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28030\Desktop\"/>
    </mc:Choice>
  </mc:AlternateContent>
  <xr:revisionPtr revIDLastSave="0" documentId="13_ncr:1_{4E56E498-1DD0-49B5-8550-D7393F93D648}" xr6:coauthVersionLast="47" xr6:coauthVersionMax="47" xr10:uidLastSave="{00000000-0000-0000-0000-000000000000}"/>
  <bookViews>
    <workbookView xWindow="2910" yWindow="14290" windowWidth="19420" windowHeight="10560" tabRatio="793" activeTab="1" xr2:uid="{00000000-000D-0000-FFFF-FFFF00000000}"/>
  </bookViews>
  <sheets>
    <sheet name="paper-tables" sheetId="9" r:id="rId1"/>
    <sheet name="response-tables" sheetId="22" r:id="rId2"/>
    <sheet name="preliminary tests" sheetId="15" r:id="rId3"/>
    <sheet name="BNP" sheetId="21" r:id="rId4"/>
    <sheet name="2-Stage" sheetId="18" r:id="rId5"/>
    <sheet name="P-MILP" sheetId="17" r:id="rId6"/>
    <sheet name="bnp(+tSolveRMP)" sheetId="26" r:id="rId7"/>
    <sheet name="Sheet6" sheetId="27" r:id="rId8"/>
  </sheets>
  <definedNames>
    <definedName name="_xlnm._FilterDatabase" localSheetId="4" hidden="1">'2-Stage'!$X$1:$X$1622</definedName>
    <definedName name="_xlnm._FilterDatabase" localSheetId="3" hidden="1">BNP!$B$1:$B$1611</definedName>
    <definedName name="_xlnm._FilterDatabase" localSheetId="2" hidden="1">'preliminary tests'!$AF$1:$AF$1916</definedName>
  </definedNames>
  <calcPr calcId="191029"/>
  <pivotCaches>
    <pivotCache cacheId="1" r:id="rId9"/>
    <pivotCache cacheId="2" r:id="rId10"/>
    <pivotCache cacheId="24" r:id="rId11"/>
    <pivotCache cacheId="56" r:id="rId12"/>
    <pivotCache cacheId="76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21" l="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H317" i="21"/>
  <c r="H318" i="21"/>
  <c r="H319" i="21"/>
  <c r="H320" i="21"/>
  <c r="H321" i="21"/>
  <c r="H322" i="21"/>
  <c r="H323" i="21"/>
  <c r="H324" i="21"/>
  <c r="H325" i="21"/>
  <c r="H326" i="21"/>
  <c r="H327" i="21"/>
  <c r="H328" i="21"/>
  <c r="H329" i="21"/>
  <c r="H330" i="21"/>
  <c r="H331" i="21"/>
  <c r="H332" i="21"/>
  <c r="H333" i="21"/>
  <c r="H334" i="21"/>
  <c r="H335" i="21"/>
  <c r="H336" i="21"/>
  <c r="H337" i="21"/>
  <c r="H338" i="21"/>
  <c r="H339" i="21"/>
  <c r="H340" i="21"/>
  <c r="H341" i="21"/>
  <c r="H342" i="21"/>
  <c r="H343" i="21"/>
  <c r="H344" i="21"/>
  <c r="H345" i="21"/>
  <c r="H346" i="21"/>
  <c r="H347" i="21"/>
  <c r="H348" i="21"/>
  <c r="H349" i="21"/>
  <c r="H350" i="21"/>
  <c r="H351" i="21"/>
  <c r="H352" i="21"/>
  <c r="H353" i="21"/>
  <c r="H354" i="21"/>
  <c r="H355" i="21"/>
  <c r="H356" i="21"/>
  <c r="H357" i="21"/>
  <c r="H358" i="21"/>
  <c r="H359" i="21"/>
  <c r="H360" i="21"/>
  <c r="H361" i="21"/>
  <c r="H362" i="21"/>
  <c r="H363" i="21"/>
  <c r="H364" i="21"/>
  <c r="H365" i="21"/>
  <c r="H366" i="21"/>
  <c r="H367" i="21"/>
  <c r="H368" i="21"/>
  <c r="H369" i="21"/>
  <c r="H370" i="21"/>
  <c r="H371" i="21"/>
  <c r="H372" i="21"/>
  <c r="H373" i="21"/>
  <c r="H374" i="21"/>
  <c r="H375" i="21"/>
  <c r="H376" i="21"/>
  <c r="H377" i="21"/>
  <c r="H378" i="21"/>
  <c r="H379" i="21"/>
  <c r="H380" i="21"/>
  <c r="H381" i="21"/>
  <c r="H382" i="21"/>
  <c r="H383" i="21"/>
  <c r="H384" i="21"/>
  <c r="H385" i="21"/>
  <c r="H386" i="21"/>
  <c r="H387" i="21"/>
  <c r="H388" i="21"/>
  <c r="H389" i="21"/>
  <c r="H390" i="21"/>
  <c r="H391" i="21"/>
  <c r="H392" i="21"/>
  <c r="H393" i="21"/>
  <c r="H394" i="21"/>
  <c r="H395" i="21"/>
  <c r="H396" i="21"/>
  <c r="H397" i="21"/>
  <c r="H398" i="21"/>
  <c r="H399" i="21"/>
  <c r="H400" i="21"/>
  <c r="H401" i="21"/>
  <c r="H402" i="21"/>
  <c r="H403" i="21"/>
  <c r="H404" i="21"/>
  <c r="H405" i="21"/>
  <c r="H406" i="21"/>
  <c r="H407" i="21"/>
  <c r="H408" i="21"/>
  <c r="H409" i="21"/>
  <c r="H410" i="21"/>
  <c r="H411" i="21"/>
  <c r="H412" i="21"/>
  <c r="H413" i="21"/>
  <c r="H414" i="21"/>
  <c r="H415" i="21"/>
  <c r="H416" i="21"/>
  <c r="H417" i="21"/>
  <c r="H418" i="21"/>
  <c r="H419" i="21"/>
  <c r="H420" i="21"/>
  <c r="H421" i="21"/>
  <c r="H422" i="21"/>
  <c r="H423" i="21"/>
  <c r="H424" i="21"/>
  <c r="H425" i="21"/>
  <c r="H426" i="21"/>
  <c r="H427" i="21"/>
  <c r="H428" i="21"/>
  <c r="H429" i="21"/>
  <c r="H430" i="21"/>
  <c r="H431" i="21"/>
  <c r="H432" i="21"/>
  <c r="H433" i="21"/>
  <c r="H434" i="21"/>
  <c r="H435" i="21"/>
  <c r="H436" i="21"/>
  <c r="H437" i="21"/>
  <c r="H438" i="21"/>
  <c r="H439" i="21"/>
  <c r="H440" i="21"/>
  <c r="H441" i="21"/>
  <c r="H442" i="21"/>
  <c r="H443" i="21"/>
  <c r="H444" i="21"/>
  <c r="H445" i="21"/>
  <c r="H446" i="21"/>
  <c r="H447" i="21"/>
  <c r="H448" i="21"/>
  <c r="H449" i="21"/>
  <c r="H450" i="21"/>
  <c r="H451" i="21"/>
  <c r="H452" i="21"/>
  <c r="H453" i="21"/>
  <c r="H454" i="21"/>
  <c r="H455" i="21"/>
  <c r="H456" i="21"/>
  <c r="H457" i="21"/>
  <c r="H458" i="21"/>
  <c r="H459" i="21"/>
  <c r="H460" i="21"/>
  <c r="H461" i="21"/>
  <c r="H462" i="21"/>
  <c r="H463" i="21"/>
  <c r="H464" i="21"/>
  <c r="H465" i="21"/>
  <c r="H466" i="21"/>
  <c r="H467" i="21"/>
  <c r="H468" i="21"/>
  <c r="H469" i="21"/>
  <c r="H470" i="21"/>
  <c r="H471" i="21"/>
  <c r="H472" i="21"/>
  <c r="H473" i="21"/>
  <c r="H474" i="21"/>
  <c r="H475" i="21"/>
  <c r="H476" i="21"/>
  <c r="H477" i="21"/>
  <c r="H478" i="21"/>
  <c r="H479" i="21"/>
  <c r="H480" i="21"/>
  <c r="H481" i="21"/>
  <c r="H482" i="21"/>
  <c r="H483" i="21"/>
  <c r="H484" i="21"/>
  <c r="H485" i="21"/>
  <c r="H486" i="21"/>
  <c r="H487" i="21"/>
  <c r="H488" i="21"/>
  <c r="H489" i="21"/>
  <c r="H490" i="21"/>
  <c r="H491" i="21"/>
  <c r="H492" i="21"/>
  <c r="H493" i="21"/>
  <c r="H494" i="21"/>
  <c r="H495" i="21"/>
  <c r="H496" i="21"/>
  <c r="H497" i="21"/>
  <c r="H498" i="21"/>
  <c r="H499" i="21"/>
  <c r="H500" i="21"/>
  <c r="H501" i="21"/>
  <c r="H502" i="21"/>
  <c r="H503" i="21"/>
  <c r="H504" i="21"/>
  <c r="H505" i="21"/>
  <c r="H506" i="21"/>
  <c r="H507" i="21"/>
  <c r="H508" i="21"/>
  <c r="H509" i="21"/>
  <c r="H510" i="21"/>
  <c r="H511" i="21"/>
  <c r="H512" i="21"/>
  <c r="H513" i="21"/>
  <c r="H514" i="21"/>
  <c r="H515" i="21"/>
  <c r="H516" i="21"/>
  <c r="H517" i="21"/>
  <c r="H518" i="21"/>
  <c r="H519" i="21"/>
  <c r="H520" i="21"/>
  <c r="H521" i="21"/>
  <c r="H522" i="21"/>
  <c r="H523" i="21"/>
  <c r="H524" i="21"/>
  <c r="H525" i="21"/>
  <c r="H526" i="21"/>
  <c r="H527" i="21"/>
  <c r="H528" i="21"/>
  <c r="H529" i="21"/>
  <c r="H530" i="21"/>
  <c r="H531" i="21"/>
  <c r="H532" i="21"/>
  <c r="H533" i="21"/>
  <c r="H534" i="21"/>
  <c r="H535" i="21"/>
  <c r="H536" i="21"/>
  <c r="H537" i="21"/>
  <c r="H538" i="21"/>
  <c r="H539" i="21"/>
  <c r="H540" i="21"/>
  <c r="H541" i="21"/>
  <c r="H542" i="21"/>
  <c r="H543" i="21"/>
  <c r="H544" i="21"/>
  <c r="H545" i="21"/>
  <c r="H546" i="21"/>
  <c r="H547" i="21"/>
  <c r="H548" i="21"/>
  <c r="H549" i="21"/>
  <c r="H550" i="21"/>
  <c r="H551" i="21"/>
  <c r="H552" i="21"/>
  <c r="H553" i="21"/>
  <c r="H554" i="21"/>
  <c r="H555" i="21"/>
  <c r="H556" i="21"/>
  <c r="H557" i="21"/>
  <c r="H558" i="21"/>
  <c r="H559" i="21"/>
  <c r="H560" i="21"/>
  <c r="H561" i="21"/>
  <c r="H562" i="21"/>
  <c r="H563" i="21"/>
  <c r="H564" i="21"/>
  <c r="H565" i="21"/>
  <c r="H566" i="21"/>
  <c r="H567" i="21"/>
  <c r="H568" i="21"/>
  <c r="H569" i="21"/>
  <c r="H570" i="21"/>
  <c r="H571" i="21"/>
  <c r="H572" i="21"/>
  <c r="H573" i="21"/>
  <c r="H574" i="21"/>
  <c r="H575" i="21"/>
  <c r="H576" i="21"/>
  <c r="H577" i="21"/>
  <c r="H578" i="21"/>
  <c r="H579" i="21"/>
  <c r="H580" i="21"/>
  <c r="H581" i="21"/>
  <c r="H582" i="21"/>
  <c r="H583" i="21"/>
  <c r="H584" i="21"/>
  <c r="H585" i="21"/>
  <c r="H586" i="21"/>
  <c r="H587" i="21"/>
  <c r="H588" i="21"/>
  <c r="H589" i="21"/>
  <c r="H590" i="21"/>
  <c r="H591" i="21"/>
  <c r="H592" i="21"/>
  <c r="H593" i="21"/>
  <c r="H594" i="21"/>
  <c r="H595" i="21"/>
  <c r="H596" i="21"/>
  <c r="H597" i="21"/>
  <c r="H598" i="21"/>
  <c r="H599" i="21"/>
  <c r="H600" i="21"/>
  <c r="H601" i="21"/>
  <c r="H602" i="21"/>
  <c r="H603" i="21"/>
  <c r="H604" i="21"/>
  <c r="H605" i="21"/>
  <c r="H606" i="21"/>
  <c r="H607" i="21"/>
  <c r="H608" i="21"/>
  <c r="H609" i="21"/>
  <c r="H610" i="21"/>
  <c r="H611" i="21"/>
  <c r="H612" i="21"/>
  <c r="H613" i="21"/>
  <c r="H614" i="21"/>
  <c r="H615" i="21"/>
  <c r="H616" i="21"/>
  <c r="H617" i="21"/>
  <c r="H618" i="21"/>
  <c r="H619" i="21"/>
  <c r="H620" i="21"/>
  <c r="H621" i="21"/>
  <c r="H622" i="21"/>
  <c r="H623" i="21"/>
  <c r="H624" i="21"/>
  <c r="H625" i="21"/>
  <c r="H626" i="21"/>
  <c r="H627" i="21"/>
  <c r="H628" i="21"/>
  <c r="H629" i="21"/>
  <c r="H630" i="21"/>
  <c r="H631" i="21"/>
  <c r="H632" i="21"/>
  <c r="H633" i="21"/>
  <c r="H634" i="21"/>
  <c r="H635" i="21"/>
  <c r="H636" i="21"/>
  <c r="H637" i="21"/>
  <c r="H638" i="21"/>
  <c r="H639" i="21"/>
  <c r="H640" i="21"/>
  <c r="H641" i="21"/>
  <c r="H642" i="21"/>
  <c r="H643" i="21"/>
  <c r="H644" i="21"/>
  <c r="H645" i="21"/>
  <c r="H646" i="21"/>
  <c r="H647" i="21"/>
  <c r="H648" i="21"/>
  <c r="H649" i="21"/>
  <c r="H650" i="21"/>
  <c r="H651" i="21"/>
  <c r="H652" i="21"/>
  <c r="H653" i="21"/>
  <c r="H654" i="21"/>
  <c r="H655" i="21"/>
  <c r="H656" i="21"/>
  <c r="H657" i="21"/>
  <c r="H658" i="21"/>
  <c r="H659" i="21"/>
  <c r="H660" i="21"/>
  <c r="H661" i="21"/>
  <c r="H662" i="21"/>
  <c r="H663" i="21"/>
  <c r="H664" i="21"/>
  <c r="H665" i="21"/>
  <c r="H666" i="21"/>
  <c r="H667" i="21"/>
  <c r="H668" i="21"/>
  <c r="H669" i="21"/>
  <c r="H670" i="21"/>
  <c r="H671" i="21"/>
  <c r="H672" i="21"/>
  <c r="H673" i="21"/>
  <c r="H674" i="21"/>
  <c r="H675" i="21"/>
  <c r="H676" i="21"/>
  <c r="H677" i="21"/>
  <c r="H678" i="21"/>
  <c r="H679" i="21"/>
  <c r="H680" i="21"/>
  <c r="H681" i="21"/>
  <c r="H682" i="21"/>
  <c r="H683" i="21"/>
  <c r="H684" i="21"/>
  <c r="H685" i="21"/>
  <c r="H686" i="21"/>
  <c r="H687" i="21"/>
  <c r="H688" i="21"/>
  <c r="H689" i="21"/>
  <c r="H690" i="21"/>
  <c r="H691" i="21"/>
  <c r="H692" i="21"/>
  <c r="H693" i="21"/>
  <c r="H694" i="21"/>
  <c r="H695" i="21"/>
  <c r="H696" i="21"/>
  <c r="H697" i="21"/>
  <c r="H698" i="21"/>
  <c r="H699" i="21"/>
  <c r="H700" i="21"/>
  <c r="H701" i="21"/>
  <c r="H702" i="21"/>
  <c r="H703" i="21"/>
  <c r="H704" i="21"/>
  <c r="H705" i="21"/>
  <c r="H706" i="21"/>
  <c r="H707" i="21"/>
  <c r="H708" i="21"/>
  <c r="H709" i="21"/>
  <c r="H710" i="21"/>
  <c r="H711" i="21"/>
  <c r="H712" i="21"/>
  <c r="H713" i="21"/>
  <c r="H714" i="21"/>
  <c r="H715" i="21"/>
  <c r="H716" i="21"/>
  <c r="H717" i="21"/>
  <c r="H718" i="21"/>
  <c r="H719" i="21"/>
  <c r="H720" i="21"/>
  <c r="H721" i="21"/>
  <c r="H722" i="21"/>
  <c r="H723" i="21"/>
  <c r="H724" i="21"/>
  <c r="H725" i="21"/>
  <c r="H726" i="21"/>
  <c r="H727" i="21"/>
  <c r="H728" i="21"/>
  <c r="H729" i="21"/>
  <c r="H730" i="21"/>
  <c r="H731" i="21"/>
  <c r="H732" i="21"/>
  <c r="H733" i="21"/>
  <c r="H734" i="21"/>
  <c r="H735" i="21"/>
  <c r="H736" i="21"/>
  <c r="H737" i="21"/>
  <c r="H738" i="21"/>
  <c r="H739" i="21"/>
  <c r="H740" i="21"/>
  <c r="H741" i="21"/>
  <c r="H742" i="21"/>
  <c r="H743" i="21"/>
  <c r="H744" i="21"/>
  <c r="H745" i="21"/>
  <c r="H746" i="21"/>
  <c r="H747" i="21"/>
  <c r="H748" i="21"/>
  <c r="H749" i="21"/>
  <c r="H750" i="21"/>
  <c r="H751" i="21"/>
  <c r="H752" i="21"/>
  <c r="H753" i="21"/>
  <c r="H754" i="21"/>
  <c r="H755" i="21"/>
  <c r="H756" i="21"/>
  <c r="H757" i="21"/>
  <c r="H758" i="21"/>
  <c r="H759" i="21"/>
  <c r="H760" i="21"/>
  <c r="H761" i="21"/>
  <c r="H762" i="21"/>
  <c r="H763" i="21"/>
  <c r="H764" i="21"/>
  <c r="H765" i="21"/>
  <c r="H766" i="21"/>
  <c r="H767" i="21"/>
  <c r="H768" i="21"/>
  <c r="H769" i="21"/>
  <c r="H770" i="21"/>
  <c r="H771" i="21"/>
  <c r="H772" i="21"/>
  <c r="H773" i="21"/>
  <c r="H774" i="21"/>
  <c r="H775" i="21"/>
  <c r="H776" i="21"/>
  <c r="H777" i="21"/>
  <c r="H778" i="21"/>
  <c r="H779" i="21"/>
  <c r="H780" i="21"/>
  <c r="H781" i="21"/>
  <c r="H782" i="21"/>
  <c r="H783" i="21"/>
  <c r="H784" i="21"/>
  <c r="H785" i="21"/>
  <c r="H786" i="21"/>
  <c r="H787" i="21"/>
  <c r="H788" i="21"/>
  <c r="H789" i="21"/>
  <c r="H790" i="21"/>
  <c r="H791" i="21"/>
  <c r="H792" i="21"/>
  <c r="H793" i="21"/>
  <c r="H794" i="21"/>
  <c r="H795" i="21"/>
  <c r="H796" i="21"/>
  <c r="H797" i="21"/>
  <c r="H798" i="21"/>
  <c r="H799" i="21"/>
  <c r="H800" i="21"/>
  <c r="H801" i="21"/>
  <c r="H802" i="21"/>
  <c r="H803" i="21"/>
  <c r="H804" i="21"/>
  <c r="H805" i="21"/>
  <c r="H806" i="21"/>
  <c r="H807" i="21"/>
  <c r="H808" i="21"/>
  <c r="H809" i="21"/>
  <c r="H810" i="21"/>
  <c r="H811" i="21"/>
  <c r="H812" i="21"/>
  <c r="H813" i="21"/>
  <c r="H814" i="21"/>
  <c r="H815" i="21"/>
  <c r="H816" i="21"/>
  <c r="H817" i="21"/>
  <c r="H818" i="21"/>
  <c r="H819" i="21"/>
  <c r="H820" i="21"/>
  <c r="H821" i="21"/>
  <c r="H822" i="21"/>
  <c r="H823" i="21"/>
  <c r="H824" i="21"/>
  <c r="H825" i="21"/>
  <c r="H826" i="21"/>
  <c r="H827" i="21"/>
  <c r="H828" i="21"/>
  <c r="H829" i="21"/>
  <c r="H830" i="21"/>
  <c r="H831" i="21"/>
  <c r="H832" i="21"/>
  <c r="H833" i="21"/>
  <c r="H834" i="21"/>
  <c r="H835" i="21"/>
  <c r="H836" i="21"/>
  <c r="H837" i="21"/>
  <c r="H838" i="21"/>
  <c r="H839" i="21"/>
  <c r="H840" i="21"/>
  <c r="H841" i="21"/>
  <c r="H842" i="21"/>
  <c r="H843" i="21"/>
  <c r="H844" i="21"/>
  <c r="H845" i="21"/>
  <c r="H846" i="21"/>
  <c r="H847" i="21"/>
  <c r="H848" i="21"/>
  <c r="H849" i="21"/>
  <c r="H850" i="21"/>
  <c r="H851" i="21"/>
  <c r="H852" i="21"/>
  <c r="H853" i="21"/>
  <c r="H854" i="21"/>
  <c r="H855" i="21"/>
  <c r="H856" i="21"/>
  <c r="H857" i="21"/>
  <c r="H858" i="21"/>
  <c r="H859" i="21"/>
  <c r="H860" i="21"/>
  <c r="H861" i="21"/>
  <c r="H862" i="21"/>
  <c r="H863" i="21"/>
  <c r="H864" i="21"/>
  <c r="H865" i="21"/>
  <c r="H866" i="21"/>
  <c r="H867" i="21"/>
  <c r="H868" i="21"/>
  <c r="H869" i="21"/>
  <c r="H870" i="21"/>
  <c r="H871" i="21"/>
  <c r="H872" i="21"/>
  <c r="H873" i="21"/>
  <c r="H874" i="21"/>
  <c r="H875" i="21"/>
  <c r="H876" i="21"/>
  <c r="H877" i="21"/>
  <c r="H878" i="21"/>
  <c r="H879" i="21"/>
  <c r="H880" i="21"/>
  <c r="H881" i="21"/>
  <c r="H882" i="21"/>
  <c r="H883" i="21"/>
  <c r="H884" i="21"/>
  <c r="H885" i="21"/>
  <c r="H886" i="21"/>
  <c r="H887" i="21"/>
  <c r="H888" i="21"/>
  <c r="H889" i="21"/>
  <c r="H890" i="21"/>
  <c r="H891" i="21"/>
  <c r="H892" i="21"/>
  <c r="H893" i="21"/>
  <c r="H894" i="21"/>
  <c r="H895" i="21"/>
  <c r="H896" i="21"/>
  <c r="H897" i="21"/>
  <c r="H898" i="21"/>
  <c r="H899" i="21"/>
  <c r="H900" i="21"/>
  <c r="H901" i="21"/>
  <c r="H902" i="21"/>
  <c r="H903" i="21"/>
  <c r="H904" i="21"/>
  <c r="H905" i="21"/>
  <c r="H906" i="21"/>
  <c r="H907" i="21"/>
  <c r="H908" i="21"/>
  <c r="H909" i="21"/>
  <c r="H910" i="21"/>
  <c r="H911" i="21"/>
  <c r="H912" i="21"/>
  <c r="H913" i="21"/>
  <c r="H914" i="21"/>
  <c r="H915" i="21"/>
  <c r="H916" i="21"/>
  <c r="H917" i="21"/>
  <c r="H918" i="21"/>
  <c r="H919" i="21"/>
  <c r="H920" i="21"/>
  <c r="H921" i="21"/>
  <c r="H922" i="21"/>
  <c r="H923" i="21"/>
  <c r="H924" i="21"/>
  <c r="H925" i="21"/>
  <c r="H926" i="21"/>
  <c r="H927" i="21"/>
  <c r="H928" i="21"/>
  <c r="H929" i="21"/>
  <c r="H930" i="21"/>
  <c r="H931" i="21"/>
  <c r="H932" i="21"/>
  <c r="H933" i="21"/>
  <c r="H934" i="21"/>
  <c r="H935" i="21"/>
  <c r="H936" i="21"/>
  <c r="H937" i="21"/>
  <c r="H938" i="21"/>
  <c r="H939" i="21"/>
  <c r="H940" i="21"/>
  <c r="H941" i="21"/>
  <c r="H942" i="21"/>
  <c r="H943" i="21"/>
  <c r="H944" i="21"/>
  <c r="H945" i="21"/>
  <c r="H946" i="21"/>
  <c r="H947" i="21"/>
  <c r="H948" i="21"/>
  <c r="H949" i="21"/>
  <c r="H950" i="21"/>
  <c r="H951" i="21"/>
  <c r="H952" i="21"/>
  <c r="H953" i="21"/>
  <c r="H954" i="21"/>
  <c r="H955" i="21"/>
  <c r="H956" i="21"/>
  <c r="H957" i="21"/>
  <c r="H958" i="21"/>
  <c r="H959" i="21"/>
  <c r="H960" i="21"/>
  <c r="H961" i="21"/>
  <c r="H962" i="21"/>
  <c r="H963" i="21"/>
  <c r="H964" i="21"/>
  <c r="H965" i="21"/>
  <c r="H966" i="21"/>
  <c r="H967" i="21"/>
  <c r="H968" i="21"/>
  <c r="H969" i="21"/>
  <c r="H970" i="21"/>
  <c r="H971" i="21"/>
  <c r="H972" i="21"/>
  <c r="H973" i="21"/>
  <c r="H974" i="21"/>
  <c r="H975" i="21"/>
  <c r="H976" i="21"/>
  <c r="H977" i="21"/>
  <c r="H978" i="21"/>
  <c r="H979" i="21"/>
  <c r="H980" i="21"/>
  <c r="H981" i="21"/>
  <c r="H982" i="21"/>
  <c r="H983" i="21"/>
  <c r="H984" i="21"/>
  <c r="H985" i="21"/>
  <c r="H986" i="21"/>
  <c r="H987" i="21"/>
  <c r="H988" i="21"/>
  <c r="H989" i="21"/>
  <c r="H990" i="21"/>
  <c r="H991" i="21"/>
  <c r="H992" i="21"/>
  <c r="H993" i="21"/>
  <c r="H994" i="21"/>
  <c r="H995" i="21"/>
  <c r="H996" i="21"/>
  <c r="H997" i="21"/>
  <c r="H998" i="21"/>
  <c r="H999" i="21"/>
  <c r="H1000" i="21"/>
  <c r="H1001" i="21"/>
  <c r="H1002" i="21"/>
  <c r="H1003" i="21"/>
  <c r="H1004" i="21"/>
  <c r="H1005" i="21"/>
  <c r="H1006" i="21"/>
  <c r="H1007" i="21"/>
  <c r="H1008" i="21"/>
  <c r="H1009" i="21"/>
  <c r="H1010" i="21"/>
  <c r="H1011" i="21"/>
  <c r="H1012" i="21"/>
  <c r="H1013" i="21"/>
  <c r="H1014" i="21"/>
  <c r="H1015" i="21"/>
  <c r="H1016" i="21"/>
  <c r="H1017" i="21"/>
  <c r="H1018" i="21"/>
  <c r="H1019" i="21"/>
  <c r="H1020" i="21"/>
  <c r="H1021" i="21"/>
  <c r="H1022" i="21"/>
  <c r="H1023" i="21"/>
  <c r="H1024" i="21"/>
  <c r="H1025" i="21"/>
  <c r="H1026" i="21"/>
  <c r="H1027" i="21"/>
  <c r="H1028" i="21"/>
  <c r="H1029" i="21"/>
  <c r="H1030" i="21"/>
  <c r="H1031" i="21"/>
  <c r="H1032" i="21"/>
  <c r="H1033" i="21"/>
  <c r="H1034" i="21"/>
  <c r="H1035" i="21"/>
  <c r="H1036" i="21"/>
  <c r="H1037" i="21"/>
  <c r="H1038" i="21"/>
  <c r="H1039" i="21"/>
  <c r="H1040" i="21"/>
  <c r="H1041" i="21"/>
  <c r="H1042" i="21"/>
  <c r="H1043" i="21"/>
  <c r="H1044" i="21"/>
  <c r="H1045" i="21"/>
  <c r="H1046" i="21"/>
  <c r="H1047" i="21"/>
  <c r="H1048" i="21"/>
  <c r="H1049" i="21"/>
  <c r="H1050" i="21"/>
  <c r="H1051" i="21"/>
  <c r="H1052" i="21"/>
  <c r="H1053" i="21"/>
  <c r="H1054" i="21"/>
  <c r="H1055" i="21"/>
  <c r="H1056" i="21"/>
  <c r="H1057" i="21"/>
  <c r="H1058" i="21"/>
  <c r="H1059" i="21"/>
  <c r="H1060" i="21"/>
  <c r="H1061" i="21"/>
  <c r="H1062" i="21"/>
  <c r="H1063" i="21"/>
  <c r="H1064" i="21"/>
  <c r="H1065" i="21"/>
  <c r="H1066" i="21"/>
  <c r="H1067" i="21"/>
  <c r="H1068" i="21"/>
  <c r="H1069" i="21"/>
  <c r="H1070" i="21"/>
  <c r="H1071" i="21"/>
  <c r="H1072" i="21"/>
  <c r="H1073" i="21"/>
  <c r="H1074" i="21"/>
  <c r="H1075" i="21"/>
  <c r="H1076" i="21"/>
  <c r="H1077" i="21"/>
  <c r="H1078" i="21"/>
  <c r="H1079" i="21"/>
  <c r="H1080" i="21"/>
  <c r="H1081" i="21"/>
  <c r="H1082" i="21"/>
  <c r="H1083" i="21"/>
  <c r="H1084" i="21"/>
  <c r="H1085" i="21"/>
  <c r="H1086" i="21"/>
  <c r="H1087" i="21"/>
  <c r="H1088" i="21"/>
  <c r="H1089" i="21"/>
  <c r="H1090" i="21"/>
  <c r="H1091" i="21"/>
  <c r="H1092" i="21"/>
  <c r="H1093" i="21"/>
  <c r="H1094" i="21"/>
  <c r="H1095" i="21"/>
  <c r="H1096" i="21"/>
  <c r="H1097" i="21"/>
  <c r="H1098" i="21"/>
  <c r="H1099" i="21"/>
  <c r="H1100" i="21"/>
  <c r="H1101" i="21"/>
  <c r="H1102" i="21"/>
  <c r="H1103" i="21"/>
  <c r="H1104" i="21"/>
  <c r="H1105" i="21"/>
  <c r="H1106" i="21"/>
  <c r="H1107" i="21"/>
  <c r="H1108" i="21"/>
  <c r="H1109" i="21"/>
  <c r="H1110" i="21"/>
  <c r="H1111" i="21"/>
  <c r="H1112" i="21"/>
  <c r="H1113" i="21"/>
  <c r="H1114" i="21"/>
  <c r="H1115" i="21"/>
  <c r="H1116" i="21"/>
  <c r="H1117" i="21"/>
  <c r="H1118" i="21"/>
  <c r="H1119" i="21"/>
  <c r="H1120" i="21"/>
  <c r="H1121" i="21"/>
  <c r="H1122" i="21"/>
  <c r="H1123" i="21"/>
  <c r="H1124" i="21"/>
  <c r="H1125" i="21"/>
  <c r="H1126" i="21"/>
  <c r="H1127" i="21"/>
  <c r="H1128" i="21"/>
  <c r="H1129" i="21"/>
  <c r="H1130" i="21"/>
  <c r="H1131" i="21"/>
  <c r="H1132" i="21"/>
  <c r="H1133" i="21"/>
  <c r="H1134" i="21"/>
  <c r="H1135" i="21"/>
  <c r="H1136" i="21"/>
  <c r="H1137" i="21"/>
  <c r="H1138" i="21"/>
  <c r="H1139" i="21"/>
  <c r="H1140" i="21"/>
  <c r="H1141" i="21"/>
  <c r="H1142" i="21"/>
  <c r="H1143" i="21"/>
  <c r="H1144" i="21"/>
  <c r="H1145" i="21"/>
  <c r="H1146" i="21"/>
  <c r="H1147" i="21"/>
  <c r="H1148" i="21"/>
  <c r="H1149" i="21"/>
  <c r="H1150" i="21"/>
  <c r="H1151" i="21"/>
  <c r="H1152" i="21"/>
  <c r="H1153" i="21"/>
  <c r="H1154" i="21"/>
  <c r="H1155" i="21"/>
  <c r="H1156" i="21"/>
  <c r="H1157" i="21"/>
  <c r="H1158" i="21"/>
  <c r="H1159" i="21"/>
  <c r="H1160" i="21"/>
  <c r="H1161" i="21"/>
  <c r="H1162" i="21"/>
  <c r="H1163" i="21"/>
  <c r="H1164" i="21"/>
  <c r="H1165" i="21"/>
  <c r="H1166" i="21"/>
  <c r="H1167" i="21"/>
  <c r="H1168" i="21"/>
  <c r="H1169" i="21"/>
  <c r="H1170" i="21"/>
  <c r="H1171" i="21"/>
  <c r="H1172" i="21"/>
  <c r="H1173" i="21"/>
  <c r="H1174" i="21"/>
  <c r="H1175" i="21"/>
  <c r="H1176" i="21"/>
  <c r="H1177" i="21"/>
  <c r="H1178" i="21"/>
  <c r="H1179" i="21"/>
  <c r="H1180" i="21"/>
  <c r="H1181" i="21"/>
  <c r="H1182" i="21"/>
  <c r="H1183" i="21"/>
  <c r="H1184" i="21"/>
  <c r="H1185" i="21"/>
  <c r="H1186" i="21"/>
  <c r="H1187" i="21"/>
  <c r="H1188" i="21"/>
  <c r="H1189" i="21"/>
  <c r="H1190" i="21"/>
  <c r="H1191" i="21"/>
  <c r="H1192" i="21"/>
  <c r="H1193" i="21"/>
  <c r="H1194" i="21"/>
  <c r="H1195" i="21"/>
  <c r="H1196" i="21"/>
  <c r="H1197" i="21"/>
  <c r="H1198" i="21"/>
  <c r="H1199" i="21"/>
  <c r="H1200" i="21"/>
  <c r="H1201" i="21"/>
  <c r="H1202" i="21"/>
  <c r="H1203" i="21"/>
  <c r="H1204" i="21"/>
  <c r="H1205" i="21"/>
  <c r="H1206" i="21"/>
  <c r="H1207" i="21"/>
  <c r="H1208" i="21"/>
  <c r="H1209" i="21"/>
  <c r="H1210" i="21"/>
  <c r="H1211" i="21"/>
  <c r="H1212" i="21"/>
  <c r="H1213" i="21"/>
  <c r="H1214" i="21"/>
  <c r="H1215" i="21"/>
  <c r="H1216" i="21"/>
  <c r="H1217" i="21"/>
  <c r="H1218" i="21"/>
  <c r="H1219" i="21"/>
  <c r="H1220" i="21"/>
  <c r="H1221" i="21"/>
  <c r="H1222" i="21"/>
  <c r="H1223" i="21"/>
  <c r="H1224" i="21"/>
  <c r="H1225" i="21"/>
  <c r="H1226" i="21"/>
  <c r="H1227" i="21"/>
  <c r="H1228" i="21"/>
  <c r="H1229" i="21"/>
  <c r="H1230" i="21"/>
  <c r="H1231" i="21"/>
  <c r="H1232" i="21"/>
  <c r="H1233" i="21"/>
  <c r="H1234" i="21"/>
  <c r="H1235" i="21"/>
  <c r="H1236" i="21"/>
  <c r="H1237" i="21"/>
  <c r="H1238" i="21"/>
  <c r="H1239" i="21"/>
  <c r="H1240" i="21"/>
  <c r="H1241" i="21"/>
  <c r="H1242" i="21"/>
  <c r="H1243" i="21"/>
  <c r="H1244" i="21"/>
  <c r="H1245" i="21"/>
  <c r="H1246" i="21"/>
  <c r="H1247" i="21"/>
  <c r="H1248" i="21"/>
  <c r="H1249" i="21"/>
  <c r="H1250" i="21"/>
  <c r="H1251" i="21"/>
  <c r="H1252" i="21"/>
  <c r="H1253" i="21"/>
  <c r="H1254" i="21"/>
  <c r="H1255" i="21"/>
  <c r="H1256" i="21"/>
  <c r="H1257" i="21"/>
  <c r="H1258" i="21"/>
  <c r="H1259" i="21"/>
  <c r="H1260" i="21"/>
  <c r="H1261" i="21"/>
  <c r="H1262" i="21"/>
  <c r="H1263" i="21"/>
  <c r="H1264" i="21"/>
  <c r="H1265" i="21"/>
  <c r="H1266" i="21"/>
  <c r="H1267" i="21"/>
  <c r="H1268" i="21"/>
  <c r="H1269" i="21"/>
  <c r="H1270" i="21"/>
  <c r="H1271" i="21"/>
  <c r="H1272" i="21"/>
  <c r="H1273" i="21"/>
  <c r="H1274" i="21"/>
  <c r="H1275" i="21"/>
  <c r="H1276" i="21"/>
  <c r="H1277" i="21"/>
  <c r="H1278" i="21"/>
  <c r="H1279" i="21"/>
  <c r="H1280" i="21"/>
  <c r="H1281" i="21"/>
  <c r="H1282" i="21"/>
  <c r="H1283" i="21"/>
  <c r="H1284" i="21"/>
  <c r="H1285" i="21"/>
  <c r="H1286" i="21"/>
  <c r="H1287" i="21"/>
  <c r="H1288" i="21"/>
  <c r="H1289" i="21"/>
  <c r="H1290" i="21"/>
  <c r="H1291" i="21"/>
  <c r="H1292" i="21"/>
  <c r="H1293" i="21"/>
  <c r="H1294" i="21"/>
  <c r="H1295" i="21"/>
  <c r="H1296" i="21"/>
  <c r="H1297" i="21"/>
  <c r="H1298" i="21"/>
  <c r="H1299" i="21"/>
  <c r="H1300" i="21"/>
  <c r="H1301" i="21"/>
  <c r="H1302" i="21"/>
  <c r="H1303" i="21"/>
  <c r="H1304" i="21"/>
  <c r="H1305" i="21"/>
  <c r="H1306" i="21"/>
  <c r="H1307" i="21"/>
  <c r="H1308" i="21"/>
  <c r="H1309" i="21"/>
  <c r="H1310" i="21"/>
  <c r="H1311" i="21"/>
  <c r="H1312" i="21"/>
  <c r="H1313" i="21"/>
  <c r="H1314" i="21"/>
  <c r="H1315" i="21"/>
  <c r="H1316" i="21"/>
  <c r="H1317" i="21"/>
  <c r="H1318" i="21"/>
  <c r="H1319" i="21"/>
  <c r="H1320" i="21"/>
  <c r="H1321" i="21"/>
  <c r="H1322" i="21"/>
  <c r="H1323" i="21"/>
  <c r="H1324" i="21"/>
  <c r="H1325" i="21"/>
  <c r="H1326" i="21"/>
  <c r="H1327" i="21"/>
  <c r="H1328" i="21"/>
  <c r="H1329" i="21"/>
  <c r="H1330" i="21"/>
  <c r="H1331" i="21"/>
  <c r="H1332" i="21"/>
  <c r="H1333" i="21"/>
  <c r="H1334" i="21"/>
  <c r="H1335" i="21"/>
  <c r="H1336" i="21"/>
  <c r="H1337" i="21"/>
  <c r="H1338" i="21"/>
  <c r="H1339" i="21"/>
  <c r="H1340" i="21"/>
  <c r="H1341" i="21"/>
  <c r="H1342" i="21"/>
  <c r="H1343" i="21"/>
  <c r="H1344" i="21"/>
  <c r="H1345" i="21"/>
  <c r="H1346" i="21"/>
  <c r="H1347" i="21"/>
  <c r="H1348" i="21"/>
  <c r="H1349" i="21"/>
  <c r="H1350" i="21"/>
  <c r="H1351" i="21"/>
  <c r="H1352" i="21"/>
  <c r="H1353" i="21"/>
  <c r="H1354" i="21"/>
  <c r="H1355" i="21"/>
  <c r="H1356" i="21"/>
  <c r="H1357" i="21"/>
  <c r="H1358" i="21"/>
  <c r="H1359" i="21"/>
  <c r="H1360" i="21"/>
  <c r="H1361" i="21"/>
  <c r="H1362" i="21"/>
  <c r="H1363" i="21"/>
  <c r="H1364" i="21"/>
  <c r="H1365" i="21"/>
  <c r="H1366" i="21"/>
  <c r="H1367" i="21"/>
  <c r="H1368" i="21"/>
  <c r="H1369" i="21"/>
  <c r="H1370" i="21"/>
  <c r="H1371" i="21"/>
  <c r="H1372" i="21"/>
  <c r="H1373" i="21"/>
  <c r="H1374" i="21"/>
  <c r="H1375" i="21"/>
  <c r="H1376" i="21"/>
  <c r="H1377" i="21"/>
  <c r="H1378" i="21"/>
  <c r="H1379" i="21"/>
  <c r="H1380" i="21"/>
  <c r="H1381" i="21"/>
  <c r="H1382" i="21"/>
  <c r="H1383" i="21"/>
  <c r="H1384" i="21"/>
  <c r="H1385" i="21"/>
  <c r="H1386" i="21"/>
  <c r="H1387" i="21"/>
  <c r="H1388" i="21"/>
  <c r="H1389" i="21"/>
  <c r="H1390" i="21"/>
  <c r="H1391" i="21"/>
  <c r="H1392" i="21"/>
  <c r="H1393" i="21"/>
  <c r="H1394" i="21"/>
  <c r="H1395" i="21"/>
  <c r="H1396" i="21"/>
  <c r="H1397" i="21"/>
  <c r="H1398" i="21"/>
  <c r="H1399" i="21"/>
  <c r="H1400" i="21"/>
  <c r="H1401" i="21"/>
  <c r="H1402" i="21"/>
  <c r="H1403" i="21"/>
  <c r="H1404" i="21"/>
  <c r="H1405" i="21"/>
  <c r="H1406" i="21"/>
  <c r="H1407" i="21"/>
  <c r="H1408" i="21"/>
  <c r="H1409" i="21"/>
  <c r="H1410" i="21"/>
  <c r="H1411" i="21"/>
  <c r="H1412" i="21"/>
  <c r="H1413" i="21"/>
  <c r="H1414" i="21"/>
  <c r="H1415" i="21"/>
  <c r="H1416" i="21"/>
  <c r="H1417" i="21"/>
  <c r="H1418" i="21"/>
  <c r="H1419" i="21"/>
  <c r="H1420" i="21"/>
  <c r="H1421" i="21"/>
  <c r="H1422" i="21"/>
  <c r="H1423" i="21"/>
  <c r="H1424" i="21"/>
  <c r="H1425" i="21"/>
  <c r="H1426" i="21"/>
  <c r="H1427" i="21"/>
  <c r="H1428" i="21"/>
  <c r="H1429" i="21"/>
  <c r="H1430" i="21"/>
  <c r="H1431" i="21"/>
  <c r="H1432" i="21"/>
  <c r="H1433" i="21"/>
  <c r="H1434" i="21"/>
  <c r="H1435" i="21"/>
  <c r="H1436" i="21"/>
  <c r="H1437" i="21"/>
  <c r="H1438" i="21"/>
  <c r="H1439" i="21"/>
  <c r="H1440" i="21"/>
  <c r="H1441" i="21"/>
  <c r="H1442" i="21"/>
  <c r="H1443" i="21"/>
  <c r="H1444" i="21"/>
  <c r="H1445" i="21"/>
  <c r="H1446" i="21"/>
  <c r="H1447" i="21"/>
  <c r="H1448" i="21"/>
  <c r="H1449" i="21"/>
  <c r="H1450" i="21"/>
  <c r="H1451" i="21"/>
  <c r="H1452" i="21"/>
  <c r="H1453" i="21"/>
  <c r="H1454" i="21"/>
  <c r="H1455" i="21"/>
  <c r="H1456" i="21"/>
  <c r="H1457" i="21"/>
  <c r="H1458" i="21"/>
  <c r="H1459" i="21"/>
  <c r="H1460" i="21"/>
  <c r="H1461" i="21"/>
  <c r="H1462" i="21"/>
  <c r="H1463" i="21"/>
  <c r="H1464" i="21"/>
  <c r="H1465" i="21"/>
  <c r="H1466" i="21"/>
  <c r="H1467" i="21"/>
  <c r="H1468" i="21"/>
  <c r="H1469" i="21"/>
  <c r="H1470" i="21"/>
  <c r="H1471" i="21"/>
  <c r="H1472" i="21"/>
  <c r="H1473" i="21"/>
  <c r="H1474" i="21"/>
  <c r="H1475" i="21"/>
  <c r="H1476" i="21"/>
  <c r="H1477" i="21"/>
  <c r="H1478" i="21"/>
  <c r="H1479" i="21"/>
  <c r="H1480" i="21"/>
  <c r="H1481" i="21"/>
  <c r="H1482" i="21"/>
  <c r="H1483" i="21"/>
  <c r="H1484" i="21"/>
  <c r="H1485" i="21"/>
  <c r="H1486" i="21"/>
  <c r="H1487" i="21"/>
  <c r="H1488" i="21"/>
  <c r="H1489" i="21"/>
  <c r="H1490" i="21"/>
  <c r="H1491" i="21"/>
  <c r="H1492" i="21"/>
  <c r="H1493" i="21"/>
  <c r="H1494" i="21"/>
  <c r="H1495" i="21"/>
  <c r="H1496" i="21"/>
  <c r="H1497" i="21"/>
  <c r="H1498" i="21"/>
  <c r="H1499" i="21"/>
  <c r="H1500" i="21"/>
  <c r="H1501" i="21"/>
  <c r="H1502" i="21"/>
  <c r="H1503" i="21"/>
  <c r="H1504" i="21"/>
  <c r="H1505" i="21"/>
  <c r="H1506" i="21"/>
  <c r="H1507" i="21"/>
  <c r="H1508" i="21"/>
  <c r="H1509" i="21"/>
  <c r="H1510" i="21"/>
  <c r="H1511" i="21"/>
  <c r="H1512" i="21"/>
  <c r="H1513" i="21"/>
  <c r="H1514" i="21"/>
  <c r="H1515" i="21"/>
  <c r="H1516" i="21"/>
  <c r="H1517" i="21"/>
  <c r="H1518" i="21"/>
  <c r="H1519" i="21"/>
  <c r="H1520" i="21"/>
  <c r="H1521" i="21"/>
  <c r="H1522" i="21"/>
  <c r="H1523" i="21"/>
  <c r="H1524" i="21"/>
  <c r="H1525" i="21"/>
  <c r="H1526" i="21"/>
  <c r="H1527" i="21"/>
  <c r="H1528" i="21"/>
  <c r="H1529" i="21"/>
  <c r="H1530" i="21"/>
  <c r="H1531" i="21"/>
  <c r="H1532" i="21"/>
  <c r="H1533" i="21"/>
  <c r="H1534" i="21"/>
  <c r="H1535" i="21"/>
  <c r="H1536" i="21"/>
  <c r="H1537" i="21"/>
  <c r="H1538" i="21"/>
  <c r="H1539" i="21"/>
  <c r="H1540" i="21"/>
  <c r="H1541" i="21"/>
  <c r="H1542" i="21"/>
  <c r="H1543" i="21"/>
  <c r="H1544" i="21"/>
  <c r="H1545" i="21"/>
  <c r="H1546" i="21"/>
  <c r="H1547" i="21"/>
  <c r="H1548" i="21"/>
  <c r="H1549" i="21"/>
  <c r="H1550" i="21"/>
  <c r="H1551" i="21"/>
  <c r="H1552" i="21"/>
  <c r="H1553" i="21"/>
  <c r="H1554" i="21"/>
  <c r="H1555" i="21"/>
  <c r="H1556" i="21"/>
  <c r="H1557" i="21"/>
  <c r="H1558" i="21"/>
  <c r="H1559" i="21"/>
  <c r="H1560" i="21"/>
  <c r="H1561" i="21"/>
  <c r="H1562" i="21"/>
  <c r="H1563" i="21"/>
  <c r="H1564" i="21"/>
  <c r="H1565" i="21"/>
  <c r="H1566" i="21"/>
  <c r="H1567" i="21"/>
  <c r="H1568" i="21"/>
  <c r="H1569" i="21"/>
  <c r="H1570" i="21"/>
  <c r="H1571" i="21"/>
  <c r="H1572" i="21"/>
  <c r="H1573" i="21"/>
  <c r="H1574" i="21"/>
  <c r="H1575" i="21"/>
  <c r="H1576" i="21"/>
  <c r="H1577" i="21"/>
  <c r="H1578" i="21"/>
  <c r="H1579" i="21"/>
  <c r="H1580" i="21"/>
  <c r="H1581" i="21"/>
  <c r="H1582" i="21"/>
  <c r="H1583" i="21"/>
  <c r="H1584" i="21"/>
  <c r="H1585" i="21"/>
  <c r="H1586" i="21"/>
  <c r="H1587" i="21"/>
  <c r="H1588" i="21"/>
  <c r="H1589" i="21"/>
  <c r="H1590" i="21"/>
  <c r="H1591" i="21"/>
  <c r="H1592" i="21"/>
  <c r="H1593" i="21"/>
  <c r="H1594" i="21"/>
  <c r="H1595" i="21"/>
  <c r="H1596" i="21"/>
  <c r="H1597" i="21"/>
  <c r="H1598" i="21"/>
  <c r="H1599" i="21"/>
  <c r="H1600" i="21"/>
  <c r="H1601" i="21"/>
  <c r="H1602" i="21"/>
  <c r="H1603" i="21"/>
  <c r="H1604" i="21"/>
  <c r="H1605" i="21"/>
  <c r="H1606" i="21"/>
  <c r="H1607" i="21"/>
  <c r="H1608" i="21"/>
  <c r="H1609" i="21"/>
  <c r="H1610" i="21"/>
  <c r="H1611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721" i="21"/>
  <c r="K722" i="21"/>
  <c r="K723" i="21"/>
  <c r="K724" i="21"/>
  <c r="K725" i="21"/>
  <c r="K726" i="21"/>
  <c r="K727" i="21"/>
  <c r="K728" i="21"/>
  <c r="K729" i="21"/>
  <c r="K730" i="21"/>
  <c r="K731" i="21"/>
  <c r="K732" i="21"/>
  <c r="K733" i="21"/>
  <c r="K734" i="21"/>
  <c r="K735" i="21"/>
  <c r="K736" i="21"/>
  <c r="K737" i="21"/>
  <c r="K738" i="21"/>
  <c r="K739" i="21"/>
  <c r="K740" i="21"/>
  <c r="K741" i="21"/>
  <c r="K742" i="21"/>
  <c r="K743" i="21"/>
  <c r="K744" i="21"/>
  <c r="K745" i="21"/>
  <c r="K746" i="21"/>
  <c r="K747" i="21"/>
  <c r="K748" i="21"/>
  <c r="K749" i="21"/>
  <c r="K750" i="21"/>
  <c r="K751" i="21"/>
  <c r="K752" i="21"/>
  <c r="K753" i="21"/>
  <c r="K754" i="21"/>
  <c r="K755" i="21"/>
  <c r="K756" i="21"/>
  <c r="K757" i="21"/>
  <c r="K758" i="21"/>
  <c r="K759" i="21"/>
  <c r="K760" i="21"/>
  <c r="K761" i="21"/>
  <c r="K762" i="21"/>
  <c r="K763" i="21"/>
  <c r="K764" i="21"/>
  <c r="K765" i="21"/>
  <c r="K766" i="21"/>
  <c r="K767" i="21"/>
  <c r="K768" i="21"/>
  <c r="K769" i="21"/>
  <c r="K770" i="21"/>
  <c r="K771" i="21"/>
  <c r="K772" i="21"/>
  <c r="K773" i="21"/>
  <c r="K774" i="21"/>
  <c r="K775" i="21"/>
  <c r="K776" i="21"/>
  <c r="K777" i="21"/>
  <c r="K778" i="21"/>
  <c r="K779" i="21"/>
  <c r="K780" i="21"/>
  <c r="K781" i="21"/>
  <c r="K782" i="21"/>
  <c r="K783" i="21"/>
  <c r="K784" i="21"/>
  <c r="K785" i="21"/>
  <c r="K786" i="21"/>
  <c r="K787" i="21"/>
  <c r="K788" i="21"/>
  <c r="K789" i="21"/>
  <c r="K790" i="21"/>
  <c r="K791" i="21"/>
  <c r="K792" i="21"/>
  <c r="K793" i="21"/>
  <c r="K794" i="21"/>
  <c r="K795" i="21"/>
  <c r="K796" i="21"/>
  <c r="K797" i="21"/>
  <c r="K798" i="21"/>
  <c r="K799" i="21"/>
  <c r="K800" i="21"/>
  <c r="K801" i="21"/>
  <c r="K802" i="21"/>
  <c r="K803" i="21"/>
  <c r="K804" i="21"/>
  <c r="K805" i="21"/>
  <c r="K806" i="21"/>
  <c r="K807" i="21"/>
  <c r="K808" i="21"/>
  <c r="K809" i="21"/>
  <c r="K810" i="21"/>
  <c r="K811" i="21"/>
  <c r="K812" i="21"/>
  <c r="K813" i="21"/>
  <c r="K814" i="21"/>
  <c r="K815" i="21"/>
  <c r="K816" i="21"/>
  <c r="K817" i="21"/>
  <c r="K818" i="21"/>
  <c r="K819" i="21"/>
  <c r="K820" i="21"/>
  <c r="K821" i="21"/>
  <c r="K822" i="21"/>
  <c r="K823" i="21"/>
  <c r="K824" i="21"/>
  <c r="K825" i="21"/>
  <c r="K826" i="21"/>
  <c r="K827" i="21"/>
  <c r="K828" i="21"/>
  <c r="K829" i="21"/>
  <c r="K830" i="21"/>
  <c r="K831" i="21"/>
  <c r="K832" i="21"/>
  <c r="K833" i="21"/>
  <c r="K834" i="21"/>
  <c r="K835" i="21"/>
  <c r="K836" i="21"/>
  <c r="K837" i="21"/>
  <c r="K838" i="21"/>
  <c r="K839" i="21"/>
  <c r="K840" i="21"/>
  <c r="K841" i="21"/>
  <c r="K842" i="21"/>
  <c r="K843" i="21"/>
  <c r="K844" i="21"/>
  <c r="K845" i="21"/>
  <c r="K846" i="21"/>
  <c r="K847" i="21"/>
  <c r="K848" i="21"/>
  <c r="K849" i="21"/>
  <c r="K850" i="21"/>
  <c r="K851" i="21"/>
  <c r="K852" i="21"/>
  <c r="K853" i="21"/>
  <c r="K854" i="21"/>
  <c r="K855" i="21"/>
  <c r="K856" i="21"/>
  <c r="K857" i="21"/>
  <c r="K858" i="21"/>
  <c r="K859" i="21"/>
  <c r="K860" i="21"/>
  <c r="K861" i="21"/>
  <c r="K862" i="21"/>
  <c r="K863" i="21"/>
  <c r="K864" i="21"/>
  <c r="K865" i="21"/>
  <c r="K866" i="21"/>
  <c r="K867" i="21"/>
  <c r="K868" i="21"/>
  <c r="K869" i="21"/>
  <c r="K870" i="21"/>
  <c r="K871" i="21"/>
  <c r="K872" i="21"/>
  <c r="K873" i="21"/>
  <c r="K874" i="21"/>
  <c r="K875" i="21"/>
  <c r="K876" i="21"/>
  <c r="K877" i="21"/>
  <c r="K878" i="21"/>
  <c r="K879" i="21"/>
  <c r="K880" i="21"/>
  <c r="K881" i="21"/>
  <c r="K882" i="21"/>
  <c r="K883" i="21"/>
  <c r="K884" i="21"/>
  <c r="K885" i="21"/>
  <c r="K886" i="21"/>
  <c r="K887" i="21"/>
  <c r="K888" i="21"/>
  <c r="K889" i="21"/>
  <c r="K890" i="21"/>
  <c r="K891" i="21"/>
  <c r="K892" i="21"/>
  <c r="K893" i="21"/>
  <c r="K894" i="21"/>
  <c r="K895" i="21"/>
  <c r="K896" i="21"/>
  <c r="K897" i="21"/>
  <c r="K898" i="21"/>
  <c r="K899" i="21"/>
  <c r="K900" i="21"/>
  <c r="K901" i="21"/>
  <c r="K902" i="21"/>
  <c r="K903" i="21"/>
  <c r="K904" i="21"/>
  <c r="K905" i="21"/>
  <c r="K906" i="21"/>
  <c r="K907" i="21"/>
  <c r="K908" i="21"/>
  <c r="K909" i="21"/>
  <c r="K910" i="21"/>
  <c r="K911" i="21"/>
  <c r="K912" i="21"/>
  <c r="K913" i="21"/>
  <c r="K914" i="21"/>
  <c r="K915" i="21"/>
  <c r="K916" i="21"/>
  <c r="K917" i="21"/>
  <c r="K918" i="21"/>
  <c r="K919" i="21"/>
  <c r="K920" i="21"/>
  <c r="K921" i="21"/>
  <c r="K922" i="21"/>
  <c r="K923" i="21"/>
  <c r="K924" i="21"/>
  <c r="K925" i="21"/>
  <c r="K926" i="21"/>
  <c r="K927" i="21"/>
  <c r="K928" i="21"/>
  <c r="K929" i="21"/>
  <c r="K930" i="21"/>
  <c r="K931" i="21"/>
  <c r="K932" i="21"/>
  <c r="K933" i="21"/>
  <c r="K934" i="21"/>
  <c r="K935" i="21"/>
  <c r="K936" i="21"/>
  <c r="K937" i="21"/>
  <c r="K938" i="21"/>
  <c r="K939" i="21"/>
  <c r="K940" i="21"/>
  <c r="K941" i="21"/>
  <c r="K942" i="21"/>
  <c r="K943" i="21"/>
  <c r="K944" i="21"/>
  <c r="K945" i="21"/>
  <c r="K946" i="21"/>
  <c r="K947" i="21"/>
  <c r="K948" i="21"/>
  <c r="K949" i="21"/>
  <c r="K950" i="21"/>
  <c r="K951" i="21"/>
  <c r="K952" i="21"/>
  <c r="K953" i="21"/>
  <c r="K954" i="21"/>
  <c r="K955" i="21"/>
  <c r="K956" i="21"/>
  <c r="K957" i="21"/>
  <c r="K958" i="21"/>
  <c r="K959" i="21"/>
  <c r="K960" i="21"/>
  <c r="K961" i="21"/>
  <c r="K962" i="21"/>
  <c r="K963" i="21"/>
  <c r="K964" i="21"/>
  <c r="K965" i="21"/>
  <c r="K966" i="21"/>
  <c r="K967" i="21"/>
  <c r="K968" i="21"/>
  <c r="K969" i="21"/>
  <c r="K970" i="21"/>
  <c r="K971" i="21"/>
  <c r="K972" i="21"/>
  <c r="K973" i="21"/>
  <c r="K974" i="21"/>
  <c r="K975" i="21"/>
  <c r="K976" i="21"/>
  <c r="K977" i="21"/>
  <c r="K978" i="21"/>
  <c r="K979" i="21"/>
  <c r="K980" i="21"/>
  <c r="K981" i="21"/>
  <c r="K982" i="21"/>
  <c r="K983" i="21"/>
  <c r="K984" i="21"/>
  <c r="K985" i="21"/>
  <c r="K986" i="21"/>
  <c r="K987" i="21"/>
  <c r="K988" i="21"/>
  <c r="K989" i="21"/>
  <c r="K990" i="21"/>
  <c r="K991" i="21"/>
  <c r="K992" i="21"/>
  <c r="K993" i="21"/>
  <c r="K994" i="21"/>
  <c r="K995" i="21"/>
  <c r="K996" i="21"/>
  <c r="K997" i="21"/>
  <c r="K998" i="21"/>
  <c r="K999" i="21"/>
  <c r="K1000" i="21"/>
  <c r="K1001" i="21"/>
  <c r="K1002" i="21"/>
  <c r="K1003" i="21"/>
  <c r="K1004" i="21"/>
  <c r="K1005" i="21"/>
  <c r="K1006" i="21"/>
  <c r="K1007" i="21"/>
  <c r="K1008" i="21"/>
  <c r="K1009" i="21"/>
  <c r="K1010" i="21"/>
  <c r="K1011" i="21"/>
  <c r="K1012" i="21"/>
  <c r="K1013" i="21"/>
  <c r="K1014" i="21"/>
  <c r="K1015" i="21"/>
  <c r="K1016" i="21"/>
  <c r="K1017" i="21"/>
  <c r="K1018" i="21"/>
  <c r="K1019" i="21"/>
  <c r="K1020" i="21"/>
  <c r="K1021" i="21"/>
  <c r="K1022" i="21"/>
  <c r="K1023" i="21"/>
  <c r="K1024" i="21"/>
  <c r="K1025" i="21"/>
  <c r="K1026" i="21"/>
  <c r="K1027" i="21"/>
  <c r="K1028" i="21"/>
  <c r="K1029" i="21"/>
  <c r="K1030" i="21"/>
  <c r="K1031" i="21"/>
  <c r="K1032" i="21"/>
  <c r="K1033" i="21"/>
  <c r="K1034" i="21"/>
  <c r="K1035" i="21"/>
  <c r="K1036" i="21"/>
  <c r="K1037" i="21"/>
  <c r="K1038" i="21"/>
  <c r="K1039" i="21"/>
  <c r="K1040" i="21"/>
  <c r="K1041" i="21"/>
  <c r="K1042" i="21"/>
  <c r="K1043" i="21"/>
  <c r="K1044" i="21"/>
  <c r="K1045" i="21"/>
  <c r="K1046" i="21"/>
  <c r="K1047" i="21"/>
  <c r="K1048" i="21"/>
  <c r="K1049" i="21"/>
  <c r="K1050" i="21"/>
  <c r="K1051" i="21"/>
  <c r="K1052" i="21"/>
  <c r="K1053" i="21"/>
  <c r="K1054" i="21"/>
  <c r="K1055" i="21"/>
  <c r="K1056" i="21"/>
  <c r="K1057" i="21"/>
  <c r="K1058" i="21"/>
  <c r="K1059" i="21"/>
  <c r="K1060" i="21"/>
  <c r="K1061" i="21"/>
  <c r="K1062" i="21"/>
  <c r="K1063" i="21"/>
  <c r="K1064" i="21"/>
  <c r="K1065" i="21"/>
  <c r="K1066" i="21"/>
  <c r="K1067" i="21"/>
  <c r="K1068" i="21"/>
  <c r="K1069" i="21"/>
  <c r="K1070" i="21"/>
  <c r="K1071" i="21"/>
  <c r="K1072" i="21"/>
  <c r="K1073" i="21"/>
  <c r="K1074" i="21"/>
  <c r="K1075" i="21"/>
  <c r="K1076" i="21"/>
  <c r="K1077" i="21"/>
  <c r="K1078" i="21"/>
  <c r="K1079" i="21"/>
  <c r="K1080" i="21"/>
  <c r="K1081" i="21"/>
  <c r="K1082" i="21"/>
  <c r="K1083" i="21"/>
  <c r="K1084" i="21"/>
  <c r="K1085" i="21"/>
  <c r="K1086" i="21"/>
  <c r="K1087" i="21"/>
  <c r="K1088" i="21"/>
  <c r="K1089" i="21"/>
  <c r="K1090" i="21"/>
  <c r="K1091" i="21"/>
  <c r="K1092" i="21"/>
  <c r="K1093" i="21"/>
  <c r="K1094" i="21"/>
  <c r="K1095" i="21"/>
  <c r="K1096" i="21"/>
  <c r="K1097" i="21"/>
  <c r="K1098" i="21"/>
  <c r="K1099" i="21"/>
  <c r="K1100" i="21"/>
  <c r="K1101" i="21"/>
  <c r="K1102" i="21"/>
  <c r="K1103" i="21"/>
  <c r="K1104" i="21"/>
  <c r="K1105" i="21"/>
  <c r="K1106" i="21"/>
  <c r="K1107" i="21"/>
  <c r="K1108" i="21"/>
  <c r="K1109" i="21"/>
  <c r="K1110" i="21"/>
  <c r="K1111" i="21"/>
  <c r="K1112" i="21"/>
  <c r="K1113" i="21"/>
  <c r="K1114" i="21"/>
  <c r="K1115" i="21"/>
  <c r="K1116" i="21"/>
  <c r="K1117" i="21"/>
  <c r="K1118" i="21"/>
  <c r="K1119" i="21"/>
  <c r="K1120" i="21"/>
  <c r="K1121" i="21"/>
  <c r="K1122" i="21"/>
  <c r="K1123" i="21"/>
  <c r="K1124" i="21"/>
  <c r="K1125" i="21"/>
  <c r="K1126" i="21"/>
  <c r="K1127" i="21"/>
  <c r="K1128" i="21"/>
  <c r="K1129" i="21"/>
  <c r="K1130" i="21"/>
  <c r="K1131" i="21"/>
  <c r="K1132" i="21"/>
  <c r="K1133" i="21"/>
  <c r="K1134" i="21"/>
  <c r="K1135" i="21"/>
  <c r="K1136" i="21"/>
  <c r="K1137" i="21"/>
  <c r="K1138" i="21"/>
  <c r="K1139" i="21"/>
  <c r="K1140" i="21"/>
  <c r="K1141" i="21"/>
  <c r="K1142" i="21"/>
  <c r="K1143" i="21"/>
  <c r="K1144" i="21"/>
  <c r="K1145" i="21"/>
  <c r="K1146" i="21"/>
  <c r="K1147" i="21"/>
  <c r="K1148" i="21"/>
  <c r="K1149" i="21"/>
  <c r="K1150" i="21"/>
  <c r="K1151" i="21"/>
  <c r="K1152" i="21"/>
  <c r="K1153" i="21"/>
  <c r="K1154" i="21"/>
  <c r="K1155" i="21"/>
  <c r="K1156" i="21"/>
  <c r="K1157" i="21"/>
  <c r="K1158" i="21"/>
  <c r="K1159" i="21"/>
  <c r="K1160" i="21"/>
  <c r="K1161" i="21"/>
  <c r="K1162" i="21"/>
  <c r="K1163" i="21"/>
  <c r="K1164" i="21"/>
  <c r="K1165" i="21"/>
  <c r="K1166" i="21"/>
  <c r="K1167" i="21"/>
  <c r="K1168" i="21"/>
  <c r="K1169" i="21"/>
  <c r="K1170" i="21"/>
  <c r="K1171" i="21"/>
  <c r="K1172" i="21"/>
  <c r="K1173" i="21"/>
  <c r="K1174" i="21"/>
  <c r="K1175" i="21"/>
  <c r="K1176" i="21"/>
  <c r="K1177" i="21"/>
  <c r="K1178" i="21"/>
  <c r="K1179" i="21"/>
  <c r="K1180" i="21"/>
  <c r="K1181" i="21"/>
  <c r="K1182" i="21"/>
  <c r="K1183" i="21"/>
  <c r="K1184" i="21"/>
  <c r="K1185" i="21"/>
  <c r="K1186" i="21"/>
  <c r="K1187" i="21"/>
  <c r="K1188" i="21"/>
  <c r="K1189" i="21"/>
  <c r="K1190" i="21"/>
  <c r="K1191" i="21"/>
  <c r="K1192" i="21"/>
  <c r="K1193" i="21"/>
  <c r="K1194" i="21"/>
  <c r="K1195" i="21"/>
  <c r="K1196" i="21"/>
  <c r="K1197" i="21"/>
  <c r="K1198" i="21"/>
  <c r="K1199" i="21"/>
  <c r="K1200" i="21"/>
  <c r="K1201" i="21"/>
  <c r="K1202" i="21"/>
  <c r="K1203" i="21"/>
  <c r="K1204" i="21"/>
  <c r="K1205" i="21"/>
  <c r="K1206" i="21"/>
  <c r="K1207" i="21"/>
  <c r="K1208" i="21"/>
  <c r="K1209" i="21"/>
  <c r="K1210" i="21"/>
  <c r="K1211" i="21"/>
  <c r="K1212" i="21"/>
  <c r="K1213" i="21"/>
  <c r="K1214" i="21"/>
  <c r="K1215" i="21"/>
  <c r="K1216" i="21"/>
  <c r="K1217" i="21"/>
  <c r="K1218" i="21"/>
  <c r="K1219" i="21"/>
  <c r="K1220" i="21"/>
  <c r="K1221" i="21"/>
  <c r="K1222" i="21"/>
  <c r="K1223" i="21"/>
  <c r="K1224" i="21"/>
  <c r="K1225" i="21"/>
  <c r="K1226" i="21"/>
  <c r="K1227" i="21"/>
  <c r="K1228" i="21"/>
  <c r="K1229" i="21"/>
  <c r="K1230" i="21"/>
  <c r="K1231" i="21"/>
  <c r="K1232" i="21"/>
  <c r="K1233" i="21"/>
  <c r="K1234" i="21"/>
  <c r="K1235" i="21"/>
  <c r="K1236" i="21"/>
  <c r="K1237" i="21"/>
  <c r="K1238" i="21"/>
  <c r="K1239" i="21"/>
  <c r="K1240" i="21"/>
  <c r="K1241" i="21"/>
  <c r="K1242" i="21"/>
  <c r="K1243" i="21"/>
  <c r="K1244" i="21"/>
  <c r="K1245" i="21"/>
  <c r="K1246" i="21"/>
  <c r="K1247" i="21"/>
  <c r="K1248" i="21"/>
  <c r="K1249" i="21"/>
  <c r="K1250" i="21"/>
  <c r="K1251" i="21"/>
  <c r="K1252" i="21"/>
  <c r="K1253" i="21"/>
  <c r="K1254" i="21"/>
  <c r="K1255" i="21"/>
  <c r="K1256" i="21"/>
  <c r="K1257" i="21"/>
  <c r="K1258" i="21"/>
  <c r="K1259" i="21"/>
  <c r="K1260" i="21"/>
  <c r="K1261" i="21"/>
  <c r="K1262" i="21"/>
  <c r="K1263" i="21"/>
  <c r="K1264" i="21"/>
  <c r="K1265" i="21"/>
  <c r="K1266" i="21"/>
  <c r="K1267" i="21"/>
  <c r="K1268" i="21"/>
  <c r="K1269" i="21"/>
  <c r="K1270" i="21"/>
  <c r="K1271" i="21"/>
  <c r="K1272" i="21"/>
  <c r="K1273" i="21"/>
  <c r="K1274" i="21"/>
  <c r="K1275" i="21"/>
  <c r="K1276" i="21"/>
  <c r="K1277" i="21"/>
  <c r="K1278" i="21"/>
  <c r="K1279" i="21"/>
  <c r="K1280" i="21"/>
  <c r="K1281" i="21"/>
  <c r="K1282" i="21"/>
  <c r="K1283" i="21"/>
  <c r="K1284" i="21"/>
  <c r="K1285" i="21"/>
  <c r="K1286" i="21"/>
  <c r="K1287" i="21"/>
  <c r="K1288" i="21"/>
  <c r="K1289" i="21"/>
  <c r="K1290" i="21"/>
  <c r="K1291" i="21"/>
  <c r="K1292" i="21"/>
  <c r="K1293" i="21"/>
  <c r="K1294" i="21"/>
  <c r="K1295" i="21"/>
  <c r="K1296" i="21"/>
  <c r="K1297" i="21"/>
  <c r="K1298" i="21"/>
  <c r="K1299" i="21"/>
  <c r="K1300" i="21"/>
  <c r="K1301" i="21"/>
  <c r="K1302" i="21"/>
  <c r="K1303" i="21"/>
  <c r="K1304" i="21"/>
  <c r="K1305" i="21"/>
  <c r="K1306" i="21"/>
  <c r="K1307" i="21"/>
  <c r="K1308" i="21"/>
  <c r="K1309" i="21"/>
  <c r="K1310" i="21"/>
  <c r="K1311" i="21"/>
  <c r="K1312" i="21"/>
  <c r="K1313" i="21"/>
  <c r="K1314" i="21"/>
  <c r="K1315" i="21"/>
  <c r="K1316" i="21"/>
  <c r="K1317" i="21"/>
  <c r="K1318" i="21"/>
  <c r="K1319" i="21"/>
  <c r="K1320" i="21"/>
  <c r="K1321" i="21"/>
  <c r="K1322" i="21"/>
  <c r="K1323" i="21"/>
  <c r="K1324" i="21"/>
  <c r="K1325" i="21"/>
  <c r="K1326" i="21"/>
  <c r="K1327" i="21"/>
  <c r="K1328" i="21"/>
  <c r="K1329" i="21"/>
  <c r="K1330" i="21"/>
  <c r="K1331" i="21"/>
  <c r="K1332" i="21"/>
  <c r="K1333" i="21"/>
  <c r="K1334" i="21"/>
  <c r="K1335" i="21"/>
  <c r="K1336" i="21"/>
  <c r="K1337" i="21"/>
  <c r="K1338" i="21"/>
  <c r="K1339" i="21"/>
  <c r="K1340" i="21"/>
  <c r="K1341" i="21"/>
  <c r="K1342" i="21"/>
  <c r="K1343" i="21"/>
  <c r="K1344" i="21"/>
  <c r="K1345" i="21"/>
  <c r="K1346" i="21"/>
  <c r="K1347" i="21"/>
  <c r="K1348" i="21"/>
  <c r="K1349" i="21"/>
  <c r="K1350" i="21"/>
  <c r="K1351" i="21"/>
  <c r="K1352" i="21"/>
  <c r="K1353" i="21"/>
  <c r="K1354" i="21"/>
  <c r="K1355" i="21"/>
  <c r="K1356" i="21"/>
  <c r="K1357" i="21"/>
  <c r="K1358" i="21"/>
  <c r="K1359" i="21"/>
  <c r="K1360" i="21"/>
  <c r="K1361" i="21"/>
  <c r="K1362" i="21"/>
  <c r="K1363" i="21"/>
  <c r="K1364" i="21"/>
  <c r="K1365" i="21"/>
  <c r="K1366" i="21"/>
  <c r="K1367" i="21"/>
  <c r="K1368" i="21"/>
  <c r="K1369" i="21"/>
  <c r="K1370" i="21"/>
  <c r="K1371" i="21"/>
  <c r="K1372" i="21"/>
  <c r="K1373" i="21"/>
  <c r="K1374" i="21"/>
  <c r="K1375" i="21"/>
  <c r="K1376" i="21"/>
  <c r="K1377" i="21"/>
  <c r="K1378" i="21"/>
  <c r="K1379" i="21"/>
  <c r="K1380" i="21"/>
  <c r="K1381" i="21"/>
  <c r="K1382" i="21"/>
  <c r="K1383" i="21"/>
  <c r="K1384" i="21"/>
  <c r="K1385" i="21"/>
  <c r="K1386" i="21"/>
  <c r="K1387" i="21"/>
  <c r="K1388" i="21"/>
  <c r="K1389" i="21"/>
  <c r="K1390" i="21"/>
  <c r="K1391" i="21"/>
  <c r="K1392" i="21"/>
  <c r="K1393" i="21"/>
  <c r="K1394" i="21"/>
  <c r="K1395" i="21"/>
  <c r="K1396" i="21"/>
  <c r="K1397" i="21"/>
  <c r="K1398" i="21"/>
  <c r="K1399" i="21"/>
  <c r="K1400" i="21"/>
  <c r="K1401" i="21"/>
  <c r="K1402" i="21"/>
  <c r="K1403" i="21"/>
  <c r="K1404" i="21"/>
  <c r="K1405" i="21"/>
  <c r="K1406" i="21"/>
  <c r="K1407" i="21"/>
  <c r="K1408" i="21"/>
  <c r="K1409" i="21"/>
  <c r="K1410" i="21"/>
  <c r="K1411" i="21"/>
  <c r="K1412" i="21"/>
  <c r="K1413" i="21"/>
  <c r="K1414" i="21"/>
  <c r="K1415" i="21"/>
  <c r="K1416" i="21"/>
  <c r="K1417" i="21"/>
  <c r="K1418" i="21"/>
  <c r="K1419" i="21"/>
  <c r="K1420" i="21"/>
  <c r="K1421" i="21"/>
  <c r="K1422" i="21"/>
  <c r="K1423" i="21"/>
  <c r="K1424" i="21"/>
  <c r="K1425" i="21"/>
  <c r="K1426" i="21"/>
  <c r="K1427" i="21"/>
  <c r="K1428" i="21"/>
  <c r="K1429" i="21"/>
  <c r="K1430" i="21"/>
  <c r="K1431" i="21"/>
  <c r="K1432" i="21"/>
  <c r="K1433" i="21"/>
  <c r="K1434" i="21"/>
  <c r="K1435" i="21"/>
  <c r="K1436" i="21"/>
  <c r="K1437" i="21"/>
  <c r="K1438" i="21"/>
  <c r="K1439" i="21"/>
  <c r="K1440" i="21"/>
  <c r="K1441" i="21"/>
  <c r="K1442" i="21"/>
  <c r="K1443" i="21"/>
  <c r="K1444" i="21"/>
  <c r="K1445" i="21"/>
  <c r="K1446" i="21"/>
  <c r="K1447" i="21"/>
  <c r="K1448" i="21"/>
  <c r="K1449" i="21"/>
  <c r="K1450" i="21"/>
  <c r="K1451" i="21"/>
  <c r="K1452" i="21"/>
  <c r="K1453" i="21"/>
  <c r="K1454" i="21"/>
  <c r="K1455" i="21"/>
  <c r="K1456" i="21"/>
  <c r="K1457" i="21"/>
  <c r="K1458" i="21"/>
  <c r="K1459" i="21"/>
  <c r="K1460" i="21"/>
  <c r="K1461" i="21"/>
  <c r="K1462" i="21"/>
  <c r="K1463" i="21"/>
  <c r="K1464" i="21"/>
  <c r="K1465" i="21"/>
  <c r="K1466" i="21"/>
  <c r="K1467" i="21"/>
  <c r="K1468" i="21"/>
  <c r="K1469" i="21"/>
  <c r="K1470" i="21"/>
  <c r="K1471" i="21"/>
  <c r="K1472" i="21"/>
  <c r="K1473" i="21"/>
  <c r="K1474" i="21"/>
  <c r="K1475" i="21"/>
  <c r="K1476" i="21"/>
  <c r="K1477" i="21"/>
  <c r="K1478" i="21"/>
  <c r="K1479" i="21"/>
  <c r="K1480" i="21"/>
  <c r="K1481" i="21"/>
  <c r="K1482" i="21"/>
  <c r="K1483" i="21"/>
  <c r="K1484" i="21"/>
  <c r="K1485" i="21"/>
  <c r="K1486" i="21"/>
  <c r="K1487" i="21"/>
  <c r="K1488" i="21"/>
  <c r="K1489" i="21"/>
  <c r="K1490" i="21"/>
  <c r="K1491" i="21"/>
  <c r="K1492" i="21"/>
  <c r="K1493" i="21"/>
  <c r="K1494" i="21"/>
  <c r="K1495" i="21"/>
  <c r="K1496" i="21"/>
  <c r="K1497" i="21"/>
  <c r="K1498" i="21"/>
  <c r="K1499" i="21"/>
  <c r="K1500" i="21"/>
  <c r="K1501" i="21"/>
  <c r="K1502" i="21"/>
  <c r="K1503" i="21"/>
  <c r="K1504" i="21"/>
  <c r="K1505" i="21"/>
  <c r="K1506" i="21"/>
  <c r="K1507" i="21"/>
  <c r="K1508" i="21"/>
  <c r="K1509" i="21"/>
  <c r="K1510" i="21"/>
  <c r="K1511" i="21"/>
  <c r="K1512" i="21"/>
  <c r="K1513" i="21"/>
  <c r="K1514" i="21"/>
  <c r="K1515" i="21"/>
  <c r="K1516" i="21"/>
  <c r="K1517" i="21"/>
  <c r="K1518" i="21"/>
  <c r="K1519" i="21"/>
  <c r="K1520" i="21"/>
  <c r="K1521" i="21"/>
  <c r="K1522" i="21"/>
  <c r="K1523" i="21"/>
  <c r="K1524" i="21"/>
  <c r="K1525" i="21"/>
  <c r="K1526" i="21"/>
  <c r="K1527" i="21"/>
  <c r="K1528" i="21"/>
  <c r="K1529" i="21"/>
  <c r="K1530" i="21"/>
  <c r="K1531" i="21"/>
  <c r="K1532" i="21"/>
  <c r="K1533" i="21"/>
  <c r="K1534" i="21"/>
  <c r="K1535" i="21"/>
  <c r="K1536" i="21"/>
  <c r="K1537" i="21"/>
  <c r="K1538" i="21"/>
  <c r="K1539" i="21"/>
  <c r="K1540" i="21"/>
  <c r="K1541" i="21"/>
  <c r="K1542" i="21"/>
  <c r="K1543" i="21"/>
  <c r="K1544" i="21"/>
  <c r="K1545" i="21"/>
  <c r="K1546" i="21"/>
  <c r="K1547" i="21"/>
  <c r="K1548" i="21"/>
  <c r="K1549" i="21"/>
  <c r="K1550" i="21"/>
  <c r="K1551" i="21"/>
  <c r="K1552" i="21"/>
  <c r="K1553" i="21"/>
  <c r="K1554" i="21"/>
  <c r="K1555" i="21"/>
  <c r="K1556" i="21"/>
  <c r="K1557" i="21"/>
  <c r="K1558" i="21"/>
  <c r="K1559" i="21"/>
  <c r="K1560" i="21"/>
  <c r="K1561" i="21"/>
  <c r="K1562" i="21"/>
  <c r="K1563" i="21"/>
  <c r="K1564" i="21"/>
  <c r="K1565" i="21"/>
  <c r="K1566" i="21"/>
  <c r="K1567" i="21"/>
  <c r="K1568" i="21"/>
  <c r="K1569" i="21"/>
  <c r="K1570" i="21"/>
  <c r="K1571" i="21"/>
  <c r="K1572" i="21"/>
  <c r="K1573" i="21"/>
  <c r="K1574" i="21"/>
  <c r="K1575" i="21"/>
  <c r="K1576" i="21"/>
  <c r="K1577" i="21"/>
  <c r="K1578" i="21"/>
  <c r="K1579" i="21"/>
  <c r="K1580" i="21"/>
  <c r="K1581" i="21"/>
  <c r="K1582" i="21"/>
  <c r="K1583" i="21"/>
  <c r="K1584" i="21"/>
  <c r="K1585" i="21"/>
  <c r="K1586" i="21"/>
  <c r="K1587" i="21"/>
  <c r="K1588" i="21"/>
  <c r="K1589" i="21"/>
  <c r="K1590" i="21"/>
  <c r="K1591" i="21"/>
  <c r="K1592" i="21"/>
  <c r="K1593" i="21"/>
  <c r="K1594" i="21"/>
  <c r="K1595" i="21"/>
  <c r="K1596" i="21"/>
  <c r="K1597" i="21"/>
  <c r="K1598" i="21"/>
  <c r="K1599" i="21"/>
  <c r="K1600" i="21"/>
  <c r="K1601" i="21"/>
  <c r="K1602" i="21"/>
  <c r="K1603" i="21"/>
  <c r="K1604" i="21"/>
  <c r="K1605" i="21"/>
  <c r="K1606" i="21"/>
  <c r="K1607" i="21"/>
  <c r="K1608" i="21"/>
  <c r="K1609" i="21"/>
  <c r="K1610" i="21"/>
  <c r="K1611" i="21"/>
  <c r="I18" i="22"/>
  <c r="I17" i="22"/>
  <c r="K251" i="15"/>
  <c r="H251" i="15"/>
  <c r="K250" i="15"/>
  <c r="H250" i="15"/>
  <c r="K249" i="15"/>
  <c r="H249" i="15"/>
  <c r="K248" i="15"/>
  <c r="H248" i="15"/>
  <c r="K247" i="15"/>
  <c r="H247" i="15"/>
  <c r="K246" i="15"/>
  <c r="H246" i="15"/>
  <c r="K245" i="15"/>
  <c r="H245" i="15"/>
  <c r="K244" i="15"/>
  <c r="H244" i="15"/>
  <c r="K243" i="15"/>
  <c r="H243" i="15"/>
  <c r="K242" i="15"/>
  <c r="H242" i="15"/>
  <c r="K241" i="15"/>
  <c r="H241" i="15"/>
  <c r="K240" i="15"/>
  <c r="H240" i="15"/>
  <c r="K239" i="15"/>
  <c r="H239" i="15"/>
  <c r="K238" i="15"/>
  <c r="H238" i="15"/>
  <c r="K237" i="15"/>
  <c r="H237" i="15"/>
  <c r="K236" i="15"/>
  <c r="H236" i="15"/>
  <c r="K235" i="15"/>
  <c r="H235" i="15"/>
  <c r="K234" i="15"/>
  <c r="H234" i="15"/>
  <c r="K233" i="15"/>
  <c r="H233" i="15"/>
  <c r="K232" i="15"/>
  <c r="H232" i="15"/>
  <c r="K231" i="15"/>
  <c r="H231" i="15"/>
  <c r="K230" i="15"/>
  <c r="H230" i="15"/>
  <c r="K229" i="15"/>
  <c r="H229" i="15"/>
  <c r="K228" i="15"/>
  <c r="H228" i="15"/>
  <c r="K227" i="15"/>
  <c r="H227" i="15"/>
  <c r="K226" i="15"/>
  <c r="H226" i="15"/>
  <c r="K225" i="15"/>
  <c r="H225" i="15"/>
  <c r="K224" i="15"/>
  <c r="H224" i="15"/>
  <c r="K223" i="15"/>
  <c r="H223" i="15"/>
  <c r="K222" i="15"/>
  <c r="H222" i="15"/>
  <c r="K221" i="15"/>
  <c r="H221" i="15"/>
  <c r="K220" i="15"/>
  <c r="H220" i="15"/>
  <c r="K219" i="15"/>
  <c r="H219" i="15"/>
  <c r="K218" i="15"/>
  <c r="H218" i="15"/>
  <c r="K217" i="15"/>
  <c r="H217" i="15"/>
  <c r="K216" i="15"/>
  <c r="H216" i="15"/>
  <c r="K215" i="15"/>
  <c r="H215" i="15"/>
  <c r="K214" i="15"/>
  <c r="H214" i="15"/>
  <c r="K213" i="15"/>
  <c r="H213" i="15"/>
  <c r="K212" i="15"/>
  <c r="H212" i="15"/>
  <c r="K211" i="15"/>
  <c r="H211" i="15"/>
  <c r="K210" i="15"/>
  <c r="H210" i="15"/>
  <c r="K209" i="15"/>
  <c r="H209" i="15"/>
  <c r="K208" i="15"/>
  <c r="H208" i="15"/>
  <c r="K207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90" i="15"/>
  <c r="H90" i="15"/>
  <c r="K89" i="15"/>
  <c r="H89" i="15"/>
  <c r="K88" i="15"/>
  <c r="H88" i="15"/>
  <c r="K87" i="15"/>
  <c r="H87" i="15"/>
  <c r="K86" i="15"/>
  <c r="H86" i="15"/>
  <c r="K85" i="15"/>
  <c r="H85" i="15"/>
  <c r="K84" i="15"/>
  <c r="H84" i="15"/>
  <c r="K83" i="15"/>
  <c r="H83" i="15"/>
  <c r="K82" i="15"/>
  <c r="H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K53" i="15"/>
  <c r="H53" i="15"/>
  <c r="K52" i="15"/>
  <c r="H52" i="15"/>
  <c r="K51" i="15"/>
  <c r="H51" i="15"/>
  <c r="K50" i="15"/>
  <c r="H50" i="15"/>
  <c r="K49" i="15"/>
  <c r="H49" i="15"/>
  <c r="K48" i="15"/>
  <c r="H48" i="15"/>
  <c r="K47" i="15"/>
  <c r="H47" i="15"/>
  <c r="K46" i="15"/>
  <c r="H46" i="15"/>
  <c r="K45" i="15"/>
  <c r="H45" i="15"/>
  <c r="K44" i="15"/>
  <c r="H44" i="15"/>
  <c r="K43" i="15"/>
  <c r="H43" i="15"/>
  <c r="K42" i="15"/>
  <c r="H42" i="15"/>
  <c r="K41" i="15"/>
  <c r="H41" i="15"/>
  <c r="K40" i="15"/>
  <c r="H40" i="15"/>
  <c r="K39" i="15"/>
  <c r="H39" i="15"/>
  <c r="K38" i="15"/>
  <c r="H38" i="15"/>
  <c r="K37" i="15"/>
  <c r="H37" i="15"/>
  <c r="K36" i="15"/>
  <c r="H36" i="15"/>
  <c r="K35" i="15"/>
  <c r="H35" i="15"/>
  <c r="K34" i="15"/>
  <c r="H34" i="15"/>
  <c r="K33" i="15"/>
  <c r="H33" i="15"/>
  <c r="K32" i="15"/>
  <c r="H32" i="15"/>
  <c r="K31" i="15"/>
  <c r="H31" i="15"/>
  <c r="K30" i="15"/>
  <c r="H30" i="15"/>
  <c r="K29" i="15"/>
  <c r="H29" i="15"/>
  <c r="K28" i="15"/>
  <c r="H28" i="15"/>
  <c r="K27" i="15"/>
  <c r="H27" i="15"/>
  <c r="K26" i="15"/>
  <c r="H26" i="15"/>
  <c r="K25" i="15"/>
  <c r="H25" i="15"/>
  <c r="K24" i="15"/>
  <c r="H24" i="15"/>
  <c r="K23" i="15"/>
  <c r="H23" i="15"/>
  <c r="K22" i="15"/>
  <c r="H22" i="15"/>
  <c r="K21" i="15"/>
  <c r="H21" i="15"/>
  <c r="K20" i="15"/>
  <c r="H20" i="15"/>
  <c r="K19" i="15"/>
  <c r="H19" i="15"/>
  <c r="K18" i="15"/>
  <c r="H18" i="15"/>
  <c r="K17" i="15"/>
  <c r="H17" i="15"/>
  <c r="K16" i="15"/>
  <c r="H16" i="15"/>
  <c r="K15" i="15"/>
  <c r="H15" i="15"/>
  <c r="K14" i="15"/>
  <c r="H14" i="15"/>
  <c r="K13" i="15"/>
  <c r="H13" i="15"/>
  <c r="K12" i="15"/>
  <c r="H12" i="15"/>
  <c r="K11" i="15"/>
  <c r="H11" i="15"/>
  <c r="K10" i="15"/>
  <c r="H10" i="15"/>
  <c r="K9" i="15"/>
  <c r="H9" i="15"/>
  <c r="K8" i="15"/>
  <c r="H8" i="15"/>
  <c r="K7" i="15"/>
  <c r="H7" i="15"/>
  <c r="K6" i="15"/>
  <c r="H6" i="15"/>
  <c r="K5" i="15"/>
  <c r="H5" i="15"/>
  <c r="K4" i="15"/>
  <c r="H4" i="15"/>
  <c r="K3" i="15"/>
  <c r="H3" i="15"/>
  <c r="K2" i="15"/>
  <c r="H2" i="15"/>
  <c r="K2" i="21"/>
  <c r="H2" i="21"/>
  <c r="P125" i="9"/>
  <c r="O125" i="9"/>
  <c r="P124" i="9"/>
  <c r="O124" i="9"/>
  <c r="P123" i="9"/>
  <c r="O123" i="9"/>
  <c r="P122" i="9"/>
  <c r="O122" i="9"/>
  <c r="P121" i="9"/>
  <c r="O121" i="9"/>
  <c r="P120" i="9"/>
  <c r="O120" i="9"/>
  <c r="P119" i="9"/>
  <c r="O119" i="9"/>
  <c r="P118" i="9"/>
  <c r="O118" i="9"/>
  <c r="P117" i="9"/>
  <c r="O117" i="9"/>
  <c r="P116" i="9"/>
  <c r="O116" i="9"/>
  <c r="P115" i="9"/>
  <c r="O115" i="9"/>
  <c r="P114" i="9"/>
  <c r="O114" i="9"/>
  <c r="P113" i="9"/>
  <c r="O113" i="9"/>
  <c r="P112" i="9"/>
  <c r="O112" i="9"/>
  <c r="P111" i="9"/>
  <c r="O111" i="9"/>
  <c r="P109" i="9"/>
  <c r="O109" i="9"/>
  <c r="P108" i="9"/>
  <c r="O108" i="9"/>
  <c r="P107" i="9"/>
  <c r="O107" i="9"/>
  <c r="P106" i="9"/>
  <c r="O106" i="9"/>
  <c r="P105" i="9"/>
  <c r="O105" i="9"/>
  <c r="P104" i="9"/>
  <c r="O104" i="9"/>
  <c r="P103" i="9"/>
  <c r="O103" i="9"/>
  <c r="P102" i="9"/>
  <c r="O102" i="9"/>
  <c r="P101" i="9"/>
  <c r="O101" i="9"/>
  <c r="P100" i="9"/>
  <c r="O100" i="9"/>
  <c r="P99" i="9"/>
  <c r="O99" i="9"/>
  <c r="P98" i="9"/>
  <c r="O98" i="9"/>
  <c r="P97" i="9"/>
  <c r="O97" i="9"/>
  <c r="P96" i="9"/>
  <c r="O96" i="9"/>
  <c r="P95" i="9"/>
  <c r="O95" i="9"/>
  <c r="AF1402" i="21"/>
  <c r="AG1402" i="21"/>
  <c r="AH1402" i="21"/>
  <c r="AF1403" i="21"/>
  <c r="AG1403" i="21"/>
  <c r="AH1403" i="21"/>
  <c r="AF1404" i="21"/>
  <c r="AG1404" i="21"/>
  <c r="AH1404" i="21"/>
  <c r="AF1405" i="21"/>
  <c r="AG1405" i="21"/>
  <c r="AH1405" i="21"/>
  <c r="AF1406" i="21"/>
  <c r="AG1406" i="21"/>
  <c r="AH1406" i="21"/>
  <c r="AF1407" i="21"/>
  <c r="AG1407" i="21"/>
  <c r="AH1407" i="21"/>
  <c r="AF1408" i="21"/>
  <c r="AG1408" i="21"/>
  <c r="AH1408" i="21"/>
  <c r="AF1409" i="21"/>
  <c r="AG1409" i="21"/>
  <c r="AH1409" i="21"/>
  <c r="AF1410" i="21"/>
  <c r="AG1410" i="21"/>
  <c r="AH1410" i="21"/>
  <c r="AF1411" i="21"/>
  <c r="AG1411" i="21"/>
  <c r="AH1411" i="21"/>
  <c r="AF1412" i="21"/>
  <c r="AG1412" i="21"/>
  <c r="AH1412" i="21"/>
  <c r="AF1413" i="21"/>
  <c r="AG1413" i="21"/>
  <c r="AH1413" i="21"/>
  <c r="AF1414" i="21"/>
  <c r="AG1414" i="21"/>
  <c r="AH1414" i="21"/>
  <c r="AF1415" i="21"/>
  <c r="AG1415" i="21"/>
  <c r="AH1415" i="21"/>
  <c r="AF1416" i="21"/>
  <c r="AG1416" i="21"/>
  <c r="AH1416" i="21"/>
  <c r="AF1417" i="21"/>
  <c r="AG1417" i="21"/>
  <c r="AH1417" i="21"/>
  <c r="AF1418" i="21"/>
  <c r="AG1418" i="21"/>
  <c r="AH1418" i="21"/>
  <c r="AF1419" i="21"/>
  <c r="AG1419" i="21"/>
  <c r="AH1419" i="21"/>
  <c r="AF1420" i="21"/>
  <c r="AG1420" i="21"/>
  <c r="AH1420" i="21"/>
  <c r="AF1421" i="21"/>
  <c r="AG1421" i="21"/>
  <c r="AH1421" i="21"/>
  <c r="AF1422" i="21"/>
  <c r="AG1422" i="21"/>
  <c r="AH1422" i="21"/>
  <c r="AF1423" i="21"/>
  <c r="AG1423" i="21"/>
  <c r="AH1423" i="21"/>
  <c r="AF1424" i="21"/>
  <c r="AG1424" i="21"/>
  <c r="AH1424" i="21"/>
  <c r="AF1425" i="21"/>
  <c r="AG1425" i="21"/>
  <c r="AH1425" i="21"/>
  <c r="AF1426" i="21"/>
  <c r="AG1426" i="21"/>
  <c r="AH1426" i="21"/>
  <c r="AF1427" i="21"/>
  <c r="AG1427" i="21"/>
  <c r="AH1427" i="21"/>
  <c r="AF1428" i="21"/>
  <c r="AG1428" i="21"/>
  <c r="AH1428" i="21"/>
  <c r="AF1429" i="21"/>
  <c r="AG1429" i="21"/>
  <c r="AH1429" i="21"/>
  <c r="AF1430" i="21"/>
  <c r="AG1430" i="21"/>
  <c r="AH1430" i="21"/>
  <c r="AF1431" i="21"/>
  <c r="AG1431" i="21"/>
  <c r="AH1431" i="21"/>
  <c r="AF1432" i="21"/>
  <c r="AG1432" i="21"/>
  <c r="AH1432" i="21"/>
  <c r="AF1433" i="21"/>
  <c r="AG1433" i="21"/>
  <c r="AH1433" i="21"/>
  <c r="AF1434" i="21"/>
  <c r="AG1434" i="21"/>
  <c r="AH1434" i="21"/>
  <c r="AF1435" i="21"/>
  <c r="AG1435" i="21"/>
  <c r="AH1435" i="21"/>
  <c r="AF1436" i="21"/>
  <c r="AG1436" i="21"/>
  <c r="AH1436" i="21"/>
  <c r="AF1437" i="21"/>
  <c r="AG1437" i="21"/>
  <c r="AH1437" i="21"/>
  <c r="AF1438" i="21"/>
  <c r="AG1438" i="21"/>
  <c r="AH1438" i="21"/>
  <c r="AF1439" i="21"/>
  <c r="AG1439" i="21"/>
  <c r="AH1439" i="21"/>
  <c r="AF1440" i="21"/>
  <c r="AG1440" i="21"/>
  <c r="AH1440" i="21"/>
  <c r="AF1441" i="21"/>
  <c r="AG1441" i="21"/>
  <c r="AH1441" i="21"/>
  <c r="AF1442" i="21"/>
  <c r="AG1442" i="21"/>
  <c r="AH1442" i="21"/>
  <c r="AF1443" i="21"/>
  <c r="AG1443" i="21"/>
  <c r="AH1443" i="21"/>
  <c r="AF1444" i="21"/>
  <c r="AG1444" i="21"/>
  <c r="AH1444" i="21"/>
  <c r="AF1445" i="21"/>
  <c r="AG1445" i="21"/>
  <c r="AH1445" i="21"/>
  <c r="AF1446" i="21"/>
  <c r="AG1446" i="21"/>
  <c r="AH1446" i="21"/>
  <c r="AF1447" i="21"/>
  <c r="AG1447" i="21"/>
  <c r="AH1447" i="21"/>
  <c r="AF1448" i="21"/>
  <c r="AG1448" i="21"/>
  <c r="AH1448" i="21"/>
  <c r="AF1449" i="21"/>
  <c r="AG1449" i="21"/>
  <c r="AH1449" i="21"/>
  <c r="AF1450" i="21"/>
  <c r="AG1450" i="21"/>
  <c r="AH1450" i="21"/>
  <c r="AF1451" i="21"/>
  <c r="AG1451" i="21"/>
  <c r="AH1451" i="21"/>
  <c r="AF1452" i="21"/>
  <c r="AG1452" i="21"/>
  <c r="AH1452" i="21"/>
  <c r="AF1453" i="21"/>
  <c r="AG1453" i="21"/>
  <c r="AH1453" i="21"/>
  <c r="AF1454" i="21"/>
  <c r="AG1454" i="21"/>
  <c r="AH1454" i="21"/>
  <c r="AF1455" i="21"/>
  <c r="AG1455" i="21"/>
  <c r="AH1455" i="21"/>
  <c r="AF1456" i="21"/>
  <c r="AG1456" i="21"/>
  <c r="AH1456" i="21"/>
  <c r="AF1457" i="21"/>
  <c r="AG1457" i="21"/>
  <c r="AH1457" i="21"/>
  <c r="AF1458" i="21"/>
  <c r="AG1458" i="21"/>
  <c r="AH1458" i="21"/>
  <c r="AF1459" i="21"/>
  <c r="AG1459" i="21"/>
  <c r="AH1459" i="21"/>
  <c r="AF1460" i="21"/>
  <c r="AG1460" i="21"/>
  <c r="AH1460" i="21"/>
  <c r="AF1461" i="21"/>
  <c r="AG1461" i="21"/>
  <c r="AH1461" i="21"/>
  <c r="AF1462" i="21"/>
  <c r="AG1462" i="21"/>
  <c r="AH1462" i="21"/>
  <c r="AF1463" i="21"/>
  <c r="AG1463" i="21"/>
  <c r="AH1463" i="21"/>
  <c r="AF1464" i="21"/>
  <c r="AG1464" i="21"/>
  <c r="AH1464" i="21"/>
  <c r="AF1465" i="21"/>
  <c r="AG1465" i="21"/>
  <c r="AH1465" i="21"/>
  <c r="AF1466" i="21"/>
  <c r="AG1466" i="21"/>
  <c r="AH1466" i="21"/>
  <c r="AF1467" i="21"/>
  <c r="AG1467" i="21"/>
  <c r="AH1467" i="21"/>
  <c r="AF1468" i="21"/>
  <c r="AG1468" i="21"/>
  <c r="AH1468" i="21"/>
  <c r="AF1469" i="21"/>
  <c r="AG1469" i="21"/>
  <c r="AH1469" i="21"/>
  <c r="AF1470" i="21"/>
  <c r="AG1470" i="21"/>
  <c r="AH1470" i="21"/>
  <c r="AF1471" i="21"/>
  <c r="AG1471" i="21"/>
  <c r="AH1471" i="21"/>
  <c r="AF1472" i="21"/>
  <c r="AG1472" i="21"/>
  <c r="AH1472" i="21"/>
  <c r="AF1473" i="21"/>
  <c r="AG1473" i="21"/>
  <c r="AH1473" i="21"/>
  <c r="AF1474" i="21"/>
  <c r="AG1474" i="21"/>
  <c r="AH1474" i="21"/>
  <c r="AF1475" i="21"/>
  <c r="AG1475" i="21"/>
  <c r="AH1475" i="21"/>
  <c r="AF1476" i="21"/>
  <c r="AG1476" i="21"/>
  <c r="AH1476" i="21"/>
  <c r="AF1477" i="21"/>
  <c r="AG1477" i="21"/>
  <c r="AH1477" i="21"/>
  <c r="AF1478" i="21"/>
  <c r="AG1478" i="21"/>
  <c r="AH1478" i="21"/>
  <c r="AF1479" i="21"/>
  <c r="AG1479" i="21"/>
  <c r="AH1479" i="21"/>
  <c r="AF1480" i="21"/>
  <c r="AG1480" i="21"/>
  <c r="AH1480" i="21"/>
  <c r="AF1481" i="21"/>
  <c r="AG1481" i="21"/>
  <c r="AH1481" i="21"/>
  <c r="AF1482" i="21"/>
  <c r="AG1482" i="21"/>
  <c r="AH1482" i="21"/>
  <c r="AF1483" i="21"/>
  <c r="AG1483" i="21"/>
  <c r="AH1483" i="21"/>
  <c r="AF1484" i="21"/>
  <c r="AG1484" i="21"/>
  <c r="AH1484" i="21"/>
  <c r="AF1485" i="21"/>
  <c r="AG1485" i="21"/>
  <c r="AH1485" i="21"/>
  <c r="AF1486" i="21"/>
  <c r="AG1486" i="21"/>
  <c r="AH1486" i="21"/>
  <c r="AF1487" i="21"/>
  <c r="AG1487" i="21"/>
  <c r="AH1487" i="21"/>
  <c r="AF1488" i="21"/>
  <c r="AG1488" i="21"/>
  <c r="AH1488" i="21"/>
  <c r="AF1489" i="21"/>
  <c r="AG1489" i="21"/>
  <c r="AH1489" i="21"/>
  <c r="AF1490" i="21"/>
  <c r="AG1490" i="21"/>
  <c r="AH1490" i="21"/>
  <c r="AF1491" i="21"/>
  <c r="AG1491" i="21"/>
  <c r="AH1491" i="21"/>
  <c r="AF1492" i="21"/>
  <c r="AG1492" i="21"/>
  <c r="AH1492" i="21"/>
  <c r="AF1493" i="21"/>
  <c r="AG1493" i="21"/>
  <c r="AH1493" i="21"/>
  <c r="AF1494" i="21"/>
  <c r="AG1494" i="21"/>
  <c r="AH1494" i="21"/>
  <c r="AF1495" i="21"/>
  <c r="AG1495" i="21"/>
  <c r="AH1495" i="21"/>
  <c r="AF1496" i="21"/>
  <c r="AG1496" i="21"/>
  <c r="AH1496" i="21"/>
  <c r="AF1497" i="21"/>
  <c r="AG1497" i="21"/>
  <c r="AH1497" i="21"/>
  <c r="AF1498" i="21"/>
  <c r="AG1498" i="21"/>
  <c r="AH1498" i="21"/>
  <c r="AF1499" i="21"/>
  <c r="AG1499" i="21"/>
  <c r="AH1499" i="21"/>
  <c r="AF1500" i="21"/>
  <c r="AG1500" i="21"/>
  <c r="AH1500" i="21"/>
  <c r="AF1501" i="21"/>
  <c r="AG1501" i="21"/>
  <c r="AH1501" i="21"/>
  <c r="AF1502" i="21"/>
  <c r="AG1502" i="21"/>
  <c r="AH1502" i="21"/>
  <c r="AF1503" i="21"/>
  <c r="AG1503" i="21"/>
  <c r="AH1503" i="21"/>
  <c r="AF1504" i="21"/>
  <c r="AG1504" i="21"/>
  <c r="AH1504" i="21"/>
  <c r="AF1505" i="21"/>
  <c r="AG1505" i="21"/>
  <c r="AH1505" i="21"/>
  <c r="AF1506" i="21"/>
  <c r="AG1506" i="21"/>
  <c r="AH1506" i="21"/>
  <c r="AF1507" i="21"/>
  <c r="AG1507" i="21"/>
  <c r="AH1507" i="21"/>
  <c r="AF1508" i="21"/>
  <c r="AG1508" i="21"/>
  <c r="AH1508" i="21"/>
  <c r="AF1509" i="21"/>
  <c r="AG1509" i="21"/>
  <c r="AH1509" i="21"/>
  <c r="AF1510" i="21"/>
  <c r="AG1510" i="21"/>
  <c r="AH1510" i="21"/>
  <c r="AF1511" i="21"/>
  <c r="AG1511" i="21"/>
  <c r="AH1511" i="21"/>
  <c r="AF1512" i="21"/>
  <c r="AG1512" i="21"/>
  <c r="AH1512" i="21"/>
  <c r="AF1513" i="21"/>
  <c r="AG1513" i="21"/>
  <c r="AH1513" i="21"/>
  <c r="AF1514" i="21"/>
  <c r="AG1514" i="21"/>
  <c r="AH1514" i="21"/>
  <c r="AF1515" i="21"/>
  <c r="AG1515" i="21"/>
  <c r="AH1515" i="21"/>
  <c r="AF1516" i="21"/>
  <c r="AG1516" i="21"/>
  <c r="AH1516" i="21"/>
  <c r="AF1517" i="21"/>
  <c r="AG1517" i="21"/>
  <c r="AH1517" i="21"/>
  <c r="AF1518" i="21"/>
  <c r="AG1518" i="21"/>
  <c r="AH1518" i="21"/>
  <c r="AF1519" i="21"/>
  <c r="AG1519" i="21"/>
  <c r="AH1519" i="21"/>
  <c r="AF1520" i="21"/>
  <c r="AG1520" i="21"/>
  <c r="AH1520" i="21"/>
  <c r="AF1521" i="21"/>
  <c r="AG1521" i="21"/>
  <c r="AH1521" i="21"/>
  <c r="AF1522" i="21"/>
  <c r="AG1522" i="21"/>
  <c r="AH1522" i="21"/>
  <c r="AF1523" i="21"/>
  <c r="AG1523" i="21"/>
  <c r="AH1523" i="21"/>
  <c r="AF1524" i="21"/>
  <c r="AG1524" i="21"/>
  <c r="AH1524" i="21"/>
  <c r="AF1525" i="21"/>
  <c r="AG1525" i="21"/>
  <c r="AH1525" i="21"/>
  <c r="AF1526" i="21"/>
  <c r="AG1526" i="21"/>
  <c r="AH1526" i="21"/>
  <c r="AF1527" i="21"/>
  <c r="AG1527" i="21"/>
  <c r="AH1527" i="21"/>
  <c r="AF1528" i="21"/>
  <c r="AG1528" i="21"/>
  <c r="AH1528" i="21"/>
  <c r="AF1529" i="21"/>
  <c r="AG1529" i="21"/>
  <c r="AH1529" i="21"/>
  <c r="AF1530" i="21"/>
  <c r="AG1530" i="21"/>
  <c r="AH1530" i="21"/>
  <c r="AF1531" i="21"/>
  <c r="AG1531" i="21"/>
  <c r="AH1531" i="21"/>
  <c r="AF1532" i="21"/>
  <c r="AG1532" i="21"/>
  <c r="AH1532" i="21"/>
  <c r="AF1533" i="21"/>
  <c r="AG1533" i="21"/>
  <c r="AH1533" i="21"/>
  <c r="AF1534" i="21"/>
  <c r="AG1534" i="21"/>
  <c r="AH1534" i="21"/>
  <c r="AF1535" i="21"/>
  <c r="AG1535" i="21"/>
  <c r="AH1535" i="21"/>
  <c r="AF1536" i="21"/>
  <c r="AG1536" i="21"/>
  <c r="AH1536" i="21"/>
  <c r="AF1537" i="21"/>
  <c r="AG1537" i="21"/>
  <c r="AH1537" i="21"/>
  <c r="AF1538" i="21"/>
  <c r="AG1538" i="21"/>
  <c r="AH1538" i="21"/>
  <c r="AF1539" i="21"/>
  <c r="AG1539" i="21"/>
  <c r="AH1539" i="21"/>
  <c r="AF1540" i="21"/>
  <c r="AG1540" i="21"/>
  <c r="AH1540" i="21"/>
  <c r="AF1541" i="21"/>
  <c r="AG1541" i="21"/>
  <c r="AH1541" i="21"/>
  <c r="AF1542" i="21"/>
  <c r="AG1542" i="21"/>
  <c r="AH1542" i="21"/>
  <c r="AF1543" i="21"/>
  <c r="AG1543" i="21"/>
  <c r="AH1543" i="21"/>
  <c r="AF1544" i="21"/>
  <c r="AG1544" i="21"/>
  <c r="AH1544" i="21"/>
  <c r="AF1545" i="21"/>
  <c r="AG1545" i="21"/>
  <c r="AH1545" i="21"/>
  <c r="AF1546" i="21"/>
  <c r="AG1546" i="21"/>
  <c r="AH1546" i="21"/>
  <c r="AF1547" i="21"/>
  <c r="AG1547" i="21"/>
  <c r="AH1547" i="21"/>
  <c r="AF1548" i="21"/>
  <c r="AG1548" i="21"/>
  <c r="AH1548" i="21"/>
  <c r="AF1549" i="21"/>
  <c r="AG1549" i="21"/>
  <c r="AH1549" i="21"/>
  <c r="AF1550" i="21"/>
  <c r="AG1550" i="21"/>
  <c r="AH1550" i="21"/>
  <c r="AF1551" i="21"/>
  <c r="AG1551" i="21"/>
  <c r="AH1551" i="21"/>
  <c r="AF1552" i="21"/>
  <c r="AG1552" i="21"/>
  <c r="AH1552" i="21"/>
  <c r="AF1553" i="21"/>
  <c r="AG1553" i="21"/>
  <c r="AH1553" i="21"/>
  <c r="AF1554" i="21"/>
  <c r="AG1554" i="21"/>
  <c r="AH1554" i="21"/>
  <c r="AF1555" i="21"/>
  <c r="AG1555" i="21"/>
  <c r="AH1555" i="21"/>
  <c r="AF1556" i="21"/>
  <c r="AG1556" i="21"/>
  <c r="AH1556" i="21"/>
  <c r="AF1557" i="21"/>
  <c r="AG1557" i="21"/>
  <c r="AH1557" i="21"/>
  <c r="AF1558" i="21"/>
  <c r="AG1558" i="21"/>
  <c r="AH1558" i="21"/>
  <c r="AF1559" i="21"/>
  <c r="AG1559" i="21"/>
  <c r="AH1559" i="21"/>
  <c r="AF1560" i="21"/>
  <c r="AG1560" i="21"/>
  <c r="AH1560" i="21"/>
  <c r="AF1561" i="21"/>
  <c r="AG1561" i="21"/>
  <c r="AH1561" i="21"/>
  <c r="AF1562" i="21"/>
  <c r="AG1562" i="21"/>
  <c r="AH1562" i="21"/>
  <c r="AF1563" i="21"/>
  <c r="AG1563" i="21"/>
  <c r="AH1563" i="21"/>
  <c r="AF1564" i="21"/>
  <c r="AG1564" i="21"/>
  <c r="AH1564" i="21"/>
  <c r="AF1565" i="21"/>
  <c r="AG1565" i="21"/>
  <c r="AH1565" i="21"/>
  <c r="AF1566" i="21"/>
  <c r="AG1566" i="21"/>
  <c r="AH1566" i="21"/>
  <c r="AF1567" i="21"/>
  <c r="AG1567" i="21"/>
  <c r="AH1567" i="21"/>
  <c r="AF1568" i="21"/>
  <c r="AG1568" i="21"/>
  <c r="AH1568" i="21"/>
  <c r="AF1569" i="21"/>
  <c r="AG1569" i="21"/>
  <c r="AH1569" i="21"/>
  <c r="AF1570" i="21"/>
  <c r="AG1570" i="21"/>
  <c r="AH1570" i="21"/>
  <c r="AF1571" i="21"/>
  <c r="AG1571" i="21"/>
  <c r="AH1571" i="21"/>
  <c r="AF1572" i="21"/>
  <c r="AG1572" i="21"/>
  <c r="AH1572" i="21"/>
  <c r="AF1573" i="21"/>
  <c r="AG1573" i="21"/>
  <c r="AH1573" i="21"/>
  <c r="AF1574" i="21"/>
  <c r="AG1574" i="21"/>
  <c r="AH1574" i="21"/>
  <c r="AF1575" i="21"/>
  <c r="AG1575" i="21"/>
  <c r="AH1575" i="21"/>
  <c r="AF1576" i="21"/>
  <c r="AG1576" i="21"/>
  <c r="AH1576" i="21"/>
  <c r="AF1577" i="21"/>
  <c r="AG1577" i="21"/>
  <c r="AH1577" i="21"/>
  <c r="AF1578" i="21"/>
  <c r="AG1578" i="21"/>
  <c r="AH1578" i="21"/>
  <c r="AF1579" i="21"/>
  <c r="AG1579" i="21"/>
  <c r="AH1579" i="21"/>
  <c r="AF1580" i="21"/>
  <c r="AG1580" i="21"/>
  <c r="AH1580" i="21"/>
  <c r="AF1581" i="21"/>
  <c r="AG1581" i="21"/>
  <c r="AH1581" i="21"/>
  <c r="AF1582" i="21"/>
  <c r="AG1582" i="21"/>
  <c r="AH1582" i="21"/>
  <c r="AF1583" i="21"/>
  <c r="AG1583" i="21"/>
  <c r="AH1583" i="21"/>
  <c r="AF1584" i="21"/>
  <c r="AG1584" i="21"/>
  <c r="AH1584" i="21"/>
  <c r="AF1585" i="21"/>
  <c r="AG1585" i="21"/>
  <c r="AH1585" i="21"/>
  <c r="AF1586" i="21"/>
  <c r="AG1586" i="21"/>
  <c r="AH1586" i="21"/>
  <c r="AF1587" i="21"/>
  <c r="AG1587" i="21"/>
  <c r="AH1587" i="21"/>
  <c r="AF1588" i="21"/>
  <c r="AG1588" i="21"/>
  <c r="AH1588" i="21"/>
  <c r="AF1589" i="21"/>
  <c r="AG1589" i="21"/>
  <c r="AH1589" i="21"/>
  <c r="AF1590" i="21"/>
  <c r="AG1590" i="21"/>
  <c r="AH1590" i="21"/>
  <c r="AF1591" i="21"/>
  <c r="AG1591" i="21"/>
  <c r="AH1591" i="21"/>
  <c r="AF1592" i="21"/>
  <c r="AG1592" i="21"/>
  <c r="AH1592" i="21"/>
  <c r="AF1593" i="21"/>
  <c r="AG1593" i="21"/>
  <c r="AH1593" i="21"/>
  <c r="AF1594" i="21"/>
  <c r="AG1594" i="21"/>
  <c r="AH1594" i="21"/>
  <c r="AF1595" i="21"/>
  <c r="AG1595" i="21"/>
  <c r="AH1595" i="21"/>
  <c r="AF1596" i="21"/>
  <c r="AG1596" i="21"/>
  <c r="AH1596" i="21"/>
  <c r="AF1597" i="21"/>
  <c r="AG1597" i="21"/>
  <c r="AH1597" i="21"/>
  <c r="AF1598" i="21"/>
  <c r="AG1598" i="21"/>
  <c r="AH1598" i="21"/>
  <c r="AF1599" i="21"/>
  <c r="AG1599" i="21"/>
  <c r="AH1599" i="21"/>
  <c r="AF1600" i="21"/>
  <c r="AG1600" i="21"/>
  <c r="AH1600" i="21"/>
  <c r="AF1601" i="21"/>
  <c r="AG1601" i="21"/>
  <c r="AH1601" i="21"/>
  <c r="AF1602" i="21"/>
  <c r="AG1602" i="21"/>
  <c r="AH1602" i="21"/>
  <c r="AF1603" i="21"/>
  <c r="AG1603" i="21"/>
  <c r="AH1603" i="21"/>
  <c r="AF1604" i="21"/>
  <c r="AG1604" i="21"/>
  <c r="AH1604" i="21"/>
  <c r="AF1605" i="21"/>
  <c r="AG1605" i="21"/>
  <c r="AH1605" i="21"/>
  <c r="AF1606" i="21"/>
  <c r="AG1606" i="21"/>
  <c r="AH1606" i="21"/>
  <c r="AF1607" i="21"/>
  <c r="AG1607" i="21"/>
  <c r="AH1607" i="21"/>
  <c r="AF1608" i="21"/>
  <c r="AG1608" i="21"/>
  <c r="AH1608" i="21"/>
  <c r="AF1609" i="21"/>
  <c r="AG1609" i="21"/>
  <c r="AH1609" i="21"/>
  <c r="AF1610" i="21"/>
  <c r="AG1610" i="21"/>
  <c r="AH1610" i="21"/>
  <c r="AF1611" i="21"/>
  <c r="AG1611" i="21"/>
  <c r="AH1611" i="21"/>
  <c r="AF2" i="21"/>
  <c r="H1235" i="15"/>
  <c r="K1235" i="15"/>
  <c r="H1236" i="15"/>
  <c r="K1236" i="15"/>
  <c r="H1237" i="15"/>
  <c r="K1237" i="15"/>
  <c r="H1238" i="15"/>
  <c r="K1238" i="15"/>
  <c r="H1239" i="15"/>
  <c r="K1239" i="15"/>
  <c r="H1240" i="15"/>
  <c r="K1240" i="15"/>
  <c r="H1241" i="15"/>
  <c r="K1241" i="15"/>
  <c r="H1242" i="15"/>
  <c r="K1242" i="15"/>
  <c r="H1243" i="15"/>
  <c r="K1243" i="15"/>
  <c r="H1244" i="15"/>
  <c r="K1244" i="15"/>
  <c r="H1245" i="15"/>
  <c r="K1245" i="15"/>
  <c r="H1246" i="15"/>
  <c r="K1246" i="15"/>
  <c r="H1247" i="15"/>
  <c r="K1247" i="15"/>
  <c r="H1248" i="15"/>
  <c r="K1248" i="15"/>
  <c r="H1249" i="15"/>
  <c r="K1249" i="15"/>
  <c r="H1250" i="15"/>
  <c r="K1250" i="15"/>
  <c r="H1251" i="15"/>
  <c r="K1251" i="15"/>
  <c r="H1252" i="15"/>
  <c r="K1252" i="15"/>
  <c r="H1253" i="15"/>
  <c r="K1253" i="15"/>
  <c r="H1254" i="15"/>
  <c r="K1254" i="15"/>
  <c r="H1255" i="15"/>
  <c r="K1255" i="15"/>
  <c r="H1256" i="15"/>
  <c r="K1256" i="15"/>
  <c r="H1257" i="15"/>
  <c r="K1257" i="15"/>
  <c r="H1258" i="15"/>
  <c r="K1258" i="15"/>
  <c r="H1259" i="15"/>
  <c r="K1259" i="15"/>
  <c r="H1260" i="15"/>
  <c r="K1260" i="15"/>
  <c r="H1261" i="15"/>
  <c r="K1261" i="15"/>
  <c r="H1262" i="15"/>
  <c r="K1262" i="15"/>
  <c r="H1263" i="15"/>
  <c r="K1263" i="15"/>
  <c r="H1264" i="15"/>
  <c r="K1264" i="15"/>
  <c r="H1265" i="15"/>
  <c r="K1265" i="15"/>
  <c r="H1266" i="15"/>
  <c r="K1266" i="15"/>
  <c r="H1267" i="15"/>
  <c r="K1267" i="15"/>
  <c r="H1268" i="15"/>
  <c r="K1268" i="15"/>
  <c r="H1269" i="15"/>
  <c r="K1269" i="15"/>
  <c r="H1270" i="15"/>
  <c r="K1270" i="15"/>
  <c r="H1271" i="15"/>
  <c r="K1271" i="15"/>
  <c r="H1272" i="15"/>
  <c r="K1272" i="15"/>
  <c r="H1273" i="15"/>
  <c r="K1273" i="15"/>
  <c r="H1274" i="15"/>
  <c r="K1274" i="15"/>
  <c r="H1275" i="15"/>
  <c r="K1275" i="15"/>
  <c r="H1276" i="15"/>
  <c r="K1276" i="15"/>
  <c r="H1277" i="15"/>
  <c r="K1277" i="15"/>
  <c r="H1278" i="15"/>
  <c r="K1278" i="15"/>
  <c r="H1279" i="15"/>
  <c r="K1279" i="15"/>
  <c r="H1280" i="15"/>
  <c r="K1280" i="15"/>
  <c r="H1281" i="15"/>
  <c r="K1281" i="15"/>
  <c r="H1282" i="15"/>
  <c r="K1282" i="15"/>
  <c r="H1283" i="15"/>
  <c r="K1283" i="15"/>
  <c r="H1284" i="15"/>
  <c r="K1284" i="15"/>
  <c r="H1285" i="15"/>
  <c r="K1285" i="15"/>
  <c r="H1286" i="15"/>
  <c r="K1286" i="15"/>
  <c r="H1287" i="15"/>
  <c r="K1287" i="15"/>
  <c r="H1288" i="15"/>
  <c r="K1288" i="15"/>
  <c r="H1289" i="15"/>
  <c r="K1289" i="15"/>
  <c r="H1290" i="15"/>
  <c r="K1290" i="15"/>
  <c r="H1291" i="15"/>
  <c r="K1291" i="15"/>
  <c r="H1292" i="15"/>
  <c r="K1292" i="15"/>
  <c r="H1293" i="15"/>
  <c r="K1293" i="15"/>
  <c r="H1294" i="15"/>
  <c r="K1294" i="15"/>
  <c r="H1295" i="15"/>
  <c r="K1295" i="15"/>
  <c r="H1296" i="15"/>
  <c r="K1296" i="15"/>
  <c r="H1297" i="15"/>
  <c r="K1297" i="15"/>
  <c r="H1298" i="15"/>
  <c r="K1298" i="15"/>
  <c r="H1299" i="15"/>
  <c r="K1299" i="15"/>
  <c r="H1300" i="15"/>
  <c r="K1300" i="15"/>
  <c r="H1301" i="15"/>
  <c r="K1301" i="15"/>
  <c r="H1302" i="15"/>
  <c r="K1302" i="15"/>
  <c r="H1303" i="15"/>
  <c r="K1303" i="15"/>
  <c r="H1304" i="15"/>
  <c r="K1304" i="15"/>
  <c r="H1305" i="15"/>
  <c r="K1305" i="15"/>
  <c r="H1306" i="15"/>
  <c r="K1306" i="15"/>
  <c r="H1307" i="15"/>
  <c r="K1307" i="15"/>
  <c r="H1308" i="15"/>
  <c r="K1308" i="15"/>
  <c r="H1309" i="15"/>
  <c r="K1309" i="15"/>
  <c r="H1310" i="15"/>
  <c r="K1310" i="15"/>
  <c r="H1311" i="15"/>
  <c r="K1311" i="15"/>
  <c r="H1312" i="15"/>
  <c r="K1312" i="15"/>
  <c r="H1313" i="15"/>
  <c r="K1313" i="15"/>
  <c r="H1314" i="15"/>
  <c r="K1314" i="15"/>
  <c r="H1315" i="15"/>
  <c r="K1315" i="15"/>
  <c r="H1316" i="15"/>
  <c r="K1316" i="15"/>
  <c r="H1317" i="15"/>
  <c r="K1317" i="15"/>
  <c r="H1318" i="15"/>
  <c r="K1318" i="15"/>
  <c r="H1319" i="15"/>
  <c r="K1319" i="15"/>
  <c r="H1320" i="15"/>
  <c r="K1320" i="15"/>
  <c r="H1321" i="15"/>
  <c r="K1321" i="15"/>
  <c r="H1322" i="15"/>
  <c r="K1322" i="15"/>
  <c r="H1323" i="15"/>
  <c r="K1323" i="15"/>
  <c r="H1324" i="15"/>
  <c r="K1324" i="15"/>
  <c r="H1325" i="15"/>
  <c r="K1325" i="15"/>
  <c r="H1326" i="15"/>
  <c r="K1326" i="15"/>
  <c r="H1327" i="15"/>
  <c r="K1327" i="15"/>
  <c r="H1328" i="15"/>
  <c r="K1328" i="15"/>
  <c r="H1329" i="15"/>
  <c r="K1329" i="15"/>
  <c r="H1330" i="15"/>
  <c r="K1330" i="15"/>
  <c r="H1331" i="15"/>
  <c r="K1331" i="15"/>
  <c r="H1332" i="15"/>
  <c r="K1332" i="15"/>
  <c r="H1333" i="15"/>
  <c r="K1333" i="15"/>
  <c r="H1334" i="15"/>
  <c r="K1334" i="15"/>
  <c r="H1335" i="15"/>
  <c r="K1335" i="15"/>
  <c r="H1336" i="15"/>
  <c r="K1336" i="15"/>
  <c r="H1337" i="15"/>
  <c r="K1337" i="15"/>
  <c r="H1338" i="15"/>
  <c r="K1338" i="15"/>
  <c r="H1339" i="15"/>
  <c r="K1339" i="15"/>
  <c r="H1340" i="15"/>
  <c r="K1340" i="15"/>
  <c r="H1341" i="15"/>
  <c r="K1341" i="15"/>
  <c r="H1342" i="15"/>
  <c r="K1342" i="15"/>
  <c r="H1343" i="15"/>
  <c r="K1343" i="15"/>
  <c r="H1344" i="15"/>
  <c r="K1344" i="15"/>
  <c r="H1345" i="15"/>
  <c r="K1345" i="15"/>
  <c r="H1346" i="15"/>
  <c r="K1346" i="15"/>
  <c r="H1347" i="15"/>
  <c r="K1347" i="15"/>
  <c r="H1348" i="15"/>
  <c r="K1348" i="15"/>
  <c r="H1349" i="15"/>
  <c r="K1349" i="15"/>
  <c r="H1350" i="15"/>
  <c r="K1350" i="15"/>
  <c r="H1351" i="15"/>
  <c r="K1351" i="15"/>
  <c r="H752" i="15"/>
  <c r="K752" i="15"/>
  <c r="H753" i="15"/>
  <c r="K753" i="15"/>
  <c r="H754" i="15"/>
  <c r="K754" i="15"/>
  <c r="H755" i="15"/>
  <c r="K755" i="15"/>
  <c r="H756" i="15"/>
  <c r="K756" i="15"/>
  <c r="H757" i="15"/>
  <c r="K757" i="15"/>
  <c r="H758" i="15"/>
  <c r="K758" i="15"/>
  <c r="H759" i="15"/>
  <c r="K759" i="15"/>
  <c r="H760" i="15"/>
  <c r="K760" i="15"/>
  <c r="H761" i="15"/>
  <c r="K761" i="15"/>
  <c r="H762" i="15"/>
  <c r="K762" i="15"/>
  <c r="H763" i="15"/>
  <c r="K763" i="15"/>
  <c r="H764" i="15"/>
  <c r="K764" i="15"/>
  <c r="H765" i="15"/>
  <c r="K765" i="15"/>
  <c r="H766" i="15"/>
  <c r="K766" i="15"/>
  <c r="H767" i="15"/>
  <c r="K767" i="15"/>
  <c r="H768" i="15"/>
  <c r="K768" i="15"/>
  <c r="H769" i="15"/>
  <c r="K769" i="15"/>
  <c r="H770" i="15"/>
  <c r="K770" i="15"/>
  <c r="H771" i="15"/>
  <c r="K771" i="15"/>
  <c r="H772" i="15"/>
  <c r="K772" i="15"/>
  <c r="H773" i="15"/>
  <c r="K773" i="15"/>
  <c r="H774" i="15"/>
  <c r="K774" i="15"/>
  <c r="H775" i="15"/>
  <c r="K775" i="15"/>
  <c r="H776" i="15"/>
  <c r="K776" i="15"/>
  <c r="H777" i="15"/>
  <c r="K777" i="15"/>
  <c r="H778" i="15"/>
  <c r="K778" i="15"/>
  <c r="H779" i="15"/>
  <c r="K779" i="15"/>
  <c r="H780" i="15"/>
  <c r="K780" i="15"/>
  <c r="H781" i="15"/>
  <c r="K781" i="15"/>
  <c r="H782" i="15"/>
  <c r="K782" i="15"/>
  <c r="H783" i="15"/>
  <c r="K783" i="15"/>
  <c r="H784" i="15"/>
  <c r="K784" i="15"/>
  <c r="H785" i="15"/>
  <c r="K785" i="15"/>
  <c r="H786" i="15"/>
  <c r="K786" i="15"/>
  <c r="H787" i="15"/>
  <c r="K787" i="15"/>
  <c r="H788" i="15"/>
  <c r="K788" i="15"/>
  <c r="H789" i="15"/>
  <c r="K789" i="15"/>
  <c r="H790" i="15"/>
  <c r="K790" i="15"/>
  <c r="H791" i="15"/>
  <c r="K791" i="15"/>
  <c r="H792" i="15"/>
  <c r="K792" i="15"/>
  <c r="H793" i="15"/>
  <c r="K793" i="15"/>
  <c r="H794" i="15"/>
  <c r="K794" i="15"/>
  <c r="H795" i="15"/>
  <c r="K795" i="15"/>
  <c r="H796" i="15"/>
  <c r="K796" i="15"/>
  <c r="H797" i="15"/>
  <c r="K797" i="15"/>
  <c r="H798" i="15"/>
  <c r="K798" i="15"/>
  <c r="H799" i="15"/>
  <c r="K799" i="15"/>
  <c r="H800" i="15"/>
  <c r="K800" i="15"/>
  <c r="H801" i="15"/>
  <c r="K801" i="15"/>
  <c r="H802" i="15"/>
  <c r="K802" i="15"/>
  <c r="H803" i="15"/>
  <c r="K803" i="15"/>
  <c r="H804" i="15"/>
  <c r="K804" i="15"/>
  <c r="H805" i="15"/>
  <c r="K805" i="15"/>
  <c r="H806" i="15"/>
  <c r="K806" i="15"/>
  <c r="H807" i="15"/>
  <c r="K807" i="15"/>
  <c r="H808" i="15"/>
  <c r="K808" i="15"/>
  <c r="H809" i="15"/>
  <c r="K809" i="15"/>
  <c r="H810" i="15"/>
  <c r="K810" i="15"/>
  <c r="H811" i="15"/>
  <c r="K811" i="15"/>
  <c r="H812" i="15"/>
  <c r="K812" i="15"/>
  <c r="H813" i="15"/>
  <c r="K813" i="15"/>
  <c r="H814" i="15"/>
  <c r="K814" i="15"/>
  <c r="H815" i="15"/>
  <c r="K815" i="15"/>
  <c r="H816" i="15"/>
  <c r="K816" i="15"/>
  <c r="H817" i="15"/>
  <c r="K817" i="15"/>
  <c r="H818" i="15"/>
  <c r="K818" i="15"/>
  <c r="H819" i="15"/>
  <c r="K819" i="15"/>
  <c r="H820" i="15"/>
  <c r="K820" i="15"/>
  <c r="H821" i="15"/>
  <c r="K821" i="15"/>
  <c r="H822" i="15"/>
  <c r="K822" i="15"/>
  <c r="H823" i="15"/>
  <c r="K823" i="15"/>
  <c r="H824" i="15"/>
  <c r="K824" i="15"/>
  <c r="H825" i="15"/>
  <c r="K825" i="15"/>
  <c r="H826" i="15"/>
  <c r="K826" i="15"/>
  <c r="H827" i="15"/>
  <c r="K827" i="15"/>
  <c r="H828" i="15"/>
  <c r="K828" i="15"/>
  <c r="H829" i="15"/>
  <c r="K829" i="15"/>
  <c r="H830" i="15"/>
  <c r="K830" i="15"/>
  <c r="H831" i="15"/>
  <c r="K831" i="15"/>
  <c r="H832" i="15"/>
  <c r="K832" i="15"/>
  <c r="H833" i="15"/>
  <c r="K833" i="15"/>
  <c r="H834" i="15"/>
  <c r="K834" i="15"/>
  <c r="H835" i="15"/>
  <c r="K835" i="15"/>
  <c r="H836" i="15"/>
  <c r="K836" i="15"/>
  <c r="H837" i="15"/>
  <c r="K837" i="15"/>
  <c r="H838" i="15"/>
  <c r="K838" i="15"/>
  <c r="H839" i="15"/>
  <c r="K839" i="15"/>
  <c r="H840" i="15"/>
  <c r="K840" i="15"/>
  <c r="H841" i="15"/>
  <c r="K841" i="15"/>
  <c r="H842" i="15"/>
  <c r="K842" i="15"/>
  <c r="H843" i="15"/>
  <c r="K843" i="15"/>
  <c r="H844" i="15"/>
  <c r="K844" i="15"/>
  <c r="H845" i="15"/>
  <c r="K845" i="15"/>
  <c r="H846" i="15"/>
  <c r="K846" i="15"/>
  <c r="H847" i="15"/>
  <c r="K847" i="15"/>
  <c r="H848" i="15"/>
  <c r="K848" i="15"/>
  <c r="H849" i="15"/>
  <c r="K849" i="15"/>
  <c r="H850" i="15"/>
  <c r="K850" i="15"/>
  <c r="H851" i="15"/>
  <c r="K851" i="15"/>
  <c r="H852" i="15"/>
  <c r="K852" i="15"/>
  <c r="H853" i="15"/>
  <c r="K853" i="15"/>
  <c r="H854" i="15"/>
  <c r="K854" i="15"/>
  <c r="H855" i="15"/>
  <c r="K855" i="15"/>
  <c r="H856" i="15"/>
  <c r="K856" i="15"/>
  <c r="H857" i="15"/>
  <c r="K857" i="15"/>
  <c r="H858" i="15"/>
  <c r="K858" i="15"/>
  <c r="H859" i="15"/>
  <c r="K859" i="15"/>
  <c r="H860" i="15"/>
  <c r="K860" i="15"/>
  <c r="H861" i="15"/>
  <c r="K861" i="15"/>
  <c r="H862" i="15"/>
  <c r="K862" i="15"/>
  <c r="H863" i="15"/>
  <c r="K863" i="15"/>
  <c r="H864" i="15"/>
  <c r="K864" i="15"/>
  <c r="H865" i="15"/>
  <c r="K865" i="15"/>
  <c r="H866" i="15"/>
  <c r="K866" i="15"/>
  <c r="H867" i="15"/>
  <c r="K867" i="15"/>
  <c r="H868" i="15"/>
  <c r="K868" i="15"/>
  <c r="H869" i="15"/>
  <c r="K869" i="15"/>
  <c r="H870" i="15"/>
  <c r="K870" i="15"/>
  <c r="H871" i="15"/>
  <c r="K871" i="15"/>
  <c r="H872" i="15"/>
  <c r="K872" i="15"/>
  <c r="H873" i="15"/>
  <c r="K873" i="15"/>
  <c r="H874" i="15"/>
  <c r="K874" i="15"/>
  <c r="H875" i="15"/>
  <c r="K875" i="15"/>
  <c r="H876" i="15"/>
  <c r="K876" i="15"/>
  <c r="H877" i="15"/>
  <c r="K877" i="15"/>
  <c r="H878" i="15"/>
  <c r="K878" i="15"/>
  <c r="H879" i="15"/>
  <c r="K879" i="15"/>
  <c r="H880" i="15"/>
  <c r="K880" i="15"/>
  <c r="H881" i="15"/>
  <c r="K881" i="15"/>
  <c r="H882" i="15"/>
  <c r="K882" i="15"/>
  <c r="H883" i="15"/>
  <c r="K883" i="15"/>
  <c r="H884" i="15"/>
  <c r="K884" i="15"/>
  <c r="H885" i="15"/>
  <c r="K885" i="15"/>
  <c r="H886" i="15"/>
  <c r="K886" i="15"/>
  <c r="H887" i="15"/>
  <c r="K887" i="15"/>
  <c r="H888" i="15"/>
  <c r="K888" i="15"/>
  <c r="H889" i="15"/>
  <c r="K889" i="15"/>
  <c r="H890" i="15"/>
  <c r="K890" i="15"/>
  <c r="H891" i="15"/>
  <c r="K891" i="15"/>
  <c r="H892" i="15"/>
  <c r="K892" i="15"/>
  <c r="H893" i="15"/>
  <c r="K893" i="15"/>
  <c r="H894" i="15"/>
  <c r="K894" i="15"/>
  <c r="H895" i="15"/>
  <c r="K895" i="15"/>
  <c r="H896" i="15"/>
  <c r="K896" i="15"/>
  <c r="H897" i="15"/>
  <c r="K897" i="15"/>
  <c r="H898" i="15"/>
  <c r="K898" i="15"/>
  <c r="H899" i="15"/>
  <c r="K899" i="15"/>
  <c r="H900" i="15"/>
  <c r="K900" i="15"/>
  <c r="H901" i="15"/>
  <c r="K901" i="15"/>
  <c r="H902" i="15"/>
  <c r="K902" i="15"/>
  <c r="H903" i="15"/>
  <c r="K903" i="15"/>
  <c r="H904" i="15"/>
  <c r="K904" i="15"/>
  <c r="H905" i="15"/>
  <c r="K905" i="15"/>
  <c r="H906" i="15"/>
  <c r="K906" i="15"/>
  <c r="H907" i="15"/>
  <c r="K907" i="15"/>
  <c r="H908" i="15"/>
  <c r="K908" i="15"/>
  <c r="H909" i="15"/>
  <c r="K909" i="15"/>
  <c r="H910" i="15"/>
  <c r="K910" i="15"/>
  <c r="H911" i="15"/>
  <c r="K911" i="15"/>
  <c r="H912" i="15"/>
  <c r="K912" i="15"/>
  <c r="H913" i="15"/>
  <c r="K913" i="15"/>
  <c r="H914" i="15"/>
  <c r="K914" i="15"/>
  <c r="H915" i="15"/>
  <c r="K915" i="15"/>
  <c r="H916" i="15"/>
  <c r="K916" i="15"/>
  <c r="H917" i="15"/>
  <c r="K917" i="15"/>
  <c r="H918" i="15"/>
  <c r="K918" i="15"/>
  <c r="H919" i="15"/>
  <c r="K919" i="15"/>
  <c r="H920" i="15"/>
  <c r="K920" i="15"/>
  <c r="H921" i="15"/>
  <c r="K921" i="15"/>
  <c r="H922" i="15"/>
  <c r="K922" i="15"/>
  <c r="H923" i="15"/>
  <c r="K923" i="15"/>
  <c r="H924" i="15"/>
  <c r="K924" i="15"/>
  <c r="H925" i="15"/>
  <c r="K925" i="15"/>
  <c r="H926" i="15"/>
  <c r="K926" i="15"/>
  <c r="H927" i="15"/>
  <c r="K927" i="15"/>
  <c r="H928" i="15"/>
  <c r="K928" i="15"/>
  <c r="H929" i="15"/>
  <c r="K929" i="15"/>
  <c r="H930" i="15"/>
  <c r="K930" i="15"/>
  <c r="H931" i="15"/>
  <c r="K931" i="15"/>
  <c r="H932" i="15"/>
  <c r="K932" i="15"/>
  <c r="H933" i="15"/>
  <c r="K933" i="15"/>
  <c r="H934" i="15"/>
  <c r="K934" i="15"/>
  <c r="H935" i="15"/>
  <c r="K935" i="15"/>
  <c r="H936" i="15"/>
  <c r="K936" i="15"/>
  <c r="H937" i="15"/>
  <c r="K937" i="15"/>
  <c r="H938" i="15"/>
  <c r="K938" i="15"/>
  <c r="H939" i="15"/>
  <c r="K939" i="15"/>
  <c r="H940" i="15"/>
  <c r="K940" i="15"/>
  <c r="H941" i="15"/>
  <c r="K941" i="15"/>
  <c r="H942" i="15"/>
  <c r="K942" i="15"/>
  <c r="H943" i="15"/>
  <c r="K943" i="15"/>
  <c r="H944" i="15"/>
  <c r="K944" i="15"/>
  <c r="H945" i="15"/>
  <c r="K945" i="15"/>
  <c r="H946" i="15"/>
  <c r="K946" i="15"/>
  <c r="H947" i="15"/>
  <c r="K947" i="15"/>
  <c r="H948" i="15"/>
  <c r="K948" i="15"/>
  <c r="H949" i="15"/>
  <c r="K949" i="15"/>
  <c r="H950" i="15"/>
  <c r="K950" i="15"/>
  <c r="H951" i="15"/>
  <c r="K951" i="15"/>
  <c r="H952" i="15"/>
  <c r="K952" i="15"/>
  <c r="H953" i="15"/>
  <c r="K953" i="15"/>
  <c r="H954" i="15"/>
  <c r="K954" i="15"/>
  <c r="H955" i="15"/>
  <c r="K955" i="15"/>
  <c r="H956" i="15"/>
  <c r="K956" i="15"/>
  <c r="H957" i="15"/>
  <c r="K957" i="15"/>
  <c r="H958" i="15"/>
  <c r="K958" i="15"/>
  <c r="H959" i="15"/>
  <c r="K959" i="15"/>
  <c r="H960" i="15"/>
  <c r="K960" i="15"/>
  <c r="H961" i="15"/>
  <c r="K961" i="15"/>
  <c r="H962" i="15"/>
  <c r="K962" i="15"/>
  <c r="H963" i="15"/>
  <c r="K963" i="15"/>
  <c r="H964" i="15"/>
  <c r="K964" i="15"/>
  <c r="H965" i="15"/>
  <c r="K965" i="15"/>
  <c r="H966" i="15"/>
  <c r="K966" i="15"/>
  <c r="H967" i="15"/>
  <c r="K967" i="15"/>
  <c r="H968" i="15"/>
  <c r="K968" i="15"/>
  <c r="H969" i="15"/>
  <c r="K969" i="15"/>
  <c r="H970" i="15"/>
  <c r="K970" i="15"/>
  <c r="H971" i="15"/>
  <c r="K971" i="15"/>
  <c r="H972" i="15"/>
  <c r="K972" i="15"/>
  <c r="H973" i="15"/>
  <c r="K973" i="15"/>
  <c r="H974" i="15"/>
  <c r="K974" i="15"/>
  <c r="H975" i="15"/>
  <c r="K975" i="15"/>
  <c r="H976" i="15"/>
  <c r="K976" i="15"/>
  <c r="H977" i="15"/>
  <c r="K977" i="15"/>
  <c r="H978" i="15"/>
  <c r="K978" i="15"/>
  <c r="H979" i="15"/>
  <c r="K979" i="15"/>
  <c r="H980" i="15"/>
  <c r="K980" i="15"/>
  <c r="H981" i="15"/>
  <c r="K981" i="15"/>
  <c r="H982" i="15"/>
  <c r="K982" i="15"/>
  <c r="H983" i="15"/>
  <c r="K983" i="15"/>
  <c r="H984" i="15"/>
  <c r="K984" i="15"/>
  <c r="H985" i="15"/>
  <c r="K985" i="15"/>
  <c r="H986" i="15"/>
  <c r="K986" i="15"/>
  <c r="H987" i="15"/>
  <c r="K987" i="15"/>
  <c r="H988" i="15"/>
  <c r="K988" i="15"/>
  <c r="H989" i="15"/>
  <c r="K989" i="15"/>
  <c r="H990" i="15"/>
  <c r="K990" i="15"/>
  <c r="H991" i="15"/>
  <c r="K991" i="15"/>
  <c r="H992" i="15"/>
  <c r="K992" i="15"/>
  <c r="H993" i="15"/>
  <c r="K993" i="15"/>
  <c r="H994" i="15"/>
  <c r="K994" i="15"/>
  <c r="H995" i="15"/>
  <c r="K995" i="15"/>
  <c r="H996" i="15"/>
  <c r="K996" i="15"/>
  <c r="H997" i="15"/>
  <c r="K997" i="15"/>
  <c r="H998" i="15"/>
  <c r="K998" i="15"/>
  <c r="H999" i="15"/>
  <c r="K999" i="15"/>
  <c r="H1000" i="15"/>
  <c r="K1000" i="15"/>
  <c r="H1001" i="15"/>
  <c r="K1001" i="15"/>
  <c r="H1002" i="15"/>
  <c r="K1002" i="15"/>
  <c r="H1003" i="15"/>
  <c r="K1003" i="15"/>
  <c r="H1004" i="15"/>
  <c r="K1004" i="15"/>
  <c r="H1005" i="15"/>
  <c r="K1005" i="15"/>
  <c r="H1006" i="15"/>
  <c r="K1006" i="15"/>
  <c r="H1007" i="15"/>
  <c r="K1007" i="15"/>
  <c r="H1008" i="15"/>
  <c r="K1008" i="15"/>
  <c r="H1009" i="15"/>
  <c r="K1009" i="15"/>
  <c r="H1010" i="15"/>
  <c r="K1010" i="15"/>
  <c r="H1011" i="15"/>
  <c r="K1011" i="15"/>
  <c r="H1012" i="15"/>
  <c r="K1012" i="15"/>
  <c r="H1013" i="15"/>
  <c r="K1013" i="15"/>
  <c r="H1014" i="15"/>
  <c r="K1014" i="15"/>
  <c r="H1015" i="15"/>
  <c r="K1015" i="15"/>
  <c r="H1016" i="15"/>
  <c r="K1016" i="15"/>
  <c r="H1017" i="15"/>
  <c r="K1017" i="15"/>
  <c r="H1018" i="15"/>
  <c r="K1018" i="15"/>
  <c r="H1019" i="15"/>
  <c r="K1019" i="15"/>
  <c r="H1020" i="15"/>
  <c r="K1020" i="15"/>
  <c r="H1021" i="15"/>
  <c r="K1021" i="15"/>
  <c r="H1022" i="15"/>
  <c r="K1022" i="15"/>
  <c r="H1023" i="15"/>
  <c r="K1023" i="15"/>
  <c r="H1024" i="15"/>
  <c r="K1024" i="15"/>
  <c r="H1025" i="15"/>
  <c r="K1025" i="15"/>
  <c r="H1026" i="15"/>
  <c r="K1026" i="15"/>
  <c r="H1027" i="15"/>
  <c r="K1027" i="15"/>
  <c r="H1028" i="15"/>
  <c r="K1028" i="15"/>
  <c r="H1029" i="15"/>
  <c r="K1029" i="15"/>
  <c r="H1030" i="15"/>
  <c r="K1030" i="15"/>
  <c r="H1031" i="15"/>
  <c r="K1031" i="15"/>
  <c r="H1032" i="15"/>
  <c r="K1032" i="15"/>
  <c r="H1033" i="15"/>
  <c r="K1033" i="15"/>
  <c r="H1034" i="15"/>
  <c r="K1034" i="15"/>
  <c r="H1035" i="15"/>
  <c r="K1035" i="15"/>
  <c r="H1036" i="15"/>
  <c r="K1036" i="15"/>
  <c r="H1037" i="15"/>
  <c r="K1037" i="15"/>
  <c r="H1038" i="15"/>
  <c r="K1038" i="15"/>
  <c r="H1039" i="15"/>
  <c r="K1039" i="15"/>
  <c r="H1040" i="15"/>
  <c r="K1040" i="15"/>
  <c r="H1041" i="15"/>
  <c r="K1041" i="15"/>
  <c r="H1042" i="15"/>
  <c r="K1042" i="15"/>
  <c r="H1043" i="15"/>
  <c r="K1043" i="15"/>
  <c r="H1044" i="15"/>
  <c r="K1044" i="15"/>
  <c r="H1045" i="15"/>
  <c r="K1045" i="15"/>
  <c r="H1046" i="15"/>
  <c r="K1046" i="15"/>
  <c r="H1047" i="15"/>
  <c r="K1047" i="15"/>
  <c r="H1048" i="15"/>
  <c r="K1048" i="15"/>
  <c r="H1049" i="15"/>
  <c r="K1049" i="15"/>
  <c r="H1050" i="15"/>
  <c r="K1050" i="15"/>
  <c r="H1051" i="15"/>
  <c r="K1051" i="15"/>
  <c r="H1052" i="15"/>
  <c r="K1052" i="15"/>
  <c r="H1053" i="15"/>
  <c r="K1053" i="15"/>
  <c r="H1054" i="15"/>
  <c r="K1054" i="15"/>
  <c r="H1055" i="15"/>
  <c r="K1055" i="15"/>
  <c r="H1056" i="15"/>
  <c r="K1056" i="15"/>
  <c r="H1057" i="15"/>
  <c r="K1057" i="15"/>
  <c r="H1058" i="15"/>
  <c r="K1058" i="15"/>
  <c r="H1059" i="15"/>
  <c r="K1059" i="15"/>
  <c r="H1060" i="15"/>
  <c r="K1060" i="15"/>
  <c r="H1061" i="15"/>
  <c r="K1061" i="15"/>
  <c r="H1062" i="15"/>
  <c r="K1062" i="15"/>
  <c r="H1063" i="15"/>
  <c r="K1063" i="15"/>
  <c r="H1064" i="15"/>
  <c r="K1064" i="15"/>
  <c r="H1065" i="15"/>
  <c r="K1065" i="15"/>
  <c r="H1066" i="15"/>
  <c r="K1066" i="15"/>
  <c r="H1067" i="15"/>
  <c r="K1067" i="15"/>
  <c r="H1068" i="15"/>
  <c r="K1068" i="15"/>
  <c r="H1069" i="15"/>
  <c r="K1069" i="15"/>
  <c r="H1070" i="15"/>
  <c r="K1070" i="15"/>
  <c r="H1071" i="15"/>
  <c r="K1071" i="15"/>
  <c r="H1072" i="15"/>
  <c r="K1072" i="15"/>
  <c r="H1073" i="15"/>
  <c r="K1073" i="15"/>
  <c r="H1074" i="15"/>
  <c r="K1074" i="15"/>
  <c r="H1075" i="15"/>
  <c r="K1075" i="15"/>
  <c r="H1076" i="15"/>
  <c r="K1076" i="15"/>
  <c r="H1077" i="15"/>
  <c r="K1077" i="15"/>
  <c r="H1078" i="15"/>
  <c r="K1078" i="15"/>
  <c r="H1079" i="15"/>
  <c r="K1079" i="15"/>
  <c r="H1080" i="15"/>
  <c r="K1080" i="15"/>
  <c r="H1081" i="15"/>
  <c r="K1081" i="15"/>
  <c r="H1082" i="15"/>
  <c r="K1082" i="15"/>
  <c r="H1083" i="15"/>
  <c r="K1083" i="15"/>
  <c r="H1084" i="15"/>
  <c r="K1084" i="15"/>
  <c r="H1085" i="15"/>
  <c r="K1085" i="15"/>
  <c r="H1086" i="15"/>
  <c r="K1086" i="15"/>
  <c r="H1087" i="15"/>
  <c r="K1087" i="15"/>
  <c r="H1088" i="15"/>
  <c r="K1088" i="15"/>
  <c r="H1089" i="15"/>
  <c r="K1089" i="15"/>
  <c r="H1090" i="15"/>
  <c r="K1090" i="15"/>
  <c r="H1091" i="15"/>
  <c r="K1091" i="15"/>
  <c r="H1092" i="15"/>
  <c r="K1092" i="15"/>
  <c r="H1093" i="15"/>
  <c r="K1093" i="15"/>
  <c r="H1094" i="15"/>
  <c r="K1094" i="15"/>
  <c r="H1095" i="15"/>
  <c r="K1095" i="15"/>
  <c r="H1096" i="15"/>
  <c r="K1096" i="15"/>
  <c r="H1097" i="15"/>
  <c r="K1097" i="15"/>
  <c r="H1098" i="15"/>
  <c r="K1098" i="15"/>
  <c r="H1099" i="15"/>
  <c r="K1099" i="15"/>
  <c r="H1100" i="15"/>
  <c r="K1100" i="15"/>
  <c r="H1101" i="15"/>
  <c r="K1101" i="15"/>
  <c r="H1102" i="15"/>
  <c r="K1102" i="15"/>
  <c r="H1103" i="15"/>
  <c r="K1103" i="15"/>
  <c r="H1104" i="15"/>
  <c r="K1104" i="15"/>
  <c r="H1105" i="15"/>
  <c r="K1105" i="15"/>
  <c r="H1106" i="15"/>
  <c r="K1106" i="15"/>
  <c r="H1107" i="15"/>
  <c r="K1107" i="15"/>
  <c r="H1108" i="15"/>
  <c r="K1108" i="15"/>
  <c r="H1109" i="15"/>
  <c r="K1109" i="15"/>
  <c r="H1110" i="15"/>
  <c r="K1110" i="15"/>
  <c r="H1111" i="15"/>
  <c r="K1111" i="15"/>
  <c r="H1112" i="15"/>
  <c r="K1112" i="15"/>
  <c r="H1113" i="15"/>
  <c r="K1113" i="15"/>
  <c r="H1114" i="15"/>
  <c r="K1114" i="15"/>
  <c r="H1115" i="15"/>
  <c r="K1115" i="15"/>
  <c r="H1116" i="15"/>
  <c r="K1116" i="15"/>
  <c r="H1117" i="15"/>
  <c r="K1117" i="15"/>
  <c r="H1118" i="15"/>
  <c r="K1118" i="15"/>
  <c r="H1119" i="15"/>
  <c r="K1119" i="15"/>
  <c r="H1120" i="15"/>
  <c r="K1120" i="15"/>
  <c r="H1121" i="15"/>
  <c r="K1121" i="15"/>
  <c r="H1122" i="15"/>
  <c r="K1122" i="15"/>
  <c r="H1123" i="15"/>
  <c r="K1123" i="15"/>
  <c r="H1124" i="15"/>
  <c r="K1124" i="15"/>
  <c r="H1125" i="15"/>
  <c r="K1125" i="15"/>
  <c r="H1126" i="15"/>
  <c r="K1126" i="15"/>
  <c r="H1127" i="15"/>
  <c r="K1127" i="15"/>
  <c r="H1128" i="15"/>
  <c r="K1128" i="15"/>
  <c r="H1129" i="15"/>
  <c r="K1129" i="15"/>
  <c r="H1130" i="15"/>
  <c r="K1130" i="15"/>
  <c r="H1131" i="15"/>
  <c r="K1131" i="15"/>
  <c r="H1132" i="15"/>
  <c r="K1132" i="15"/>
  <c r="H1133" i="15"/>
  <c r="K1133" i="15"/>
  <c r="H1134" i="15"/>
  <c r="K1134" i="15"/>
  <c r="H1135" i="15"/>
  <c r="K1135" i="15"/>
  <c r="H1136" i="15"/>
  <c r="K1136" i="15"/>
  <c r="H1137" i="15"/>
  <c r="K1137" i="15"/>
  <c r="H1138" i="15"/>
  <c r="K1138" i="15"/>
  <c r="H1139" i="15"/>
  <c r="K1139" i="15"/>
  <c r="H1140" i="15"/>
  <c r="K1140" i="15"/>
  <c r="H1141" i="15"/>
  <c r="K1141" i="15"/>
  <c r="H1142" i="15"/>
  <c r="K1142" i="15"/>
  <c r="H1143" i="15"/>
  <c r="K1143" i="15"/>
  <c r="H1144" i="15"/>
  <c r="K1144" i="15"/>
  <c r="H1145" i="15"/>
  <c r="K1145" i="15"/>
  <c r="H1146" i="15"/>
  <c r="K1146" i="15"/>
  <c r="H1147" i="15"/>
  <c r="K1147" i="15"/>
  <c r="H1148" i="15"/>
  <c r="K1148" i="15"/>
  <c r="H1149" i="15"/>
  <c r="K1149" i="15"/>
  <c r="H1150" i="15"/>
  <c r="K1150" i="15"/>
  <c r="H1151" i="15"/>
  <c r="K1151" i="15"/>
  <c r="H1152" i="15"/>
  <c r="K1152" i="15"/>
  <c r="H1153" i="15"/>
  <c r="K1153" i="15"/>
  <c r="H1154" i="15"/>
  <c r="K1154" i="15"/>
  <c r="H1155" i="15"/>
  <c r="K1155" i="15"/>
  <c r="H1156" i="15"/>
  <c r="K1156" i="15"/>
  <c r="H1157" i="15"/>
  <c r="K1157" i="15"/>
  <c r="H1158" i="15"/>
  <c r="K1158" i="15"/>
  <c r="H1159" i="15"/>
  <c r="K1159" i="15"/>
  <c r="H1160" i="15"/>
  <c r="K1160" i="15"/>
  <c r="H1161" i="15"/>
  <c r="K1161" i="15"/>
  <c r="H1162" i="15"/>
  <c r="K1162" i="15"/>
  <c r="H1163" i="15"/>
  <c r="K1163" i="15"/>
  <c r="H1164" i="15"/>
  <c r="K1164" i="15"/>
  <c r="H1165" i="15"/>
  <c r="K1165" i="15"/>
  <c r="H1166" i="15"/>
  <c r="K1166" i="15"/>
  <c r="H1167" i="15"/>
  <c r="K1167" i="15"/>
  <c r="H1168" i="15"/>
  <c r="K1168" i="15"/>
  <c r="H1169" i="15"/>
  <c r="K1169" i="15"/>
  <c r="H1170" i="15"/>
  <c r="K1170" i="15"/>
  <c r="H1171" i="15"/>
  <c r="K1171" i="15"/>
  <c r="H1172" i="15"/>
  <c r="K1172" i="15"/>
  <c r="H1173" i="15"/>
  <c r="K1173" i="15"/>
  <c r="H1174" i="15"/>
  <c r="K1174" i="15"/>
  <c r="H1175" i="15"/>
  <c r="K1175" i="15"/>
  <c r="H1176" i="15"/>
  <c r="K1176" i="15"/>
  <c r="H1177" i="15"/>
  <c r="K1177" i="15"/>
  <c r="H1178" i="15"/>
  <c r="K1178" i="15"/>
  <c r="H1179" i="15"/>
  <c r="K1179" i="15"/>
  <c r="H1180" i="15"/>
  <c r="K1180" i="15"/>
  <c r="H1181" i="15"/>
  <c r="K1181" i="15"/>
  <c r="H1182" i="15"/>
  <c r="K1182" i="15"/>
  <c r="H1183" i="15"/>
  <c r="K1183" i="15"/>
  <c r="H1184" i="15"/>
  <c r="K1184" i="15"/>
  <c r="H1185" i="15"/>
  <c r="K1185" i="15"/>
  <c r="H1186" i="15"/>
  <c r="K1186" i="15"/>
  <c r="H1187" i="15"/>
  <c r="K1187" i="15"/>
  <c r="H1188" i="15"/>
  <c r="K1188" i="15"/>
  <c r="H1189" i="15"/>
  <c r="K1189" i="15"/>
  <c r="H1190" i="15"/>
  <c r="K1190" i="15"/>
  <c r="H1191" i="15"/>
  <c r="K1191" i="15"/>
  <c r="H1192" i="15"/>
  <c r="K1192" i="15"/>
  <c r="H1193" i="15"/>
  <c r="K1193" i="15"/>
  <c r="H1194" i="15"/>
  <c r="K1194" i="15"/>
  <c r="H1195" i="15"/>
  <c r="K1195" i="15"/>
  <c r="H1196" i="15"/>
  <c r="K1196" i="15"/>
  <c r="H1197" i="15"/>
  <c r="K1197" i="15"/>
  <c r="H1198" i="15"/>
  <c r="K1198" i="15"/>
  <c r="H1199" i="15"/>
  <c r="K1199" i="15"/>
  <c r="H1200" i="15"/>
  <c r="K1200" i="15"/>
  <c r="H1201" i="15"/>
  <c r="K1201" i="15"/>
  <c r="H1202" i="15"/>
  <c r="K1202" i="15"/>
  <c r="H1203" i="15"/>
  <c r="K1203" i="15"/>
  <c r="H1204" i="15"/>
  <c r="K1204" i="15"/>
  <c r="H1205" i="15"/>
  <c r="K1205" i="15"/>
  <c r="H1206" i="15"/>
  <c r="K1206" i="15"/>
  <c r="H1207" i="15"/>
  <c r="K1207" i="15"/>
  <c r="H1208" i="15"/>
  <c r="K1208" i="15"/>
  <c r="H1209" i="15"/>
  <c r="K1209" i="15"/>
  <c r="H1210" i="15"/>
  <c r="K1210" i="15"/>
  <c r="H1211" i="15"/>
  <c r="K1211" i="15"/>
  <c r="H1212" i="15"/>
  <c r="K1212" i="15"/>
  <c r="H1213" i="15"/>
  <c r="K1213" i="15"/>
  <c r="H1214" i="15"/>
  <c r="K1214" i="15"/>
  <c r="H1215" i="15"/>
  <c r="K1215" i="15"/>
  <c r="H1216" i="15"/>
  <c r="K1216" i="15"/>
  <c r="H1217" i="15"/>
  <c r="K1217" i="15"/>
  <c r="H1218" i="15"/>
  <c r="K1218" i="15"/>
  <c r="H1219" i="15"/>
  <c r="K1219" i="15"/>
  <c r="H1220" i="15"/>
  <c r="K1220" i="15"/>
  <c r="H1221" i="15"/>
  <c r="K1221" i="15"/>
  <c r="H1222" i="15"/>
  <c r="K1222" i="15"/>
  <c r="H1223" i="15"/>
  <c r="K1223" i="15"/>
  <c r="H1224" i="15"/>
  <c r="K1224" i="15"/>
  <c r="H1225" i="15"/>
  <c r="K1225" i="15"/>
  <c r="H1226" i="15"/>
  <c r="K1226" i="15"/>
  <c r="H1227" i="15"/>
  <c r="K1227" i="15"/>
  <c r="H1228" i="15"/>
  <c r="K1228" i="15"/>
  <c r="H1229" i="15"/>
  <c r="K1229" i="15"/>
  <c r="H1230" i="15"/>
  <c r="K1230" i="15"/>
  <c r="H1231" i="15"/>
  <c r="K1231" i="15"/>
  <c r="H1232" i="15"/>
  <c r="K1232" i="15"/>
  <c r="H1233" i="15"/>
  <c r="K1233" i="15"/>
  <c r="H1234" i="15"/>
  <c r="K1234" i="15"/>
  <c r="AH43" i="21"/>
  <c r="AH44" i="21"/>
  <c r="AH45" i="21"/>
  <c r="AH46" i="21"/>
  <c r="AH47" i="21"/>
  <c r="AH48" i="21"/>
  <c r="AH49" i="21"/>
  <c r="AH50" i="21"/>
  <c r="AH51" i="21"/>
  <c r="AH52" i="21"/>
  <c r="AH53" i="21"/>
  <c r="AH54" i="21"/>
  <c r="AH55" i="21"/>
  <c r="AH56" i="21"/>
  <c r="AH57" i="21"/>
  <c r="AH58" i="21"/>
  <c r="AH59" i="21"/>
  <c r="AH60" i="21"/>
  <c r="AH61" i="21"/>
  <c r="AH62" i="21"/>
  <c r="AH63" i="21"/>
  <c r="AH64" i="21"/>
  <c r="AH65" i="21"/>
  <c r="AH66" i="21"/>
  <c r="AH67" i="21"/>
  <c r="AH68" i="21"/>
  <c r="AH69" i="21"/>
  <c r="AH70" i="21"/>
  <c r="AH71" i="21"/>
  <c r="AH72" i="21"/>
  <c r="AH73" i="21"/>
  <c r="AH74" i="21"/>
  <c r="AH75" i="21"/>
  <c r="AH76" i="21"/>
  <c r="AH77" i="21"/>
  <c r="AH78" i="21"/>
  <c r="AH79" i="21"/>
  <c r="AH80" i="21"/>
  <c r="AH81" i="21"/>
  <c r="AH82" i="21"/>
  <c r="AH83" i="21"/>
  <c r="AH84" i="21"/>
  <c r="AH85" i="21"/>
  <c r="AH86" i="21"/>
  <c r="AH87" i="21"/>
  <c r="AH88" i="21"/>
  <c r="AH89" i="21"/>
  <c r="AH90" i="21"/>
  <c r="AH91" i="21"/>
  <c r="AH92" i="21"/>
  <c r="AH93" i="21"/>
  <c r="AH94" i="21"/>
  <c r="AH95" i="21"/>
  <c r="AH96" i="21"/>
  <c r="AH97" i="21"/>
  <c r="AH98" i="21"/>
  <c r="AH99" i="21"/>
  <c r="AH100" i="21"/>
  <c r="AH101" i="21"/>
  <c r="AH102" i="21"/>
  <c r="AH103" i="21"/>
  <c r="AH104" i="21"/>
  <c r="AH105" i="21"/>
  <c r="AH106" i="21"/>
  <c r="AH107" i="21"/>
  <c r="AH108" i="21"/>
  <c r="AH109" i="21"/>
  <c r="AH110" i="21"/>
  <c r="AH111" i="21"/>
  <c r="AH112" i="21"/>
  <c r="AH113" i="21"/>
  <c r="AH114" i="21"/>
  <c r="AH115" i="21"/>
  <c r="AH116" i="21"/>
  <c r="AH117" i="21"/>
  <c r="AH118" i="21"/>
  <c r="AH119" i="21"/>
  <c r="AH120" i="21"/>
  <c r="AH121" i="21"/>
  <c r="AH122" i="21"/>
  <c r="AH123" i="21"/>
  <c r="AH124" i="21"/>
  <c r="AH125" i="21"/>
  <c r="AH126" i="21"/>
  <c r="AH127" i="21"/>
  <c r="AH128" i="21"/>
  <c r="AH129" i="21"/>
  <c r="AH130" i="21"/>
  <c r="AH131" i="21"/>
  <c r="AH132" i="21"/>
  <c r="AH133" i="21"/>
  <c r="AH134" i="21"/>
  <c r="AH135" i="21"/>
  <c r="AH136" i="21"/>
  <c r="AH137" i="21"/>
  <c r="AH138" i="21"/>
  <c r="AH139" i="21"/>
  <c r="AH140" i="21"/>
  <c r="AH141" i="21"/>
  <c r="AH142" i="21"/>
  <c r="AH143" i="21"/>
  <c r="AH144" i="21"/>
  <c r="AH145" i="21"/>
  <c r="AH146" i="21"/>
  <c r="AH147" i="21"/>
  <c r="AH148" i="21"/>
  <c r="AH149" i="21"/>
  <c r="AH150" i="21"/>
  <c r="AH151" i="21"/>
  <c r="AH152" i="21"/>
  <c r="AH153" i="21"/>
  <c r="AH154" i="21"/>
  <c r="AH155" i="21"/>
  <c r="AH156" i="21"/>
  <c r="AH157" i="21"/>
  <c r="AH158" i="21"/>
  <c r="AH159" i="21"/>
  <c r="AH160" i="21"/>
  <c r="AH161" i="21"/>
  <c r="AH162" i="21"/>
  <c r="AH163" i="21"/>
  <c r="AH164" i="21"/>
  <c r="AH165" i="21"/>
  <c r="AH166" i="21"/>
  <c r="AH167" i="21"/>
  <c r="AH168" i="21"/>
  <c r="AH169" i="21"/>
  <c r="AH170" i="21"/>
  <c r="AH171" i="21"/>
  <c r="AH172" i="21"/>
  <c r="AH173" i="21"/>
  <c r="AH174" i="21"/>
  <c r="AH175" i="21"/>
  <c r="AH176" i="21"/>
  <c r="AH177" i="21"/>
  <c r="AH178" i="21"/>
  <c r="AH179" i="21"/>
  <c r="AH180" i="21"/>
  <c r="AH181" i="21"/>
  <c r="AH182" i="21"/>
  <c r="AH183" i="21"/>
  <c r="AH184" i="21"/>
  <c r="AH185" i="21"/>
  <c r="AH186" i="21"/>
  <c r="AH187" i="21"/>
  <c r="AH188" i="21"/>
  <c r="AH189" i="21"/>
  <c r="AH190" i="21"/>
  <c r="AH191" i="21"/>
  <c r="AH192" i="21"/>
  <c r="AH193" i="21"/>
  <c r="AH194" i="21"/>
  <c r="AH195" i="21"/>
  <c r="AH196" i="21"/>
  <c r="AH197" i="21"/>
  <c r="AH198" i="21"/>
  <c r="AH199" i="21"/>
  <c r="AH200" i="21"/>
  <c r="AH201" i="21"/>
  <c r="AH202" i="21"/>
  <c r="AH203" i="21"/>
  <c r="AH204" i="21"/>
  <c r="AH205" i="21"/>
  <c r="AH206" i="21"/>
  <c r="AH207" i="21"/>
  <c r="AH208" i="21"/>
  <c r="AH209" i="21"/>
  <c r="AH210" i="21"/>
  <c r="AH211" i="21"/>
  <c r="AH212" i="21"/>
  <c r="AH213" i="21"/>
  <c r="AH214" i="21"/>
  <c r="AH215" i="21"/>
  <c r="AH216" i="21"/>
  <c r="AH217" i="21"/>
  <c r="AH218" i="21"/>
  <c r="AH219" i="21"/>
  <c r="AH220" i="21"/>
  <c r="AH221" i="21"/>
  <c r="AH222" i="21"/>
  <c r="AH223" i="21"/>
  <c r="AH224" i="21"/>
  <c r="AH225" i="21"/>
  <c r="AH226" i="21"/>
  <c r="AH227" i="21"/>
  <c r="AH228" i="21"/>
  <c r="AH229" i="21"/>
  <c r="AH230" i="21"/>
  <c r="AH231" i="21"/>
  <c r="AH232" i="21"/>
  <c r="AH233" i="21"/>
  <c r="AH234" i="21"/>
  <c r="AH235" i="21"/>
  <c r="AH236" i="21"/>
  <c r="AH237" i="21"/>
  <c r="AH238" i="21"/>
  <c r="AH239" i="21"/>
  <c r="AH240" i="21"/>
  <c r="AH241" i="21"/>
  <c r="AH242" i="21"/>
  <c r="AH243" i="21"/>
  <c r="AH244" i="21"/>
  <c r="AH245" i="21"/>
  <c r="AH246" i="21"/>
  <c r="AH247" i="21"/>
  <c r="AH248" i="21"/>
  <c r="AH249" i="21"/>
  <c r="AH250" i="21"/>
  <c r="AH251" i="21"/>
  <c r="AH252" i="21"/>
  <c r="AH253" i="21"/>
  <c r="AH254" i="21"/>
  <c r="AH255" i="21"/>
  <c r="AH256" i="21"/>
  <c r="AH257" i="21"/>
  <c r="AH258" i="21"/>
  <c r="AH259" i="21"/>
  <c r="AH260" i="21"/>
  <c r="AH261" i="21"/>
  <c r="AH262" i="21"/>
  <c r="AH263" i="21"/>
  <c r="AH264" i="21"/>
  <c r="AH265" i="21"/>
  <c r="AH266" i="21"/>
  <c r="AH267" i="21"/>
  <c r="AH268" i="21"/>
  <c r="AH269" i="21"/>
  <c r="AH270" i="21"/>
  <c r="AH271" i="21"/>
  <c r="AH272" i="21"/>
  <c r="AH273" i="21"/>
  <c r="AH274" i="21"/>
  <c r="AH275" i="21"/>
  <c r="AH276" i="21"/>
  <c r="AH277" i="21"/>
  <c r="AH278" i="21"/>
  <c r="AH279" i="21"/>
  <c r="AH280" i="21"/>
  <c r="AH281" i="21"/>
  <c r="AH282" i="21"/>
  <c r="AH283" i="21"/>
  <c r="AH284" i="21"/>
  <c r="AH285" i="21"/>
  <c r="AH286" i="21"/>
  <c r="AH287" i="21"/>
  <c r="AH288" i="21"/>
  <c r="AH289" i="21"/>
  <c r="AH290" i="21"/>
  <c r="AH291" i="21"/>
  <c r="AH292" i="21"/>
  <c r="AH293" i="21"/>
  <c r="AH294" i="21"/>
  <c r="AH295" i="21"/>
  <c r="AH296" i="21"/>
  <c r="AH297" i="21"/>
  <c r="AH298" i="21"/>
  <c r="AH299" i="21"/>
  <c r="AH300" i="21"/>
  <c r="AH301" i="21"/>
  <c r="AH302" i="21"/>
  <c r="AH303" i="21"/>
  <c r="AH304" i="21"/>
  <c r="AH305" i="21"/>
  <c r="AH306" i="21"/>
  <c r="AH307" i="21"/>
  <c r="AH308" i="21"/>
  <c r="AH309" i="21"/>
  <c r="AH310" i="21"/>
  <c r="AH311" i="21"/>
  <c r="AH312" i="21"/>
  <c r="AH313" i="21"/>
  <c r="AH314" i="21"/>
  <c r="AH315" i="21"/>
  <c r="AH316" i="21"/>
  <c r="AH317" i="21"/>
  <c r="AH318" i="21"/>
  <c r="AH319" i="21"/>
  <c r="AH320" i="21"/>
  <c r="AH321" i="21"/>
  <c r="AH322" i="21"/>
  <c r="AH323" i="21"/>
  <c r="AH324" i="21"/>
  <c r="AH325" i="21"/>
  <c r="AH326" i="21"/>
  <c r="AH327" i="21"/>
  <c r="AH328" i="21"/>
  <c r="AH329" i="21"/>
  <c r="AH330" i="21"/>
  <c r="AH331" i="21"/>
  <c r="AH332" i="21"/>
  <c r="AH333" i="21"/>
  <c r="AH334" i="21"/>
  <c r="AH335" i="21"/>
  <c r="AH336" i="21"/>
  <c r="AH337" i="21"/>
  <c r="AH338" i="21"/>
  <c r="AH339" i="21"/>
  <c r="AH340" i="21"/>
  <c r="AH341" i="21"/>
  <c r="AH342" i="21"/>
  <c r="AH343" i="21"/>
  <c r="AH344" i="21"/>
  <c r="AH345" i="21"/>
  <c r="AH346" i="21"/>
  <c r="AH347" i="21"/>
  <c r="AH348" i="21"/>
  <c r="AH349" i="21"/>
  <c r="AH350" i="21"/>
  <c r="AH351" i="21"/>
  <c r="AH352" i="21"/>
  <c r="AH353" i="21"/>
  <c r="AH354" i="21"/>
  <c r="AH355" i="21"/>
  <c r="AH356" i="21"/>
  <c r="AH357" i="21"/>
  <c r="AH358" i="21"/>
  <c r="AH359" i="21"/>
  <c r="AH360" i="21"/>
  <c r="AH361" i="21"/>
  <c r="AH362" i="21"/>
  <c r="AH363" i="21"/>
  <c r="AH364" i="21"/>
  <c r="AH365" i="21"/>
  <c r="AH366" i="21"/>
  <c r="AH367" i="21"/>
  <c r="AH368" i="21"/>
  <c r="AH369" i="21"/>
  <c r="AH370" i="21"/>
  <c r="AH371" i="21"/>
  <c r="AH372" i="21"/>
  <c r="AH373" i="21"/>
  <c r="AH374" i="21"/>
  <c r="AH375" i="21"/>
  <c r="AH376" i="21"/>
  <c r="AH377" i="21"/>
  <c r="AH378" i="21"/>
  <c r="AH379" i="21"/>
  <c r="AH380" i="21"/>
  <c r="AH381" i="21"/>
  <c r="AH382" i="21"/>
  <c r="AH383" i="21"/>
  <c r="AH384" i="21"/>
  <c r="AH385" i="21"/>
  <c r="AH386" i="21"/>
  <c r="AH387" i="21"/>
  <c r="AH388" i="21"/>
  <c r="AH389" i="21"/>
  <c r="AH390" i="21"/>
  <c r="AH391" i="21"/>
  <c r="AH392" i="21"/>
  <c r="AH393" i="21"/>
  <c r="AH394" i="21"/>
  <c r="AH395" i="21"/>
  <c r="AH396" i="21"/>
  <c r="AH397" i="21"/>
  <c r="AH398" i="21"/>
  <c r="AH399" i="21"/>
  <c r="AH400" i="21"/>
  <c r="AH401" i="21"/>
  <c r="AH402" i="21"/>
  <c r="AH403" i="21"/>
  <c r="AH404" i="21"/>
  <c r="AH405" i="21"/>
  <c r="AH406" i="21"/>
  <c r="AH407" i="21"/>
  <c r="AH408" i="21"/>
  <c r="AH409" i="21"/>
  <c r="AH410" i="21"/>
  <c r="AH411" i="21"/>
  <c r="AH412" i="21"/>
  <c r="AH413" i="21"/>
  <c r="AH414" i="21"/>
  <c r="AH415" i="21"/>
  <c r="AH416" i="21"/>
  <c r="AH417" i="21"/>
  <c r="AH418" i="21"/>
  <c r="AH419" i="21"/>
  <c r="AH420" i="21"/>
  <c r="AH421" i="21"/>
  <c r="AH422" i="21"/>
  <c r="AH423" i="21"/>
  <c r="AH424" i="21"/>
  <c r="AH425" i="21"/>
  <c r="AH426" i="21"/>
  <c r="AH427" i="21"/>
  <c r="AH428" i="21"/>
  <c r="AH429" i="21"/>
  <c r="AH430" i="21"/>
  <c r="AH431" i="21"/>
  <c r="AH432" i="21"/>
  <c r="AH433" i="21"/>
  <c r="AH434" i="21"/>
  <c r="AH435" i="21"/>
  <c r="AH436" i="21"/>
  <c r="AH437" i="21"/>
  <c r="AH438" i="21"/>
  <c r="AH439" i="21"/>
  <c r="AH440" i="21"/>
  <c r="AH441" i="21"/>
  <c r="AH442" i="21"/>
  <c r="AH443" i="21"/>
  <c r="AH444" i="21"/>
  <c r="AH445" i="21"/>
  <c r="AH446" i="21"/>
  <c r="AH447" i="21"/>
  <c r="AH448" i="21"/>
  <c r="AH449" i="21"/>
  <c r="AH450" i="21"/>
  <c r="AH451" i="21"/>
  <c r="AH452" i="21"/>
  <c r="AH453" i="21"/>
  <c r="AH454" i="21"/>
  <c r="AH455" i="21"/>
  <c r="AH456" i="21"/>
  <c r="AH457" i="21"/>
  <c r="AH458" i="21"/>
  <c r="AH459" i="21"/>
  <c r="AH460" i="21"/>
  <c r="AH461" i="21"/>
  <c r="AH462" i="21"/>
  <c r="AH463" i="21"/>
  <c r="AH464" i="21"/>
  <c r="AH465" i="21"/>
  <c r="AH466" i="21"/>
  <c r="AH467" i="21"/>
  <c r="AH468" i="21"/>
  <c r="AH469" i="21"/>
  <c r="AH470" i="21"/>
  <c r="AH471" i="21"/>
  <c r="AH472" i="21"/>
  <c r="AH473" i="21"/>
  <c r="AH474" i="21"/>
  <c r="AH475" i="21"/>
  <c r="AH476" i="21"/>
  <c r="AH477" i="21"/>
  <c r="AH478" i="21"/>
  <c r="AH479" i="21"/>
  <c r="AH480" i="21"/>
  <c r="AH481" i="21"/>
  <c r="AH482" i="21"/>
  <c r="AH483" i="21"/>
  <c r="AH484" i="21"/>
  <c r="AH485" i="21"/>
  <c r="AH486" i="21"/>
  <c r="AH487" i="21"/>
  <c r="AH488" i="21"/>
  <c r="AH489" i="21"/>
  <c r="AH490" i="21"/>
  <c r="AH491" i="21"/>
  <c r="AH492" i="21"/>
  <c r="AH493" i="21"/>
  <c r="AH494" i="21"/>
  <c r="AH495" i="21"/>
  <c r="AH496" i="21"/>
  <c r="AH497" i="21"/>
  <c r="AH498" i="21"/>
  <c r="AH499" i="21"/>
  <c r="AH500" i="21"/>
  <c r="AH501" i="21"/>
  <c r="AH502" i="21"/>
  <c r="AH503" i="21"/>
  <c r="AH504" i="21"/>
  <c r="AH505" i="21"/>
  <c r="AH506" i="21"/>
  <c r="AH507" i="21"/>
  <c r="AH508" i="21"/>
  <c r="AH509" i="21"/>
  <c r="AH510" i="21"/>
  <c r="AH511" i="21"/>
  <c r="AH512" i="21"/>
  <c r="AH513" i="21"/>
  <c r="AH514" i="21"/>
  <c r="AH515" i="21"/>
  <c r="AH516" i="21"/>
  <c r="AH517" i="21"/>
  <c r="AH518" i="21"/>
  <c r="AH519" i="21"/>
  <c r="AH520" i="21"/>
  <c r="AH521" i="21"/>
  <c r="AH522" i="21"/>
  <c r="AH523" i="21"/>
  <c r="AH524" i="21"/>
  <c r="AH525" i="21"/>
  <c r="AH526" i="21"/>
  <c r="AH527" i="21"/>
  <c r="AH528" i="21"/>
  <c r="AH529" i="21"/>
  <c r="AH530" i="21"/>
  <c r="AH531" i="21"/>
  <c r="AH532" i="21"/>
  <c r="AH533" i="21"/>
  <c r="AH534" i="21"/>
  <c r="AH535" i="21"/>
  <c r="AH536" i="21"/>
  <c r="AH537" i="21"/>
  <c r="AH538" i="21"/>
  <c r="AH539" i="21"/>
  <c r="AH540" i="21"/>
  <c r="AH541" i="21"/>
  <c r="AH542" i="21"/>
  <c r="AH543" i="21"/>
  <c r="AH544" i="21"/>
  <c r="AH545" i="21"/>
  <c r="AH546" i="21"/>
  <c r="AH547" i="21"/>
  <c r="AH548" i="21"/>
  <c r="AH549" i="21"/>
  <c r="AH550" i="21"/>
  <c r="AH551" i="21"/>
  <c r="AH552" i="21"/>
  <c r="AH553" i="21"/>
  <c r="AH554" i="21"/>
  <c r="AH555" i="21"/>
  <c r="AH556" i="21"/>
  <c r="AH557" i="21"/>
  <c r="AH558" i="21"/>
  <c r="AH559" i="21"/>
  <c r="AH560" i="21"/>
  <c r="AH561" i="21"/>
  <c r="AH562" i="21"/>
  <c r="AH563" i="21"/>
  <c r="AH564" i="21"/>
  <c r="AH565" i="21"/>
  <c r="AH566" i="21"/>
  <c r="AH567" i="21"/>
  <c r="AH568" i="21"/>
  <c r="AH569" i="21"/>
  <c r="AH570" i="21"/>
  <c r="AH571" i="21"/>
  <c r="AH572" i="21"/>
  <c r="AH573" i="21"/>
  <c r="AH574" i="21"/>
  <c r="AH575" i="21"/>
  <c r="AH576" i="21"/>
  <c r="AH577" i="21"/>
  <c r="AH578" i="21"/>
  <c r="AH579" i="21"/>
  <c r="AH580" i="21"/>
  <c r="AH581" i="21"/>
  <c r="AH582" i="21"/>
  <c r="AH583" i="21"/>
  <c r="AH584" i="21"/>
  <c r="AH585" i="21"/>
  <c r="AH586" i="21"/>
  <c r="AH587" i="21"/>
  <c r="AH588" i="21"/>
  <c r="AH589" i="21"/>
  <c r="AH590" i="21"/>
  <c r="AH591" i="21"/>
  <c r="AH592" i="21"/>
  <c r="AH593" i="21"/>
  <c r="AH594" i="21"/>
  <c r="AH595" i="21"/>
  <c r="AH596" i="21"/>
  <c r="AH597" i="21"/>
  <c r="AH598" i="21"/>
  <c r="AH599" i="21"/>
  <c r="AH600" i="21"/>
  <c r="AH601" i="21"/>
  <c r="AH602" i="21"/>
  <c r="AH603" i="21"/>
  <c r="AH604" i="21"/>
  <c r="AH605" i="21"/>
  <c r="AH606" i="21"/>
  <c r="AH607" i="21"/>
  <c r="AH608" i="21"/>
  <c r="AH609" i="21"/>
  <c r="AH610" i="21"/>
  <c r="AH611" i="21"/>
  <c r="AH612" i="21"/>
  <c r="AH613" i="21"/>
  <c r="AH614" i="21"/>
  <c r="AH615" i="21"/>
  <c r="AH616" i="21"/>
  <c r="AH617" i="21"/>
  <c r="AH618" i="21"/>
  <c r="AH619" i="21"/>
  <c r="AH620" i="21"/>
  <c r="AH621" i="21"/>
  <c r="AH622" i="21"/>
  <c r="AH623" i="21"/>
  <c r="AH624" i="21"/>
  <c r="AH625" i="21"/>
  <c r="AH626" i="21"/>
  <c r="AH627" i="21"/>
  <c r="AH628" i="21"/>
  <c r="AH629" i="21"/>
  <c r="AH630" i="21"/>
  <c r="AH631" i="21"/>
  <c r="AH632" i="21"/>
  <c r="AH633" i="21"/>
  <c r="AH634" i="21"/>
  <c r="AH635" i="21"/>
  <c r="AH636" i="21"/>
  <c r="AH637" i="21"/>
  <c r="AH638" i="21"/>
  <c r="AH639" i="21"/>
  <c r="AH640" i="21"/>
  <c r="AH641" i="21"/>
  <c r="AH642" i="21"/>
  <c r="AH643" i="21"/>
  <c r="AH644" i="21"/>
  <c r="AH645" i="21"/>
  <c r="AH646" i="21"/>
  <c r="AH647" i="21"/>
  <c r="AH648" i="21"/>
  <c r="AH649" i="21"/>
  <c r="AH650" i="21"/>
  <c r="AH651" i="21"/>
  <c r="AH652" i="21"/>
  <c r="AH653" i="21"/>
  <c r="AH654" i="21"/>
  <c r="AH655" i="21"/>
  <c r="AH656" i="21"/>
  <c r="AH657" i="21"/>
  <c r="AH658" i="21"/>
  <c r="AH659" i="21"/>
  <c r="AH660" i="21"/>
  <c r="AH661" i="21"/>
  <c r="AH662" i="21"/>
  <c r="AH663" i="21"/>
  <c r="AH664" i="21"/>
  <c r="AH665" i="21"/>
  <c r="AH666" i="21"/>
  <c r="AH667" i="21"/>
  <c r="AH668" i="21"/>
  <c r="AH669" i="21"/>
  <c r="AH670" i="21"/>
  <c r="AH671" i="21"/>
  <c r="AH672" i="21"/>
  <c r="AH673" i="21"/>
  <c r="AH674" i="21"/>
  <c r="AH675" i="21"/>
  <c r="AH676" i="21"/>
  <c r="AH677" i="21"/>
  <c r="AH678" i="21"/>
  <c r="AH679" i="21"/>
  <c r="AH680" i="21"/>
  <c r="AH681" i="21"/>
  <c r="AH682" i="21"/>
  <c r="AH683" i="21"/>
  <c r="AH684" i="21"/>
  <c r="AH685" i="21"/>
  <c r="AH686" i="21"/>
  <c r="AH687" i="21"/>
  <c r="AH688" i="21"/>
  <c r="AH689" i="21"/>
  <c r="AH690" i="21"/>
  <c r="AH691" i="21"/>
  <c r="AH692" i="21"/>
  <c r="AH693" i="21"/>
  <c r="AH694" i="21"/>
  <c r="AH695" i="21"/>
  <c r="AH696" i="21"/>
  <c r="AH697" i="21"/>
  <c r="AH698" i="21"/>
  <c r="AH699" i="21"/>
  <c r="AH700" i="21"/>
  <c r="AH701" i="21"/>
  <c r="AH702" i="21"/>
  <c r="AH703" i="21"/>
  <c r="AH704" i="21"/>
  <c r="AH705" i="21"/>
  <c r="AH706" i="21"/>
  <c r="AH707" i="21"/>
  <c r="AH708" i="21"/>
  <c r="AH709" i="21"/>
  <c r="AH710" i="21"/>
  <c r="AH711" i="21"/>
  <c r="AH712" i="21"/>
  <c r="AH713" i="21"/>
  <c r="AH714" i="21"/>
  <c r="AH715" i="21"/>
  <c r="AH716" i="21"/>
  <c r="AH717" i="21"/>
  <c r="AH718" i="21"/>
  <c r="AH719" i="21"/>
  <c r="AH720" i="21"/>
  <c r="AH721" i="21"/>
  <c r="AH722" i="21"/>
  <c r="AH723" i="21"/>
  <c r="AH724" i="21"/>
  <c r="AH725" i="21"/>
  <c r="AH726" i="21"/>
  <c r="AH727" i="21"/>
  <c r="AH728" i="21"/>
  <c r="AH729" i="21"/>
  <c r="AH730" i="21"/>
  <c r="AH731" i="21"/>
  <c r="AH732" i="21"/>
  <c r="AH733" i="21"/>
  <c r="AH734" i="21"/>
  <c r="AH735" i="21"/>
  <c r="AH736" i="21"/>
  <c r="AH737" i="21"/>
  <c r="AH738" i="21"/>
  <c r="AH739" i="21"/>
  <c r="AH740" i="21"/>
  <c r="AH741" i="21"/>
  <c r="AH742" i="21"/>
  <c r="AH743" i="21"/>
  <c r="AH744" i="21"/>
  <c r="AH745" i="21"/>
  <c r="AH746" i="21"/>
  <c r="AH747" i="21"/>
  <c r="AH748" i="21"/>
  <c r="AH749" i="21"/>
  <c r="AH750" i="21"/>
  <c r="AH751" i="21"/>
  <c r="AH752" i="21"/>
  <c r="AH753" i="21"/>
  <c r="AH754" i="21"/>
  <c r="AH755" i="21"/>
  <c r="AH756" i="21"/>
  <c r="AH757" i="21"/>
  <c r="AH758" i="21"/>
  <c r="AH759" i="21"/>
  <c r="AH760" i="21"/>
  <c r="AH761" i="21"/>
  <c r="AH762" i="21"/>
  <c r="AH763" i="21"/>
  <c r="AH764" i="21"/>
  <c r="AH765" i="21"/>
  <c r="AH766" i="21"/>
  <c r="AH767" i="21"/>
  <c r="AH768" i="21"/>
  <c r="AH769" i="21"/>
  <c r="AH770" i="21"/>
  <c r="AH771" i="21"/>
  <c r="AH772" i="21"/>
  <c r="AH773" i="21"/>
  <c r="AH774" i="21"/>
  <c r="AH775" i="21"/>
  <c r="AH776" i="21"/>
  <c r="AH777" i="21"/>
  <c r="AH778" i="21"/>
  <c r="AH779" i="21"/>
  <c r="AH780" i="21"/>
  <c r="AH781" i="21"/>
  <c r="AH782" i="21"/>
  <c r="AH783" i="21"/>
  <c r="AH784" i="21"/>
  <c r="AH785" i="21"/>
  <c r="AH786" i="21"/>
  <c r="AH787" i="21"/>
  <c r="AH788" i="21"/>
  <c r="AH789" i="21"/>
  <c r="AH790" i="21"/>
  <c r="AH791" i="21"/>
  <c r="AH792" i="21"/>
  <c r="AH793" i="21"/>
  <c r="AH794" i="21"/>
  <c r="AH795" i="21"/>
  <c r="AH796" i="21"/>
  <c r="AH797" i="21"/>
  <c r="AH798" i="21"/>
  <c r="AH799" i="21"/>
  <c r="AH800" i="21"/>
  <c r="AH801" i="21"/>
  <c r="AH802" i="21"/>
  <c r="AH803" i="21"/>
  <c r="AH804" i="21"/>
  <c r="AH805" i="21"/>
  <c r="AH806" i="21"/>
  <c r="AH807" i="21"/>
  <c r="AH808" i="21"/>
  <c r="AH809" i="21"/>
  <c r="AH810" i="21"/>
  <c r="AH811" i="21"/>
  <c r="AH812" i="21"/>
  <c r="AH813" i="21"/>
  <c r="AH814" i="21"/>
  <c r="AH815" i="21"/>
  <c r="AH816" i="21"/>
  <c r="AH817" i="21"/>
  <c r="AH818" i="21"/>
  <c r="AH819" i="21"/>
  <c r="AH820" i="21"/>
  <c r="AH821" i="21"/>
  <c r="AH822" i="21"/>
  <c r="AH823" i="21"/>
  <c r="AH824" i="21"/>
  <c r="AH825" i="21"/>
  <c r="AH826" i="21"/>
  <c r="AH827" i="21"/>
  <c r="AH828" i="21"/>
  <c r="AH829" i="21"/>
  <c r="AH830" i="21"/>
  <c r="AH831" i="21"/>
  <c r="AH832" i="21"/>
  <c r="AH833" i="21"/>
  <c r="AH834" i="21"/>
  <c r="AH835" i="21"/>
  <c r="AH836" i="21"/>
  <c r="AH837" i="21"/>
  <c r="AH838" i="21"/>
  <c r="AH839" i="21"/>
  <c r="AH840" i="21"/>
  <c r="AH841" i="21"/>
  <c r="AH842" i="21"/>
  <c r="AH843" i="21"/>
  <c r="AH844" i="21"/>
  <c r="AH845" i="21"/>
  <c r="AH846" i="21"/>
  <c r="AH847" i="21"/>
  <c r="AH848" i="21"/>
  <c r="AH849" i="21"/>
  <c r="AH850" i="21"/>
  <c r="AH851" i="21"/>
  <c r="AH852" i="21"/>
  <c r="AH853" i="21"/>
  <c r="AH854" i="21"/>
  <c r="AH855" i="21"/>
  <c r="AH856" i="21"/>
  <c r="AH857" i="21"/>
  <c r="AH858" i="21"/>
  <c r="AH859" i="21"/>
  <c r="AH860" i="21"/>
  <c r="AH861" i="21"/>
  <c r="AH862" i="21"/>
  <c r="AH863" i="21"/>
  <c r="AH864" i="21"/>
  <c r="AH865" i="21"/>
  <c r="AH866" i="21"/>
  <c r="AH867" i="21"/>
  <c r="AH868" i="21"/>
  <c r="AH869" i="21"/>
  <c r="AH870" i="21"/>
  <c r="AH871" i="21"/>
  <c r="AH872" i="21"/>
  <c r="AH873" i="21"/>
  <c r="AH874" i="21"/>
  <c r="AH875" i="21"/>
  <c r="AH876" i="21"/>
  <c r="AH877" i="21"/>
  <c r="AH878" i="21"/>
  <c r="AH879" i="21"/>
  <c r="AH880" i="21"/>
  <c r="AH881" i="21"/>
  <c r="AH882" i="21"/>
  <c r="AH883" i="21"/>
  <c r="AH884" i="21"/>
  <c r="AH885" i="21"/>
  <c r="AH886" i="21"/>
  <c r="AH887" i="21"/>
  <c r="AH888" i="21"/>
  <c r="AH889" i="21"/>
  <c r="AH890" i="21"/>
  <c r="AH891" i="21"/>
  <c r="AH892" i="21"/>
  <c r="AH893" i="21"/>
  <c r="AH894" i="21"/>
  <c r="AH895" i="21"/>
  <c r="AH896" i="21"/>
  <c r="AH897" i="21"/>
  <c r="AH898" i="21"/>
  <c r="AH899" i="21"/>
  <c r="AH900" i="21"/>
  <c r="AH901" i="21"/>
  <c r="AH902" i="21"/>
  <c r="AH903" i="21"/>
  <c r="AH904" i="21"/>
  <c r="AH905" i="21"/>
  <c r="AH906" i="21"/>
  <c r="AH907" i="21"/>
  <c r="AH908" i="21"/>
  <c r="AH909" i="21"/>
  <c r="AH910" i="21"/>
  <c r="AH911" i="21"/>
  <c r="AH912" i="21"/>
  <c r="AH913" i="21"/>
  <c r="AH914" i="21"/>
  <c r="AH915" i="21"/>
  <c r="AH916" i="21"/>
  <c r="AH917" i="21"/>
  <c r="AH918" i="21"/>
  <c r="AH919" i="21"/>
  <c r="AH920" i="21"/>
  <c r="AH921" i="21"/>
  <c r="AH922" i="21"/>
  <c r="AH923" i="21"/>
  <c r="AH924" i="21"/>
  <c r="AH925" i="21"/>
  <c r="AH926" i="21"/>
  <c r="AH927" i="21"/>
  <c r="AH928" i="21"/>
  <c r="AH929" i="21"/>
  <c r="AH930" i="21"/>
  <c r="AH931" i="21"/>
  <c r="AH932" i="21"/>
  <c r="AH933" i="21"/>
  <c r="AH934" i="21"/>
  <c r="AH935" i="21"/>
  <c r="AH936" i="21"/>
  <c r="AH937" i="21"/>
  <c r="AH938" i="21"/>
  <c r="AH939" i="21"/>
  <c r="AH940" i="21"/>
  <c r="AH941" i="21"/>
  <c r="AH942" i="21"/>
  <c r="AH943" i="21"/>
  <c r="AH944" i="21"/>
  <c r="AH945" i="21"/>
  <c r="AH946" i="21"/>
  <c r="AH947" i="21"/>
  <c r="AH948" i="21"/>
  <c r="AH949" i="21"/>
  <c r="AH950" i="21"/>
  <c r="AH951" i="21"/>
  <c r="AH952" i="21"/>
  <c r="AH953" i="21"/>
  <c r="AH954" i="21"/>
  <c r="AH955" i="21"/>
  <c r="AH956" i="21"/>
  <c r="AH957" i="21"/>
  <c r="AH958" i="21"/>
  <c r="AH959" i="21"/>
  <c r="AH960" i="21"/>
  <c r="AH961" i="21"/>
  <c r="AH962" i="21"/>
  <c r="AH963" i="21"/>
  <c r="AH964" i="21"/>
  <c r="AH965" i="21"/>
  <c r="AH966" i="21"/>
  <c r="AH967" i="21"/>
  <c r="AH968" i="21"/>
  <c r="AH969" i="21"/>
  <c r="AH970" i="21"/>
  <c r="AH971" i="21"/>
  <c r="AH972" i="21"/>
  <c r="AH973" i="21"/>
  <c r="AH974" i="21"/>
  <c r="AH975" i="21"/>
  <c r="AH976" i="21"/>
  <c r="AH977" i="21"/>
  <c r="AH978" i="21"/>
  <c r="AH979" i="21"/>
  <c r="AH980" i="21"/>
  <c r="AH981" i="21"/>
  <c r="AH982" i="21"/>
  <c r="AH983" i="21"/>
  <c r="AH984" i="21"/>
  <c r="AH985" i="21"/>
  <c r="AH986" i="21"/>
  <c r="AH987" i="21"/>
  <c r="AH988" i="21"/>
  <c r="AH989" i="21"/>
  <c r="AH990" i="21"/>
  <c r="AH991" i="21"/>
  <c r="AH992" i="21"/>
  <c r="AH993" i="21"/>
  <c r="AH994" i="21"/>
  <c r="AH995" i="21"/>
  <c r="AH996" i="21"/>
  <c r="AH997" i="21"/>
  <c r="AH998" i="21"/>
  <c r="AH999" i="21"/>
  <c r="AH1000" i="21"/>
  <c r="AH1001" i="21"/>
  <c r="AH1002" i="21"/>
  <c r="AH1003" i="21"/>
  <c r="AH1004" i="21"/>
  <c r="AH1005" i="21"/>
  <c r="AH1006" i="21"/>
  <c r="AH1007" i="21"/>
  <c r="AH1008" i="21"/>
  <c r="AH1009" i="21"/>
  <c r="AH1010" i="21"/>
  <c r="AH1011" i="21"/>
  <c r="AH1012" i="21"/>
  <c r="AH1013" i="21"/>
  <c r="AH1014" i="21"/>
  <c r="AH1015" i="21"/>
  <c r="AH1016" i="21"/>
  <c r="AH1017" i="21"/>
  <c r="AH1018" i="21"/>
  <c r="AH1019" i="21"/>
  <c r="AH1020" i="21"/>
  <c r="AH1021" i="21"/>
  <c r="AH1022" i="21"/>
  <c r="AH1023" i="21"/>
  <c r="AH1024" i="21"/>
  <c r="AH1025" i="21"/>
  <c r="AH1026" i="21"/>
  <c r="AH1027" i="21"/>
  <c r="AH1028" i="21"/>
  <c r="AH1029" i="21"/>
  <c r="AH1030" i="21"/>
  <c r="AH1031" i="21"/>
  <c r="AH1032" i="21"/>
  <c r="AH1033" i="21"/>
  <c r="AH1034" i="21"/>
  <c r="AH1035" i="21"/>
  <c r="AH1036" i="21"/>
  <c r="AH1037" i="21"/>
  <c r="AH1038" i="21"/>
  <c r="AH1039" i="21"/>
  <c r="AH1040" i="21"/>
  <c r="AH1041" i="21"/>
  <c r="AH1042" i="21"/>
  <c r="AH1043" i="21"/>
  <c r="AH1044" i="21"/>
  <c r="AH1045" i="21"/>
  <c r="AH1046" i="21"/>
  <c r="AH1047" i="21"/>
  <c r="AH1048" i="21"/>
  <c r="AH1049" i="21"/>
  <c r="AH1050" i="21"/>
  <c r="AH1051" i="21"/>
  <c r="AH1052" i="21"/>
  <c r="AH1053" i="21"/>
  <c r="AH1054" i="21"/>
  <c r="AH1055" i="21"/>
  <c r="AH1056" i="21"/>
  <c r="AH1057" i="21"/>
  <c r="AH1058" i="21"/>
  <c r="AH1059" i="21"/>
  <c r="AH1060" i="21"/>
  <c r="AH1061" i="21"/>
  <c r="AH1062" i="21"/>
  <c r="AH1063" i="21"/>
  <c r="AH1064" i="21"/>
  <c r="AH1065" i="21"/>
  <c r="AH1066" i="21"/>
  <c r="AH1067" i="21"/>
  <c r="AH1068" i="21"/>
  <c r="AH1069" i="21"/>
  <c r="AH1070" i="21"/>
  <c r="AH1071" i="21"/>
  <c r="AH1072" i="21"/>
  <c r="AH1073" i="21"/>
  <c r="AH1074" i="21"/>
  <c r="AH1075" i="21"/>
  <c r="AH1076" i="21"/>
  <c r="AH1077" i="21"/>
  <c r="AH1078" i="21"/>
  <c r="AH1079" i="21"/>
  <c r="AH1080" i="21"/>
  <c r="AH1081" i="21"/>
  <c r="AH1082" i="21"/>
  <c r="AH1083" i="21"/>
  <c r="AH1084" i="21"/>
  <c r="AH1085" i="21"/>
  <c r="AH1086" i="21"/>
  <c r="AH1087" i="21"/>
  <c r="AH1088" i="21"/>
  <c r="AH1089" i="21"/>
  <c r="AH1090" i="21"/>
  <c r="AH1091" i="21"/>
  <c r="AH1092" i="21"/>
  <c r="AH1093" i="21"/>
  <c r="AH1094" i="21"/>
  <c r="AH1095" i="21"/>
  <c r="AH1096" i="21"/>
  <c r="AH1097" i="21"/>
  <c r="AH1098" i="21"/>
  <c r="AH1099" i="21"/>
  <c r="AH1100" i="21"/>
  <c r="AH1101" i="21"/>
  <c r="AH1102" i="21"/>
  <c r="AH1103" i="21"/>
  <c r="AH1104" i="21"/>
  <c r="AH1105" i="21"/>
  <c r="AH1106" i="21"/>
  <c r="AH1107" i="21"/>
  <c r="AH1108" i="21"/>
  <c r="AH1109" i="21"/>
  <c r="AH1110" i="21"/>
  <c r="AH1111" i="21"/>
  <c r="AH1112" i="21"/>
  <c r="AH1113" i="21"/>
  <c r="AH1114" i="21"/>
  <c r="AH1115" i="21"/>
  <c r="AH1116" i="21"/>
  <c r="AH1117" i="21"/>
  <c r="AH1118" i="21"/>
  <c r="AH1119" i="21"/>
  <c r="AH1120" i="21"/>
  <c r="AH1121" i="21"/>
  <c r="AH1122" i="21"/>
  <c r="AH1123" i="21"/>
  <c r="AH1124" i="21"/>
  <c r="AH1125" i="21"/>
  <c r="AH1126" i="21"/>
  <c r="AH1127" i="21"/>
  <c r="AH1128" i="21"/>
  <c r="AH1129" i="21"/>
  <c r="AH1130" i="21"/>
  <c r="AH1131" i="21"/>
  <c r="AH1132" i="21"/>
  <c r="AH1133" i="21"/>
  <c r="AH1134" i="21"/>
  <c r="AH1135" i="21"/>
  <c r="AH1136" i="21"/>
  <c r="AH1137" i="21"/>
  <c r="AH1138" i="21"/>
  <c r="AH1139" i="21"/>
  <c r="AH1140" i="21"/>
  <c r="AH1141" i="21"/>
  <c r="AH1142" i="21"/>
  <c r="AH1143" i="21"/>
  <c r="AH1144" i="21"/>
  <c r="AH1145" i="21"/>
  <c r="AH1146" i="21"/>
  <c r="AH1147" i="21"/>
  <c r="AH1148" i="21"/>
  <c r="AH1149" i="21"/>
  <c r="AH1150" i="21"/>
  <c r="AH1151" i="21"/>
  <c r="AH1152" i="21"/>
  <c r="AH1153" i="21"/>
  <c r="AH1154" i="21"/>
  <c r="AH1155" i="21"/>
  <c r="AH1156" i="21"/>
  <c r="AH1157" i="21"/>
  <c r="AH1158" i="21"/>
  <c r="AH1159" i="21"/>
  <c r="AH1160" i="21"/>
  <c r="AH1161" i="21"/>
  <c r="AH1162" i="21"/>
  <c r="AH1163" i="21"/>
  <c r="AH1164" i="21"/>
  <c r="AH1165" i="21"/>
  <c r="AH1166" i="21"/>
  <c r="AH1167" i="21"/>
  <c r="AH1168" i="21"/>
  <c r="AH1169" i="21"/>
  <c r="AH1170" i="21"/>
  <c r="AH1171" i="21"/>
  <c r="AH1172" i="21"/>
  <c r="AH1173" i="21"/>
  <c r="AH1174" i="21"/>
  <c r="AH1175" i="21"/>
  <c r="AH1176" i="21"/>
  <c r="AH1177" i="21"/>
  <c r="AH1178" i="21"/>
  <c r="AH1179" i="21"/>
  <c r="AH1180" i="21"/>
  <c r="AH1181" i="21"/>
  <c r="AH1182" i="21"/>
  <c r="AH1183" i="21"/>
  <c r="AH1184" i="21"/>
  <c r="AH1185" i="21"/>
  <c r="AH1186" i="21"/>
  <c r="AH1187" i="21"/>
  <c r="AH1188" i="21"/>
  <c r="AH1189" i="21"/>
  <c r="AH1190" i="21"/>
  <c r="AH1191" i="21"/>
  <c r="AH1192" i="21"/>
  <c r="AH1193" i="21"/>
  <c r="AH1194" i="21"/>
  <c r="AH1195" i="21"/>
  <c r="AH1196" i="21"/>
  <c r="AH1197" i="21"/>
  <c r="AH1198" i="21"/>
  <c r="AH1199" i="21"/>
  <c r="AH1200" i="21"/>
  <c r="AH1201" i="21"/>
  <c r="AH1202" i="21"/>
  <c r="AH1203" i="21"/>
  <c r="AH1204" i="21"/>
  <c r="AH1205" i="21"/>
  <c r="AH1206" i="21"/>
  <c r="AH1207" i="21"/>
  <c r="AH1208" i="21"/>
  <c r="AH1209" i="21"/>
  <c r="AH1210" i="21"/>
  <c r="AH1211" i="21"/>
  <c r="AH1212" i="21"/>
  <c r="AH1213" i="21"/>
  <c r="AH1214" i="21"/>
  <c r="AH1215" i="21"/>
  <c r="AH1216" i="21"/>
  <c r="AH1217" i="21"/>
  <c r="AH1218" i="21"/>
  <c r="AH1219" i="21"/>
  <c r="AH1220" i="21"/>
  <c r="AH1221" i="21"/>
  <c r="AH1222" i="21"/>
  <c r="AH1223" i="21"/>
  <c r="AH1224" i="21"/>
  <c r="AH1225" i="21"/>
  <c r="AH1226" i="21"/>
  <c r="AH1227" i="21"/>
  <c r="AH1228" i="21"/>
  <c r="AH1229" i="21"/>
  <c r="AH1230" i="21"/>
  <c r="AH1231" i="21"/>
  <c r="AH1232" i="21"/>
  <c r="AH1233" i="21"/>
  <c r="AH1234" i="21"/>
  <c r="AH1235" i="21"/>
  <c r="AH1236" i="21"/>
  <c r="AH1237" i="21"/>
  <c r="AH1238" i="21"/>
  <c r="AH1239" i="21"/>
  <c r="AH1240" i="21"/>
  <c r="AH1241" i="21"/>
  <c r="AH1242" i="21"/>
  <c r="AH1243" i="21"/>
  <c r="AH1244" i="21"/>
  <c r="AH1245" i="21"/>
  <c r="AH1246" i="21"/>
  <c r="AH1247" i="21"/>
  <c r="AH1248" i="21"/>
  <c r="AH1249" i="21"/>
  <c r="AH1250" i="21"/>
  <c r="AH1251" i="21"/>
  <c r="AH1252" i="21"/>
  <c r="AH1253" i="21"/>
  <c r="AH1254" i="21"/>
  <c r="AH1255" i="21"/>
  <c r="AH1256" i="21"/>
  <c r="AH1257" i="21"/>
  <c r="AH1258" i="21"/>
  <c r="AH1259" i="21"/>
  <c r="AH1260" i="21"/>
  <c r="AH1261" i="21"/>
  <c r="AH1262" i="21"/>
  <c r="AH1263" i="21"/>
  <c r="AH1264" i="21"/>
  <c r="AH1265" i="21"/>
  <c r="AH1266" i="21"/>
  <c r="AH1267" i="21"/>
  <c r="AH1268" i="21"/>
  <c r="AH1269" i="21"/>
  <c r="AH1270" i="21"/>
  <c r="AH1271" i="21"/>
  <c r="AH1272" i="21"/>
  <c r="AH1273" i="21"/>
  <c r="AH1274" i="21"/>
  <c r="AH1275" i="21"/>
  <c r="AH1276" i="21"/>
  <c r="AH1277" i="21"/>
  <c r="AH1278" i="21"/>
  <c r="AH1279" i="21"/>
  <c r="AH1280" i="21"/>
  <c r="AH1281" i="21"/>
  <c r="AH1282" i="21"/>
  <c r="AH1283" i="21"/>
  <c r="AH1284" i="21"/>
  <c r="AH1285" i="21"/>
  <c r="AH1286" i="21"/>
  <c r="AH1287" i="21"/>
  <c r="AH1288" i="21"/>
  <c r="AH1289" i="21"/>
  <c r="AH1290" i="21"/>
  <c r="AH1291" i="21"/>
  <c r="AH1292" i="21"/>
  <c r="AH1293" i="21"/>
  <c r="AH1294" i="21"/>
  <c r="AH1295" i="21"/>
  <c r="AH1296" i="21"/>
  <c r="AH1297" i="21"/>
  <c r="AH1298" i="21"/>
  <c r="AH1299" i="21"/>
  <c r="AH1300" i="21"/>
  <c r="AH1301" i="21"/>
  <c r="AH1302" i="21"/>
  <c r="AH1303" i="21"/>
  <c r="AH1304" i="21"/>
  <c r="AH1305" i="21"/>
  <c r="AH1306" i="21"/>
  <c r="AH1307" i="21"/>
  <c r="AH1308" i="21"/>
  <c r="AH1309" i="21"/>
  <c r="AH1310" i="21"/>
  <c r="AH1311" i="21"/>
  <c r="AH1312" i="21"/>
  <c r="AH1313" i="21"/>
  <c r="AH1314" i="21"/>
  <c r="AH1315" i="21"/>
  <c r="AH1316" i="21"/>
  <c r="AH1317" i="21"/>
  <c r="AH1318" i="21"/>
  <c r="AH1319" i="21"/>
  <c r="AH1320" i="21"/>
  <c r="AH1321" i="21"/>
  <c r="AH1322" i="21"/>
  <c r="AH1323" i="21"/>
  <c r="AH1324" i="21"/>
  <c r="AH1325" i="21"/>
  <c r="AH1326" i="21"/>
  <c r="AH1327" i="21"/>
  <c r="AH1328" i="21"/>
  <c r="AH1329" i="21"/>
  <c r="AH1330" i="21"/>
  <c r="AH1331" i="21"/>
  <c r="AH1332" i="21"/>
  <c r="AH1333" i="21"/>
  <c r="AH1334" i="21"/>
  <c r="AH1335" i="21"/>
  <c r="AH1336" i="21"/>
  <c r="AH1337" i="21"/>
  <c r="AH1338" i="21"/>
  <c r="AH1339" i="21"/>
  <c r="AH1340" i="21"/>
  <c r="AH1341" i="21"/>
  <c r="AH1342" i="21"/>
  <c r="AH1343" i="21"/>
  <c r="AH1344" i="21"/>
  <c r="AH1345" i="21"/>
  <c r="AH1346" i="21"/>
  <c r="AH1347" i="21"/>
  <c r="AH1348" i="21"/>
  <c r="AH1349" i="21"/>
  <c r="AH1350" i="21"/>
  <c r="AH1351" i="21"/>
  <c r="AH1352" i="21"/>
  <c r="AH1353" i="21"/>
  <c r="AH1354" i="21"/>
  <c r="AH1355" i="21"/>
  <c r="AH1356" i="21"/>
  <c r="AH1357" i="21"/>
  <c r="AH1358" i="21"/>
  <c r="AH1359" i="21"/>
  <c r="AH1360" i="21"/>
  <c r="AH1361" i="21"/>
  <c r="AH1362" i="21"/>
  <c r="AH1363" i="21"/>
  <c r="AH1364" i="21"/>
  <c r="AH1365" i="21"/>
  <c r="AH1366" i="21"/>
  <c r="AH1367" i="21"/>
  <c r="AH1368" i="21"/>
  <c r="AH1369" i="21"/>
  <c r="AH1370" i="21"/>
  <c r="AH1371" i="21"/>
  <c r="AH1372" i="21"/>
  <c r="AH1373" i="21"/>
  <c r="AH1374" i="21"/>
  <c r="AH1375" i="21"/>
  <c r="AH1376" i="21"/>
  <c r="AH1377" i="21"/>
  <c r="AH1378" i="21"/>
  <c r="AH1379" i="21"/>
  <c r="AH1380" i="21"/>
  <c r="AH1381" i="21"/>
  <c r="AH1382" i="21"/>
  <c r="AH1383" i="21"/>
  <c r="AH1384" i="21"/>
  <c r="AH1385" i="21"/>
  <c r="AH1386" i="21"/>
  <c r="AH1387" i="21"/>
  <c r="AH1388" i="21"/>
  <c r="AH1389" i="21"/>
  <c r="AH1390" i="21"/>
  <c r="AH1391" i="21"/>
  <c r="AH1392" i="21"/>
  <c r="AH1393" i="21"/>
  <c r="AH1394" i="21"/>
  <c r="AH1395" i="21"/>
  <c r="AH1396" i="21"/>
  <c r="AH1397" i="21"/>
  <c r="AH1398" i="21"/>
  <c r="AH1399" i="21"/>
  <c r="AH1400" i="21"/>
  <c r="AH1401" i="21"/>
  <c r="AH3" i="21"/>
  <c r="AH4" i="21"/>
  <c r="AH5" i="21"/>
  <c r="AH6" i="21"/>
  <c r="AH7" i="21"/>
  <c r="AH8" i="21"/>
  <c r="AH9" i="21"/>
  <c r="AH10" i="21"/>
  <c r="AH11" i="21"/>
  <c r="AH12" i="21"/>
  <c r="AH13" i="21"/>
  <c r="AH14" i="21"/>
  <c r="AH15" i="21"/>
  <c r="AH16" i="21"/>
  <c r="AH17" i="21"/>
  <c r="AH18" i="21"/>
  <c r="AH19" i="21"/>
  <c r="AH20" i="21"/>
  <c r="AH21" i="21"/>
  <c r="AH22" i="21"/>
  <c r="AH23" i="21"/>
  <c r="AH24" i="21"/>
  <c r="AH25" i="21"/>
  <c r="AH26" i="21"/>
  <c r="AH27" i="21"/>
  <c r="AH28" i="21"/>
  <c r="AH29" i="21"/>
  <c r="AH30" i="21"/>
  <c r="AH31" i="21"/>
  <c r="AH32" i="21"/>
  <c r="AH33" i="21"/>
  <c r="AH34" i="21"/>
  <c r="AH35" i="21"/>
  <c r="AH36" i="21"/>
  <c r="AH37" i="21"/>
  <c r="AH38" i="21"/>
  <c r="AH39" i="21"/>
  <c r="AH40" i="21"/>
  <c r="AH41" i="21"/>
  <c r="AH42" i="21"/>
  <c r="AH2" i="21"/>
  <c r="AG2" i="21"/>
  <c r="AG1401" i="21"/>
  <c r="AF1401" i="21"/>
  <c r="AG1400" i="21"/>
  <c r="AF1400" i="21"/>
  <c r="AG1399" i="21"/>
  <c r="AF1399" i="21"/>
  <c r="AG1398" i="21"/>
  <c r="AF1398" i="21"/>
  <c r="AG1397" i="21"/>
  <c r="AF1397" i="21"/>
  <c r="AG1396" i="21"/>
  <c r="AF1396" i="21"/>
  <c r="AG1395" i="21"/>
  <c r="AF1395" i="21"/>
  <c r="AG1394" i="21"/>
  <c r="AF1394" i="21"/>
  <c r="AG1393" i="21"/>
  <c r="AF1393" i="21"/>
  <c r="AG1392" i="21"/>
  <c r="AF1392" i="21"/>
  <c r="AG1391" i="21"/>
  <c r="AF1391" i="21"/>
  <c r="AG1390" i="21"/>
  <c r="AF1390" i="21"/>
  <c r="AG1389" i="21"/>
  <c r="AF1389" i="21"/>
  <c r="AG1388" i="21"/>
  <c r="AF1388" i="21"/>
  <c r="AG1387" i="21"/>
  <c r="AF1387" i="21"/>
  <c r="AG1386" i="21"/>
  <c r="AF1386" i="21"/>
  <c r="AG1385" i="21"/>
  <c r="AF1385" i="21"/>
  <c r="AG1384" i="21"/>
  <c r="AF1384" i="21"/>
  <c r="AG1383" i="21"/>
  <c r="AF1383" i="21"/>
  <c r="AG1382" i="21"/>
  <c r="AF1382" i="21"/>
  <c r="AG1381" i="21"/>
  <c r="AF1381" i="21"/>
  <c r="AG1380" i="21"/>
  <c r="AF1380" i="21"/>
  <c r="AG1379" i="21"/>
  <c r="AF1379" i="21"/>
  <c r="AG1378" i="21"/>
  <c r="AF1378" i="21"/>
  <c r="AG1377" i="21"/>
  <c r="AF1377" i="21"/>
  <c r="AG1376" i="21"/>
  <c r="AF1376" i="21"/>
  <c r="AG1375" i="21"/>
  <c r="AF1375" i="21"/>
  <c r="AG1374" i="21"/>
  <c r="AF1374" i="21"/>
  <c r="AG1373" i="21"/>
  <c r="AF1373" i="21"/>
  <c r="AG1372" i="21"/>
  <c r="AF1372" i="21"/>
  <c r="AG1371" i="21"/>
  <c r="AF1371" i="21"/>
  <c r="AG1370" i="21"/>
  <c r="AF1370" i="21"/>
  <c r="AG1369" i="21"/>
  <c r="AF1369" i="21"/>
  <c r="AG1368" i="21"/>
  <c r="AF1368" i="21"/>
  <c r="AG1367" i="21"/>
  <c r="AF1367" i="21"/>
  <c r="AG1366" i="21"/>
  <c r="AF1366" i="21"/>
  <c r="AG1365" i="21"/>
  <c r="AF1365" i="21"/>
  <c r="AG1364" i="21"/>
  <c r="AF1364" i="21"/>
  <c r="AG1363" i="21"/>
  <c r="AF1363" i="21"/>
  <c r="AG1362" i="21"/>
  <c r="AF1362" i="21"/>
  <c r="AG1361" i="21"/>
  <c r="AF1361" i="21"/>
  <c r="AG1360" i="21"/>
  <c r="AF1360" i="21"/>
  <c r="AG1359" i="21"/>
  <c r="AF1359" i="21"/>
  <c r="AG1358" i="21"/>
  <c r="AF1358" i="21"/>
  <c r="AG1357" i="21"/>
  <c r="AF1357" i="21"/>
  <c r="AG1356" i="21"/>
  <c r="AF1356" i="21"/>
  <c r="AG1355" i="21"/>
  <c r="AF1355" i="21"/>
  <c r="AG1354" i="21"/>
  <c r="AF1354" i="21"/>
  <c r="AG1353" i="21"/>
  <c r="AF1353" i="21"/>
  <c r="AG1352" i="21"/>
  <c r="AF1352" i="21"/>
  <c r="AG1351" i="21"/>
  <c r="AF1351" i="21"/>
  <c r="AG1350" i="21"/>
  <c r="AF1350" i="21"/>
  <c r="AG1349" i="21"/>
  <c r="AF1349" i="21"/>
  <c r="AG1348" i="21"/>
  <c r="AF1348" i="21"/>
  <c r="AG1347" i="21"/>
  <c r="AF1347" i="21"/>
  <c r="AG1346" i="21"/>
  <c r="AF1346" i="21"/>
  <c r="AG1345" i="21"/>
  <c r="AF1345" i="21"/>
  <c r="AG1344" i="21"/>
  <c r="AF1344" i="21"/>
  <c r="AG1343" i="21"/>
  <c r="AF1343" i="21"/>
  <c r="AG1342" i="21"/>
  <c r="AF1342" i="21"/>
  <c r="AG1341" i="21"/>
  <c r="AF1341" i="21"/>
  <c r="AG1340" i="21"/>
  <c r="AF1340" i="21"/>
  <c r="AG1339" i="21"/>
  <c r="AF1339" i="21"/>
  <c r="AG1338" i="21"/>
  <c r="AF1338" i="21"/>
  <c r="AG1337" i="21"/>
  <c r="AF1337" i="21"/>
  <c r="AG1336" i="21"/>
  <c r="AF1336" i="21"/>
  <c r="AG1335" i="21"/>
  <c r="AF1335" i="21"/>
  <c r="AG1334" i="21"/>
  <c r="AF1334" i="21"/>
  <c r="AG1333" i="21"/>
  <c r="AF1333" i="21"/>
  <c r="AG1332" i="21"/>
  <c r="AF1332" i="21"/>
  <c r="AG1331" i="21"/>
  <c r="AF1331" i="21"/>
  <c r="AG1330" i="21"/>
  <c r="AF1330" i="21"/>
  <c r="AG1329" i="21"/>
  <c r="AF1329" i="21"/>
  <c r="AG1328" i="21"/>
  <c r="AF1328" i="21"/>
  <c r="AG1327" i="21"/>
  <c r="AF1327" i="21"/>
  <c r="AG1326" i="21"/>
  <c r="AF1326" i="21"/>
  <c r="AG1325" i="21"/>
  <c r="AF1325" i="21"/>
  <c r="AG1324" i="21"/>
  <c r="AF1324" i="21"/>
  <c r="AG1323" i="21"/>
  <c r="AF1323" i="21"/>
  <c r="AG1322" i="21"/>
  <c r="AF1322" i="21"/>
  <c r="AG1321" i="21"/>
  <c r="AF1321" i="21"/>
  <c r="AG1320" i="21"/>
  <c r="AF1320" i="21"/>
  <c r="AG1319" i="21"/>
  <c r="AF1319" i="21"/>
  <c r="AG1318" i="21"/>
  <c r="AF1318" i="21"/>
  <c r="AG1317" i="21"/>
  <c r="AF1317" i="21"/>
  <c r="AG1316" i="21"/>
  <c r="AF1316" i="21"/>
  <c r="AG1315" i="21"/>
  <c r="AF1315" i="21"/>
  <c r="AG1314" i="21"/>
  <c r="AF1314" i="21"/>
  <c r="AG1313" i="21"/>
  <c r="AF1313" i="21"/>
  <c r="AG1312" i="21"/>
  <c r="AF1312" i="21"/>
  <c r="AG1311" i="21"/>
  <c r="AF1311" i="21"/>
  <c r="AG1310" i="21"/>
  <c r="AF1310" i="21"/>
  <c r="AG1309" i="21"/>
  <c r="AF1309" i="21"/>
  <c r="AG1308" i="21"/>
  <c r="AF1308" i="21"/>
  <c r="AG1307" i="21"/>
  <c r="AF1307" i="21"/>
  <c r="AG1306" i="21"/>
  <c r="AF1306" i="21"/>
  <c r="AG1305" i="21"/>
  <c r="AF1305" i="21"/>
  <c r="AG1304" i="21"/>
  <c r="AF1304" i="21"/>
  <c r="AG1303" i="21"/>
  <c r="AF1303" i="21"/>
  <c r="AG1302" i="21"/>
  <c r="AF1302" i="21"/>
  <c r="AG1301" i="21"/>
  <c r="AF1301" i="21"/>
  <c r="AG1300" i="21"/>
  <c r="AF1300" i="21"/>
  <c r="AG1299" i="21"/>
  <c r="AF1299" i="21"/>
  <c r="AG1298" i="21"/>
  <c r="AF1298" i="21"/>
  <c r="AG1297" i="21"/>
  <c r="AF1297" i="21"/>
  <c r="AG1296" i="21"/>
  <c r="AF1296" i="21"/>
  <c r="AG1295" i="21"/>
  <c r="AF1295" i="21"/>
  <c r="AG1294" i="21"/>
  <c r="AF1294" i="21"/>
  <c r="AG1293" i="21"/>
  <c r="AF1293" i="21"/>
  <c r="AG1292" i="21"/>
  <c r="AF1292" i="21"/>
  <c r="AG1291" i="21"/>
  <c r="AF1291" i="21"/>
  <c r="AG1290" i="21"/>
  <c r="AF1290" i="21"/>
  <c r="AG1289" i="21"/>
  <c r="AF1289" i="21"/>
  <c r="AG1288" i="21"/>
  <c r="AF1288" i="21"/>
  <c r="AG1287" i="21"/>
  <c r="AF1287" i="21"/>
  <c r="AG1286" i="21"/>
  <c r="AF1286" i="21"/>
  <c r="AG1285" i="21"/>
  <c r="AF1285" i="21"/>
  <c r="AG1284" i="21"/>
  <c r="AF1284" i="21"/>
  <c r="AG1283" i="21"/>
  <c r="AF1283" i="21"/>
  <c r="AG1282" i="21"/>
  <c r="AF1282" i="21"/>
  <c r="AG1281" i="21"/>
  <c r="AF1281" i="21"/>
  <c r="AG1280" i="21"/>
  <c r="AF1280" i="21"/>
  <c r="AG1279" i="21"/>
  <c r="AF1279" i="21"/>
  <c r="AG1278" i="21"/>
  <c r="AF1278" i="21"/>
  <c r="AG1277" i="21"/>
  <c r="AF1277" i="21"/>
  <c r="AG1276" i="21"/>
  <c r="AF1276" i="21"/>
  <c r="AG1275" i="21"/>
  <c r="AF1275" i="21"/>
  <c r="AG1274" i="21"/>
  <c r="AF1274" i="21"/>
  <c r="AG1273" i="21"/>
  <c r="AF1273" i="21"/>
  <c r="AG1272" i="21"/>
  <c r="AF1272" i="21"/>
  <c r="AG1271" i="21"/>
  <c r="AF1271" i="21"/>
  <c r="AG1270" i="21"/>
  <c r="AF1270" i="21"/>
  <c r="AG1269" i="21"/>
  <c r="AF1269" i="21"/>
  <c r="AG1268" i="21"/>
  <c r="AF1268" i="21"/>
  <c r="AG1267" i="21"/>
  <c r="AF1267" i="21"/>
  <c r="AG1266" i="21"/>
  <c r="AF1266" i="21"/>
  <c r="AG1265" i="21"/>
  <c r="AF1265" i="21"/>
  <c r="AG1264" i="21"/>
  <c r="AF1264" i="21"/>
  <c r="AG1263" i="21"/>
  <c r="AF1263" i="21"/>
  <c r="AG1262" i="21"/>
  <c r="AF1262" i="21"/>
  <c r="AG1261" i="21"/>
  <c r="AF1261" i="21"/>
  <c r="AG1260" i="21"/>
  <c r="AF1260" i="21"/>
  <c r="AG1259" i="21"/>
  <c r="AF1259" i="21"/>
  <c r="AG1258" i="21"/>
  <c r="AF1258" i="21"/>
  <c r="AG1257" i="21"/>
  <c r="AF1257" i="21"/>
  <c r="AG1256" i="21"/>
  <c r="AF1256" i="21"/>
  <c r="AG1255" i="21"/>
  <c r="AF1255" i="21"/>
  <c r="AG1254" i="21"/>
  <c r="AF1254" i="21"/>
  <c r="AG1253" i="21"/>
  <c r="AF1253" i="21"/>
  <c r="AG1252" i="21"/>
  <c r="AF1252" i="21"/>
  <c r="AG1251" i="21"/>
  <c r="AF1251" i="21"/>
  <c r="AG1250" i="21"/>
  <c r="AF1250" i="21"/>
  <c r="AG1249" i="21"/>
  <c r="AF1249" i="21"/>
  <c r="AG1248" i="21"/>
  <c r="AF1248" i="21"/>
  <c r="AG1247" i="21"/>
  <c r="AF1247" i="21"/>
  <c r="AG1246" i="21"/>
  <c r="AF1246" i="21"/>
  <c r="AG1245" i="21"/>
  <c r="AF1245" i="21"/>
  <c r="AG1244" i="21"/>
  <c r="AF1244" i="21"/>
  <c r="AG1243" i="21"/>
  <c r="AF1243" i="21"/>
  <c r="AG1242" i="21"/>
  <c r="AF1242" i="21"/>
  <c r="AG1241" i="21"/>
  <c r="AF1241" i="21"/>
  <c r="AG1240" i="21"/>
  <c r="AF1240" i="21"/>
  <c r="AG1239" i="21"/>
  <c r="AF1239" i="21"/>
  <c r="AG1238" i="21"/>
  <c r="AF1238" i="21"/>
  <c r="AG1237" i="21"/>
  <c r="AF1237" i="21"/>
  <c r="AG1236" i="21"/>
  <c r="AF1236" i="21"/>
  <c r="AG1235" i="21"/>
  <c r="AF1235" i="21"/>
  <c r="AG1234" i="21"/>
  <c r="AF1234" i="21"/>
  <c r="AG1233" i="21"/>
  <c r="AF1233" i="21"/>
  <c r="AG1232" i="21"/>
  <c r="AF1232" i="21"/>
  <c r="AG1231" i="21"/>
  <c r="AF1231" i="21"/>
  <c r="AG1230" i="21"/>
  <c r="AF1230" i="21"/>
  <c r="AG1229" i="21"/>
  <c r="AF1229" i="21"/>
  <c r="AG1228" i="21"/>
  <c r="AF1228" i="21"/>
  <c r="AG1227" i="21"/>
  <c r="AF1227" i="21"/>
  <c r="AG1226" i="21"/>
  <c r="AF1226" i="21"/>
  <c r="AG1225" i="21"/>
  <c r="AF1225" i="21"/>
  <c r="AG1224" i="21"/>
  <c r="AF1224" i="21"/>
  <c r="AG1223" i="21"/>
  <c r="AF1223" i="21"/>
  <c r="AG1222" i="21"/>
  <c r="AF1222" i="21"/>
  <c r="AG1221" i="21"/>
  <c r="AF1221" i="21"/>
  <c r="AG1220" i="21"/>
  <c r="AF1220" i="21"/>
  <c r="AG1219" i="21"/>
  <c r="AF1219" i="21"/>
  <c r="AG1218" i="21"/>
  <c r="AF1218" i="21"/>
  <c r="AG1217" i="21"/>
  <c r="AF1217" i="21"/>
  <c r="AG1216" i="21"/>
  <c r="AF1216" i="21"/>
  <c r="AG1215" i="21"/>
  <c r="AF1215" i="21"/>
  <c r="AG1214" i="21"/>
  <c r="AF1214" i="21"/>
  <c r="AG1213" i="21"/>
  <c r="AF1213" i="21"/>
  <c r="AG1212" i="21"/>
  <c r="AF1212" i="21"/>
  <c r="AG1211" i="21"/>
  <c r="AF1211" i="21"/>
  <c r="AG1210" i="21"/>
  <c r="AF1210" i="21"/>
  <c r="AG1209" i="21"/>
  <c r="AF1209" i="21"/>
  <c r="AG1208" i="21"/>
  <c r="AF1208" i="21"/>
  <c r="AG1207" i="21"/>
  <c r="AF1207" i="21"/>
  <c r="AG1206" i="21"/>
  <c r="AF1206" i="21"/>
  <c r="AG1205" i="21"/>
  <c r="AF1205" i="21"/>
  <c r="AG1204" i="21"/>
  <c r="AF1204" i="21"/>
  <c r="AG1203" i="21"/>
  <c r="AF1203" i="21"/>
  <c r="AG1202" i="21"/>
  <c r="AF1202" i="21"/>
  <c r="AG1201" i="21"/>
  <c r="AF1201" i="21"/>
  <c r="AG1200" i="21"/>
  <c r="AF1200" i="21"/>
  <c r="AG1199" i="21"/>
  <c r="AF1199" i="21"/>
  <c r="AG1198" i="21"/>
  <c r="AF1198" i="21"/>
  <c r="AG1197" i="21"/>
  <c r="AF1197" i="21"/>
  <c r="AG1196" i="21"/>
  <c r="AF1196" i="21"/>
  <c r="AG1195" i="21"/>
  <c r="AF1195" i="21"/>
  <c r="AG1194" i="21"/>
  <c r="AF1194" i="21"/>
  <c r="AG1193" i="21"/>
  <c r="AF1193" i="21"/>
  <c r="AG1192" i="21"/>
  <c r="AF1192" i="21"/>
  <c r="AG1191" i="21"/>
  <c r="AF1191" i="21"/>
  <c r="AG1190" i="21"/>
  <c r="AF1190" i="21"/>
  <c r="AG1189" i="21"/>
  <c r="AF1189" i="21"/>
  <c r="AG1188" i="21"/>
  <c r="AF1188" i="21"/>
  <c r="AG1187" i="21"/>
  <c r="AF1187" i="21"/>
  <c r="AG1186" i="21"/>
  <c r="AF1186" i="21"/>
  <c r="AG1185" i="21"/>
  <c r="AF1185" i="21"/>
  <c r="AG1184" i="21"/>
  <c r="AF1184" i="21"/>
  <c r="AG1183" i="21"/>
  <c r="AF1183" i="21"/>
  <c r="AG1182" i="21"/>
  <c r="AF1182" i="21"/>
  <c r="AG1181" i="21"/>
  <c r="AF1181" i="21"/>
  <c r="AG1180" i="21"/>
  <c r="AF1180" i="21"/>
  <c r="AG1179" i="21"/>
  <c r="AF1179" i="21"/>
  <c r="AG1178" i="21"/>
  <c r="AF1178" i="21"/>
  <c r="AG1177" i="21"/>
  <c r="AF1177" i="21"/>
  <c r="AG1176" i="21"/>
  <c r="AF1176" i="21"/>
  <c r="AG1175" i="21"/>
  <c r="AF1175" i="21"/>
  <c r="AG1174" i="21"/>
  <c r="AF1174" i="21"/>
  <c r="AG1173" i="21"/>
  <c r="AF1173" i="21"/>
  <c r="AG1172" i="21"/>
  <c r="AF1172" i="21"/>
  <c r="AG1171" i="21"/>
  <c r="AF1171" i="21"/>
  <c r="AG1170" i="21"/>
  <c r="AF1170" i="21"/>
  <c r="AG1169" i="21"/>
  <c r="AF1169" i="21"/>
  <c r="AG1168" i="21"/>
  <c r="AF1168" i="21"/>
  <c r="AG1167" i="21"/>
  <c r="AF1167" i="21"/>
  <c r="AG1166" i="21"/>
  <c r="AF1166" i="21"/>
  <c r="AG1165" i="21"/>
  <c r="AF1165" i="21"/>
  <c r="AG1164" i="21"/>
  <c r="AF1164" i="21"/>
  <c r="AG1163" i="21"/>
  <c r="AF1163" i="21"/>
  <c r="AG1162" i="21"/>
  <c r="AF1162" i="21"/>
  <c r="AG1161" i="21"/>
  <c r="AF1161" i="21"/>
  <c r="AG1160" i="21"/>
  <c r="AF1160" i="21"/>
  <c r="AG1159" i="21"/>
  <c r="AF1159" i="21"/>
  <c r="AG1158" i="21"/>
  <c r="AF1158" i="21"/>
  <c r="AG1157" i="21"/>
  <c r="AF1157" i="21"/>
  <c r="AG1156" i="21"/>
  <c r="AF1156" i="21"/>
  <c r="AG1155" i="21"/>
  <c r="AF1155" i="21"/>
  <c r="AG1154" i="21"/>
  <c r="AF1154" i="21"/>
  <c r="AG1153" i="21"/>
  <c r="AF1153" i="21"/>
  <c r="AG1152" i="21"/>
  <c r="AF1152" i="21"/>
  <c r="AG1151" i="21"/>
  <c r="AF1151" i="21"/>
  <c r="AG1150" i="21"/>
  <c r="AF1150" i="21"/>
  <c r="AG1149" i="21"/>
  <c r="AF1149" i="21"/>
  <c r="AG1148" i="21"/>
  <c r="AF1148" i="21"/>
  <c r="AG1147" i="21"/>
  <c r="AF1147" i="21"/>
  <c r="AG1146" i="21"/>
  <c r="AF1146" i="21"/>
  <c r="AG1145" i="21"/>
  <c r="AF1145" i="21"/>
  <c r="AG1144" i="21"/>
  <c r="AF1144" i="21"/>
  <c r="AG1143" i="21"/>
  <c r="AF1143" i="21"/>
  <c r="AG1142" i="21"/>
  <c r="AF1142" i="21"/>
  <c r="AG1141" i="21"/>
  <c r="AF1141" i="21"/>
  <c r="AG1140" i="21"/>
  <c r="AF1140" i="21"/>
  <c r="AG1139" i="21"/>
  <c r="AF1139" i="21"/>
  <c r="AG1138" i="21"/>
  <c r="AF1138" i="21"/>
  <c r="AG1137" i="21"/>
  <c r="AF1137" i="21"/>
  <c r="AG1136" i="21"/>
  <c r="AF1136" i="21"/>
  <c r="AG1135" i="21"/>
  <c r="AF1135" i="21"/>
  <c r="AG1134" i="21"/>
  <c r="AF1134" i="21"/>
  <c r="AG1133" i="21"/>
  <c r="AF1133" i="21"/>
  <c r="AG1132" i="21"/>
  <c r="AF1132" i="21"/>
  <c r="AG1131" i="21"/>
  <c r="AF1131" i="21"/>
  <c r="AG1130" i="21"/>
  <c r="AF1130" i="21"/>
  <c r="AG1129" i="21"/>
  <c r="AF1129" i="21"/>
  <c r="AG1128" i="21"/>
  <c r="AF1128" i="21"/>
  <c r="AG1127" i="21"/>
  <c r="AF1127" i="21"/>
  <c r="AG1126" i="21"/>
  <c r="AF1126" i="21"/>
  <c r="AG1125" i="21"/>
  <c r="AF1125" i="21"/>
  <c r="AG1124" i="21"/>
  <c r="AF1124" i="21"/>
  <c r="AG1123" i="21"/>
  <c r="AF1123" i="21"/>
  <c r="AG1122" i="21"/>
  <c r="AF1122" i="21"/>
  <c r="AG1121" i="21"/>
  <c r="AF1121" i="21"/>
  <c r="AG1120" i="21"/>
  <c r="AF1120" i="21"/>
  <c r="AG1119" i="21"/>
  <c r="AF1119" i="21"/>
  <c r="AG1118" i="21"/>
  <c r="AF1118" i="21"/>
  <c r="AG1117" i="21"/>
  <c r="AF1117" i="21"/>
  <c r="AG1116" i="21"/>
  <c r="AF1116" i="21"/>
  <c r="AG1115" i="21"/>
  <c r="AF1115" i="21"/>
  <c r="AG1114" i="21"/>
  <c r="AF1114" i="21"/>
  <c r="AG1113" i="21"/>
  <c r="AF1113" i="21"/>
  <c r="AG1112" i="21"/>
  <c r="AF1112" i="21"/>
  <c r="AG1111" i="21"/>
  <c r="AF1111" i="21"/>
  <c r="AG1110" i="21"/>
  <c r="AF1110" i="21"/>
  <c r="AG1109" i="21"/>
  <c r="AF1109" i="21"/>
  <c r="AG1108" i="21"/>
  <c r="AF1108" i="21"/>
  <c r="AG1107" i="21"/>
  <c r="AF1107" i="21"/>
  <c r="AG1106" i="21"/>
  <c r="AF1106" i="21"/>
  <c r="AG1105" i="21"/>
  <c r="AF1105" i="21"/>
  <c r="AG1104" i="21"/>
  <c r="AF1104" i="21"/>
  <c r="AG1103" i="21"/>
  <c r="AF1103" i="21"/>
  <c r="AG1102" i="21"/>
  <c r="AF1102" i="21"/>
  <c r="AG1101" i="21"/>
  <c r="AF1101" i="21"/>
  <c r="AG1100" i="21"/>
  <c r="AF1100" i="21"/>
  <c r="AG1099" i="21"/>
  <c r="AF1099" i="21"/>
  <c r="AG1098" i="21"/>
  <c r="AF1098" i="21"/>
  <c r="AG1097" i="21"/>
  <c r="AF1097" i="21"/>
  <c r="AG1096" i="21"/>
  <c r="AF1096" i="21"/>
  <c r="AG1095" i="21"/>
  <c r="AF1095" i="21"/>
  <c r="AG1094" i="21"/>
  <c r="AF1094" i="21"/>
  <c r="AG1093" i="21"/>
  <c r="AF1093" i="21"/>
  <c r="AG1092" i="21"/>
  <c r="AF1092" i="21"/>
  <c r="AG1091" i="21"/>
  <c r="AF1091" i="21"/>
  <c r="AG1090" i="21"/>
  <c r="AF1090" i="21"/>
  <c r="AG1089" i="21"/>
  <c r="AF1089" i="21"/>
  <c r="AG1088" i="21"/>
  <c r="AF1088" i="21"/>
  <c r="AG1087" i="21"/>
  <c r="AF1087" i="21"/>
  <c r="AG1086" i="21"/>
  <c r="AF1086" i="21"/>
  <c r="AG1085" i="21"/>
  <c r="AF1085" i="21"/>
  <c r="AG1084" i="21"/>
  <c r="AF1084" i="21"/>
  <c r="AG1083" i="21"/>
  <c r="AF1083" i="21"/>
  <c r="AG1082" i="21"/>
  <c r="AF1082" i="21"/>
  <c r="AG1081" i="21"/>
  <c r="AF1081" i="21"/>
  <c r="AG1080" i="21"/>
  <c r="AF1080" i="21"/>
  <c r="AG1079" i="21"/>
  <c r="AF1079" i="21"/>
  <c r="AG1078" i="21"/>
  <c r="AF1078" i="21"/>
  <c r="AG1077" i="21"/>
  <c r="AF1077" i="21"/>
  <c r="AG1076" i="21"/>
  <c r="AF1076" i="21"/>
  <c r="AG1075" i="21"/>
  <c r="AF1075" i="21"/>
  <c r="AG1074" i="21"/>
  <c r="AF1074" i="21"/>
  <c r="AG1073" i="21"/>
  <c r="AF1073" i="21"/>
  <c r="AG1072" i="21"/>
  <c r="AF1072" i="21"/>
  <c r="AG1071" i="21"/>
  <c r="AF1071" i="21"/>
  <c r="AG1070" i="21"/>
  <c r="AF1070" i="21"/>
  <c r="AG1069" i="21"/>
  <c r="AF1069" i="21"/>
  <c r="AG1068" i="21"/>
  <c r="AF1068" i="21"/>
  <c r="AG1067" i="21"/>
  <c r="AF1067" i="21"/>
  <c r="AG1066" i="21"/>
  <c r="AF1066" i="21"/>
  <c r="AG1065" i="21"/>
  <c r="AF1065" i="21"/>
  <c r="AG1064" i="21"/>
  <c r="AF1064" i="21"/>
  <c r="AG1063" i="21"/>
  <c r="AF1063" i="21"/>
  <c r="AG1062" i="21"/>
  <c r="AF1062" i="21"/>
  <c r="AG1061" i="21"/>
  <c r="AF1061" i="21"/>
  <c r="AG1060" i="21"/>
  <c r="AF1060" i="21"/>
  <c r="AG1059" i="21"/>
  <c r="AF1059" i="21"/>
  <c r="AG1058" i="21"/>
  <c r="AF1058" i="21"/>
  <c r="AG1057" i="21"/>
  <c r="AF1057" i="21"/>
  <c r="AG1056" i="21"/>
  <c r="AF1056" i="21"/>
  <c r="AG1055" i="21"/>
  <c r="AF1055" i="21"/>
  <c r="AG1054" i="21"/>
  <c r="AF1054" i="21"/>
  <c r="AG1053" i="21"/>
  <c r="AF1053" i="21"/>
  <c r="AG1052" i="21"/>
  <c r="AF1052" i="21"/>
  <c r="AG1051" i="21"/>
  <c r="AF1051" i="21"/>
  <c r="AG1050" i="21"/>
  <c r="AF1050" i="21"/>
  <c r="AG1049" i="21"/>
  <c r="AF1049" i="21"/>
  <c r="AG1048" i="21"/>
  <c r="AF1048" i="21"/>
  <c r="AG1047" i="21"/>
  <c r="AF1047" i="21"/>
  <c r="AG1046" i="21"/>
  <c r="AF1046" i="21"/>
  <c r="AG1045" i="21"/>
  <c r="AF1045" i="21"/>
  <c r="AG1044" i="21"/>
  <c r="AF1044" i="21"/>
  <c r="AG1043" i="21"/>
  <c r="AF1043" i="21"/>
  <c r="AG1042" i="21"/>
  <c r="AF1042" i="21"/>
  <c r="AG1041" i="21"/>
  <c r="AF1041" i="21"/>
  <c r="AG1040" i="21"/>
  <c r="AF1040" i="21"/>
  <c r="AG1039" i="21"/>
  <c r="AF1039" i="21"/>
  <c r="AG1038" i="21"/>
  <c r="AF1038" i="21"/>
  <c r="AG1037" i="21"/>
  <c r="AF1037" i="21"/>
  <c r="AG1036" i="21"/>
  <c r="AF1036" i="21"/>
  <c r="AG1035" i="21"/>
  <c r="AF1035" i="21"/>
  <c r="AG1034" i="21"/>
  <c r="AF1034" i="21"/>
  <c r="AG1033" i="21"/>
  <c r="AF1033" i="21"/>
  <c r="AG1032" i="21"/>
  <c r="AF1032" i="21"/>
  <c r="AG1031" i="21"/>
  <c r="AF1031" i="21"/>
  <c r="AG1030" i="21"/>
  <c r="AF1030" i="21"/>
  <c r="AG1029" i="21"/>
  <c r="AF1029" i="21"/>
  <c r="AG1028" i="21"/>
  <c r="AF1028" i="21"/>
  <c r="AG1027" i="21"/>
  <c r="AF1027" i="21"/>
  <c r="AG1026" i="21"/>
  <c r="AF1026" i="21"/>
  <c r="AG1025" i="21"/>
  <c r="AF1025" i="21"/>
  <c r="AG1024" i="21"/>
  <c r="AF1024" i="21"/>
  <c r="AG1023" i="21"/>
  <c r="AF1023" i="21"/>
  <c r="AG1022" i="21"/>
  <c r="AF1022" i="21"/>
  <c r="AG1021" i="21"/>
  <c r="AF1021" i="21"/>
  <c r="AG1020" i="21"/>
  <c r="AF1020" i="21"/>
  <c r="AG1019" i="21"/>
  <c r="AF1019" i="21"/>
  <c r="AG1018" i="21"/>
  <c r="AF1018" i="21"/>
  <c r="AG1017" i="21"/>
  <c r="AF1017" i="21"/>
  <c r="AG1016" i="21"/>
  <c r="AF1016" i="21"/>
  <c r="AG1015" i="21"/>
  <c r="AF1015" i="21"/>
  <c r="AG1014" i="21"/>
  <c r="AF1014" i="21"/>
  <c r="AG1013" i="21"/>
  <c r="AF1013" i="21"/>
  <c r="AG1012" i="21"/>
  <c r="AF1012" i="21"/>
  <c r="AG1011" i="21"/>
  <c r="AF1011" i="21"/>
  <c r="AG1010" i="21"/>
  <c r="AF1010" i="21"/>
  <c r="AG1009" i="21"/>
  <c r="AF1009" i="21"/>
  <c r="AG1008" i="21"/>
  <c r="AF1008" i="21"/>
  <c r="AG1007" i="21"/>
  <c r="AF1007" i="21"/>
  <c r="AG1006" i="21"/>
  <c r="AF1006" i="21"/>
  <c r="AG1005" i="21"/>
  <c r="AF1005" i="21"/>
  <c r="AG1004" i="21"/>
  <c r="AF1004" i="21"/>
  <c r="AG1003" i="21"/>
  <c r="AF1003" i="21"/>
  <c r="AG1002" i="21"/>
  <c r="AF1002" i="21"/>
  <c r="AG1001" i="21"/>
  <c r="AF1001" i="21"/>
  <c r="AG1000" i="21"/>
  <c r="AF1000" i="21"/>
  <c r="AG999" i="21"/>
  <c r="AF999" i="21"/>
  <c r="AG998" i="21"/>
  <c r="AF998" i="21"/>
  <c r="AG997" i="21"/>
  <c r="AF997" i="21"/>
  <c r="AG996" i="21"/>
  <c r="AF996" i="21"/>
  <c r="AG995" i="21"/>
  <c r="AF995" i="21"/>
  <c r="AG994" i="21"/>
  <c r="AF994" i="21"/>
  <c r="AG993" i="21"/>
  <c r="AF993" i="21"/>
  <c r="AG992" i="21"/>
  <c r="AF992" i="21"/>
  <c r="AG991" i="21"/>
  <c r="AF991" i="21"/>
  <c r="AG990" i="21"/>
  <c r="AF990" i="21"/>
  <c r="AG989" i="21"/>
  <c r="AF989" i="21"/>
  <c r="AG988" i="21"/>
  <c r="AF988" i="21"/>
  <c r="AG987" i="21"/>
  <c r="AF987" i="21"/>
  <c r="AG986" i="21"/>
  <c r="AF986" i="21"/>
  <c r="AG985" i="21"/>
  <c r="AF985" i="21"/>
  <c r="AG984" i="21"/>
  <c r="AF984" i="21"/>
  <c r="AG983" i="21"/>
  <c r="AF983" i="21"/>
  <c r="AG982" i="21"/>
  <c r="AF982" i="21"/>
  <c r="AG981" i="21"/>
  <c r="AF981" i="21"/>
  <c r="AG980" i="21"/>
  <c r="AF980" i="21"/>
  <c r="AG979" i="21"/>
  <c r="AF979" i="21"/>
  <c r="AG978" i="21"/>
  <c r="AF978" i="21"/>
  <c r="AG977" i="21"/>
  <c r="AF977" i="21"/>
  <c r="AG976" i="21"/>
  <c r="AF976" i="21"/>
  <c r="AG975" i="21"/>
  <c r="AF975" i="21"/>
  <c r="AG974" i="21"/>
  <c r="AF974" i="21"/>
  <c r="AG973" i="21"/>
  <c r="AF973" i="21"/>
  <c r="AG972" i="21"/>
  <c r="AF972" i="21"/>
  <c r="AG971" i="21"/>
  <c r="AF971" i="21"/>
  <c r="AG970" i="21"/>
  <c r="AF970" i="21"/>
  <c r="AG969" i="21"/>
  <c r="AF969" i="21"/>
  <c r="AG968" i="21"/>
  <c r="AF968" i="21"/>
  <c r="AG967" i="21"/>
  <c r="AF967" i="21"/>
  <c r="AG966" i="21"/>
  <c r="AF966" i="21"/>
  <c r="AG965" i="21"/>
  <c r="AF965" i="21"/>
  <c r="AG964" i="21"/>
  <c r="AF964" i="21"/>
  <c r="AG963" i="21"/>
  <c r="AF963" i="21"/>
  <c r="AG962" i="21"/>
  <c r="AF962" i="21"/>
  <c r="AG961" i="21"/>
  <c r="AF961" i="21"/>
  <c r="AG960" i="21"/>
  <c r="AF960" i="21"/>
  <c r="AG959" i="21"/>
  <c r="AF959" i="21"/>
  <c r="AG958" i="21"/>
  <c r="AF958" i="21"/>
  <c r="AG957" i="21"/>
  <c r="AF957" i="21"/>
  <c r="AG956" i="21"/>
  <c r="AF956" i="21"/>
  <c r="AG955" i="21"/>
  <c r="AF955" i="21"/>
  <c r="AG954" i="21"/>
  <c r="AF954" i="21"/>
  <c r="AG953" i="21"/>
  <c r="AF953" i="21"/>
  <c r="AG952" i="21"/>
  <c r="AF952" i="21"/>
  <c r="AG951" i="21"/>
  <c r="AF951" i="21"/>
  <c r="AG950" i="21"/>
  <c r="AF950" i="21"/>
  <c r="AG949" i="21"/>
  <c r="AF949" i="21"/>
  <c r="AG948" i="21"/>
  <c r="AF948" i="21"/>
  <c r="AG947" i="21"/>
  <c r="AF947" i="21"/>
  <c r="AG946" i="21"/>
  <c r="AF946" i="21"/>
  <c r="AG945" i="21"/>
  <c r="AF945" i="21"/>
  <c r="AG944" i="21"/>
  <c r="AF944" i="21"/>
  <c r="AG943" i="21"/>
  <c r="AF943" i="21"/>
  <c r="AG942" i="21"/>
  <c r="AF942" i="21"/>
  <c r="AG941" i="21"/>
  <c r="AF941" i="21"/>
  <c r="AG940" i="21"/>
  <c r="AF940" i="21"/>
  <c r="AG939" i="21"/>
  <c r="AF939" i="21"/>
  <c r="AG938" i="21"/>
  <c r="AF938" i="21"/>
  <c r="AG937" i="21"/>
  <c r="AF937" i="21"/>
  <c r="AG936" i="21"/>
  <c r="AF936" i="21"/>
  <c r="AG935" i="21"/>
  <c r="AF935" i="21"/>
  <c r="AG934" i="21"/>
  <c r="AF934" i="21"/>
  <c r="AG933" i="21"/>
  <c r="AF933" i="21"/>
  <c r="AG932" i="21"/>
  <c r="AF932" i="21"/>
  <c r="AG931" i="21"/>
  <c r="AF931" i="21"/>
  <c r="AG930" i="21"/>
  <c r="AF930" i="21"/>
  <c r="AG929" i="21"/>
  <c r="AF929" i="21"/>
  <c r="AG928" i="21"/>
  <c r="AF928" i="21"/>
  <c r="AG927" i="21"/>
  <c r="AF927" i="21"/>
  <c r="AG926" i="21"/>
  <c r="AF926" i="21"/>
  <c r="AG925" i="21"/>
  <c r="AF925" i="21"/>
  <c r="AG924" i="21"/>
  <c r="AF924" i="21"/>
  <c r="AG923" i="21"/>
  <c r="AF923" i="21"/>
  <c r="AG922" i="21"/>
  <c r="AF922" i="21"/>
  <c r="AG921" i="21"/>
  <c r="AF921" i="21"/>
  <c r="AG920" i="21"/>
  <c r="AF920" i="21"/>
  <c r="AG919" i="21"/>
  <c r="AF919" i="21"/>
  <c r="AG918" i="21"/>
  <c r="AF918" i="21"/>
  <c r="AG917" i="21"/>
  <c r="AF917" i="21"/>
  <c r="AG916" i="21"/>
  <c r="AF916" i="21"/>
  <c r="AG915" i="21"/>
  <c r="AF915" i="21"/>
  <c r="AG914" i="21"/>
  <c r="AF914" i="21"/>
  <c r="AG913" i="21"/>
  <c r="AF913" i="21"/>
  <c r="AG912" i="21"/>
  <c r="AF912" i="21"/>
  <c r="AG911" i="21"/>
  <c r="AF911" i="21"/>
  <c r="AG910" i="21"/>
  <c r="AF910" i="21"/>
  <c r="AG909" i="21"/>
  <c r="AF909" i="21"/>
  <c r="AG908" i="21"/>
  <c r="AF908" i="21"/>
  <c r="AG907" i="21"/>
  <c r="AF907" i="21"/>
  <c r="AG906" i="21"/>
  <c r="AF906" i="21"/>
  <c r="AG905" i="21"/>
  <c r="AF905" i="21"/>
  <c r="AG904" i="21"/>
  <c r="AF904" i="21"/>
  <c r="AG903" i="21"/>
  <c r="AF903" i="21"/>
  <c r="AG902" i="21"/>
  <c r="AF902" i="21"/>
  <c r="AG901" i="21"/>
  <c r="AF901" i="21"/>
  <c r="AG900" i="21"/>
  <c r="AF900" i="21"/>
  <c r="AG899" i="21"/>
  <c r="AF899" i="21"/>
  <c r="AG898" i="21"/>
  <c r="AF898" i="21"/>
  <c r="AG897" i="21"/>
  <c r="AF897" i="21"/>
  <c r="AG896" i="21"/>
  <c r="AF896" i="21"/>
  <c r="AG895" i="21"/>
  <c r="AF895" i="21"/>
  <c r="AG894" i="21"/>
  <c r="AF894" i="21"/>
  <c r="AG893" i="21"/>
  <c r="AF893" i="21"/>
  <c r="AG892" i="21"/>
  <c r="AF892" i="21"/>
  <c r="AG891" i="21"/>
  <c r="AF891" i="21"/>
  <c r="AG890" i="21"/>
  <c r="AF890" i="21"/>
  <c r="AG889" i="21"/>
  <c r="AF889" i="21"/>
  <c r="AG888" i="21"/>
  <c r="AF888" i="21"/>
  <c r="AG887" i="21"/>
  <c r="AF887" i="21"/>
  <c r="AG886" i="21"/>
  <c r="AF886" i="21"/>
  <c r="AG885" i="21"/>
  <c r="AF885" i="21"/>
  <c r="AG884" i="21"/>
  <c r="AF884" i="21"/>
  <c r="AG883" i="21"/>
  <c r="AF883" i="21"/>
  <c r="AG882" i="21"/>
  <c r="AF882" i="21"/>
  <c r="AG881" i="21"/>
  <c r="AF881" i="21"/>
  <c r="AG880" i="21"/>
  <c r="AF880" i="21"/>
  <c r="AG879" i="21"/>
  <c r="AF879" i="21"/>
  <c r="AG878" i="21"/>
  <c r="AF878" i="21"/>
  <c r="AG877" i="21"/>
  <c r="AF877" i="21"/>
  <c r="AG876" i="21"/>
  <c r="AF876" i="21"/>
  <c r="AG875" i="21"/>
  <c r="AF875" i="21"/>
  <c r="AG874" i="21"/>
  <c r="AF874" i="21"/>
  <c r="AG873" i="21"/>
  <c r="AF873" i="21"/>
  <c r="AG872" i="21"/>
  <c r="AF872" i="21"/>
  <c r="AG871" i="21"/>
  <c r="AF871" i="21"/>
  <c r="AG870" i="21"/>
  <c r="AF870" i="21"/>
  <c r="AG869" i="21"/>
  <c r="AF869" i="21"/>
  <c r="AG868" i="21"/>
  <c r="AF868" i="21"/>
  <c r="AG867" i="21"/>
  <c r="AF867" i="21"/>
  <c r="AG866" i="21"/>
  <c r="AF866" i="21"/>
  <c r="AG865" i="21"/>
  <c r="AF865" i="21"/>
  <c r="AG864" i="21"/>
  <c r="AF864" i="21"/>
  <c r="AG863" i="21"/>
  <c r="AF863" i="21"/>
  <c r="AG862" i="21"/>
  <c r="AF862" i="21"/>
  <c r="AG861" i="21"/>
  <c r="AF861" i="21"/>
  <c r="AG860" i="21"/>
  <c r="AF860" i="21"/>
  <c r="AG859" i="21"/>
  <c r="AF859" i="21"/>
  <c r="AG858" i="21"/>
  <c r="AF858" i="21"/>
  <c r="AG857" i="21"/>
  <c r="AF857" i="21"/>
  <c r="AG856" i="21"/>
  <c r="AF856" i="21"/>
  <c r="AG855" i="21"/>
  <c r="AF855" i="21"/>
  <c r="AG854" i="21"/>
  <c r="AF854" i="21"/>
  <c r="AG853" i="21"/>
  <c r="AF853" i="21"/>
  <c r="AG852" i="21"/>
  <c r="AF852" i="21"/>
  <c r="AG851" i="21"/>
  <c r="AF851" i="21"/>
  <c r="AG850" i="21"/>
  <c r="AF850" i="21"/>
  <c r="AG849" i="21"/>
  <c r="AF849" i="21"/>
  <c r="AG848" i="21"/>
  <c r="AF848" i="21"/>
  <c r="AG847" i="21"/>
  <c r="AF847" i="21"/>
  <c r="AG846" i="21"/>
  <c r="AF846" i="21"/>
  <c r="AG845" i="21"/>
  <c r="AF845" i="21"/>
  <c r="AG844" i="21"/>
  <c r="AF844" i="21"/>
  <c r="AG843" i="21"/>
  <c r="AF843" i="21"/>
  <c r="AG842" i="21"/>
  <c r="AF842" i="21"/>
  <c r="AG841" i="21"/>
  <c r="AF841" i="21"/>
  <c r="AG840" i="21"/>
  <c r="AF840" i="21"/>
  <c r="AG839" i="21"/>
  <c r="AF839" i="21"/>
  <c r="AG838" i="21"/>
  <c r="AF838" i="21"/>
  <c r="AG837" i="21"/>
  <c r="AF837" i="21"/>
  <c r="AG836" i="21"/>
  <c r="AF836" i="21"/>
  <c r="AG835" i="21"/>
  <c r="AF835" i="21"/>
  <c r="AG834" i="21"/>
  <c r="AF834" i="21"/>
  <c r="AG833" i="21"/>
  <c r="AF833" i="21"/>
  <c r="AG832" i="21"/>
  <c r="AF832" i="21"/>
  <c r="AG831" i="21"/>
  <c r="AF831" i="21"/>
  <c r="AG830" i="21"/>
  <c r="AF830" i="21"/>
  <c r="AG829" i="21"/>
  <c r="AF829" i="21"/>
  <c r="AG828" i="21"/>
  <c r="AF828" i="21"/>
  <c r="AG827" i="21"/>
  <c r="AF827" i="21"/>
  <c r="AG826" i="21"/>
  <c r="AF826" i="21"/>
  <c r="AG825" i="21"/>
  <c r="AF825" i="21"/>
  <c r="AG824" i="21"/>
  <c r="AF824" i="21"/>
  <c r="AG823" i="21"/>
  <c r="AF823" i="21"/>
  <c r="AG822" i="21"/>
  <c r="AF822" i="21"/>
  <c r="AG821" i="21"/>
  <c r="AF821" i="21"/>
  <c r="AG820" i="21"/>
  <c r="AF820" i="21"/>
  <c r="AG819" i="21"/>
  <c r="AF819" i="21"/>
  <c r="AG818" i="21"/>
  <c r="AF818" i="21"/>
  <c r="AG817" i="21"/>
  <c r="AF817" i="21"/>
  <c r="AG816" i="21"/>
  <c r="AF816" i="21"/>
  <c r="AG815" i="21"/>
  <c r="AF815" i="21"/>
  <c r="AG814" i="21"/>
  <c r="AF814" i="21"/>
  <c r="AG813" i="21"/>
  <c r="AF813" i="21"/>
  <c r="AG812" i="21"/>
  <c r="AF812" i="21"/>
  <c r="AG811" i="21"/>
  <c r="AF811" i="21"/>
  <c r="AG810" i="21"/>
  <c r="AF810" i="21"/>
  <c r="AG809" i="21"/>
  <c r="AF809" i="21"/>
  <c r="AG808" i="21"/>
  <c r="AF808" i="21"/>
  <c r="AG807" i="21"/>
  <c r="AF807" i="21"/>
  <c r="AG806" i="21"/>
  <c r="AF806" i="21"/>
  <c r="AG805" i="21"/>
  <c r="AF805" i="21"/>
  <c r="AG804" i="21"/>
  <c r="AF804" i="21"/>
  <c r="AG803" i="21"/>
  <c r="AF803" i="21"/>
  <c r="AG802" i="21"/>
  <c r="AF802" i="21"/>
  <c r="AG801" i="21"/>
  <c r="AF801" i="21"/>
  <c r="AG800" i="21"/>
  <c r="AF800" i="21"/>
  <c r="AG799" i="21"/>
  <c r="AF799" i="21"/>
  <c r="AG798" i="21"/>
  <c r="AF798" i="21"/>
  <c r="AG797" i="21"/>
  <c r="AF797" i="21"/>
  <c r="AG796" i="21"/>
  <c r="AF796" i="21"/>
  <c r="AG795" i="21"/>
  <c r="AF795" i="21"/>
  <c r="AG794" i="21"/>
  <c r="AF794" i="21"/>
  <c r="AG793" i="21"/>
  <c r="AF793" i="21"/>
  <c r="AG792" i="21"/>
  <c r="AF792" i="21"/>
  <c r="AG791" i="21"/>
  <c r="AF791" i="21"/>
  <c r="AG790" i="21"/>
  <c r="AF790" i="21"/>
  <c r="AG789" i="21"/>
  <c r="AF789" i="21"/>
  <c r="AG788" i="21"/>
  <c r="AF788" i="21"/>
  <c r="AG787" i="21"/>
  <c r="AF787" i="21"/>
  <c r="AG786" i="21"/>
  <c r="AF786" i="21"/>
  <c r="AG785" i="21"/>
  <c r="AF785" i="21"/>
  <c r="AG784" i="21"/>
  <c r="AF784" i="21"/>
  <c r="AG783" i="21"/>
  <c r="AF783" i="21"/>
  <c r="AG782" i="21"/>
  <c r="AF782" i="21"/>
  <c r="AG781" i="21"/>
  <c r="AF781" i="21"/>
  <c r="AG780" i="21"/>
  <c r="AF780" i="21"/>
  <c r="AG779" i="21"/>
  <c r="AF779" i="21"/>
  <c r="AG778" i="21"/>
  <c r="AF778" i="21"/>
  <c r="AG777" i="21"/>
  <c r="AF777" i="21"/>
  <c r="AG776" i="21"/>
  <c r="AF776" i="21"/>
  <c r="AG775" i="21"/>
  <c r="AF775" i="21"/>
  <c r="AG774" i="21"/>
  <c r="AF774" i="21"/>
  <c r="AG773" i="21"/>
  <c r="AF773" i="21"/>
  <c r="AG772" i="21"/>
  <c r="AF772" i="21"/>
  <c r="AG771" i="21"/>
  <c r="AF771" i="21"/>
  <c r="AG770" i="21"/>
  <c r="AF770" i="21"/>
  <c r="AG769" i="21"/>
  <c r="AF769" i="21"/>
  <c r="AG768" i="21"/>
  <c r="AF768" i="21"/>
  <c r="AG767" i="21"/>
  <c r="AF767" i="21"/>
  <c r="AG766" i="21"/>
  <c r="AF766" i="21"/>
  <c r="AG765" i="21"/>
  <c r="AF765" i="21"/>
  <c r="AG764" i="21"/>
  <c r="AF764" i="21"/>
  <c r="AG763" i="21"/>
  <c r="AF763" i="21"/>
  <c r="AG762" i="21"/>
  <c r="AF762" i="21"/>
  <c r="AG761" i="21"/>
  <c r="AF761" i="21"/>
  <c r="AG760" i="21"/>
  <c r="AF760" i="21"/>
  <c r="AG759" i="21"/>
  <c r="AF759" i="21"/>
  <c r="AG758" i="21"/>
  <c r="AF758" i="21"/>
  <c r="AG757" i="21"/>
  <c r="AF757" i="21"/>
  <c r="AG756" i="21"/>
  <c r="AF756" i="21"/>
  <c r="AG755" i="21"/>
  <c r="AF755" i="21"/>
  <c r="AG754" i="21"/>
  <c r="AF754" i="21"/>
  <c r="AG753" i="21"/>
  <c r="AF753" i="21"/>
  <c r="AG752" i="21"/>
  <c r="AF752" i="21"/>
  <c r="AG751" i="21"/>
  <c r="AF751" i="21"/>
  <c r="AG750" i="21"/>
  <c r="AF750" i="21"/>
  <c r="AG749" i="21"/>
  <c r="AF749" i="21"/>
  <c r="AG748" i="21"/>
  <c r="AF748" i="21"/>
  <c r="AG747" i="21"/>
  <c r="AF747" i="21"/>
  <c r="AG746" i="21"/>
  <c r="AF746" i="21"/>
  <c r="AG745" i="21"/>
  <c r="AF745" i="21"/>
  <c r="AG744" i="21"/>
  <c r="AF744" i="21"/>
  <c r="AG743" i="21"/>
  <c r="AF743" i="21"/>
  <c r="AG742" i="21"/>
  <c r="AF742" i="21"/>
  <c r="AG741" i="21"/>
  <c r="AF741" i="21"/>
  <c r="AG740" i="21"/>
  <c r="AF740" i="21"/>
  <c r="AG739" i="21"/>
  <c r="AF739" i="21"/>
  <c r="AG738" i="21"/>
  <c r="AF738" i="21"/>
  <c r="AG737" i="21"/>
  <c r="AF737" i="21"/>
  <c r="AG736" i="21"/>
  <c r="AF736" i="21"/>
  <c r="AG735" i="21"/>
  <c r="AF735" i="21"/>
  <c r="AG734" i="21"/>
  <c r="AF734" i="21"/>
  <c r="AG733" i="21"/>
  <c r="AF733" i="21"/>
  <c r="AG732" i="21"/>
  <c r="AF732" i="21"/>
  <c r="AG731" i="21"/>
  <c r="AF731" i="21"/>
  <c r="AG730" i="21"/>
  <c r="AF730" i="21"/>
  <c r="AG729" i="21"/>
  <c r="AF729" i="21"/>
  <c r="AG728" i="21"/>
  <c r="AF728" i="21"/>
  <c r="AG727" i="21"/>
  <c r="AF727" i="21"/>
  <c r="AG726" i="21"/>
  <c r="AF726" i="21"/>
  <c r="AG725" i="21"/>
  <c r="AF725" i="21"/>
  <c r="AG724" i="21"/>
  <c r="AF724" i="21"/>
  <c r="AG723" i="21"/>
  <c r="AF723" i="21"/>
  <c r="AG722" i="21"/>
  <c r="AF722" i="21"/>
  <c r="AG721" i="21"/>
  <c r="AF721" i="21"/>
  <c r="AG720" i="21"/>
  <c r="AF720" i="21"/>
  <c r="AG719" i="21"/>
  <c r="AF719" i="21"/>
  <c r="AG718" i="21"/>
  <c r="AF718" i="21"/>
  <c r="AG717" i="21"/>
  <c r="AF717" i="21"/>
  <c r="AG716" i="21"/>
  <c r="AF716" i="21"/>
  <c r="AG715" i="21"/>
  <c r="AF715" i="21"/>
  <c r="AG714" i="21"/>
  <c r="AF714" i="21"/>
  <c r="AG713" i="21"/>
  <c r="AF713" i="21"/>
  <c r="AG712" i="21"/>
  <c r="AF712" i="21"/>
  <c r="AG711" i="21"/>
  <c r="AF711" i="21"/>
  <c r="AG710" i="21"/>
  <c r="AF710" i="21"/>
  <c r="AG709" i="21"/>
  <c r="AF709" i="21"/>
  <c r="AG708" i="21"/>
  <c r="AF708" i="21"/>
  <c r="AG707" i="21"/>
  <c r="AF707" i="21"/>
  <c r="AG706" i="21"/>
  <c r="AF706" i="21"/>
  <c r="AG705" i="21"/>
  <c r="AF705" i="21"/>
  <c r="AG704" i="21"/>
  <c r="AF704" i="21"/>
  <c r="AG703" i="21"/>
  <c r="AF703" i="21"/>
  <c r="AG702" i="21"/>
  <c r="AF702" i="21"/>
  <c r="AG701" i="21"/>
  <c r="AF701" i="21"/>
  <c r="AG700" i="21"/>
  <c r="AF700" i="21"/>
  <c r="AG699" i="21"/>
  <c r="AF699" i="21"/>
  <c r="AG698" i="21"/>
  <c r="AF698" i="21"/>
  <c r="AG697" i="21"/>
  <c r="AF697" i="21"/>
  <c r="AG696" i="21"/>
  <c r="AF696" i="21"/>
  <c r="AG695" i="21"/>
  <c r="AF695" i="21"/>
  <c r="AG694" i="21"/>
  <c r="AF694" i="21"/>
  <c r="AG693" i="21"/>
  <c r="AF693" i="21"/>
  <c r="AG692" i="21"/>
  <c r="AF692" i="21"/>
  <c r="AG691" i="21"/>
  <c r="AF691" i="21"/>
  <c r="AG690" i="21"/>
  <c r="AF690" i="21"/>
  <c r="AG689" i="21"/>
  <c r="AF689" i="21"/>
  <c r="AG688" i="21"/>
  <c r="AF688" i="21"/>
  <c r="AG687" i="21"/>
  <c r="AF687" i="21"/>
  <c r="AG686" i="21"/>
  <c r="AF686" i="21"/>
  <c r="AG685" i="21"/>
  <c r="AF685" i="21"/>
  <c r="AG684" i="21"/>
  <c r="AF684" i="21"/>
  <c r="AG683" i="21"/>
  <c r="AF683" i="21"/>
  <c r="AG682" i="21"/>
  <c r="AF682" i="21"/>
  <c r="AG681" i="21"/>
  <c r="AF681" i="21"/>
  <c r="AG680" i="21"/>
  <c r="AF680" i="21"/>
  <c r="AG679" i="21"/>
  <c r="AF679" i="21"/>
  <c r="AG678" i="21"/>
  <c r="AF678" i="21"/>
  <c r="AG677" i="21"/>
  <c r="AF677" i="21"/>
  <c r="AG676" i="21"/>
  <c r="AF676" i="21"/>
  <c r="AG675" i="21"/>
  <c r="AF675" i="21"/>
  <c r="AG674" i="21"/>
  <c r="AF674" i="21"/>
  <c r="AG673" i="21"/>
  <c r="AF673" i="21"/>
  <c r="AG672" i="21"/>
  <c r="AF672" i="21"/>
  <c r="AG671" i="21"/>
  <c r="AF671" i="21"/>
  <c r="AG670" i="21"/>
  <c r="AF670" i="21"/>
  <c r="AG669" i="21"/>
  <c r="AF669" i="21"/>
  <c r="AG668" i="21"/>
  <c r="AF668" i="21"/>
  <c r="AG667" i="21"/>
  <c r="AF667" i="21"/>
  <c r="AG666" i="21"/>
  <c r="AF666" i="21"/>
  <c r="AG665" i="21"/>
  <c r="AF665" i="21"/>
  <c r="AG664" i="21"/>
  <c r="AF664" i="21"/>
  <c r="AG663" i="21"/>
  <c r="AF663" i="21"/>
  <c r="AG662" i="21"/>
  <c r="AF662" i="21"/>
  <c r="AG661" i="21"/>
  <c r="AF661" i="21"/>
  <c r="AG660" i="21"/>
  <c r="AF660" i="21"/>
  <c r="AG659" i="21"/>
  <c r="AF659" i="21"/>
  <c r="AG658" i="21"/>
  <c r="AF658" i="21"/>
  <c r="AG657" i="21"/>
  <c r="AF657" i="21"/>
  <c r="AG656" i="21"/>
  <c r="AF656" i="21"/>
  <c r="AG655" i="21"/>
  <c r="AF655" i="21"/>
  <c r="AG654" i="21"/>
  <c r="AF654" i="21"/>
  <c r="AG653" i="21"/>
  <c r="AF653" i="21"/>
  <c r="AG652" i="21"/>
  <c r="AF652" i="21"/>
  <c r="AG651" i="21"/>
  <c r="AF651" i="21"/>
  <c r="AG650" i="21"/>
  <c r="AF650" i="21"/>
  <c r="AG649" i="21"/>
  <c r="AF649" i="21"/>
  <c r="AG648" i="21"/>
  <c r="AF648" i="21"/>
  <c r="AG647" i="21"/>
  <c r="AF647" i="21"/>
  <c r="AG646" i="21"/>
  <c r="AF646" i="21"/>
  <c r="AG645" i="21"/>
  <c r="AF645" i="21"/>
  <c r="AG644" i="21"/>
  <c r="AF644" i="21"/>
  <c r="AG643" i="21"/>
  <c r="AF643" i="21"/>
  <c r="AG642" i="21"/>
  <c r="AF642" i="21"/>
  <c r="AG641" i="21"/>
  <c r="AF641" i="21"/>
  <c r="AG640" i="21"/>
  <c r="AF640" i="21"/>
  <c r="AG639" i="21"/>
  <c r="AF639" i="21"/>
  <c r="AG638" i="21"/>
  <c r="AF638" i="21"/>
  <c r="AG637" i="21"/>
  <c r="AF637" i="21"/>
  <c r="AG636" i="21"/>
  <c r="AF636" i="21"/>
  <c r="AG635" i="21"/>
  <c r="AF635" i="21"/>
  <c r="AG634" i="21"/>
  <c r="AF634" i="21"/>
  <c r="AG633" i="21"/>
  <c r="AF633" i="21"/>
  <c r="AG632" i="21"/>
  <c r="AF632" i="21"/>
  <c r="AG631" i="21"/>
  <c r="AF631" i="21"/>
  <c r="AG630" i="21"/>
  <c r="AF630" i="21"/>
  <c r="AG629" i="21"/>
  <c r="AF629" i="21"/>
  <c r="AG628" i="21"/>
  <c r="AF628" i="21"/>
  <c r="AG627" i="21"/>
  <c r="AF627" i="21"/>
  <c r="AG626" i="21"/>
  <c r="AF626" i="21"/>
  <c r="AG625" i="21"/>
  <c r="AF625" i="21"/>
  <c r="AG624" i="21"/>
  <c r="AF624" i="21"/>
  <c r="AG623" i="21"/>
  <c r="AF623" i="21"/>
  <c r="AG622" i="21"/>
  <c r="AF622" i="21"/>
  <c r="AG621" i="21"/>
  <c r="AF621" i="21"/>
  <c r="AG620" i="21"/>
  <c r="AF620" i="21"/>
  <c r="AG619" i="21"/>
  <c r="AF619" i="21"/>
  <c r="AG618" i="21"/>
  <c r="AF618" i="21"/>
  <c r="AG617" i="21"/>
  <c r="AF617" i="21"/>
  <c r="AG616" i="21"/>
  <c r="AF616" i="21"/>
  <c r="AG615" i="21"/>
  <c r="AF615" i="21"/>
  <c r="AG614" i="21"/>
  <c r="AF614" i="21"/>
  <c r="AG613" i="21"/>
  <c r="AF613" i="21"/>
  <c r="AG612" i="21"/>
  <c r="AF612" i="21"/>
  <c r="AG611" i="21"/>
  <c r="AF611" i="21"/>
  <c r="AG610" i="21"/>
  <c r="AF610" i="21"/>
  <c r="AG609" i="21"/>
  <c r="AF609" i="21"/>
  <c r="AG608" i="21"/>
  <c r="AF608" i="21"/>
  <c r="AG607" i="21"/>
  <c r="AF607" i="21"/>
  <c r="AG606" i="21"/>
  <c r="AF606" i="21"/>
  <c r="AG605" i="21"/>
  <c r="AF605" i="21"/>
  <c r="AG604" i="21"/>
  <c r="AF604" i="21"/>
  <c r="AG603" i="21"/>
  <c r="AF603" i="21"/>
  <c r="AG602" i="21"/>
  <c r="AF602" i="21"/>
  <c r="AG601" i="21"/>
  <c r="AF601" i="21"/>
  <c r="AG600" i="21"/>
  <c r="AF600" i="21"/>
  <c r="AG599" i="21"/>
  <c r="AF599" i="21"/>
  <c r="AG598" i="21"/>
  <c r="AF598" i="21"/>
  <c r="AG597" i="21"/>
  <c r="AF597" i="21"/>
  <c r="AG596" i="21"/>
  <c r="AF596" i="21"/>
  <c r="AG595" i="21"/>
  <c r="AF595" i="21"/>
  <c r="AG594" i="21"/>
  <c r="AF594" i="21"/>
  <c r="AG593" i="21"/>
  <c r="AF593" i="21"/>
  <c r="AG592" i="21"/>
  <c r="AF592" i="21"/>
  <c r="AG591" i="21"/>
  <c r="AF591" i="21"/>
  <c r="AG590" i="21"/>
  <c r="AF590" i="21"/>
  <c r="AG589" i="21"/>
  <c r="AF589" i="21"/>
  <c r="AG588" i="21"/>
  <c r="AF588" i="21"/>
  <c r="AG587" i="21"/>
  <c r="AF587" i="21"/>
  <c r="AG586" i="21"/>
  <c r="AF586" i="21"/>
  <c r="AG585" i="21"/>
  <c r="AF585" i="21"/>
  <c r="AG584" i="21"/>
  <c r="AF584" i="21"/>
  <c r="AG583" i="21"/>
  <c r="AF583" i="21"/>
  <c r="AG582" i="21"/>
  <c r="AF582" i="21"/>
  <c r="AG581" i="21"/>
  <c r="AF581" i="21"/>
  <c r="AG580" i="21"/>
  <c r="AF580" i="21"/>
  <c r="AG579" i="21"/>
  <c r="AF579" i="21"/>
  <c r="AG578" i="21"/>
  <c r="AF578" i="21"/>
  <c r="AG577" i="21"/>
  <c r="AF577" i="21"/>
  <c r="AG576" i="21"/>
  <c r="AF576" i="21"/>
  <c r="AG575" i="21"/>
  <c r="AF575" i="21"/>
  <c r="AG574" i="21"/>
  <c r="AF574" i="21"/>
  <c r="AG573" i="21"/>
  <c r="AF573" i="21"/>
  <c r="AG572" i="21"/>
  <c r="AF572" i="21"/>
  <c r="AG571" i="21"/>
  <c r="AF571" i="21"/>
  <c r="AG570" i="21"/>
  <c r="AF570" i="21"/>
  <c r="AG569" i="21"/>
  <c r="AF569" i="21"/>
  <c r="AG568" i="21"/>
  <c r="AF568" i="21"/>
  <c r="AG567" i="21"/>
  <c r="AF567" i="21"/>
  <c r="AG566" i="21"/>
  <c r="AF566" i="21"/>
  <c r="AG565" i="21"/>
  <c r="AF565" i="21"/>
  <c r="AG564" i="21"/>
  <c r="AF564" i="21"/>
  <c r="AG563" i="21"/>
  <c r="AF563" i="21"/>
  <c r="AG562" i="21"/>
  <c r="AF562" i="21"/>
  <c r="AG561" i="21"/>
  <c r="AF561" i="21"/>
  <c r="AG560" i="21"/>
  <c r="AF560" i="21"/>
  <c r="AG559" i="21"/>
  <c r="AF559" i="21"/>
  <c r="AG558" i="21"/>
  <c r="AF558" i="21"/>
  <c r="AG557" i="21"/>
  <c r="AF557" i="21"/>
  <c r="AG556" i="21"/>
  <c r="AF556" i="21"/>
  <c r="AG555" i="21"/>
  <c r="AF555" i="21"/>
  <c r="AG554" i="21"/>
  <c r="AF554" i="21"/>
  <c r="AG553" i="21"/>
  <c r="AF553" i="21"/>
  <c r="AG552" i="21"/>
  <c r="AF552" i="21"/>
  <c r="AG551" i="21"/>
  <c r="AF551" i="21"/>
  <c r="AG550" i="21"/>
  <c r="AF550" i="21"/>
  <c r="AG549" i="21"/>
  <c r="AF549" i="21"/>
  <c r="AG548" i="21"/>
  <c r="AF548" i="21"/>
  <c r="AG547" i="21"/>
  <c r="AF547" i="21"/>
  <c r="AG546" i="21"/>
  <c r="AF546" i="21"/>
  <c r="AG545" i="21"/>
  <c r="AF545" i="21"/>
  <c r="AG544" i="21"/>
  <c r="AF544" i="21"/>
  <c r="AG543" i="21"/>
  <c r="AF543" i="21"/>
  <c r="AG542" i="21"/>
  <c r="AF542" i="21"/>
  <c r="AG541" i="21"/>
  <c r="AF541" i="21"/>
  <c r="AG540" i="21"/>
  <c r="AF540" i="21"/>
  <c r="AG539" i="21"/>
  <c r="AF539" i="21"/>
  <c r="AG538" i="21"/>
  <c r="AF538" i="21"/>
  <c r="AG537" i="21"/>
  <c r="AF537" i="21"/>
  <c r="AG536" i="21"/>
  <c r="AF536" i="21"/>
  <c r="AG535" i="21"/>
  <c r="AF535" i="21"/>
  <c r="AG534" i="21"/>
  <c r="AF534" i="21"/>
  <c r="AG533" i="21"/>
  <c r="AF533" i="21"/>
  <c r="AG532" i="21"/>
  <c r="AF532" i="21"/>
  <c r="AG531" i="21"/>
  <c r="AF531" i="21"/>
  <c r="AG530" i="21"/>
  <c r="AF530" i="21"/>
  <c r="AG529" i="21"/>
  <c r="AF529" i="21"/>
  <c r="AG528" i="21"/>
  <c r="AF528" i="21"/>
  <c r="AG527" i="21"/>
  <c r="AF527" i="21"/>
  <c r="AG526" i="21"/>
  <c r="AF526" i="21"/>
  <c r="AG525" i="21"/>
  <c r="AF525" i="21"/>
  <c r="AG524" i="21"/>
  <c r="AF524" i="21"/>
  <c r="AG523" i="21"/>
  <c r="AF523" i="21"/>
  <c r="AG522" i="21"/>
  <c r="AF522" i="21"/>
  <c r="AG521" i="21"/>
  <c r="AF521" i="21"/>
  <c r="AG520" i="21"/>
  <c r="AF520" i="21"/>
  <c r="AG519" i="21"/>
  <c r="AF519" i="21"/>
  <c r="AG518" i="21"/>
  <c r="AF518" i="21"/>
  <c r="AG517" i="21"/>
  <c r="AF517" i="21"/>
  <c r="AG516" i="21"/>
  <c r="AF516" i="21"/>
  <c r="AG515" i="21"/>
  <c r="AF515" i="21"/>
  <c r="AG514" i="21"/>
  <c r="AF514" i="21"/>
  <c r="AG513" i="21"/>
  <c r="AF513" i="21"/>
  <c r="AG512" i="21"/>
  <c r="AF512" i="21"/>
  <c r="AG511" i="21"/>
  <c r="AF511" i="21"/>
  <c r="AG510" i="21"/>
  <c r="AF510" i="21"/>
  <c r="AG509" i="21"/>
  <c r="AF509" i="21"/>
  <c r="AG508" i="21"/>
  <c r="AF508" i="21"/>
  <c r="AG507" i="21"/>
  <c r="AF507" i="21"/>
  <c r="AG506" i="21"/>
  <c r="AF506" i="21"/>
  <c r="AG505" i="21"/>
  <c r="AF505" i="21"/>
  <c r="AG504" i="21"/>
  <c r="AF504" i="21"/>
  <c r="AG503" i="21"/>
  <c r="AF503" i="21"/>
  <c r="AG502" i="21"/>
  <c r="AF502" i="21"/>
  <c r="AG501" i="21"/>
  <c r="AF501" i="21"/>
  <c r="AG500" i="21"/>
  <c r="AF500" i="21"/>
  <c r="AG499" i="21"/>
  <c r="AF499" i="21"/>
  <c r="AG498" i="21"/>
  <c r="AF498" i="21"/>
  <c r="AG497" i="21"/>
  <c r="AF497" i="21"/>
  <c r="AG496" i="21"/>
  <c r="AF496" i="21"/>
  <c r="AG495" i="21"/>
  <c r="AF495" i="21"/>
  <c r="AG494" i="21"/>
  <c r="AF494" i="21"/>
  <c r="AG493" i="21"/>
  <c r="AF493" i="21"/>
  <c r="AG492" i="21"/>
  <c r="AF492" i="21"/>
  <c r="AG491" i="21"/>
  <c r="AF491" i="21"/>
  <c r="AG490" i="21"/>
  <c r="AF490" i="21"/>
  <c r="AG489" i="21"/>
  <c r="AF489" i="21"/>
  <c r="AG488" i="21"/>
  <c r="AF488" i="21"/>
  <c r="AG487" i="21"/>
  <c r="AF487" i="21"/>
  <c r="AG486" i="21"/>
  <c r="AF486" i="21"/>
  <c r="AG485" i="21"/>
  <c r="AF485" i="21"/>
  <c r="AG484" i="21"/>
  <c r="AF484" i="21"/>
  <c r="AG483" i="21"/>
  <c r="AF483" i="21"/>
  <c r="AG482" i="21"/>
  <c r="AF482" i="21"/>
  <c r="AG481" i="21"/>
  <c r="AF481" i="21"/>
  <c r="AG480" i="21"/>
  <c r="AF480" i="21"/>
  <c r="AG479" i="21"/>
  <c r="AF479" i="21"/>
  <c r="AG478" i="21"/>
  <c r="AF478" i="21"/>
  <c r="AG477" i="21"/>
  <c r="AF477" i="21"/>
  <c r="AG476" i="21"/>
  <c r="AF476" i="21"/>
  <c r="AG475" i="21"/>
  <c r="AF475" i="21"/>
  <c r="AG474" i="21"/>
  <c r="AF474" i="21"/>
  <c r="AG473" i="21"/>
  <c r="AF473" i="21"/>
  <c r="AG472" i="21"/>
  <c r="AF472" i="21"/>
  <c r="AG471" i="21"/>
  <c r="AF471" i="21"/>
  <c r="AG470" i="21"/>
  <c r="AF470" i="21"/>
  <c r="AG469" i="21"/>
  <c r="AF469" i="21"/>
  <c r="AG468" i="21"/>
  <c r="AF468" i="21"/>
  <c r="AG467" i="21"/>
  <c r="AF467" i="21"/>
  <c r="AG466" i="21"/>
  <c r="AF466" i="21"/>
  <c r="AG465" i="21"/>
  <c r="AF465" i="21"/>
  <c r="AG464" i="21"/>
  <c r="AF464" i="21"/>
  <c r="AG463" i="21"/>
  <c r="AF463" i="21"/>
  <c r="AG462" i="21"/>
  <c r="AF462" i="21"/>
  <c r="AG461" i="21"/>
  <c r="AF461" i="21"/>
  <c r="AG460" i="21"/>
  <c r="AF460" i="21"/>
  <c r="AG459" i="21"/>
  <c r="AF459" i="21"/>
  <c r="AG458" i="21"/>
  <c r="AF458" i="21"/>
  <c r="AG457" i="21"/>
  <c r="AF457" i="21"/>
  <c r="AG456" i="21"/>
  <c r="AF456" i="21"/>
  <c r="AG455" i="21"/>
  <c r="AF455" i="21"/>
  <c r="AG454" i="21"/>
  <c r="AF454" i="21"/>
  <c r="AG453" i="21"/>
  <c r="AF453" i="21"/>
  <c r="AG452" i="21"/>
  <c r="AF452" i="21"/>
  <c r="AG451" i="21"/>
  <c r="AF451" i="21"/>
  <c r="AG450" i="21"/>
  <c r="AF450" i="21"/>
  <c r="AG449" i="21"/>
  <c r="AF449" i="21"/>
  <c r="AG448" i="21"/>
  <c r="AF448" i="21"/>
  <c r="AG447" i="21"/>
  <c r="AF447" i="21"/>
  <c r="AG446" i="21"/>
  <c r="AF446" i="21"/>
  <c r="AG445" i="21"/>
  <c r="AF445" i="21"/>
  <c r="AG444" i="21"/>
  <c r="AF444" i="21"/>
  <c r="AG443" i="21"/>
  <c r="AF443" i="21"/>
  <c r="AG442" i="21"/>
  <c r="AF442" i="21"/>
  <c r="AG441" i="21"/>
  <c r="AF441" i="21"/>
  <c r="AG440" i="21"/>
  <c r="AF440" i="21"/>
  <c r="AG439" i="21"/>
  <c r="AF439" i="21"/>
  <c r="AG438" i="21"/>
  <c r="AF438" i="21"/>
  <c r="AG437" i="21"/>
  <c r="AF437" i="21"/>
  <c r="AG436" i="21"/>
  <c r="AF436" i="21"/>
  <c r="AG435" i="21"/>
  <c r="AF435" i="21"/>
  <c r="AG434" i="21"/>
  <c r="AF434" i="21"/>
  <c r="AG433" i="21"/>
  <c r="AF433" i="21"/>
  <c r="AG432" i="21"/>
  <c r="AF432" i="21"/>
  <c r="AG431" i="21"/>
  <c r="AF431" i="21"/>
  <c r="AG430" i="21"/>
  <c r="AF430" i="21"/>
  <c r="AG429" i="21"/>
  <c r="AF429" i="21"/>
  <c r="AG428" i="21"/>
  <c r="AF428" i="21"/>
  <c r="AG427" i="21"/>
  <c r="AF427" i="21"/>
  <c r="AG426" i="21"/>
  <c r="AF426" i="21"/>
  <c r="AG425" i="21"/>
  <c r="AF425" i="21"/>
  <c r="AG424" i="21"/>
  <c r="AF424" i="21"/>
  <c r="AG423" i="21"/>
  <c r="AF423" i="21"/>
  <c r="AG422" i="21"/>
  <c r="AF422" i="21"/>
  <c r="AG421" i="21"/>
  <c r="AF421" i="21"/>
  <c r="AG420" i="21"/>
  <c r="AF420" i="21"/>
  <c r="AG419" i="21"/>
  <c r="AF419" i="21"/>
  <c r="AG418" i="21"/>
  <c r="AF418" i="21"/>
  <c r="AG417" i="21"/>
  <c r="AF417" i="21"/>
  <c r="AG416" i="21"/>
  <c r="AF416" i="21"/>
  <c r="AG415" i="21"/>
  <c r="AF415" i="21"/>
  <c r="AG414" i="21"/>
  <c r="AF414" i="21"/>
  <c r="AG413" i="21"/>
  <c r="AF413" i="21"/>
  <c r="AG412" i="21"/>
  <c r="AF412" i="21"/>
  <c r="AG411" i="21"/>
  <c r="AF411" i="21"/>
  <c r="AG410" i="21"/>
  <c r="AF410" i="21"/>
  <c r="AG409" i="21"/>
  <c r="AF409" i="21"/>
  <c r="AG408" i="21"/>
  <c r="AF408" i="21"/>
  <c r="AG407" i="21"/>
  <c r="AF407" i="21"/>
  <c r="AG406" i="21"/>
  <c r="AF406" i="21"/>
  <c r="AG405" i="21"/>
  <c r="AF405" i="21"/>
  <c r="AG404" i="21"/>
  <c r="AF404" i="21"/>
  <c r="AG403" i="21"/>
  <c r="AF403" i="21"/>
  <c r="AG402" i="21"/>
  <c r="AF402" i="21"/>
  <c r="AG401" i="21"/>
  <c r="AF401" i="21"/>
  <c r="AG400" i="21"/>
  <c r="AF400" i="21"/>
  <c r="AG399" i="21"/>
  <c r="AF399" i="21"/>
  <c r="AG398" i="21"/>
  <c r="AF398" i="21"/>
  <c r="AG397" i="21"/>
  <c r="AF397" i="21"/>
  <c r="AG396" i="21"/>
  <c r="AF396" i="21"/>
  <c r="AG395" i="21"/>
  <c r="AF395" i="21"/>
  <c r="AG394" i="21"/>
  <c r="AF394" i="21"/>
  <c r="AG393" i="21"/>
  <c r="AF393" i="21"/>
  <c r="AG392" i="21"/>
  <c r="AF392" i="21"/>
  <c r="AG391" i="21"/>
  <c r="AF391" i="21"/>
  <c r="AG390" i="21"/>
  <c r="AF390" i="21"/>
  <c r="AG389" i="21"/>
  <c r="AF389" i="21"/>
  <c r="AG388" i="21"/>
  <c r="AF388" i="21"/>
  <c r="AG387" i="21"/>
  <c r="AF387" i="21"/>
  <c r="AG386" i="21"/>
  <c r="AF386" i="21"/>
  <c r="AG385" i="21"/>
  <c r="AF385" i="21"/>
  <c r="AG384" i="21"/>
  <c r="AF384" i="21"/>
  <c r="AG383" i="21"/>
  <c r="AF383" i="21"/>
  <c r="AG382" i="21"/>
  <c r="AF382" i="21"/>
  <c r="AG381" i="21"/>
  <c r="AF381" i="21"/>
  <c r="AG380" i="21"/>
  <c r="AF380" i="21"/>
  <c r="AG379" i="21"/>
  <c r="AF379" i="21"/>
  <c r="AG378" i="21"/>
  <c r="AF378" i="21"/>
  <c r="AG377" i="21"/>
  <c r="AF377" i="21"/>
  <c r="AG376" i="21"/>
  <c r="AF376" i="21"/>
  <c r="AG375" i="21"/>
  <c r="AF375" i="21"/>
  <c r="AG374" i="21"/>
  <c r="AF374" i="21"/>
  <c r="AG373" i="21"/>
  <c r="AF373" i="21"/>
  <c r="AG372" i="21"/>
  <c r="AF372" i="21"/>
  <c r="AG371" i="21"/>
  <c r="AF371" i="21"/>
  <c r="AG370" i="21"/>
  <c r="AF370" i="21"/>
  <c r="AG369" i="21"/>
  <c r="AF369" i="21"/>
  <c r="AG368" i="21"/>
  <c r="AF368" i="21"/>
  <c r="AG367" i="21"/>
  <c r="AF367" i="21"/>
  <c r="AG366" i="21"/>
  <c r="AF366" i="21"/>
  <c r="AG365" i="21"/>
  <c r="AF365" i="21"/>
  <c r="AG364" i="21"/>
  <c r="AF364" i="21"/>
  <c r="AG363" i="21"/>
  <c r="AF363" i="21"/>
  <c r="AG362" i="21"/>
  <c r="AF362" i="21"/>
  <c r="AG361" i="21"/>
  <c r="AF361" i="21"/>
  <c r="AG360" i="21"/>
  <c r="AF360" i="21"/>
  <c r="AG359" i="21"/>
  <c r="AF359" i="21"/>
  <c r="AG358" i="21"/>
  <c r="AF358" i="21"/>
  <c r="AG357" i="21"/>
  <c r="AF357" i="21"/>
  <c r="AG356" i="21"/>
  <c r="AF356" i="21"/>
  <c r="AG355" i="21"/>
  <c r="AF355" i="21"/>
  <c r="AG354" i="21"/>
  <c r="AF354" i="21"/>
  <c r="AG353" i="21"/>
  <c r="AF353" i="21"/>
  <c r="AG352" i="21"/>
  <c r="AF352" i="21"/>
  <c r="AG351" i="21"/>
  <c r="AF351" i="21"/>
  <c r="AG350" i="21"/>
  <c r="AF350" i="21"/>
  <c r="AG349" i="21"/>
  <c r="AF349" i="21"/>
  <c r="AG348" i="21"/>
  <c r="AF348" i="21"/>
  <c r="AG347" i="21"/>
  <c r="AF347" i="21"/>
  <c r="AG346" i="21"/>
  <c r="AF346" i="21"/>
  <c r="AG345" i="21"/>
  <c r="AF345" i="21"/>
  <c r="AG344" i="21"/>
  <c r="AF344" i="21"/>
  <c r="AG343" i="21"/>
  <c r="AF343" i="21"/>
  <c r="AG342" i="21"/>
  <c r="AF342" i="21"/>
  <c r="AG341" i="21"/>
  <c r="AF341" i="21"/>
  <c r="AG340" i="21"/>
  <c r="AF340" i="21"/>
  <c r="AG339" i="21"/>
  <c r="AF339" i="21"/>
  <c r="AG338" i="21"/>
  <c r="AF338" i="21"/>
  <c r="AG337" i="21"/>
  <c r="AF337" i="21"/>
  <c r="AG336" i="21"/>
  <c r="AF336" i="21"/>
  <c r="AG335" i="21"/>
  <c r="AF335" i="21"/>
  <c r="AG334" i="21"/>
  <c r="AF334" i="21"/>
  <c r="AG333" i="21"/>
  <c r="AF333" i="21"/>
  <c r="AG332" i="21"/>
  <c r="AF332" i="21"/>
  <c r="AG331" i="21"/>
  <c r="AF331" i="21"/>
  <c r="AG330" i="21"/>
  <c r="AF330" i="21"/>
  <c r="AG329" i="21"/>
  <c r="AF329" i="21"/>
  <c r="AG328" i="21"/>
  <c r="AF328" i="21"/>
  <c r="AG327" i="21"/>
  <c r="AF327" i="21"/>
  <c r="AG326" i="21"/>
  <c r="AF326" i="21"/>
  <c r="AG325" i="21"/>
  <c r="AF325" i="21"/>
  <c r="AG324" i="21"/>
  <c r="AF324" i="21"/>
  <c r="AG323" i="21"/>
  <c r="AF323" i="21"/>
  <c r="AG322" i="21"/>
  <c r="AF322" i="21"/>
  <c r="AG321" i="21"/>
  <c r="AF321" i="21"/>
  <c r="AG320" i="21"/>
  <c r="AF320" i="21"/>
  <c r="AG319" i="21"/>
  <c r="AF319" i="21"/>
  <c r="AG318" i="21"/>
  <c r="AF318" i="21"/>
  <c r="AG317" i="21"/>
  <c r="AF317" i="21"/>
  <c r="AG316" i="21"/>
  <c r="AF316" i="21"/>
  <c r="AG315" i="21"/>
  <c r="AF315" i="21"/>
  <c r="AG314" i="21"/>
  <c r="AF314" i="21"/>
  <c r="AG313" i="21"/>
  <c r="AF313" i="21"/>
  <c r="AG312" i="21"/>
  <c r="AF312" i="21"/>
  <c r="AG311" i="21"/>
  <c r="AF311" i="21"/>
  <c r="AG310" i="21"/>
  <c r="AF310" i="21"/>
  <c r="AG309" i="21"/>
  <c r="AF309" i="21"/>
  <c r="AG308" i="21"/>
  <c r="AF308" i="21"/>
  <c r="AG307" i="21"/>
  <c r="AF307" i="21"/>
  <c r="AG306" i="21"/>
  <c r="AF306" i="21"/>
  <c r="AG305" i="21"/>
  <c r="AF305" i="21"/>
  <c r="AG304" i="21"/>
  <c r="AF304" i="21"/>
  <c r="AG303" i="21"/>
  <c r="AF303" i="21"/>
  <c r="AG302" i="21"/>
  <c r="AF302" i="21"/>
  <c r="AG301" i="21"/>
  <c r="AF301" i="21"/>
  <c r="AG300" i="21"/>
  <c r="AF300" i="21"/>
  <c r="AG299" i="21"/>
  <c r="AF299" i="21"/>
  <c r="AG298" i="21"/>
  <c r="AF298" i="21"/>
  <c r="AG297" i="21"/>
  <c r="AF297" i="21"/>
  <c r="AG296" i="21"/>
  <c r="AF296" i="21"/>
  <c r="AG295" i="21"/>
  <c r="AF295" i="21"/>
  <c r="AG294" i="21"/>
  <c r="AF294" i="21"/>
  <c r="AG293" i="21"/>
  <c r="AF293" i="21"/>
  <c r="AG292" i="21"/>
  <c r="AF292" i="21"/>
  <c r="AG291" i="21"/>
  <c r="AF291" i="21"/>
  <c r="AG290" i="21"/>
  <c r="AF290" i="21"/>
  <c r="AG289" i="21"/>
  <c r="AF289" i="21"/>
  <c r="AG288" i="21"/>
  <c r="AF288" i="21"/>
  <c r="AG287" i="21"/>
  <c r="AF287" i="21"/>
  <c r="AG286" i="21"/>
  <c r="AF286" i="21"/>
  <c r="AG285" i="21"/>
  <c r="AF285" i="21"/>
  <c r="AG284" i="21"/>
  <c r="AF284" i="21"/>
  <c r="AG283" i="21"/>
  <c r="AF283" i="21"/>
  <c r="AG282" i="21"/>
  <c r="AF282" i="21"/>
  <c r="AG281" i="21"/>
  <c r="AF281" i="21"/>
  <c r="AG280" i="21"/>
  <c r="AF280" i="21"/>
  <c r="AG279" i="21"/>
  <c r="AF279" i="21"/>
  <c r="AG278" i="21"/>
  <c r="AF278" i="21"/>
  <c r="AG277" i="21"/>
  <c r="AF277" i="21"/>
  <c r="AG276" i="21"/>
  <c r="AF276" i="21"/>
  <c r="AG275" i="21"/>
  <c r="AF275" i="21"/>
  <c r="AG274" i="21"/>
  <c r="AF274" i="21"/>
  <c r="AG273" i="21"/>
  <c r="AF273" i="21"/>
  <c r="AG272" i="21"/>
  <c r="AF272" i="21"/>
  <c r="AG271" i="21"/>
  <c r="AF271" i="21"/>
  <c r="AG270" i="21"/>
  <c r="AF270" i="21"/>
  <c r="AG269" i="21"/>
  <c r="AF269" i="21"/>
  <c r="AG268" i="21"/>
  <c r="AF268" i="21"/>
  <c r="AG267" i="21"/>
  <c r="AF267" i="21"/>
  <c r="AG266" i="21"/>
  <c r="AF266" i="21"/>
  <c r="AG265" i="21"/>
  <c r="AF265" i="21"/>
  <c r="AG264" i="21"/>
  <c r="AF264" i="21"/>
  <c r="AG263" i="21"/>
  <c r="AF263" i="21"/>
  <c r="AG262" i="21"/>
  <c r="AF262" i="21"/>
  <c r="AG261" i="21"/>
  <c r="AF261" i="21"/>
  <c r="AG260" i="21"/>
  <c r="AF260" i="21"/>
  <c r="AG259" i="21"/>
  <c r="AF259" i="21"/>
  <c r="AG258" i="21"/>
  <c r="AF258" i="21"/>
  <c r="AG257" i="21"/>
  <c r="AF257" i="21"/>
  <c r="AG256" i="21"/>
  <c r="AF256" i="21"/>
  <c r="AG255" i="21"/>
  <c r="AF255" i="21"/>
  <c r="AG254" i="21"/>
  <c r="AF254" i="21"/>
  <c r="AG253" i="21"/>
  <c r="AF253" i="21"/>
  <c r="AG252" i="21"/>
  <c r="AF252" i="21"/>
  <c r="AG251" i="21"/>
  <c r="AF251" i="21"/>
  <c r="AG250" i="21"/>
  <c r="AF250" i="21"/>
  <c r="AG249" i="21"/>
  <c r="AF249" i="21"/>
  <c r="AG248" i="21"/>
  <c r="AF248" i="21"/>
  <c r="AG247" i="21"/>
  <c r="AF247" i="21"/>
  <c r="AG246" i="21"/>
  <c r="AF246" i="21"/>
  <c r="AG245" i="21"/>
  <c r="AF245" i="21"/>
  <c r="AG244" i="21"/>
  <c r="AF244" i="21"/>
  <c r="AG243" i="21"/>
  <c r="AF243" i="21"/>
  <c r="AG242" i="21"/>
  <c r="AF242" i="21"/>
  <c r="AG241" i="21"/>
  <c r="AF241" i="21"/>
  <c r="AG240" i="21"/>
  <c r="AF240" i="21"/>
  <c r="AG239" i="21"/>
  <c r="AF239" i="21"/>
  <c r="AG238" i="21"/>
  <c r="AF238" i="21"/>
  <c r="AG237" i="21"/>
  <c r="AF237" i="21"/>
  <c r="AG236" i="21"/>
  <c r="AF236" i="21"/>
  <c r="AG235" i="21"/>
  <c r="AF235" i="21"/>
  <c r="AG234" i="21"/>
  <c r="AF234" i="21"/>
  <c r="AG233" i="21"/>
  <c r="AF233" i="21"/>
  <c r="AG232" i="21"/>
  <c r="AF232" i="21"/>
  <c r="AG231" i="21"/>
  <c r="AF231" i="21"/>
  <c r="AG230" i="21"/>
  <c r="AF230" i="21"/>
  <c r="AG229" i="21"/>
  <c r="AF229" i="21"/>
  <c r="AG228" i="21"/>
  <c r="AF228" i="21"/>
  <c r="AG227" i="21"/>
  <c r="AF227" i="21"/>
  <c r="AG226" i="21"/>
  <c r="AF226" i="21"/>
  <c r="AG225" i="21"/>
  <c r="AF225" i="21"/>
  <c r="AG224" i="21"/>
  <c r="AF224" i="21"/>
  <c r="AG223" i="21"/>
  <c r="AF223" i="21"/>
  <c r="AG222" i="21"/>
  <c r="AF222" i="21"/>
  <c r="AG221" i="21"/>
  <c r="AF221" i="21"/>
  <c r="AG220" i="21"/>
  <c r="AF220" i="21"/>
  <c r="AG219" i="21"/>
  <c r="AF219" i="21"/>
  <c r="AG218" i="21"/>
  <c r="AF218" i="21"/>
  <c r="AG217" i="21"/>
  <c r="AF217" i="21"/>
  <c r="AG216" i="21"/>
  <c r="AF216" i="21"/>
  <c r="AG215" i="21"/>
  <c r="AF215" i="21"/>
  <c r="AG214" i="21"/>
  <c r="AF214" i="21"/>
  <c r="AG213" i="21"/>
  <c r="AF213" i="21"/>
  <c r="AG212" i="21"/>
  <c r="AF212" i="21"/>
  <c r="AG211" i="21"/>
  <c r="AF211" i="21"/>
  <c r="AG210" i="21"/>
  <c r="AF210" i="21"/>
  <c r="AG209" i="21"/>
  <c r="AF209" i="21"/>
  <c r="AG208" i="21"/>
  <c r="AF208" i="21"/>
  <c r="AG207" i="21"/>
  <c r="AF207" i="21"/>
  <c r="AG206" i="21"/>
  <c r="AF206" i="21"/>
  <c r="AG205" i="21"/>
  <c r="AF205" i="21"/>
  <c r="AG204" i="21"/>
  <c r="AF204" i="21"/>
  <c r="AG203" i="21"/>
  <c r="AF203" i="21"/>
  <c r="AG202" i="21"/>
  <c r="AF202" i="21"/>
  <c r="AG201" i="21"/>
  <c r="AF201" i="21"/>
  <c r="AG200" i="21"/>
  <c r="AF200" i="21"/>
  <c r="AG199" i="21"/>
  <c r="AF199" i="21"/>
  <c r="AG198" i="21"/>
  <c r="AF198" i="21"/>
  <c r="AG197" i="21"/>
  <c r="AF197" i="21"/>
  <c r="AG196" i="21"/>
  <c r="AF196" i="21"/>
  <c r="AG195" i="21"/>
  <c r="AF195" i="21"/>
  <c r="AG194" i="21"/>
  <c r="AF194" i="21"/>
  <c r="AG193" i="21"/>
  <c r="AF193" i="21"/>
  <c r="AG192" i="21"/>
  <c r="AF192" i="21"/>
  <c r="AG191" i="21"/>
  <c r="AF191" i="21"/>
  <c r="AG190" i="21"/>
  <c r="AF190" i="21"/>
  <c r="AG189" i="21"/>
  <c r="AF189" i="21"/>
  <c r="AG188" i="21"/>
  <c r="AF188" i="21"/>
  <c r="AG187" i="21"/>
  <c r="AF187" i="21"/>
  <c r="AG186" i="21"/>
  <c r="AF186" i="21"/>
  <c r="AG185" i="21"/>
  <c r="AF185" i="21"/>
  <c r="AG184" i="21"/>
  <c r="AF184" i="21"/>
  <c r="AG183" i="21"/>
  <c r="AF183" i="21"/>
  <c r="AG182" i="21"/>
  <c r="AF182" i="21"/>
  <c r="AG181" i="21"/>
  <c r="AF181" i="21"/>
  <c r="AG180" i="21"/>
  <c r="AF180" i="21"/>
  <c r="AG179" i="21"/>
  <c r="AF179" i="21"/>
  <c r="AG178" i="21"/>
  <c r="AF178" i="21"/>
  <c r="AG177" i="21"/>
  <c r="AF177" i="21"/>
  <c r="AG176" i="21"/>
  <c r="AF176" i="21"/>
  <c r="AG175" i="21"/>
  <c r="AF175" i="21"/>
  <c r="AG174" i="21"/>
  <c r="AF174" i="21"/>
  <c r="AG173" i="21"/>
  <c r="AF173" i="21"/>
  <c r="AG172" i="21"/>
  <c r="AF172" i="21"/>
  <c r="AG171" i="21"/>
  <c r="AF171" i="21"/>
  <c r="AG170" i="21"/>
  <c r="AF170" i="21"/>
  <c r="AG169" i="21"/>
  <c r="AF169" i="21"/>
  <c r="AG168" i="21"/>
  <c r="AF168" i="21"/>
  <c r="AG167" i="21"/>
  <c r="AF167" i="21"/>
  <c r="AG166" i="21"/>
  <c r="AF166" i="21"/>
  <c r="AG165" i="21"/>
  <c r="AF165" i="21"/>
  <c r="AG164" i="21"/>
  <c r="AF164" i="21"/>
  <c r="AG163" i="21"/>
  <c r="AF163" i="21"/>
  <c r="AG162" i="21"/>
  <c r="AF162" i="21"/>
  <c r="AG161" i="21"/>
  <c r="AF161" i="21"/>
  <c r="AG160" i="21"/>
  <c r="AF160" i="21"/>
  <c r="AG159" i="21"/>
  <c r="AF159" i="21"/>
  <c r="AG158" i="21"/>
  <c r="AF158" i="21"/>
  <c r="AG157" i="21"/>
  <c r="AF157" i="21"/>
  <c r="AG156" i="21"/>
  <c r="AF156" i="21"/>
  <c r="AG155" i="21"/>
  <c r="AF155" i="21"/>
  <c r="AG154" i="21"/>
  <c r="AF154" i="21"/>
  <c r="AG153" i="21"/>
  <c r="AF153" i="21"/>
  <c r="AG152" i="21"/>
  <c r="AF152" i="21"/>
  <c r="AG151" i="21"/>
  <c r="AF151" i="21"/>
  <c r="AG150" i="21"/>
  <c r="AF150" i="21"/>
  <c r="AG149" i="21"/>
  <c r="AF149" i="21"/>
  <c r="AG148" i="21"/>
  <c r="AF148" i="21"/>
  <c r="AG147" i="21"/>
  <c r="AF147" i="21"/>
  <c r="AG146" i="21"/>
  <c r="AF146" i="21"/>
  <c r="AG145" i="21"/>
  <c r="AF145" i="21"/>
  <c r="AG144" i="21"/>
  <c r="AF144" i="21"/>
  <c r="AG143" i="21"/>
  <c r="AF143" i="21"/>
  <c r="AG142" i="21"/>
  <c r="AF142" i="21"/>
  <c r="AG141" i="21"/>
  <c r="AF141" i="21"/>
  <c r="AG140" i="21"/>
  <c r="AF140" i="21"/>
  <c r="AG139" i="21"/>
  <c r="AF139" i="21"/>
  <c r="AG138" i="21"/>
  <c r="AF138" i="21"/>
  <c r="AG137" i="21"/>
  <c r="AF137" i="21"/>
  <c r="AG136" i="21"/>
  <c r="AF136" i="21"/>
  <c r="AG135" i="21"/>
  <c r="AF135" i="21"/>
  <c r="AG134" i="21"/>
  <c r="AF134" i="21"/>
  <c r="AG133" i="21"/>
  <c r="AF133" i="21"/>
  <c r="AG132" i="21"/>
  <c r="AF132" i="21"/>
  <c r="AG131" i="21"/>
  <c r="AF131" i="21"/>
  <c r="AG130" i="21"/>
  <c r="AF130" i="21"/>
  <c r="AG129" i="21"/>
  <c r="AF129" i="21"/>
  <c r="AG128" i="21"/>
  <c r="AF128" i="21"/>
  <c r="AG127" i="21"/>
  <c r="AF127" i="21"/>
  <c r="AG126" i="21"/>
  <c r="AF126" i="21"/>
  <c r="AG125" i="21"/>
  <c r="AF125" i="21"/>
  <c r="AG124" i="21"/>
  <c r="AF124" i="21"/>
  <c r="AG123" i="21"/>
  <c r="AF123" i="21"/>
  <c r="AG122" i="21"/>
  <c r="AF122" i="21"/>
  <c r="AG121" i="21"/>
  <c r="AF121" i="21"/>
  <c r="AG120" i="21"/>
  <c r="AF120" i="21"/>
  <c r="AG119" i="21"/>
  <c r="AF119" i="21"/>
  <c r="AG118" i="21"/>
  <c r="AF118" i="21"/>
  <c r="AG117" i="21"/>
  <c r="AF117" i="21"/>
  <c r="AG116" i="21"/>
  <c r="AF116" i="21"/>
  <c r="AG115" i="21"/>
  <c r="AF115" i="21"/>
  <c r="AG114" i="21"/>
  <c r="AF114" i="21"/>
  <c r="AG113" i="21"/>
  <c r="AF113" i="21"/>
  <c r="AG112" i="21"/>
  <c r="AF112" i="21"/>
  <c r="AG111" i="21"/>
  <c r="AF111" i="21"/>
  <c r="AG110" i="21"/>
  <c r="AF110" i="21"/>
  <c r="AG109" i="21"/>
  <c r="AF109" i="21"/>
  <c r="AG108" i="21"/>
  <c r="AF108" i="21"/>
  <c r="AG107" i="21"/>
  <c r="AF107" i="21"/>
  <c r="AG106" i="21"/>
  <c r="AF106" i="21"/>
  <c r="AG105" i="21"/>
  <c r="AF105" i="21"/>
  <c r="AG104" i="21"/>
  <c r="AF104" i="21"/>
  <c r="AG103" i="21"/>
  <c r="AF103" i="21"/>
  <c r="AG102" i="21"/>
  <c r="AF102" i="21"/>
  <c r="AG101" i="21"/>
  <c r="AF101" i="21"/>
  <c r="AG100" i="21"/>
  <c r="AF100" i="21"/>
  <c r="AG99" i="21"/>
  <c r="AF99" i="21"/>
  <c r="AG98" i="21"/>
  <c r="AF98" i="21"/>
  <c r="AG97" i="21"/>
  <c r="AF97" i="21"/>
  <c r="AG96" i="21"/>
  <c r="AF96" i="21"/>
  <c r="AG95" i="21"/>
  <c r="AF95" i="21"/>
  <c r="AG94" i="21"/>
  <c r="AF94" i="21"/>
  <c r="AG93" i="21"/>
  <c r="AF93" i="21"/>
  <c r="AG92" i="21"/>
  <c r="AF92" i="21"/>
  <c r="AG91" i="21"/>
  <c r="AF91" i="21"/>
  <c r="AG90" i="21"/>
  <c r="AF90" i="21"/>
  <c r="AG89" i="21"/>
  <c r="AF89" i="21"/>
  <c r="AG88" i="21"/>
  <c r="AF88" i="21"/>
  <c r="AG87" i="21"/>
  <c r="AF87" i="21"/>
  <c r="AG86" i="21"/>
  <c r="AF86" i="21"/>
  <c r="AG85" i="21"/>
  <c r="AF85" i="21"/>
  <c r="AG84" i="21"/>
  <c r="AF84" i="21"/>
  <c r="AG83" i="21"/>
  <c r="AF83" i="21"/>
  <c r="AG82" i="21"/>
  <c r="AF82" i="21"/>
  <c r="AG81" i="21"/>
  <c r="AF81" i="21"/>
  <c r="AG80" i="21"/>
  <c r="AF80" i="21"/>
  <c r="AG79" i="21"/>
  <c r="AF79" i="21"/>
  <c r="AG78" i="21"/>
  <c r="AF78" i="21"/>
  <c r="AG77" i="21"/>
  <c r="AF77" i="21"/>
  <c r="AG76" i="21"/>
  <c r="AF76" i="21"/>
  <c r="AG75" i="21"/>
  <c r="AF75" i="21"/>
  <c r="AG74" i="21"/>
  <c r="AF74" i="21"/>
  <c r="AG73" i="21"/>
  <c r="AF73" i="21"/>
  <c r="AG72" i="21"/>
  <c r="AF72" i="21"/>
  <c r="AG71" i="21"/>
  <c r="AF71" i="21"/>
  <c r="AG70" i="21"/>
  <c r="AF70" i="21"/>
  <c r="AG69" i="21"/>
  <c r="AF69" i="21"/>
  <c r="AG68" i="21"/>
  <c r="AF68" i="21"/>
  <c r="AG67" i="21"/>
  <c r="AF67" i="21"/>
  <c r="AG66" i="21"/>
  <c r="AF66" i="21"/>
  <c r="AG65" i="21"/>
  <c r="AF65" i="21"/>
  <c r="AG64" i="21"/>
  <c r="AF64" i="21"/>
  <c r="AG63" i="21"/>
  <c r="AF63" i="21"/>
  <c r="AG62" i="21"/>
  <c r="AF62" i="21"/>
  <c r="AG61" i="21"/>
  <c r="AF61" i="21"/>
  <c r="AG60" i="21"/>
  <c r="AF60" i="21"/>
  <c r="AG59" i="21"/>
  <c r="AF59" i="21"/>
  <c r="AG58" i="21"/>
  <c r="AF58" i="21"/>
  <c r="AG57" i="21"/>
  <c r="AF57" i="21"/>
  <c r="AG56" i="21"/>
  <c r="AF56" i="21"/>
  <c r="AG55" i="21"/>
  <c r="AF55" i="21"/>
  <c r="AG54" i="21"/>
  <c r="AF54" i="21"/>
  <c r="AG53" i="21"/>
  <c r="AF53" i="21"/>
  <c r="AG52" i="21"/>
  <c r="AF52" i="21"/>
  <c r="AG51" i="21"/>
  <c r="AF51" i="21"/>
  <c r="AG50" i="21"/>
  <c r="AF50" i="21"/>
  <c r="AG49" i="21"/>
  <c r="AF49" i="21"/>
  <c r="AG48" i="21"/>
  <c r="AF48" i="21"/>
  <c r="AG47" i="21"/>
  <c r="AF47" i="21"/>
  <c r="AG46" i="21"/>
  <c r="AF46" i="21"/>
  <c r="AG45" i="21"/>
  <c r="AF45" i="21"/>
  <c r="AG44" i="21"/>
  <c r="AF44" i="21"/>
  <c r="AG43" i="21"/>
  <c r="AF43" i="21"/>
  <c r="AG42" i="21"/>
  <c r="AF42" i="21"/>
  <c r="AG41" i="21"/>
  <c r="AF41" i="21"/>
  <c r="AG40" i="21"/>
  <c r="AF40" i="21"/>
  <c r="AG39" i="21"/>
  <c r="AF39" i="21"/>
  <c r="AG38" i="21"/>
  <c r="AF38" i="21"/>
  <c r="AG37" i="21"/>
  <c r="AF37" i="21"/>
  <c r="AG36" i="21"/>
  <c r="AF36" i="21"/>
  <c r="AG35" i="21"/>
  <c r="AF35" i="21"/>
  <c r="AG34" i="21"/>
  <c r="AF34" i="21"/>
  <c r="AG33" i="21"/>
  <c r="AF33" i="21"/>
  <c r="AG32" i="21"/>
  <c r="AF32" i="21"/>
  <c r="AG31" i="21"/>
  <c r="AF31" i="21"/>
  <c r="AG30" i="21"/>
  <c r="AF30" i="21"/>
  <c r="AG29" i="21"/>
  <c r="AF29" i="21"/>
  <c r="AG28" i="21"/>
  <c r="AF28" i="21"/>
  <c r="AG27" i="21"/>
  <c r="AF27" i="21"/>
  <c r="AG26" i="21"/>
  <c r="AF26" i="21"/>
  <c r="AG25" i="21"/>
  <c r="AF25" i="21"/>
  <c r="AG24" i="21"/>
  <c r="AF24" i="21"/>
  <c r="AG23" i="21"/>
  <c r="AF23" i="21"/>
  <c r="AG22" i="21"/>
  <c r="AF22" i="21"/>
  <c r="AG21" i="21"/>
  <c r="AF21" i="21"/>
  <c r="AG20" i="21"/>
  <c r="AF20" i="21"/>
  <c r="AG19" i="21"/>
  <c r="AF19" i="21"/>
  <c r="AG18" i="21"/>
  <c r="AF18" i="21"/>
  <c r="AG17" i="21"/>
  <c r="AF17" i="21"/>
  <c r="AG16" i="21"/>
  <c r="AF16" i="21"/>
  <c r="AG15" i="21"/>
  <c r="AF15" i="21"/>
  <c r="AG14" i="21"/>
  <c r="AF14" i="21"/>
  <c r="AG13" i="21"/>
  <c r="AF13" i="21"/>
  <c r="AG12" i="21"/>
  <c r="AF12" i="21"/>
  <c r="AG11" i="21"/>
  <c r="AF11" i="21"/>
  <c r="AG10" i="21"/>
  <c r="AF10" i="21"/>
  <c r="AG9" i="21"/>
  <c r="AF9" i="21"/>
  <c r="AG8" i="21"/>
  <c r="AF8" i="21"/>
  <c r="AG7" i="21"/>
  <c r="AF7" i="21"/>
  <c r="AG6" i="21"/>
  <c r="AF6" i="21"/>
  <c r="AG5" i="21"/>
  <c r="AF5" i="21"/>
  <c r="AG4" i="21"/>
  <c r="AF4" i="21"/>
  <c r="AG3" i="21"/>
  <c r="AF3" i="21"/>
  <c r="Y701" i="18"/>
  <c r="K1224" i="18"/>
  <c r="Y1224" i="18" s="1"/>
  <c r="H1224" i="18"/>
  <c r="K1211" i="18"/>
  <c r="Y1211" i="18" s="1"/>
  <c r="H1211" i="18"/>
  <c r="H1195" i="18"/>
  <c r="K1195" i="18"/>
  <c r="H1196" i="18"/>
  <c r="K1196" i="18"/>
  <c r="Y1196" i="18" s="1"/>
  <c r="H1197" i="18"/>
  <c r="H1198" i="18"/>
  <c r="K1198" i="18"/>
  <c r="Y1198" i="18" s="1"/>
  <c r="H1199" i="18"/>
  <c r="K1199" i="18"/>
  <c r="H1191" i="18"/>
  <c r="K1191" i="18"/>
  <c r="H1192" i="18"/>
  <c r="K1192" i="18"/>
  <c r="Y1192" i="18" s="1"/>
  <c r="H1193" i="18"/>
  <c r="K1193" i="18"/>
  <c r="Y1193" i="18" s="1"/>
  <c r="H1194" i="18"/>
  <c r="K1194" i="18"/>
  <c r="K1190" i="18"/>
  <c r="H1190" i="18"/>
  <c r="K1167" i="18"/>
  <c r="Y1167" i="18" s="1"/>
  <c r="H1167" i="18"/>
  <c r="K1112" i="18"/>
  <c r="Y1112" i="18" s="1"/>
  <c r="H1112" i="18"/>
  <c r="H1092" i="18"/>
  <c r="K1092" i="18"/>
  <c r="H1093" i="18"/>
  <c r="K1093" i="18"/>
  <c r="Y1093" i="18" s="1"/>
  <c r="H1094" i="18"/>
  <c r="K1094" i="18"/>
  <c r="Y1094" i="18" s="1"/>
  <c r="H1095" i="18"/>
  <c r="K1095" i="18"/>
  <c r="Y1095" i="18" s="1"/>
  <c r="K1091" i="18"/>
  <c r="Y1091" i="18" s="1"/>
  <c r="H1091" i="18"/>
  <c r="H1076" i="18"/>
  <c r="K1076" i="18"/>
  <c r="Y1076" i="18" s="1"/>
  <c r="H1077" i="18"/>
  <c r="K1077" i="18"/>
  <c r="Y1077" i="18" s="1"/>
  <c r="H1078" i="18"/>
  <c r="K1078" i="18"/>
  <c r="Y1078" i="18" s="1"/>
  <c r="H1079" i="18"/>
  <c r="K1079" i="18"/>
  <c r="Y1079" i="18" s="1"/>
  <c r="H1080" i="18"/>
  <c r="K1080" i="18"/>
  <c r="H1081" i="18"/>
  <c r="K1081" i="18"/>
  <c r="Y1081" i="18" s="1"/>
  <c r="H1082" i="18"/>
  <c r="K1082" i="18"/>
  <c r="Y1082" i="18" s="1"/>
  <c r="H1083" i="18"/>
  <c r="K1083" i="18"/>
  <c r="Y1083" i="18" s="1"/>
  <c r="H1084" i="18"/>
  <c r="K1084" i="18"/>
  <c r="Y1084" i="18" s="1"/>
  <c r="H1085" i="18"/>
  <c r="K1085" i="18"/>
  <c r="Y1085" i="18" s="1"/>
  <c r="H1086" i="18"/>
  <c r="K1086" i="18"/>
  <c r="Y1086" i="18" s="1"/>
  <c r="H1087" i="18"/>
  <c r="K1087" i="18"/>
  <c r="Y1087" i="18" s="1"/>
  <c r="H1088" i="18"/>
  <c r="K1088" i="18"/>
  <c r="Y1088" i="18" s="1"/>
  <c r="H1089" i="18"/>
  <c r="K1089" i="18"/>
  <c r="Y1089" i="18" s="1"/>
  <c r="H1074" i="18"/>
  <c r="K1074" i="18"/>
  <c r="Y1074" i="18" s="1"/>
  <c r="H1075" i="18"/>
  <c r="K1075" i="18"/>
  <c r="K1073" i="18"/>
  <c r="H1073" i="18"/>
  <c r="K1070" i="18"/>
  <c r="Y1070" i="18" s="1"/>
  <c r="K1071" i="18"/>
  <c r="Y1071" i="18" s="1"/>
  <c r="K1069" i="18"/>
  <c r="Y1069" i="18" s="1"/>
  <c r="K1048" i="18"/>
  <c r="Y1048" i="18" s="1"/>
  <c r="K1049" i="18"/>
  <c r="Y1049" i="18" s="1"/>
  <c r="K1050" i="18"/>
  <c r="K1051" i="18"/>
  <c r="Y1051" i="18" s="1"/>
  <c r="K1052" i="18"/>
  <c r="Y1052" i="18" s="1"/>
  <c r="K1053" i="18"/>
  <c r="Y1053" i="18" s="1"/>
  <c r="K1054" i="18"/>
  <c r="Y1054" i="18" s="1"/>
  <c r="K1055" i="18"/>
  <c r="Y1055" i="18" s="1"/>
  <c r="K1056" i="18"/>
  <c r="Y1056" i="18" s="1"/>
  <c r="K1057" i="18"/>
  <c r="Y1057" i="18" s="1"/>
  <c r="K1058" i="18"/>
  <c r="K1059" i="18"/>
  <c r="K1060" i="18"/>
  <c r="Y1060" i="18" s="1"/>
  <c r="K1061" i="18"/>
  <c r="Y1061" i="18" s="1"/>
  <c r="K1062" i="18"/>
  <c r="Y1062" i="18" s="1"/>
  <c r="K1063" i="18"/>
  <c r="Y1063" i="18" s="1"/>
  <c r="K1064" i="18"/>
  <c r="Y1064" i="18" s="1"/>
  <c r="K1065" i="18"/>
  <c r="Y1065" i="18" s="1"/>
  <c r="K1066" i="18"/>
  <c r="K1067" i="18"/>
  <c r="K1044" i="18"/>
  <c r="Y1044" i="18" s="1"/>
  <c r="K1045" i="18"/>
  <c r="Y1045" i="18" s="1"/>
  <c r="K1047" i="18"/>
  <c r="Y1047" i="18" s="1"/>
  <c r="H965" i="18"/>
  <c r="K965" i="18"/>
  <c r="Y965" i="18" s="1"/>
  <c r="H966" i="18"/>
  <c r="K966" i="18"/>
  <c r="H967" i="18"/>
  <c r="K967" i="18"/>
  <c r="Y967" i="18" s="1"/>
  <c r="H968" i="18"/>
  <c r="K968" i="18"/>
  <c r="Y968" i="18" s="1"/>
  <c r="H969" i="18"/>
  <c r="K969" i="18"/>
  <c r="Y969" i="18" s="1"/>
  <c r="H970" i="18"/>
  <c r="K970" i="18"/>
  <c r="H971" i="18"/>
  <c r="K971" i="18"/>
  <c r="H972" i="18"/>
  <c r="K972" i="18"/>
  <c r="Y972" i="18" s="1"/>
  <c r="H973" i="18"/>
  <c r="K973" i="18"/>
  <c r="Y973" i="18" s="1"/>
  <c r="H974" i="18"/>
  <c r="K974" i="18"/>
  <c r="H975" i="18"/>
  <c r="K975" i="18"/>
  <c r="Y975" i="18" s="1"/>
  <c r="H976" i="18"/>
  <c r="K976" i="18"/>
  <c r="Y976" i="18" s="1"/>
  <c r="H977" i="18"/>
  <c r="K977" i="18"/>
  <c r="Y977" i="18" s="1"/>
  <c r="H978" i="18"/>
  <c r="K978" i="18"/>
  <c r="H979" i="18"/>
  <c r="K979" i="18"/>
  <c r="Y979" i="18" s="1"/>
  <c r="H980" i="18"/>
  <c r="K980" i="18"/>
  <c r="Y980" i="18" s="1"/>
  <c r="H981" i="18"/>
  <c r="K981" i="18"/>
  <c r="Y981" i="18" s="1"/>
  <c r="H982" i="18"/>
  <c r="K982" i="18"/>
  <c r="H983" i="18"/>
  <c r="K983" i="18"/>
  <c r="Y983" i="18" s="1"/>
  <c r="H984" i="18"/>
  <c r="K984" i="18"/>
  <c r="Y984" i="18" s="1"/>
  <c r="H985" i="18"/>
  <c r="K985" i="18"/>
  <c r="Y985" i="18" s="1"/>
  <c r="H986" i="18"/>
  <c r="K986" i="18"/>
  <c r="H987" i="18"/>
  <c r="K987" i="18"/>
  <c r="Y987" i="18" s="1"/>
  <c r="H988" i="18"/>
  <c r="K988" i="18"/>
  <c r="Y988" i="18" s="1"/>
  <c r="H989" i="18"/>
  <c r="K989" i="18"/>
  <c r="Y989" i="18" s="1"/>
  <c r="H990" i="18"/>
  <c r="K990" i="18"/>
  <c r="H991" i="18"/>
  <c r="K991" i="18"/>
  <c r="Y991" i="18" s="1"/>
  <c r="H992" i="18"/>
  <c r="K992" i="18"/>
  <c r="Y992" i="18" s="1"/>
  <c r="H993" i="18"/>
  <c r="K993" i="18"/>
  <c r="Y993" i="18" s="1"/>
  <c r="H994" i="18"/>
  <c r="K994" i="18"/>
  <c r="H995" i="18"/>
  <c r="K995" i="18"/>
  <c r="Y995" i="18" s="1"/>
  <c r="H996" i="18"/>
  <c r="K996" i="18"/>
  <c r="Y996" i="18" s="1"/>
  <c r="H997" i="18"/>
  <c r="K997" i="18"/>
  <c r="Y997" i="18" s="1"/>
  <c r="H998" i="18"/>
  <c r="K998" i="18"/>
  <c r="H999" i="18"/>
  <c r="K999" i="18"/>
  <c r="Y999" i="18" s="1"/>
  <c r="H1000" i="18"/>
  <c r="K1000" i="18"/>
  <c r="Y1000" i="18" s="1"/>
  <c r="H1001" i="18"/>
  <c r="K1001" i="18"/>
  <c r="Y1001" i="18" s="1"/>
  <c r="H1002" i="18"/>
  <c r="K1002" i="18"/>
  <c r="H1003" i="18"/>
  <c r="K1003" i="18"/>
  <c r="H1004" i="18"/>
  <c r="K1004" i="18"/>
  <c r="Y1004" i="18" s="1"/>
  <c r="H1005" i="18"/>
  <c r="K1005" i="18"/>
  <c r="Y1005" i="18" s="1"/>
  <c r="H1006" i="18"/>
  <c r="K1006" i="18"/>
  <c r="H1007" i="18"/>
  <c r="K1007" i="18"/>
  <c r="Y1007" i="18" s="1"/>
  <c r="H1008" i="18"/>
  <c r="K1008" i="18"/>
  <c r="Y1008" i="18" s="1"/>
  <c r="H1009" i="18"/>
  <c r="K1009" i="18"/>
  <c r="Y1009" i="18" s="1"/>
  <c r="H1010" i="18"/>
  <c r="K1010" i="18"/>
  <c r="H1011" i="18"/>
  <c r="K1011" i="18"/>
  <c r="Y1011" i="18" s="1"/>
  <c r="H1012" i="18"/>
  <c r="K1012" i="18"/>
  <c r="Y1012" i="18" s="1"/>
  <c r="H1013" i="18"/>
  <c r="K1013" i="18"/>
  <c r="Y1013" i="18" s="1"/>
  <c r="H1014" i="18"/>
  <c r="K1014" i="18"/>
  <c r="H1015" i="18"/>
  <c r="K1015" i="18"/>
  <c r="Y1015" i="18" s="1"/>
  <c r="H1016" i="18"/>
  <c r="K1016" i="18"/>
  <c r="Y1016" i="18" s="1"/>
  <c r="H1017" i="18"/>
  <c r="K1017" i="18"/>
  <c r="Y1017" i="18" s="1"/>
  <c r="H1018" i="18"/>
  <c r="K1018" i="18"/>
  <c r="H1019" i="18"/>
  <c r="K1019" i="18"/>
  <c r="Y1019" i="18" s="1"/>
  <c r="H1020" i="18"/>
  <c r="K1020" i="18"/>
  <c r="Y1020" i="18" s="1"/>
  <c r="H1021" i="18"/>
  <c r="K1021" i="18"/>
  <c r="Y1021" i="18" s="1"/>
  <c r="H1022" i="18"/>
  <c r="K1022" i="18"/>
  <c r="H1023" i="18"/>
  <c r="K1023" i="18"/>
  <c r="Y1023" i="18" s="1"/>
  <c r="H1024" i="18"/>
  <c r="K1024" i="18"/>
  <c r="Y1024" i="18" s="1"/>
  <c r="H1025" i="18"/>
  <c r="K1025" i="18"/>
  <c r="Y1025" i="18" s="1"/>
  <c r="H1026" i="18"/>
  <c r="K1026" i="18"/>
  <c r="H1027" i="18"/>
  <c r="K1027" i="18"/>
  <c r="Y1027" i="18" s="1"/>
  <c r="H1028" i="18"/>
  <c r="K1028" i="18"/>
  <c r="Y1028" i="18" s="1"/>
  <c r="H1029" i="18"/>
  <c r="K1029" i="18"/>
  <c r="Y1029" i="18" s="1"/>
  <c r="H1030" i="18"/>
  <c r="K1030" i="18"/>
  <c r="H1031" i="18"/>
  <c r="K1031" i="18"/>
  <c r="Y1031" i="18" s="1"/>
  <c r="H1032" i="18"/>
  <c r="K1032" i="18"/>
  <c r="Y1032" i="18" s="1"/>
  <c r="H1033" i="18"/>
  <c r="K1033" i="18"/>
  <c r="Y1033" i="18" s="1"/>
  <c r="H1034" i="18"/>
  <c r="K1034" i="18"/>
  <c r="H1035" i="18"/>
  <c r="K1035" i="18"/>
  <c r="H1036" i="18"/>
  <c r="K1036" i="18"/>
  <c r="Y1036" i="18" s="1"/>
  <c r="H1037" i="18"/>
  <c r="K1037" i="18"/>
  <c r="Y1037" i="18" s="1"/>
  <c r="H1038" i="18"/>
  <c r="K1038" i="18"/>
  <c r="H1039" i="18"/>
  <c r="K1039" i="18"/>
  <c r="Y1039" i="18" s="1"/>
  <c r="H1040" i="18"/>
  <c r="K1040" i="18"/>
  <c r="Y1040" i="18" s="1"/>
  <c r="H1041" i="18"/>
  <c r="K1041" i="18"/>
  <c r="Y1041" i="18" s="1"/>
  <c r="H1042" i="18"/>
  <c r="K1042" i="18"/>
  <c r="H1043" i="18"/>
  <c r="K1043" i="18"/>
  <c r="Y1043" i="18" s="1"/>
  <c r="H1044" i="18"/>
  <c r="H3" i="18"/>
  <c r="K3" i="18"/>
  <c r="Y3" i="18" s="1"/>
  <c r="H4" i="18"/>
  <c r="K4" i="18"/>
  <c r="Y4" i="18" s="1"/>
  <c r="H5" i="18"/>
  <c r="K5" i="18"/>
  <c r="Y5" i="18" s="1"/>
  <c r="H6" i="18"/>
  <c r="K6" i="18"/>
  <c r="Y6" i="18" s="1"/>
  <c r="H7" i="18"/>
  <c r="K7" i="18"/>
  <c r="Y7" i="18" s="1"/>
  <c r="H8" i="18"/>
  <c r="K8" i="18"/>
  <c r="Y8" i="18" s="1"/>
  <c r="H9" i="18"/>
  <c r="K9" i="18"/>
  <c r="Y9" i="18" s="1"/>
  <c r="H10" i="18"/>
  <c r="K10" i="18"/>
  <c r="Y10" i="18" s="1"/>
  <c r="H11" i="18"/>
  <c r="K11" i="18"/>
  <c r="Y11" i="18" s="1"/>
  <c r="H12" i="18"/>
  <c r="K12" i="18"/>
  <c r="Y12" i="18" s="1"/>
  <c r="H13" i="18"/>
  <c r="K13" i="18"/>
  <c r="Y13" i="18" s="1"/>
  <c r="H14" i="18"/>
  <c r="K14" i="18"/>
  <c r="Y14" i="18" s="1"/>
  <c r="H15" i="18"/>
  <c r="K15" i="18"/>
  <c r="Y15" i="18" s="1"/>
  <c r="H16" i="18"/>
  <c r="K16" i="18"/>
  <c r="Y16" i="18" s="1"/>
  <c r="H17" i="18"/>
  <c r="K17" i="18"/>
  <c r="Y17" i="18" s="1"/>
  <c r="H18" i="18"/>
  <c r="K18" i="18"/>
  <c r="Y18" i="18" s="1"/>
  <c r="H19" i="18"/>
  <c r="K19" i="18"/>
  <c r="Y19" i="18" s="1"/>
  <c r="H20" i="18"/>
  <c r="K20" i="18"/>
  <c r="Y20" i="18" s="1"/>
  <c r="H21" i="18"/>
  <c r="K21" i="18"/>
  <c r="Y21" i="18" s="1"/>
  <c r="H22" i="18"/>
  <c r="K22" i="18"/>
  <c r="Y22" i="18" s="1"/>
  <c r="H23" i="18"/>
  <c r="K23" i="18"/>
  <c r="Y23" i="18" s="1"/>
  <c r="H24" i="18"/>
  <c r="K24" i="18"/>
  <c r="Y24" i="18" s="1"/>
  <c r="H25" i="18"/>
  <c r="K25" i="18"/>
  <c r="Y25" i="18" s="1"/>
  <c r="H26" i="18"/>
  <c r="K26" i="18"/>
  <c r="Y26" i="18" s="1"/>
  <c r="H27" i="18"/>
  <c r="K27" i="18"/>
  <c r="Y27" i="18" s="1"/>
  <c r="H28" i="18"/>
  <c r="K28" i="18"/>
  <c r="Y28" i="18" s="1"/>
  <c r="H29" i="18"/>
  <c r="K29" i="18"/>
  <c r="Y29" i="18" s="1"/>
  <c r="H30" i="18"/>
  <c r="K30" i="18"/>
  <c r="Y30" i="18" s="1"/>
  <c r="H31" i="18"/>
  <c r="K31" i="18"/>
  <c r="Y31" i="18" s="1"/>
  <c r="H32" i="18"/>
  <c r="K32" i="18"/>
  <c r="Y32" i="18" s="1"/>
  <c r="H33" i="18"/>
  <c r="K33" i="18"/>
  <c r="Y33" i="18" s="1"/>
  <c r="H34" i="18"/>
  <c r="K34" i="18"/>
  <c r="Y34" i="18" s="1"/>
  <c r="H35" i="18"/>
  <c r="K35" i="18"/>
  <c r="Y35" i="18" s="1"/>
  <c r="H36" i="18"/>
  <c r="K36" i="18"/>
  <c r="Y36" i="18" s="1"/>
  <c r="H37" i="18"/>
  <c r="K37" i="18"/>
  <c r="Y37" i="18" s="1"/>
  <c r="H38" i="18"/>
  <c r="K38" i="18"/>
  <c r="Y38" i="18" s="1"/>
  <c r="H39" i="18"/>
  <c r="K39" i="18"/>
  <c r="Y39" i="18" s="1"/>
  <c r="H40" i="18"/>
  <c r="K40" i="18"/>
  <c r="H41" i="18"/>
  <c r="K41" i="18"/>
  <c r="Y41" i="18" s="1"/>
  <c r="H42" i="18"/>
  <c r="K42" i="18"/>
  <c r="Y42" i="18" s="1"/>
  <c r="H43" i="18"/>
  <c r="K43" i="18"/>
  <c r="Y43" i="18" s="1"/>
  <c r="H44" i="18"/>
  <c r="K44" i="18"/>
  <c r="Y44" i="18" s="1"/>
  <c r="H45" i="18"/>
  <c r="K45" i="18"/>
  <c r="Y45" i="18" s="1"/>
  <c r="H46" i="18"/>
  <c r="K46" i="18"/>
  <c r="Y46" i="18" s="1"/>
  <c r="H47" i="18"/>
  <c r="K47" i="18"/>
  <c r="Y47" i="18" s="1"/>
  <c r="H48" i="18"/>
  <c r="K48" i="18"/>
  <c r="H49" i="18"/>
  <c r="K49" i="18"/>
  <c r="Y49" i="18" s="1"/>
  <c r="H50" i="18"/>
  <c r="K50" i="18"/>
  <c r="Y50" i="18" s="1"/>
  <c r="H51" i="18"/>
  <c r="K51" i="18"/>
  <c r="Y51" i="18" s="1"/>
  <c r="H52" i="18"/>
  <c r="K52" i="18"/>
  <c r="Y52" i="18" s="1"/>
  <c r="H53" i="18"/>
  <c r="K53" i="18"/>
  <c r="Y53" i="18" s="1"/>
  <c r="H54" i="18"/>
  <c r="K54" i="18"/>
  <c r="Y54" i="18" s="1"/>
  <c r="H55" i="18"/>
  <c r="K55" i="18"/>
  <c r="Y55" i="18" s="1"/>
  <c r="H56" i="18"/>
  <c r="K56" i="18"/>
  <c r="Y56" i="18" s="1"/>
  <c r="H57" i="18"/>
  <c r="K57" i="18"/>
  <c r="Y57" i="18" s="1"/>
  <c r="H58" i="18"/>
  <c r="K58" i="18"/>
  <c r="Y58" i="18" s="1"/>
  <c r="H59" i="18"/>
  <c r="K59" i="18"/>
  <c r="Y59" i="18" s="1"/>
  <c r="H60" i="18"/>
  <c r="K60" i="18"/>
  <c r="Y60" i="18" s="1"/>
  <c r="H61" i="18"/>
  <c r="K61" i="18"/>
  <c r="Y61" i="18" s="1"/>
  <c r="H62" i="18"/>
  <c r="K62" i="18"/>
  <c r="Y62" i="18" s="1"/>
  <c r="H63" i="18"/>
  <c r="K63" i="18"/>
  <c r="Y63" i="18" s="1"/>
  <c r="H64" i="18"/>
  <c r="K64" i="18"/>
  <c r="Y64" i="18" s="1"/>
  <c r="H65" i="18"/>
  <c r="K65" i="18"/>
  <c r="Y65" i="18" s="1"/>
  <c r="H66" i="18"/>
  <c r="K66" i="18"/>
  <c r="Y66" i="18" s="1"/>
  <c r="H67" i="18"/>
  <c r="K67" i="18"/>
  <c r="Y67" i="18" s="1"/>
  <c r="H68" i="18"/>
  <c r="K68" i="18"/>
  <c r="Y68" i="18" s="1"/>
  <c r="H69" i="18"/>
  <c r="K69" i="18"/>
  <c r="Y69" i="18" s="1"/>
  <c r="H70" i="18"/>
  <c r="K70" i="18"/>
  <c r="Y70" i="18" s="1"/>
  <c r="H71" i="18"/>
  <c r="K71" i="18"/>
  <c r="Y71" i="18" s="1"/>
  <c r="H72" i="18"/>
  <c r="K72" i="18"/>
  <c r="Y72" i="18" s="1"/>
  <c r="H73" i="18"/>
  <c r="K73" i="18"/>
  <c r="Y73" i="18" s="1"/>
  <c r="H74" i="18"/>
  <c r="K74" i="18"/>
  <c r="Y74" i="18" s="1"/>
  <c r="H75" i="18"/>
  <c r="K75" i="18"/>
  <c r="Y75" i="18" s="1"/>
  <c r="H76" i="18"/>
  <c r="K76" i="18"/>
  <c r="Y76" i="18" s="1"/>
  <c r="H77" i="18"/>
  <c r="K77" i="18"/>
  <c r="Y77" i="18" s="1"/>
  <c r="H78" i="18"/>
  <c r="K78" i="18"/>
  <c r="Y78" i="18" s="1"/>
  <c r="H79" i="18"/>
  <c r="K79" i="18"/>
  <c r="Y79" i="18" s="1"/>
  <c r="H80" i="18"/>
  <c r="K80" i="18"/>
  <c r="Y80" i="18" s="1"/>
  <c r="H81" i="18"/>
  <c r="K81" i="18"/>
  <c r="Y81" i="18" s="1"/>
  <c r="H82" i="18"/>
  <c r="K82" i="18"/>
  <c r="Y82" i="18" s="1"/>
  <c r="H83" i="18"/>
  <c r="K83" i="18"/>
  <c r="Y83" i="18" s="1"/>
  <c r="H84" i="18"/>
  <c r="K84" i="18"/>
  <c r="Y84" i="18" s="1"/>
  <c r="H85" i="18"/>
  <c r="K85" i="18"/>
  <c r="Y85" i="18" s="1"/>
  <c r="H86" i="18"/>
  <c r="K86" i="18"/>
  <c r="Y86" i="18" s="1"/>
  <c r="H87" i="18"/>
  <c r="K87" i="18"/>
  <c r="Y87" i="18" s="1"/>
  <c r="H88" i="18"/>
  <c r="K88" i="18"/>
  <c r="Y88" i="18" s="1"/>
  <c r="H89" i="18"/>
  <c r="K89" i="18"/>
  <c r="Y89" i="18" s="1"/>
  <c r="H90" i="18"/>
  <c r="K90" i="18"/>
  <c r="Y90" i="18" s="1"/>
  <c r="H91" i="18"/>
  <c r="K91" i="18"/>
  <c r="Y91" i="18" s="1"/>
  <c r="H92" i="18"/>
  <c r="K92" i="18"/>
  <c r="Y92" i="18" s="1"/>
  <c r="H93" i="18"/>
  <c r="K93" i="18"/>
  <c r="Y93" i="18" s="1"/>
  <c r="H94" i="18"/>
  <c r="K94" i="18"/>
  <c r="Y94" i="18" s="1"/>
  <c r="H95" i="18"/>
  <c r="K95" i="18"/>
  <c r="Y95" i="18" s="1"/>
  <c r="H96" i="18"/>
  <c r="K96" i="18"/>
  <c r="Y96" i="18" s="1"/>
  <c r="H97" i="18"/>
  <c r="K97" i="18"/>
  <c r="Y97" i="18" s="1"/>
  <c r="H98" i="18"/>
  <c r="K98" i="18"/>
  <c r="Y98" i="18" s="1"/>
  <c r="H99" i="18"/>
  <c r="K99" i="18"/>
  <c r="H100" i="18"/>
  <c r="K100" i="18"/>
  <c r="Y100" i="18" s="1"/>
  <c r="H101" i="18"/>
  <c r="K101" i="18"/>
  <c r="Y101" i="18" s="1"/>
  <c r="H102" i="18"/>
  <c r="K102" i="18"/>
  <c r="Y102" i="18" s="1"/>
  <c r="H103" i="18"/>
  <c r="K103" i="18"/>
  <c r="Y103" i="18" s="1"/>
  <c r="H104" i="18"/>
  <c r="K104" i="18"/>
  <c r="Y104" i="18" s="1"/>
  <c r="H105" i="18"/>
  <c r="K105" i="18"/>
  <c r="Y105" i="18" s="1"/>
  <c r="H106" i="18"/>
  <c r="K106" i="18"/>
  <c r="Y106" i="18" s="1"/>
  <c r="H107" i="18"/>
  <c r="K107" i="18"/>
  <c r="Y107" i="18" s="1"/>
  <c r="H108" i="18"/>
  <c r="K108" i="18"/>
  <c r="Y108" i="18" s="1"/>
  <c r="H109" i="18"/>
  <c r="K109" i="18"/>
  <c r="Y109" i="18" s="1"/>
  <c r="H110" i="18"/>
  <c r="K110" i="18"/>
  <c r="Y110" i="18" s="1"/>
  <c r="H111" i="18"/>
  <c r="K111" i="18"/>
  <c r="Y111" i="18" s="1"/>
  <c r="H112" i="18"/>
  <c r="K112" i="18"/>
  <c r="Y112" i="18" s="1"/>
  <c r="H113" i="18"/>
  <c r="K113" i="18"/>
  <c r="Y113" i="18" s="1"/>
  <c r="H114" i="18"/>
  <c r="K114" i="18"/>
  <c r="Y114" i="18" s="1"/>
  <c r="H115" i="18"/>
  <c r="K115" i="18"/>
  <c r="Y115" i="18" s="1"/>
  <c r="H116" i="18"/>
  <c r="K116" i="18"/>
  <c r="Y116" i="18" s="1"/>
  <c r="H117" i="18"/>
  <c r="K117" i="18"/>
  <c r="Y117" i="18" s="1"/>
  <c r="H118" i="18"/>
  <c r="K118" i="18"/>
  <c r="Y118" i="18" s="1"/>
  <c r="H119" i="18"/>
  <c r="K119" i="18"/>
  <c r="Y119" i="18" s="1"/>
  <c r="H120" i="18"/>
  <c r="K120" i="18"/>
  <c r="Y120" i="18" s="1"/>
  <c r="H121" i="18"/>
  <c r="K121" i="18"/>
  <c r="Y121" i="18" s="1"/>
  <c r="H122" i="18"/>
  <c r="K122" i="18"/>
  <c r="Y122" i="18" s="1"/>
  <c r="H123" i="18"/>
  <c r="K123" i="18"/>
  <c r="Y123" i="18" s="1"/>
  <c r="H124" i="18"/>
  <c r="K124" i="18"/>
  <c r="Y124" i="18" s="1"/>
  <c r="H125" i="18"/>
  <c r="K125" i="18"/>
  <c r="Y125" i="18" s="1"/>
  <c r="H126" i="18"/>
  <c r="K126" i="18"/>
  <c r="Y126" i="18" s="1"/>
  <c r="H127" i="18"/>
  <c r="K127" i="18"/>
  <c r="Y127" i="18" s="1"/>
  <c r="H128" i="18"/>
  <c r="K128" i="18"/>
  <c r="Y128" i="18" s="1"/>
  <c r="H129" i="18"/>
  <c r="K129" i="18"/>
  <c r="Y129" i="18" s="1"/>
  <c r="H130" i="18"/>
  <c r="K130" i="18"/>
  <c r="Y130" i="18" s="1"/>
  <c r="H131" i="18"/>
  <c r="K131" i="18"/>
  <c r="Y131" i="18" s="1"/>
  <c r="H132" i="18"/>
  <c r="K132" i="18"/>
  <c r="Y132" i="18" s="1"/>
  <c r="H133" i="18"/>
  <c r="K133" i="18"/>
  <c r="Y133" i="18" s="1"/>
  <c r="H134" i="18"/>
  <c r="K134" i="18"/>
  <c r="Y134" i="18" s="1"/>
  <c r="H135" i="18"/>
  <c r="K135" i="18"/>
  <c r="Y135" i="18" s="1"/>
  <c r="H136" i="18"/>
  <c r="K136" i="18"/>
  <c r="Y136" i="18" s="1"/>
  <c r="H137" i="18"/>
  <c r="K137" i="18"/>
  <c r="Y137" i="18" s="1"/>
  <c r="H138" i="18"/>
  <c r="K138" i="18"/>
  <c r="Y138" i="18" s="1"/>
  <c r="H139" i="18"/>
  <c r="K139" i="18"/>
  <c r="Y139" i="18" s="1"/>
  <c r="H140" i="18"/>
  <c r="K140" i="18"/>
  <c r="Y140" i="18" s="1"/>
  <c r="H141" i="18"/>
  <c r="K141" i="18"/>
  <c r="Y141" i="18" s="1"/>
  <c r="H142" i="18"/>
  <c r="K142" i="18"/>
  <c r="Y142" i="18" s="1"/>
  <c r="H143" i="18"/>
  <c r="K143" i="18"/>
  <c r="Y143" i="18" s="1"/>
  <c r="H144" i="18"/>
  <c r="K144" i="18"/>
  <c r="H145" i="18"/>
  <c r="K145" i="18"/>
  <c r="Y145" i="18" s="1"/>
  <c r="H146" i="18"/>
  <c r="K146" i="18"/>
  <c r="Y146" i="18" s="1"/>
  <c r="H147" i="18"/>
  <c r="K147" i="18"/>
  <c r="Y147" i="18" s="1"/>
  <c r="H148" i="18"/>
  <c r="K148" i="18"/>
  <c r="Y148" i="18" s="1"/>
  <c r="H149" i="18"/>
  <c r="K149" i="18"/>
  <c r="Y149" i="18" s="1"/>
  <c r="H150" i="18"/>
  <c r="K150" i="18"/>
  <c r="Y150" i="18" s="1"/>
  <c r="H151" i="18"/>
  <c r="K151" i="18"/>
  <c r="Y151" i="18" s="1"/>
  <c r="H152" i="18"/>
  <c r="K152" i="18"/>
  <c r="Y152" i="18" s="1"/>
  <c r="H153" i="18"/>
  <c r="K153" i="18"/>
  <c r="Y153" i="18" s="1"/>
  <c r="H154" i="18"/>
  <c r="K154" i="18"/>
  <c r="Y154" i="18" s="1"/>
  <c r="H155" i="18"/>
  <c r="K155" i="18"/>
  <c r="Y155" i="18" s="1"/>
  <c r="H156" i="18"/>
  <c r="K156" i="18"/>
  <c r="Y156" i="18" s="1"/>
  <c r="H157" i="18"/>
  <c r="K157" i="18"/>
  <c r="Y157" i="18" s="1"/>
  <c r="H158" i="18"/>
  <c r="K158" i="18"/>
  <c r="Y158" i="18" s="1"/>
  <c r="H159" i="18"/>
  <c r="K159" i="18"/>
  <c r="Y159" i="18" s="1"/>
  <c r="H160" i="18"/>
  <c r="K160" i="18"/>
  <c r="H161" i="18"/>
  <c r="K161" i="18"/>
  <c r="Y161" i="18" s="1"/>
  <c r="H162" i="18"/>
  <c r="K162" i="18"/>
  <c r="Y162" i="18" s="1"/>
  <c r="H163" i="18"/>
  <c r="K163" i="18"/>
  <c r="Y163" i="18" s="1"/>
  <c r="H164" i="18"/>
  <c r="K164" i="18"/>
  <c r="Y164" i="18" s="1"/>
  <c r="H165" i="18"/>
  <c r="K165" i="18"/>
  <c r="Y165" i="18" s="1"/>
  <c r="H166" i="18"/>
  <c r="K166" i="18"/>
  <c r="Y166" i="18" s="1"/>
  <c r="H167" i="18"/>
  <c r="K167" i="18"/>
  <c r="Y167" i="18" s="1"/>
  <c r="H168" i="18"/>
  <c r="K168" i="18"/>
  <c r="Y168" i="18" s="1"/>
  <c r="H169" i="18"/>
  <c r="K169" i="18"/>
  <c r="Y169" i="18" s="1"/>
  <c r="H170" i="18"/>
  <c r="K170" i="18"/>
  <c r="Y170" i="18" s="1"/>
  <c r="H171" i="18"/>
  <c r="K171" i="18"/>
  <c r="Y171" i="18" s="1"/>
  <c r="H172" i="18"/>
  <c r="K172" i="18"/>
  <c r="Y172" i="18" s="1"/>
  <c r="H173" i="18"/>
  <c r="K173" i="18"/>
  <c r="Y173" i="18" s="1"/>
  <c r="H174" i="18"/>
  <c r="K174" i="18"/>
  <c r="Y174" i="18" s="1"/>
  <c r="H175" i="18"/>
  <c r="K175" i="18"/>
  <c r="Y175" i="18" s="1"/>
  <c r="H176" i="18"/>
  <c r="K176" i="18"/>
  <c r="Y176" i="18" s="1"/>
  <c r="H177" i="18"/>
  <c r="K177" i="18"/>
  <c r="Y177" i="18" s="1"/>
  <c r="H178" i="18"/>
  <c r="K178" i="18"/>
  <c r="Y178" i="18" s="1"/>
  <c r="H179" i="18"/>
  <c r="K179" i="18"/>
  <c r="Y179" i="18" s="1"/>
  <c r="H180" i="18"/>
  <c r="K180" i="18"/>
  <c r="Y180" i="18" s="1"/>
  <c r="H181" i="18"/>
  <c r="K181" i="18"/>
  <c r="Y181" i="18" s="1"/>
  <c r="H182" i="18"/>
  <c r="K182" i="18"/>
  <c r="Y182" i="18" s="1"/>
  <c r="H183" i="18"/>
  <c r="K183" i="18"/>
  <c r="Y183" i="18" s="1"/>
  <c r="H184" i="18"/>
  <c r="K184" i="18"/>
  <c r="Y184" i="18" s="1"/>
  <c r="H185" i="18"/>
  <c r="K185" i="18"/>
  <c r="Y185" i="18" s="1"/>
  <c r="H186" i="18"/>
  <c r="K186" i="18"/>
  <c r="Y186" i="18" s="1"/>
  <c r="H187" i="18"/>
  <c r="K187" i="18"/>
  <c r="Y187" i="18" s="1"/>
  <c r="H188" i="18"/>
  <c r="K188" i="18"/>
  <c r="Y188" i="18" s="1"/>
  <c r="H189" i="18"/>
  <c r="K189" i="18"/>
  <c r="Y189" i="18" s="1"/>
  <c r="H190" i="18"/>
  <c r="K190" i="18"/>
  <c r="Y190" i="18" s="1"/>
  <c r="H191" i="18"/>
  <c r="K191" i="18"/>
  <c r="Y191" i="18" s="1"/>
  <c r="H192" i="18"/>
  <c r="K192" i="18"/>
  <c r="Y192" i="18" s="1"/>
  <c r="H193" i="18"/>
  <c r="K193" i="18"/>
  <c r="Y193" i="18" s="1"/>
  <c r="H194" i="18"/>
  <c r="K194" i="18"/>
  <c r="Y194" i="18" s="1"/>
  <c r="H195" i="18"/>
  <c r="K195" i="18"/>
  <c r="Y195" i="18" s="1"/>
  <c r="H196" i="18"/>
  <c r="K196" i="18"/>
  <c r="Y196" i="18" s="1"/>
  <c r="H197" i="18"/>
  <c r="K197" i="18"/>
  <c r="Y197" i="18" s="1"/>
  <c r="H198" i="18"/>
  <c r="K198" i="18"/>
  <c r="Y198" i="18" s="1"/>
  <c r="H199" i="18"/>
  <c r="K199" i="18"/>
  <c r="Y199" i="18" s="1"/>
  <c r="H200" i="18"/>
  <c r="K200" i="18"/>
  <c r="Y200" i="18" s="1"/>
  <c r="H201" i="18"/>
  <c r="K201" i="18"/>
  <c r="Y201" i="18" s="1"/>
  <c r="H202" i="18"/>
  <c r="K202" i="18"/>
  <c r="Y202" i="18" s="1"/>
  <c r="H203" i="18"/>
  <c r="K203" i="18"/>
  <c r="Y203" i="18" s="1"/>
  <c r="H204" i="18"/>
  <c r="K204" i="18"/>
  <c r="Y204" i="18" s="1"/>
  <c r="H205" i="18"/>
  <c r="K205" i="18"/>
  <c r="Y205" i="18" s="1"/>
  <c r="H206" i="18"/>
  <c r="K206" i="18"/>
  <c r="Y206" i="18" s="1"/>
  <c r="H207" i="18"/>
  <c r="K207" i="18"/>
  <c r="Y207" i="18" s="1"/>
  <c r="H208" i="18"/>
  <c r="K208" i="18"/>
  <c r="Y208" i="18" s="1"/>
  <c r="H209" i="18"/>
  <c r="K209" i="18"/>
  <c r="Y209" i="18" s="1"/>
  <c r="H210" i="18"/>
  <c r="K210" i="18"/>
  <c r="Y210" i="18" s="1"/>
  <c r="H211" i="18"/>
  <c r="K211" i="18"/>
  <c r="Y211" i="18" s="1"/>
  <c r="H212" i="18"/>
  <c r="K212" i="18"/>
  <c r="Y212" i="18" s="1"/>
  <c r="H213" i="18"/>
  <c r="K213" i="18"/>
  <c r="Y213" i="18" s="1"/>
  <c r="H214" i="18"/>
  <c r="K214" i="18"/>
  <c r="Y214" i="18" s="1"/>
  <c r="H215" i="18"/>
  <c r="K215" i="18"/>
  <c r="Y215" i="18" s="1"/>
  <c r="H216" i="18"/>
  <c r="K216" i="18"/>
  <c r="Y216" i="18" s="1"/>
  <c r="H217" i="18"/>
  <c r="K217" i="18"/>
  <c r="Y217" i="18" s="1"/>
  <c r="H218" i="18"/>
  <c r="K218" i="18"/>
  <c r="Y218" i="18" s="1"/>
  <c r="H219" i="18"/>
  <c r="K219" i="18"/>
  <c r="Y219" i="18" s="1"/>
  <c r="H220" i="18"/>
  <c r="K220" i="18"/>
  <c r="Y220" i="18" s="1"/>
  <c r="H221" i="18"/>
  <c r="K221" i="18"/>
  <c r="Y221" i="18" s="1"/>
  <c r="H222" i="18"/>
  <c r="K222" i="18"/>
  <c r="Y222" i="18" s="1"/>
  <c r="H223" i="18"/>
  <c r="K223" i="18"/>
  <c r="Y223" i="18" s="1"/>
  <c r="H224" i="18"/>
  <c r="K224" i="18"/>
  <c r="Y224" i="18" s="1"/>
  <c r="H225" i="18"/>
  <c r="K225" i="18"/>
  <c r="Y225" i="18" s="1"/>
  <c r="H226" i="18"/>
  <c r="K226" i="18"/>
  <c r="Y226" i="18" s="1"/>
  <c r="H227" i="18"/>
  <c r="K227" i="18"/>
  <c r="Y227" i="18" s="1"/>
  <c r="H228" i="18"/>
  <c r="K228" i="18"/>
  <c r="Y228" i="18" s="1"/>
  <c r="H229" i="18"/>
  <c r="K229" i="18"/>
  <c r="Y229" i="18" s="1"/>
  <c r="H230" i="18"/>
  <c r="K230" i="18"/>
  <c r="Y230" i="18" s="1"/>
  <c r="H231" i="18"/>
  <c r="K231" i="18"/>
  <c r="Y231" i="18" s="1"/>
  <c r="H232" i="18"/>
  <c r="K232" i="18"/>
  <c r="Y232" i="18" s="1"/>
  <c r="H233" i="18"/>
  <c r="K233" i="18"/>
  <c r="Y233" i="18" s="1"/>
  <c r="H234" i="18"/>
  <c r="K234" i="18"/>
  <c r="Y234" i="18" s="1"/>
  <c r="H235" i="18"/>
  <c r="K235" i="18"/>
  <c r="Y235" i="18" s="1"/>
  <c r="H236" i="18"/>
  <c r="K236" i="18"/>
  <c r="Y236" i="18" s="1"/>
  <c r="H237" i="18"/>
  <c r="K237" i="18"/>
  <c r="Y237" i="18" s="1"/>
  <c r="H238" i="18"/>
  <c r="K238" i="18"/>
  <c r="Y238" i="18" s="1"/>
  <c r="H239" i="18"/>
  <c r="K239" i="18"/>
  <c r="Y239" i="18" s="1"/>
  <c r="H240" i="18"/>
  <c r="K240" i="18"/>
  <c r="Y240" i="18" s="1"/>
  <c r="H241" i="18"/>
  <c r="K241" i="18"/>
  <c r="Y241" i="18" s="1"/>
  <c r="H242" i="18"/>
  <c r="K242" i="18"/>
  <c r="Y242" i="18" s="1"/>
  <c r="H243" i="18"/>
  <c r="K243" i="18"/>
  <c r="Y243" i="18" s="1"/>
  <c r="H244" i="18"/>
  <c r="K244" i="18"/>
  <c r="Y244" i="18" s="1"/>
  <c r="H245" i="18"/>
  <c r="K245" i="18"/>
  <c r="Y245" i="18" s="1"/>
  <c r="H246" i="18"/>
  <c r="K246" i="18"/>
  <c r="Y246" i="18" s="1"/>
  <c r="H247" i="18"/>
  <c r="K247" i="18"/>
  <c r="Y247" i="18" s="1"/>
  <c r="H248" i="18"/>
  <c r="K248" i="18"/>
  <c r="Y248" i="18" s="1"/>
  <c r="H249" i="18"/>
  <c r="K249" i="18"/>
  <c r="Y249" i="18" s="1"/>
  <c r="H250" i="18"/>
  <c r="K250" i="18"/>
  <c r="Y250" i="18" s="1"/>
  <c r="H251" i="18"/>
  <c r="K251" i="18"/>
  <c r="Y251" i="18" s="1"/>
  <c r="H252" i="18"/>
  <c r="K252" i="18"/>
  <c r="Y252" i="18" s="1"/>
  <c r="H253" i="18"/>
  <c r="K253" i="18"/>
  <c r="Y253" i="18" s="1"/>
  <c r="H254" i="18"/>
  <c r="K254" i="18"/>
  <c r="Y254" i="18" s="1"/>
  <c r="H255" i="18"/>
  <c r="K255" i="18"/>
  <c r="Y255" i="18" s="1"/>
  <c r="H256" i="18"/>
  <c r="K256" i="18"/>
  <c r="Y256" i="18" s="1"/>
  <c r="H257" i="18"/>
  <c r="K257" i="18"/>
  <c r="Y257" i="18" s="1"/>
  <c r="H258" i="18"/>
  <c r="K258" i="18"/>
  <c r="Y258" i="18" s="1"/>
  <c r="H259" i="18"/>
  <c r="K259" i="18"/>
  <c r="Y259" i="18" s="1"/>
  <c r="H260" i="18"/>
  <c r="K260" i="18"/>
  <c r="Y260" i="18" s="1"/>
  <c r="H261" i="18"/>
  <c r="K261" i="18"/>
  <c r="Y261" i="18" s="1"/>
  <c r="H262" i="18"/>
  <c r="K262" i="18"/>
  <c r="Y262" i="18" s="1"/>
  <c r="H263" i="18"/>
  <c r="K263" i="18"/>
  <c r="Y263" i="18" s="1"/>
  <c r="H264" i="18"/>
  <c r="K264" i="18"/>
  <c r="Y264" i="18" s="1"/>
  <c r="H265" i="18"/>
  <c r="K265" i="18"/>
  <c r="Y265" i="18" s="1"/>
  <c r="H266" i="18"/>
  <c r="K266" i="18"/>
  <c r="Y266" i="18" s="1"/>
  <c r="H267" i="18"/>
  <c r="K267" i="18"/>
  <c r="Y267" i="18" s="1"/>
  <c r="H268" i="18"/>
  <c r="K268" i="18"/>
  <c r="Y268" i="18" s="1"/>
  <c r="H269" i="18"/>
  <c r="K269" i="18"/>
  <c r="Y269" i="18" s="1"/>
  <c r="H270" i="18"/>
  <c r="K270" i="18"/>
  <c r="Y270" i="18" s="1"/>
  <c r="H271" i="18"/>
  <c r="K271" i="18"/>
  <c r="Y271" i="18" s="1"/>
  <c r="H272" i="18"/>
  <c r="K272" i="18"/>
  <c r="Y272" i="18" s="1"/>
  <c r="H273" i="18"/>
  <c r="K273" i="18"/>
  <c r="Y273" i="18" s="1"/>
  <c r="H274" i="18"/>
  <c r="K274" i="18"/>
  <c r="Y274" i="18" s="1"/>
  <c r="H275" i="18"/>
  <c r="K275" i="18"/>
  <c r="Y275" i="18" s="1"/>
  <c r="H276" i="18"/>
  <c r="K276" i="18"/>
  <c r="Y276" i="18" s="1"/>
  <c r="H277" i="18"/>
  <c r="K277" i="18"/>
  <c r="Y277" i="18" s="1"/>
  <c r="H278" i="18"/>
  <c r="K278" i="18"/>
  <c r="Y278" i="18" s="1"/>
  <c r="H279" i="18"/>
  <c r="K279" i="18"/>
  <c r="Y279" i="18" s="1"/>
  <c r="H280" i="18"/>
  <c r="K280" i="18"/>
  <c r="Y280" i="18" s="1"/>
  <c r="H281" i="18"/>
  <c r="K281" i="18"/>
  <c r="Y281" i="18" s="1"/>
  <c r="H282" i="18"/>
  <c r="K282" i="18"/>
  <c r="Y282" i="18" s="1"/>
  <c r="H283" i="18"/>
  <c r="K283" i="18"/>
  <c r="Y283" i="18" s="1"/>
  <c r="H284" i="18"/>
  <c r="K284" i="18"/>
  <c r="Y284" i="18" s="1"/>
  <c r="H285" i="18"/>
  <c r="K285" i="18"/>
  <c r="Y285" i="18" s="1"/>
  <c r="H286" i="18"/>
  <c r="K286" i="18"/>
  <c r="Y286" i="18" s="1"/>
  <c r="H287" i="18"/>
  <c r="K287" i="18"/>
  <c r="Y287" i="18" s="1"/>
  <c r="H288" i="18"/>
  <c r="K288" i="18"/>
  <c r="Y288" i="18" s="1"/>
  <c r="H289" i="18"/>
  <c r="K289" i="18"/>
  <c r="Y289" i="18" s="1"/>
  <c r="H290" i="18"/>
  <c r="K290" i="18"/>
  <c r="Y290" i="18" s="1"/>
  <c r="H291" i="18"/>
  <c r="K291" i="18"/>
  <c r="Y291" i="18" s="1"/>
  <c r="H292" i="18"/>
  <c r="K292" i="18"/>
  <c r="Y292" i="18" s="1"/>
  <c r="H293" i="18"/>
  <c r="K293" i="18"/>
  <c r="Y293" i="18" s="1"/>
  <c r="H294" i="18"/>
  <c r="K294" i="18"/>
  <c r="Y294" i="18" s="1"/>
  <c r="H295" i="18"/>
  <c r="K295" i="18"/>
  <c r="Y295" i="18" s="1"/>
  <c r="H296" i="18"/>
  <c r="K296" i="18"/>
  <c r="Y296" i="18" s="1"/>
  <c r="H297" i="18"/>
  <c r="K297" i="18"/>
  <c r="Y297" i="18" s="1"/>
  <c r="H298" i="18"/>
  <c r="K298" i="18"/>
  <c r="Y298" i="18" s="1"/>
  <c r="H299" i="18"/>
  <c r="K299" i="18"/>
  <c r="Y299" i="18" s="1"/>
  <c r="H300" i="18"/>
  <c r="K300" i="18"/>
  <c r="Y300" i="18" s="1"/>
  <c r="H301" i="18"/>
  <c r="K301" i="18"/>
  <c r="Y301" i="18" s="1"/>
  <c r="H302" i="18"/>
  <c r="K302" i="18"/>
  <c r="Y302" i="18" s="1"/>
  <c r="H303" i="18"/>
  <c r="K303" i="18"/>
  <c r="Y303" i="18" s="1"/>
  <c r="H304" i="18"/>
  <c r="K304" i="18"/>
  <c r="Y304" i="18" s="1"/>
  <c r="H305" i="18"/>
  <c r="K305" i="18"/>
  <c r="Y305" i="18" s="1"/>
  <c r="H306" i="18"/>
  <c r="K306" i="18"/>
  <c r="Y306" i="18" s="1"/>
  <c r="H307" i="18"/>
  <c r="K307" i="18"/>
  <c r="Y307" i="18" s="1"/>
  <c r="H308" i="18"/>
  <c r="K308" i="18"/>
  <c r="Y308" i="18" s="1"/>
  <c r="H309" i="18"/>
  <c r="K309" i="18"/>
  <c r="Y309" i="18" s="1"/>
  <c r="H310" i="18"/>
  <c r="K310" i="18"/>
  <c r="Y310" i="18" s="1"/>
  <c r="H311" i="18"/>
  <c r="K311" i="18"/>
  <c r="Y311" i="18" s="1"/>
  <c r="H312" i="18"/>
  <c r="K312" i="18"/>
  <c r="Y312" i="18" s="1"/>
  <c r="H313" i="18"/>
  <c r="K313" i="18"/>
  <c r="Y313" i="18" s="1"/>
  <c r="H314" i="18"/>
  <c r="K314" i="18"/>
  <c r="Y314" i="18" s="1"/>
  <c r="H315" i="18"/>
  <c r="K315" i="18"/>
  <c r="Y315" i="18" s="1"/>
  <c r="H316" i="18"/>
  <c r="K316" i="18"/>
  <c r="Y316" i="18" s="1"/>
  <c r="H317" i="18"/>
  <c r="K317" i="18"/>
  <c r="Y317" i="18" s="1"/>
  <c r="H318" i="18"/>
  <c r="K318" i="18"/>
  <c r="Y318" i="18" s="1"/>
  <c r="H319" i="18"/>
  <c r="K319" i="18"/>
  <c r="Y319" i="18" s="1"/>
  <c r="H320" i="18"/>
  <c r="K320" i="18"/>
  <c r="Y320" i="18" s="1"/>
  <c r="H321" i="18"/>
  <c r="K321" i="18"/>
  <c r="Y321" i="18" s="1"/>
  <c r="H322" i="18"/>
  <c r="K322" i="18"/>
  <c r="Y322" i="18" s="1"/>
  <c r="H323" i="18"/>
  <c r="K323" i="18"/>
  <c r="Y323" i="18" s="1"/>
  <c r="H324" i="18"/>
  <c r="K324" i="18"/>
  <c r="Y324" i="18" s="1"/>
  <c r="H325" i="18"/>
  <c r="K325" i="18"/>
  <c r="Y325" i="18" s="1"/>
  <c r="H326" i="18"/>
  <c r="K326" i="18"/>
  <c r="Y326" i="18" s="1"/>
  <c r="H327" i="18"/>
  <c r="K327" i="18"/>
  <c r="Y327" i="18" s="1"/>
  <c r="H328" i="18"/>
  <c r="K328" i="18"/>
  <c r="Y328" i="18" s="1"/>
  <c r="H329" i="18"/>
  <c r="K329" i="18"/>
  <c r="Y329" i="18" s="1"/>
  <c r="H330" i="18"/>
  <c r="K330" i="18"/>
  <c r="Y330" i="18" s="1"/>
  <c r="H331" i="18"/>
  <c r="K331" i="18"/>
  <c r="Y331" i="18" s="1"/>
  <c r="H332" i="18"/>
  <c r="K332" i="18"/>
  <c r="Y332" i="18" s="1"/>
  <c r="H333" i="18"/>
  <c r="K333" i="18"/>
  <c r="Y333" i="18" s="1"/>
  <c r="H334" i="18"/>
  <c r="K334" i="18"/>
  <c r="Y334" i="18" s="1"/>
  <c r="H335" i="18"/>
  <c r="K335" i="18"/>
  <c r="Y335" i="18" s="1"/>
  <c r="H336" i="18"/>
  <c r="K336" i="18"/>
  <c r="Y336" i="18" s="1"/>
  <c r="H337" i="18"/>
  <c r="K337" i="18"/>
  <c r="Y337" i="18" s="1"/>
  <c r="H338" i="18"/>
  <c r="K338" i="18"/>
  <c r="Y338" i="18" s="1"/>
  <c r="H339" i="18"/>
  <c r="K339" i="18"/>
  <c r="Y339" i="18" s="1"/>
  <c r="H340" i="18"/>
  <c r="K340" i="18"/>
  <c r="Y340" i="18" s="1"/>
  <c r="H341" i="18"/>
  <c r="K341" i="18"/>
  <c r="Y341" i="18" s="1"/>
  <c r="H342" i="18"/>
  <c r="K342" i="18"/>
  <c r="Y342" i="18" s="1"/>
  <c r="H343" i="18"/>
  <c r="K343" i="18"/>
  <c r="Y343" i="18" s="1"/>
  <c r="H344" i="18"/>
  <c r="K344" i="18"/>
  <c r="Y344" i="18" s="1"/>
  <c r="H345" i="18"/>
  <c r="K345" i="18"/>
  <c r="Y345" i="18" s="1"/>
  <c r="H346" i="18"/>
  <c r="K346" i="18"/>
  <c r="Y346" i="18" s="1"/>
  <c r="H347" i="18"/>
  <c r="K347" i="18"/>
  <c r="Y347" i="18" s="1"/>
  <c r="H348" i="18"/>
  <c r="K348" i="18"/>
  <c r="Y348" i="18" s="1"/>
  <c r="H349" i="18"/>
  <c r="K349" i="18"/>
  <c r="Y349" i="18" s="1"/>
  <c r="H350" i="18"/>
  <c r="K350" i="18"/>
  <c r="Y350" i="18" s="1"/>
  <c r="H351" i="18"/>
  <c r="K351" i="18"/>
  <c r="Y351" i="18" s="1"/>
  <c r="H352" i="18"/>
  <c r="K352" i="18"/>
  <c r="Y352" i="18" s="1"/>
  <c r="H353" i="18"/>
  <c r="K353" i="18"/>
  <c r="Y353" i="18" s="1"/>
  <c r="H354" i="18"/>
  <c r="K354" i="18"/>
  <c r="Y354" i="18" s="1"/>
  <c r="H355" i="18"/>
  <c r="K355" i="18"/>
  <c r="Y355" i="18" s="1"/>
  <c r="H356" i="18"/>
  <c r="K356" i="18"/>
  <c r="Y356" i="18" s="1"/>
  <c r="H357" i="18"/>
  <c r="K357" i="18"/>
  <c r="Y357" i="18" s="1"/>
  <c r="H358" i="18"/>
  <c r="K358" i="18"/>
  <c r="Y358" i="18" s="1"/>
  <c r="H359" i="18"/>
  <c r="K359" i="18"/>
  <c r="Y359" i="18" s="1"/>
  <c r="H360" i="18"/>
  <c r="K360" i="18"/>
  <c r="Y360" i="18" s="1"/>
  <c r="H361" i="18"/>
  <c r="K361" i="18"/>
  <c r="Y361" i="18" s="1"/>
  <c r="H362" i="18"/>
  <c r="K362" i="18"/>
  <c r="Y362" i="18" s="1"/>
  <c r="H363" i="18"/>
  <c r="K363" i="18"/>
  <c r="Y363" i="18" s="1"/>
  <c r="H364" i="18"/>
  <c r="K364" i="18"/>
  <c r="Y364" i="18" s="1"/>
  <c r="H365" i="18"/>
  <c r="K365" i="18"/>
  <c r="Y365" i="18" s="1"/>
  <c r="H366" i="18"/>
  <c r="K366" i="18"/>
  <c r="Y366" i="18" s="1"/>
  <c r="H367" i="18"/>
  <c r="K367" i="18"/>
  <c r="Y367" i="18" s="1"/>
  <c r="H368" i="18"/>
  <c r="K368" i="18"/>
  <c r="Y368" i="18" s="1"/>
  <c r="H369" i="18"/>
  <c r="K369" i="18"/>
  <c r="Y369" i="18" s="1"/>
  <c r="H370" i="18"/>
  <c r="K370" i="18"/>
  <c r="Y370" i="18" s="1"/>
  <c r="H371" i="18"/>
  <c r="K371" i="18"/>
  <c r="Y371" i="18" s="1"/>
  <c r="H372" i="18"/>
  <c r="K372" i="18"/>
  <c r="Y372" i="18" s="1"/>
  <c r="H373" i="18"/>
  <c r="K373" i="18"/>
  <c r="Y373" i="18" s="1"/>
  <c r="H374" i="18"/>
  <c r="K374" i="18"/>
  <c r="Y374" i="18" s="1"/>
  <c r="H375" i="18"/>
  <c r="K375" i="18"/>
  <c r="Y375" i="18" s="1"/>
  <c r="H376" i="18"/>
  <c r="K376" i="18"/>
  <c r="Y376" i="18" s="1"/>
  <c r="H377" i="18"/>
  <c r="K377" i="18"/>
  <c r="Y377" i="18" s="1"/>
  <c r="H378" i="18"/>
  <c r="K378" i="18"/>
  <c r="Y378" i="18" s="1"/>
  <c r="H379" i="18"/>
  <c r="K379" i="18"/>
  <c r="Y379" i="18" s="1"/>
  <c r="H380" i="18"/>
  <c r="K380" i="18"/>
  <c r="Y380" i="18" s="1"/>
  <c r="H381" i="18"/>
  <c r="K381" i="18"/>
  <c r="Y381" i="18" s="1"/>
  <c r="H382" i="18"/>
  <c r="K382" i="18"/>
  <c r="Y382" i="18" s="1"/>
  <c r="H383" i="18"/>
  <c r="K383" i="18"/>
  <c r="Y383" i="18" s="1"/>
  <c r="H384" i="18"/>
  <c r="K384" i="18"/>
  <c r="Y384" i="18" s="1"/>
  <c r="H385" i="18"/>
  <c r="K385" i="18"/>
  <c r="Y385" i="18" s="1"/>
  <c r="H386" i="18"/>
  <c r="K386" i="18"/>
  <c r="Y386" i="18" s="1"/>
  <c r="H387" i="18"/>
  <c r="K387" i="18"/>
  <c r="Y387" i="18" s="1"/>
  <c r="H388" i="18"/>
  <c r="K388" i="18"/>
  <c r="Y388" i="18" s="1"/>
  <c r="H389" i="18"/>
  <c r="K389" i="18"/>
  <c r="Y389" i="18" s="1"/>
  <c r="H390" i="18"/>
  <c r="K390" i="18"/>
  <c r="Y390" i="18" s="1"/>
  <c r="H391" i="18"/>
  <c r="K391" i="18"/>
  <c r="Y391" i="18" s="1"/>
  <c r="H392" i="18"/>
  <c r="K392" i="18"/>
  <c r="Y392" i="18" s="1"/>
  <c r="H393" i="18"/>
  <c r="K393" i="18"/>
  <c r="Y393" i="18" s="1"/>
  <c r="H394" i="18"/>
  <c r="K394" i="18"/>
  <c r="Y394" i="18" s="1"/>
  <c r="H395" i="18"/>
  <c r="K395" i="18"/>
  <c r="Y395" i="18" s="1"/>
  <c r="H396" i="18"/>
  <c r="K396" i="18"/>
  <c r="Y396" i="18" s="1"/>
  <c r="H397" i="18"/>
  <c r="K397" i="18"/>
  <c r="Y397" i="18" s="1"/>
  <c r="H398" i="18"/>
  <c r="K398" i="18"/>
  <c r="Y398" i="18" s="1"/>
  <c r="H399" i="18"/>
  <c r="K399" i="18"/>
  <c r="Y399" i="18" s="1"/>
  <c r="H400" i="18"/>
  <c r="K400" i="18"/>
  <c r="Y400" i="18" s="1"/>
  <c r="H401" i="18"/>
  <c r="K401" i="18"/>
  <c r="Y401" i="18" s="1"/>
  <c r="H402" i="18"/>
  <c r="K402" i="18"/>
  <c r="Y402" i="18" s="1"/>
  <c r="H403" i="18"/>
  <c r="K403" i="18"/>
  <c r="Y403" i="18" s="1"/>
  <c r="H404" i="18"/>
  <c r="K404" i="18"/>
  <c r="Y404" i="18" s="1"/>
  <c r="H405" i="18"/>
  <c r="K405" i="18"/>
  <c r="Y405" i="18" s="1"/>
  <c r="H406" i="18"/>
  <c r="K406" i="18"/>
  <c r="Y406" i="18" s="1"/>
  <c r="H407" i="18"/>
  <c r="K407" i="18"/>
  <c r="Y407" i="18" s="1"/>
  <c r="H408" i="18"/>
  <c r="K408" i="18"/>
  <c r="Y408" i="18" s="1"/>
  <c r="H409" i="18"/>
  <c r="K409" i="18"/>
  <c r="Y409" i="18" s="1"/>
  <c r="H410" i="18"/>
  <c r="K410" i="18"/>
  <c r="Y410" i="18" s="1"/>
  <c r="H411" i="18"/>
  <c r="K411" i="18"/>
  <c r="Y411" i="18" s="1"/>
  <c r="H412" i="18"/>
  <c r="K412" i="18"/>
  <c r="Y412" i="18" s="1"/>
  <c r="H413" i="18"/>
  <c r="K413" i="18"/>
  <c r="Y413" i="18" s="1"/>
  <c r="H414" i="18"/>
  <c r="K414" i="18"/>
  <c r="Y414" i="18" s="1"/>
  <c r="H415" i="18"/>
  <c r="K415" i="18"/>
  <c r="Y415" i="18" s="1"/>
  <c r="H416" i="18"/>
  <c r="K416" i="18"/>
  <c r="Y416" i="18" s="1"/>
  <c r="H417" i="18"/>
  <c r="K417" i="18"/>
  <c r="Y417" i="18" s="1"/>
  <c r="H418" i="18"/>
  <c r="K418" i="18"/>
  <c r="Y418" i="18" s="1"/>
  <c r="H419" i="18"/>
  <c r="K419" i="18"/>
  <c r="Y419" i="18" s="1"/>
  <c r="H420" i="18"/>
  <c r="K420" i="18"/>
  <c r="Y420" i="18" s="1"/>
  <c r="H421" i="18"/>
  <c r="K421" i="18"/>
  <c r="Y421" i="18" s="1"/>
  <c r="H422" i="18"/>
  <c r="K422" i="18"/>
  <c r="Y422" i="18" s="1"/>
  <c r="H423" i="18"/>
  <c r="K423" i="18"/>
  <c r="Y423" i="18" s="1"/>
  <c r="H424" i="18"/>
  <c r="K424" i="18"/>
  <c r="Y424" i="18" s="1"/>
  <c r="H425" i="18"/>
  <c r="K425" i="18"/>
  <c r="Y425" i="18" s="1"/>
  <c r="H426" i="18"/>
  <c r="K426" i="18"/>
  <c r="Y426" i="18" s="1"/>
  <c r="H427" i="18"/>
  <c r="K427" i="18"/>
  <c r="Y427" i="18" s="1"/>
  <c r="H428" i="18"/>
  <c r="K428" i="18"/>
  <c r="Y428" i="18" s="1"/>
  <c r="H429" i="18"/>
  <c r="K429" i="18"/>
  <c r="Y429" i="18" s="1"/>
  <c r="H430" i="18"/>
  <c r="K430" i="18"/>
  <c r="Y430" i="18" s="1"/>
  <c r="H431" i="18"/>
  <c r="K431" i="18"/>
  <c r="Y431" i="18" s="1"/>
  <c r="H432" i="18"/>
  <c r="K432" i="18"/>
  <c r="Y432" i="18" s="1"/>
  <c r="H433" i="18"/>
  <c r="K433" i="18"/>
  <c r="Y433" i="18" s="1"/>
  <c r="H434" i="18"/>
  <c r="K434" i="18"/>
  <c r="Y434" i="18" s="1"/>
  <c r="H435" i="18"/>
  <c r="K435" i="18"/>
  <c r="Y435" i="18" s="1"/>
  <c r="H436" i="18"/>
  <c r="K436" i="18"/>
  <c r="Y436" i="18" s="1"/>
  <c r="H437" i="18"/>
  <c r="K437" i="18"/>
  <c r="Y437" i="18" s="1"/>
  <c r="H438" i="18"/>
  <c r="K438" i="18"/>
  <c r="Y438" i="18" s="1"/>
  <c r="H439" i="18"/>
  <c r="K439" i="18"/>
  <c r="Y439" i="18" s="1"/>
  <c r="H440" i="18"/>
  <c r="K440" i="18"/>
  <c r="Y440" i="18" s="1"/>
  <c r="H441" i="18"/>
  <c r="K441" i="18"/>
  <c r="Y441" i="18" s="1"/>
  <c r="H442" i="18"/>
  <c r="K442" i="18"/>
  <c r="Y442" i="18" s="1"/>
  <c r="H443" i="18"/>
  <c r="K443" i="18"/>
  <c r="Y443" i="18" s="1"/>
  <c r="H444" i="18"/>
  <c r="K444" i="18"/>
  <c r="Y444" i="18" s="1"/>
  <c r="H445" i="18"/>
  <c r="K445" i="18"/>
  <c r="Y445" i="18" s="1"/>
  <c r="H446" i="18"/>
  <c r="K446" i="18"/>
  <c r="Y446" i="18" s="1"/>
  <c r="H447" i="18"/>
  <c r="K447" i="18"/>
  <c r="Y447" i="18" s="1"/>
  <c r="H448" i="18"/>
  <c r="K448" i="18"/>
  <c r="Y448" i="18" s="1"/>
  <c r="H449" i="18"/>
  <c r="K449" i="18"/>
  <c r="Y449" i="18" s="1"/>
  <c r="H450" i="18"/>
  <c r="K450" i="18"/>
  <c r="Y450" i="18" s="1"/>
  <c r="H451" i="18"/>
  <c r="K451" i="18"/>
  <c r="Y451" i="18" s="1"/>
  <c r="H452" i="18"/>
  <c r="K452" i="18"/>
  <c r="Y452" i="18" s="1"/>
  <c r="H453" i="18"/>
  <c r="K453" i="18"/>
  <c r="Y453" i="18" s="1"/>
  <c r="H454" i="18"/>
  <c r="K454" i="18"/>
  <c r="Y454" i="18" s="1"/>
  <c r="H455" i="18"/>
  <c r="K455" i="18"/>
  <c r="Y455" i="18" s="1"/>
  <c r="H456" i="18"/>
  <c r="K456" i="18"/>
  <c r="Y456" i="18" s="1"/>
  <c r="H457" i="18"/>
  <c r="K457" i="18"/>
  <c r="Y457" i="18" s="1"/>
  <c r="H458" i="18"/>
  <c r="K458" i="18"/>
  <c r="Y458" i="18" s="1"/>
  <c r="H459" i="18"/>
  <c r="K459" i="18"/>
  <c r="Y459" i="18" s="1"/>
  <c r="H460" i="18"/>
  <c r="K460" i="18"/>
  <c r="Y460" i="18" s="1"/>
  <c r="H461" i="18"/>
  <c r="K461" i="18"/>
  <c r="Y461" i="18" s="1"/>
  <c r="H462" i="18"/>
  <c r="K462" i="18"/>
  <c r="Y462" i="18" s="1"/>
  <c r="H463" i="18"/>
  <c r="K463" i="18"/>
  <c r="Y463" i="18" s="1"/>
  <c r="H464" i="18"/>
  <c r="K464" i="18"/>
  <c r="Y464" i="18" s="1"/>
  <c r="H465" i="18"/>
  <c r="K465" i="18"/>
  <c r="Y465" i="18" s="1"/>
  <c r="H466" i="18"/>
  <c r="K466" i="18"/>
  <c r="Y466" i="18" s="1"/>
  <c r="H467" i="18"/>
  <c r="K467" i="18"/>
  <c r="Y467" i="18" s="1"/>
  <c r="H468" i="18"/>
  <c r="K468" i="18"/>
  <c r="Y468" i="18" s="1"/>
  <c r="H469" i="18"/>
  <c r="K469" i="18"/>
  <c r="Y469" i="18" s="1"/>
  <c r="H470" i="18"/>
  <c r="K470" i="18"/>
  <c r="Y470" i="18" s="1"/>
  <c r="H471" i="18"/>
  <c r="K471" i="18"/>
  <c r="Y471" i="18" s="1"/>
  <c r="H472" i="18"/>
  <c r="K472" i="18"/>
  <c r="Y472" i="18" s="1"/>
  <c r="H473" i="18"/>
  <c r="K473" i="18"/>
  <c r="Y473" i="18" s="1"/>
  <c r="H474" i="18"/>
  <c r="K474" i="18"/>
  <c r="Y474" i="18" s="1"/>
  <c r="H475" i="18"/>
  <c r="K475" i="18"/>
  <c r="Y475" i="18" s="1"/>
  <c r="H476" i="18"/>
  <c r="K476" i="18"/>
  <c r="Y476" i="18" s="1"/>
  <c r="H477" i="18"/>
  <c r="K477" i="18"/>
  <c r="Y477" i="18" s="1"/>
  <c r="H478" i="18"/>
  <c r="K478" i="18"/>
  <c r="Y478" i="18" s="1"/>
  <c r="H479" i="18"/>
  <c r="K479" i="18"/>
  <c r="Y479" i="18" s="1"/>
  <c r="H480" i="18"/>
  <c r="K480" i="18"/>
  <c r="Y480" i="18" s="1"/>
  <c r="H481" i="18"/>
  <c r="K481" i="18"/>
  <c r="Y481" i="18" s="1"/>
  <c r="H482" i="18"/>
  <c r="K482" i="18"/>
  <c r="Y482" i="18" s="1"/>
  <c r="H483" i="18"/>
  <c r="K483" i="18"/>
  <c r="Y483" i="18" s="1"/>
  <c r="H484" i="18"/>
  <c r="K484" i="18"/>
  <c r="Y484" i="18" s="1"/>
  <c r="H485" i="18"/>
  <c r="K485" i="18"/>
  <c r="Y485" i="18" s="1"/>
  <c r="H486" i="18"/>
  <c r="K486" i="18"/>
  <c r="Y486" i="18" s="1"/>
  <c r="H487" i="18"/>
  <c r="K487" i="18"/>
  <c r="Y487" i="18" s="1"/>
  <c r="H488" i="18"/>
  <c r="K488" i="18"/>
  <c r="Y488" i="18" s="1"/>
  <c r="H489" i="18"/>
  <c r="K489" i="18"/>
  <c r="Y489" i="18" s="1"/>
  <c r="H490" i="18"/>
  <c r="K490" i="18"/>
  <c r="Y490" i="18" s="1"/>
  <c r="H491" i="18"/>
  <c r="K491" i="18"/>
  <c r="Y491" i="18" s="1"/>
  <c r="H492" i="18"/>
  <c r="K492" i="18"/>
  <c r="Y492" i="18" s="1"/>
  <c r="H493" i="18"/>
  <c r="K493" i="18"/>
  <c r="Y493" i="18" s="1"/>
  <c r="H494" i="18"/>
  <c r="K494" i="18"/>
  <c r="Y494" i="18" s="1"/>
  <c r="H495" i="18"/>
  <c r="K495" i="18"/>
  <c r="Y495" i="18" s="1"/>
  <c r="H496" i="18"/>
  <c r="K496" i="18"/>
  <c r="Y496" i="18" s="1"/>
  <c r="H497" i="18"/>
  <c r="K497" i="18"/>
  <c r="Y497" i="18" s="1"/>
  <c r="H498" i="18"/>
  <c r="K498" i="18"/>
  <c r="Y498" i="18" s="1"/>
  <c r="H499" i="18"/>
  <c r="K499" i="18"/>
  <c r="Y499" i="18" s="1"/>
  <c r="H500" i="18"/>
  <c r="K500" i="18"/>
  <c r="Y500" i="18" s="1"/>
  <c r="H501" i="18"/>
  <c r="K501" i="18"/>
  <c r="Y501" i="18" s="1"/>
  <c r="H502" i="18"/>
  <c r="K502" i="18"/>
  <c r="Y502" i="18" s="1"/>
  <c r="H503" i="18"/>
  <c r="K503" i="18"/>
  <c r="Y503" i="18" s="1"/>
  <c r="H504" i="18"/>
  <c r="K504" i="18"/>
  <c r="Y504" i="18" s="1"/>
  <c r="H505" i="18"/>
  <c r="K505" i="18"/>
  <c r="Y505" i="18" s="1"/>
  <c r="H506" i="18"/>
  <c r="K506" i="18"/>
  <c r="Y506" i="18" s="1"/>
  <c r="H507" i="18"/>
  <c r="K507" i="18"/>
  <c r="Y507" i="18" s="1"/>
  <c r="H508" i="18"/>
  <c r="K508" i="18"/>
  <c r="Y508" i="18" s="1"/>
  <c r="H509" i="18"/>
  <c r="K509" i="18"/>
  <c r="Y509" i="18" s="1"/>
  <c r="H510" i="18"/>
  <c r="K510" i="18"/>
  <c r="Y510" i="18" s="1"/>
  <c r="H511" i="18"/>
  <c r="K511" i="18"/>
  <c r="Y511" i="18" s="1"/>
  <c r="H512" i="18"/>
  <c r="K512" i="18"/>
  <c r="Y512" i="18" s="1"/>
  <c r="H513" i="18"/>
  <c r="K513" i="18"/>
  <c r="Y513" i="18" s="1"/>
  <c r="H514" i="18"/>
  <c r="K514" i="18"/>
  <c r="Y514" i="18" s="1"/>
  <c r="H515" i="18"/>
  <c r="K515" i="18"/>
  <c r="Y515" i="18" s="1"/>
  <c r="H516" i="18"/>
  <c r="K516" i="18"/>
  <c r="Y516" i="18" s="1"/>
  <c r="H517" i="18"/>
  <c r="K517" i="18"/>
  <c r="Y517" i="18" s="1"/>
  <c r="H518" i="18"/>
  <c r="K518" i="18"/>
  <c r="Y518" i="18" s="1"/>
  <c r="H519" i="18"/>
  <c r="K519" i="18"/>
  <c r="Y519" i="18" s="1"/>
  <c r="H520" i="18"/>
  <c r="K520" i="18"/>
  <c r="Y520" i="18" s="1"/>
  <c r="H521" i="18"/>
  <c r="K521" i="18"/>
  <c r="Y521" i="18" s="1"/>
  <c r="H522" i="18"/>
  <c r="K522" i="18"/>
  <c r="Y522" i="18" s="1"/>
  <c r="H523" i="18"/>
  <c r="K523" i="18"/>
  <c r="Y523" i="18" s="1"/>
  <c r="H524" i="18"/>
  <c r="K524" i="18"/>
  <c r="Y524" i="18" s="1"/>
  <c r="H525" i="18"/>
  <c r="K525" i="18"/>
  <c r="Y525" i="18" s="1"/>
  <c r="H526" i="18"/>
  <c r="K526" i="18"/>
  <c r="Y526" i="18" s="1"/>
  <c r="H527" i="18"/>
  <c r="K527" i="18"/>
  <c r="Y527" i="18" s="1"/>
  <c r="H528" i="18"/>
  <c r="K528" i="18"/>
  <c r="Y528" i="18" s="1"/>
  <c r="H529" i="18"/>
  <c r="K529" i="18"/>
  <c r="Y529" i="18" s="1"/>
  <c r="H530" i="18"/>
  <c r="K530" i="18"/>
  <c r="Y530" i="18" s="1"/>
  <c r="H531" i="18"/>
  <c r="K531" i="18"/>
  <c r="Y531" i="18" s="1"/>
  <c r="H532" i="18"/>
  <c r="K532" i="18"/>
  <c r="Y532" i="18" s="1"/>
  <c r="H533" i="18"/>
  <c r="K533" i="18"/>
  <c r="Y533" i="18" s="1"/>
  <c r="H534" i="18"/>
  <c r="K534" i="18"/>
  <c r="Y534" i="18" s="1"/>
  <c r="H535" i="18"/>
  <c r="K535" i="18"/>
  <c r="Y535" i="18" s="1"/>
  <c r="H536" i="18"/>
  <c r="K536" i="18"/>
  <c r="Y536" i="18" s="1"/>
  <c r="H537" i="18"/>
  <c r="K537" i="18"/>
  <c r="Y537" i="18" s="1"/>
  <c r="H538" i="18"/>
  <c r="K538" i="18"/>
  <c r="Y538" i="18" s="1"/>
  <c r="H539" i="18"/>
  <c r="K539" i="18"/>
  <c r="Y539" i="18" s="1"/>
  <c r="H540" i="18"/>
  <c r="K540" i="18"/>
  <c r="Y540" i="18" s="1"/>
  <c r="H541" i="18"/>
  <c r="K541" i="18"/>
  <c r="Y541" i="18" s="1"/>
  <c r="H542" i="18"/>
  <c r="K542" i="18"/>
  <c r="Y542" i="18" s="1"/>
  <c r="H543" i="18"/>
  <c r="K543" i="18"/>
  <c r="Y543" i="18" s="1"/>
  <c r="H544" i="18"/>
  <c r="K544" i="18"/>
  <c r="Y544" i="18" s="1"/>
  <c r="H545" i="18"/>
  <c r="K545" i="18"/>
  <c r="Y545" i="18" s="1"/>
  <c r="H546" i="18"/>
  <c r="K546" i="18"/>
  <c r="Y546" i="18" s="1"/>
  <c r="H547" i="18"/>
  <c r="K547" i="18"/>
  <c r="Y547" i="18" s="1"/>
  <c r="H548" i="18"/>
  <c r="K548" i="18"/>
  <c r="Y548" i="18" s="1"/>
  <c r="H549" i="18"/>
  <c r="K549" i="18"/>
  <c r="Y549" i="18" s="1"/>
  <c r="H550" i="18"/>
  <c r="K550" i="18"/>
  <c r="Y550" i="18" s="1"/>
  <c r="H551" i="18"/>
  <c r="K551" i="18"/>
  <c r="Y551" i="18" s="1"/>
  <c r="H552" i="18"/>
  <c r="K552" i="18"/>
  <c r="Y552" i="18" s="1"/>
  <c r="H553" i="18"/>
  <c r="K553" i="18"/>
  <c r="Y553" i="18" s="1"/>
  <c r="H554" i="18"/>
  <c r="K554" i="18"/>
  <c r="Y554" i="18" s="1"/>
  <c r="H555" i="18"/>
  <c r="K555" i="18"/>
  <c r="Y555" i="18" s="1"/>
  <c r="H556" i="18"/>
  <c r="K556" i="18"/>
  <c r="Y556" i="18" s="1"/>
  <c r="H557" i="18"/>
  <c r="K557" i="18"/>
  <c r="Y557" i="18" s="1"/>
  <c r="H558" i="18"/>
  <c r="K558" i="18"/>
  <c r="Y558" i="18" s="1"/>
  <c r="H559" i="18"/>
  <c r="K559" i="18"/>
  <c r="Y559" i="18" s="1"/>
  <c r="H560" i="18"/>
  <c r="K560" i="18"/>
  <c r="Y560" i="18" s="1"/>
  <c r="H561" i="18"/>
  <c r="K561" i="18"/>
  <c r="Y561" i="18" s="1"/>
  <c r="H562" i="18"/>
  <c r="K562" i="18"/>
  <c r="Y562" i="18" s="1"/>
  <c r="H563" i="18"/>
  <c r="K563" i="18"/>
  <c r="Y563" i="18" s="1"/>
  <c r="H564" i="18"/>
  <c r="K564" i="18"/>
  <c r="Y564" i="18" s="1"/>
  <c r="H565" i="18"/>
  <c r="K565" i="18"/>
  <c r="Y565" i="18" s="1"/>
  <c r="H566" i="18"/>
  <c r="K566" i="18"/>
  <c r="Y566" i="18" s="1"/>
  <c r="H567" i="18"/>
  <c r="K567" i="18"/>
  <c r="Y567" i="18" s="1"/>
  <c r="H568" i="18"/>
  <c r="K568" i="18"/>
  <c r="Y568" i="18" s="1"/>
  <c r="H569" i="18"/>
  <c r="K569" i="18"/>
  <c r="Y569" i="18" s="1"/>
  <c r="H570" i="18"/>
  <c r="K570" i="18"/>
  <c r="Y570" i="18" s="1"/>
  <c r="H571" i="18"/>
  <c r="K571" i="18"/>
  <c r="Y571" i="18" s="1"/>
  <c r="H572" i="18"/>
  <c r="K572" i="18"/>
  <c r="Y572" i="18" s="1"/>
  <c r="H573" i="18"/>
  <c r="K573" i="18"/>
  <c r="Y573" i="18" s="1"/>
  <c r="H574" i="18"/>
  <c r="K574" i="18"/>
  <c r="Y574" i="18" s="1"/>
  <c r="H575" i="18"/>
  <c r="K575" i="18"/>
  <c r="Y575" i="18" s="1"/>
  <c r="H576" i="18"/>
  <c r="K576" i="18"/>
  <c r="Y576" i="18" s="1"/>
  <c r="H577" i="18"/>
  <c r="K577" i="18"/>
  <c r="Y577" i="18" s="1"/>
  <c r="H578" i="18"/>
  <c r="K578" i="18"/>
  <c r="Y578" i="18" s="1"/>
  <c r="H579" i="18"/>
  <c r="K579" i="18"/>
  <c r="Y579" i="18" s="1"/>
  <c r="H580" i="18"/>
  <c r="K580" i="18"/>
  <c r="Y580" i="18" s="1"/>
  <c r="H581" i="18"/>
  <c r="K581" i="18"/>
  <c r="Y581" i="18" s="1"/>
  <c r="H582" i="18"/>
  <c r="K582" i="18"/>
  <c r="Y582" i="18" s="1"/>
  <c r="H583" i="18"/>
  <c r="K583" i="18"/>
  <c r="Y583" i="18" s="1"/>
  <c r="H584" i="18"/>
  <c r="K584" i="18"/>
  <c r="Y584" i="18" s="1"/>
  <c r="H585" i="18"/>
  <c r="K585" i="18"/>
  <c r="Y585" i="18" s="1"/>
  <c r="H586" i="18"/>
  <c r="K586" i="18"/>
  <c r="Y586" i="18" s="1"/>
  <c r="H587" i="18"/>
  <c r="K587" i="18"/>
  <c r="Y587" i="18" s="1"/>
  <c r="H588" i="18"/>
  <c r="K588" i="18"/>
  <c r="Y588" i="18" s="1"/>
  <c r="H589" i="18"/>
  <c r="K589" i="18"/>
  <c r="Y589" i="18" s="1"/>
  <c r="H590" i="18"/>
  <c r="K590" i="18"/>
  <c r="Y590" i="18" s="1"/>
  <c r="H591" i="18"/>
  <c r="K591" i="18"/>
  <c r="Y591" i="18" s="1"/>
  <c r="H592" i="18"/>
  <c r="K592" i="18"/>
  <c r="Y592" i="18" s="1"/>
  <c r="H593" i="18"/>
  <c r="K593" i="18"/>
  <c r="Y593" i="18" s="1"/>
  <c r="H594" i="18"/>
  <c r="K594" i="18"/>
  <c r="Y594" i="18" s="1"/>
  <c r="H595" i="18"/>
  <c r="K595" i="18"/>
  <c r="Y595" i="18" s="1"/>
  <c r="H596" i="18"/>
  <c r="K596" i="18"/>
  <c r="Y596" i="18" s="1"/>
  <c r="H597" i="18"/>
  <c r="K597" i="18"/>
  <c r="Y597" i="18" s="1"/>
  <c r="H598" i="18"/>
  <c r="K598" i="18"/>
  <c r="Y598" i="18" s="1"/>
  <c r="H599" i="18"/>
  <c r="K599" i="18"/>
  <c r="Y599" i="18" s="1"/>
  <c r="H600" i="18"/>
  <c r="K600" i="18"/>
  <c r="Y600" i="18" s="1"/>
  <c r="H601" i="18"/>
  <c r="K601" i="18"/>
  <c r="Y601" i="18" s="1"/>
  <c r="H602" i="18"/>
  <c r="K602" i="18"/>
  <c r="Y602" i="18" s="1"/>
  <c r="H603" i="18"/>
  <c r="K603" i="18"/>
  <c r="Y603" i="18" s="1"/>
  <c r="H604" i="18"/>
  <c r="K604" i="18"/>
  <c r="Y604" i="18" s="1"/>
  <c r="H605" i="18"/>
  <c r="K605" i="18"/>
  <c r="Y605" i="18" s="1"/>
  <c r="H606" i="18"/>
  <c r="K606" i="18"/>
  <c r="Y606" i="18" s="1"/>
  <c r="H607" i="18"/>
  <c r="K607" i="18"/>
  <c r="Y607" i="18" s="1"/>
  <c r="H608" i="18"/>
  <c r="K608" i="18"/>
  <c r="Y608" i="18" s="1"/>
  <c r="H609" i="18"/>
  <c r="K609" i="18"/>
  <c r="Y609" i="18" s="1"/>
  <c r="H610" i="18"/>
  <c r="K610" i="18"/>
  <c r="Y610" i="18" s="1"/>
  <c r="H611" i="18"/>
  <c r="K611" i="18"/>
  <c r="Y611" i="18" s="1"/>
  <c r="H612" i="18"/>
  <c r="K612" i="18"/>
  <c r="Y612" i="18" s="1"/>
  <c r="H613" i="18"/>
  <c r="K613" i="18"/>
  <c r="Y613" i="18" s="1"/>
  <c r="H614" i="18"/>
  <c r="K614" i="18"/>
  <c r="Y614" i="18" s="1"/>
  <c r="H615" i="18"/>
  <c r="K615" i="18"/>
  <c r="Y615" i="18" s="1"/>
  <c r="H616" i="18"/>
  <c r="K616" i="18"/>
  <c r="Y616" i="18" s="1"/>
  <c r="H617" i="18"/>
  <c r="K617" i="18"/>
  <c r="Y617" i="18" s="1"/>
  <c r="H618" i="18"/>
  <c r="K618" i="18"/>
  <c r="Y618" i="18" s="1"/>
  <c r="H619" i="18"/>
  <c r="K619" i="18"/>
  <c r="Y619" i="18" s="1"/>
  <c r="H620" i="18"/>
  <c r="K620" i="18"/>
  <c r="Y620" i="18" s="1"/>
  <c r="H621" i="18"/>
  <c r="K621" i="18"/>
  <c r="Y621" i="18" s="1"/>
  <c r="H622" i="18"/>
  <c r="K622" i="18"/>
  <c r="Y622" i="18" s="1"/>
  <c r="H623" i="18"/>
  <c r="K623" i="18"/>
  <c r="Y623" i="18" s="1"/>
  <c r="H624" i="18"/>
  <c r="K624" i="18"/>
  <c r="Y624" i="18" s="1"/>
  <c r="H625" i="18"/>
  <c r="K625" i="18"/>
  <c r="Y625" i="18" s="1"/>
  <c r="H626" i="18"/>
  <c r="K626" i="18"/>
  <c r="Y626" i="18" s="1"/>
  <c r="H627" i="18"/>
  <c r="K627" i="18"/>
  <c r="Y627" i="18" s="1"/>
  <c r="H628" i="18"/>
  <c r="K628" i="18"/>
  <c r="Y628" i="18" s="1"/>
  <c r="H629" i="18"/>
  <c r="K629" i="18"/>
  <c r="Y629" i="18" s="1"/>
  <c r="H630" i="18"/>
  <c r="K630" i="18"/>
  <c r="Y630" i="18" s="1"/>
  <c r="H631" i="18"/>
  <c r="K631" i="18"/>
  <c r="Y631" i="18" s="1"/>
  <c r="H632" i="18"/>
  <c r="K632" i="18"/>
  <c r="Y632" i="18" s="1"/>
  <c r="H633" i="18"/>
  <c r="K633" i="18"/>
  <c r="Y633" i="18" s="1"/>
  <c r="H634" i="18"/>
  <c r="K634" i="18"/>
  <c r="Y634" i="18" s="1"/>
  <c r="H635" i="18"/>
  <c r="K635" i="18"/>
  <c r="Y635" i="18" s="1"/>
  <c r="H636" i="18"/>
  <c r="K636" i="18"/>
  <c r="Y636" i="18" s="1"/>
  <c r="H637" i="18"/>
  <c r="K637" i="18"/>
  <c r="Y637" i="18" s="1"/>
  <c r="H638" i="18"/>
  <c r="K638" i="18"/>
  <c r="Y638" i="18" s="1"/>
  <c r="H639" i="18"/>
  <c r="K639" i="18"/>
  <c r="Y639" i="18" s="1"/>
  <c r="H640" i="18"/>
  <c r="K640" i="18"/>
  <c r="Y640" i="18" s="1"/>
  <c r="H641" i="18"/>
  <c r="K641" i="18"/>
  <c r="Y641" i="18" s="1"/>
  <c r="H642" i="18"/>
  <c r="K642" i="18"/>
  <c r="Y642" i="18" s="1"/>
  <c r="H643" i="18"/>
  <c r="K643" i="18"/>
  <c r="Y643" i="18" s="1"/>
  <c r="H644" i="18"/>
  <c r="K644" i="18"/>
  <c r="Y644" i="18" s="1"/>
  <c r="H645" i="18"/>
  <c r="K645" i="18"/>
  <c r="Y645" i="18" s="1"/>
  <c r="H646" i="18"/>
  <c r="K646" i="18"/>
  <c r="Y646" i="18" s="1"/>
  <c r="H647" i="18"/>
  <c r="K647" i="18"/>
  <c r="Y647" i="18" s="1"/>
  <c r="H648" i="18"/>
  <c r="K648" i="18"/>
  <c r="Y648" i="18" s="1"/>
  <c r="H649" i="18"/>
  <c r="K649" i="18"/>
  <c r="Y649" i="18" s="1"/>
  <c r="H650" i="18"/>
  <c r="K650" i="18"/>
  <c r="Y650" i="18" s="1"/>
  <c r="H651" i="18"/>
  <c r="K651" i="18"/>
  <c r="Y651" i="18" s="1"/>
  <c r="H652" i="18"/>
  <c r="K652" i="18"/>
  <c r="Y652" i="18" s="1"/>
  <c r="H653" i="18"/>
  <c r="K653" i="18"/>
  <c r="Y653" i="18" s="1"/>
  <c r="H654" i="18"/>
  <c r="K654" i="18"/>
  <c r="Y654" i="18" s="1"/>
  <c r="H655" i="18"/>
  <c r="K655" i="18"/>
  <c r="Y655" i="18" s="1"/>
  <c r="H656" i="18"/>
  <c r="K656" i="18"/>
  <c r="Y656" i="18" s="1"/>
  <c r="H657" i="18"/>
  <c r="K657" i="18"/>
  <c r="Y657" i="18" s="1"/>
  <c r="H658" i="18"/>
  <c r="K658" i="18"/>
  <c r="Y658" i="18" s="1"/>
  <c r="H659" i="18"/>
  <c r="K659" i="18"/>
  <c r="Y659" i="18" s="1"/>
  <c r="H660" i="18"/>
  <c r="K660" i="18"/>
  <c r="Y660" i="18" s="1"/>
  <c r="H661" i="18"/>
  <c r="K661" i="18"/>
  <c r="Y661" i="18" s="1"/>
  <c r="H662" i="18"/>
  <c r="K662" i="18"/>
  <c r="Y662" i="18" s="1"/>
  <c r="H663" i="18"/>
  <c r="K663" i="18"/>
  <c r="Y663" i="18" s="1"/>
  <c r="H664" i="18"/>
  <c r="K664" i="18"/>
  <c r="Y664" i="18" s="1"/>
  <c r="H665" i="18"/>
  <c r="K665" i="18"/>
  <c r="Y665" i="18" s="1"/>
  <c r="H666" i="18"/>
  <c r="K666" i="18"/>
  <c r="Y666" i="18" s="1"/>
  <c r="H667" i="18"/>
  <c r="K667" i="18"/>
  <c r="Y667" i="18" s="1"/>
  <c r="H668" i="18"/>
  <c r="K668" i="18"/>
  <c r="Y668" i="18" s="1"/>
  <c r="H669" i="18"/>
  <c r="K669" i="18"/>
  <c r="Y669" i="18" s="1"/>
  <c r="H670" i="18"/>
  <c r="K670" i="18"/>
  <c r="Y670" i="18" s="1"/>
  <c r="H671" i="18"/>
  <c r="K671" i="18"/>
  <c r="Y671" i="18" s="1"/>
  <c r="H672" i="18"/>
  <c r="K672" i="18"/>
  <c r="Y672" i="18" s="1"/>
  <c r="H673" i="18"/>
  <c r="K673" i="18"/>
  <c r="Y673" i="18" s="1"/>
  <c r="H674" i="18"/>
  <c r="K674" i="18"/>
  <c r="Y674" i="18" s="1"/>
  <c r="H675" i="18"/>
  <c r="K675" i="18"/>
  <c r="Y675" i="18" s="1"/>
  <c r="H676" i="18"/>
  <c r="K676" i="18"/>
  <c r="Y676" i="18" s="1"/>
  <c r="H677" i="18"/>
  <c r="K677" i="18"/>
  <c r="Y677" i="18" s="1"/>
  <c r="H678" i="18"/>
  <c r="K678" i="18"/>
  <c r="Y678" i="18" s="1"/>
  <c r="H679" i="18"/>
  <c r="K679" i="18"/>
  <c r="Y679" i="18" s="1"/>
  <c r="H680" i="18"/>
  <c r="K680" i="18"/>
  <c r="Y680" i="18" s="1"/>
  <c r="H681" i="18"/>
  <c r="K681" i="18"/>
  <c r="Y681" i="18" s="1"/>
  <c r="H682" i="18"/>
  <c r="K682" i="18"/>
  <c r="Y682" i="18" s="1"/>
  <c r="H683" i="18"/>
  <c r="K683" i="18"/>
  <c r="Y683" i="18" s="1"/>
  <c r="H684" i="18"/>
  <c r="K684" i="18"/>
  <c r="Y684" i="18" s="1"/>
  <c r="H685" i="18"/>
  <c r="K685" i="18"/>
  <c r="Y685" i="18" s="1"/>
  <c r="H686" i="18"/>
  <c r="K686" i="18"/>
  <c r="Y686" i="18" s="1"/>
  <c r="H687" i="18"/>
  <c r="K687" i="18"/>
  <c r="Y687" i="18" s="1"/>
  <c r="H688" i="18"/>
  <c r="K688" i="18"/>
  <c r="Y688" i="18" s="1"/>
  <c r="H689" i="18"/>
  <c r="K689" i="18"/>
  <c r="Y689" i="18" s="1"/>
  <c r="H690" i="18"/>
  <c r="K690" i="18"/>
  <c r="Y690" i="18" s="1"/>
  <c r="H691" i="18"/>
  <c r="K691" i="18"/>
  <c r="Y691" i="18" s="1"/>
  <c r="H692" i="18"/>
  <c r="K692" i="18"/>
  <c r="Y692" i="18" s="1"/>
  <c r="H693" i="18"/>
  <c r="K693" i="18"/>
  <c r="Y693" i="18" s="1"/>
  <c r="H694" i="18"/>
  <c r="K694" i="18"/>
  <c r="Y694" i="18" s="1"/>
  <c r="H695" i="18"/>
  <c r="K695" i="18"/>
  <c r="Y695" i="18" s="1"/>
  <c r="H696" i="18"/>
  <c r="K696" i="18"/>
  <c r="Y696" i="18" s="1"/>
  <c r="H697" i="18"/>
  <c r="K697" i="18"/>
  <c r="Y697" i="18" s="1"/>
  <c r="H698" i="18"/>
  <c r="K698" i="18"/>
  <c r="Y698" i="18" s="1"/>
  <c r="H699" i="18"/>
  <c r="K699" i="18"/>
  <c r="Y699" i="18" s="1"/>
  <c r="H700" i="18"/>
  <c r="K700" i="18"/>
  <c r="Y700" i="18" s="1"/>
  <c r="H702" i="18"/>
  <c r="K702" i="18"/>
  <c r="Y702" i="18" s="1"/>
  <c r="H703" i="18"/>
  <c r="K703" i="18"/>
  <c r="Y703" i="18" s="1"/>
  <c r="H704" i="18"/>
  <c r="K704" i="18"/>
  <c r="Y704" i="18" s="1"/>
  <c r="H705" i="18"/>
  <c r="K705" i="18"/>
  <c r="Y705" i="18" s="1"/>
  <c r="H706" i="18"/>
  <c r="K706" i="18"/>
  <c r="Y706" i="18" s="1"/>
  <c r="H707" i="18"/>
  <c r="K707" i="18"/>
  <c r="Y707" i="18" s="1"/>
  <c r="H708" i="18"/>
  <c r="K708" i="18"/>
  <c r="Y708" i="18" s="1"/>
  <c r="H709" i="18"/>
  <c r="K709" i="18"/>
  <c r="Y709" i="18" s="1"/>
  <c r="H710" i="18"/>
  <c r="K710" i="18"/>
  <c r="Y710" i="18" s="1"/>
  <c r="H711" i="18"/>
  <c r="K711" i="18"/>
  <c r="Y711" i="18" s="1"/>
  <c r="H712" i="18"/>
  <c r="K712" i="18"/>
  <c r="Y712" i="18" s="1"/>
  <c r="H713" i="18"/>
  <c r="K713" i="18"/>
  <c r="Y713" i="18" s="1"/>
  <c r="H714" i="18"/>
  <c r="K714" i="18"/>
  <c r="Y714" i="18" s="1"/>
  <c r="H715" i="18"/>
  <c r="K715" i="18"/>
  <c r="Y715" i="18" s="1"/>
  <c r="H716" i="18"/>
  <c r="K716" i="18"/>
  <c r="Y716" i="18" s="1"/>
  <c r="H717" i="18"/>
  <c r="K717" i="18"/>
  <c r="Y717" i="18" s="1"/>
  <c r="H718" i="18"/>
  <c r="K718" i="18"/>
  <c r="Y718" i="18" s="1"/>
  <c r="H719" i="18"/>
  <c r="K719" i="18"/>
  <c r="Y719" i="18" s="1"/>
  <c r="H720" i="18"/>
  <c r="K720" i="18"/>
  <c r="Y720" i="18" s="1"/>
  <c r="H721" i="18"/>
  <c r="K721" i="18"/>
  <c r="Y721" i="18" s="1"/>
  <c r="H722" i="18"/>
  <c r="K722" i="18"/>
  <c r="Y722" i="18" s="1"/>
  <c r="H723" i="18"/>
  <c r="K723" i="18"/>
  <c r="Y723" i="18" s="1"/>
  <c r="H724" i="18"/>
  <c r="K724" i="18"/>
  <c r="Y724" i="18" s="1"/>
  <c r="H725" i="18"/>
  <c r="K725" i="18"/>
  <c r="Y725" i="18" s="1"/>
  <c r="H726" i="18"/>
  <c r="K726" i="18"/>
  <c r="Y726" i="18" s="1"/>
  <c r="H727" i="18"/>
  <c r="K727" i="18"/>
  <c r="Y727" i="18" s="1"/>
  <c r="H728" i="18"/>
  <c r="K728" i="18"/>
  <c r="Y728" i="18" s="1"/>
  <c r="H729" i="18"/>
  <c r="K729" i="18"/>
  <c r="Y729" i="18" s="1"/>
  <c r="H730" i="18"/>
  <c r="K730" i="18"/>
  <c r="Y730" i="18" s="1"/>
  <c r="H731" i="18"/>
  <c r="K731" i="18"/>
  <c r="Y731" i="18" s="1"/>
  <c r="H732" i="18"/>
  <c r="K732" i="18"/>
  <c r="Y732" i="18" s="1"/>
  <c r="H733" i="18"/>
  <c r="K733" i="18"/>
  <c r="Y733" i="18" s="1"/>
  <c r="H734" i="18"/>
  <c r="K734" i="18"/>
  <c r="Y734" i="18" s="1"/>
  <c r="H735" i="18"/>
  <c r="K735" i="18"/>
  <c r="Y735" i="18" s="1"/>
  <c r="H736" i="18"/>
  <c r="K736" i="18"/>
  <c r="Y736" i="18" s="1"/>
  <c r="H737" i="18"/>
  <c r="K737" i="18"/>
  <c r="Y737" i="18" s="1"/>
  <c r="H738" i="18"/>
  <c r="K738" i="18"/>
  <c r="Y738" i="18" s="1"/>
  <c r="H739" i="18"/>
  <c r="K739" i="18"/>
  <c r="Y739" i="18" s="1"/>
  <c r="H740" i="18"/>
  <c r="K740" i="18"/>
  <c r="Y740" i="18" s="1"/>
  <c r="H741" i="18"/>
  <c r="K741" i="18"/>
  <c r="Y741" i="18" s="1"/>
  <c r="H742" i="18"/>
  <c r="K742" i="18"/>
  <c r="Y742" i="18" s="1"/>
  <c r="H743" i="18"/>
  <c r="K743" i="18"/>
  <c r="Y743" i="18" s="1"/>
  <c r="H744" i="18"/>
  <c r="K744" i="18"/>
  <c r="Y744" i="18" s="1"/>
  <c r="H745" i="18"/>
  <c r="K745" i="18"/>
  <c r="Y745" i="18" s="1"/>
  <c r="H746" i="18"/>
  <c r="K746" i="18"/>
  <c r="Y746" i="18" s="1"/>
  <c r="H747" i="18"/>
  <c r="K747" i="18"/>
  <c r="Y747" i="18" s="1"/>
  <c r="H748" i="18"/>
  <c r="K748" i="18"/>
  <c r="Y748" i="18" s="1"/>
  <c r="H749" i="18"/>
  <c r="K749" i="18"/>
  <c r="Y749" i="18" s="1"/>
  <c r="H750" i="18"/>
  <c r="K750" i="18"/>
  <c r="Y750" i="18" s="1"/>
  <c r="H751" i="18"/>
  <c r="K751" i="18"/>
  <c r="Y751" i="18" s="1"/>
  <c r="H752" i="18"/>
  <c r="K752" i="18"/>
  <c r="Y752" i="18" s="1"/>
  <c r="H753" i="18"/>
  <c r="K753" i="18"/>
  <c r="Y753" i="18" s="1"/>
  <c r="H754" i="18"/>
  <c r="K754" i="18"/>
  <c r="Y754" i="18" s="1"/>
  <c r="H755" i="18"/>
  <c r="K755" i="18"/>
  <c r="Y755" i="18" s="1"/>
  <c r="H756" i="18"/>
  <c r="K756" i="18"/>
  <c r="Y756" i="18" s="1"/>
  <c r="H757" i="18"/>
  <c r="K757" i="18"/>
  <c r="Y757" i="18" s="1"/>
  <c r="H758" i="18"/>
  <c r="K758" i="18"/>
  <c r="Y758" i="18" s="1"/>
  <c r="H759" i="18"/>
  <c r="K759" i="18"/>
  <c r="Y759" i="18" s="1"/>
  <c r="H760" i="18"/>
  <c r="K760" i="18"/>
  <c r="Y760" i="18" s="1"/>
  <c r="H761" i="18"/>
  <c r="K761" i="18"/>
  <c r="Y761" i="18" s="1"/>
  <c r="H762" i="18"/>
  <c r="K762" i="18"/>
  <c r="Y762" i="18" s="1"/>
  <c r="H763" i="18"/>
  <c r="K763" i="18"/>
  <c r="Y763" i="18" s="1"/>
  <c r="H764" i="18"/>
  <c r="K764" i="18"/>
  <c r="Y764" i="18" s="1"/>
  <c r="H765" i="18"/>
  <c r="K765" i="18"/>
  <c r="Y765" i="18" s="1"/>
  <c r="H766" i="18"/>
  <c r="K766" i="18"/>
  <c r="Y766" i="18" s="1"/>
  <c r="H767" i="18"/>
  <c r="K767" i="18"/>
  <c r="Y767" i="18" s="1"/>
  <c r="H768" i="18"/>
  <c r="K768" i="18"/>
  <c r="Y768" i="18" s="1"/>
  <c r="H769" i="18"/>
  <c r="K769" i="18"/>
  <c r="Y769" i="18" s="1"/>
  <c r="H770" i="18"/>
  <c r="K770" i="18"/>
  <c r="Y770" i="18" s="1"/>
  <c r="H771" i="18"/>
  <c r="K771" i="18"/>
  <c r="Y771" i="18" s="1"/>
  <c r="H772" i="18"/>
  <c r="K772" i="18"/>
  <c r="Y772" i="18" s="1"/>
  <c r="H773" i="18"/>
  <c r="K773" i="18"/>
  <c r="Y773" i="18" s="1"/>
  <c r="H774" i="18"/>
  <c r="K774" i="18"/>
  <c r="Y774" i="18" s="1"/>
  <c r="H775" i="18"/>
  <c r="K775" i="18"/>
  <c r="Y775" i="18" s="1"/>
  <c r="H776" i="18"/>
  <c r="K776" i="18"/>
  <c r="Y776" i="18" s="1"/>
  <c r="H777" i="18"/>
  <c r="K777" i="18"/>
  <c r="Y777" i="18" s="1"/>
  <c r="H778" i="18"/>
  <c r="K778" i="18"/>
  <c r="Y778" i="18" s="1"/>
  <c r="H779" i="18"/>
  <c r="K779" i="18"/>
  <c r="Y779" i="18" s="1"/>
  <c r="H780" i="18"/>
  <c r="K780" i="18"/>
  <c r="Y780" i="18" s="1"/>
  <c r="H781" i="18"/>
  <c r="K781" i="18"/>
  <c r="Y781" i="18" s="1"/>
  <c r="H782" i="18"/>
  <c r="K782" i="18"/>
  <c r="Y782" i="18" s="1"/>
  <c r="H783" i="18"/>
  <c r="K783" i="18"/>
  <c r="Y783" i="18" s="1"/>
  <c r="H784" i="18"/>
  <c r="K784" i="18"/>
  <c r="Y784" i="18" s="1"/>
  <c r="H785" i="18"/>
  <c r="K785" i="18"/>
  <c r="Y785" i="18" s="1"/>
  <c r="H786" i="18"/>
  <c r="K786" i="18"/>
  <c r="Y786" i="18" s="1"/>
  <c r="H787" i="18"/>
  <c r="K787" i="18"/>
  <c r="Y787" i="18" s="1"/>
  <c r="H788" i="18"/>
  <c r="K788" i="18"/>
  <c r="Y788" i="18" s="1"/>
  <c r="H789" i="18"/>
  <c r="K789" i="18"/>
  <c r="Y789" i="18" s="1"/>
  <c r="H790" i="18"/>
  <c r="K790" i="18"/>
  <c r="Y790" i="18" s="1"/>
  <c r="H791" i="18"/>
  <c r="K791" i="18"/>
  <c r="Y791" i="18" s="1"/>
  <c r="H792" i="18"/>
  <c r="K792" i="18"/>
  <c r="Y792" i="18" s="1"/>
  <c r="H793" i="18"/>
  <c r="K793" i="18"/>
  <c r="Y793" i="18" s="1"/>
  <c r="H794" i="18"/>
  <c r="K794" i="18"/>
  <c r="Y794" i="18" s="1"/>
  <c r="H795" i="18"/>
  <c r="K795" i="18"/>
  <c r="Y795" i="18" s="1"/>
  <c r="H796" i="18"/>
  <c r="K796" i="18"/>
  <c r="Y796" i="18" s="1"/>
  <c r="H797" i="18"/>
  <c r="K797" i="18"/>
  <c r="Y797" i="18" s="1"/>
  <c r="H798" i="18"/>
  <c r="K798" i="18"/>
  <c r="Y798" i="18" s="1"/>
  <c r="H799" i="18"/>
  <c r="K799" i="18"/>
  <c r="Y799" i="18" s="1"/>
  <c r="H800" i="18"/>
  <c r="K800" i="18"/>
  <c r="Y800" i="18" s="1"/>
  <c r="H801" i="18"/>
  <c r="K801" i="18"/>
  <c r="Y801" i="18" s="1"/>
  <c r="H802" i="18"/>
  <c r="K802" i="18"/>
  <c r="Y802" i="18" s="1"/>
  <c r="H803" i="18"/>
  <c r="K803" i="18"/>
  <c r="Y803" i="18" s="1"/>
  <c r="H804" i="18"/>
  <c r="K804" i="18"/>
  <c r="Y804" i="18" s="1"/>
  <c r="H805" i="18"/>
  <c r="K805" i="18"/>
  <c r="Y805" i="18" s="1"/>
  <c r="H806" i="18"/>
  <c r="K806" i="18"/>
  <c r="Y806" i="18" s="1"/>
  <c r="H807" i="18"/>
  <c r="K807" i="18"/>
  <c r="Y807" i="18" s="1"/>
  <c r="H808" i="18"/>
  <c r="K808" i="18"/>
  <c r="Y808" i="18" s="1"/>
  <c r="H809" i="18"/>
  <c r="K809" i="18"/>
  <c r="Y809" i="18" s="1"/>
  <c r="H810" i="18"/>
  <c r="K810" i="18"/>
  <c r="Y810" i="18" s="1"/>
  <c r="H811" i="18"/>
  <c r="K811" i="18"/>
  <c r="Y811" i="18" s="1"/>
  <c r="H812" i="18"/>
  <c r="K812" i="18"/>
  <c r="Y812" i="18" s="1"/>
  <c r="H813" i="18"/>
  <c r="K813" i="18"/>
  <c r="Y813" i="18" s="1"/>
  <c r="H814" i="18"/>
  <c r="K814" i="18"/>
  <c r="Y814" i="18" s="1"/>
  <c r="H815" i="18"/>
  <c r="K815" i="18"/>
  <c r="Y815" i="18" s="1"/>
  <c r="H816" i="18"/>
  <c r="K816" i="18"/>
  <c r="Y816" i="18" s="1"/>
  <c r="H817" i="18"/>
  <c r="K817" i="18"/>
  <c r="Y817" i="18" s="1"/>
  <c r="H818" i="18"/>
  <c r="K818" i="18"/>
  <c r="Y818" i="18" s="1"/>
  <c r="H819" i="18"/>
  <c r="K819" i="18"/>
  <c r="Y819" i="18" s="1"/>
  <c r="H820" i="18"/>
  <c r="K820" i="18"/>
  <c r="Y820" i="18" s="1"/>
  <c r="H821" i="18"/>
  <c r="K821" i="18"/>
  <c r="Y821" i="18" s="1"/>
  <c r="H822" i="18"/>
  <c r="K822" i="18"/>
  <c r="Y822" i="18" s="1"/>
  <c r="H823" i="18"/>
  <c r="K823" i="18"/>
  <c r="Y823" i="18" s="1"/>
  <c r="H824" i="18"/>
  <c r="K824" i="18"/>
  <c r="Y824" i="18" s="1"/>
  <c r="H825" i="18"/>
  <c r="K825" i="18"/>
  <c r="Y825" i="18" s="1"/>
  <c r="H826" i="18"/>
  <c r="K826" i="18"/>
  <c r="Y826" i="18" s="1"/>
  <c r="H827" i="18"/>
  <c r="K827" i="18"/>
  <c r="Y827" i="18" s="1"/>
  <c r="H828" i="18"/>
  <c r="K828" i="18"/>
  <c r="Y828" i="18" s="1"/>
  <c r="H829" i="18"/>
  <c r="K829" i="18"/>
  <c r="Y829" i="18" s="1"/>
  <c r="H830" i="18"/>
  <c r="K830" i="18"/>
  <c r="Y830" i="18" s="1"/>
  <c r="H831" i="18"/>
  <c r="K831" i="18"/>
  <c r="Y831" i="18" s="1"/>
  <c r="H832" i="18"/>
  <c r="K832" i="18"/>
  <c r="Y832" i="18" s="1"/>
  <c r="H833" i="18"/>
  <c r="K833" i="18"/>
  <c r="Y833" i="18" s="1"/>
  <c r="H834" i="18"/>
  <c r="K834" i="18"/>
  <c r="Y834" i="18" s="1"/>
  <c r="H835" i="18"/>
  <c r="K835" i="18"/>
  <c r="Y835" i="18" s="1"/>
  <c r="H836" i="18"/>
  <c r="K836" i="18"/>
  <c r="Y836" i="18" s="1"/>
  <c r="H837" i="18"/>
  <c r="K837" i="18"/>
  <c r="Y837" i="18" s="1"/>
  <c r="H838" i="18"/>
  <c r="K838" i="18"/>
  <c r="Y838" i="18" s="1"/>
  <c r="H839" i="18"/>
  <c r="K839" i="18"/>
  <c r="Y839" i="18" s="1"/>
  <c r="H840" i="18"/>
  <c r="K840" i="18"/>
  <c r="Y840" i="18" s="1"/>
  <c r="H841" i="18"/>
  <c r="K841" i="18"/>
  <c r="Y841" i="18" s="1"/>
  <c r="H842" i="18"/>
  <c r="K842" i="18"/>
  <c r="Y842" i="18" s="1"/>
  <c r="H843" i="18"/>
  <c r="K843" i="18"/>
  <c r="Y843" i="18" s="1"/>
  <c r="H844" i="18"/>
  <c r="K844" i="18"/>
  <c r="Y844" i="18" s="1"/>
  <c r="H845" i="18"/>
  <c r="K845" i="18"/>
  <c r="Y845" i="18" s="1"/>
  <c r="H846" i="18"/>
  <c r="K846" i="18"/>
  <c r="Y846" i="18" s="1"/>
  <c r="H847" i="18"/>
  <c r="K847" i="18"/>
  <c r="Y847" i="18" s="1"/>
  <c r="H848" i="18"/>
  <c r="K848" i="18"/>
  <c r="Y848" i="18" s="1"/>
  <c r="H849" i="18"/>
  <c r="K849" i="18"/>
  <c r="Y849" i="18" s="1"/>
  <c r="H850" i="18"/>
  <c r="K850" i="18"/>
  <c r="Y850" i="18" s="1"/>
  <c r="H851" i="18"/>
  <c r="K851" i="18"/>
  <c r="Y851" i="18" s="1"/>
  <c r="H852" i="18"/>
  <c r="K852" i="18"/>
  <c r="Y852" i="18" s="1"/>
  <c r="H853" i="18"/>
  <c r="K853" i="18"/>
  <c r="Y853" i="18" s="1"/>
  <c r="H854" i="18"/>
  <c r="K854" i="18"/>
  <c r="Y854" i="18" s="1"/>
  <c r="H855" i="18"/>
  <c r="K855" i="18"/>
  <c r="Y855" i="18" s="1"/>
  <c r="H856" i="18"/>
  <c r="K856" i="18"/>
  <c r="Y856" i="18" s="1"/>
  <c r="H857" i="18"/>
  <c r="K857" i="18"/>
  <c r="Y857" i="18" s="1"/>
  <c r="H858" i="18"/>
  <c r="K858" i="18"/>
  <c r="Y858" i="18" s="1"/>
  <c r="H859" i="18"/>
  <c r="K859" i="18"/>
  <c r="Y859" i="18" s="1"/>
  <c r="H860" i="18"/>
  <c r="K860" i="18"/>
  <c r="Y860" i="18" s="1"/>
  <c r="H861" i="18"/>
  <c r="K861" i="18"/>
  <c r="Y861" i="18" s="1"/>
  <c r="H862" i="18"/>
  <c r="K862" i="18"/>
  <c r="Y862" i="18" s="1"/>
  <c r="H863" i="18"/>
  <c r="K863" i="18"/>
  <c r="Y863" i="18" s="1"/>
  <c r="H864" i="18"/>
  <c r="K864" i="18"/>
  <c r="Y864" i="18" s="1"/>
  <c r="H865" i="18"/>
  <c r="K865" i="18"/>
  <c r="Y865" i="18" s="1"/>
  <c r="H866" i="18"/>
  <c r="K866" i="18"/>
  <c r="Y866" i="18" s="1"/>
  <c r="H867" i="18"/>
  <c r="K867" i="18"/>
  <c r="Y867" i="18" s="1"/>
  <c r="H868" i="18"/>
  <c r="K868" i="18"/>
  <c r="Y868" i="18" s="1"/>
  <c r="H869" i="18"/>
  <c r="K869" i="18"/>
  <c r="Y869" i="18" s="1"/>
  <c r="H870" i="18"/>
  <c r="K870" i="18"/>
  <c r="Y870" i="18" s="1"/>
  <c r="H871" i="18"/>
  <c r="K871" i="18"/>
  <c r="Y871" i="18" s="1"/>
  <c r="H872" i="18"/>
  <c r="K872" i="18"/>
  <c r="Y872" i="18" s="1"/>
  <c r="H873" i="18"/>
  <c r="K873" i="18"/>
  <c r="Y873" i="18" s="1"/>
  <c r="H874" i="18"/>
  <c r="K874" i="18"/>
  <c r="Y874" i="18" s="1"/>
  <c r="H875" i="18"/>
  <c r="K875" i="18"/>
  <c r="Y875" i="18" s="1"/>
  <c r="H876" i="18"/>
  <c r="K876" i="18"/>
  <c r="Y876" i="18" s="1"/>
  <c r="H877" i="18"/>
  <c r="K877" i="18"/>
  <c r="Y877" i="18" s="1"/>
  <c r="H878" i="18"/>
  <c r="K878" i="18"/>
  <c r="Y878" i="18" s="1"/>
  <c r="H879" i="18"/>
  <c r="K879" i="18"/>
  <c r="Y879" i="18" s="1"/>
  <c r="H880" i="18"/>
  <c r="K880" i="18"/>
  <c r="Y880" i="18" s="1"/>
  <c r="H881" i="18"/>
  <c r="K881" i="18"/>
  <c r="Y881" i="18" s="1"/>
  <c r="H882" i="18"/>
  <c r="K882" i="18"/>
  <c r="Y882" i="18" s="1"/>
  <c r="H883" i="18"/>
  <c r="K883" i="18"/>
  <c r="Y883" i="18" s="1"/>
  <c r="H884" i="18"/>
  <c r="K884" i="18"/>
  <c r="Y884" i="18" s="1"/>
  <c r="H885" i="18"/>
  <c r="K885" i="18"/>
  <c r="Y885" i="18" s="1"/>
  <c r="H886" i="18"/>
  <c r="K886" i="18"/>
  <c r="Y886" i="18" s="1"/>
  <c r="H887" i="18"/>
  <c r="K887" i="18"/>
  <c r="Y887" i="18" s="1"/>
  <c r="H888" i="18"/>
  <c r="K888" i="18"/>
  <c r="Y888" i="18" s="1"/>
  <c r="H889" i="18"/>
  <c r="K889" i="18"/>
  <c r="Y889" i="18" s="1"/>
  <c r="H890" i="18"/>
  <c r="K890" i="18"/>
  <c r="Y890" i="18" s="1"/>
  <c r="H891" i="18"/>
  <c r="K891" i="18"/>
  <c r="Y891" i="18" s="1"/>
  <c r="H892" i="18"/>
  <c r="K892" i="18"/>
  <c r="Y892" i="18" s="1"/>
  <c r="H893" i="18"/>
  <c r="K893" i="18"/>
  <c r="Y893" i="18" s="1"/>
  <c r="H894" i="18"/>
  <c r="K894" i="18"/>
  <c r="Y894" i="18" s="1"/>
  <c r="H895" i="18"/>
  <c r="K895" i="18"/>
  <c r="Y895" i="18" s="1"/>
  <c r="H896" i="18"/>
  <c r="K896" i="18"/>
  <c r="Y896" i="18" s="1"/>
  <c r="H897" i="18"/>
  <c r="K897" i="18"/>
  <c r="Y897" i="18" s="1"/>
  <c r="H898" i="18"/>
  <c r="K898" i="18"/>
  <c r="Y898" i="18" s="1"/>
  <c r="H899" i="18"/>
  <c r="K899" i="18"/>
  <c r="Y899" i="18" s="1"/>
  <c r="H900" i="18"/>
  <c r="K900" i="18"/>
  <c r="Y900" i="18" s="1"/>
  <c r="H901" i="18"/>
  <c r="K901" i="18"/>
  <c r="Y901" i="18" s="1"/>
  <c r="H902" i="18"/>
  <c r="K902" i="18"/>
  <c r="Y902" i="18" s="1"/>
  <c r="H903" i="18"/>
  <c r="K903" i="18"/>
  <c r="Y903" i="18" s="1"/>
  <c r="H904" i="18"/>
  <c r="K904" i="18"/>
  <c r="Y904" i="18" s="1"/>
  <c r="H905" i="18"/>
  <c r="K905" i="18"/>
  <c r="Y905" i="18" s="1"/>
  <c r="H906" i="18"/>
  <c r="K906" i="18"/>
  <c r="Y906" i="18" s="1"/>
  <c r="H907" i="18"/>
  <c r="K907" i="18"/>
  <c r="Y907" i="18" s="1"/>
  <c r="H908" i="18"/>
  <c r="K908" i="18"/>
  <c r="Y908" i="18" s="1"/>
  <c r="H909" i="18"/>
  <c r="K909" i="18"/>
  <c r="Y909" i="18" s="1"/>
  <c r="H910" i="18"/>
  <c r="K910" i="18"/>
  <c r="Y910" i="18" s="1"/>
  <c r="H911" i="18"/>
  <c r="K911" i="18"/>
  <c r="Y911" i="18" s="1"/>
  <c r="H912" i="18"/>
  <c r="K912" i="18"/>
  <c r="Y912" i="18" s="1"/>
  <c r="H913" i="18"/>
  <c r="K913" i="18"/>
  <c r="Y913" i="18" s="1"/>
  <c r="H914" i="18"/>
  <c r="K914" i="18"/>
  <c r="Y914" i="18" s="1"/>
  <c r="H915" i="18"/>
  <c r="K915" i="18"/>
  <c r="Y915" i="18" s="1"/>
  <c r="H916" i="18"/>
  <c r="K916" i="18"/>
  <c r="Y916" i="18" s="1"/>
  <c r="H917" i="18"/>
  <c r="K917" i="18"/>
  <c r="Y917" i="18" s="1"/>
  <c r="H918" i="18"/>
  <c r="K918" i="18"/>
  <c r="Y918" i="18" s="1"/>
  <c r="H919" i="18"/>
  <c r="K919" i="18"/>
  <c r="Y919" i="18" s="1"/>
  <c r="H920" i="18"/>
  <c r="K920" i="18"/>
  <c r="Y920" i="18" s="1"/>
  <c r="H921" i="18"/>
  <c r="K921" i="18"/>
  <c r="Y921" i="18" s="1"/>
  <c r="H922" i="18"/>
  <c r="K922" i="18"/>
  <c r="Y922" i="18" s="1"/>
  <c r="H923" i="18"/>
  <c r="K923" i="18"/>
  <c r="Y923" i="18" s="1"/>
  <c r="H924" i="18"/>
  <c r="K924" i="18"/>
  <c r="Y924" i="18" s="1"/>
  <c r="H925" i="18"/>
  <c r="K925" i="18"/>
  <c r="Y925" i="18" s="1"/>
  <c r="H926" i="18"/>
  <c r="K926" i="18"/>
  <c r="Y926" i="18" s="1"/>
  <c r="H927" i="18"/>
  <c r="K927" i="18"/>
  <c r="Y927" i="18" s="1"/>
  <c r="H928" i="18"/>
  <c r="K928" i="18"/>
  <c r="Y928" i="18" s="1"/>
  <c r="H929" i="18"/>
  <c r="K929" i="18"/>
  <c r="Y929" i="18" s="1"/>
  <c r="H930" i="18"/>
  <c r="K930" i="18"/>
  <c r="Y930" i="18" s="1"/>
  <c r="H931" i="18"/>
  <c r="K931" i="18"/>
  <c r="Y931" i="18" s="1"/>
  <c r="H932" i="18"/>
  <c r="K932" i="18"/>
  <c r="Y932" i="18" s="1"/>
  <c r="H933" i="18"/>
  <c r="K933" i="18"/>
  <c r="Y933" i="18" s="1"/>
  <c r="H934" i="18"/>
  <c r="K934" i="18"/>
  <c r="Y934" i="18" s="1"/>
  <c r="H935" i="18"/>
  <c r="K935" i="18"/>
  <c r="Y935" i="18" s="1"/>
  <c r="H936" i="18"/>
  <c r="K936" i="18"/>
  <c r="Y936" i="18" s="1"/>
  <c r="H937" i="18"/>
  <c r="K937" i="18"/>
  <c r="Y937" i="18" s="1"/>
  <c r="H938" i="18"/>
  <c r="K938" i="18"/>
  <c r="Y938" i="18" s="1"/>
  <c r="H939" i="18"/>
  <c r="K939" i="18"/>
  <c r="Y939" i="18" s="1"/>
  <c r="H940" i="18"/>
  <c r="K940" i="18"/>
  <c r="Y940" i="18" s="1"/>
  <c r="H941" i="18"/>
  <c r="K941" i="18"/>
  <c r="Y941" i="18" s="1"/>
  <c r="H942" i="18"/>
  <c r="K942" i="18"/>
  <c r="Y942" i="18" s="1"/>
  <c r="H943" i="18"/>
  <c r="K943" i="18"/>
  <c r="Y943" i="18" s="1"/>
  <c r="H944" i="18"/>
  <c r="K944" i="18"/>
  <c r="Y944" i="18" s="1"/>
  <c r="H945" i="18"/>
  <c r="K945" i="18"/>
  <c r="Y945" i="18" s="1"/>
  <c r="H946" i="18"/>
  <c r="K946" i="18"/>
  <c r="Y946" i="18" s="1"/>
  <c r="H947" i="18"/>
  <c r="K947" i="18"/>
  <c r="Y947" i="18" s="1"/>
  <c r="H948" i="18"/>
  <c r="K948" i="18"/>
  <c r="Y948" i="18" s="1"/>
  <c r="H949" i="18"/>
  <c r="K949" i="18"/>
  <c r="Y949" i="18" s="1"/>
  <c r="H950" i="18"/>
  <c r="K950" i="18"/>
  <c r="Y950" i="18" s="1"/>
  <c r="H951" i="18"/>
  <c r="K951" i="18"/>
  <c r="Y951" i="18" s="1"/>
  <c r="H952" i="18"/>
  <c r="K952" i="18"/>
  <c r="Y952" i="18" s="1"/>
  <c r="H953" i="18"/>
  <c r="K953" i="18"/>
  <c r="Y953" i="18" s="1"/>
  <c r="H954" i="18"/>
  <c r="K954" i="18"/>
  <c r="Y954" i="18" s="1"/>
  <c r="H955" i="18"/>
  <c r="K955" i="18"/>
  <c r="Y955" i="18" s="1"/>
  <c r="H956" i="18"/>
  <c r="K956" i="18"/>
  <c r="Y956" i="18" s="1"/>
  <c r="H957" i="18"/>
  <c r="K957" i="18"/>
  <c r="Y957" i="18" s="1"/>
  <c r="H958" i="18"/>
  <c r="K958" i="18"/>
  <c r="Y958" i="18" s="1"/>
  <c r="H959" i="18"/>
  <c r="K959" i="18"/>
  <c r="Y959" i="18" s="1"/>
  <c r="H960" i="18"/>
  <c r="K960" i="18"/>
  <c r="Y960" i="18" s="1"/>
  <c r="H961" i="18"/>
  <c r="K961" i="18"/>
  <c r="Y961" i="18" s="1"/>
  <c r="H962" i="18"/>
  <c r="K962" i="18"/>
  <c r="Y962" i="18" s="1"/>
  <c r="H963" i="18"/>
  <c r="K963" i="18"/>
  <c r="Y963" i="18" s="1"/>
  <c r="H964" i="18"/>
  <c r="K964" i="18"/>
  <c r="Y964" i="18" s="1"/>
  <c r="K2" i="18"/>
  <c r="Y2" i="18" s="1"/>
  <c r="H2" i="18"/>
  <c r="H3" i="17"/>
  <c r="K3" i="17"/>
  <c r="H4" i="17"/>
  <c r="K4" i="17"/>
  <c r="H5" i="17"/>
  <c r="K5" i="17"/>
  <c r="H6" i="17"/>
  <c r="K6" i="17"/>
  <c r="H7" i="17"/>
  <c r="K7" i="17"/>
  <c r="H8" i="17"/>
  <c r="K8" i="17"/>
  <c r="H9" i="17"/>
  <c r="K9" i="17"/>
  <c r="H10" i="17"/>
  <c r="K10" i="17"/>
  <c r="H11" i="17"/>
  <c r="K11" i="17"/>
  <c r="H12" i="17"/>
  <c r="K12" i="17"/>
  <c r="H13" i="17"/>
  <c r="K13" i="17"/>
  <c r="H14" i="17"/>
  <c r="K14" i="17"/>
  <c r="H15" i="17"/>
  <c r="K15" i="17"/>
  <c r="H16" i="17"/>
  <c r="K16" i="17"/>
  <c r="H17" i="17"/>
  <c r="K17" i="17"/>
  <c r="H18" i="17"/>
  <c r="K18" i="17"/>
  <c r="H19" i="17"/>
  <c r="K19" i="17"/>
  <c r="H20" i="17"/>
  <c r="K20" i="17"/>
  <c r="H21" i="17"/>
  <c r="K21" i="17"/>
  <c r="H22" i="17"/>
  <c r="K22" i="17"/>
  <c r="H23" i="17"/>
  <c r="K23" i="17"/>
  <c r="H24" i="17"/>
  <c r="K24" i="17"/>
  <c r="H25" i="17"/>
  <c r="K25" i="17"/>
  <c r="H26" i="17"/>
  <c r="K26" i="17"/>
  <c r="H27" i="17"/>
  <c r="K27" i="17"/>
  <c r="H28" i="17"/>
  <c r="K28" i="17"/>
  <c r="H29" i="17"/>
  <c r="K29" i="17"/>
  <c r="H30" i="17"/>
  <c r="K30" i="17"/>
  <c r="H31" i="17"/>
  <c r="K31" i="17"/>
  <c r="H32" i="17"/>
  <c r="K32" i="17"/>
  <c r="H33" i="17"/>
  <c r="K33" i="17"/>
  <c r="H34" i="17"/>
  <c r="K34" i="17"/>
  <c r="H35" i="17"/>
  <c r="K35" i="17"/>
  <c r="H36" i="17"/>
  <c r="K36" i="17"/>
  <c r="H37" i="17"/>
  <c r="K37" i="17"/>
  <c r="H38" i="17"/>
  <c r="K38" i="17"/>
  <c r="H39" i="17"/>
  <c r="K39" i="17"/>
  <c r="H40" i="17"/>
  <c r="K40" i="17"/>
  <c r="H41" i="17"/>
  <c r="K41" i="17"/>
  <c r="H42" i="17"/>
  <c r="K42" i="17"/>
  <c r="H43" i="17"/>
  <c r="K43" i="17"/>
  <c r="H44" i="17"/>
  <c r="K44" i="17"/>
  <c r="H45" i="17"/>
  <c r="K45" i="17"/>
  <c r="H46" i="17"/>
  <c r="K46" i="17"/>
  <c r="H47" i="17"/>
  <c r="K47" i="17"/>
  <c r="H48" i="17"/>
  <c r="K48" i="17"/>
  <c r="H49" i="17"/>
  <c r="K49" i="17"/>
  <c r="H50" i="17"/>
  <c r="K50" i="17"/>
  <c r="H51" i="17"/>
  <c r="K51" i="17"/>
  <c r="H52" i="17"/>
  <c r="K52" i="17"/>
  <c r="H53" i="17"/>
  <c r="K53" i="17"/>
  <c r="H54" i="17"/>
  <c r="K54" i="17"/>
  <c r="H55" i="17"/>
  <c r="K55" i="17"/>
  <c r="H56" i="17"/>
  <c r="K56" i="17"/>
  <c r="H57" i="17"/>
  <c r="K57" i="17"/>
  <c r="H58" i="17"/>
  <c r="K58" i="17"/>
  <c r="H59" i="17"/>
  <c r="K59" i="17"/>
  <c r="H60" i="17"/>
  <c r="K60" i="17"/>
  <c r="H61" i="17"/>
  <c r="K61" i="17"/>
  <c r="H62" i="17"/>
  <c r="K62" i="17"/>
  <c r="H63" i="17"/>
  <c r="K63" i="17"/>
  <c r="H64" i="17"/>
  <c r="K64" i="17"/>
  <c r="H65" i="17"/>
  <c r="K65" i="17"/>
  <c r="H66" i="17"/>
  <c r="K66" i="17"/>
  <c r="H67" i="17"/>
  <c r="K67" i="17"/>
  <c r="H68" i="17"/>
  <c r="K68" i="17"/>
  <c r="H69" i="17"/>
  <c r="K69" i="17"/>
  <c r="H70" i="17"/>
  <c r="K70" i="17"/>
  <c r="H71" i="17"/>
  <c r="K71" i="17"/>
  <c r="H72" i="17"/>
  <c r="K72" i="17"/>
  <c r="H73" i="17"/>
  <c r="K73" i="17"/>
  <c r="H74" i="17"/>
  <c r="K74" i="17"/>
  <c r="H75" i="17"/>
  <c r="K75" i="17"/>
  <c r="H76" i="17"/>
  <c r="K76" i="17"/>
  <c r="H77" i="17"/>
  <c r="K77" i="17"/>
  <c r="H78" i="17"/>
  <c r="K78" i="17"/>
  <c r="H79" i="17"/>
  <c r="K79" i="17"/>
  <c r="H80" i="17"/>
  <c r="K80" i="17"/>
  <c r="H81" i="17"/>
  <c r="K81" i="17"/>
  <c r="H82" i="17"/>
  <c r="K82" i="17"/>
  <c r="H83" i="17"/>
  <c r="K83" i="17"/>
  <c r="H84" i="17"/>
  <c r="K84" i="17"/>
  <c r="H85" i="17"/>
  <c r="K85" i="17"/>
  <c r="H86" i="17"/>
  <c r="K86" i="17"/>
  <c r="H87" i="17"/>
  <c r="K87" i="17"/>
  <c r="H88" i="17"/>
  <c r="K88" i="17"/>
  <c r="H89" i="17"/>
  <c r="K89" i="17"/>
  <c r="H90" i="17"/>
  <c r="K90" i="17"/>
  <c r="H91" i="17"/>
  <c r="K91" i="17"/>
  <c r="H92" i="17"/>
  <c r="K92" i="17"/>
  <c r="H93" i="17"/>
  <c r="K93" i="17"/>
  <c r="H94" i="17"/>
  <c r="K94" i="17"/>
  <c r="H95" i="17"/>
  <c r="K95" i="17"/>
  <c r="H96" i="17"/>
  <c r="K96" i="17"/>
  <c r="H97" i="17"/>
  <c r="K97" i="17"/>
  <c r="H98" i="17"/>
  <c r="K98" i="17"/>
  <c r="H99" i="17"/>
  <c r="K99" i="17"/>
  <c r="H100" i="17"/>
  <c r="K100" i="17"/>
  <c r="H101" i="17"/>
  <c r="K101" i="17"/>
  <c r="H102" i="17"/>
  <c r="K102" i="17"/>
  <c r="H103" i="17"/>
  <c r="K103" i="17"/>
  <c r="H104" i="17"/>
  <c r="K104" i="17"/>
  <c r="H105" i="17"/>
  <c r="K105" i="17"/>
  <c r="H106" i="17"/>
  <c r="K106" i="17"/>
  <c r="H107" i="17"/>
  <c r="K107" i="17"/>
  <c r="H108" i="17"/>
  <c r="K108" i="17"/>
  <c r="H109" i="17"/>
  <c r="K109" i="17"/>
  <c r="H110" i="17"/>
  <c r="K110" i="17"/>
  <c r="H111" i="17"/>
  <c r="K111" i="17"/>
  <c r="H112" i="17"/>
  <c r="K112" i="17"/>
  <c r="H113" i="17"/>
  <c r="K113" i="17"/>
  <c r="H114" i="17"/>
  <c r="K114" i="17"/>
  <c r="H115" i="17"/>
  <c r="K115" i="17"/>
  <c r="H116" i="17"/>
  <c r="K116" i="17"/>
  <c r="H117" i="17"/>
  <c r="K117" i="17"/>
  <c r="H118" i="17"/>
  <c r="K118" i="17"/>
  <c r="H119" i="17"/>
  <c r="K119" i="17"/>
  <c r="H120" i="17"/>
  <c r="K120" i="17"/>
  <c r="H121" i="17"/>
  <c r="K121" i="17"/>
  <c r="H122" i="17"/>
  <c r="K122" i="17"/>
  <c r="H123" i="17"/>
  <c r="K123" i="17"/>
  <c r="H124" i="17"/>
  <c r="K124" i="17"/>
  <c r="H125" i="17"/>
  <c r="K125" i="17"/>
  <c r="H126" i="17"/>
  <c r="K126" i="17"/>
  <c r="H127" i="17"/>
  <c r="K127" i="17"/>
  <c r="H128" i="17"/>
  <c r="K128" i="17"/>
  <c r="H129" i="17"/>
  <c r="K129" i="17"/>
  <c r="H130" i="17"/>
  <c r="K130" i="17"/>
  <c r="H131" i="17"/>
  <c r="K131" i="17"/>
  <c r="H132" i="17"/>
  <c r="K132" i="17"/>
  <c r="H133" i="17"/>
  <c r="K133" i="17"/>
  <c r="H134" i="17"/>
  <c r="K134" i="17"/>
  <c r="H135" i="17"/>
  <c r="K135" i="17"/>
  <c r="H136" i="17"/>
  <c r="K136" i="17"/>
  <c r="H137" i="17"/>
  <c r="K137" i="17"/>
  <c r="H138" i="17"/>
  <c r="K138" i="17"/>
  <c r="H139" i="17"/>
  <c r="K139" i="17"/>
  <c r="H140" i="17"/>
  <c r="K140" i="17"/>
  <c r="H141" i="17"/>
  <c r="K141" i="17"/>
  <c r="H142" i="17"/>
  <c r="K142" i="17"/>
  <c r="H143" i="17"/>
  <c r="K143" i="17"/>
  <c r="H144" i="17"/>
  <c r="K144" i="17"/>
  <c r="H145" i="17"/>
  <c r="K145" i="17"/>
  <c r="H146" i="17"/>
  <c r="K146" i="17"/>
  <c r="H147" i="17"/>
  <c r="K147" i="17"/>
  <c r="H148" i="17"/>
  <c r="K148" i="17"/>
  <c r="H149" i="17"/>
  <c r="K149" i="17"/>
  <c r="H150" i="17"/>
  <c r="K150" i="17"/>
  <c r="H151" i="17"/>
  <c r="K151" i="17"/>
  <c r="H152" i="17"/>
  <c r="K152" i="17"/>
  <c r="H153" i="17"/>
  <c r="K153" i="17"/>
  <c r="H154" i="17"/>
  <c r="K154" i="17"/>
  <c r="H155" i="17"/>
  <c r="K155" i="17"/>
  <c r="H156" i="17"/>
  <c r="K156" i="17"/>
  <c r="H157" i="17"/>
  <c r="K157" i="17"/>
  <c r="H158" i="17"/>
  <c r="K158" i="17"/>
  <c r="H159" i="17"/>
  <c r="K159" i="17"/>
  <c r="H160" i="17"/>
  <c r="K160" i="17"/>
  <c r="H161" i="17"/>
  <c r="K161" i="17"/>
  <c r="H162" i="17"/>
  <c r="K162" i="17"/>
  <c r="H163" i="17"/>
  <c r="K163" i="17"/>
  <c r="H164" i="17"/>
  <c r="K164" i="17"/>
  <c r="H165" i="17"/>
  <c r="K165" i="17"/>
  <c r="H166" i="17"/>
  <c r="K166" i="17"/>
  <c r="H167" i="17"/>
  <c r="K167" i="17"/>
  <c r="H168" i="17"/>
  <c r="K168" i="17"/>
  <c r="H169" i="17"/>
  <c r="K169" i="17"/>
  <c r="H170" i="17"/>
  <c r="K170" i="17"/>
  <c r="H171" i="17"/>
  <c r="K171" i="17"/>
  <c r="H172" i="17"/>
  <c r="K172" i="17"/>
  <c r="H173" i="17"/>
  <c r="K173" i="17"/>
  <c r="H174" i="17"/>
  <c r="K174" i="17"/>
  <c r="H175" i="17"/>
  <c r="K175" i="17"/>
  <c r="H176" i="17"/>
  <c r="K176" i="17"/>
  <c r="H177" i="17"/>
  <c r="K177" i="17"/>
  <c r="H178" i="17"/>
  <c r="K178" i="17"/>
  <c r="H179" i="17"/>
  <c r="K179" i="17"/>
  <c r="H180" i="17"/>
  <c r="K180" i="17"/>
  <c r="H181" i="17"/>
  <c r="K181" i="17"/>
  <c r="H182" i="17"/>
  <c r="K182" i="17"/>
  <c r="H183" i="17"/>
  <c r="K183" i="17"/>
  <c r="H184" i="17"/>
  <c r="K184" i="17"/>
  <c r="H185" i="17"/>
  <c r="K185" i="17"/>
  <c r="H186" i="17"/>
  <c r="K186" i="17"/>
  <c r="H187" i="17"/>
  <c r="K187" i="17"/>
  <c r="H188" i="17"/>
  <c r="K188" i="17"/>
  <c r="H189" i="17"/>
  <c r="K189" i="17"/>
  <c r="H190" i="17"/>
  <c r="K190" i="17"/>
  <c r="H191" i="17"/>
  <c r="K191" i="17"/>
  <c r="H192" i="17"/>
  <c r="K192" i="17"/>
  <c r="H193" i="17"/>
  <c r="K193" i="17"/>
  <c r="H194" i="17"/>
  <c r="K194" i="17"/>
  <c r="H195" i="17"/>
  <c r="K195" i="17"/>
  <c r="H196" i="17"/>
  <c r="K196" i="17"/>
  <c r="H197" i="17"/>
  <c r="K197" i="17"/>
  <c r="H198" i="17"/>
  <c r="K198" i="17"/>
  <c r="H199" i="17"/>
  <c r="K199" i="17"/>
  <c r="H200" i="17"/>
  <c r="K200" i="17"/>
  <c r="H201" i="17"/>
  <c r="K201" i="17"/>
  <c r="H202" i="17"/>
  <c r="K202" i="17"/>
  <c r="H203" i="17"/>
  <c r="K203" i="17"/>
  <c r="H204" i="17"/>
  <c r="K204" i="17"/>
  <c r="H205" i="17"/>
  <c r="K205" i="17"/>
  <c r="H206" i="17"/>
  <c r="K206" i="17"/>
  <c r="H207" i="17"/>
  <c r="K207" i="17"/>
  <c r="H208" i="17"/>
  <c r="K208" i="17"/>
  <c r="H209" i="17"/>
  <c r="K209" i="17"/>
  <c r="H210" i="17"/>
  <c r="K210" i="17"/>
  <c r="H211" i="17"/>
  <c r="K211" i="17"/>
  <c r="H212" i="17"/>
  <c r="K212" i="17"/>
  <c r="H213" i="17"/>
  <c r="K213" i="17"/>
  <c r="H214" i="17"/>
  <c r="K214" i="17"/>
  <c r="H215" i="17"/>
  <c r="K215" i="17"/>
  <c r="H216" i="17"/>
  <c r="K216" i="17"/>
  <c r="H217" i="17"/>
  <c r="K217" i="17"/>
  <c r="H218" i="17"/>
  <c r="K218" i="17"/>
  <c r="H219" i="17"/>
  <c r="K219" i="17"/>
  <c r="H220" i="17"/>
  <c r="K220" i="17"/>
  <c r="H221" i="17"/>
  <c r="K221" i="17"/>
  <c r="H222" i="17"/>
  <c r="K222" i="17"/>
  <c r="H223" i="17"/>
  <c r="K223" i="17"/>
  <c r="H224" i="17"/>
  <c r="K224" i="17"/>
  <c r="H225" i="17"/>
  <c r="K225" i="17"/>
  <c r="H226" i="17"/>
  <c r="K226" i="17"/>
  <c r="H227" i="17"/>
  <c r="K227" i="17"/>
  <c r="H228" i="17"/>
  <c r="K228" i="17"/>
  <c r="H229" i="17"/>
  <c r="K229" i="17"/>
  <c r="H230" i="17"/>
  <c r="K230" i="17"/>
  <c r="H231" i="17"/>
  <c r="K231" i="17"/>
  <c r="H232" i="17"/>
  <c r="K232" i="17"/>
  <c r="H233" i="17"/>
  <c r="K233" i="17"/>
  <c r="H234" i="17"/>
  <c r="K234" i="17"/>
  <c r="H235" i="17"/>
  <c r="K235" i="17"/>
  <c r="H236" i="17"/>
  <c r="K236" i="17"/>
  <c r="H237" i="17"/>
  <c r="K237" i="17"/>
  <c r="H238" i="17"/>
  <c r="K238" i="17"/>
  <c r="H239" i="17"/>
  <c r="K239" i="17"/>
  <c r="H240" i="17"/>
  <c r="K240" i="17"/>
  <c r="H241" i="17"/>
  <c r="K241" i="17"/>
  <c r="H242" i="17"/>
  <c r="K242" i="17"/>
  <c r="H243" i="17"/>
  <c r="K243" i="17"/>
  <c r="H244" i="17"/>
  <c r="K244" i="17"/>
  <c r="H245" i="17"/>
  <c r="K245" i="17"/>
  <c r="H246" i="17"/>
  <c r="K246" i="17"/>
  <c r="H247" i="17"/>
  <c r="K247" i="17"/>
  <c r="H248" i="17"/>
  <c r="K248" i="17"/>
  <c r="H249" i="17"/>
  <c r="K249" i="17"/>
  <c r="H250" i="17"/>
  <c r="K250" i="17"/>
  <c r="H251" i="17"/>
  <c r="K251" i="17"/>
  <c r="H252" i="17"/>
  <c r="K252" i="17"/>
  <c r="H253" i="17"/>
  <c r="K253" i="17"/>
  <c r="H254" i="17"/>
  <c r="K254" i="17"/>
  <c r="H255" i="17"/>
  <c r="K255" i="17"/>
  <c r="H256" i="17"/>
  <c r="K256" i="17"/>
  <c r="H257" i="17"/>
  <c r="K257" i="17"/>
  <c r="H258" i="17"/>
  <c r="K258" i="17"/>
  <c r="H259" i="17"/>
  <c r="K259" i="17"/>
  <c r="H260" i="17"/>
  <c r="K260" i="17"/>
  <c r="H261" i="17"/>
  <c r="K261" i="17"/>
  <c r="H262" i="17"/>
  <c r="K262" i="17"/>
  <c r="H263" i="17"/>
  <c r="K263" i="17"/>
  <c r="H264" i="17"/>
  <c r="K264" i="17"/>
  <c r="H265" i="17"/>
  <c r="K265" i="17"/>
  <c r="H266" i="17"/>
  <c r="K266" i="17"/>
  <c r="H267" i="17"/>
  <c r="K267" i="17"/>
  <c r="H268" i="17"/>
  <c r="K268" i="17"/>
  <c r="H269" i="17"/>
  <c r="K269" i="17"/>
  <c r="H270" i="17"/>
  <c r="K270" i="17"/>
  <c r="H271" i="17"/>
  <c r="K271" i="17"/>
  <c r="H272" i="17"/>
  <c r="K272" i="17"/>
  <c r="H273" i="17"/>
  <c r="K273" i="17"/>
  <c r="H274" i="17"/>
  <c r="K274" i="17"/>
  <c r="H275" i="17"/>
  <c r="K275" i="17"/>
  <c r="H276" i="17"/>
  <c r="K276" i="17"/>
  <c r="H277" i="17"/>
  <c r="K277" i="17"/>
  <c r="H278" i="17"/>
  <c r="K278" i="17"/>
  <c r="H279" i="17"/>
  <c r="K279" i="17"/>
  <c r="H280" i="17"/>
  <c r="K280" i="17"/>
  <c r="H281" i="17"/>
  <c r="K281" i="17"/>
  <c r="H282" i="17"/>
  <c r="K282" i="17"/>
  <c r="H283" i="17"/>
  <c r="K283" i="17"/>
  <c r="H284" i="17"/>
  <c r="K284" i="17"/>
  <c r="H285" i="17"/>
  <c r="K285" i="17"/>
  <c r="H286" i="17"/>
  <c r="K286" i="17"/>
  <c r="H287" i="17"/>
  <c r="K287" i="17"/>
  <c r="H288" i="17"/>
  <c r="K288" i="17"/>
  <c r="H289" i="17"/>
  <c r="K289" i="17"/>
  <c r="H290" i="17"/>
  <c r="K290" i="17"/>
  <c r="H291" i="17"/>
  <c r="K291" i="17"/>
  <c r="H292" i="17"/>
  <c r="K292" i="17"/>
  <c r="H293" i="17"/>
  <c r="K293" i="17"/>
  <c r="H294" i="17"/>
  <c r="K294" i="17"/>
  <c r="H295" i="17"/>
  <c r="K295" i="17"/>
  <c r="H296" i="17"/>
  <c r="K296" i="17"/>
  <c r="H297" i="17"/>
  <c r="K297" i="17"/>
  <c r="H298" i="17"/>
  <c r="K298" i="17"/>
  <c r="H299" i="17"/>
  <c r="K299" i="17"/>
  <c r="H300" i="17"/>
  <c r="K300" i="17"/>
  <c r="H301" i="17"/>
  <c r="K301" i="17"/>
  <c r="H302" i="17"/>
  <c r="K302" i="17"/>
  <c r="H303" i="17"/>
  <c r="K303" i="17"/>
  <c r="H304" i="17"/>
  <c r="K304" i="17"/>
  <c r="H305" i="17"/>
  <c r="K305" i="17"/>
  <c r="H306" i="17"/>
  <c r="K306" i="17"/>
  <c r="H307" i="17"/>
  <c r="K307" i="17"/>
  <c r="H308" i="17"/>
  <c r="K308" i="17"/>
  <c r="H309" i="17"/>
  <c r="K309" i="17"/>
  <c r="H310" i="17"/>
  <c r="K310" i="17"/>
  <c r="H311" i="17"/>
  <c r="K311" i="17"/>
  <c r="H312" i="17"/>
  <c r="K312" i="17"/>
  <c r="H313" i="17"/>
  <c r="K313" i="17"/>
  <c r="H314" i="17"/>
  <c r="K314" i="17"/>
  <c r="H315" i="17"/>
  <c r="K315" i="17"/>
  <c r="H316" i="17"/>
  <c r="K316" i="17"/>
  <c r="H317" i="17"/>
  <c r="K317" i="17"/>
  <c r="H318" i="17"/>
  <c r="K318" i="17"/>
  <c r="H319" i="17"/>
  <c r="K319" i="17"/>
  <c r="H320" i="17"/>
  <c r="K320" i="17"/>
  <c r="H321" i="17"/>
  <c r="K321" i="17"/>
  <c r="H322" i="17"/>
  <c r="K322" i="17"/>
  <c r="H323" i="17"/>
  <c r="K323" i="17"/>
  <c r="H324" i="17"/>
  <c r="K324" i="17"/>
  <c r="H325" i="17"/>
  <c r="K325" i="17"/>
  <c r="H326" i="17"/>
  <c r="K326" i="17"/>
  <c r="H327" i="17"/>
  <c r="K327" i="17"/>
  <c r="H328" i="17"/>
  <c r="K328" i="17"/>
  <c r="H329" i="17"/>
  <c r="K329" i="17"/>
  <c r="H330" i="17"/>
  <c r="K330" i="17"/>
  <c r="H331" i="17"/>
  <c r="K331" i="17"/>
  <c r="H332" i="17"/>
  <c r="K332" i="17"/>
  <c r="H333" i="17"/>
  <c r="K333" i="17"/>
  <c r="H334" i="17"/>
  <c r="K334" i="17"/>
  <c r="H335" i="17"/>
  <c r="K335" i="17"/>
  <c r="H336" i="17"/>
  <c r="K336" i="17"/>
  <c r="H337" i="17"/>
  <c r="K337" i="17"/>
  <c r="H338" i="17"/>
  <c r="K338" i="17"/>
  <c r="H339" i="17"/>
  <c r="K339" i="17"/>
  <c r="H340" i="17"/>
  <c r="K340" i="17"/>
  <c r="H341" i="17"/>
  <c r="K341" i="17"/>
  <c r="H342" i="17"/>
  <c r="K342" i="17"/>
  <c r="H343" i="17"/>
  <c r="K343" i="17"/>
  <c r="H344" i="17"/>
  <c r="K344" i="17"/>
  <c r="H345" i="17"/>
  <c r="K345" i="17"/>
  <c r="H346" i="17"/>
  <c r="K346" i="17"/>
  <c r="H347" i="17"/>
  <c r="K347" i="17"/>
  <c r="H348" i="17"/>
  <c r="K348" i="17"/>
  <c r="H349" i="17"/>
  <c r="K349" i="17"/>
  <c r="H350" i="17"/>
  <c r="K350" i="17"/>
  <c r="H351" i="17"/>
  <c r="K351" i="17"/>
  <c r="H352" i="17"/>
  <c r="K352" i="17"/>
  <c r="H353" i="17"/>
  <c r="K353" i="17"/>
  <c r="H354" i="17"/>
  <c r="K354" i="17"/>
  <c r="H355" i="17"/>
  <c r="K355" i="17"/>
  <c r="H356" i="17"/>
  <c r="K356" i="17"/>
  <c r="H357" i="17"/>
  <c r="K357" i="17"/>
  <c r="H358" i="17"/>
  <c r="K358" i="17"/>
  <c r="H359" i="17"/>
  <c r="K359" i="17"/>
  <c r="H360" i="17"/>
  <c r="K360" i="17"/>
  <c r="H361" i="17"/>
  <c r="K361" i="17"/>
  <c r="H362" i="17"/>
  <c r="K362" i="17"/>
  <c r="H363" i="17"/>
  <c r="K363" i="17"/>
  <c r="H364" i="17"/>
  <c r="K364" i="17"/>
  <c r="H365" i="17"/>
  <c r="K365" i="17"/>
  <c r="H366" i="17"/>
  <c r="K366" i="17"/>
  <c r="H367" i="17"/>
  <c r="K367" i="17"/>
  <c r="H368" i="17"/>
  <c r="K368" i="17"/>
  <c r="H369" i="17"/>
  <c r="K369" i="17"/>
  <c r="H370" i="17"/>
  <c r="K370" i="17"/>
  <c r="H371" i="17"/>
  <c r="K371" i="17"/>
  <c r="H372" i="17"/>
  <c r="K372" i="17"/>
  <c r="H373" i="17"/>
  <c r="K373" i="17"/>
  <c r="H374" i="17"/>
  <c r="K374" i="17"/>
  <c r="H375" i="17"/>
  <c r="K375" i="17"/>
  <c r="H376" i="17"/>
  <c r="K376" i="17"/>
  <c r="H377" i="17"/>
  <c r="K377" i="17"/>
  <c r="H378" i="17"/>
  <c r="K378" i="17"/>
  <c r="H379" i="17"/>
  <c r="K379" i="17"/>
  <c r="H380" i="17"/>
  <c r="K380" i="17"/>
  <c r="H381" i="17"/>
  <c r="K381" i="17"/>
  <c r="H382" i="17"/>
  <c r="K382" i="17"/>
  <c r="H383" i="17"/>
  <c r="K383" i="17"/>
  <c r="H384" i="17"/>
  <c r="K384" i="17"/>
  <c r="H385" i="17"/>
  <c r="K385" i="17"/>
  <c r="H386" i="17"/>
  <c r="K386" i="17"/>
  <c r="H387" i="17"/>
  <c r="K387" i="17"/>
  <c r="H388" i="17"/>
  <c r="K388" i="17"/>
  <c r="H389" i="17"/>
  <c r="K389" i="17"/>
  <c r="H390" i="17"/>
  <c r="K390" i="17"/>
  <c r="H391" i="17"/>
  <c r="K391" i="17"/>
  <c r="H392" i="17"/>
  <c r="K392" i="17"/>
  <c r="H393" i="17"/>
  <c r="K393" i="17"/>
  <c r="H394" i="17"/>
  <c r="K394" i="17"/>
  <c r="H395" i="17"/>
  <c r="K395" i="17"/>
  <c r="H396" i="17"/>
  <c r="K396" i="17"/>
  <c r="H397" i="17"/>
  <c r="K397" i="17"/>
  <c r="H398" i="17"/>
  <c r="K398" i="17"/>
  <c r="H399" i="17"/>
  <c r="K399" i="17"/>
  <c r="H400" i="17"/>
  <c r="K400" i="17"/>
  <c r="H401" i="17"/>
  <c r="K401" i="17"/>
  <c r="H402" i="17"/>
  <c r="K402" i="17"/>
  <c r="H403" i="17"/>
  <c r="K403" i="17"/>
  <c r="H404" i="17"/>
  <c r="K404" i="17"/>
  <c r="H405" i="17"/>
  <c r="K405" i="17"/>
  <c r="H406" i="17"/>
  <c r="K406" i="17"/>
  <c r="H407" i="17"/>
  <c r="K407" i="17"/>
  <c r="H408" i="17"/>
  <c r="K408" i="17"/>
  <c r="H409" i="17"/>
  <c r="K409" i="17"/>
  <c r="H410" i="17"/>
  <c r="K410" i="17"/>
  <c r="H411" i="17"/>
  <c r="K411" i="17"/>
  <c r="H412" i="17"/>
  <c r="K412" i="17"/>
  <c r="H413" i="17"/>
  <c r="K413" i="17"/>
  <c r="H414" i="17"/>
  <c r="K414" i="17"/>
  <c r="H415" i="17"/>
  <c r="K415" i="17"/>
  <c r="H416" i="17"/>
  <c r="K416" i="17"/>
  <c r="H417" i="17"/>
  <c r="K417" i="17"/>
  <c r="H418" i="17"/>
  <c r="K418" i="17"/>
  <c r="H419" i="17"/>
  <c r="K419" i="17"/>
  <c r="H420" i="17"/>
  <c r="K420" i="17"/>
  <c r="H421" i="17"/>
  <c r="K421" i="17"/>
  <c r="H422" i="17"/>
  <c r="K422" i="17"/>
  <c r="H423" i="17"/>
  <c r="K423" i="17"/>
  <c r="H424" i="17"/>
  <c r="K424" i="17"/>
  <c r="H425" i="17"/>
  <c r="K425" i="17"/>
  <c r="H426" i="17"/>
  <c r="K426" i="17"/>
  <c r="H427" i="17"/>
  <c r="K427" i="17"/>
  <c r="H428" i="17"/>
  <c r="K428" i="17"/>
  <c r="H429" i="17"/>
  <c r="K429" i="17"/>
  <c r="H430" i="17"/>
  <c r="K430" i="17"/>
  <c r="H431" i="17"/>
  <c r="K431" i="17"/>
  <c r="H432" i="17"/>
  <c r="K432" i="17"/>
  <c r="H433" i="17"/>
  <c r="K433" i="17"/>
  <c r="H434" i="17"/>
  <c r="K434" i="17"/>
  <c r="H435" i="17"/>
  <c r="K435" i="17"/>
  <c r="H436" i="17"/>
  <c r="K436" i="17"/>
  <c r="H437" i="17"/>
  <c r="K437" i="17"/>
  <c r="H438" i="17"/>
  <c r="K438" i="17"/>
  <c r="H439" i="17"/>
  <c r="K439" i="17"/>
  <c r="H440" i="17"/>
  <c r="K440" i="17"/>
  <c r="H441" i="17"/>
  <c r="K441" i="17"/>
  <c r="H442" i="17"/>
  <c r="K442" i="17"/>
  <c r="H443" i="17"/>
  <c r="K443" i="17"/>
  <c r="H444" i="17"/>
  <c r="K444" i="17"/>
  <c r="H445" i="17"/>
  <c r="K445" i="17"/>
  <c r="H446" i="17"/>
  <c r="K446" i="17"/>
  <c r="H447" i="17"/>
  <c r="K447" i="17"/>
  <c r="H448" i="17"/>
  <c r="K448" i="17"/>
  <c r="H449" i="17"/>
  <c r="K449" i="17"/>
  <c r="H450" i="17"/>
  <c r="K450" i="17"/>
  <c r="H451" i="17"/>
  <c r="K451" i="17"/>
  <c r="H452" i="17"/>
  <c r="K452" i="17"/>
  <c r="H453" i="17"/>
  <c r="K453" i="17"/>
  <c r="H454" i="17"/>
  <c r="K454" i="17"/>
  <c r="H455" i="17"/>
  <c r="K455" i="17"/>
  <c r="H456" i="17"/>
  <c r="K456" i="17"/>
  <c r="H457" i="17"/>
  <c r="K457" i="17"/>
  <c r="H458" i="17"/>
  <c r="K458" i="17"/>
  <c r="H459" i="17"/>
  <c r="K459" i="17"/>
  <c r="H460" i="17"/>
  <c r="K460" i="17"/>
  <c r="H461" i="17"/>
  <c r="K461" i="17"/>
  <c r="H462" i="17"/>
  <c r="K462" i="17"/>
  <c r="H463" i="17"/>
  <c r="K463" i="17"/>
  <c r="H464" i="17"/>
  <c r="K464" i="17"/>
  <c r="H465" i="17"/>
  <c r="K465" i="17"/>
  <c r="H466" i="17"/>
  <c r="K466" i="17"/>
  <c r="H467" i="17"/>
  <c r="K467" i="17"/>
  <c r="H468" i="17"/>
  <c r="K468" i="17"/>
  <c r="H469" i="17"/>
  <c r="K469" i="17"/>
  <c r="H470" i="17"/>
  <c r="K470" i="17"/>
  <c r="H471" i="17"/>
  <c r="K471" i="17"/>
  <c r="H472" i="17"/>
  <c r="K472" i="17"/>
  <c r="H473" i="17"/>
  <c r="K473" i="17"/>
  <c r="H474" i="17"/>
  <c r="K474" i="17"/>
  <c r="H475" i="17"/>
  <c r="K475" i="17"/>
  <c r="H476" i="17"/>
  <c r="K476" i="17"/>
  <c r="H477" i="17"/>
  <c r="K477" i="17"/>
  <c r="H478" i="17"/>
  <c r="K478" i="17"/>
  <c r="H479" i="17"/>
  <c r="K479" i="17"/>
  <c r="H480" i="17"/>
  <c r="K480" i="17"/>
  <c r="H481" i="17"/>
  <c r="K481" i="17"/>
  <c r="H482" i="17"/>
  <c r="K482" i="17"/>
  <c r="H483" i="17"/>
  <c r="K483" i="17"/>
  <c r="H484" i="17"/>
  <c r="K484" i="17"/>
  <c r="H485" i="17"/>
  <c r="K485" i="17"/>
  <c r="H486" i="17"/>
  <c r="K486" i="17"/>
  <c r="H487" i="17"/>
  <c r="K487" i="17"/>
  <c r="H488" i="17"/>
  <c r="K488" i="17"/>
  <c r="H489" i="17"/>
  <c r="K489" i="17"/>
  <c r="H490" i="17"/>
  <c r="K490" i="17"/>
  <c r="H491" i="17"/>
  <c r="K491" i="17"/>
  <c r="H492" i="17"/>
  <c r="K492" i="17"/>
  <c r="H493" i="17"/>
  <c r="K493" i="17"/>
  <c r="H494" i="17"/>
  <c r="K494" i="17"/>
  <c r="H495" i="17"/>
  <c r="K495" i="17"/>
  <c r="H496" i="17"/>
  <c r="K496" i="17"/>
  <c r="H497" i="17"/>
  <c r="K497" i="17"/>
  <c r="H498" i="17"/>
  <c r="K498" i="17"/>
  <c r="H499" i="17"/>
  <c r="K499" i="17"/>
  <c r="H500" i="17"/>
  <c r="K500" i="17"/>
  <c r="H501" i="17"/>
  <c r="K501" i="17"/>
  <c r="H502" i="17"/>
  <c r="K502" i="17"/>
  <c r="H503" i="17"/>
  <c r="K503" i="17"/>
  <c r="H504" i="17"/>
  <c r="K504" i="17"/>
  <c r="H505" i="17"/>
  <c r="K505" i="17"/>
  <c r="H506" i="17"/>
  <c r="K506" i="17"/>
  <c r="H507" i="17"/>
  <c r="K507" i="17"/>
  <c r="H508" i="17"/>
  <c r="K508" i="17"/>
  <c r="H509" i="17"/>
  <c r="K509" i="17"/>
  <c r="H510" i="17"/>
  <c r="K510" i="17"/>
  <c r="H511" i="17"/>
  <c r="K511" i="17"/>
  <c r="H512" i="17"/>
  <c r="K512" i="17"/>
  <c r="H513" i="17"/>
  <c r="K513" i="17"/>
  <c r="H514" i="17"/>
  <c r="K514" i="17"/>
  <c r="H515" i="17"/>
  <c r="K515" i="17"/>
  <c r="H516" i="17"/>
  <c r="K516" i="17"/>
  <c r="H517" i="17"/>
  <c r="K517" i="17"/>
  <c r="H518" i="17"/>
  <c r="K518" i="17"/>
  <c r="H519" i="17"/>
  <c r="K519" i="17"/>
  <c r="H520" i="17"/>
  <c r="K520" i="17"/>
  <c r="H521" i="17"/>
  <c r="K521" i="17"/>
  <c r="H522" i="17"/>
  <c r="K522" i="17"/>
  <c r="H523" i="17"/>
  <c r="K523" i="17"/>
  <c r="H524" i="17"/>
  <c r="K524" i="17"/>
  <c r="H525" i="17"/>
  <c r="K525" i="17"/>
  <c r="H526" i="17"/>
  <c r="K526" i="17"/>
  <c r="H527" i="17"/>
  <c r="K527" i="17"/>
  <c r="H528" i="17"/>
  <c r="K528" i="17"/>
  <c r="H529" i="17"/>
  <c r="K529" i="17"/>
  <c r="H530" i="17"/>
  <c r="K530" i="17"/>
  <c r="H531" i="17"/>
  <c r="K531" i="17"/>
  <c r="H532" i="17"/>
  <c r="K532" i="17"/>
  <c r="H533" i="17"/>
  <c r="K533" i="17"/>
  <c r="H534" i="17"/>
  <c r="K534" i="17"/>
  <c r="H535" i="17"/>
  <c r="K535" i="17"/>
  <c r="H536" i="17"/>
  <c r="K536" i="17"/>
  <c r="H537" i="17"/>
  <c r="K537" i="17"/>
  <c r="H538" i="17"/>
  <c r="K538" i="17"/>
  <c r="H539" i="17"/>
  <c r="K539" i="17"/>
  <c r="H540" i="17"/>
  <c r="K540" i="17"/>
  <c r="H541" i="17"/>
  <c r="K541" i="17"/>
  <c r="H542" i="17"/>
  <c r="K542" i="17"/>
  <c r="H543" i="17"/>
  <c r="K543" i="17"/>
  <c r="H544" i="17"/>
  <c r="K544" i="17"/>
  <c r="H545" i="17"/>
  <c r="K545" i="17"/>
  <c r="H546" i="17"/>
  <c r="K546" i="17"/>
  <c r="H547" i="17"/>
  <c r="K547" i="17"/>
  <c r="H548" i="17"/>
  <c r="K548" i="17"/>
  <c r="H549" i="17"/>
  <c r="K549" i="17"/>
  <c r="H550" i="17"/>
  <c r="K550" i="17"/>
  <c r="H551" i="17"/>
  <c r="K551" i="17"/>
  <c r="H552" i="17"/>
  <c r="K552" i="17"/>
  <c r="H553" i="17"/>
  <c r="K553" i="17"/>
  <c r="H554" i="17"/>
  <c r="K554" i="17"/>
  <c r="H555" i="17"/>
  <c r="K555" i="17"/>
  <c r="H556" i="17"/>
  <c r="K556" i="17"/>
  <c r="H557" i="17"/>
  <c r="K557" i="17"/>
  <c r="H558" i="17"/>
  <c r="K558" i="17"/>
  <c r="H559" i="17"/>
  <c r="K559" i="17"/>
  <c r="H560" i="17"/>
  <c r="K560" i="17"/>
  <c r="H561" i="17"/>
  <c r="K561" i="17"/>
  <c r="H562" i="17"/>
  <c r="K562" i="17"/>
  <c r="H563" i="17"/>
  <c r="K563" i="17"/>
  <c r="H564" i="17"/>
  <c r="K564" i="17"/>
  <c r="H565" i="17"/>
  <c r="K565" i="17"/>
  <c r="H566" i="17"/>
  <c r="K566" i="17"/>
  <c r="H567" i="17"/>
  <c r="K567" i="17"/>
  <c r="H568" i="17"/>
  <c r="K568" i="17"/>
  <c r="H569" i="17"/>
  <c r="K569" i="17"/>
  <c r="H570" i="17"/>
  <c r="K570" i="17"/>
  <c r="H571" i="17"/>
  <c r="K571" i="17"/>
  <c r="H572" i="17"/>
  <c r="K572" i="17"/>
  <c r="H573" i="17"/>
  <c r="K573" i="17"/>
  <c r="H574" i="17"/>
  <c r="K574" i="17"/>
  <c r="H575" i="17"/>
  <c r="K575" i="17"/>
  <c r="H576" i="17"/>
  <c r="K576" i="17"/>
  <c r="H577" i="17"/>
  <c r="K577" i="17"/>
  <c r="H578" i="17"/>
  <c r="K578" i="17"/>
  <c r="H579" i="17"/>
  <c r="K579" i="17"/>
  <c r="H580" i="17"/>
  <c r="K580" i="17"/>
  <c r="H581" i="17"/>
  <c r="K581" i="17"/>
  <c r="H582" i="17"/>
  <c r="K582" i="17"/>
  <c r="H583" i="17"/>
  <c r="K583" i="17"/>
  <c r="H584" i="17"/>
  <c r="K584" i="17"/>
  <c r="H585" i="17"/>
  <c r="K585" i="17"/>
  <c r="H586" i="17"/>
  <c r="K586" i="17"/>
  <c r="H587" i="17"/>
  <c r="K587" i="17"/>
  <c r="H588" i="17"/>
  <c r="K588" i="17"/>
  <c r="H589" i="17"/>
  <c r="K589" i="17"/>
  <c r="H590" i="17"/>
  <c r="K590" i="17"/>
  <c r="H591" i="17"/>
  <c r="K591" i="17"/>
  <c r="H592" i="17"/>
  <c r="K592" i="17"/>
  <c r="H593" i="17"/>
  <c r="K593" i="17"/>
  <c r="H594" i="17"/>
  <c r="K594" i="17"/>
  <c r="H595" i="17"/>
  <c r="K595" i="17"/>
  <c r="H596" i="17"/>
  <c r="K596" i="17"/>
  <c r="H597" i="17"/>
  <c r="K597" i="17"/>
  <c r="H598" i="17"/>
  <c r="K598" i="17"/>
  <c r="H599" i="17"/>
  <c r="K599" i="17"/>
  <c r="H600" i="17"/>
  <c r="K600" i="17"/>
  <c r="H601" i="17"/>
  <c r="K601" i="17"/>
  <c r="H602" i="17"/>
  <c r="K602" i="17"/>
  <c r="H603" i="17"/>
  <c r="K603" i="17"/>
  <c r="H604" i="17"/>
  <c r="K604" i="17"/>
  <c r="H605" i="17"/>
  <c r="K605" i="17"/>
  <c r="H606" i="17"/>
  <c r="K606" i="17"/>
  <c r="H607" i="17"/>
  <c r="K607" i="17"/>
  <c r="H608" i="17"/>
  <c r="K608" i="17"/>
  <c r="H609" i="17"/>
  <c r="K609" i="17"/>
  <c r="H610" i="17"/>
  <c r="K610" i="17"/>
  <c r="H611" i="17"/>
  <c r="K611" i="17"/>
  <c r="H612" i="17"/>
  <c r="K612" i="17"/>
  <c r="H613" i="17"/>
  <c r="K613" i="17"/>
  <c r="H614" i="17"/>
  <c r="K614" i="17"/>
  <c r="H615" i="17"/>
  <c r="K615" i="17"/>
  <c r="H616" i="17"/>
  <c r="K616" i="17"/>
  <c r="H617" i="17"/>
  <c r="K617" i="17"/>
  <c r="H618" i="17"/>
  <c r="K618" i="17"/>
  <c r="H619" i="17"/>
  <c r="K619" i="17"/>
  <c r="H620" i="17"/>
  <c r="K620" i="17"/>
  <c r="H621" i="17"/>
  <c r="K621" i="17"/>
  <c r="H622" i="17"/>
  <c r="K622" i="17"/>
  <c r="H623" i="17"/>
  <c r="K623" i="17"/>
  <c r="H624" i="17"/>
  <c r="K624" i="17"/>
  <c r="H625" i="17"/>
  <c r="K625" i="17"/>
  <c r="H626" i="17"/>
  <c r="K626" i="17"/>
  <c r="H627" i="17"/>
  <c r="K627" i="17"/>
  <c r="H628" i="17"/>
  <c r="K628" i="17"/>
  <c r="H629" i="17"/>
  <c r="K629" i="17"/>
  <c r="H630" i="17"/>
  <c r="K630" i="17"/>
  <c r="H631" i="17"/>
  <c r="K631" i="17"/>
  <c r="H632" i="17"/>
  <c r="K632" i="17"/>
  <c r="H633" i="17"/>
  <c r="K633" i="17"/>
  <c r="H634" i="17"/>
  <c r="K634" i="17"/>
  <c r="H635" i="17"/>
  <c r="K635" i="17"/>
  <c r="H636" i="17"/>
  <c r="K636" i="17"/>
  <c r="H637" i="17"/>
  <c r="K637" i="17"/>
  <c r="H638" i="17"/>
  <c r="K638" i="17"/>
  <c r="H639" i="17"/>
  <c r="K639" i="17"/>
  <c r="H640" i="17"/>
  <c r="K640" i="17"/>
  <c r="H641" i="17"/>
  <c r="K641" i="17"/>
  <c r="H642" i="17"/>
  <c r="K642" i="17"/>
  <c r="H643" i="17"/>
  <c r="K643" i="17"/>
  <c r="H644" i="17"/>
  <c r="K644" i="17"/>
  <c r="H645" i="17"/>
  <c r="K645" i="17"/>
  <c r="H646" i="17"/>
  <c r="K646" i="17"/>
  <c r="H647" i="17"/>
  <c r="K647" i="17"/>
  <c r="H648" i="17"/>
  <c r="K648" i="17"/>
  <c r="H649" i="17"/>
  <c r="K649" i="17"/>
  <c r="H650" i="17"/>
  <c r="K650" i="17"/>
  <c r="H651" i="17"/>
  <c r="K651" i="17"/>
  <c r="H652" i="17"/>
  <c r="K652" i="17"/>
  <c r="H653" i="17"/>
  <c r="K653" i="17"/>
  <c r="H654" i="17"/>
  <c r="K654" i="17"/>
  <c r="H655" i="17"/>
  <c r="K655" i="17"/>
  <c r="H656" i="17"/>
  <c r="K656" i="17"/>
  <c r="H657" i="17"/>
  <c r="K657" i="17"/>
  <c r="H658" i="17"/>
  <c r="K658" i="17"/>
  <c r="H659" i="17"/>
  <c r="K659" i="17"/>
  <c r="H660" i="17"/>
  <c r="K660" i="17"/>
  <c r="H661" i="17"/>
  <c r="K661" i="17"/>
  <c r="H662" i="17"/>
  <c r="K662" i="17"/>
  <c r="H663" i="17"/>
  <c r="K663" i="17"/>
  <c r="H664" i="17"/>
  <c r="K664" i="17"/>
  <c r="H665" i="17"/>
  <c r="K665" i="17"/>
  <c r="H666" i="17"/>
  <c r="K666" i="17"/>
  <c r="H667" i="17"/>
  <c r="K667" i="17"/>
  <c r="H668" i="17"/>
  <c r="K668" i="17"/>
  <c r="H669" i="17"/>
  <c r="K669" i="17"/>
  <c r="H670" i="17"/>
  <c r="K670" i="17"/>
  <c r="H671" i="17"/>
  <c r="K671" i="17"/>
  <c r="H672" i="17"/>
  <c r="K672" i="17"/>
  <c r="H673" i="17"/>
  <c r="K673" i="17"/>
  <c r="H674" i="17"/>
  <c r="K674" i="17"/>
  <c r="H675" i="17"/>
  <c r="K675" i="17"/>
  <c r="H676" i="17"/>
  <c r="K676" i="17"/>
  <c r="H677" i="17"/>
  <c r="K677" i="17"/>
  <c r="H678" i="17"/>
  <c r="K678" i="17"/>
  <c r="H679" i="17"/>
  <c r="K679" i="17"/>
  <c r="H680" i="17"/>
  <c r="K680" i="17"/>
  <c r="H681" i="17"/>
  <c r="K681" i="17"/>
  <c r="H682" i="17"/>
  <c r="K682" i="17"/>
  <c r="H683" i="17"/>
  <c r="K683" i="17"/>
  <c r="H684" i="17"/>
  <c r="K684" i="17"/>
  <c r="H685" i="17"/>
  <c r="K685" i="17"/>
  <c r="H686" i="17"/>
  <c r="K686" i="17"/>
  <c r="H687" i="17"/>
  <c r="K687" i="17"/>
  <c r="H688" i="17"/>
  <c r="K688" i="17"/>
  <c r="H689" i="17"/>
  <c r="K689" i="17"/>
  <c r="H690" i="17"/>
  <c r="K690" i="17"/>
  <c r="H691" i="17"/>
  <c r="K691" i="17"/>
  <c r="H692" i="17"/>
  <c r="K692" i="17"/>
  <c r="H693" i="17"/>
  <c r="K693" i="17"/>
  <c r="H694" i="17"/>
  <c r="K694" i="17"/>
  <c r="H695" i="17"/>
  <c r="K695" i="17"/>
  <c r="H696" i="17"/>
  <c r="K696" i="17"/>
  <c r="H697" i="17"/>
  <c r="K697" i="17"/>
  <c r="H698" i="17"/>
  <c r="K698" i="17"/>
  <c r="H699" i="17"/>
  <c r="K699" i="17"/>
  <c r="H700" i="17"/>
  <c r="K700" i="17"/>
  <c r="H701" i="17"/>
  <c r="K701" i="17"/>
  <c r="H702" i="17"/>
  <c r="K702" i="17"/>
  <c r="H703" i="17"/>
  <c r="K703" i="17"/>
  <c r="H704" i="17"/>
  <c r="K704" i="17"/>
  <c r="H705" i="17"/>
  <c r="K705" i="17"/>
  <c r="H706" i="17"/>
  <c r="K706" i="17"/>
  <c r="H707" i="17"/>
  <c r="K707" i="17"/>
  <c r="H708" i="17"/>
  <c r="K708" i="17"/>
  <c r="H709" i="17"/>
  <c r="K709" i="17"/>
  <c r="H710" i="17"/>
  <c r="K710" i="17"/>
  <c r="H711" i="17"/>
  <c r="K711" i="17"/>
  <c r="H712" i="17"/>
  <c r="K712" i="17"/>
  <c r="H713" i="17"/>
  <c r="K713" i="17"/>
  <c r="H714" i="17"/>
  <c r="K714" i="17"/>
  <c r="H715" i="17"/>
  <c r="K715" i="17"/>
  <c r="H716" i="17"/>
  <c r="K716" i="17"/>
  <c r="H717" i="17"/>
  <c r="K717" i="17"/>
  <c r="H718" i="17"/>
  <c r="K718" i="17"/>
  <c r="H719" i="17"/>
  <c r="K719" i="17"/>
  <c r="H720" i="17"/>
  <c r="K720" i="17"/>
  <c r="H721" i="17"/>
  <c r="K721" i="17"/>
  <c r="H722" i="17"/>
  <c r="K722" i="17"/>
  <c r="H723" i="17"/>
  <c r="K723" i="17"/>
  <c r="H724" i="17"/>
  <c r="K724" i="17"/>
  <c r="H725" i="17"/>
  <c r="K725" i="17"/>
  <c r="H726" i="17"/>
  <c r="K726" i="17"/>
  <c r="H727" i="17"/>
  <c r="K727" i="17"/>
  <c r="H728" i="17"/>
  <c r="K728" i="17"/>
  <c r="H729" i="17"/>
  <c r="K729" i="17"/>
  <c r="H730" i="17"/>
  <c r="K730" i="17"/>
  <c r="H731" i="17"/>
  <c r="K731" i="17"/>
  <c r="H732" i="17"/>
  <c r="K732" i="17"/>
  <c r="H733" i="17"/>
  <c r="K733" i="17"/>
  <c r="H734" i="17"/>
  <c r="K734" i="17"/>
  <c r="H735" i="17"/>
  <c r="K735" i="17"/>
  <c r="H736" i="17"/>
  <c r="K736" i="17"/>
  <c r="H737" i="17"/>
  <c r="K737" i="17"/>
  <c r="H738" i="17"/>
  <c r="K738" i="17"/>
  <c r="H739" i="17"/>
  <c r="K739" i="17"/>
  <c r="H740" i="17"/>
  <c r="K740" i="17"/>
  <c r="H741" i="17"/>
  <c r="K741" i="17"/>
  <c r="H742" i="17"/>
  <c r="K742" i="17"/>
  <c r="H743" i="17"/>
  <c r="K743" i="17"/>
  <c r="H744" i="17"/>
  <c r="K744" i="17"/>
  <c r="H745" i="17"/>
  <c r="K745" i="17"/>
  <c r="H746" i="17"/>
  <c r="K746" i="17"/>
  <c r="H747" i="17"/>
  <c r="K747" i="17"/>
  <c r="H748" i="17"/>
  <c r="K748" i="17"/>
  <c r="H749" i="17"/>
  <c r="K749" i="17"/>
  <c r="H750" i="17"/>
  <c r="K750" i="17"/>
  <c r="H751" i="17"/>
  <c r="K751" i="17"/>
  <c r="H752" i="17"/>
  <c r="K752" i="17"/>
  <c r="H753" i="17"/>
  <c r="K753" i="17"/>
  <c r="H754" i="17"/>
  <c r="K754" i="17"/>
  <c r="H755" i="17"/>
  <c r="K755" i="17"/>
  <c r="H756" i="17"/>
  <c r="K756" i="17"/>
  <c r="H757" i="17"/>
  <c r="K757" i="17"/>
  <c r="H758" i="17"/>
  <c r="K758" i="17"/>
  <c r="H759" i="17"/>
  <c r="K759" i="17"/>
  <c r="H760" i="17"/>
  <c r="K760" i="17"/>
  <c r="H761" i="17"/>
  <c r="K761" i="17"/>
  <c r="H762" i="17"/>
  <c r="K762" i="17"/>
  <c r="H763" i="17"/>
  <c r="K763" i="17"/>
  <c r="H764" i="17"/>
  <c r="K764" i="17"/>
  <c r="H765" i="17"/>
  <c r="K765" i="17"/>
  <c r="H766" i="17"/>
  <c r="K766" i="17"/>
  <c r="H767" i="17"/>
  <c r="K767" i="17"/>
  <c r="H768" i="17"/>
  <c r="K768" i="17"/>
  <c r="H769" i="17"/>
  <c r="K769" i="17"/>
  <c r="H770" i="17"/>
  <c r="K770" i="17"/>
  <c r="H771" i="17"/>
  <c r="K771" i="17"/>
  <c r="H772" i="17"/>
  <c r="K772" i="17"/>
  <c r="H773" i="17"/>
  <c r="K773" i="17"/>
  <c r="H774" i="17"/>
  <c r="K774" i="17"/>
  <c r="H775" i="17"/>
  <c r="K775" i="17"/>
  <c r="H776" i="17"/>
  <c r="K776" i="17"/>
  <c r="H777" i="17"/>
  <c r="K777" i="17"/>
  <c r="H778" i="17"/>
  <c r="K778" i="17"/>
  <c r="H779" i="17"/>
  <c r="K779" i="17"/>
  <c r="H780" i="17"/>
  <c r="K780" i="17"/>
  <c r="H781" i="17"/>
  <c r="K781" i="17"/>
  <c r="H782" i="17"/>
  <c r="K782" i="17"/>
  <c r="H783" i="17"/>
  <c r="K783" i="17"/>
  <c r="H784" i="17"/>
  <c r="K784" i="17"/>
  <c r="H785" i="17"/>
  <c r="K785" i="17"/>
  <c r="H786" i="17"/>
  <c r="K786" i="17"/>
  <c r="H787" i="17"/>
  <c r="K787" i="17"/>
  <c r="H788" i="17"/>
  <c r="K788" i="17"/>
  <c r="H789" i="17"/>
  <c r="K789" i="17"/>
  <c r="H790" i="17"/>
  <c r="K790" i="17"/>
  <c r="H791" i="17"/>
  <c r="K791" i="17"/>
  <c r="H792" i="17"/>
  <c r="K792" i="17"/>
  <c r="H793" i="17"/>
  <c r="K793" i="17"/>
  <c r="H794" i="17"/>
  <c r="K794" i="17"/>
  <c r="H795" i="17"/>
  <c r="K795" i="17"/>
  <c r="H796" i="17"/>
  <c r="K796" i="17"/>
  <c r="H797" i="17"/>
  <c r="K797" i="17"/>
  <c r="H798" i="17"/>
  <c r="K798" i="17"/>
  <c r="H799" i="17"/>
  <c r="K799" i="17"/>
  <c r="H800" i="17"/>
  <c r="K800" i="17"/>
  <c r="H801" i="17"/>
  <c r="K801" i="17"/>
  <c r="H802" i="17"/>
  <c r="K802" i="17"/>
  <c r="H803" i="17"/>
  <c r="K803" i="17"/>
  <c r="H804" i="17"/>
  <c r="K804" i="17"/>
  <c r="H805" i="17"/>
  <c r="K805" i="17"/>
  <c r="H806" i="17"/>
  <c r="K806" i="17"/>
  <c r="H807" i="17"/>
  <c r="K807" i="17"/>
  <c r="H808" i="17"/>
  <c r="K808" i="17"/>
  <c r="H809" i="17"/>
  <c r="K809" i="17"/>
  <c r="H810" i="17"/>
  <c r="K810" i="17"/>
  <c r="H811" i="17"/>
  <c r="K811" i="17"/>
  <c r="H812" i="17"/>
  <c r="K812" i="17"/>
  <c r="H813" i="17"/>
  <c r="K813" i="17"/>
  <c r="H814" i="17"/>
  <c r="K814" i="17"/>
  <c r="H815" i="17"/>
  <c r="K815" i="17"/>
  <c r="H816" i="17"/>
  <c r="K816" i="17"/>
  <c r="H817" i="17"/>
  <c r="K817" i="17"/>
  <c r="H818" i="17"/>
  <c r="K818" i="17"/>
  <c r="H819" i="17"/>
  <c r="K819" i="17"/>
  <c r="H820" i="17"/>
  <c r="K820" i="17"/>
  <c r="H821" i="17"/>
  <c r="K821" i="17"/>
  <c r="H822" i="17"/>
  <c r="K822" i="17"/>
  <c r="H823" i="17"/>
  <c r="K823" i="17"/>
  <c r="H824" i="17"/>
  <c r="K824" i="17"/>
  <c r="H825" i="17"/>
  <c r="K825" i="17"/>
  <c r="H826" i="17"/>
  <c r="K826" i="17"/>
  <c r="H827" i="17"/>
  <c r="K827" i="17"/>
  <c r="H828" i="17"/>
  <c r="K828" i="17"/>
  <c r="H829" i="17"/>
  <c r="K829" i="17"/>
  <c r="H830" i="17"/>
  <c r="K830" i="17"/>
  <c r="H831" i="17"/>
  <c r="K831" i="17"/>
  <c r="H832" i="17"/>
  <c r="K832" i="17"/>
  <c r="H833" i="17"/>
  <c r="K833" i="17"/>
  <c r="H834" i="17"/>
  <c r="K834" i="17"/>
  <c r="H835" i="17"/>
  <c r="K835" i="17"/>
  <c r="H836" i="17"/>
  <c r="K836" i="17"/>
  <c r="H837" i="17"/>
  <c r="K837" i="17"/>
  <c r="H838" i="17"/>
  <c r="K838" i="17"/>
  <c r="H839" i="17"/>
  <c r="K839" i="17"/>
  <c r="H840" i="17"/>
  <c r="K840" i="17"/>
  <c r="H841" i="17"/>
  <c r="K841" i="17"/>
  <c r="H842" i="17"/>
  <c r="K842" i="17"/>
  <c r="H843" i="17"/>
  <c r="K843" i="17"/>
  <c r="H844" i="17"/>
  <c r="K844" i="17"/>
  <c r="H845" i="17"/>
  <c r="K845" i="17"/>
  <c r="H846" i="17"/>
  <c r="K846" i="17"/>
  <c r="H847" i="17"/>
  <c r="K847" i="17"/>
  <c r="H848" i="17"/>
  <c r="K848" i="17"/>
  <c r="H849" i="17"/>
  <c r="K849" i="17"/>
  <c r="H850" i="17"/>
  <c r="K850" i="17"/>
  <c r="H851" i="17"/>
  <c r="K851" i="17"/>
  <c r="H852" i="17"/>
  <c r="K852" i="17"/>
  <c r="H853" i="17"/>
  <c r="K853" i="17"/>
  <c r="H854" i="17"/>
  <c r="K854" i="17"/>
  <c r="H855" i="17"/>
  <c r="K855" i="17"/>
  <c r="H856" i="17"/>
  <c r="K856" i="17"/>
  <c r="H857" i="17"/>
  <c r="K857" i="17"/>
  <c r="H858" i="17"/>
  <c r="K858" i="17"/>
  <c r="H859" i="17"/>
  <c r="K859" i="17"/>
  <c r="H860" i="17"/>
  <c r="K860" i="17"/>
  <c r="H861" i="17"/>
  <c r="K861" i="17"/>
  <c r="H862" i="17"/>
  <c r="K862" i="17"/>
  <c r="H863" i="17"/>
  <c r="K863" i="17"/>
  <c r="H864" i="17"/>
  <c r="K864" i="17"/>
  <c r="H865" i="17"/>
  <c r="K865" i="17"/>
  <c r="H866" i="17"/>
  <c r="K866" i="17"/>
  <c r="H867" i="17"/>
  <c r="K867" i="17"/>
  <c r="H868" i="17"/>
  <c r="K868" i="17"/>
  <c r="H869" i="17"/>
  <c r="K869" i="17"/>
  <c r="H870" i="17"/>
  <c r="K870" i="17"/>
  <c r="H871" i="17"/>
  <c r="K871" i="17"/>
  <c r="H872" i="17"/>
  <c r="K872" i="17"/>
  <c r="H873" i="17"/>
  <c r="K873" i="17"/>
  <c r="H874" i="17"/>
  <c r="K874" i="17"/>
  <c r="H875" i="17"/>
  <c r="K875" i="17"/>
  <c r="H876" i="17"/>
  <c r="K876" i="17"/>
  <c r="H877" i="17"/>
  <c r="K877" i="17"/>
  <c r="H878" i="17"/>
  <c r="K878" i="17"/>
  <c r="H879" i="17"/>
  <c r="K879" i="17"/>
  <c r="H880" i="17"/>
  <c r="K880" i="17"/>
  <c r="H881" i="17"/>
  <c r="K881" i="17"/>
  <c r="H882" i="17"/>
  <c r="K882" i="17"/>
  <c r="H883" i="17"/>
  <c r="K883" i="17"/>
  <c r="H884" i="17"/>
  <c r="K884" i="17"/>
  <c r="H885" i="17"/>
  <c r="K885" i="17"/>
  <c r="H886" i="17"/>
  <c r="K886" i="17"/>
  <c r="H887" i="17"/>
  <c r="K887" i="17"/>
  <c r="H888" i="17"/>
  <c r="K888" i="17"/>
  <c r="H889" i="17"/>
  <c r="K889" i="17"/>
  <c r="H890" i="17"/>
  <c r="K890" i="17"/>
  <c r="H891" i="17"/>
  <c r="K891" i="17"/>
  <c r="H892" i="17"/>
  <c r="K892" i="17"/>
  <c r="H893" i="17"/>
  <c r="K893" i="17"/>
  <c r="H894" i="17"/>
  <c r="K894" i="17"/>
  <c r="H895" i="17"/>
  <c r="K895" i="17"/>
  <c r="H896" i="17"/>
  <c r="K896" i="17"/>
  <c r="H897" i="17"/>
  <c r="K897" i="17"/>
  <c r="H898" i="17"/>
  <c r="K898" i="17"/>
  <c r="H899" i="17"/>
  <c r="K899" i="17"/>
  <c r="H900" i="17"/>
  <c r="K900" i="17"/>
  <c r="H901" i="17"/>
  <c r="K901" i="17"/>
  <c r="H902" i="17"/>
  <c r="K902" i="17"/>
  <c r="H903" i="17"/>
  <c r="K903" i="17"/>
  <c r="H904" i="17"/>
  <c r="K904" i="17"/>
  <c r="H905" i="17"/>
  <c r="K905" i="17"/>
  <c r="H906" i="17"/>
  <c r="K906" i="17"/>
  <c r="H907" i="17"/>
  <c r="K907" i="17"/>
  <c r="H908" i="17"/>
  <c r="K908" i="17"/>
  <c r="H909" i="17"/>
  <c r="K909" i="17"/>
  <c r="H910" i="17"/>
  <c r="K910" i="17"/>
  <c r="H911" i="17"/>
  <c r="K911" i="17"/>
  <c r="H912" i="17"/>
  <c r="K912" i="17"/>
  <c r="H913" i="17"/>
  <c r="K913" i="17"/>
  <c r="H914" i="17"/>
  <c r="K914" i="17"/>
  <c r="H915" i="17"/>
  <c r="K915" i="17"/>
  <c r="H916" i="17"/>
  <c r="K916" i="17"/>
  <c r="H917" i="17"/>
  <c r="K917" i="17"/>
  <c r="H918" i="17"/>
  <c r="K918" i="17"/>
  <c r="H919" i="17"/>
  <c r="K919" i="17"/>
  <c r="H920" i="17"/>
  <c r="K920" i="17"/>
  <c r="H921" i="17"/>
  <c r="K921" i="17"/>
  <c r="H922" i="17"/>
  <c r="K922" i="17"/>
  <c r="H923" i="17"/>
  <c r="K923" i="17"/>
  <c r="H924" i="17"/>
  <c r="K924" i="17"/>
  <c r="H925" i="17"/>
  <c r="K925" i="17"/>
  <c r="H926" i="17"/>
  <c r="K926" i="17"/>
  <c r="H927" i="17"/>
  <c r="K927" i="17"/>
  <c r="H928" i="17"/>
  <c r="K928" i="17"/>
  <c r="H929" i="17"/>
  <c r="K929" i="17"/>
  <c r="H930" i="17"/>
  <c r="K930" i="17"/>
  <c r="H931" i="17"/>
  <c r="K931" i="17"/>
  <c r="H932" i="17"/>
  <c r="K932" i="17"/>
  <c r="H933" i="17"/>
  <c r="K933" i="17"/>
  <c r="H934" i="17"/>
  <c r="K934" i="17"/>
  <c r="H935" i="17"/>
  <c r="K935" i="17"/>
  <c r="H936" i="17"/>
  <c r="K936" i="17"/>
  <c r="H937" i="17"/>
  <c r="K937" i="17"/>
  <c r="H938" i="17"/>
  <c r="K938" i="17"/>
  <c r="H939" i="17"/>
  <c r="K939" i="17"/>
  <c r="H940" i="17"/>
  <c r="K940" i="17"/>
  <c r="H941" i="17"/>
  <c r="K941" i="17"/>
  <c r="H942" i="17"/>
  <c r="K942" i="17"/>
  <c r="H943" i="17"/>
  <c r="K943" i="17"/>
  <c r="H944" i="17"/>
  <c r="K944" i="17"/>
  <c r="H945" i="17"/>
  <c r="K945" i="17"/>
  <c r="H946" i="17"/>
  <c r="K946" i="17"/>
  <c r="H947" i="17"/>
  <c r="K947" i="17"/>
  <c r="H948" i="17"/>
  <c r="K948" i="17"/>
  <c r="H949" i="17"/>
  <c r="K949" i="17"/>
  <c r="H950" i="17"/>
  <c r="K950" i="17"/>
  <c r="H951" i="17"/>
  <c r="K951" i="17"/>
  <c r="H952" i="17"/>
  <c r="K952" i="17"/>
  <c r="H953" i="17"/>
  <c r="K953" i="17"/>
  <c r="H954" i="17"/>
  <c r="K954" i="17"/>
  <c r="H955" i="17"/>
  <c r="K955" i="17"/>
  <c r="H956" i="17"/>
  <c r="K956" i="17"/>
  <c r="H957" i="17"/>
  <c r="K957" i="17"/>
  <c r="H958" i="17"/>
  <c r="K958" i="17"/>
  <c r="H959" i="17"/>
  <c r="K959" i="17"/>
  <c r="H960" i="17"/>
  <c r="K960" i="17"/>
  <c r="H961" i="17"/>
  <c r="K961" i="17"/>
  <c r="H962" i="17"/>
  <c r="K962" i="17"/>
  <c r="H963" i="17"/>
  <c r="K963" i="17"/>
  <c r="H964" i="17"/>
  <c r="K964" i="17"/>
  <c r="H965" i="17"/>
  <c r="K965" i="17"/>
  <c r="H966" i="17"/>
  <c r="K966" i="17"/>
  <c r="H967" i="17"/>
  <c r="K967" i="17"/>
  <c r="H968" i="17"/>
  <c r="K968" i="17"/>
  <c r="H969" i="17"/>
  <c r="K969" i="17"/>
  <c r="H970" i="17"/>
  <c r="K970" i="17"/>
  <c r="H971" i="17"/>
  <c r="K971" i="17"/>
  <c r="H972" i="17"/>
  <c r="K972" i="17"/>
  <c r="H973" i="17"/>
  <c r="K973" i="17"/>
  <c r="H974" i="17"/>
  <c r="K974" i="17"/>
  <c r="H975" i="17"/>
  <c r="K975" i="17"/>
  <c r="H976" i="17"/>
  <c r="K976" i="17"/>
  <c r="H977" i="17"/>
  <c r="K977" i="17"/>
  <c r="H978" i="17"/>
  <c r="K978" i="17"/>
  <c r="H979" i="17"/>
  <c r="K979" i="17"/>
  <c r="H980" i="17"/>
  <c r="K980" i="17"/>
  <c r="H981" i="17"/>
  <c r="K981" i="17"/>
  <c r="H982" i="17"/>
  <c r="K982" i="17"/>
  <c r="H983" i="17"/>
  <c r="K983" i="17"/>
  <c r="H984" i="17"/>
  <c r="K984" i="17"/>
  <c r="H985" i="17"/>
  <c r="K985" i="17"/>
  <c r="H986" i="17"/>
  <c r="K986" i="17"/>
  <c r="H987" i="17"/>
  <c r="K987" i="17"/>
  <c r="H988" i="17"/>
  <c r="K988" i="17"/>
  <c r="H989" i="17"/>
  <c r="K989" i="17"/>
  <c r="H990" i="17"/>
  <c r="K990" i="17"/>
  <c r="H991" i="17"/>
  <c r="K991" i="17"/>
  <c r="H992" i="17"/>
  <c r="K992" i="17"/>
  <c r="H993" i="17"/>
  <c r="K993" i="17"/>
  <c r="H994" i="17"/>
  <c r="K994" i="17"/>
  <c r="H995" i="17"/>
  <c r="K995" i="17"/>
  <c r="H996" i="17"/>
  <c r="K996" i="17"/>
  <c r="H997" i="17"/>
  <c r="K997" i="17"/>
  <c r="H998" i="17"/>
  <c r="K998" i="17"/>
  <c r="H999" i="17"/>
  <c r="K999" i="17"/>
  <c r="H1000" i="17"/>
  <c r="K1000" i="17"/>
  <c r="H1001" i="17"/>
  <c r="K1001" i="17"/>
  <c r="H1002" i="17"/>
  <c r="K1002" i="17"/>
  <c r="H1003" i="17"/>
  <c r="K1003" i="17"/>
  <c r="H1004" i="17"/>
  <c r="K1004" i="17"/>
  <c r="H1005" i="17"/>
  <c r="K1005" i="17"/>
  <c r="H1006" i="17"/>
  <c r="K1006" i="17"/>
  <c r="H1007" i="17"/>
  <c r="K1007" i="17"/>
  <c r="H1008" i="17"/>
  <c r="K1008" i="17"/>
  <c r="H1009" i="17"/>
  <c r="K1009" i="17"/>
  <c r="H1010" i="17"/>
  <c r="K1010" i="17"/>
  <c r="H1011" i="17"/>
  <c r="K1011" i="17"/>
  <c r="H1012" i="17"/>
  <c r="K1012" i="17"/>
  <c r="H1013" i="17"/>
  <c r="K1013" i="17"/>
  <c r="H1014" i="17"/>
  <c r="K1014" i="17"/>
  <c r="H1015" i="17"/>
  <c r="K1015" i="17"/>
  <c r="H1016" i="17"/>
  <c r="K1016" i="17"/>
  <c r="H1017" i="17"/>
  <c r="K1017" i="17"/>
  <c r="H1018" i="17"/>
  <c r="K1018" i="17"/>
  <c r="H1019" i="17"/>
  <c r="K1019" i="17"/>
  <c r="H1020" i="17"/>
  <c r="K1020" i="17"/>
  <c r="H1021" i="17"/>
  <c r="K1021" i="17"/>
  <c r="H1022" i="17"/>
  <c r="K1022" i="17"/>
  <c r="H1023" i="17"/>
  <c r="K1023" i="17"/>
  <c r="H1024" i="17"/>
  <c r="K1024" i="17"/>
  <c r="H1025" i="17"/>
  <c r="K1025" i="17"/>
  <c r="H1026" i="17"/>
  <c r="K1026" i="17"/>
  <c r="H1027" i="17"/>
  <c r="K1027" i="17"/>
  <c r="H1028" i="17"/>
  <c r="K1028" i="17"/>
  <c r="H1029" i="17"/>
  <c r="K1029" i="17"/>
  <c r="H1030" i="17"/>
  <c r="K1030" i="17"/>
  <c r="H1031" i="17"/>
  <c r="K1031" i="17"/>
  <c r="H1032" i="17"/>
  <c r="K1032" i="17"/>
  <c r="H1033" i="17"/>
  <c r="K1033" i="17"/>
  <c r="H1034" i="17"/>
  <c r="K1034" i="17"/>
  <c r="H1035" i="17"/>
  <c r="K1035" i="17"/>
  <c r="H1036" i="17"/>
  <c r="K1036" i="17"/>
  <c r="H1037" i="17"/>
  <c r="K1037" i="17"/>
  <c r="H1038" i="17"/>
  <c r="K1038" i="17"/>
  <c r="H1039" i="17"/>
  <c r="K1039" i="17"/>
  <c r="H1040" i="17"/>
  <c r="K1040" i="17"/>
  <c r="H1041" i="17"/>
  <c r="K1041" i="17"/>
  <c r="H1042" i="17"/>
  <c r="K1042" i="17"/>
  <c r="H1043" i="17"/>
  <c r="K1043" i="17"/>
  <c r="H1044" i="17"/>
  <c r="K1044" i="17"/>
  <c r="H1045" i="17"/>
  <c r="K1045" i="17"/>
  <c r="H1046" i="17"/>
  <c r="K1046" i="17"/>
  <c r="H1047" i="17"/>
  <c r="K1047" i="17"/>
  <c r="H1048" i="17"/>
  <c r="K1048" i="17"/>
  <c r="H1049" i="17"/>
  <c r="K1049" i="17"/>
  <c r="H1050" i="17"/>
  <c r="K1050" i="17"/>
  <c r="H1051" i="17"/>
  <c r="K1051" i="17"/>
  <c r="H1052" i="17"/>
  <c r="K1052" i="17"/>
  <c r="H1053" i="17"/>
  <c r="K1053" i="17"/>
  <c r="H1054" i="17"/>
  <c r="K1054" i="17"/>
  <c r="H1055" i="17"/>
  <c r="K1055" i="17"/>
  <c r="H1056" i="17"/>
  <c r="K1056" i="17"/>
  <c r="H1057" i="17"/>
  <c r="K1057" i="17"/>
  <c r="H1058" i="17"/>
  <c r="K1058" i="17"/>
  <c r="H1059" i="17"/>
  <c r="K1059" i="17"/>
  <c r="H1060" i="17"/>
  <c r="K1060" i="17"/>
  <c r="H1061" i="17"/>
  <c r="K1061" i="17"/>
  <c r="H1062" i="17"/>
  <c r="K1062" i="17"/>
  <c r="H1063" i="17"/>
  <c r="K1063" i="17"/>
  <c r="H1064" i="17"/>
  <c r="K1064" i="17"/>
  <c r="H1065" i="17"/>
  <c r="K1065" i="17"/>
  <c r="H1066" i="17"/>
  <c r="K1066" i="17"/>
  <c r="H1067" i="17"/>
  <c r="K1067" i="17"/>
  <c r="H1068" i="17"/>
  <c r="K1068" i="17"/>
  <c r="H1069" i="17"/>
  <c r="K1069" i="17"/>
  <c r="H1070" i="17"/>
  <c r="K1070" i="17"/>
  <c r="H1071" i="17"/>
  <c r="K1071" i="17"/>
  <c r="H1072" i="17"/>
  <c r="K1072" i="17"/>
  <c r="H1073" i="17"/>
  <c r="K1073" i="17"/>
  <c r="H1074" i="17"/>
  <c r="K1074" i="17"/>
  <c r="H1075" i="17"/>
  <c r="K1075" i="17"/>
  <c r="H1076" i="17"/>
  <c r="K1076" i="17"/>
  <c r="H1077" i="17"/>
  <c r="K1077" i="17"/>
  <c r="H1078" i="17"/>
  <c r="K1078" i="17"/>
  <c r="H1079" i="17"/>
  <c r="K1079" i="17"/>
  <c r="H1080" i="17"/>
  <c r="K1080" i="17"/>
  <c r="H1081" i="17"/>
  <c r="K1081" i="17"/>
  <c r="H1082" i="17"/>
  <c r="K1082" i="17"/>
  <c r="H1083" i="17"/>
  <c r="K1083" i="17"/>
  <c r="H1084" i="17"/>
  <c r="K1084" i="17"/>
  <c r="H1085" i="17"/>
  <c r="K1085" i="17"/>
  <c r="H1086" i="17"/>
  <c r="K1086" i="17"/>
  <c r="H1087" i="17"/>
  <c r="K1087" i="17"/>
  <c r="H1088" i="17"/>
  <c r="K1088" i="17"/>
  <c r="H1089" i="17"/>
  <c r="K1089" i="17"/>
  <c r="H1090" i="17"/>
  <c r="K1090" i="17"/>
  <c r="H1091" i="17"/>
  <c r="K1091" i="17"/>
  <c r="H1092" i="17"/>
  <c r="K1092" i="17"/>
  <c r="H1093" i="17"/>
  <c r="K1093" i="17"/>
  <c r="H1094" i="17"/>
  <c r="K1094" i="17"/>
  <c r="H1095" i="17"/>
  <c r="K1095" i="17"/>
  <c r="H1096" i="17"/>
  <c r="K1096" i="17"/>
  <c r="H1097" i="17"/>
  <c r="K1097" i="17"/>
  <c r="H1098" i="17"/>
  <c r="K1098" i="17"/>
  <c r="H1099" i="17"/>
  <c r="K1099" i="17"/>
  <c r="H1100" i="17"/>
  <c r="K1100" i="17"/>
  <c r="H1101" i="17"/>
  <c r="K1101" i="17"/>
  <c r="H1102" i="17"/>
  <c r="K1102" i="17"/>
  <c r="H1103" i="17"/>
  <c r="K1103" i="17"/>
  <c r="H1104" i="17"/>
  <c r="K1104" i="17"/>
  <c r="H1105" i="17"/>
  <c r="K1105" i="17"/>
  <c r="H1106" i="17"/>
  <c r="K1106" i="17"/>
  <c r="H1107" i="17"/>
  <c r="K1107" i="17"/>
  <c r="H1108" i="17"/>
  <c r="K1108" i="17"/>
  <c r="H1109" i="17"/>
  <c r="K1109" i="17"/>
  <c r="H1110" i="17"/>
  <c r="K1110" i="17"/>
  <c r="H1111" i="17"/>
  <c r="K1111" i="17"/>
  <c r="H1112" i="17"/>
  <c r="K1112" i="17"/>
  <c r="H1113" i="17"/>
  <c r="K1113" i="17"/>
  <c r="H1114" i="17"/>
  <c r="K1114" i="17"/>
  <c r="H1115" i="17"/>
  <c r="K1115" i="17"/>
  <c r="H1116" i="17"/>
  <c r="K1116" i="17"/>
  <c r="H1117" i="17"/>
  <c r="K1117" i="17"/>
  <c r="H1118" i="17"/>
  <c r="K1118" i="17"/>
  <c r="H1119" i="17"/>
  <c r="K1119" i="17"/>
  <c r="H1120" i="17"/>
  <c r="K1120" i="17"/>
  <c r="H1121" i="17"/>
  <c r="K1121" i="17"/>
  <c r="H1122" i="17"/>
  <c r="K1122" i="17"/>
  <c r="H1123" i="17"/>
  <c r="K1123" i="17"/>
  <c r="H1124" i="17"/>
  <c r="K1124" i="17"/>
  <c r="H1125" i="17"/>
  <c r="K1125" i="17"/>
  <c r="H1126" i="17"/>
  <c r="K1126" i="17"/>
  <c r="H1127" i="17"/>
  <c r="K1127" i="17"/>
  <c r="H1128" i="17"/>
  <c r="K1128" i="17"/>
  <c r="H1129" i="17"/>
  <c r="K1129" i="17"/>
  <c r="H1130" i="17"/>
  <c r="K1130" i="17"/>
  <c r="H1131" i="17"/>
  <c r="K1131" i="17"/>
  <c r="H1132" i="17"/>
  <c r="K1132" i="17"/>
  <c r="H1133" i="17"/>
  <c r="K1133" i="17"/>
  <c r="H1134" i="17"/>
  <c r="K1134" i="17"/>
  <c r="H1135" i="17"/>
  <c r="K1135" i="17"/>
  <c r="H1136" i="17"/>
  <c r="K1136" i="17"/>
  <c r="H1137" i="17"/>
  <c r="K1137" i="17"/>
  <c r="H1138" i="17"/>
  <c r="K1138" i="17"/>
  <c r="H1139" i="17"/>
  <c r="K1139" i="17"/>
  <c r="H1140" i="17"/>
  <c r="K1140" i="17"/>
  <c r="H1141" i="17"/>
  <c r="K1141" i="17"/>
  <c r="H1142" i="17"/>
  <c r="K1142" i="17"/>
  <c r="H1143" i="17"/>
  <c r="K1143" i="17"/>
  <c r="H1144" i="17"/>
  <c r="K1144" i="17"/>
  <c r="H1145" i="17"/>
  <c r="K1145" i="17"/>
  <c r="H1146" i="17"/>
  <c r="K1146" i="17"/>
  <c r="H1147" i="17"/>
  <c r="K1147" i="17"/>
  <c r="H1148" i="17"/>
  <c r="K1148" i="17"/>
  <c r="H1149" i="17"/>
  <c r="K1149" i="17"/>
  <c r="H1150" i="17"/>
  <c r="K1150" i="17"/>
  <c r="H1151" i="17"/>
  <c r="K1151" i="17"/>
  <c r="H1152" i="17"/>
  <c r="K1152" i="17"/>
  <c r="H1153" i="17"/>
  <c r="K1153" i="17"/>
  <c r="H1154" i="17"/>
  <c r="K1154" i="17"/>
  <c r="H1155" i="17"/>
  <c r="K1155" i="17"/>
  <c r="H1156" i="17"/>
  <c r="K1156" i="17"/>
  <c r="H1157" i="17"/>
  <c r="K1157" i="17"/>
  <c r="H1158" i="17"/>
  <c r="K1158" i="17"/>
  <c r="H1159" i="17"/>
  <c r="K1159" i="17"/>
  <c r="H1160" i="17"/>
  <c r="K1160" i="17"/>
  <c r="H1161" i="17"/>
  <c r="K1161" i="17"/>
  <c r="H1162" i="17"/>
  <c r="K1162" i="17"/>
  <c r="H1163" i="17"/>
  <c r="K1163" i="17"/>
  <c r="H1164" i="17"/>
  <c r="K1164" i="17"/>
  <c r="H1165" i="17"/>
  <c r="K1165" i="17"/>
  <c r="H1166" i="17"/>
  <c r="K1166" i="17"/>
  <c r="H1167" i="17"/>
  <c r="K1167" i="17"/>
  <c r="H1168" i="17"/>
  <c r="K1168" i="17"/>
  <c r="H1169" i="17"/>
  <c r="K1169" i="17"/>
  <c r="H1170" i="17"/>
  <c r="K1170" i="17"/>
  <c r="H1171" i="17"/>
  <c r="K1171" i="17"/>
  <c r="H1172" i="17"/>
  <c r="K1172" i="17"/>
  <c r="H1173" i="17"/>
  <c r="K1173" i="17"/>
  <c r="H1174" i="17"/>
  <c r="K1174" i="17"/>
  <c r="H1175" i="17"/>
  <c r="K1175" i="17"/>
  <c r="H1176" i="17"/>
  <c r="K1176" i="17"/>
  <c r="H1177" i="17"/>
  <c r="K1177" i="17"/>
  <c r="H1178" i="17"/>
  <c r="K1178" i="17"/>
  <c r="H1179" i="17"/>
  <c r="K1179" i="17"/>
  <c r="H1180" i="17"/>
  <c r="K1180" i="17"/>
  <c r="H1181" i="17"/>
  <c r="K1181" i="17"/>
  <c r="H1182" i="17"/>
  <c r="K1182" i="17"/>
  <c r="H1183" i="17"/>
  <c r="K1183" i="17"/>
  <c r="H1184" i="17"/>
  <c r="K1184" i="17"/>
  <c r="H1185" i="17"/>
  <c r="K1185" i="17"/>
  <c r="H1186" i="17"/>
  <c r="K1186" i="17"/>
  <c r="H1187" i="17"/>
  <c r="K1187" i="17"/>
  <c r="H1188" i="17"/>
  <c r="K1188" i="17"/>
  <c r="H1189" i="17"/>
  <c r="K1189" i="17"/>
  <c r="H1190" i="17"/>
  <c r="K1190" i="17"/>
  <c r="H1191" i="17"/>
  <c r="K1191" i="17"/>
  <c r="H1192" i="17"/>
  <c r="K1192" i="17"/>
  <c r="H1193" i="17"/>
  <c r="K1193" i="17"/>
  <c r="H1194" i="17"/>
  <c r="K1194" i="17"/>
  <c r="H1195" i="17"/>
  <c r="K1195" i="17"/>
  <c r="H1196" i="17"/>
  <c r="K1196" i="17"/>
  <c r="H1197" i="17"/>
  <c r="K1197" i="17"/>
  <c r="H1198" i="17"/>
  <c r="K1198" i="17"/>
  <c r="H1199" i="17"/>
  <c r="K1199" i="17"/>
  <c r="H1200" i="17"/>
  <c r="K1200" i="17"/>
  <c r="H1201" i="17"/>
  <c r="K1201" i="17"/>
  <c r="H1202" i="17"/>
  <c r="K1202" i="17"/>
  <c r="H1203" i="17"/>
  <c r="K1203" i="17"/>
  <c r="H1204" i="17"/>
  <c r="K1204" i="17"/>
  <c r="H1205" i="17"/>
  <c r="K1205" i="17"/>
  <c r="H1206" i="17"/>
  <c r="K1206" i="17"/>
  <c r="H1207" i="17"/>
  <c r="K1207" i="17"/>
  <c r="H1208" i="17"/>
  <c r="K1208" i="17"/>
  <c r="H1209" i="17"/>
  <c r="K1209" i="17"/>
  <c r="H1210" i="17"/>
  <c r="K1210" i="17"/>
  <c r="H1211" i="17"/>
  <c r="K1211" i="17"/>
  <c r="H1212" i="17"/>
  <c r="K1212" i="17"/>
  <c r="H1213" i="17"/>
  <c r="K1213" i="17"/>
  <c r="H1214" i="17"/>
  <c r="K1214" i="17"/>
  <c r="H1215" i="17"/>
  <c r="K1215" i="17"/>
  <c r="H1216" i="17"/>
  <c r="K1216" i="17"/>
  <c r="H1217" i="17"/>
  <c r="K1217" i="17"/>
  <c r="H1218" i="17"/>
  <c r="K1218" i="17"/>
  <c r="H1219" i="17"/>
  <c r="K1219" i="17"/>
  <c r="H1220" i="17"/>
  <c r="K1220" i="17"/>
  <c r="H1221" i="17"/>
  <c r="K1221" i="17"/>
  <c r="H1222" i="17"/>
  <c r="K1222" i="17"/>
  <c r="H1223" i="17"/>
  <c r="K1223" i="17"/>
  <c r="H1224" i="17"/>
  <c r="K1224" i="17"/>
  <c r="H1225" i="17"/>
  <c r="K1225" i="17"/>
  <c r="H1226" i="17"/>
  <c r="K1226" i="17"/>
  <c r="H1227" i="17"/>
  <c r="K1227" i="17"/>
  <c r="H1228" i="17"/>
  <c r="K1228" i="17"/>
  <c r="H1229" i="17"/>
  <c r="K1229" i="17"/>
  <c r="H1230" i="17"/>
  <c r="K1230" i="17"/>
  <c r="H1231" i="17"/>
  <c r="K1231" i="17"/>
  <c r="H1232" i="17"/>
  <c r="K1232" i="17"/>
  <c r="H1233" i="17"/>
  <c r="K1233" i="17"/>
  <c r="H1234" i="17"/>
  <c r="K1234" i="17"/>
  <c r="H1235" i="17"/>
  <c r="K1235" i="17"/>
  <c r="H1236" i="17"/>
  <c r="K1236" i="17"/>
  <c r="H1237" i="17"/>
  <c r="K1237" i="17"/>
  <c r="H1238" i="17"/>
  <c r="K1238" i="17"/>
  <c r="H1239" i="17"/>
  <c r="K1239" i="17"/>
  <c r="H1240" i="17"/>
  <c r="K1240" i="17"/>
  <c r="H1241" i="17"/>
  <c r="K1241" i="17"/>
  <c r="H1242" i="17"/>
  <c r="K1242" i="17"/>
  <c r="H1243" i="17"/>
  <c r="K1243" i="17"/>
  <c r="H1244" i="17"/>
  <c r="K1244" i="17"/>
  <c r="H1245" i="17"/>
  <c r="K1245" i="17"/>
  <c r="H1246" i="17"/>
  <c r="K1246" i="17"/>
  <c r="H1247" i="17"/>
  <c r="K1247" i="17"/>
  <c r="H1248" i="17"/>
  <c r="K1248" i="17"/>
  <c r="H1249" i="17"/>
  <c r="K1249" i="17"/>
  <c r="H1250" i="17"/>
  <c r="K1250" i="17"/>
  <c r="H1251" i="17"/>
  <c r="K1251" i="17"/>
  <c r="H1252" i="17"/>
  <c r="K1252" i="17"/>
  <c r="H1253" i="17"/>
  <c r="K1253" i="17"/>
  <c r="H1254" i="17"/>
  <c r="K1254" i="17"/>
  <c r="H1255" i="17"/>
  <c r="K1255" i="17"/>
  <c r="H1256" i="17"/>
  <c r="K1256" i="17"/>
  <c r="H1257" i="17"/>
  <c r="K1257" i="17"/>
  <c r="H1258" i="17"/>
  <c r="K1258" i="17"/>
  <c r="H1259" i="17"/>
  <c r="K1259" i="17"/>
  <c r="H1260" i="17"/>
  <c r="K1260" i="17"/>
  <c r="H1261" i="17"/>
  <c r="K1261" i="17"/>
  <c r="H1262" i="17"/>
  <c r="K1262" i="17"/>
  <c r="H1263" i="17"/>
  <c r="K1263" i="17"/>
  <c r="H1264" i="17"/>
  <c r="K1264" i="17"/>
  <c r="H1265" i="17"/>
  <c r="K1265" i="17"/>
  <c r="H1266" i="17"/>
  <c r="K1266" i="17"/>
  <c r="H1267" i="17"/>
  <c r="K1267" i="17"/>
  <c r="H1268" i="17"/>
  <c r="K1268" i="17"/>
  <c r="H1269" i="17"/>
  <c r="K1269" i="17"/>
  <c r="H1270" i="17"/>
  <c r="K1270" i="17"/>
  <c r="H1271" i="17"/>
  <c r="K1271" i="17"/>
  <c r="H1272" i="17"/>
  <c r="K1272" i="17"/>
  <c r="H1273" i="17"/>
  <c r="K1273" i="17"/>
  <c r="H1274" i="17"/>
  <c r="K1274" i="17"/>
  <c r="H1275" i="17"/>
  <c r="K1275" i="17"/>
  <c r="H1276" i="17"/>
  <c r="K1276" i="17"/>
  <c r="H1277" i="17"/>
  <c r="K1277" i="17"/>
  <c r="H1278" i="17"/>
  <c r="K1278" i="17"/>
  <c r="H1279" i="17"/>
  <c r="K1279" i="17"/>
  <c r="H1280" i="17"/>
  <c r="K1280" i="17"/>
  <c r="H1281" i="17"/>
  <c r="K1281" i="17"/>
  <c r="H1282" i="17"/>
  <c r="K1282" i="17"/>
  <c r="H1283" i="17"/>
  <c r="K1283" i="17"/>
  <c r="H1284" i="17"/>
  <c r="K1284" i="17"/>
  <c r="H1285" i="17"/>
  <c r="K1285" i="17"/>
  <c r="H1286" i="17"/>
  <c r="K1286" i="17"/>
  <c r="H1287" i="17"/>
  <c r="K1287" i="17"/>
  <c r="H1288" i="17"/>
  <c r="K1288" i="17"/>
  <c r="H1289" i="17"/>
  <c r="K1289" i="17"/>
  <c r="H1290" i="17"/>
  <c r="K1290" i="17"/>
  <c r="H1291" i="17"/>
  <c r="K1291" i="17"/>
  <c r="H1292" i="17"/>
  <c r="K1292" i="17"/>
  <c r="H1293" i="17"/>
  <c r="K1293" i="17"/>
  <c r="H1294" i="17"/>
  <c r="K1294" i="17"/>
  <c r="H1295" i="17"/>
  <c r="K1295" i="17"/>
  <c r="H1296" i="17"/>
  <c r="K1296" i="17"/>
  <c r="H1297" i="17"/>
  <c r="K1297" i="17"/>
  <c r="H1298" i="17"/>
  <c r="K1298" i="17"/>
  <c r="H1299" i="17"/>
  <c r="K1299" i="17"/>
  <c r="H1300" i="17"/>
  <c r="K1300" i="17"/>
  <c r="H1301" i="17"/>
  <c r="K1301" i="17"/>
  <c r="H1302" i="17"/>
  <c r="K1302" i="17"/>
  <c r="H1303" i="17"/>
  <c r="K1303" i="17"/>
  <c r="H1304" i="17"/>
  <c r="K1304" i="17"/>
  <c r="H1305" i="17"/>
  <c r="K1305" i="17"/>
  <c r="H1306" i="17"/>
  <c r="K1306" i="17"/>
  <c r="H1307" i="17"/>
  <c r="K1307" i="17"/>
  <c r="H1308" i="17"/>
  <c r="K1308" i="17"/>
  <c r="H1309" i="17"/>
  <c r="K1309" i="17"/>
  <c r="H1310" i="17"/>
  <c r="K1310" i="17"/>
  <c r="H1311" i="17"/>
  <c r="K1311" i="17"/>
  <c r="H1312" i="17"/>
  <c r="K1312" i="17"/>
  <c r="H1313" i="17"/>
  <c r="K1313" i="17"/>
  <c r="H1314" i="17"/>
  <c r="K1314" i="17"/>
  <c r="H1315" i="17"/>
  <c r="K1315" i="17"/>
  <c r="H1316" i="17"/>
  <c r="K1316" i="17"/>
  <c r="H1317" i="17"/>
  <c r="K1317" i="17"/>
  <c r="H1318" i="17"/>
  <c r="K1318" i="17"/>
  <c r="H1319" i="17"/>
  <c r="K1319" i="17"/>
  <c r="H1320" i="17"/>
  <c r="K1320" i="17"/>
  <c r="H1321" i="17"/>
  <c r="K1321" i="17"/>
  <c r="H1322" i="17"/>
  <c r="K1322" i="17"/>
  <c r="H1323" i="17"/>
  <c r="K1323" i="17"/>
  <c r="H1324" i="17"/>
  <c r="K1324" i="17"/>
  <c r="H1325" i="17"/>
  <c r="K1325" i="17"/>
  <c r="H1326" i="17"/>
  <c r="K1326" i="17"/>
  <c r="H1327" i="17"/>
  <c r="K1327" i="17"/>
  <c r="H1328" i="17"/>
  <c r="K1328" i="17"/>
  <c r="H1329" i="17"/>
  <c r="K1329" i="17"/>
  <c r="H1330" i="17"/>
  <c r="K1330" i="17"/>
  <c r="H1331" i="17"/>
  <c r="K1331" i="17"/>
  <c r="H1332" i="17"/>
  <c r="K1332" i="17"/>
  <c r="H1333" i="17"/>
  <c r="K1333" i="17"/>
  <c r="H1334" i="17"/>
  <c r="K1334" i="17"/>
  <c r="H1335" i="17"/>
  <c r="K1335" i="17"/>
  <c r="H1336" i="17"/>
  <c r="K1336" i="17"/>
  <c r="H1337" i="17"/>
  <c r="K1337" i="17"/>
  <c r="H1338" i="17"/>
  <c r="K1338" i="17"/>
  <c r="H1339" i="17"/>
  <c r="K1339" i="17"/>
  <c r="H1340" i="17"/>
  <c r="K1340" i="17"/>
  <c r="H1341" i="17"/>
  <c r="K1341" i="17"/>
  <c r="H1342" i="17"/>
  <c r="K1342" i="17"/>
  <c r="H1343" i="17"/>
  <c r="K1343" i="17"/>
  <c r="H1344" i="17"/>
  <c r="K1344" i="17"/>
  <c r="H1345" i="17"/>
  <c r="K1345" i="17"/>
  <c r="H1346" i="17"/>
  <c r="K1346" i="17"/>
  <c r="H1347" i="17"/>
  <c r="K1347" i="17"/>
  <c r="H1348" i="17"/>
  <c r="K1348" i="17"/>
  <c r="H1349" i="17"/>
  <c r="K1349" i="17"/>
  <c r="H1350" i="17"/>
  <c r="K1350" i="17"/>
  <c r="H1351" i="17"/>
  <c r="K1351" i="17"/>
  <c r="H1352" i="17"/>
  <c r="K1352" i="17"/>
  <c r="H1353" i="17"/>
  <c r="K1353" i="17"/>
  <c r="H1354" i="17"/>
  <c r="K1354" i="17"/>
  <c r="H1355" i="17"/>
  <c r="K1355" i="17"/>
  <c r="H1356" i="17"/>
  <c r="K1356" i="17"/>
  <c r="H1357" i="17"/>
  <c r="K1357" i="17"/>
  <c r="H1358" i="17"/>
  <c r="K1358" i="17"/>
  <c r="H1359" i="17"/>
  <c r="K1359" i="17"/>
  <c r="H1360" i="17"/>
  <c r="K1360" i="17"/>
  <c r="H1361" i="17"/>
  <c r="K1361" i="17"/>
  <c r="H1362" i="17"/>
  <c r="K1362" i="17"/>
  <c r="H1363" i="17"/>
  <c r="K1363" i="17"/>
  <c r="H1364" i="17"/>
  <c r="K1364" i="17"/>
  <c r="H1365" i="17"/>
  <c r="K1365" i="17"/>
  <c r="H1366" i="17"/>
  <c r="K1366" i="17"/>
  <c r="H1367" i="17"/>
  <c r="K1367" i="17"/>
  <c r="H1368" i="17"/>
  <c r="K1368" i="17"/>
  <c r="H1369" i="17"/>
  <c r="K1369" i="17"/>
  <c r="H1370" i="17"/>
  <c r="K1370" i="17"/>
  <c r="H1371" i="17"/>
  <c r="K1371" i="17"/>
  <c r="H1372" i="17"/>
  <c r="K1372" i="17"/>
  <c r="H1373" i="17"/>
  <c r="K1373" i="17"/>
  <c r="H1374" i="17"/>
  <c r="K1374" i="17"/>
  <c r="H1375" i="17"/>
  <c r="K1375" i="17"/>
  <c r="H1376" i="17"/>
  <c r="K1376" i="17"/>
  <c r="H1377" i="17"/>
  <c r="K1377" i="17"/>
  <c r="H1378" i="17"/>
  <c r="K1378" i="17"/>
  <c r="H1379" i="17"/>
  <c r="K1379" i="17"/>
  <c r="H1380" i="17"/>
  <c r="K1380" i="17"/>
  <c r="H1381" i="17"/>
  <c r="K1381" i="17"/>
  <c r="H1382" i="17"/>
  <c r="K1382" i="17"/>
  <c r="H1383" i="17"/>
  <c r="K1383" i="17"/>
  <c r="H1384" i="17"/>
  <c r="K1384" i="17"/>
  <c r="H1385" i="17"/>
  <c r="K1385" i="17"/>
  <c r="H1386" i="17"/>
  <c r="K1386" i="17"/>
  <c r="H1387" i="17"/>
  <c r="K1387" i="17"/>
  <c r="H1388" i="17"/>
  <c r="K1388" i="17"/>
  <c r="H1389" i="17"/>
  <c r="K1389" i="17"/>
  <c r="H1390" i="17"/>
  <c r="K1390" i="17"/>
  <c r="H1391" i="17"/>
  <c r="K1391" i="17"/>
  <c r="H1392" i="17"/>
  <c r="K1392" i="17"/>
  <c r="H1393" i="17"/>
  <c r="K1393" i="17"/>
  <c r="H1394" i="17"/>
  <c r="K1394" i="17"/>
  <c r="H1395" i="17"/>
  <c r="K1395" i="17"/>
  <c r="H1396" i="17"/>
  <c r="K1396" i="17"/>
  <c r="H1397" i="17"/>
  <c r="K1397" i="17"/>
  <c r="H1398" i="17"/>
  <c r="K1398" i="17"/>
  <c r="H1399" i="17"/>
  <c r="K1399" i="17"/>
  <c r="H1400" i="17"/>
  <c r="K1400" i="17"/>
  <c r="H1401" i="17"/>
  <c r="K1401" i="17"/>
  <c r="H2" i="17"/>
  <c r="K2" i="17"/>
  <c r="O37" i="9"/>
  <c r="P37" i="9"/>
  <c r="O38" i="9"/>
  <c r="P38" i="9"/>
  <c r="P36" i="9"/>
  <c r="O36" i="9"/>
  <c r="H252" i="15"/>
  <c r="K252" i="15"/>
  <c r="H253" i="15"/>
  <c r="K253" i="15"/>
  <c r="H254" i="15"/>
  <c r="K254" i="15"/>
  <c r="H255" i="15"/>
  <c r="K255" i="15"/>
  <c r="H256" i="15"/>
  <c r="K256" i="15"/>
  <c r="H257" i="15"/>
  <c r="K257" i="15"/>
  <c r="H258" i="15"/>
  <c r="K258" i="15"/>
  <c r="H259" i="15"/>
  <c r="K259" i="15"/>
  <c r="H260" i="15"/>
  <c r="K260" i="15"/>
  <c r="H261" i="15"/>
  <c r="K261" i="15"/>
  <c r="H262" i="15"/>
  <c r="K262" i="15"/>
  <c r="H263" i="15"/>
  <c r="K263" i="15"/>
  <c r="H264" i="15"/>
  <c r="K264" i="15"/>
  <c r="H265" i="15"/>
  <c r="K265" i="15"/>
  <c r="H266" i="15"/>
  <c r="K266" i="15"/>
  <c r="H267" i="15"/>
  <c r="K267" i="15"/>
  <c r="H268" i="15"/>
  <c r="K268" i="15"/>
  <c r="H269" i="15"/>
  <c r="K269" i="15"/>
  <c r="H270" i="15"/>
  <c r="K270" i="15"/>
  <c r="H271" i="15"/>
  <c r="K271" i="15"/>
  <c r="H272" i="15"/>
  <c r="K272" i="15"/>
  <c r="H273" i="15"/>
  <c r="K273" i="15"/>
  <c r="H274" i="15"/>
  <c r="K274" i="15"/>
  <c r="H275" i="15"/>
  <c r="K275" i="15"/>
  <c r="H276" i="15"/>
  <c r="K276" i="15"/>
  <c r="H277" i="15"/>
  <c r="K277" i="15"/>
  <c r="H278" i="15"/>
  <c r="K278" i="15"/>
  <c r="H279" i="15"/>
  <c r="K279" i="15"/>
  <c r="H280" i="15"/>
  <c r="K280" i="15"/>
  <c r="H281" i="15"/>
  <c r="K281" i="15"/>
  <c r="H282" i="15"/>
  <c r="K282" i="15"/>
  <c r="H283" i="15"/>
  <c r="K283" i="15"/>
  <c r="H284" i="15"/>
  <c r="K284" i="15"/>
  <c r="H285" i="15"/>
  <c r="K285" i="15"/>
  <c r="H286" i="15"/>
  <c r="K286" i="15"/>
  <c r="H287" i="15"/>
  <c r="K287" i="15"/>
  <c r="H288" i="15"/>
  <c r="K288" i="15"/>
  <c r="H289" i="15"/>
  <c r="K289" i="15"/>
  <c r="H290" i="15"/>
  <c r="K290" i="15"/>
  <c r="H291" i="15"/>
  <c r="K291" i="15"/>
  <c r="H292" i="15"/>
  <c r="K292" i="15"/>
  <c r="H293" i="15"/>
  <c r="K293" i="15"/>
  <c r="H294" i="15"/>
  <c r="K294" i="15"/>
  <c r="H295" i="15"/>
  <c r="K295" i="15"/>
  <c r="H296" i="15"/>
  <c r="K296" i="15"/>
  <c r="H297" i="15"/>
  <c r="K297" i="15"/>
  <c r="H298" i="15"/>
  <c r="K298" i="15"/>
  <c r="H299" i="15"/>
  <c r="K299" i="15"/>
  <c r="H300" i="15"/>
  <c r="K300" i="15"/>
  <c r="H301" i="15"/>
  <c r="K301" i="15"/>
  <c r="H302" i="15"/>
  <c r="K302" i="15"/>
  <c r="H303" i="15"/>
  <c r="K303" i="15"/>
  <c r="H304" i="15"/>
  <c r="K304" i="15"/>
  <c r="H305" i="15"/>
  <c r="K305" i="15"/>
  <c r="H306" i="15"/>
  <c r="K306" i="15"/>
  <c r="H307" i="15"/>
  <c r="K307" i="15"/>
  <c r="H308" i="15"/>
  <c r="K308" i="15"/>
  <c r="H309" i="15"/>
  <c r="K309" i="15"/>
  <c r="H310" i="15"/>
  <c r="K310" i="15"/>
  <c r="H311" i="15"/>
  <c r="K311" i="15"/>
  <c r="H312" i="15"/>
  <c r="K312" i="15"/>
  <c r="H313" i="15"/>
  <c r="K313" i="15"/>
  <c r="H314" i="15"/>
  <c r="K314" i="15"/>
  <c r="H315" i="15"/>
  <c r="K315" i="15"/>
  <c r="H316" i="15"/>
  <c r="K316" i="15"/>
  <c r="H317" i="15"/>
  <c r="K317" i="15"/>
  <c r="H318" i="15"/>
  <c r="K318" i="15"/>
  <c r="H319" i="15"/>
  <c r="K319" i="15"/>
  <c r="H320" i="15"/>
  <c r="K320" i="15"/>
  <c r="H321" i="15"/>
  <c r="K321" i="15"/>
  <c r="H322" i="15"/>
  <c r="K322" i="15"/>
  <c r="H323" i="15"/>
  <c r="K323" i="15"/>
  <c r="H324" i="15"/>
  <c r="K324" i="15"/>
  <c r="H325" i="15"/>
  <c r="K325" i="15"/>
  <c r="H326" i="15"/>
  <c r="K326" i="15"/>
  <c r="H327" i="15"/>
  <c r="K327" i="15"/>
  <c r="H328" i="15"/>
  <c r="K328" i="15"/>
  <c r="H329" i="15"/>
  <c r="K329" i="15"/>
  <c r="H330" i="15"/>
  <c r="K330" i="15"/>
  <c r="H331" i="15"/>
  <c r="K331" i="15"/>
  <c r="H332" i="15"/>
  <c r="K332" i="15"/>
  <c r="H333" i="15"/>
  <c r="K333" i="15"/>
  <c r="H334" i="15"/>
  <c r="K334" i="15"/>
  <c r="H335" i="15"/>
  <c r="K335" i="15"/>
  <c r="H336" i="15"/>
  <c r="K336" i="15"/>
  <c r="H337" i="15"/>
  <c r="K337" i="15"/>
  <c r="H338" i="15"/>
  <c r="K338" i="15"/>
  <c r="H339" i="15"/>
  <c r="K339" i="15"/>
  <c r="H340" i="15"/>
  <c r="K340" i="15"/>
  <c r="H341" i="15"/>
  <c r="K341" i="15"/>
  <c r="H342" i="15"/>
  <c r="K342" i="15"/>
  <c r="H343" i="15"/>
  <c r="K343" i="15"/>
  <c r="H344" i="15"/>
  <c r="K344" i="15"/>
  <c r="H345" i="15"/>
  <c r="K345" i="15"/>
  <c r="H346" i="15"/>
  <c r="K346" i="15"/>
  <c r="H347" i="15"/>
  <c r="K347" i="15"/>
  <c r="H348" i="15"/>
  <c r="K348" i="15"/>
  <c r="H349" i="15"/>
  <c r="K349" i="15"/>
  <c r="H350" i="15"/>
  <c r="K350" i="15"/>
  <c r="H351" i="15"/>
  <c r="K351" i="15"/>
  <c r="H352" i="15"/>
  <c r="K352" i="15"/>
  <c r="H353" i="15"/>
  <c r="K353" i="15"/>
  <c r="H354" i="15"/>
  <c r="K354" i="15"/>
  <c r="H355" i="15"/>
  <c r="K355" i="15"/>
  <c r="H356" i="15"/>
  <c r="K356" i="15"/>
  <c r="H357" i="15"/>
  <c r="K357" i="15"/>
  <c r="H358" i="15"/>
  <c r="K358" i="15"/>
  <c r="H359" i="15"/>
  <c r="K359" i="15"/>
  <c r="H360" i="15"/>
  <c r="K360" i="15"/>
  <c r="H361" i="15"/>
  <c r="K361" i="15"/>
  <c r="H362" i="15"/>
  <c r="K362" i="15"/>
  <c r="H363" i="15"/>
  <c r="K363" i="15"/>
  <c r="H364" i="15"/>
  <c r="K364" i="15"/>
  <c r="H365" i="15"/>
  <c r="K365" i="15"/>
  <c r="H366" i="15"/>
  <c r="K366" i="15"/>
  <c r="H367" i="15"/>
  <c r="K367" i="15"/>
  <c r="H368" i="15"/>
  <c r="K368" i="15"/>
  <c r="H369" i="15"/>
  <c r="K369" i="15"/>
  <c r="H370" i="15"/>
  <c r="K370" i="15"/>
  <c r="H371" i="15"/>
  <c r="K371" i="15"/>
  <c r="H372" i="15"/>
  <c r="K372" i="15"/>
  <c r="H373" i="15"/>
  <c r="K373" i="15"/>
  <c r="H374" i="15"/>
  <c r="K374" i="15"/>
  <c r="H375" i="15"/>
  <c r="K375" i="15"/>
  <c r="H376" i="15"/>
  <c r="K376" i="15"/>
  <c r="H377" i="15"/>
  <c r="K377" i="15"/>
  <c r="H378" i="15"/>
  <c r="K378" i="15"/>
  <c r="H379" i="15"/>
  <c r="K379" i="15"/>
  <c r="H380" i="15"/>
  <c r="K380" i="15"/>
  <c r="H381" i="15"/>
  <c r="K381" i="15"/>
  <c r="H382" i="15"/>
  <c r="K382" i="15"/>
  <c r="H383" i="15"/>
  <c r="K383" i="15"/>
  <c r="H384" i="15"/>
  <c r="K384" i="15"/>
  <c r="H385" i="15"/>
  <c r="K385" i="15"/>
  <c r="H386" i="15"/>
  <c r="K386" i="15"/>
  <c r="H387" i="15"/>
  <c r="K387" i="15"/>
  <c r="H388" i="15"/>
  <c r="K388" i="15"/>
  <c r="H389" i="15"/>
  <c r="K389" i="15"/>
  <c r="H390" i="15"/>
  <c r="K390" i="15"/>
  <c r="H391" i="15"/>
  <c r="K391" i="15"/>
  <c r="H392" i="15"/>
  <c r="K392" i="15"/>
  <c r="H393" i="15"/>
  <c r="K393" i="15"/>
  <c r="H394" i="15"/>
  <c r="K394" i="15"/>
  <c r="H395" i="15"/>
  <c r="K395" i="15"/>
  <c r="H396" i="15"/>
  <c r="K396" i="15"/>
  <c r="H397" i="15"/>
  <c r="K397" i="15"/>
  <c r="H398" i="15"/>
  <c r="K398" i="15"/>
  <c r="H399" i="15"/>
  <c r="K399" i="15"/>
  <c r="H400" i="15"/>
  <c r="K400" i="15"/>
  <c r="H401" i="15"/>
  <c r="K401" i="15"/>
  <c r="H402" i="15"/>
  <c r="K402" i="15"/>
  <c r="H403" i="15"/>
  <c r="K403" i="15"/>
  <c r="H404" i="15"/>
  <c r="K404" i="15"/>
  <c r="H405" i="15"/>
  <c r="K405" i="15"/>
  <c r="H406" i="15"/>
  <c r="K406" i="15"/>
  <c r="H407" i="15"/>
  <c r="K407" i="15"/>
  <c r="H408" i="15"/>
  <c r="K408" i="15"/>
  <c r="H409" i="15"/>
  <c r="K409" i="15"/>
  <c r="H410" i="15"/>
  <c r="K410" i="15"/>
  <c r="H411" i="15"/>
  <c r="K411" i="15"/>
  <c r="H412" i="15"/>
  <c r="K412" i="15"/>
  <c r="H413" i="15"/>
  <c r="K413" i="15"/>
  <c r="H414" i="15"/>
  <c r="K414" i="15"/>
  <c r="H415" i="15"/>
  <c r="K415" i="15"/>
  <c r="H416" i="15"/>
  <c r="K416" i="15"/>
  <c r="H417" i="15"/>
  <c r="K417" i="15"/>
  <c r="H418" i="15"/>
  <c r="K418" i="15"/>
  <c r="H419" i="15"/>
  <c r="K419" i="15"/>
  <c r="H420" i="15"/>
  <c r="K420" i="15"/>
  <c r="H421" i="15"/>
  <c r="K421" i="15"/>
  <c r="H422" i="15"/>
  <c r="K422" i="15"/>
  <c r="H423" i="15"/>
  <c r="K423" i="15"/>
  <c r="H424" i="15"/>
  <c r="K424" i="15"/>
  <c r="H425" i="15"/>
  <c r="K425" i="15"/>
  <c r="H426" i="15"/>
  <c r="K426" i="15"/>
  <c r="H427" i="15"/>
  <c r="K427" i="15"/>
  <c r="H428" i="15"/>
  <c r="K428" i="15"/>
  <c r="H429" i="15"/>
  <c r="K429" i="15"/>
  <c r="H430" i="15"/>
  <c r="K430" i="15"/>
  <c r="H431" i="15"/>
  <c r="K431" i="15"/>
  <c r="H432" i="15"/>
  <c r="K432" i="15"/>
  <c r="H433" i="15"/>
  <c r="K433" i="15"/>
  <c r="H434" i="15"/>
  <c r="K434" i="15"/>
  <c r="H435" i="15"/>
  <c r="K435" i="15"/>
  <c r="H436" i="15"/>
  <c r="K436" i="15"/>
  <c r="H437" i="15"/>
  <c r="K437" i="15"/>
  <c r="H438" i="15"/>
  <c r="K438" i="15"/>
  <c r="H439" i="15"/>
  <c r="K439" i="15"/>
  <c r="H440" i="15"/>
  <c r="K440" i="15"/>
  <c r="H441" i="15"/>
  <c r="K441" i="15"/>
  <c r="H442" i="15"/>
  <c r="K442" i="15"/>
  <c r="H443" i="15"/>
  <c r="K443" i="15"/>
  <c r="H444" i="15"/>
  <c r="K444" i="15"/>
  <c r="H445" i="15"/>
  <c r="K445" i="15"/>
  <c r="H446" i="15"/>
  <c r="K446" i="15"/>
  <c r="H447" i="15"/>
  <c r="K447" i="15"/>
  <c r="H448" i="15"/>
  <c r="K448" i="15"/>
  <c r="H449" i="15"/>
  <c r="K449" i="15"/>
  <c r="H450" i="15"/>
  <c r="K450" i="15"/>
  <c r="H451" i="15"/>
  <c r="K451" i="15"/>
  <c r="H452" i="15"/>
  <c r="K452" i="15"/>
  <c r="H453" i="15"/>
  <c r="K453" i="15"/>
  <c r="H454" i="15"/>
  <c r="K454" i="15"/>
  <c r="H455" i="15"/>
  <c r="K455" i="15"/>
  <c r="H456" i="15"/>
  <c r="K456" i="15"/>
  <c r="H457" i="15"/>
  <c r="K457" i="15"/>
  <c r="H458" i="15"/>
  <c r="K458" i="15"/>
  <c r="H459" i="15"/>
  <c r="K459" i="15"/>
  <c r="H460" i="15"/>
  <c r="K460" i="15"/>
  <c r="H461" i="15"/>
  <c r="K461" i="15"/>
  <c r="H462" i="15"/>
  <c r="K462" i="15"/>
  <c r="H463" i="15"/>
  <c r="K463" i="15"/>
  <c r="H464" i="15"/>
  <c r="K464" i="15"/>
  <c r="H465" i="15"/>
  <c r="K465" i="15"/>
  <c r="H466" i="15"/>
  <c r="K466" i="15"/>
  <c r="H467" i="15"/>
  <c r="K467" i="15"/>
  <c r="H468" i="15"/>
  <c r="K468" i="15"/>
  <c r="H469" i="15"/>
  <c r="K469" i="15"/>
  <c r="H470" i="15"/>
  <c r="K470" i="15"/>
  <c r="H471" i="15"/>
  <c r="K471" i="15"/>
  <c r="H472" i="15"/>
  <c r="K472" i="15"/>
  <c r="H473" i="15"/>
  <c r="K473" i="15"/>
  <c r="H474" i="15"/>
  <c r="K474" i="15"/>
  <c r="H475" i="15"/>
  <c r="K475" i="15"/>
  <c r="H476" i="15"/>
  <c r="K476" i="15"/>
  <c r="H477" i="15"/>
  <c r="K477" i="15"/>
  <c r="H478" i="15"/>
  <c r="K478" i="15"/>
  <c r="H479" i="15"/>
  <c r="K479" i="15"/>
  <c r="H480" i="15"/>
  <c r="K480" i="15"/>
  <c r="H481" i="15"/>
  <c r="K481" i="15"/>
  <c r="H482" i="15"/>
  <c r="K482" i="15"/>
  <c r="H483" i="15"/>
  <c r="K483" i="15"/>
  <c r="H484" i="15"/>
  <c r="K484" i="15"/>
  <c r="H485" i="15"/>
  <c r="K485" i="15"/>
  <c r="H486" i="15"/>
  <c r="K486" i="15"/>
  <c r="H487" i="15"/>
  <c r="K487" i="15"/>
  <c r="H488" i="15"/>
  <c r="K488" i="15"/>
  <c r="H489" i="15"/>
  <c r="K489" i="15"/>
  <c r="H490" i="15"/>
  <c r="K490" i="15"/>
  <c r="H491" i="15"/>
  <c r="K491" i="15"/>
  <c r="H492" i="15"/>
  <c r="K492" i="15"/>
  <c r="H493" i="15"/>
  <c r="K493" i="15"/>
  <c r="H494" i="15"/>
  <c r="K494" i="15"/>
  <c r="H495" i="15"/>
  <c r="K495" i="15"/>
  <c r="H496" i="15"/>
  <c r="K496" i="15"/>
  <c r="H497" i="15"/>
  <c r="K497" i="15"/>
  <c r="H498" i="15"/>
  <c r="K498" i="15"/>
  <c r="H499" i="15"/>
  <c r="K499" i="15"/>
  <c r="H500" i="15"/>
  <c r="K500" i="15"/>
  <c r="H501" i="15"/>
  <c r="K501" i="15"/>
  <c r="H502" i="15"/>
  <c r="K502" i="15"/>
  <c r="H503" i="15"/>
  <c r="K503" i="15"/>
  <c r="H504" i="15"/>
  <c r="K504" i="15"/>
  <c r="H505" i="15"/>
  <c r="K505" i="15"/>
  <c r="H506" i="15"/>
  <c r="K506" i="15"/>
  <c r="H507" i="15"/>
  <c r="K507" i="15"/>
  <c r="H508" i="15"/>
  <c r="K508" i="15"/>
  <c r="H509" i="15"/>
  <c r="K509" i="15"/>
  <c r="H510" i="15"/>
  <c r="K510" i="15"/>
  <c r="H511" i="15"/>
  <c r="K511" i="15"/>
  <c r="H512" i="15"/>
  <c r="K512" i="15"/>
  <c r="H513" i="15"/>
  <c r="K513" i="15"/>
  <c r="H514" i="15"/>
  <c r="K514" i="15"/>
  <c r="H515" i="15"/>
  <c r="K515" i="15"/>
  <c r="H516" i="15"/>
  <c r="K516" i="15"/>
  <c r="H517" i="15"/>
  <c r="K517" i="15"/>
  <c r="H518" i="15"/>
  <c r="K518" i="15"/>
  <c r="H519" i="15"/>
  <c r="K519" i="15"/>
  <c r="H520" i="15"/>
  <c r="K520" i="15"/>
  <c r="H521" i="15"/>
  <c r="K521" i="15"/>
  <c r="H522" i="15"/>
  <c r="K522" i="15"/>
  <c r="H523" i="15"/>
  <c r="K523" i="15"/>
  <c r="H524" i="15"/>
  <c r="K524" i="15"/>
  <c r="H525" i="15"/>
  <c r="K525" i="15"/>
  <c r="H526" i="15"/>
  <c r="K526" i="15"/>
  <c r="H527" i="15"/>
  <c r="K527" i="15"/>
  <c r="H528" i="15"/>
  <c r="K528" i="15"/>
  <c r="H529" i="15"/>
  <c r="K529" i="15"/>
  <c r="H530" i="15"/>
  <c r="K530" i="15"/>
  <c r="H531" i="15"/>
  <c r="K531" i="15"/>
  <c r="H532" i="15"/>
  <c r="K532" i="15"/>
  <c r="H533" i="15"/>
  <c r="K533" i="15"/>
  <c r="H534" i="15"/>
  <c r="K534" i="15"/>
  <c r="H535" i="15"/>
  <c r="K535" i="15"/>
  <c r="H536" i="15"/>
  <c r="K536" i="15"/>
  <c r="H537" i="15"/>
  <c r="K537" i="15"/>
  <c r="H538" i="15"/>
  <c r="K538" i="15"/>
  <c r="H539" i="15"/>
  <c r="K539" i="15"/>
  <c r="H540" i="15"/>
  <c r="K540" i="15"/>
  <c r="H541" i="15"/>
  <c r="K541" i="15"/>
  <c r="H542" i="15"/>
  <c r="K542" i="15"/>
  <c r="H543" i="15"/>
  <c r="K543" i="15"/>
  <c r="H544" i="15"/>
  <c r="K544" i="15"/>
  <c r="H545" i="15"/>
  <c r="K545" i="15"/>
  <c r="H546" i="15"/>
  <c r="K546" i="15"/>
  <c r="H547" i="15"/>
  <c r="K547" i="15"/>
  <c r="H548" i="15"/>
  <c r="K548" i="15"/>
  <c r="H549" i="15"/>
  <c r="K549" i="15"/>
  <c r="H550" i="15"/>
  <c r="K550" i="15"/>
  <c r="H551" i="15"/>
  <c r="K551" i="15"/>
  <c r="H552" i="15"/>
  <c r="K552" i="15"/>
  <c r="H553" i="15"/>
  <c r="K553" i="15"/>
  <c r="H554" i="15"/>
  <c r="K554" i="15"/>
  <c r="H555" i="15"/>
  <c r="K555" i="15"/>
  <c r="H556" i="15"/>
  <c r="K556" i="15"/>
  <c r="H557" i="15"/>
  <c r="K557" i="15"/>
  <c r="H558" i="15"/>
  <c r="K558" i="15"/>
  <c r="H559" i="15"/>
  <c r="K559" i="15"/>
  <c r="H560" i="15"/>
  <c r="K560" i="15"/>
  <c r="H561" i="15"/>
  <c r="K561" i="15"/>
  <c r="H562" i="15"/>
  <c r="K562" i="15"/>
  <c r="H563" i="15"/>
  <c r="K563" i="15"/>
  <c r="H564" i="15"/>
  <c r="K564" i="15"/>
  <c r="H565" i="15"/>
  <c r="K565" i="15"/>
  <c r="H566" i="15"/>
  <c r="K566" i="15"/>
  <c r="H567" i="15"/>
  <c r="K567" i="15"/>
  <c r="H568" i="15"/>
  <c r="K568" i="15"/>
  <c r="H569" i="15"/>
  <c r="K569" i="15"/>
  <c r="H570" i="15"/>
  <c r="K570" i="15"/>
  <c r="H571" i="15"/>
  <c r="K571" i="15"/>
  <c r="H572" i="15"/>
  <c r="K572" i="15"/>
  <c r="H573" i="15"/>
  <c r="K573" i="15"/>
  <c r="H574" i="15"/>
  <c r="K574" i="15"/>
  <c r="H575" i="15"/>
  <c r="K575" i="15"/>
  <c r="H576" i="15"/>
  <c r="K576" i="15"/>
  <c r="H577" i="15"/>
  <c r="K577" i="15"/>
  <c r="H578" i="15"/>
  <c r="K578" i="15"/>
  <c r="H579" i="15"/>
  <c r="K579" i="15"/>
  <c r="H580" i="15"/>
  <c r="K580" i="15"/>
  <c r="H581" i="15"/>
  <c r="K581" i="15"/>
  <c r="H582" i="15"/>
  <c r="K582" i="15"/>
  <c r="H583" i="15"/>
  <c r="K583" i="15"/>
  <c r="H584" i="15"/>
  <c r="K584" i="15"/>
  <c r="H585" i="15"/>
  <c r="K585" i="15"/>
  <c r="H586" i="15"/>
  <c r="K586" i="15"/>
  <c r="H587" i="15"/>
  <c r="K587" i="15"/>
  <c r="H588" i="15"/>
  <c r="K588" i="15"/>
  <c r="H589" i="15"/>
  <c r="K589" i="15"/>
  <c r="H590" i="15"/>
  <c r="K590" i="15"/>
  <c r="H591" i="15"/>
  <c r="K591" i="15"/>
  <c r="H592" i="15"/>
  <c r="K592" i="15"/>
  <c r="H593" i="15"/>
  <c r="K593" i="15"/>
  <c r="H594" i="15"/>
  <c r="K594" i="15"/>
  <c r="H595" i="15"/>
  <c r="K595" i="15"/>
  <c r="H596" i="15"/>
  <c r="K596" i="15"/>
  <c r="H597" i="15"/>
  <c r="K597" i="15"/>
  <c r="H598" i="15"/>
  <c r="K598" i="15"/>
  <c r="H599" i="15"/>
  <c r="K599" i="15"/>
  <c r="H600" i="15"/>
  <c r="K600" i="15"/>
  <c r="H601" i="15"/>
  <c r="K601" i="15"/>
  <c r="H602" i="15"/>
  <c r="K602" i="15"/>
  <c r="H603" i="15"/>
  <c r="K603" i="15"/>
  <c r="H604" i="15"/>
  <c r="K604" i="15"/>
  <c r="H605" i="15"/>
  <c r="K605" i="15"/>
  <c r="H606" i="15"/>
  <c r="K606" i="15"/>
  <c r="H607" i="15"/>
  <c r="K607" i="15"/>
  <c r="H608" i="15"/>
  <c r="K608" i="15"/>
  <c r="H609" i="15"/>
  <c r="K609" i="15"/>
  <c r="H610" i="15"/>
  <c r="K610" i="15"/>
  <c r="H611" i="15"/>
  <c r="K611" i="15"/>
  <c r="H612" i="15"/>
  <c r="K612" i="15"/>
  <c r="H613" i="15"/>
  <c r="K613" i="15"/>
  <c r="H614" i="15"/>
  <c r="K614" i="15"/>
  <c r="H615" i="15"/>
  <c r="K615" i="15"/>
  <c r="H616" i="15"/>
  <c r="K616" i="15"/>
  <c r="H617" i="15"/>
  <c r="K617" i="15"/>
  <c r="H618" i="15"/>
  <c r="K618" i="15"/>
  <c r="H619" i="15"/>
  <c r="K619" i="15"/>
  <c r="H620" i="15"/>
  <c r="K620" i="15"/>
  <c r="H621" i="15"/>
  <c r="K621" i="15"/>
  <c r="H622" i="15"/>
  <c r="K622" i="15"/>
  <c r="H623" i="15"/>
  <c r="K623" i="15"/>
  <c r="H624" i="15"/>
  <c r="K624" i="15"/>
  <c r="H625" i="15"/>
  <c r="K625" i="15"/>
  <c r="H626" i="15"/>
  <c r="K626" i="15"/>
  <c r="H627" i="15"/>
  <c r="K627" i="15"/>
  <c r="H628" i="15"/>
  <c r="K628" i="15"/>
  <c r="H629" i="15"/>
  <c r="K629" i="15"/>
  <c r="H630" i="15"/>
  <c r="K630" i="15"/>
  <c r="H631" i="15"/>
  <c r="K631" i="15"/>
  <c r="H632" i="15"/>
  <c r="K632" i="15"/>
  <c r="H633" i="15"/>
  <c r="K633" i="15"/>
  <c r="H634" i="15"/>
  <c r="K634" i="15"/>
  <c r="H635" i="15"/>
  <c r="K635" i="15"/>
  <c r="H636" i="15"/>
  <c r="K636" i="15"/>
  <c r="H637" i="15"/>
  <c r="K637" i="15"/>
  <c r="H638" i="15"/>
  <c r="K638" i="15"/>
  <c r="H639" i="15"/>
  <c r="K639" i="15"/>
  <c r="H640" i="15"/>
  <c r="K640" i="15"/>
  <c r="H641" i="15"/>
  <c r="K641" i="15"/>
  <c r="H642" i="15"/>
  <c r="K642" i="15"/>
  <c r="H643" i="15"/>
  <c r="K643" i="15"/>
  <c r="H644" i="15"/>
  <c r="K644" i="15"/>
  <c r="H645" i="15"/>
  <c r="K645" i="15"/>
  <c r="H646" i="15"/>
  <c r="K646" i="15"/>
  <c r="H647" i="15"/>
  <c r="K647" i="15"/>
  <c r="H648" i="15"/>
  <c r="K648" i="15"/>
  <c r="H649" i="15"/>
  <c r="K649" i="15"/>
  <c r="H650" i="15"/>
  <c r="K650" i="15"/>
  <c r="H651" i="15"/>
  <c r="K651" i="15"/>
  <c r="H652" i="15"/>
  <c r="K652" i="15"/>
  <c r="H653" i="15"/>
  <c r="K653" i="15"/>
  <c r="H654" i="15"/>
  <c r="K654" i="15"/>
  <c r="H655" i="15"/>
  <c r="K655" i="15"/>
  <c r="H656" i="15"/>
  <c r="K656" i="15"/>
  <c r="H657" i="15"/>
  <c r="K657" i="15"/>
  <c r="H658" i="15"/>
  <c r="K658" i="15"/>
  <c r="H659" i="15"/>
  <c r="K659" i="15"/>
  <c r="H660" i="15"/>
  <c r="K660" i="15"/>
  <c r="H661" i="15"/>
  <c r="K661" i="15"/>
  <c r="H662" i="15"/>
  <c r="K662" i="15"/>
  <c r="H663" i="15"/>
  <c r="K663" i="15"/>
  <c r="H664" i="15"/>
  <c r="K664" i="15"/>
  <c r="H665" i="15"/>
  <c r="K665" i="15"/>
  <c r="H666" i="15"/>
  <c r="K666" i="15"/>
  <c r="H667" i="15"/>
  <c r="K667" i="15"/>
  <c r="H668" i="15"/>
  <c r="K668" i="15"/>
  <c r="H669" i="15"/>
  <c r="K669" i="15"/>
  <c r="H670" i="15"/>
  <c r="K670" i="15"/>
  <c r="H671" i="15"/>
  <c r="K671" i="15"/>
  <c r="H672" i="15"/>
  <c r="K672" i="15"/>
  <c r="H673" i="15"/>
  <c r="K673" i="15"/>
  <c r="H674" i="15"/>
  <c r="K674" i="15"/>
  <c r="H675" i="15"/>
  <c r="K675" i="15"/>
  <c r="H676" i="15"/>
  <c r="K676" i="15"/>
  <c r="H677" i="15"/>
  <c r="K677" i="15"/>
  <c r="H678" i="15"/>
  <c r="K678" i="15"/>
  <c r="H679" i="15"/>
  <c r="K679" i="15"/>
  <c r="H680" i="15"/>
  <c r="K680" i="15"/>
  <c r="H681" i="15"/>
  <c r="K681" i="15"/>
  <c r="H682" i="15"/>
  <c r="K682" i="15"/>
  <c r="H683" i="15"/>
  <c r="K683" i="15"/>
  <c r="H684" i="15"/>
  <c r="K684" i="15"/>
  <c r="H685" i="15"/>
  <c r="K685" i="15"/>
  <c r="H686" i="15"/>
  <c r="K686" i="15"/>
  <c r="H687" i="15"/>
  <c r="K687" i="15"/>
  <c r="H688" i="15"/>
  <c r="K688" i="15"/>
  <c r="H689" i="15"/>
  <c r="K689" i="15"/>
  <c r="H690" i="15"/>
  <c r="K690" i="15"/>
  <c r="H691" i="15"/>
  <c r="K691" i="15"/>
  <c r="H692" i="15"/>
  <c r="K692" i="15"/>
  <c r="H693" i="15"/>
  <c r="K693" i="15"/>
  <c r="H694" i="15"/>
  <c r="K694" i="15"/>
  <c r="H695" i="15"/>
  <c r="K695" i="15"/>
  <c r="H696" i="15"/>
  <c r="K696" i="15"/>
  <c r="H697" i="15"/>
  <c r="K697" i="15"/>
  <c r="H698" i="15"/>
  <c r="K698" i="15"/>
  <c r="H699" i="15"/>
  <c r="K699" i="15"/>
  <c r="H700" i="15"/>
  <c r="K700" i="15"/>
  <c r="H701" i="15"/>
  <c r="K701" i="15"/>
  <c r="H702" i="15"/>
  <c r="K702" i="15"/>
  <c r="H703" i="15"/>
  <c r="K703" i="15"/>
  <c r="H704" i="15"/>
  <c r="K704" i="15"/>
  <c r="H705" i="15"/>
  <c r="K705" i="15"/>
  <c r="H706" i="15"/>
  <c r="K706" i="15"/>
  <c r="H707" i="15"/>
  <c r="K707" i="15"/>
  <c r="H708" i="15"/>
  <c r="K708" i="15"/>
  <c r="H709" i="15"/>
  <c r="K709" i="15"/>
  <c r="H710" i="15"/>
  <c r="K710" i="15"/>
  <c r="H711" i="15"/>
  <c r="K711" i="15"/>
  <c r="H712" i="15"/>
  <c r="K712" i="15"/>
  <c r="H713" i="15"/>
  <c r="K713" i="15"/>
  <c r="H714" i="15"/>
  <c r="K714" i="15"/>
  <c r="H715" i="15"/>
  <c r="K715" i="15"/>
  <c r="H716" i="15"/>
  <c r="K716" i="15"/>
  <c r="H717" i="15"/>
  <c r="K717" i="15"/>
  <c r="H718" i="15"/>
  <c r="K718" i="15"/>
  <c r="H719" i="15"/>
  <c r="K719" i="15"/>
  <c r="H720" i="15"/>
  <c r="K720" i="15"/>
  <c r="H721" i="15"/>
  <c r="K721" i="15"/>
  <c r="H722" i="15"/>
  <c r="K722" i="15"/>
  <c r="H723" i="15"/>
  <c r="K723" i="15"/>
  <c r="H724" i="15"/>
  <c r="K724" i="15"/>
  <c r="H725" i="15"/>
  <c r="K725" i="15"/>
  <c r="H726" i="15"/>
  <c r="K726" i="15"/>
  <c r="H727" i="15"/>
  <c r="K727" i="15"/>
  <c r="H728" i="15"/>
  <c r="K728" i="15"/>
  <c r="H729" i="15"/>
  <c r="K729" i="15"/>
  <c r="H730" i="15"/>
  <c r="K730" i="15"/>
  <c r="H731" i="15"/>
  <c r="K731" i="15"/>
  <c r="H732" i="15"/>
  <c r="K732" i="15"/>
  <c r="H733" i="15"/>
  <c r="K733" i="15"/>
  <c r="H734" i="15"/>
  <c r="K734" i="15"/>
  <c r="H735" i="15"/>
  <c r="K735" i="15"/>
  <c r="H736" i="15"/>
  <c r="K736" i="15"/>
  <c r="H737" i="15"/>
  <c r="K737" i="15"/>
  <c r="H738" i="15"/>
  <c r="K738" i="15"/>
  <c r="H739" i="15"/>
  <c r="K739" i="15"/>
  <c r="H740" i="15"/>
  <c r="K740" i="15"/>
  <c r="H741" i="15"/>
  <c r="K741" i="15"/>
  <c r="H742" i="15"/>
  <c r="K742" i="15"/>
  <c r="H743" i="15"/>
  <c r="K743" i="15"/>
  <c r="H744" i="15"/>
  <c r="K744" i="15"/>
  <c r="H745" i="15"/>
  <c r="K745" i="15"/>
  <c r="H746" i="15"/>
  <c r="K746" i="15"/>
  <c r="H747" i="15"/>
  <c r="K747" i="15"/>
  <c r="H748" i="15"/>
  <c r="K748" i="15"/>
  <c r="H749" i="15"/>
  <c r="K749" i="15"/>
  <c r="H750" i="15"/>
  <c r="K750" i="15"/>
  <c r="H751" i="15"/>
  <c r="K751" i="15"/>
  <c r="H1352" i="15"/>
  <c r="K1352" i="15"/>
  <c r="H1353" i="15"/>
  <c r="K1353" i="15"/>
  <c r="H1354" i="15"/>
  <c r="K1354" i="15"/>
  <c r="H1355" i="15"/>
  <c r="K1355" i="15"/>
  <c r="H1356" i="15"/>
  <c r="K1356" i="15"/>
  <c r="H1357" i="15"/>
  <c r="K1357" i="15"/>
  <c r="H1358" i="15"/>
  <c r="K1358" i="15"/>
  <c r="H1359" i="15"/>
  <c r="K1359" i="15"/>
  <c r="H1360" i="15"/>
  <c r="K1360" i="15"/>
  <c r="H1361" i="15"/>
  <c r="K1361" i="15"/>
  <c r="H1362" i="15"/>
  <c r="K1362" i="15"/>
  <c r="H1363" i="15"/>
  <c r="K1363" i="15"/>
  <c r="H1364" i="15"/>
  <c r="K1364" i="15"/>
  <c r="H1365" i="15"/>
  <c r="K1365" i="15"/>
  <c r="H1366" i="15"/>
  <c r="K1366" i="15"/>
  <c r="H1367" i="15"/>
  <c r="K1367" i="15"/>
  <c r="H1368" i="15"/>
  <c r="K1368" i="15"/>
  <c r="H1369" i="15"/>
  <c r="K1369" i="15"/>
  <c r="H1370" i="15"/>
  <c r="K1370" i="15"/>
  <c r="H1371" i="15"/>
  <c r="K1371" i="15"/>
  <c r="H1372" i="15"/>
  <c r="K1372" i="15"/>
  <c r="H1373" i="15"/>
  <c r="K1373" i="15"/>
  <c r="H1374" i="15"/>
  <c r="K1374" i="15"/>
  <c r="H1375" i="15"/>
  <c r="K1375" i="15"/>
  <c r="H1376" i="15"/>
  <c r="K1376" i="15"/>
  <c r="H1377" i="15"/>
  <c r="K1377" i="15"/>
  <c r="H1378" i="15"/>
  <c r="K1378" i="15"/>
  <c r="H1379" i="15"/>
  <c r="K1379" i="15"/>
  <c r="H1380" i="15"/>
  <c r="K1380" i="15"/>
  <c r="H1381" i="15"/>
  <c r="K1381" i="15"/>
  <c r="H1382" i="15"/>
  <c r="K1382" i="15"/>
  <c r="H1383" i="15"/>
  <c r="K1383" i="15"/>
  <c r="H1384" i="15"/>
  <c r="K1384" i="15"/>
  <c r="H1385" i="15"/>
  <c r="K1385" i="15"/>
  <c r="H1386" i="15"/>
  <c r="K1386" i="15"/>
  <c r="H1387" i="15"/>
  <c r="K1387" i="15"/>
  <c r="H1388" i="15"/>
  <c r="K1388" i="15"/>
  <c r="H1389" i="15"/>
  <c r="K1389" i="15"/>
  <c r="H1390" i="15"/>
  <c r="K1390" i="15"/>
  <c r="H1391" i="15"/>
  <c r="K1391" i="15"/>
  <c r="H1392" i="15"/>
  <c r="K1392" i="15"/>
  <c r="H1393" i="15"/>
  <c r="K1393" i="15"/>
  <c r="H1394" i="15"/>
  <c r="K1394" i="15"/>
  <c r="H1395" i="15"/>
  <c r="K1395" i="15"/>
  <c r="H1396" i="15"/>
  <c r="K1396" i="15"/>
  <c r="H1397" i="15"/>
  <c r="K1397" i="15"/>
  <c r="H1398" i="15"/>
  <c r="K1398" i="15"/>
  <c r="H1399" i="15"/>
  <c r="K1399" i="15"/>
  <c r="H1400" i="15"/>
  <c r="K1400" i="15"/>
  <c r="H1401" i="15"/>
  <c r="K1401" i="15"/>
  <c r="H1402" i="15"/>
  <c r="K1402" i="15"/>
  <c r="H1403" i="15"/>
  <c r="K1403" i="15"/>
  <c r="H1404" i="15"/>
  <c r="K1404" i="15"/>
  <c r="H1405" i="15"/>
  <c r="K1405" i="15"/>
  <c r="H1406" i="15"/>
  <c r="K1406" i="15"/>
  <c r="H1407" i="15"/>
  <c r="K1407" i="15"/>
  <c r="H1408" i="15"/>
  <c r="K1408" i="15"/>
  <c r="H1409" i="15"/>
  <c r="K1409" i="15"/>
  <c r="H1410" i="15"/>
  <c r="K1410" i="15"/>
  <c r="H1411" i="15"/>
  <c r="K1411" i="15"/>
  <c r="H1412" i="15"/>
  <c r="K1412" i="15"/>
  <c r="H1413" i="15"/>
  <c r="K1413" i="15"/>
  <c r="H1414" i="15"/>
  <c r="K1414" i="15"/>
  <c r="H1415" i="15"/>
  <c r="K1415" i="15"/>
  <c r="H1416" i="15"/>
  <c r="K1416" i="15"/>
  <c r="H1417" i="15"/>
  <c r="K1417" i="15"/>
  <c r="H1418" i="15"/>
  <c r="K1418" i="15"/>
  <c r="H1419" i="15"/>
  <c r="K1419" i="15"/>
  <c r="H1420" i="15"/>
  <c r="K1420" i="15"/>
  <c r="H1421" i="15"/>
  <c r="K1421" i="15"/>
  <c r="H1422" i="15"/>
  <c r="K1422" i="15"/>
  <c r="H1423" i="15"/>
  <c r="K1423" i="15"/>
  <c r="H1424" i="15"/>
  <c r="K1424" i="15"/>
  <c r="H1425" i="15"/>
  <c r="K1425" i="15"/>
  <c r="H1426" i="15"/>
  <c r="K1426" i="15"/>
  <c r="H1427" i="15"/>
  <c r="K1427" i="15"/>
  <c r="H1428" i="15"/>
  <c r="K1428" i="15"/>
  <c r="H1429" i="15"/>
  <c r="K1429" i="15"/>
  <c r="H1430" i="15"/>
  <c r="K1430" i="15"/>
  <c r="H1431" i="15"/>
  <c r="K1431" i="15"/>
  <c r="H1432" i="15"/>
  <c r="K1432" i="15"/>
  <c r="H1433" i="15"/>
  <c r="K1433" i="15"/>
  <c r="H1434" i="15"/>
  <c r="K1434" i="15"/>
  <c r="H1435" i="15"/>
  <c r="K1435" i="15"/>
  <c r="H1436" i="15"/>
  <c r="K1436" i="15"/>
  <c r="H1437" i="15"/>
  <c r="K1437" i="15"/>
  <c r="H1438" i="15"/>
  <c r="K1438" i="15"/>
  <c r="H1439" i="15"/>
  <c r="K1439" i="15"/>
  <c r="H1440" i="15"/>
  <c r="K1440" i="15"/>
  <c r="H1441" i="15"/>
  <c r="K1441" i="15"/>
  <c r="H1442" i="15"/>
  <c r="K1442" i="15"/>
  <c r="H1443" i="15"/>
  <c r="K1443" i="15"/>
  <c r="H1444" i="15"/>
  <c r="K1444" i="15"/>
  <c r="H1445" i="15"/>
  <c r="K1445" i="15"/>
  <c r="H1446" i="15"/>
  <c r="K1446" i="15"/>
  <c r="H1447" i="15"/>
  <c r="K1447" i="15"/>
  <c r="H1448" i="15"/>
  <c r="K1448" i="15"/>
  <c r="H1449" i="15"/>
  <c r="K1449" i="15"/>
  <c r="H1450" i="15"/>
  <c r="K1450" i="15"/>
  <c r="H1451" i="15"/>
  <c r="K1451" i="15"/>
  <c r="H1452" i="15"/>
  <c r="K1452" i="15"/>
  <c r="H1453" i="15"/>
  <c r="K1453" i="15"/>
  <c r="H1454" i="15"/>
  <c r="K1454" i="15"/>
  <c r="H1455" i="15"/>
  <c r="K1455" i="15"/>
  <c r="H1456" i="15"/>
  <c r="K1456" i="15"/>
  <c r="H1457" i="15"/>
  <c r="K1457" i="15"/>
  <c r="H1458" i="15"/>
  <c r="K1458" i="15"/>
  <c r="H1459" i="15"/>
  <c r="K1459" i="15"/>
  <c r="H1460" i="15"/>
  <c r="K1460" i="15"/>
  <c r="H1461" i="15"/>
  <c r="K1461" i="15"/>
  <c r="H1462" i="15"/>
  <c r="K1462" i="15"/>
  <c r="H1463" i="15"/>
  <c r="K1463" i="15"/>
  <c r="H1464" i="15"/>
  <c r="K1464" i="15"/>
  <c r="H1465" i="15"/>
  <c r="K1465" i="15"/>
  <c r="H1466" i="15"/>
  <c r="K1466" i="15"/>
  <c r="H1467" i="15"/>
  <c r="K1467" i="15"/>
  <c r="H1468" i="15"/>
  <c r="K1468" i="15"/>
  <c r="H1469" i="15"/>
  <c r="K1469" i="15"/>
  <c r="H1470" i="15"/>
  <c r="K1470" i="15"/>
  <c r="H1471" i="15"/>
  <c r="K1471" i="15"/>
  <c r="H1472" i="15"/>
  <c r="K1472" i="15"/>
  <c r="H1473" i="15"/>
  <c r="K1473" i="15"/>
  <c r="H1474" i="15"/>
  <c r="K1474" i="15"/>
  <c r="H1475" i="15"/>
  <c r="K1475" i="15"/>
  <c r="H1476" i="15"/>
  <c r="K1476" i="15"/>
  <c r="H1477" i="15"/>
  <c r="K1477" i="15"/>
  <c r="H1478" i="15"/>
  <c r="K1478" i="15"/>
  <c r="H1479" i="15"/>
  <c r="K1479" i="15"/>
  <c r="H1480" i="15"/>
  <c r="K1480" i="15"/>
  <c r="H1481" i="15"/>
  <c r="K1481" i="15"/>
  <c r="H1482" i="15"/>
  <c r="K1482" i="15"/>
  <c r="H1483" i="15"/>
  <c r="K1483" i="15"/>
  <c r="H1484" i="15"/>
  <c r="K1484" i="15"/>
  <c r="H1485" i="15"/>
  <c r="K1485" i="15"/>
  <c r="H1486" i="15"/>
  <c r="K1486" i="15"/>
  <c r="H1487" i="15"/>
  <c r="K1487" i="15"/>
  <c r="H1488" i="15"/>
  <c r="K1488" i="15"/>
  <c r="H1489" i="15"/>
  <c r="K1489" i="15"/>
  <c r="H1490" i="15"/>
  <c r="K1490" i="15"/>
  <c r="H1491" i="15"/>
  <c r="K1491" i="15"/>
  <c r="H1492" i="15"/>
  <c r="K1492" i="15"/>
  <c r="H1493" i="15"/>
  <c r="K1493" i="15"/>
  <c r="H1494" i="15"/>
  <c r="K1494" i="15"/>
  <c r="H1495" i="15"/>
  <c r="K1495" i="15"/>
  <c r="H1496" i="15"/>
  <c r="K1496" i="15"/>
  <c r="H1497" i="15"/>
  <c r="K1497" i="15"/>
  <c r="H1498" i="15"/>
  <c r="K1498" i="15"/>
  <c r="H1499" i="15"/>
  <c r="K1499" i="15"/>
  <c r="H1500" i="15"/>
  <c r="K1500" i="15"/>
  <c r="H1501" i="15"/>
  <c r="K1501" i="15"/>
  <c r="H1502" i="15"/>
  <c r="K1502" i="15"/>
  <c r="H1503" i="15"/>
  <c r="K1503" i="15"/>
  <c r="H1504" i="15"/>
  <c r="K1504" i="15"/>
  <c r="H1505" i="15"/>
  <c r="K1505" i="15"/>
  <c r="H1506" i="15"/>
  <c r="K1506" i="15"/>
  <c r="H1507" i="15"/>
  <c r="K1507" i="15"/>
  <c r="H1508" i="15"/>
  <c r="K1508" i="15"/>
  <c r="H1509" i="15"/>
  <c r="K1509" i="15"/>
  <c r="H1510" i="15"/>
  <c r="K1510" i="15"/>
  <c r="H1511" i="15"/>
  <c r="K1511" i="15"/>
  <c r="H1512" i="15"/>
  <c r="K1512" i="15"/>
  <c r="H1513" i="15"/>
  <c r="K1513" i="15"/>
  <c r="H1514" i="15"/>
  <c r="K1514" i="15"/>
  <c r="H1515" i="15"/>
  <c r="K1515" i="15"/>
  <c r="H1516" i="15"/>
  <c r="K1516" i="15"/>
  <c r="H1517" i="15"/>
  <c r="K1517" i="15"/>
  <c r="H1518" i="15"/>
  <c r="K1518" i="15"/>
  <c r="H1519" i="15"/>
  <c r="K1519" i="15"/>
  <c r="H1520" i="15"/>
  <c r="K1520" i="15"/>
  <c r="H1521" i="15"/>
  <c r="K1521" i="15"/>
  <c r="H1522" i="15"/>
  <c r="K1522" i="15"/>
  <c r="H1523" i="15"/>
  <c r="K1523" i="15"/>
  <c r="H1524" i="15"/>
  <c r="K1524" i="15"/>
  <c r="H1525" i="15"/>
  <c r="K1525" i="15"/>
  <c r="H1526" i="15"/>
  <c r="K1526" i="15"/>
  <c r="H1527" i="15"/>
  <c r="K1527" i="15"/>
  <c r="H1528" i="15"/>
  <c r="K1528" i="15"/>
  <c r="H1529" i="15"/>
  <c r="K1529" i="15"/>
  <c r="H1530" i="15"/>
  <c r="K1530" i="15"/>
  <c r="H1531" i="15"/>
  <c r="K1531" i="15"/>
  <c r="H1532" i="15"/>
  <c r="K1532" i="15"/>
  <c r="H1533" i="15"/>
  <c r="K1533" i="15"/>
  <c r="H1534" i="15"/>
  <c r="K1534" i="15"/>
  <c r="H1535" i="15"/>
  <c r="K1535" i="15"/>
  <c r="H1536" i="15"/>
  <c r="K1536" i="15"/>
  <c r="H1537" i="15"/>
  <c r="K1537" i="15"/>
  <c r="H1538" i="15"/>
  <c r="K1538" i="15"/>
  <c r="H1539" i="15"/>
  <c r="K1539" i="15"/>
  <c r="H1540" i="15"/>
  <c r="K1540" i="15"/>
  <c r="H1541" i="15"/>
  <c r="K1541" i="15"/>
  <c r="H1542" i="15"/>
  <c r="K1542" i="15"/>
  <c r="H1543" i="15"/>
  <c r="K1543" i="15"/>
  <c r="H1544" i="15"/>
  <c r="K1544" i="15"/>
  <c r="H1545" i="15"/>
  <c r="K1545" i="15"/>
  <c r="H1546" i="15"/>
  <c r="K1546" i="15"/>
  <c r="H1547" i="15"/>
  <c r="K1547" i="15"/>
  <c r="H1548" i="15"/>
  <c r="K1548" i="15"/>
  <c r="H1549" i="15"/>
  <c r="K1549" i="15"/>
  <c r="H1550" i="15"/>
  <c r="K1550" i="15"/>
  <c r="H1551" i="15"/>
  <c r="K1551" i="15"/>
  <c r="H1552" i="15"/>
  <c r="K1552" i="15"/>
  <c r="H1553" i="15"/>
  <c r="K1553" i="15"/>
  <c r="H1554" i="15"/>
  <c r="K1554" i="15"/>
  <c r="H1555" i="15"/>
  <c r="K1555" i="15"/>
  <c r="H1556" i="15"/>
  <c r="K1556" i="15"/>
  <c r="H1557" i="15"/>
  <c r="K1557" i="15"/>
  <c r="H1558" i="15"/>
  <c r="K1558" i="15"/>
  <c r="H1559" i="15"/>
  <c r="K1559" i="15"/>
  <c r="H1560" i="15"/>
  <c r="K1560" i="15"/>
  <c r="H1561" i="15"/>
  <c r="K1561" i="15"/>
  <c r="H1562" i="15"/>
  <c r="K1562" i="15"/>
  <c r="H1563" i="15"/>
  <c r="K1563" i="15"/>
  <c r="H1564" i="15"/>
  <c r="K1564" i="15"/>
  <c r="H1565" i="15"/>
  <c r="K1565" i="15"/>
  <c r="H1566" i="15"/>
  <c r="K1566" i="15"/>
  <c r="H1567" i="15"/>
  <c r="K1567" i="15"/>
  <c r="H1568" i="15"/>
  <c r="K1568" i="15"/>
  <c r="H1569" i="15"/>
  <c r="K1569" i="15"/>
  <c r="H1570" i="15"/>
  <c r="K1570" i="15"/>
  <c r="H1571" i="15"/>
  <c r="K1571" i="15"/>
  <c r="H1572" i="15"/>
  <c r="K1572" i="15"/>
  <c r="H1573" i="15"/>
  <c r="K1573" i="15"/>
  <c r="H1574" i="15"/>
  <c r="K1574" i="15"/>
  <c r="H1575" i="15"/>
  <c r="K1575" i="15"/>
  <c r="H1576" i="15"/>
  <c r="K1576" i="15"/>
  <c r="H1577" i="15"/>
  <c r="K1577" i="15"/>
  <c r="H1578" i="15"/>
  <c r="K1578" i="15"/>
  <c r="H1579" i="15"/>
  <c r="K1579" i="15"/>
  <c r="H1580" i="15"/>
  <c r="K1580" i="15"/>
  <c r="H1581" i="15"/>
  <c r="K1581" i="15"/>
  <c r="H1582" i="15"/>
  <c r="K1582" i="15"/>
  <c r="H1583" i="15"/>
  <c r="K1583" i="15"/>
  <c r="H1584" i="15"/>
  <c r="K1584" i="15"/>
  <c r="H1585" i="15"/>
  <c r="K1585" i="15"/>
  <c r="H1586" i="15"/>
  <c r="K1586" i="15"/>
  <c r="H1587" i="15"/>
  <c r="K1587" i="15"/>
  <c r="H1588" i="15"/>
  <c r="K1588" i="15"/>
  <c r="H1589" i="15"/>
  <c r="K1589" i="15"/>
  <c r="H1590" i="15"/>
  <c r="K1590" i="15"/>
  <c r="H1591" i="15"/>
  <c r="K1591" i="15"/>
  <c r="H1592" i="15"/>
  <c r="K1592" i="15"/>
  <c r="H1593" i="15"/>
  <c r="K1593" i="15"/>
  <c r="H1594" i="15"/>
  <c r="K1594" i="15"/>
  <c r="H1595" i="15"/>
  <c r="K1595" i="15"/>
  <c r="H1596" i="15"/>
  <c r="K1596" i="15"/>
  <c r="H1597" i="15"/>
  <c r="K1597" i="15"/>
  <c r="H1598" i="15"/>
  <c r="K1598" i="15"/>
  <c r="H1599" i="15"/>
  <c r="K1599" i="15"/>
  <c r="H1600" i="15"/>
  <c r="K1600" i="15"/>
  <c r="H1601" i="15"/>
  <c r="K1601" i="15"/>
  <c r="H1602" i="15"/>
  <c r="K1602" i="15"/>
  <c r="H1603" i="15"/>
  <c r="K1603" i="15"/>
  <c r="H1604" i="15"/>
  <c r="K1604" i="15"/>
  <c r="H1605" i="15"/>
  <c r="K1605" i="15"/>
  <c r="H1606" i="15"/>
  <c r="K1606" i="15"/>
  <c r="H1607" i="15"/>
  <c r="K1607" i="15"/>
  <c r="H1608" i="15"/>
  <c r="K1608" i="15"/>
  <c r="H1609" i="15"/>
  <c r="K1609" i="15"/>
  <c r="H1610" i="15"/>
  <c r="K1610" i="15"/>
  <c r="H1611" i="15"/>
  <c r="K1611" i="15"/>
  <c r="H1612" i="15"/>
  <c r="K1612" i="15"/>
  <c r="H1613" i="15"/>
  <c r="K1613" i="15"/>
  <c r="H1614" i="15"/>
  <c r="K1614" i="15"/>
  <c r="H1615" i="15"/>
  <c r="K1615" i="15"/>
  <c r="H1616" i="15"/>
  <c r="K1616" i="15"/>
  <c r="H1617" i="15"/>
  <c r="K1617" i="15"/>
  <c r="H1618" i="15"/>
  <c r="K1618" i="15"/>
  <c r="H1619" i="15"/>
  <c r="K1619" i="15"/>
  <c r="H1620" i="15"/>
  <c r="K1620" i="15"/>
  <c r="H1621" i="15"/>
  <c r="K1621" i="15"/>
  <c r="H1622" i="15"/>
  <c r="K1622" i="15"/>
  <c r="H1623" i="15"/>
  <c r="K1623" i="15"/>
  <c r="H1624" i="15"/>
  <c r="K1624" i="15"/>
  <c r="H1625" i="15"/>
  <c r="K1625" i="15"/>
  <c r="H1626" i="15"/>
  <c r="K1626" i="15"/>
  <c r="H1627" i="15"/>
  <c r="K1627" i="15"/>
  <c r="H1628" i="15"/>
  <c r="K1628" i="15"/>
  <c r="H1629" i="15"/>
  <c r="K1629" i="15"/>
  <c r="H1630" i="15"/>
  <c r="K1630" i="15"/>
  <c r="H1631" i="15"/>
  <c r="K1631" i="15"/>
  <c r="H1632" i="15"/>
  <c r="K1632" i="15"/>
  <c r="H1633" i="15"/>
  <c r="K1633" i="15"/>
  <c r="H1634" i="15"/>
  <c r="K1634" i="15"/>
  <c r="H1635" i="15"/>
  <c r="K1635" i="15"/>
  <c r="H1636" i="15"/>
  <c r="K1636" i="15"/>
  <c r="H1637" i="15"/>
  <c r="K1637" i="15"/>
  <c r="H1638" i="15"/>
  <c r="K1638" i="15"/>
  <c r="H1639" i="15"/>
  <c r="K1639" i="15"/>
  <c r="H1640" i="15"/>
  <c r="K1640" i="15"/>
  <c r="H1641" i="15"/>
  <c r="K1641" i="15"/>
  <c r="H1642" i="15"/>
  <c r="K1642" i="15"/>
  <c r="H1643" i="15"/>
  <c r="K1643" i="15"/>
  <c r="H1644" i="15"/>
  <c r="K1644" i="15"/>
  <c r="H1645" i="15"/>
  <c r="K1645" i="15"/>
  <c r="H1646" i="15"/>
  <c r="K1646" i="15"/>
  <c r="H1647" i="15"/>
  <c r="K1647" i="15"/>
  <c r="H1648" i="15"/>
  <c r="K1648" i="15"/>
  <c r="H1649" i="15"/>
  <c r="K1649" i="15"/>
  <c r="H1650" i="15"/>
  <c r="K1650" i="15"/>
  <c r="H1651" i="15"/>
  <c r="K1651" i="15"/>
  <c r="H1652" i="15"/>
  <c r="K1652" i="15"/>
  <c r="H1653" i="15"/>
  <c r="K1653" i="15"/>
  <c r="H1654" i="15"/>
  <c r="K1654" i="15"/>
  <c r="H1655" i="15"/>
  <c r="K1655" i="15"/>
  <c r="H1656" i="15"/>
  <c r="K1656" i="15"/>
  <c r="H1657" i="15"/>
  <c r="K1657" i="15"/>
  <c r="H1658" i="15"/>
  <c r="K1658" i="15"/>
  <c r="H1659" i="15"/>
  <c r="K1659" i="15"/>
  <c r="H1660" i="15"/>
  <c r="K1660" i="15"/>
  <c r="H1661" i="15"/>
  <c r="K1661" i="15"/>
  <c r="H1662" i="15"/>
  <c r="K1662" i="15"/>
  <c r="H1663" i="15"/>
  <c r="K1663" i="15"/>
  <c r="H1664" i="15"/>
  <c r="K1664" i="15"/>
  <c r="H1665" i="15"/>
  <c r="K1665" i="15"/>
  <c r="H1666" i="15"/>
  <c r="K1666" i="15"/>
  <c r="H1667" i="15"/>
  <c r="K1667" i="15"/>
  <c r="H1668" i="15"/>
  <c r="K1668" i="15"/>
  <c r="H1669" i="15"/>
  <c r="K1669" i="15"/>
  <c r="H1670" i="15"/>
  <c r="K1670" i="15"/>
  <c r="H1671" i="15"/>
  <c r="K1671" i="15"/>
  <c r="H1672" i="15"/>
  <c r="K1672" i="15"/>
  <c r="H1673" i="15"/>
  <c r="K1673" i="15"/>
  <c r="H1674" i="15"/>
  <c r="K1674" i="15"/>
  <c r="H1675" i="15"/>
  <c r="K1675" i="15"/>
  <c r="H1676" i="15"/>
  <c r="K1676" i="15"/>
  <c r="H1677" i="15"/>
  <c r="K1677" i="15"/>
  <c r="H1678" i="15"/>
  <c r="K1678" i="15"/>
  <c r="H1679" i="15"/>
  <c r="K1679" i="15"/>
  <c r="H1680" i="15"/>
  <c r="K1680" i="15"/>
  <c r="H1681" i="15"/>
  <c r="K1681" i="15"/>
  <c r="H1682" i="15"/>
  <c r="K1682" i="15"/>
  <c r="H1683" i="15"/>
  <c r="K1683" i="15"/>
  <c r="H1684" i="15"/>
  <c r="K1684" i="15"/>
  <c r="H1685" i="15"/>
  <c r="K1685" i="15"/>
  <c r="H1686" i="15"/>
  <c r="K1686" i="15"/>
  <c r="H1687" i="15"/>
  <c r="K1687" i="15"/>
  <c r="H1688" i="15"/>
  <c r="K1688" i="15"/>
  <c r="H1689" i="15"/>
  <c r="K1689" i="15"/>
  <c r="H1690" i="15"/>
  <c r="K1690" i="15"/>
  <c r="H1691" i="15"/>
  <c r="K1691" i="15"/>
  <c r="H1692" i="15"/>
  <c r="K1692" i="15"/>
  <c r="H1693" i="15"/>
  <c r="K1693" i="15"/>
  <c r="H1694" i="15"/>
  <c r="K1694" i="15"/>
  <c r="H1695" i="15"/>
  <c r="K1695" i="15"/>
  <c r="H1696" i="15"/>
  <c r="K1696" i="15"/>
  <c r="H1697" i="15"/>
  <c r="K1697" i="15"/>
  <c r="H1698" i="15"/>
  <c r="K1698" i="15"/>
  <c r="H1699" i="15"/>
  <c r="K1699" i="15"/>
  <c r="H1700" i="15"/>
  <c r="K1700" i="15"/>
  <c r="H1701" i="15"/>
  <c r="K1701" i="15"/>
  <c r="H1702" i="15"/>
  <c r="K1702" i="15"/>
  <c r="H1703" i="15"/>
  <c r="K1703" i="15"/>
  <c r="H1704" i="15"/>
  <c r="K1704" i="15"/>
  <c r="H1705" i="15"/>
  <c r="K1705" i="15"/>
  <c r="H1706" i="15"/>
  <c r="K1706" i="15"/>
  <c r="H1707" i="15"/>
  <c r="K1707" i="15"/>
  <c r="H1708" i="15"/>
  <c r="K1708" i="15"/>
  <c r="H1709" i="15"/>
  <c r="K1709" i="15"/>
  <c r="H1710" i="15"/>
  <c r="K1710" i="15"/>
  <c r="H1711" i="15"/>
  <c r="K1711" i="15"/>
  <c r="H1712" i="15"/>
  <c r="K1712" i="15"/>
  <c r="H1713" i="15"/>
  <c r="K1713" i="15"/>
  <c r="H1714" i="15"/>
  <c r="K1714" i="15"/>
  <c r="H1715" i="15"/>
  <c r="K1715" i="15"/>
  <c r="H1716" i="15"/>
  <c r="K1716" i="15"/>
  <c r="H1717" i="15"/>
  <c r="K1717" i="15"/>
  <c r="H1718" i="15"/>
  <c r="K1718" i="15"/>
  <c r="H1719" i="15"/>
  <c r="K1719" i="15"/>
  <c r="H1720" i="15"/>
  <c r="K1720" i="15"/>
  <c r="H1721" i="15"/>
  <c r="K1721" i="15"/>
  <c r="H1722" i="15"/>
  <c r="K1722" i="15"/>
  <c r="H1723" i="15"/>
  <c r="K1723" i="15"/>
  <c r="H1724" i="15"/>
  <c r="K1724" i="15"/>
  <c r="H1725" i="15"/>
  <c r="K1725" i="15"/>
  <c r="H1726" i="15"/>
  <c r="K1726" i="15"/>
  <c r="H1727" i="15"/>
  <c r="K1727" i="15"/>
  <c r="H1728" i="15"/>
  <c r="K1728" i="15"/>
  <c r="H1729" i="15"/>
  <c r="K1729" i="15"/>
  <c r="H1730" i="15"/>
  <c r="K1730" i="15"/>
  <c r="H1731" i="15"/>
  <c r="K1731" i="15"/>
  <c r="H1732" i="15"/>
  <c r="K1732" i="15"/>
  <c r="H1733" i="15"/>
  <c r="K1733" i="15"/>
  <c r="H1734" i="15"/>
  <c r="K1734" i="15"/>
  <c r="H1735" i="15"/>
  <c r="K1735" i="15"/>
  <c r="H1736" i="15"/>
  <c r="K1736" i="15"/>
  <c r="H1737" i="15"/>
  <c r="K1737" i="15"/>
  <c r="H1738" i="15"/>
  <c r="K1738" i="15"/>
  <c r="H1739" i="15"/>
  <c r="K1739" i="15"/>
  <c r="H1740" i="15"/>
  <c r="K1740" i="15"/>
  <c r="H1741" i="15"/>
  <c r="K1741" i="15"/>
  <c r="H1742" i="15"/>
  <c r="K1742" i="15"/>
  <c r="H1743" i="15"/>
  <c r="K1743" i="15"/>
  <c r="H1744" i="15"/>
  <c r="K1744" i="15"/>
  <c r="H1745" i="15"/>
  <c r="K1745" i="15"/>
  <c r="H1746" i="15"/>
  <c r="K1746" i="15"/>
  <c r="H1747" i="15"/>
  <c r="K1747" i="15"/>
  <c r="H1748" i="15"/>
  <c r="K1748" i="15"/>
  <c r="H1749" i="15"/>
  <c r="K1749" i="15"/>
  <c r="H1750" i="15"/>
  <c r="K1750" i="15"/>
  <c r="H1751" i="15"/>
  <c r="K1751" i="15"/>
  <c r="H1752" i="15"/>
  <c r="K1752" i="15"/>
  <c r="H1753" i="15"/>
  <c r="K1753" i="15"/>
  <c r="H1754" i="15"/>
  <c r="K1754" i="15"/>
  <c r="H1755" i="15"/>
  <c r="K1755" i="15"/>
  <c r="H1756" i="15"/>
  <c r="K1756" i="15"/>
  <c r="H1757" i="15"/>
  <c r="K1757" i="15"/>
  <c r="H1758" i="15"/>
  <c r="K1758" i="15"/>
  <c r="H1759" i="15"/>
  <c r="K1759" i="15"/>
  <c r="H1760" i="15"/>
  <c r="K1760" i="15"/>
  <c r="H1761" i="15"/>
  <c r="K1761" i="15"/>
  <c r="H1762" i="15"/>
  <c r="K1762" i="15"/>
  <c r="H1763" i="15"/>
  <c r="K1763" i="15"/>
  <c r="H1764" i="15"/>
  <c r="K1764" i="15"/>
  <c r="H1765" i="15"/>
  <c r="K1765" i="15"/>
  <c r="H1766" i="15"/>
  <c r="K1766" i="15"/>
  <c r="H1767" i="15"/>
  <c r="K1767" i="15"/>
  <c r="H1768" i="15"/>
  <c r="K1768" i="15"/>
  <c r="H1769" i="15"/>
  <c r="K1769" i="15"/>
  <c r="H1770" i="15"/>
  <c r="K1770" i="15"/>
  <c r="H1771" i="15"/>
  <c r="K1771" i="15"/>
  <c r="H1772" i="15"/>
  <c r="K1772" i="15"/>
  <c r="H1773" i="15"/>
  <c r="K1773" i="15"/>
  <c r="H1774" i="15"/>
  <c r="K1774" i="15"/>
  <c r="H1775" i="15"/>
  <c r="K1775" i="15"/>
  <c r="H1776" i="15"/>
  <c r="K1776" i="15"/>
  <c r="H1777" i="15"/>
  <c r="K1777" i="15"/>
  <c r="H1778" i="15"/>
  <c r="K1778" i="15"/>
  <c r="H1779" i="15"/>
  <c r="K1779" i="15"/>
  <c r="H1780" i="15"/>
  <c r="K1780" i="15"/>
  <c r="H1781" i="15"/>
  <c r="K1781" i="15"/>
  <c r="H1782" i="15"/>
  <c r="K1782" i="15"/>
  <c r="H1783" i="15"/>
  <c r="K1783" i="15"/>
  <c r="H1784" i="15"/>
  <c r="K1784" i="15"/>
  <c r="H1785" i="15"/>
  <c r="K1785" i="15"/>
  <c r="H1786" i="15"/>
  <c r="K1786" i="15"/>
  <c r="H1787" i="15"/>
  <c r="K1787" i="15"/>
  <c r="H1788" i="15"/>
  <c r="K1788" i="15"/>
  <c r="H1789" i="15"/>
  <c r="K1789" i="15"/>
  <c r="H1790" i="15"/>
  <c r="K1790" i="15"/>
  <c r="H1791" i="15"/>
  <c r="K1791" i="15"/>
  <c r="H1792" i="15"/>
  <c r="K1792" i="15"/>
  <c r="H1793" i="15"/>
  <c r="K1793" i="15"/>
  <c r="H1794" i="15"/>
  <c r="K1794" i="15"/>
  <c r="H1795" i="15"/>
  <c r="K1795" i="15"/>
  <c r="H1796" i="15"/>
  <c r="K1796" i="15"/>
  <c r="H1797" i="15"/>
  <c r="K1797" i="15"/>
  <c r="H1798" i="15"/>
  <c r="K1798" i="15"/>
  <c r="H1799" i="15"/>
  <c r="K1799" i="15"/>
  <c r="H1800" i="15"/>
  <c r="K1800" i="15"/>
  <c r="H1801" i="15"/>
  <c r="K1801" i="15"/>
  <c r="H1802" i="15"/>
  <c r="K1802" i="15"/>
  <c r="H1803" i="15"/>
  <c r="K1803" i="15"/>
  <c r="H1804" i="15"/>
  <c r="K1804" i="15"/>
  <c r="H1805" i="15"/>
  <c r="K1805" i="15"/>
  <c r="H1806" i="15"/>
  <c r="K1806" i="15"/>
  <c r="H1807" i="15"/>
  <c r="K1807" i="15"/>
  <c r="H1808" i="15"/>
  <c r="K1808" i="15"/>
  <c r="H1809" i="15"/>
  <c r="K1809" i="15"/>
  <c r="H1810" i="15"/>
  <c r="K1810" i="15"/>
  <c r="H1811" i="15"/>
  <c r="K1811" i="15"/>
  <c r="H1812" i="15"/>
  <c r="K1812" i="15"/>
  <c r="H1813" i="15"/>
  <c r="K1813" i="15"/>
  <c r="H1814" i="15"/>
  <c r="K1814" i="15"/>
  <c r="H1815" i="15"/>
  <c r="K1815" i="15"/>
  <c r="H1816" i="15"/>
  <c r="K1816" i="15"/>
  <c r="H1817" i="15"/>
  <c r="K1817" i="15"/>
  <c r="H1818" i="15"/>
  <c r="K1818" i="15"/>
  <c r="H1819" i="15"/>
  <c r="K1819" i="15"/>
  <c r="H1820" i="15"/>
  <c r="K1820" i="15"/>
  <c r="H1821" i="15"/>
  <c r="K1821" i="15"/>
  <c r="H1822" i="15"/>
  <c r="K1822" i="15"/>
  <c r="H1823" i="15"/>
  <c r="K1823" i="15"/>
  <c r="H1824" i="15"/>
  <c r="K1824" i="15"/>
  <c r="H1825" i="15"/>
  <c r="K1825" i="15"/>
  <c r="H1826" i="15"/>
  <c r="K1826" i="15"/>
  <c r="H1827" i="15"/>
  <c r="K1827" i="15"/>
  <c r="H1828" i="15"/>
  <c r="K1828" i="15"/>
  <c r="H1829" i="15"/>
  <c r="K1829" i="15"/>
  <c r="H1830" i="15"/>
  <c r="K1830" i="15"/>
  <c r="H1831" i="15"/>
  <c r="K1831" i="15"/>
  <c r="H1832" i="15"/>
  <c r="K1832" i="15"/>
  <c r="H1833" i="15"/>
  <c r="K1833" i="15"/>
  <c r="H1834" i="15"/>
  <c r="K1834" i="15"/>
  <c r="H1835" i="15"/>
  <c r="K1835" i="15"/>
  <c r="H1836" i="15"/>
  <c r="K1836" i="15"/>
  <c r="H1837" i="15"/>
  <c r="K1837" i="15"/>
  <c r="H1838" i="15"/>
  <c r="K1838" i="15"/>
  <c r="H1839" i="15"/>
  <c r="K1839" i="15"/>
  <c r="H1840" i="15"/>
  <c r="K1840" i="15"/>
  <c r="H1841" i="15"/>
  <c r="K1841" i="15"/>
  <c r="H1842" i="15"/>
  <c r="K1842" i="15"/>
  <c r="H1843" i="15"/>
  <c r="K1843" i="15"/>
  <c r="H1844" i="15"/>
  <c r="K1844" i="15"/>
  <c r="H1845" i="15"/>
  <c r="K1845" i="15"/>
  <c r="H1846" i="15"/>
  <c r="K1846" i="15"/>
  <c r="H1847" i="15"/>
  <c r="K1847" i="15"/>
  <c r="H1848" i="15"/>
  <c r="K1848" i="15"/>
  <c r="H1849" i="15"/>
  <c r="K1849" i="15"/>
  <c r="H1850" i="15"/>
  <c r="K1850" i="15"/>
  <c r="H1851" i="15"/>
  <c r="K1851" i="15"/>
  <c r="H1852" i="15"/>
  <c r="K1852" i="15"/>
  <c r="H1853" i="15"/>
  <c r="K1853" i="15"/>
  <c r="H1854" i="15"/>
  <c r="K1854" i="15"/>
  <c r="H1855" i="15"/>
  <c r="K1855" i="15"/>
  <c r="H1856" i="15"/>
  <c r="K1856" i="15"/>
  <c r="H1857" i="15"/>
  <c r="K1857" i="15"/>
  <c r="H1858" i="15"/>
  <c r="K1858" i="15"/>
  <c r="H1859" i="15"/>
  <c r="K1859" i="15"/>
  <c r="H1860" i="15"/>
  <c r="K1860" i="15"/>
  <c r="H1861" i="15"/>
  <c r="K1861" i="15"/>
  <c r="H1862" i="15"/>
  <c r="K1862" i="15"/>
  <c r="H1863" i="15"/>
  <c r="K1863" i="15"/>
  <c r="H1864" i="15"/>
  <c r="K1864" i="15"/>
  <c r="H1865" i="15"/>
  <c r="K1865" i="15"/>
  <c r="H1866" i="15"/>
  <c r="K1866" i="15"/>
  <c r="H1867" i="15"/>
  <c r="K1867" i="15"/>
  <c r="H1868" i="15"/>
  <c r="K1868" i="15"/>
  <c r="H1869" i="15"/>
  <c r="K1869" i="15"/>
  <c r="H1870" i="15"/>
  <c r="K1870" i="15"/>
  <c r="H1871" i="15"/>
  <c r="K1871" i="15"/>
  <c r="H1872" i="15"/>
  <c r="K1872" i="15"/>
  <c r="H1873" i="15"/>
  <c r="K1873" i="15"/>
  <c r="H1874" i="15"/>
  <c r="K1874" i="15"/>
  <c r="H1875" i="15"/>
  <c r="K1875" i="15"/>
  <c r="H1876" i="15"/>
  <c r="K1876" i="15"/>
  <c r="H1877" i="15"/>
  <c r="K1877" i="15"/>
  <c r="H1878" i="15"/>
  <c r="K1878" i="15"/>
  <c r="H1879" i="15"/>
  <c r="K1879" i="15"/>
  <c r="H1880" i="15"/>
  <c r="K1880" i="15"/>
  <c r="H1881" i="15"/>
  <c r="K1881" i="15"/>
  <c r="H1882" i="15"/>
  <c r="K1882" i="15"/>
  <c r="H1883" i="15"/>
  <c r="K1883" i="15"/>
  <c r="H1884" i="15"/>
  <c r="K1884" i="15"/>
  <c r="H1885" i="15"/>
  <c r="K1885" i="15"/>
  <c r="H1886" i="15"/>
  <c r="K1886" i="15"/>
  <c r="H1887" i="15"/>
  <c r="K1887" i="15"/>
  <c r="H1888" i="15"/>
  <c r="K1888" i="15"/>
  <c r="H1889" i="15"/>
  <c r="K1889" i="15"/>
  <c r="H1890" i="15"/>
  <c r="K1890" i="15"/>
  <c r="H1891" i="15"/>
  <c r="K1891" i="15"/>
  <c r="H1892" i="15"/>
  <c r="K1892" i="15"/>
  <c r="H1893" i="15"/>
  <c r="K1893" i="15"/>
  <c r="H1894" i="15"/>
  <c r="K1894" i="15"/>
  <c r="H1895" i="15"/>
  <c r="K1895" i="15"/>
  <c r="H1896" i="15"/>
  <c r="K1896" i="15"/>
  <c r="H1897" i="15"/>
  <c r="K1897" i="15"/>
  <c r="H1898" i="15"/>
  <c r="K1898" i="15"/>
  <c r="H1899" i="15"/>
  <c r="K1899" i="15"/>
  <c r="H1900" i="15"/>
  <c r="K1900" i="15"/>
  <c r="H1901" i="15"/>
  <c r="K1901" i="15"/>
  <c r="H1902" i="15"/>
  <c r="K1902" i="15"/>
  <c r="H1903" i="15"/>
  <c r="K1903" i="15"/>
  <c r="H1904" i="15"/>
  <c r="K1904" i="15"/>
  <c r="H1905" i="15"/>
  <c r="K1905" i="15"/>
  <c r="H1906" i="15"/>
  <c r="K1906" i="15"/>
  <c r="H1907" i="15"/>
  <c r="K1907" i="15"/>
  <c r="H1908" i="15"/>
  <c r="K1908" i="15"/>
  <c r="H1909" i="15"/>
  <c r="K1909" i="15"/>
  <c r="H1910" i="15"/>
  <c r="K1910" i="15"/>
  <c r="H1911" i="15"/>
  <c r="K1911" i="15"/>
  <c r="H1912" i="15"/>
  <c r="K1912" i="15"/>
  <c r="H1913" i="15"/>
  <c r="K1913" i="15"/>
  <c r="H1914" i="15"/>
  <c r="K1914" i="15"/>
  <c r="H1915" i="15"/>
  <c r="K1915" i="15"/>
  <c r="H1916" i="15"/>
  <c r="K1916" i="15"/>
  <c r="Y40" i="18"/>
  <c r="Y48" i="18"/>
  <c r="Y99" i="18"/>
  <c r="Y144" i="18"/>
  <c r="Y160" i="18"/>
  <c r="Y966" i="18"/>
  <c r="Y970" i="18"/>
  <c r="Y971" i="18"/>
  <c r="Y974" i="18"/>
  <c r="Y978" i="18"/>
  <c r="Y982" i="18"/>
  <c r="Y986" i="18"/>
  <c r="Y990" i="18"/>
  <c r="Y994" i="18"/>
  <c r="Y998" i="18"/>
  <c r="Y1002" i="18"/>
  <c r="Y1003" i="18"/>
  <c r="Y1006" i="18"/>
  <c r="Y1010" i="18"/>
  <c r="Y1014" i="18"/>
  <c r="Y1018" i="18"/>
  <c r="Y1022" i="18"/>
  <c r="Y1026" i="18"/>
  <c r="Y1030" i="18"/>
  <c r="Y1034" i="18"/>
  <c r="Y1035" i="18"/>
  <c r="Y1038" i="18"/>
  <c r="Y1042" i="18"/>
  <c r="Y1046" i="18"/>
  <c r="Y1050" i="18"/>
  <c r="Y1058" i="18"/>
  <c r="Y1059" i="18"/>
  <c r="Y1066" i="18"/>
  <c r="Y1067" i="18"/>
  <c r="Y1068" i="18"/>
  <c r="Y1072" i="18"/>
  <c r="Y1073" i="18"/>
  <c r="Y1075" i="18"/>
  <c r="Y1080" i="18"/>
  <c r="Y1090" i="18"/>
  <c r="Y1092" i="18"/>
  <c r="Y1096" i="18"/>
  <c r="Y1097" i="18"/>
  <c r="Y1098" i="18"/>
  <c r="Y1099" i="18"/>
  <c r="Y1100" i="18"/>
  <c r="Y1101" i="18"/>
  <c r="Y1102" i="18"/>
  <c r="Y1103" i="18"/>
  <c r="Y1104" i="18"/>
  <c r="Y1105" i="18"/>
  <c r="Y1106" i="18"/>
  <c r="Y1107" i="18"/>
  <c r="Y1108" i="18"/>
  <c r="Y1109" i="18"/>
  <c r="Y1110" i="18"/>
  <c r="Y1111" i="18"/>
  <c r="Y1113" i="18"/>
  <c r="Y1114" i="18"/>
  <c r="Y1115" i="18"/>
  <c r="Y1116" i="18"/>
  <c r="Y1117" i="18"/>
  <c r="Y1118" i="18"/>
  <c r="Y1119" i="18"/>
  <c r="Y1120" i="18"/>
  <c r="Y1121" i="18"/>
  <c r="Y1122" i="18"/>
  <c r="Y1123" i="18"/>
  <c r="Y1124" i="18"/>
  <c r="Y1125" i="18"/>
  <c r="Y1126" i="18"/>
  <c r="Y1127" i="18"/>
  <c r="Y1128" i="18"/>
  <c r="Y1129" i="18"/>
  <c r="Y1130" i="18"/>
  <c r="Y1131" i="18"/>
  <c r="Y1132" i="18"/>
  <c r="Y1133" i="18"/>
  <c r="Y1134" i="18"/>
  <c r="Y1135" i="18"/>
  <c r="Y1136" i="18"/>
  <c r="Y1137" i="18"/>
  <c r="Y1138" i="18"/>
  <c r="Y1139" i="18"/>
  <c r="Y1140" i="18"/>
  <c r="Y1141" i="18"/>
  <c r="Y1142" i="18"/>
  <c r="Y1143" i="18"/>
  <c r="Y1144" i="18"/>
  <c r="Y1145" i="18"/>
  <c r="Y1146" i="18"/>
  <c r="Y1147" i="18"/>
  <c r="Y1148" i="18"/>
  <c r="Y1149" i="18"/>
  <c r="Y1150" i="18"/>
  <c r="Y1151" i="18"/>
  <c r="Y1152" i="18"/>
  <c r="Y1153" i="18"/>
  <c r="Y1154" i="18"/>
  <c r="Y1155" i="18"/>
  <c r="Y1156" i="18"/>
  <c r="Y1157" i="18"/>
  <c r="Y1158" i="18"/>
  <c r="Y1159" i="18"/>
  <c r="Y1160" i="18"/>
  <c r="Y1161" i="18"/>
  <c r="Y1162" i="18"/>
  <c r="Y1163" i="18"/>
  <c r="Y1164" i="18"/>
  <c r="Y1165" i="18"/>
  <c r="Y1166" i="18"/>
  <c r="Y1168" i="18"/>
  <c r="Y1169" i="18"/>
  <c r="Y1170" i="18"/>
  <c r="Y1171" i="18"/>
  <c r="Y1172" i="18"/>
  <c r="Y1173" i="18"/>
  <c r="Y1174" i="18"/>
  <c r="Y1175" i="18"/>
  <c r="Y1176" i="18"/>
  <c r="Y1177" i="18"/>
  <c r="Y1178" i="18"/>
  <c r="Y1179" i="18"/>
  <c r="Y1180" i="18"/>
  <c r="Y1181" i="18"/>
  <c r="Y1182" i="18"/>
  <c r="Y1183" i="18"/>
  <c r="Y1184" i="18"/>
  <c r="Y1185" i="18"/>
  <c r="Y1186" i="18"/>
  <c r="Y1187" i="18"/>
  <c r="Y1188" i="18"/>
  <c r="Y1189" i="18"/>
  <c r="Y1190" i="18"/>
  <c r="Y1191" i="18"/>
  <c r="Y1194" i="18"/>
  <c r="Y1195" i="18"/>
  <c r="Y1197" i="18"/>
  <c r="Y1199" i="18"/>
  <c r="Y1200" i="18"/>
  <c r="Y1201" i="18"/>
  <c r="Y1202" i="18"/>
  <c r="Y1203" i="18"/>
  <c r="Y1204" i="18"/>
  <c r="Y1205" i="18"/>
  <c r="Y1206" i="18"/>
  <c r="Y1207" i="18"/>
  <c r="Y1208" i="18"/>
  <c r="Y1209" i="18"/>
  <c r="Y1210" i="18"/>
  <c r="Y1212" i="18"/>
  <c r="Y1213" i="18"/>
  <c r="Y1214" i="18"/>
  <c r="Y1215" i="18"/>
  <c r="Y1216" i="18"/>
  <c r="Y1217" i="18"/>
  <c r="Y1218" i="18"/>
  <c r="Y1219" i="18"/>
  <c r="Y1220" i="18"/>
  <c r="Y1221" i="18"/>
  <c r="Y1222" i="18"/>
  <c r="Y1223" i="18"/>
  <c r="Y1225" i="18"/>
  <c r="Y1226" i="18"/>
  <c r="Y1227" i="18"/>
  <c r="Y1228" i="18"/>
  <c r="Y1229" i="18"/>
  <c r="Y1230" i="18"/>
  <c r="Y1231" i="18"/>
  <c r="Y1232" i="18"/>
  <c r="Y1233" i="18"/>
  <c r="Y1234" i="18"/>
  <c r="Y1235" i="18"/>
  <c r="Y1236" i="18"/>
  <c r="Y1237" i="18"/>
  <c r="Y1238" i="18"/>
  <c r="Y1239" i="18"/>
  <c r="Y1240" i="18"/>
  <c r="Y1241" i="18"/>
  <c r="Y1242" i="18"/>
  <c r="Y1243" i="18"/>
  <c r="Y1244" i="18"/>
  <c r="Y1245" i="18"/>
  <c r="Y1246" i="18"/>
  <c r="Y1247" i="18"/>
  <c r="Y1248" i="18"/>
  <c r="Y1249" i="18"/>
  <c r="Y1250" i="18"/>
  <c r="Y1251" i="18"/>
  <c r="Y1252" i="18"/>
  <c r="Y1253" i="18"/>
  <c r="Y1254" i="18"/>
  <c r="Y1255" i="18"/>
  <c r="Y1256" i="18"/>
  <c r="Y1257" i="18"/>
  <c r="Y1258" i="18"/>
  <c r="Y1259" i="18"/>
  <c r="Y1260" i="18"/>
  <c r="Y1261" i="18"/>
  <c r="Y1262" i="18"/>
  <c r="Y1263" i="18"/>
  <c r="Y1264" i="18"/>
  <c r="Y1265" i="18"/>
  <c r="Y1266" i="18"/>
  <c r="Y1267" i="18"/>
  <c r="Y1268" i="18"/>
  <c r="Y1269" i="18"/>
  <c r="Y1270" i="18"/>
  <c r="Y1271" i="18"/>
  <c r="Y1272" i="18"/>
  <c r="Y1273" i="18"/>
  <c r="Y1274" i="18"/>
  <c r="Y1275" i="18"/>
  <c r="Y1276" i="18"/>
  <c r="Y1277" i="18"/>
  <c r="Y1278" i="18"/>
  <c r="Y1279" i="18"/>
  <c r="Y1280" i="18"/>
  <c r="Y1281" i="18"/>
  <c r="Y1282" i="18"/>
  <c r="Y1283" i="18"/>
  <c r="Y1284" i="18"/>
  <c r="Y1285" i="18"/>
  <c r="Y1286" i="18"/>
  <c r="Y1287" i="18"/>
  <c r="Y1288" i="18"/>
  <c r="Y1289" i="18"/>
  <c r="Y1290" i="18"/>
  <c r="Y1291" i="18"/>
  <c r="Y1292" i="18"/>
  <c r="Y1293" i="18"/>
  <c r="Y1294" i="18"/>
  <c r="Y1295" i="18"/>
  <c r="Y1296" i="18"/>
  <c r="Y1297" i="18"/>
  <c r="Y1298" i="18"/>
  <c r="Y1299" i="18"/>
  <c r="Y1300" i="18"/>
  <c r="Y1301" i="18"/>
  <c r="Y1302" i="18"/>
  <c r="Y1303" i="18"/>
  <c r="Y1304" i="18"/>
  <c r="Y1305" i="18"/>
  <c r="Y1306" i="18"/>
  <c r="Y1307" i="18"/>
  <c r="Y1308" i="18"/>
  <c r="Y1309" i="18"/>
  <c r="Y1310" i="18"/>
  <c r="Y1311" i="18"/>
  <c r="Y1312" i="18"/>
  <c r="Y1313" i="18"/>
  <c r="Y1314" i="18"/>
  <c r="Y1315" i="18"/>
  <c r="Y1316" i="18"/>
  <c r="Y1317" i="18"/>
  <c r="Y1318" i="18"/>
  <c r="Y1319" i="18"/>
  <c r="Y1320" i="18"/>
  <c r="Y1321" i="18"/>
  <c r="Y1322" i="18"/>
  <c r="Y1323" i="18"/>
  <c r="Y1324" i="18"/>
  <c r="Y1325" i="18"/>
  <c r="Y1326" i="18"/>
  <c r="Y1327" i="18"/>
  <c r="Y1328" i="18"/>
  <c r="Y1329" i="18"/>
  <c r="Y1330" i="18"/>
  <c r="Y1331" i="18"/>
  <c r="Y1332" i="18"/>
  <c r="Y1333" i="18"/>
  <c r="Y1334" i="18"/>
  <c r="Y1335" i="18"/>
  <c r="Y1336" i="18"/>
  <c r="Y1337" i="18"/>
  <c r="Y1338" i="18"/>
  <c r="Y1339" i="18"/>
  <c r="Y1340" i="18"/>
  <c r="Y1341" i="18"/>
  <c r="Y1342" i="18"/>
  <c r="Y1343" i="18"/>
  <c r="Y1344" i="18"/>
  <c r="Y1345" i="18"/>
  <c r="Y1346" i="18"/>
  <c r="Y1347" i="18"/>
  <c r="Y1348" i="18"/>
  <c r="Y1349" i="18"/>
  <c r="Y1350" i="18"/>
  <c r="Y1351" i="18"/>
  <c r="Y1352" i="18"/>
  <c r="Y1353" i="18"/>
  <c r="Y1354" i="18"/>
  <c r="Y1355" i="18"/>
  <c r="Y1356" i="18"/>
  <c r="Y1357" i="18"/>
  <c r="Y1358" i="18"/>
  <c r="Y1359" i="18"/>
  <c r="Y1360" i="18"/>
  <c r="Y1361" i="18"/>
  <c r="Y1362" i="18"/>
  <c r="Y1363" i="18"/>
  <c r="Y1364" i="18"/>
  <c r="Y1365" i="18"/>
  <c r="Y1366" i="18"/>
  <c r="Y1367" i="18"/>
  <c r="Y1368" i="18"/>
  <c r="Y1369" i="18"/>
  <c r="Y1370" i="18"/>
  <c r="Y1371" i="18"/>
  <c r="Y1372" i="18"/>
  <c r="Y1373" i="18"/>
  <c r="Y1374" i="18"/>
  <c r="Y1375" i="18"/>
  <c r="Y1376" i="18"/>
  <c r="Y1377" i="18"/>
  <c r="Y1378" i="18"/>
  <c r="Y1379" i="18"/>
  <c r="Y1380" i="18"/>
  <c r="Y1381" i="18"/>
  <c r="Y1382" i="18"/>
  <c r="Y1383" i="18"/>
  <c r="Y1384" i="18"/>
  <c r="Y1385" i="18"/>
  <c r="Y1386" i="18"/>
  <c r="Y1387" i="18"/>
  <c r="Y1388" i="18"/>
  <c r="Y1389" i="18"/>
  <c r="Y1390" i="18"/>
  <c r="Y1391" i="18"/>
  <c r="Y1392" i="18"/>
  <c r="Y1393" i="18"/>
  <c r="Y1394" i="18"/>
  <c r="Y1395" i="18"/>
  <c r="Y1396" i="18"/>
  <c r="Y1397" i="18"/>
  <c r="Y1398" i="18"/>
  <c r="Y1399" i="18"/>
  <c r="Y1400" i="18"/>
  <c r="Y1401" i="18"/>
  <c r="Y1402" i="18"/>
  <c r="Y1403" i="18"/>
  <c r="Y1404" i="18"/>
  <c r="Y1405" i="18"/>
  <c r="Y1406" i="18"/>
  <c r="Y1407" i="18"/>
  <c r="Y1408" i="18"/>
  <c r="Y1409" i="18"/>
  <c r="Y1410" i="18"/>
  <c r="Y1411" i="18"/>
  <c r="Y1412" i="18"/>
  <c r="Y1413" i="18"/>
  <c r="Y1414" i="18"/>
  <c r="Y1415" i="18"/>
  <c r="Y1416" i="18"/>
  <c r="Y1417" i="18"/>
  <c r="Y1418" i="18"/>
  <c r="Y1419" i="18"/>
  <c r="Y1420" i="18"/>
  <c r="Y1421" i="18"/>
  <c r="Y1422" i="18"/>
  <c r="Y1423" i="18"/>
  <c r="Y1424" i="18"/>
  <c r="Y1425" i="18"/>
  <c r="Y1426" i="18"/>
  <c r="Y1427" i="18"/>
  <c r="Y1428" i="18"/>
  <c r="Y1429" i="18"/>
  <c r="Y1430" i="18"/>
  <c r="Y1431" i="18"/>
  <c r="Y1432" i="18"/>
  <c r="Y1433" i="18"/>
  <c r="Y1434" i="18"/>
  <c r="Y1435" i="18"/>
  <c r="Y1436" i="18"/>
  <c r="Y1437" i="18"/>
  <c r="Y1438" i="18"/>
  <c r="Y1439" i="18"/>
  <c r="Y1440" i="18"/>
  <c r="Y1441" i="18"/>
  <c r="Y1442" i="18"/>
  <c r="Y1443" i="18"/>
  <c r="Y1444" i="18"/>
  <c r="Y1445" i="18"/>
  <c r="Y1446" i="18"/>
  <c r="Y1447" i="18"/>
  <c r="Y1448" i="18"/>
  <c r="Y1449" i="18"/>
  <c r="Y1450" i="18"/>
  <c r="Y1451" i="18"/>
  <c r="Y1452" i="18"/>
  <c r="Y1453" i="18"/>
  <c r="Y1454" i="18"/>
  <c r="Y1455" i="18"/>
  <c r="Y1456" i="18"/>
  <c r="Y1457" i="18"/>
  <c r="Y1458" i="18"/>
  <c r="Y1459" i="18"/>
  <c r="Y1460" i="18"/>
  <c r="Y1461" i="18"/>
  <c r="Y1462" i="18"/>
  <c r="Y1463" i="18"/>
  <c r="Y1464" i="18"/>
  <c r="Y1465" i="18"/>
  <c r="Y1466" i="18"/>
  <c r="Y1467" i="18"/>
  <c r="Y1468" i="18"/>
  <c r="Y1469" i="18"/>
  <c r="Y1470" i="18"/>
  <c r="Y1471" i="18"/>
  <c r="Y1472" i="18"/>
  <c r="Y1473" i="18"/>
  <c r="Y1474" i="18"/>
  <c r="Y1475" i="18"/>
  <c r="Y1476" i="18"/>
  <c r="Y1477" i="18"/>
  <c r="Y1478" i="18"/>
  <c r="Y1479" i="18"/>
  <c r="Y1480" i="18"/>
  <c r="Y1481" i="18"/>
  <c r="Y1482" i="18"/>
  <c r="Y1483" i="18"/>
  <c r="Y1484" i="18"/>
  <c r="Y1485" i="18"/>
  <c r="Y1486" i="18"/>
  <c r="Y1487" i="18"/>
  <c r="Y1488" i="18"/>
  <c r="Y1489" i="18"/>
  <c r="Y1490" i="18"/>
  <c r="Y1491" i="18"/>
  <c r="Y1492" i="18"/>
  <c r="Y1493" i="18"/>
  <c r="Y1494" i="18"/>
  <c r="Y1495" i="18"/>
  <c r="Y1496" i="18"/>
  <c r="Y1497" i="18"/>
  <c r="Y1498" i="18"/>
  <c r="Y1499" i="18"/>
  <c r="Y1500" i="18"/>
  <c r="Y1501" i="18"/>
  <c r="Y1502" i="18"/>
  <c r="Y1503" i="18"/>
  <c r="Y1504" i="18"/>
  <c r="Y1505" i="18"/>
  <c r="Y1506" i="18"/>
  <c r="Y1507" i="18"/>
  <c r="Y1508" i="18"/>
  <c r="Y1509" i="18"/>
  <c r="Y1510" i="18"/>
  <c r="Y1511" i="18"/>
  <c r="Y1512" i="18"/>
  <c r="Y1513" i="18"/>
  <c r="Y1514" i="18"/>
  <c r="Y1515" i="18"/>
  <c r="Y1516" i="18"/>
  <c r="Y1517" i="18"/>
  <c r="Y1518" i="18"/>
  <c r="Y1519" i="18"/>
  <c r="Y1520" i="18"/>
  <c r="Y1521" i="18"/>
  <c r="Y1522" i="18"/>
  <c r="Y1523" i="18"/>
  <c r="Y1524" i="18"/>
  <c r="Y1525" i="18"/>
  <c r="Y1526" i="18"/>
  <c r="Y1527" i="18"/>
  <c r="Y1528" i="18"/>
  <c r="Y1529" i="18"/>
  <c r="Y1530" i="18"/>
  <c r="Y1531" i="18"/>
  <c r="Y1532" i="18"/>
  <c r="Y1533" i="18"/>
  <c r="Y1534" i="18"/>
  <c r="Y1535" i="18"/>
  <c r="Y1536" i="18"/>
  <c r="Y1537" i="18"/>
  <c r="Y1538" i="18"/>
  <c r="Y1539" i="18"/>
  <c r="Y1540" i="18"/>
  <c r="Y1541" i="18"/>
  <c r="Y1542" i="18"/>
  <c r="Y1543" i="18"/>
  <c r="Y1544" i="18"/>
  <c r="Y1545" i="18"/>
  <c r="Y1546" i="18"/>
  <c r="Y1547" i="18"/>
  <c r="Y1548" i="18"/>
  <c r="Y1549" i="18"/>
  <c r="Y1550" i="18"/>
  <c r="Y1551" i="18"/>
  <c r="Y1552" i="18"/>
  <c r="Y1553" i="18"/>
  <c r="Y1554" i="18"/>
  <c r="Y1555" i="18"/>
  <c r="Y1556" i="18"/>
  <c r="Y1557" i="18"/>
  <c r="Y1558" i="18"/>
  <c r="Y1559" i="18"/>
  <c r="Y1560" i="18"/>
  <c r="Y1561" i="18"/>
  <c r="Y1562" i="18"/>
  <c r="Y1563" i="18"/>
  <c r="Y1564" i="18"/>
  <c r="Y1565" i="18"/>
  <c r="Y1566" i="18"/>
  <c r="Y1567" i="18"/>
  <c r="Y1568" i="18"/>
  <c r="Y1569" i="18"/>
  <c r="Y1570" i="18"/>
  <c r="Y1571" i="18"/>
  <c r="Y1572" i="18"/>
  <c r="Y1573" i="18"/>
  <c r="Y1574" i="18"/>
  <c r="Y1575" i="18"/>
  <c r="Y1576" i="18"/>
  <c r="Y1577" i="18"/>
  <c r="Y1578" i="18"/>
  <c r="Y1579" i="18"/>
  <c r="Y1580" i="18"/>
  <c r="Y1581" i="18"/>
  <c r="Y1582" i="18"/>
  <c r="Y1583" i="18"/>
  <c r="Y1584" i="18"/>
  <c r="Y1585" i="18"/>
  <c r="Y1586" i="18"/>
  <c r="Y1587" i="18"/>
  <c r="Y1588" i="18"/>
  <c r="Y1589" i="18"/>
  <c r="Y1590" i="18"/>
  <c r="Y1591" i="18"/>
  <c r="Y1592" i="18"/>
  <c r="Y1593" i="18"/>
  <c r="Y1594" i="18"/>
  <c r="Y1595" i="18"/>
  <c r="Y1596" i="18"/>
  <c r="Y1597" i="18"/>
  <c r="Y1598" i="18"/>
  <c r="Y1599" i="18"/>
  <c r="Y1600" i="18"/>
  <c r="Y1601" i="18"/>
  <c r="Y1602" i="18"/>
  <c r="Y1603" i="18"/>
  <c r="Y1604" i="18"/>
  <c r="Y1605" i="18"/>
  <c r="Y1606" i="18"/>
  <c r="Y1607" i="18"/>
</calcChain>
</file>

<file path=xl/sharedStrings.xml><?xml version="1.0" encoding="utf-8"?>
<sst xmlns="http://schemas.openxmlformats.org/spreadsheetml/2006/main" count="14803" uniqueCount="1139">
  <si>
    <t>instName</t>
  </si>
  <si>
    <t xml:space="preserve"> numOfJobs</t>
  </si>
  <si>
    <t xml:space="preserve"> T</t>
  </si>
  <si>
    <t xml:space="preserve"> t</t>
  </si>
  <si>
    <t xml:space="preserve"> numOfThreads</t>
  </si>
  <si>
    <t xml:space="preserve"> timeLimit</t>
  </si>
  <si>
    <t xml:space="preserve"> feasible</t>
  </si>
  <si>
    <t xml:space="preserve"> optimal</t>
  </si>
  <si>
    <t xml:space="preserve"> globalUB</t>
  </si>
  <si>
    <t xml:space="preserve"> globalLB</t>
  </si>
  <si>
    <t>rootUB</t>
  </si>
  <si>
    <t>L_00000000</t>
  </si>
  <si>
    <t>L_00000001</t>
  </si>
  <si>
    <t>L_00000002</t>
  </si>
  <si>
    <t>L_00000003</t>
  </si>
  <si>
    <t>L_00000004</t>
  </si>
  <si>
    <t>L_00000005</t>
  </si>
  <si>
    <t>L_00000006</t>
  </si>
  <si>
    <t>L_00000007</t>
  </si>
  <si>
    <t>L_00000008</t>
  </si>
  <si>
    <t>L_00000009</t>
  </si>
  <si>
    <t>L_00000010</t>
  </si>
  <si>
    <t>L_00000011</t>
  </si>
  <si>
    <t>L_00000012</t>
  </si>
  <si>
    <t>L_00000013</t>
  </si>
  <si>
    <t>L_00000014</t>
  </si>
  <si>
    <t>L_00000015</t>
  </si>
  <si>
    <t>L_00000016</t>
  </si>
  <si>
    <t>L_00000017</t>
  </si>
  <si>
    <t>L_00000018</t>
  </si>
  <si>
    <t>L_00000019</t>
  </si>
  <si>
    <t>L_00000020</t>
  </si>
  <si>
    <t>L_00000021</t>
  </si>
  <si>
    <t>L_00000022</t>
  </si>
  <si>
    <t>L_00000023</t>
  </si>
  <si>
    <t>L_00000024</t>
  </si>
  <si>
    <t>L_00000025</t>
  </si>
  <si>
    <t>L_00000026</t>
  </si>
  <si>
    <t>L_00000027</t>
  </si>
  <si>
    <t>L_00000028</t>
  </si>
  <si>
    <t>L_00000029</t>
  </si>
  <si>
    <t>L_00000030</t>
  </si>
  <si>
    <t>L_00000031</t>
  </si>
  <si>
    <t>L_00000032</t>
  </si>
  <si>
    <t>L_00000033</t>
  </si>
  <si>
    <t>L_00000034</t>
  </si>
  <si>
    <t>L_00000035</t>
  </si>
  <si>
    <t>L_00000036</t>
  </si>
  <si>
    <t>L_00000037</t>
  </si>
  <si>
    <t>L_00000038</t>
  </si>
  <si>
    <t>L_00000039</t>
  </si>
  <si>
    <t>L_00000040</t>
  </si>
  <si>
    <t>L_00000041</t>
  </si>
  <si>
    <t>L_00000042</t>
  </si>
  <si>
    <t>L_00000043</t>
  </si>
  <si>
    <t>L_00000044</t>
  </si>
  <si>
    <t>L_00000045</t>
  </si>
  <si>
    <t>L_00000046</t>
  </si>
  <si>
    <t>L_00000047</t>
  </si>
  <si>
    <t>L_00000048</t>
  </si>
  <si>
    <t>L_00000049</t>
  </si>
  <si>
    <t>L_00000050</t>
  </si>
  <si>
    <t>L_00000051</t>
  </si>
  <si>
    <t>L_00000052</t>
  </si>
  <si>
    <t>L_00000053</t>
  </si>
  <si>
    <t>L_00000054</t>
  </si>
  <si>
    <t>L_00000055</t>
  </si>
  <si>
    <t>L_00000056</t>
  </si>
  <si>
    <t>L_00000057</t>
  </si>
  <si>
    <t>L_00000058</t>
  </si>
  <si>
    <t>L_00000059</t>
  </si>
  <si>
    <t>L_00000060</t>
  </si>
  <si>
    <t>L_00000061</t>
  </si>
  <si>
    <t>L_00000062</t>
  </si>
  <si>
    <t>L_00000063</t>
  </si>
  <si>
    <t>L_00000064</t>
  </si>
  <si>
    <t>L_00000065</t>
  </si>
  <si>
    <t>L_00000066</t>
  </si>
  <si>
    <t>L_00000067</t>
  </si>
  <si>
    <t>L_00000068</t>
  </si>
  <si>
    <t>L_00000069</t>
  </si>
  <si>
    <t>L_00000070</t>
  </si>
  <si>
    <t>L_00000071</t>
  </si>
  <si>
    <t>L_00000072</t>
  </si>
  <si>
    <t>L_00000073</t>
  </si>
  <si>
    <t>L_00000074</t>
  </si>
  <si>
    <t>L_00000075</t>
  </si>
  <si>
    <t>L_00000076</t>
  </si>
  <si>
    <t>L_00000077</t>
  </si>
  <si>
    <t>L_00000078</t>
  </si>
  <si>
    <t>L_00000079</t>
  </si>
  <si>
    <t>L_00000080</t>
  </si>
  <si>
    <t>L_00000081</t>
  </si>
  <si>
    <t>L_00000082</t>
  </si>
  <si>
    <t>L_00000083</t>
  </si>
  <si>
    <t>L_00000084</t>
  </si>
  <si>
    <t>L_00000085</t>
  </si>
  <si>
    <t>L_00000086</t>
  </si>
  <si>
    <t>L_00000087</t>
  </si>
  <si>
    <t>L_00000088</t>
  </si>
  <si>
    <t>L_00000089</t>
  </si>
  <si>
    <t>L_00000090</t>
  </si>
  <si>
    <t>L_00000091</t>
  </si>
  <si>
    <t>L_00000092</t>
  </si>
  <si>
    <t>L_00000093</t>
  </si>
  <si>
    <t>L_00000094</t>
  </si>
  <si>
    <t>L_00000095</t>
  </si>
  <si>
    <t>L_00000096</t>
  </si>
  <si>
    <t>L_00000097</t>
  </si>
  <si>
    <t>L_00000098</t>
  </si>
  <si>
    <t>L_00000099</t>
  </si>
  <si>
    <t>L_00000100</t>
  </si>
  <si>
    <t>L_00000101</t>
  </si>
  <si>
    <t>L_00000102</t>
  </si>
  <si>
    <t>L_00000103</t>
  </si>
  <si>
    <t>L_00000104</t>
  </si>
  <si>
    <t>L_00000105</t>
  </si>
  <si>
    <t>L_00000106</t>
  </si>
  <si>
    <t>L_00000107</t>
  </si>
  <si>
    <t>L_00000108</t>
  </si>
  <si>
    <t>L_00000109</t>
  </si>
  <si>
    <t>L_00000110</t>
  </si>
  <si>
    <t>L_00000111</t>
  </si>
  <si>
    <t>L_00000112</t>
  </si>
  <si>
    <t>L_00000113</t>
  </si>
  <si>
    <t>L_00000114</t>
  </si>
  <si>
    <t>L_00000115</t>
  </si>
  <si>
    <t>L_00000116</t>
  </si>
  <si>
    <t>L_00000117</t>
  </si>
  <si>
    <t>L_00000118</t>
  </si>
  <si>
    <t>L_00000119</t>
  </si>
  <si>
    <t>L_00000120</t>
  </si>
  <si>
    <t>L_00000121</t>
  </si>
  <si>
    <t>L_00000122</t>
  </si>
  <si>
    <t>L_00000123</t>
  </si>
  <si>
    <t>L_00000124</t>
  </si>
  <si>
    <t>L_00000125</t>
  </si>
  <si>
    <t>L_00000126</t>
  </si>
  <si>
    <t>L_00000127</t>
  </si>
  <si>
    <t>L_00000128</t>
  </si>
  <si>
    <t>L_00000129</t>
  </si>
  <si>
    <t>L_00000130</t>
  </si>
  <si>
    <t>L_00000131</t>
  </si>
  <si>
    <t>L_00000132</t>
  </si>
  <si>
    <t>L_00000133</t>
  </si>
  <si>
    <t>L_00000134</t>
  </si>
  <si>
    <t>L_00000135</t>
  </si>
  <si>
    <t>L_00000136</t>
  </si>
  <si>
    <t>L_00000137</t>
  </si>
  <si>
    <t>L_00000138</t>
  </si>
  <si>
    <t>L_00000139</t>
  </si>
  <si>
    <t>L_00000140</t>
  </si>
  <si>
    <t>L_00000141</t>
  </si>
  <si>
    <t>L_00000142</t>
  </si>
  <si>
    <t>L_00000143</t>
  </si>
  <si>
    <t>L_00000144</t>
  </si>
  <si>
    <t>L_00000145</t>
  </si>
  <si>
    <t>L_00000146</t>
  </si>
  <si>
    <t>L_00000147</t>
  </si>
  <si>
    <t>L_00000148</t>
  </si>
  <si>
    <t>L_00000149</t>
  </si>
  <si>
    <t>L_00000150</t>
  </si>
  <si>
    <t>L_00000151</t>
  </si>
  <si>
    <t>L_00000152</t>
  </si>
  <si>
    <t>L_00000153</t>
  </si>
  <si>
    <t>L_00000154</t>
  </si>
  <si>
    <t>L_00000155</t>
  </si>
  <si>
    <t>L_00000156</t>
  </si>
  <si>
    <t>L_00000157</t>
  </si>
  <si>
    <t>L_00000158</t>
  </si>
  <si>
    <t>L_00000159</t>
  </si>
  <si>
    <t>L_00000160</t>
  </si>
  <si>
    <t>L_00000161</t>
  </si>
  <si>
    <t>L_00000162</t>
  </si>
  <si>
    <t>L_00000163</t>
  </si>
  <si>
    <t>L_00000164</t>
  </si>
  <si>
    <t>L_00000165</t>
  </si>
  <si>
    <t>L_00000166</t>
  </si>
  <si>
    <t>L_00000167</t>
  </si>
  <si>
    <t>L_00000168</t>
  </si>
  <si>
    <t>L_00000169</t>
  </si>
  <si>
    <t>L_00000170</t>
  </si>
  <si>
    <t>L_00000171</t>
  </si>
  <si>
    <t>L_00000172</t>
  </si>
  <si>
    <t>L_00000173</t>
  </si>
  <si>
    <t>L_00000174</t>
  </si>
  <si>
    <t>L_00000175</t>
  </si>
  <si>
    <t>L_00000176</t>
  </si>
  <si>
    <t>L_00000177</t>
  </si>
  <si>
    <t>L_00000178</t>
  </si>
  <si>
    <t>L_00000179</t>
  </si>
  <si>
    <t>L_00000180</t>
  </si>
  <si>
    <t>L_00000181</t>
  </si>
  <si>
    <t>L_00000182</t>
  </si>
  <si>
    <t>L_00000183</t>
  </si>
  <si>
    <t>L_00000184</t>
  </si>
  <si>
    <t>L_00000185</t>
  </si>
  <si>
    <t>L_00000186</t>
  </si>
  <si>
    <t>L_00000187</t>
  </si>
  <si>
    <t>L_00000188</t>
  </si>
  <si>
    <t>L_00000189</t>
  </si>
  <si>
    <t>L_00000190</t>
  </si>
  <si>
    <t>L_00000191</t>
  </si>
  <si>
    <t>L_00000192</t>
  </si>
  <si>
    <t>L_00000193</t>
  </si>
  <si>
    <t>L_00000194</t>
  </si>
  <si>
    <t>L_00000195</t>
  </si>
  <si>
    <t>L_00000196</t>
  </si>
  <si>
    <t>L_00000197</t>
  </si>
  <si>
    <t>L_00000198</t>
  </si>
  <si>
    <t>L_00000199</t>
  </si>
  <si>
    <t>L_00000200</t>
  </si>
  <si>
    <t>L_00000201</t>
  </si>
  <si>
    <t>L_00000202</t>
  </si>
  <si>
    <t>L_00000203</t>
  </si>
  <si>
    <t>L_00000204</t>
  </si>
  <si>
    <t>L_00000205</t>
  </si>
  <si>
    <t>L_00000206</t>
  </si>
  <si>
    <t>L_00000207</t>
  </si>
  <si>
    <t>L_00000208</t>
  </si>
  <si>
    <t>L_00000209</t>
  </si>
  <si>
    <t>L_00000210</t>
  </si>
  <si>
    <t>L_00000211</t>
  </si>
  <si>
    <t>L_00000212</t>
  </si>
  <si>
    <t>L_00000213</t>
  </si>
  <si>
    <t>L_00000214</t>
  </si>
  <si>
    <t>L_00000215</t>
  </si>
  <si>
    <t>L_00000216</t>
  </si>
  <si>
    <t>L_00000217</t>
  </si>
  <si>
    <t>L_00000218</t>
  </si>
  <si>
    <t>L_00000219</t>
  </si>
  <si>
    <t>L_00000220</t>
  </si>
  <si>
    <t>L_00000221</t>
  </si>
  <si>
    <t>L_00000222</t>
  </si>
  <si>
    <t>L_00000223</t>
  </si>
  <si>
    <t>L_00000224</t>
  </si>
  <si>
    <t>L_00000225</t>
  </si>
  <si>
    <t>L_00000226</t>
  </si>
  <si>
    <t>L_00000227</t>
  </si>
  <si>
    <t>L_00000228</t>
  </si>
  <si>
    <t>L_00000229</t>
  </si>
  <si>
    <t>L_00000230</t>
  </si>
  <si>
    <t>L_00000231</t>
  </si>
  <si>
    <t>L_00000232</t>
  </si>
  <si>
    <t>L_00000233</t>
  </si>
  <si>
    <t>L_00000234</t>
  </si>
  <si>
    <t>L_00000235</t>
  </si>
  <si>
    <t>L_00000236</t>
  </si>
  <si>
    <t>L_00000237</t>
  </si>
  <si>
    <t>L_00000238</t>
  </si>
  <si>
    <t>L_00000239</t>
  </si>
  <si>
    <t>L_00000240</t>
  </si>
  <si>
    <t>L_00000241</t>
  </si>
  <si>
    <t>L_00000242</t>
  </si>
  <si>
    <t>L_00000243</t>
  </si>
  <si>
    <t>L_00000244</t>
  </si>
  <si>
    <t>L_00000245</t>
  </si>
  <si>
    <t>L_00000246</t>
  </si>
  <si>
    <t>L_00000247</t>
  </si>
  <si>
    <t>L_00000248</t>
  </si>
  <si>
    <t>L_00000249</t>
  </si>
  <si>
    <t>行标签</t>
  </si>
  <si>
    <t>总计</t>
  </si>
  <si>
    <t>timeCost</t>
  </si>
  <si>
    <t>平均值项:timeCost</t>
  </si>
  <si>
    <t xml:space="preserve"> gap</t>
  </si>
  <si>
    <t>L_00000700</t>
  </si>
  <si>
    <t>L_00000701</t>
  </si>
  <si>
    <t>L_00000702</t>
  </si>
  <si>
    <t>L_00000703</t>
  </si>
  <si>
    <t>L_00000704</t>
  </si>
  <si>
    <t>L_00000705</t>
  </si>
  <si>
    <t>L_00000706</t>
  </si>
  <si>
    <t>L_00000707</t>
  </si>
  <si>
    <t>L_00000708</t>
  </si>
  <si>
    <t>L_00000709</t>
  </si>
  <si>
    <t>L_00000750</t>
  </si>
  <si>
    <t>L_00000751</t>
  </si>
  <si>
    <t>L_00000752</t>
  </si>
  <si>
    <t>L_00000753</t>
  </si>
  <si>
    <t>L_00000754</t>
  </si>
  <si>
    <t>L_00000755</t>
  </si>
  <si>
    <t>L_00000756</t>
  </si>
  <si>
    <t>L_00000757</t>
  </si>
  <si>
    <t>L_00000758</t>
  </si>
  <si>
    <t>L_00000759</t>
  </si>
  <si>
    <t>L_00000800</t>
  </si>
  <si>
    <t>L_00000801</t>
  </si>
  <si>
    <t>L_00000802</t>
  </si>
  <si>
    <t>L_00000803</t>
  </si>
  <si>
    <t>L_00000804</t>
  </si>
  <si>
    <t>L_00000805</t>
  </si>
  <si>
    <t>L_00000806</t>
  </si>
  <si>
    <t>L_00000807</t>
  </si>
  <si>
    <t>L_00000808</t>
  </si>
  <si>
    <t>L_00000809</t>
  </si>
  <si>
    <t>L_00000850</t>
  </si>
  <si>
    <t>L_00000851</t>
  </si>
  <si>
    <t>L_00000852</t>
  </si>
  <si>
    <t>L_00000853</t>
  </si>
  <si>
    <t>L_00000854</t>
  </si>
  <si>
    <t>L_00000855</t>
  </si>
  <si>
    <t>L_00000856</t>
  </si>
  <si>
    <t>L_00000857</t>
  </si>
  <si>
    <t>L_00000858</t>
  </si>
  <si>
    <t>L_00000859</t>
  </si>
  <si>
    <t>stage1Optimal</t>
  </si>
  <si>
    <t xml:space="preserve"> numNodesModel1</t>
  </si>
  <si>
    <t>numVariablesModel1</t>
  </si>
  <si>
    <t xml:space="preserve"> numConstraintsModel1</t>
  </si>
  <si>
    <t xml:space="preserve"> gurobiModel1Status</t>
  </si>
  <si>
    <t xml:space="preserve"> numNodesModel2</t>
  </si>
  <si>
    <t>numVariablesModel2</t>
  </si>
  <si>
    <t xml:space="preserve"> numConstraintsModel2</t>
  </si>
  <si>
    <t xml:space="preserve"> gurobiModel2Status</t>
  </si>
  <si>
    <t>n</t>
    <phoneticPr fontId="3" type="noConversion"/>
  </si>
  <si>
    <t>#inst</t>
    <phoneticPr fontId="3" type="noConversion"/>
  </si>
  <si>
    <t>#opt</t>
    <phoneticPr fontId="3" type="noConversion"/>
  </si>
  <si>
    <t>time(s)</t>
    <phoneticPr fontId="3" type="noConversion"/>
  </si>
  <si>
    <t>All</t>
    <phoneticPr fontId="3" type="noConversion"/>
  </si>
  <si>
    <t>gap(%)</t>
    <phoneticPr fontId="1" type="noConversion"/>
  </si>
  <si>
    <t>#inst</t>
  </si>
  <si>
    <t>#opt</t>
  </si>
  <si>
    <t>gap(%)</t>
  </si>
  <si>
    <t>All</t>
  </si>
  <si>
    <t>gap(%)</t>
    <phoneticPr fontId="3" type="noConversion"/>
  </si>
  <si>
    <t>Comparison of different branching strategies</t>
    <phoneticPr fontId="3" type="noConversion"/>
  </si>
  <si>
    <t>Results of the BNP algorithm with and without the primal heuristic</t>
    <phoneticPr fontId="3" type="noConversion"/>
  </si>
  <si>
    <t>BNP with primal heuristic</t>
    <phoneticPr fontId="1" type="noConversion"/>
  </si>
  <si>
    <t>BNP without primal heuristic</t>
    <phoneticPr fontId="1" type="noConversion"/>
  </si>
  <si>
    <t>tPP(s)</t>
    <phoneticPr fontId="3" type="noConversion"/>
  </si>
  <si>
    <t>BNP with bounding procedure</t>
    <phoneticPr fontId="3" type="noConversion"/>
  </si>
  <si>
    <t>Results of the BNP algorithm with and without the bounding procedure</t>
    <phoneticPr fontId="3" type="noConversion"/>
  </si>
  <si>
    <t>BNP without bounding procedure</t>
    <phoneticPr fontId="1" type="noConversion"/>
  </si>
  <si>
    <t>Comparison of different orders of applying the three branching rules</t>
    <phoneticPr fontId="3" type="noConversion"/>
  </si>
  <si>
    <t>numOfJobs</t>
  </si>
  <si>
    <t>T</t>
  </si>
  <si>
    <t>t</t>
  </si>
  <si>
    <t>numOfThreads</t>
  </si>
  <si>
    <t>timeLimit</t>
  </si>
  <si>
    <t>feasible</t>
  </si>
  <si>
    <t>optimal</t>
  </si>
  <si>
    <t>globalUB</t>
  </si>
  <si>
    <t>globalLB</t>
  </si>
  <si>
    <t>gap</t>
  </si>
  <si>
    <t>rootLB</t>
  </si>
  <si>
    <t>timeOnRoot</t>
  </si>
  <si>
    <t>timeOnCG</t>
  </si>
  <si>
    <t>timeOnRMP</t>
  </si>
  <si>
    <t>timeOnPP</t>
  </si>
  <si>
    <t>timeOnHeuristics</t>
  </si>
  <si>
    <t>cntRMPCall</t>
  </si>
  <si>
    <t>cntPPCall</t>
  </si>
  <si>
    <t>cntHeuristicsCall</t>
  </si>
  <si>
    <t>numOfNodes</t>
  </si>
  <si>
    <t>numOfNodesSolved</t>
  </si>
  <si>
    <t>numOfNodesRemained</t>
  </si>
  <si>
    <t>numOfNodesPrunedByInfeasible</t>
  </si>
  <si>
    <t>numOfNodesPrunedByBound</t>
  </si>
  <si>
    <t>numOfNodesPrunedByOptimal</t>
  </si>
  <si>
    <t>numOfLabels</t>
  </si>
  <si>
    <t>numOfLabelsPrunedByLb</t>
  </si>
  <si>
    <t>numOfLabelsDominated</t>
  </si>
  <si>
    <t>method</t>
  </si>
  <si>
    <t>baseline</t>
  </si>
  <si>
    <t>branchRule3</t>
  </si>
  <si>
    <t>no-Primal</t>
  </si>
  <si>
    <t>L_00000250</t>
  </si>
  <si>
    <t>L_00000251</t>
  </si>
  <si>
    <t>L_00000252</t>
  </si>
  <si>
    <t>L_00000253</t>
  </si>
  <si>
    <t>L_00000254</t>
  </si>
  <si>
    <t>L_00000255</t>
  </si>
  <si>
    <t>L_00000256</t>
  </si>
  <si>
    <t>L_00000257</t>
  </si>
  <si>
    <t>L_00000258</t>
  </si>
  <si>
    <t>L_00000259</t>
  </si>
  <si>
    <t>L_00000260</t>
  </si>
  <si>
    <t>L_00000261</t>
  </si>
  <si>
    <t>L_00000262</t>
  </si>
  <si>
    <t>L_00000263</t>
  </si>
  <si>
    <t>L_00000264</t>
  </si>
  <si>
    <t>L_00000265</t>
  </si>
  <si>
    <t>L_00000266</t>
  </si>
  <si>
    <t>L_00000267</t>
  </si>
  <si>
    <t>L_00000268</t>
  </si>
  <si>
    <t>L_00000269</t>
  </si>
  <si>
    <t>L_00000270</t>
  </si>
  <si>
    <t>L_00000271</t>
  </si>
  <si>
    <t>L_00000272</t>
  </si>
  <si>
    <t>L_00000273</t>
  </si>
  <si>
    <t>L_00000274</t>
  </si>
  <si>
    <t>L_00000275</t>
  </si>
  <si>
    <t>L_00000276</t>
  </si>
  <si>
    <t>L_00000277</t>
  </si>
  <si>
    <t>L_00000278</t>
  </si>
  <si>
    <t>L_00000279</t>
  </si>
  <si>
    <t>L_00000280</t>
  </si>
  <si>
    <t>L_00000281</t>
  </si>
  <si>
    <t>L_00000282</t>
  </si>
  <si>
    <t>L_00000283</t>
  </si>
  <si>
    <t>L_00000284</t>
  </si>
  <si>
    <t>L_00000285</t>
  </si>
  <si>
    <t>L_00000286</t>
  </si>
  <si>
    <t>L_00000287</t>
  </si>
  <si>
    <t>L_00000288</t>
  </si>
  <si>
    <t>L_00000289</t>
  </si>
  <si>
    <t>L_00000290</t>
  </si>
  <si>
    <t>L_00000291</t>
  </si>
  <si>
    <t>L_00000292</t>
  </si>
  <si>
    <t>L_00000293</t>
  </si>
  <si>
    <t>L_00000294</t>
  </si>
  <si>
    <t>L_00000295</t>
  </si>
  <si>
    <t>L_00000296</t>
  </si>
  <si>
    <t>L_00000297</t>
  </si>
  <si>
    <t>L_00000298</t>
  </si>
  <si>
    <t>L_00000299</t>
  </si>
  <si>
    <t>L_00000300</t>
  </si>
  <si>
    <t>L_00000301</t>
  </si>
  <si>
    <t>L_00000302</t>
  </si>
  <si>
    <t>L_00000303</t>
  </si>
  <si>
    <t>L_00000304</t>
  </si>
  <si>
    <t>L_00000305</t>
  </si>
  <si>
    <t>L_00000306</t>
  </si>
  <si>
    <t>L_00000307</t>
  </si>
  <si>
    <t>L_00000308</t>
  </si>
  <si>
    <t>L_00000309</t>
  </si>
  <si>
    <t>L_00000310</t>
  </si>
  <si>
    <t>L_00000311</t>
  </si>
  <si>
    <t>L_00000312</t>
  </si>
  <si>
    <t>L_00000313</t>
  </si>
  <si>
    <t>L_00000314</t>
  </si>
  <si>
    <t>L_00000315</t>
  </si>
  <si>
    <t>L_00000316</t>
  </si>
  <si>
    <t>L_00000317</t>
  </si>
  <si>
    <t>L_00000318</t>
  </si>
  <si>
    <t>L_00000319</t>
  </si>
  <si>
    <t>L_00000320</t>
  </si>
  <si>
    <t>L_00000321</t>
  </si>
  <si>
    <t>L_00000322</t>
  </si>
  <si>
    <t>L_00000323</t>
  </si>
  <si>
    <t>L_00000324</t>
  </si>
  <si>
    <t>L_00000325</t>
  </si>
  <si>
    <t>L_00000326</t>
  </si>
  <si>
    <t>L_00000327</t>
  </si>
  <si>
    <t>L_00000328</t>
  </si>
  <si>
    <t>L_00000329</t>
  </si>
  <si>
    <t>L_00000330</t>
  </si>
  <si>
    <t>L_00000331</t>
  </si>
  <si>
    <t>L_00000332</t>
  </si>
  <si>
    <t>L_00000333</t>
  </si>
  <si>
    <t>L_00000334</t>
  </si>
  <si>
    <t>L_00000335</t>
  </si>
  <si>
    <t>L_00000336</t>
  </si>
  <si>
    <t>L_00000337</t>
  </si>
  <si>
    <t>L_00000338</t>
  </si>
  <si>
    <t>L_00000339</t>
  </si>
  <si>
    <t>L_00000340</t>
  </si>
  <si>
    <t>L_00000341</t>
  </si>
  <si>
    <t>L_00000342</t>
  </si>
  <si>
    <t>L_00000343</t>
  </si>
  <si>
    <t>L_00000344</t>
  </si>
  <si>
    <t>L_00000345</t>
  </si>
  <si>
    <t>L_00000346</t>
  </si>
  <si>
    <t>L_00000347</t>
  </si>
  <si>
    <t>L_00000348</t>
  </si>
  <si>
    <t>L_00000349</t>
  </si>
  <si>
    <t>L_00000350</t>
  </si>
  <si>
    <t>L_00000351</t>
  </si>
  <si>
    <t>L_00000352</t>
  </si>
  <si>
    <t>L_00000353</t>
  </si>
  <si>
    <t>L_00000354</t>
  </si>
  <si>
    <t>L_00000355</t>
  </si>
  <si>
    <t>L_00000356</t>
  </si>
  <si>
    <t>L_00000357</t>
  </si>
  <si>
    <t>L_00000358</t>
  </si>
  <si>
    <t>L_00000359</t>
  </si>
  <si>
    <t>L_00000360</t>
  </si>
  <si>
    <t>L_00000361</t>
  </si>
  <si>
    <t>L_00000362</t>
  </si>
  <si>
    <t>L_00000363</t>
  </si>
  <si>
    <t>L_00000364</t>
  </si>
  <si>
    <t>L_00000365</t>
  </si>
  <si>
    <t>L_00000366</t>
  </si>
  <si>
    <t>L_00000367</t>
  </si>
  <si>
    <t>L_00000368</t>
  </si>
  <si>
    <t>L_00000369</t>
  </si>
  <si>
    <t>L_00000370</t>
  </si>
  <si>
    <t>L_00000371</t>
  </si>
  <si>
    <t>L_00000372</t>
  </si>
  <si>
    <t>L_00000373</t>
  </si>
  <si>
    <t>L_00000374</t>
  </si>
  <si>
    <t>L_00000375</t>
  </si>
  <si>
    <t>L_00000376</t>
  </si>
  <si>
    <t>L_00000377</t>
  </si>
  <si>
    <t>L_00000378</t>
  </si>
  <si>
    <t>L_00000379</t>
  </si>
  <si>
    <t>L_00000380</t>
  </si>
  <si>
    <t>L_00000381</t>
  </si>
  <si>
    <t>L_00000382</t>
  </si>
  <si>
    <t>L_00000383</t>
  </si>
  <si>
    <t>L_00000384</t>
  </si>
  <si>
    <t>L_00000385</t>
  </si>
  <si>
    <t>L_00000386</t>
  </si>
  <si>
    <t>L_00000387</t>
  </si>
  <si>
    <t>L_00000388</t>
  </si>
  <si>
    <t>L_00000389</t>
  </si>
  <si>
    <t>L_00000390</t>
  </si>
  <si>
    <t>L_00000391</t>
  </si>
  <si>
    <t>L_00000392</t>
  </si>
  <si>
    <t>L_00000393</t>
  </si>
  <si>
    <t>L_00000394</t>
  </si>
  <si>
    <t>L_00000395</t>
  </si>
  <si>
    <t>L_00000396</t>
  </si>
  <si>
    <t>L_00000397</t>
  </si>
  <si>
    <t>L_00000398</t>
  </si>
  <si>
    <t>L_00000399</t>
  </si>
  <si>
    <t>L_00000400</t>
  </si>
  <si>
    <t>L_00000401</t>
  </si>
  <si>
    <t>L_00000402</t>
  </si>
  <si>
    <t>L_00000403</t>
  </si>
  <si>
    <t>L_00000404</t>
  </si>
  <si>
    <t>L_00000405</t>
  </si>
  <si>
    <t>L_00000406</t>
  </si>
  <si>
    <t>L_00000407</t>
  </si>
  <si>
    <t>L_00000408</t>
  </si>
  <si>
    <t>L_00000409</t>
  </si>
  <si>
    <t>L_00000410</t>
  </si>
  <si>
    <t>L_00000411</t>
  </si>
  <si>
    <t>L_00000412</t>
  </si>
  <si>
    <t>L_00000413</t>
  </si>
  <si>
    <t>L_00000414</t>
  </si>
  <si>
    <t>L_00000415</t>
  </si>
  <si>
    <t>L_00000416</t>
  </si>
  <si>
    <t>L_00000417</t>
  </si>
  <si>
    <t>L_00000418</t>
  </si>
  <si>
    <t>L_00000419</t>
  </si>
  <si>
    <t>L_00000420</t>
  </si>
  <si>
    <t>L_00000421</t>
  </si>
  <si>
    <t>L_00000422</t>
  </si>
  <si>
    <t>L_00000423</t>
  </si>
  <si>
    <t>L_00000424</t>
  </si>
  <si>
    <t>L_00000425</t>
  </si>
  <si>
    <t>L_00000426</t>
  </si>
  <si>
    <t>L_00000427</t>
  </si>
  <si>
    <t>L_00000428</t>
  </si>
  <si>
    <t>L_00000429</t>
  </si>
  <si>
    <t>L_00000430</t>
  </si>
  <si>
    <t>L_00000431</t>
  </si>
  <si>
    <t>L_00000432</t>
  </si>
  <si>
    <t>L_00000433</t>
  </si>
  <si>
    <t>L_00000434</t>
  </si>
  <si>
    <t>L_00000435</t>
  </si>
  <si>
    <t>L_00000436</t>
  </si>
  <si>
    <t>L_00000437</t>
  </si>
  <si>
    <t>L_00000438</t>
  </si>
  <si>
    <t>L_00000439</t>
  </si>
  <si>
    <t>L_00000440</t>
  </si>
  <si>
    <t>L_00000441</t>
  </si>
  <si>
    <t>L_00000442</t>
  </si>
  <si>
    <t>L_00000443</t>
  </si>
  <si>
    <t>L_00000444</t>
  </si>
  <si>
    <t>L_00000445</t>
  </si>
  <si>
    <t>L_00000446</t>
  </si>
  <si>
    <t>L_00000447</t>
  </si>
  <si>
    <t>L_00000448</t>
  </si>
  <si>
    <t>L_00000449</t>
  </si>
  <si>
    <t>L_00000450</t>
  </si>
  <si>
    <t>L_00000451</t>
  </si>
  <si>
    <t>L_00000452</t>
  </si>
  <si>
    <t>L_00000453</t>
  </si>
  <si>
    <t>L_00000454</t>
  </si>
  <si>
    <t>L_00000455</t>
  </si>
  <si>
    <t>L_00000456</t>
  </si>
  <si>
    <t>L_00000457</t>
  </si>
  <si>
    <t>L_00000458</t>
  </si>
  <si>
    <t>L_00000459</t>
  </si>
  <si>
    <t>L_00000460</t>
  </si>
  <si>
    <t>L_00000461</t>
  </si>
  <si>
    <t>L_00000462</t>
  </si>
  <si>
    <t>L_00000463</t>
  </si>
  <si>
    <t>L_00000464</t>
  </si>
  <si>
    <t>L_00000465</t>
  </si>
  <si>
    <t>L_00000466</t>
  </si>
  <si>
    <t>L_00000467</t>
  </si>
  <si>
    <t>L_00000468</t>
  </si>
  <si>
    <t>L_00000469</t>
  </si>
  <si>
    <t>L_00000470</t>
  </si>
  <si>
    <t>L_00000471</t>
  </si>
  <si>
    <t>L_00000472</t>
  </si>
  <si>
    <t>L_00000473</t>
  </si>
  <si>
    <t>L_00000474</t>
  </si>
  <si>
    <t>L_00000475</t>
  </si>
  <si>
    <t>L_00000476</t>
  </si>
  <si>
    <t>L_00000477</t>
  </si>
  <si>
    <t>L_00000478</t>
  </si>
  <si>
    <t>L_00000479</t>
  </si>
  <si>
    <t>L_00000480</t>
  </si>
  <si>
    <t>L_00000481</t>
  </si>
  <si>
    <t>L_00000482</t>
  </si>
  <si>
    <t>L_00000483</t>
  </si>
  <si>
    <t>L_00000484</t>
  </si>
  <si>
    <t>L_00000485</t>
  </si>
  <si>
    <t>L_00000486</t>
  </si>
  <si>
    <t>L_00000487</t>
  </si>
  <si>
    <t>L_00000488</t>
  </si>
  <si>
    <t>L_00000489</t>
  </si>
  <si>
    <t>L_00000490</t>
  </si>
  <si>
    <t>L_00000491</t>
  </si>
  <si>
    <t>L_00000492</t>
  </si>
  <si>
    <t>L_00000493</t>
  </si>
  <si>
    <t>L_00000494</t>
  </si>
  <si>
    <t>L_00000495</t>
  </si>
  <si>
    <t>L_00000496</t>
  </si>
  <si>
    <t>L_00000497</t>
  </si>
  <si>
    <t>L_00000498</t>
  </si>
  <si>
    <t>L_00000499</t>
  </si>
  <si>
    <t>L_00000500</t>
  </si>
  <si>
    <t>L_00000501</t>
  </si>
  <si>
    <t>L_00000502</t>
  </si>
  <si>
    <t>L_00000503</t>
  </si>
  <si>
    <t>L_00000504</t>
  </si>
  <si>
    <t>L_00000505</t>
  </si>
  <si>
    <t>L_00000506</t>
  </si>
  <si>
    <t>L_00000507</t>
  </si>
  <si>
    <t>L_00000508</t>
  </si>
  <si>
    <t>L_00000509</t>
  </si>
  <si>
    <t>L_00000510</t>
  </si>
  <si>
    <t>L_00000511</t>
  </si>
  <si>
    <t>L_00000512</t>
  </si>
  <si>
    <t>L_00000513</t>
  </si>
  <si>
    <t>L_00000514</t>
  </si>
  <si>
    <t>L_00000515</t>
  </si>
  <si>
    <t>L_00000516</t>
  </si>
  <si>
    <t>L_00000517</t>
  </si>
  <si>
    <t>L_00000518</t>
  </si>
  <si>
    <t>L_00000519</t>
  </si>
  <si>
    <t>L_00000520</t>
  </si>
  <si>
    <t>L_00000521</t>
  </si>
  <si>
    <t>L_00000522</t>
  </si>
  <si>
    <t>L_00000523</t>
  </si>
  <si>
    <t>L_00000524</t>
  </si>
  <si>
    <t>L_00000525</t>
  </si>
  <si>
    <t>L_00000526</t>
  </si>
  <si>
    <t>L_00000527</t>
  </si>
  <si>
    <t>L_00000528</t>
  </si>
  <si>
    <t>L_00000529</t>
  </si>
  <si>
    <t>L_00000530</t>
  </si>
  <si>
    <t>L_00000531</t>
  </si>
  <si>
    <t>L_00000532</t>
  </si>
  <si>
    <t>L_00000533</t>
  </si>
  <si>
    <t>L_00000534</t>
  </si>
  <si>
    <t>L_00000535</t>
  </si>
  <si>
    <t>L_00000536</t>
  </si>
  <si>
    <t>L_00000537</t>
  </si>
  <si>
    <t>L_00000538</t>
  </si>
  <si>
    <t>L_00000539</t>
  </si>
  <si>
    <t>L_00000540</t>
  </si>
  <si>
    <t>L_00000541</t>
  </si>
  <si>
    <t>L_00000542</t>
  </si>
  <si>
    <t>L_00000543</t>
  </si>
  <si>
    <t>L_00000544</t>
  </si>
  <si>
    <t>L_00000545</t>
  </si>
  <si>
    <t>L_00000546</t>
  </si>
  <si>
    <t>L_00000547</t>
  </si>
  <si>
    <t>L_00000548</t>
  </si>
  <si>
    <t>L_00000549</t>
  </si>
  <si>
    <t>L_00000550</t>
  </si>
  <si>
    <t>L_00000551</t>
  </si>
  <si>
    <t>L_00000552</t>
  </si>
  <si>
    <t>L_00000553</t>
  </si>
  <si>
    <t>L_00000554</t>
  </si>
  <si>
    <t>L_00000555</t>
  </si>
  <si>
    <t>L_00000556</t>
  </si>
  <si>
    <t>L_00000557</t>
  </si>
  <si>
    <t>L_00000558</t>
  </si>
  <si>
    <t>L_00000559</t>
  </si>
  <si>
    <t>L_00000560</t>
  </si>
  <si>
    <t>L_00000561</t>
  </si>
  <si>
    <t>L_00000562</t>
  </si>
  <si>
    <t>L_00000563</t>
  </si>
  <si>
    <t>L_00000564</t>
  </si>
  <si>
    <t>L_00000565</t>
  </si>
  <si>
    <t>L_00000566</t>
  </si>
  <si>
    <t>L_00000567</t>
  </si>
  <si>
    <t>L_00000568</t>
  </si>
  <si>
    <t>L_00000569</t>
  </si>
  <si>
    <t>L_00000570</t>
  </si>
  <si>
    <t>L_00000571</t>
  </si>
  <si>
    <t>L_00000572</t>
  </si>
  <si>
    <t>L_00000573</t>
  </si>
  <si>
    <t>L_00000574</t>
  </si>
  <si>
    <t>L_00000575</t>
  </si>
  <si>
    <t>L_00000576</t>
  </si>
  <si>
    <t>L_00000577</t>
  </si>
  <si>
    <t>L_00000578</t>
  </si>
  <si>
    <t>L_00000579</t>
  </si>
  <si>
    <t>L_00000580</t>
  </si>
  <si>
    <t>L_00000581</t>
  </si>
  <si>
    <t>L_00000582</t>
  </si>
  <si>
    <t>L_00000583</t>
  </si>
  <si>
    <t>L_00000584</t>
  </si>
  <si>
    <t>L_00000585</t>
  </si>
  <si>
    <t>L_00000586</t>
  </si>
  <si>
    <t>L_00000587</t>
  </si>
  <si>
    <t>L_00000588</t>
  </si>
  <si>
    <t>L_00000589</t>
  </si>
  <si>
    <t>L_00000590</t>
  </si>
  <si>
    <t>L_00000591</t>
  </si>
  <si>
    <t>L_00000592</t>
  </si>
  <si>
    <t>L_00000593</t>
  </si>
  <si>
    <t>L_00000594</t>
  </si>
  <si>
    <t>L_00000595</t>
  </si>
  <si>
    <t>L_00000596</t>
  </si>
  <si>
    <t>L_00000597</t>
  </si>
  <si>
    <t>L_00000598</t>
  </si>
  <si>
    <t>L_00000599</t>
  </si>
  <si>
    <t>L_00000600</t>
  </si>
  <si>
    <t>L_00000601</t>
  </si>
  <si>
    <t>L_00000602</t>
  </si>
  <si>
    <t>L_00000603</t>
  </si>
  <si>
    <t>L_00000604</t>
  </si>
  <si>
    <t>L_00000605</t>
  </si>
  <si>
    <t>L_00000606</t>
  </si>
  <si>
    <t>L_00000607</t>
  </si>
  <si>
    <t>L_00000608</t>
  </si>
  <si>
    <t>L_00000609</t>
  </si>
  <si>
    <t>L_00000610</t>
  </si>
  <si>
    <t>L_00000611</t>
  </si>
  <si>
    <t>L_00000612</t>
  </si>
  <si>
    <t>L_00000613</t>
  </si>
  <si>
    <t>L_00000614</t>
  </si>
  <si>
    <t>L_00000615</t>
  </si>
  <si>
    <t>L_00000616</t>
  </si>
  <si>
    <t>L_00000617</t>
  </si>
  <si>
    <t>L_00000618</t>
  </si>
  <si>
    <t>L_00000619</t>
  </si>
  <si>
    <t>L_00000620</t>
  </si>
  <si>
    <t>L_00000621</t>
  </si>
  <si>
    <t>L_00000622</t>
  </si>
  <si>
    <t>L_00000623</t>
  </si>
  <si>
    <t>L_00000624</t>
  </si>
  <si>
    <t>L_00000625</t>
  </si>
  <si>
    <t>L_00000626</t>
  </si>
  <si>
    <t>L_00000627</t>
  </si>
  <si>
    <t>L_00000628</t>
  </si>
  <si>
    <t>L_00000629</t>
  </si>
  <si>
    <t>L_00000630</t>
  </si>
  <si>
    <t>L_00000631</t>
  </si>
  <si>
    <t>L_00000632</t>
  </si>
  <si>
    <t>L_00000633</t>
  </si>
  <si>
    <t>L_00000634</t>
  </si>
  <si>
    <t>L_00000635</t>
  </si>
  <si>
    <t>L_00000636</t>
  </si>
  <si>
    <t>L_00000637</t>
  </si>
  <si>
    <t>L_00000638</t>
  </si>
  <si>
    <t>L_00000639</t>
  </si>
  <si>
    <t>L_00000640</t>
  </si>
  <si>
    <t>L_00000641</t>
  </si>
  <si>
    <t>L_00000642</t>
  </si>
  <si>
    <t>L_00000643</t>
  </si>
  <si>
    <t>L_00000644</t>
  </si>
  <si>
    <t>L_00000645</t>
  </si>
  <si>
    <t>L_00000646</t>
  </si>
  <si>
    <t>L_00000647</t>
  </si>
  <si>
    <t>L_00000648</t>
  </si>
  <si>
    <t>L_00000649</t>
  </si>
  <si>
    <t>L_00000650</t>
  </si>
  <si>
    <t>L_00000651</t>
  </si>
  <si>
    <t>L_00000652</t>
  </si>
  <si>
    <t>L_00000653</t>
  </si>
  <si>
    <t>L_00000654</t>
  </si>
  <si>
    <t>L_00000655</t>
  </si>
  <si>
    <t>L_00000656</t>
  </si>
  <si>
    <t>L_00000657</t>
  </si>
  <si>
    <t>L_00000658</t>
  </si>
  <si>
    <t>L_00000659</t>
  </si>
  <si>
    <t>L_00000660</t>
  </si>
  <si>
    <t>L_00000661</t>
  </si>
  <si>
    <t>L_00000662</t>
  </si>
  <si>
    <t>L_00000663</t>
  </si>
  <si>
    <t>L_00000664</t>
  </si>
  <si>
    <t>L_00000665</t>
  </si>
  <si>
    <t>L_00000666</t>
  </si>
  <si>
    <t>L_00000667</t>
  </si>
  <si>
    <t>L_00000668</t>
  </si>
  <si>
    <t>L_00000669</t>
  </si>
  <si>
    <t>L_00000670</t>
  </si>
  <si>
    <t>L_00000671</t>
  </si>
  <si>
    <t>L_00000672</t>
  </si>
  <si>
    <t>L_00000673</t>
  </si>
  <si>
    <t>L_00000674</t>
  </si>
  <si>
    <t>L_00000675</t>
  </si>
  <si>
    <t>L_00000676</t>
  </si>
  <si>
    <t>L_00000677</t>
  </si>
  <si>
    <t>L_00000678</t>
  </si>
  <si>
    <t>L_00000679</t>
  </si>
  <si>
    <t>L_00000680</t>
  </si>
  <si>
    <t>L_00000681</t>
  </si>
  <si>
    <t>L_00000682</t>
  </si>
  <si>
    <t>L_00000683</t>
  </si>
  <si>
    <t>L_00000684</t>
  </si>
  <si>
    <t>L_00000685</t>
  </si>
  <si>
    <t>L_00000686</t>
  </si>
  <si>
    <t>L_00000687</t>
  </si>
  <si>
    <t>L_00000688</t>
  </si>
  <si>
    <t>L_00000689</t>
  </si>
  <si>
    <t>L_00000690</t>
  </si>
  <si>
    <t>L_00000691</t>
  </si>
  <si>
    <t>L_00000692</t>
  </si>
  <si>
    <t>L_00000693</t>
  </si>
  <si>
    <t>L_00000694</t>
  </si>
  <si>
    <t>L_00000695</t>
  </si>
  <si>
    <t>L_00000696</t>
  </si>
  <si>
    <t>L_00000697</t>
  </si>
  <si>
    <t>L_00000698</t>
  </si>
  <si>
    <t>L_00000699</t>
  </si>
  <si>
    <t>instName</t>
    <phoneticPr fontId="1" type="noConversion"/>
  </si>
  <si>
    <t>solve01DP</t>
    <phoneticPr fontId="1" type="noConversion"/>
  </si>
  <si>
    <t>numOfVariables</t>
  </si>
  <si>
    <t>numOfConstraints</t>
  </si>
  <si>
    <t>gurobiModelStatus</t>
  </si>
  <si>
    <t>求和项:optimal</t>
  </si>
  <si>
    <t>Results of the BNP algorithm with 01dp and continuous Knapsack</t>
    <phoneticPr fontId="3" type="noConversion"/>
  </si>
  <si>
    <t>无解</t>
  </si>
  <si>
    <t>#optRoot</t>
    <phoneticPr fontId="1" type="noConversion"/>
  </si>
  <si>
    <t>gapRoot(%)</t>
    <phoneticPr fontId="1" type="noConversion"/>
  </si>
  <si>
    <t>#optLBRoot</t>
    <phoneticPr fontId="1" type="noConversion"/>
  </si>
  <si>
    <t>Set</t>
    <phoneticPr fontId="1" type="noConversion"/>
  </si>
  <si>
    <t>LOW</t>
    <phoneticPr fontId="1" type="noConversion"/>
  </si>
  <si>
    <t>MOD</t>
    <phoneticPr fontId="1" type="noConversion"/>
  </si>
  <si>
    <t>F_00000450</t>
  </si>
  <si>
    <t>F_00000451</t>
  </si>
  <si>
    <t>F_00000452</t>
  </si>
  <si>
    <t>F_00000453</t>
  </si>
  <si>
    <t>F_00000454</t>
  </si>
  <si>
    <t>F_00000455</t>
  </si>
  <si>
    <t>F_00000456</t>
  </si>
  <si>
    <t>F_00000457</t>
  </si>
  <si>
    <t>F_00000458</t>
  </si>
  <si>
    <t>F_00000459</t>
  </si>
  <si>
    <t>Set2</t>
    <phoneticPr fontId="1" type="noConversion"/>
  </si>
  <si>
    <t>Set1</t>
    <phoneticPr fontId="1" type="noConversion"/>
  </si>
  <si>
    <t>bnp vs 2Stage on Set1</t>
    <phoneticPr fontId="1" type="noConversion"/>
  </si>
  <si>
    <t>2Stage</t>
    <phoneticPr fontId="3" type="noConversion"/>
  </si>
  <si>
    <t>bnp vs 2Stage on Set2</t>
    <phoneticPr fontId="1" type="noConversion"/>
  </si>
  <si>
    <t>LOW</t>
    <phoneticPr fontId="3" type="noConversion"/>
  </si>
  <si>
    <t>L_00000450_T50</t>
  </si>
  <si>
    <t>L_00000450_T60</t>
  </si>
  <si>
    <t>L_00000450_T70</t>
  </si>
  <si>
    <t>L_00000450_T80</t>
  </si>
  <si>
    <t>L_00000450_T90</t>
  </si>
  <si>
    <t>L_00000450_T100</t>
  </si>
  <si>
    <t>L_00000450_T110</t>
  </si>
  <si>
    <t>L_00000450_T120</t>
  </si>
  <si>
    <t>L_00000450_T130</t>
  </si>
  <si>
    <t>L_00000450_T140</t>
  </si>
  <si>
    <t>L_00000450_T150</t>
  </si>
  <si>
    <t>L_00000450_T160</t>
  </si>
  <si>
    <t>L_00000450_T170</t>
  </si>
  <si>
    <t>L_00000450_T180</t>
  </si>
  <si>
    <t>L_00000450_T190</t>
  </si>
  <si>
    <t>L_00000450_T200</t>
  </si>
  <si>
    <t>L_00000451_T50</t>
  </si>
  <si>
    <t>L_00000451_T60</t>
  </si>
  <si>
    <t>L_00000451_T70</t>
  </si>
  <si>
    <t>L_00000451_T80</t>
  </si>
  <si>
    <t>L_00000451_T90</t>
  </si>
  <si>
    <t>L_00000451_T100</t>
  </si>
  <si>
    <t>L_00000451_T110</t>
  </si>
  <si>
    <t>L_00000451_T120</t>
  </si>
  <si>
    <t>L_00000451_T130</t>
  </si>
  <si>
    <t>L_00000451_T140</t>
  </si>
  <si>
    <t>L_00000451_T150</t>
  </si>
  <si>
    <t>L_00000451_T160</t>
  </si>
  <si>
    <t>L_00000451_T170</t>
  </si>
  <si>
    <t>L_00000451_T180</t>
  </si>
  <si>
    <t>L_00000451_T190</t>
  </si>
  <si>
    <t>L_00000451_T200</t>
  </si>
  <si>
    <t>L_00000452_T50</t>
  </si>
  <si>
    <t>L_00000452_T60</t>
  </si>
  <si>
    <t>L_00000452_T70</t>
  </si>
  <si>
    <t>L_00000452_T80</t>
  </si>
  <si>
    <t>L_00000452_T90</t>
  </si>
  <si>
    <t>L_00000452_T100</t>
  </si>
  <si>
    <t>L_00000452_T110</t>
  </si>
  <si>
    <t>L_00000452_T120</t>
  </si>
  <si>
    <t>L_00000452_T130</t>
  </si>
  <si>
    <t>L_00000452_T140</t>
  </si>
  <si>
    <t>L_00000452_T150</t>
  </si>
  <si>
    <t>L_00000452_T160</t>
  </si>
  <si>
    <t>L_00000452_T170</t>
  </si>
  <si>
    <t>L_00000452_T180</t>
  </si>
  <si>
    <t>L_00000452_T190</t>
  </si>
  <si>
    <t>L_00000452_T200</t>
  </si>
  <si>
    <t>L_00000453_T50</t>
  </si>
  <si>
    <t>L_00000453_T60</t>
  </si>
  <si>
    <t>L_00000453_T70</t>
  </si>
  <si>
    <t>L_00000453_T80</t>
  </si>
  <si>
    <t>L_00000453_T90</t>
  </si>
  <si>
    <t>L_00000453_T100</t>
  </si>
  <si>
    <t>L_00000453_T110</t>
  </si>
  <si>
    <t>L_00000453_T120</t>
  </si>
  <si>
    <t>L_00000453_T130</t>
  </si>
  <si>
    <t>L_00000453_T140</t>
  </si>
  <si>
    <t>L_00000453_T150</t>
  </si>
  <si>
    <t>L_00000453_T160</t>
  </si>
  <si>
    <t>L_00000453_T170</t>
  </si>
  <si>
    <t>L_00000453_T180</t>
  </si>
  <si>
    <t>L_00000453_T190</t>
  </si>
  <si>
    <t>L_00000453_T200</t>
  </si>
  <si>
    <t>L_00000454_T50</t>
  </si>
  <si>
    <t>L_00000454_T60</t>
  </si>
  <si>
    <t>L_00000454_T70</t>
  </si>
  <si>
    <t>L_00000454_T80</t>
  </si>
  <si>
    <t>L_00000454_T90</t>
  </si>
  <si>
    <t>L_00000454_T100</t>
  </si>
  <si>
    <t>L_00000454_T110</t>
  </si>
  <si>
    <t>L_00000454_T120</t>
  </si>
  <si>
    <t>L_00000454_T130</t>
  </si>
  <si>
    <t>L_00000454_T140</t>
  </si>
  <si>
    <t>L_00000454_T150</t>
  </si>
  <si>
    <t>L_00000454_T160</t>
  </si>
  <si>
    <t>L_00000454_T170</t>
  </si>
  <si>
    <t>L_00000454_T180</t>
  </si>
  <si>
    <t>L_00000454_T190</t>
  </si>
  <si>
    <t>L_00000454_T200</t>
  </si>
  <si>
    <t>L_00000455_T50</t>
  </si>
  <si>
    <t>L_00000455_T60</t>
  </si>
  <si>
    <t>L_00000455_T70</t>
  </si>
  <si>
    <t>L_00000455_T80</t>
  </si>
  <si>
    <t>L_00000455_T90</t>
  </si>
  <si>
    <t>L_00000455_T100</t>
  </si>
  <si>
    <t>L_00000455_T110</t>
  </si>
  <si>
    <t>L_00000455_T120</t>
  </si>
  <si>
    <t>L_00000455_T130</t>
  </si>
  <si>
    <t>L_00000455_T140</t>
  </si>
  <si>
    <t>L_00000455_T150</t>
  </si>
  <si>
    <t>L_00000455_T160</t>
  </si>
  <si>
    <t>L_00000455_T170</t>
  </si>
  <si>
    <t>L_00000455_T180</t>
  </si>
  <si>
    <t>L_00000455_T190</t>
  </si>
  <si>
    <t>L_00000455_T200</t>
  </si>
  <si>
    <t>L_00000456_T50</t>
  </si>
  <si>
    <t>L_00000456_T60</t>
  </si>
  <si>
    <t>L_00000456_T70</t>
  </si>
  <si>
    <t>L_00000456_T80</t>
  </si>
  <si>
    <t>L_00000456_T90</t>
  </si>
  <si>
    <t>L_00000456_T100</t>
  </si>
  <si>
    <t>L_00000456_T110</t>
  </si>
  <si>
    <t>L_00000456_T120</t>
  </si>
  <si>
    <t>L_00000456_T130</t>
  </si>
  <si>
    <t>L_00000456_T140</t>
  </si>
  <si>
    <t>L_00000456_T150</t>
  </si>
  <si>
    <t>L_00000456_T160</t>
  </si>
  <si>
    <t>L_00000456_T170</t>
  </si>
  <si>
    <t>L_00000456_T180</t>
  </si>
  <si>
    <t>L_00000456_T190</t>
  </si>
  <si>
    <t>L_00000456_T200</t>
  </si>
  <si>
    <t>L_00000457_T50</t>
  </si>
  <si>
    <t>L_00000457_T60</t>
  </si>
  <si>
    <t>L_00000457_T70</t>
  </si>
  <si>
    <t>L_00000457_T80</t>
  </si>
  <si>
    <t>L_00000457_T90</t>
  </si>
  <si>
    <t>L_00000457_T100</t>
  </si>
  <si>
    <t>L_00000457_T110</t>
  </si>
  <si>
    <t>L_00000457_T120</t>
  </si>
  <si>
    <t>L_00000457_T130</t>
  </si>
  <si>
    <t>L_00000457_T140</t>
  </si>
  <si>
    <t>L_00000457_T150</t>
  </si>
  <si>
    <t>L_00000457_T160</t>
  </si>
  <si>
    <t>L_00000457_T170</t>
  </si>
  <si>
    <t>L_00000457_T180</t>
  </si>
  <si>
    <t>L_00000457_T190</t>
  </si>
  <si>
    <t>L_00000457_T200</t>
  </si>
  <si>
    <t>L_00000458_T50</t>
  </si>
  <si>
    <t>L_00000458_T60</t>
  </si>
  <si>
    <t>L_00000458_T70</t>
  </si>
  <si>
    <t>L_00000458_T80</t>
  </si>
  <si>
    <t>L_00000458_T90</t>
  </si>
  <si>
    <t>L_00000458_T100</t>
  </si>
  <si>
    <t>L_00000458_T110</t>
  </si>
  <si>
    <t>L_00000458_T120</t>
  </si>
  <si>
    <t>L_00000458_T130</t>
  </si>
  <si>
    <t>L_00000458_T140</t>
  </si>
  <si>
    <t>L_00000458_T150</t>
  </si>
  <si>
    <t>L_00000458_T160</t>
  </si>
  <si>
    <t>L_00000458_T170</t>
  </si>
  <si>
    <t>L_00000458_T180</t>
  </si>
  <si>
    <t>L_00000458_T190</t>
  </si>
  <si>
    <t>L_00000458_T200</t>
  </si>
  <si>
    <t>L_00000459_T50</t>
  </si>
  <si>
    <t>L_00000459_T60</t>
  </si>
  <si>
    <t>L_00000459_T70</t>
  </si>
  <si>
    <t>L_00000459_T80</t>
  </si>
  <si>
    <t>L_00000459_T90</t>
  </si>
  <si>
    <t>L_00000459_T100</t>
  </si>
  <si>
    <t>L_00000459_T110</t>
  </si>
  <si>
    <t>L_00000459_T120</t>
  </si>
  <si>
    <t>L_00000459_T130</t>
  </si>
  <si>
    <t>L_00000459_T140</t>
  </si>
  <si>
    <t>L_00000459_T150</t>
  </si>
  <si>
    <t>L_00000459_T160</t>
  </si>
  <si>
    <t>L_00000459_T170</t>
  </si>
  <si>
    <t>L_00000459_T180</t>
  </si>
  <si>
    <t>L_00000459_T190</t>
  </si>
  <si>
    <t>L_00000459_T200</t>
  </si>
  <si>
    <t>Set2</t>
    <phoneticPr fontId="3" type="noConversion"/>
  </si>
  <si>
    <t>Set3</t>
    <phoneticPr fontId="3" type="noConversion"/>
  </si>
  <si>
    <t>Set3</t>
    <phoneticPr fontId="1" type="noConversion"/>
  </si>
  <si>
    <t>gap_real</t>
    <phoneticPr fontId="1" type="noConversion"/>
  </si>
  <si>
    <t>求和项: optimal</t>
  </si>
  <si>
    <t>平均值项:gap_real</t>
  </si>
  <si>
    <t>n</t>
    <phoneticPr fontId="1" type="noConversion"/>
  </si>
  <si>
    <t>BNP</t>
    <phoneticPr fontId="1" type="noConversion"/>
  </si>
  <si>
    <t>#opt</t>
    <phoneticPr fontId="1" type="noConversion"/>
  </si>
  <si>
    <t>gap (%)</t>
    <phoneticPr fontId="1" type="noConversion"/>
  </si>
  <si>
    <t>time (s)</t>
    <phoneticPr fontId="1" type="noConversion"/>
  </si>
  <si>
    <t>All</t>
    <phoneticPr fontId="1" type="noConversion"/>
  </si>
  <si>
    <t>平均值项:gap</t>
  </si>
  <si>
    <t>bnp vs 2Stage on Set3</t>
    <phoneticPr fontId="1" type="noConversion"/>
  </si>
  <si>
    <t>T</t>
    <phoneticPr fontId="3" type="noConversion"/>
  </si>
  <si>
    <t>branchRule13</t>
  </si>
  <si>
    <t>no-fathoming</t>
  </si>
  <si>
    <t>branchRule213</t>
  </si>
  <si>
    <t>(空白)</t>
  </si>
  <si>
    <t>BNP-BR213</t>
  </si>
  <si>
    <t>gap (%)</t>
    <phoneticPr fontId="3" type="noConversion"/>
  </si>
  <si>
    <t>time (s)</t>
    <phoneticPr fontId="3" type="noConversion"/>
  </si>
  <si>
    <t>nLabels</t>
    <phoneticPr fontId="3" type="noConversion"/>
  </si>
  <si>
    <t>--</t>
  </si>
  <si>
    <t>BNP with 0-1 knapsack</t>
    <phoneticPr fontId="1" type="noConversion"/>
  </si>
  <si>
    <t>BNP with continuous knapsack</t>
    <phoneticPr fontId="1" type="noConversion"/>
  </si>
  <si>
    <t>BNP-BR123</t>
  </si>
  <si>
    <t>BNP-BR123</t>
    <phoneticPr fontId="1" type="noConversion"/>
  </si>
  <si>
    <t>BNP-BR23</t>
  </si>
  <si>
    <t>BNP-BR13</t>
  </si>
  <si>
    <t>BNP-BR3</t>
  </si>
  <si>
    <t>LOW</t>
  </si>
  <si>
    <t>MOD</t>
  </si>
  <si>
    <t>计数项:instName</t>
  </si>
  <si>
    <t>Set</t>
    <phoneticPr fontId="3" type="noConversion"/>
  </si>
  <si>
    <t>Comparison between BNP and existing mathematical models</t>
    <phoneticPr fontId="1" type="noConversion"/>
  </si>
  <si>
    <t>P-MILP</t>
    <phoneticPr fontId="1" type="noConversion"/>
  </si>
  <si>
    <t>2-Stage</t>
    <phoneticPr fontId="1" type="noConversion"/>
  </si>
  <si>
    <t>#feasible</t>
    <phoneticPr fontId="1" type="noConversion"/>
  </si>
  <si>
    <t>LOW 汇总</t>
  </si>
  <si>
    <t>MOD 汇总</t>
  </si>
  <si>
    <t>(空白) 汇总</t>
  </si>
  <si>
    <t>求和项: feasible</t>
  </si>
  <si>
    <t>timeModel1</t>
    <phoneticPr fontId="1" type="noConversion"/>
  </si>
  <si>
    <t>timeModel2</t>
    <phoneticPr fontId="1" type="noConversion"/>
  </si>
  <si>
    <t>平均值项:timeModel1</t>
  </si>
  <si>
    <t>平均值项:timeModel2</t>
  </si>
  <si>
    <t>time(s)</t>
    <phoneticPr fontId="1" type="noConversion"/>
  </si>
  <si>
    <t>L_00000344</t>
    <phoneticPr fontId="1" type="noConversion"/>
  </si>
  <si>
    <t>无解</t>
    <phoneticPr fontId="1" type="noConversion"/>
  </si>
  <si>
    <t>detailed results of the BNP on instances solved to optimality</t>
    <phoneticPr fontId="1" type="noConversion"/>
  </si>
  <si>
    <t>tCG (s)</t>
    <phoneticPr fontId="1" type="noConversion"/>
  </si>
  <si>
    <t>tRMP  (s)</t>
    <phoneticPr fontId="1" type="noConversion"/>
  </si>
  <si>
    <t>tPP  (s)</t>
    <phoneticPr fontId="1" type="noConversion"/>
  </si>
  <si>
    <t>tHeur  (s)</t>
    <phoneticPr fontId="1" type="noConversion"/>
  </si>
  <si>
    <t>tRoot (s)</t>
    <phoneticPr fontId="1" type="noConversion"/>
  </si>
  <si>
    <t>gapRoot (%)</t>
    <phoneticPr fontId="1" type="noConversion"/>
  </si>
  <si>
    <t>F_00000450</t>
    <phoneticPr fontId="1" type="noConversion"/>
  </si>
  <si>
    <t>Set2-1</t>
    <phoneticPr fontId="1" type="noConversion"/>
  </si>
  <si>
    <t>Set2-2</t>
  </si>
  <si>
    <t>Set2-3</t>
  </si>
  <si>
    <t>Set2-4</t>
  </si>
  <si>
    <t>Set2-5</t>
  </si>
  <si>
    <t>Set2-6</t>
  </si>
  <si>
    <t>Set2-7</t>
  </si>
  <si>
    <t>Set2-8</t>
  </si>
  <si>
    <t>Set2-9</t>
  </si>
  <si>
    <t>Set2-10</t>
  </si>
  <si>
    <t>instname</t>
    <phoneticPr fontId="3" type="noConversion"/>
  </si>
  <si>
    <t>BNP</t>
    <phoneticPr fontId="3" type="noConversion"/>
  </si>
  <si>
    <t>branchRule23</t>
  </si>
  <si>
    <t xml:space="preserve"> rootLB</t>
  </si>
  <si>
    <t xml:space="preserve"> timeCost</t>
  </si>
  <si>
    <t xml:space="preserve"> timeOnRoot</t>
  </si>
  <si>
    <t xml:space="preserve"> timeOnCG</t>
  </si>
  <si>
    <t xml:space="preserve"> timeOnRMP</t>
  </si>
  <si>
    <t xml:space="preserve"> timeOnPP</t>
  </si>
  <si>
    <t xml:space="preserve"> timeOnHeuristics</t>
  </si>
  <si>
    <t xml:space="preserve"> cntRMPCall</t>
  </si>
  <si>
    <t xml:space="preserve"> cntPPCall</t>
  </si>
  <si>
    <t xml:space="preserve"> cntHeuristicsCall</t>
  </si>
  <si>
    <t xml:space="preserve"> numOfNodes</t>
  </si>
  <si>
    <t xml:space="preserve"> numOfNodesSolved</t>
  </si>
  <si>
    <t xml:space="preserve"> numOfNodesRemained</t>
  </si>
  <si>
    <t xml:space="preserve"> numOfNodesPrunedByInfeasible</t>
  </si>
  <si>
    <t xml:space="preserve"> numOfNodesPrunedByBound</t>
  </si>
  <si>
    <t xml:space="preserve"> numOfNodesPrunedByOptimal</t>
  </si>
  <si>
    <t xml:space="preserve"> numOfLabels</t>
  </si>
  <si>
    <t xml:space="preserve"> numOfLabelsPrunedByLb</t>
  </si>
  <si>
    <t xml:space="preserve"> numOfLabelsDominated</t>
  </si>
  <si>
    <t>solve01DP</t>
  </si>
  <si>
    <t>平均值项: timeCost</t>
  </si>
  <si>
    <t>the BNP algorithm</t>
    <phoneticPr fontId="1" type="noConversion"/>
  </si>
  <si>
    <t>the root node</t>
    <phoneticPr fontId="1" type="noConversion"/>
  </si>
  <si>
    <t>baseline 汇总</t>
  </si>
  <si>
    <t>branchRule13 汇总</t>
  </si>
  <si>
    <t>branchRule213 汇总</t>
  </si>
  <si>
    <t>branchRule23 汇总</t>
  </si>
  <si>
    <t>branchRule3 汇总</t>
  </si>
  <si>
    <t>no-fathoming 汇总</t>
  </si>
  <si>
    <t>no-Primal 汇总</t>
  </si>
  <si>
    <t>solve01DP 汇总</t>
  </si>
  <si>
    <t>求和项:#optRoot</t>
  </si>
  <si>
    <t>求和项:#optLBRoot</t>
  </si>
  <si>
    <t>平均值项: timeOnHeuristics</t>
  </si>
  <si>
    <t>平均值项: timeOnCG</t>
  </si>
  <si>
    <t>平均值项: timeOnRMP</t>
  </si>
  <si>
    <t>平均值项: timeOnPP</t>
  </si>
  <si>
    <t>平均值项:gapRoot(%)</t>
  </si>
  <si>
    <t>平均值项: timeOnRoot</t>
  </si>
  <si>
    <t>求和项:globalUB</t>
  </si>
  <si>
    <t>求和项:globalLB</t>
  </si>
  <si>
    <t>求和项: globalUB</t>
  </si>
  <si>
    <t>求和项: globalLB</t>
  </si>
  <si>
    <t>instance</t>
    <phoneticPr fontId="1" type="noConversion"/>
  </si>
  <si>
    <t>T</t>
    <phoneticPr fontId="1" type="noConversion"/>
  </si>
  <si>
    <t>tRMP</t>
    <phoneticPr fontId="1" type="noConversion"/>
  </si>
  <si>
    <t>tPP(s)</t>
    <phoneticPr fontId="1" type="noConversion"/>
  </si>
  <si>
    <t>ub</t>
    <phoneticPr fontId="1" type="noConversion"/>
  </si>
  <si>
    <t>lb</t>
    <phoneticPr fontId="1" type="noConversion"/>
  </si>
  <si>
    <t>Method</t>
    <phoneticPr fontId="1" type="noConversion"/>
  </si>
  <si>
    <t>LOW_550-599</t>
    <phoneticPr fontId="1" type="noConversion"/>
  </si>
  <si>
    <t>MOD_550-599</t>
    <phoneticPr fontId="1" type="noConversion"/>
  </si>
  <si>
    <t xml:space="preserve"> timeOnSolveRMP</t>
    <phoneticPr fontId="1" type="noConversion"/>
  </si>
  <si>
    <t>LOW_550-599</t>
  </si>
  <si>
    <t>MOD_550-599</t>
  </si>
  <si>
    <t>平均值项: timeOnSolveRMP</t>
  </si>
  <si>
    <t>#inst</t>
    <phoneticPr fontId="1" type="noConversion"/>
  </si>
  <si>
    <t>tCG(s)</t>
    <phoneticPr fontId="1" type="noConversion"/>
  </si>
  <si>
    <t>tSolveRMP(s)</t>
    <phoneticPr fontId="1" type="noConversion"/>
  </si>
  <si>
    <t>tHeur(s)</t>
    <phoneticPr fontId="1" type="noConversion"/>
  </si>
  <si>
    <t>tConstructRMP(s)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</si>
</sst>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.00_ "/>
    <numFmt numFmtId="177" formatCode="0.0_);[Red]\(0.0\)"/>
    <numFmt numFmtId="178" formatCode="0_ "/>
    <numFmt numFmtId="179" formatCode="0.00_);[Red]\(0.00\)"/>
    <numFmt numFmtId="180" formatCode="0.0000_);[Red]\(0.0000\)"/>
    <numFmt numFmtId="181" formatCode="0.0000_ "/>
    <numFmt numFmtId="182" formatCode="0.000_ "/>
    <numFmt numFmtId="183" formatCode="0.000_);[Red]\(0.000\)"/>
    <numFmt numFmtId="184" formatCode="0.00000_);[Red]\(0.00000\)"/>
  </numFmts>
  <fonts count="1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rgb="FF000000"/>
      <name val="等线"/>
      <family val="4"/>
      <charset val="134"/>
      <scheme val="minor"/>
    </font>
    <font>
      <sz val="9"/>
      <name val="等线"/>
      <family val="2"/>
      <charset val="134"/>
      <scheme val="minor"/>
    </font>
    <font>
      <b/>
      <sz val="12"/>
      <color rgb="FF000000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11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1"/>
      <color theme="1"/>
      <name val="等线"/>
      <family val="2"/>
      <scheme val="minor"/>
    </font>
    <font>
      <sz val="12"/>
      <color rgb="FF9C0006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2"/>
      <color rgb="FF000000"/>
      <name val="等线"/>
      <family val="3"/>
      <charset val="134"/>
      <scheme val="minor"/>
    </font>
    <font>
      <sz val="11"/>
      <name val="等线"/>
      <family val="2"/>
      <scheme val="minor"/>
    </font>
    <font>
      <b/>
      <sz val="11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10" fillId="2" borderId="0" applyNumberFormat="0" applyBorder="0" applyAlignment="0" applyProtection="0">
      <alignment vertical="center"/>
    </xf>
  </cellStyleXfs>
  <cellXfs count="1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0" xfId="0" pivotButton="1"/>
    <xf numFmtId="0" fontId="0" fillId="0" borderId="2" xfId="0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1" xfId="0" applyBorder="1"/>
    <xf numFmtId="0" fontId="4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/>
    <xf numFmtId="0" fontId="5" fillId="0" borderId="0" xfId="0" applyFont="1" applyAlignment="1">
      <alignment horizontal="center"/>
    </xf>
    <xf numFmtId="176" fontId="5" fillId="0" borderId="0" xfId="0" applyNumberFormat="1" applyFont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0" borderId="0" xfId="0" applyFont="1"/>
    <xf numFmtId="0" fontId="9" fillId="0" borderId="8" xfId="0" applyFont="1" applyBorder="1"/>
    <xf numFmtId="0" fontId="9" fillId="0" borderId="9" xfId="0" applyFont="1" applyBorder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0" fontId="0" fillId="0" borderId="2" xfId="0" applyBorder="1" applyAlignment="1">
      <alignment horizontal="right" vertical="center"/>
    </xf>
    <xf numFmtId="176" fontId="0" fillId="0" borderId="2" xfId="0" applyNumberFormat="1" applyBorder="1" applyAlignment="1">
      <alignment horizontal="right" vertical="center"/>
    </xf>
    <xf numFmtId="0" fontId="5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left" indent="1"/>
    </xf>
    <xf numFmtId="0" fontId="2" fillId="0" borderId="1" xfId="0" applyFont="1" applyBorder="1" applyAlignment="1">
      <alignment horizontal="right" vertical="center"/>
    </xf>
    <xf numFmtId="177" fontId="2" fillId="0" borderId="1" xfId="0" applyNumberFormat="1" applyFont="1" applyBorder="1" applyAlignment="1">
      <alignment horizontal="right" vertical="center"/>
    </xf>
    <xf numFmtId="0" fontId="0" fillId="0" borderId="1" xfId="0" applyBorder="1" applyAlignment="1">
      <alignment horizontal="right"/>
    </xf>
    <xf numFmtId="0" fontId="2" fillId="0" borderId="0" xfId="0" applyFont="1" applyAlignment="1">
      <alignment horizontal="right" vertical="center"/>
    </xf>
    <xf numFmtId="176" fontId="2" fillId="0" borderId="0" xfId="0" applyNumberFormat="1" applyFont="1" applyAlignment="1">
      <alignment horizontal="right" vertical="center"/>
    </xf>
    <xf numFmtId="0" fontId="0" fillId="0" borderId="0" xfId="0" applyAlignment="1">
      <alignment horizontal="right"/>
    </xf>
    <xf numFmtId="181" fontId="2" fillId="0" borderId="0" xfId="0" applyNumberFormat="1" applyFont="1" applyAlignment="1">
      <alignment horizontal="right" vertical="center"/>
    </xf>
    <xf numFmtId="0" fontId="2" fillId="0" borderId="2" xfId="0" applyFont="1" applyBorder="1" applyAlignment="1">
      <alignment horizontal="right" vertical="center"/>
    </xf>
    <xf numFmtId="176" fontId="2" fillId="0" borderId="2" xfId="0" applyNumberFormat="1" applyFont="1" applyBorder="1" applyAlignment="1">
      <alignment horizontal="right" vertical="center"/>
    </xf>
    <xf numFmtId="181" fontId="2" fillId="0" borderId="2" xfId="0" applyNumberFormat="1" applyFont="1" applyBorder="1" applyAlignment="1">
      <alignment horizontal="right" vertical="center"/>
    </xf>
    <xf numFmtId="0" fontId="13" fillId="0" borderId="0" xfId="0" applyFont="1" applyAlignment="1">
      <alignment horizontal="center" vertical="center"/>
    </xf>
    <xf numFmtId="182" fontId="0" fillId="0" borderId="0" xfId="0" applyNumberFormat="1" applyAlignment="1">
      <alignment horizontal="right" vertical="center"/>
    </xf>
    <xf numFmtId="0" fontId="5" fillId="0" borderId="0" xfId="0" applyFont="1" applyAlignment="1">
      <alignment horizontal="right" vertical="center"/>
    </xf>
    <xf numFmtId="182" fontId="2" fillId="0" borderId="0" xfId="0" applyNumberFormat="1" applyFont="1" applyAlignment="1">
      <alignment horizontal="right" vertical="center"/>
    </xf>
    <xf numFmtId="178" fontId="2" fillId="0" borderId="0" xfId="0" applyNumberFormat="1" applyFont="1" applyAlignment="1">
      <alignment horizontal="right" vertical="center"/>
    </xf>
    <xf numFmtId="179" fontId="5" fillId="0" borderId="0" xfId="0" applyNumberFormat="1" applyFont="1" applyAlignment="1">
      <alignment horizontal="right" vertical="center"/>
    </xf>
    <xf numFmtId="179" fontId="2" fillId="0" borderId="0" xfId="0" applyNumberFormat="1" applyFont="1" applyAlignment="1">
      <alignment horizontal="right" vertical="center"/>
    </xf>
    <xf numFmtId="179" fontId="5" fillId="0" borderId="2" xfId="0" applyNumberFormat="1" applyFont="1" applyBorder="1" applyAlignment="1">
      <alignment horizontal="right" vertical="center"/>
    </xf>
    <xf numFmtId="0" fontId="0" fillId="0" borderId="2" xfId="0" applyBorder="1" applyAlignment="1">
      <alignment horizontal="right"/>
    </xf>
    <xf numFmtId="0" fontId="2" fillId="0" borderId="4" xfId="0" applyFont="1" applyBorder="1" applyAlignment="1">
      <alignment horizontal="right" vertical="center"/>
    </xf>
    <xf numFmtId="177" fontId="2" fillId="0" borderId="4" xfId="0" applyNumberFormat="1" applyFont="1" applyBorder="1" applyAlignment="1">
      <alignment horizontal="right" vertical="center"/>
    </xf>
    <xf numFmtId="178" fontId="5" fillId="0" borderId="2" xfId="0" applyNumberFormat="1" applyFont="1" applyBorder="1" applyAlignment="1">
      <alignment horizontal="right" vertical="center"/>
    </xf>
    <xf numFmtId="0" fontId="0" fillId="0" borderId="4" xfId="0" applyBorder="1" applyAlignment="1">
      <alignment horizontal="right"/>
    </xf>
    <xf numFmtId="179" fontId="0" fillId="0" borderId="0" xfId="0" applyNumberFormat="1" applyAlignment="1">
      <alignment horizontal="right"/>
    </xf>
    <xf numFmtId="179" fontId="0" fillId="0" borderId="0" xfId="0" applyNumberFormat="1"/>
    <xf numFmtId="179" fontId="14" fillId="0" borderId="0" xfId="0" applyNumberFormat="1" applyFont="1" applyAlignment="1">
      <alignment horizontal="right"/>
    </xf>
    <xf numFmtId="179" fontId="14" fillId="0" borderId="0" xfId="1" applyNumberFormat="1" applyFont="1" applyFill="1" applyAlignment="1">
      <alignment horizontal="right"/>
    </xf>
    <xf numFmtId="181" fontId="0" fillId="0" borderId="0" xfId="0" applyNumberFormat="1" applyAlignment="1">
      <alignment horizontal="right"/>
    </xf>
    <xf numFmtId="179" fontId="14" fillId="0" borderId="0" xfId="1" applyNumberFormat="1" applyFont="1" applyFill="1" applyBorder="1" applyAlignment="1">
      <alignment horizontal="right"/>
    </xf>
    <xf numFmtId="181" fontId="0" fillId="0" borderId="1" xfId="0" applyNumberFormat="1" applyBorder="1" applyAlignment="1">
      <alignment horizontal="right"/>
    </xf>
    <xf numFmtId="0" fontId="0" fillId="0" borderId="0" xfId="0" applyFill="1" applyBorder="1" applyAlignment="1">
      <alignment horizontal="right"/>
    </xf>
    <xf numFmtId="183" fontId="0" fillId="0" borderId="0" xfId="0" applyNumberFormat="1"/>
    <xf numFmtId="0" fontId="0" fillId="0" borderId="10" xfId="0" applyBorder="1"/>
    <xf numFmtId="0" fontId="0" fillId="0" borderId="1" xfId="0" applyFill="1" applyBorder="1" applyAlignment="1">
      <alignment horizontal="right"/>
    </xf>
    <xf numFmtId="0" fontId="0" fillId="0" borderId="1" xfId="0" applyBorder="1" applyAlignment="1">
      <alignment horizontal="center"/>
    </xf>
    <xf numFmtId="183" fontId="0" fillId="0" borderId="0" xfId="0" applyNumberFormat="1" applyAlignment="1">
      <alignment horizontal="right"/>
    </xf>
    <xf numFmtId="179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right" vertical="center"/>
    </xf>
    <xf numFmtId="179" fontId="0" fillId="0" borderId="4" xfId="0" applyNumberFormat="1" applyBorder="1" applyAlignment="1">
      <alignment horizontal="right" vertical="center"/>
    </xf>
    <xf numFmtId="179" fontId="0" fillId="0" borderId="0" xfId="0" applyNumberFormat="1" applyAlignment="1">
      <alignment horizontal="right" vertical="center"/>
    </xf>
    <xf numFmtId="180" fontId="0" fillId="0" borderId="0" xfId="0" applyNumberFormat="1" applyAlignment="1">
      <alignment horizontal="right"/>
    </xf>
    <xf numFmtId="179" fontId="14" fillId="0" borderId="0" xfId="0" applyNumberFormat="1" applyFont="1" applyAlignment="1">
      <alignment horizontal="right" vertical="center"/>
    </xf>
    <xf numFmtId="179" fontId="14" fillId="0" borderId="0" xfId="1" applyNumberFormat="1" applyFont="1" applyFill="1" applyAlignment="1">
      <alignment horizontal="right" vertical="center"/>
    </xf>
    <xf numFmtId="179" fontId="14" fillId="0" borderId="1" xfId="1" applyNumberFormat="1" applyFont="1" applyFill="1" applyBorder="1" applyAlignment="1">
      <alignment horizontal="right"/>
    </xf>
    <xf numFmtId="179" fontId="14" fillId="0" borderId="1" xfId="1" applyNumberFormat="1" applyFont="1" applyFill="1" applyBorder="1" applyAlignment="1">
      <alignment horizontal="right" vertical="center"/>
    </xf>
    <xf numFmtId="179" fontId="0" fillId="0" borderId="1" xfId="0" applyNumberFormat="1" applyBorder="1" applyAlignment="1">
      <alignment horizontal="right" vertical="center"/>
    </xf>
    <xf numFmtId="0" fontId="0" fillId="0" borderId="0" xfId="0" applyNumberFormat="1" applyAlignment="1">
      <alignment horizontal="right" vertical="center"/>
    </xf>
    <xf numFmtId="0" fontId="0" fillId="0" borderId="0" xfId="0" applyNumberFormat="1" applyAlignment="1">
      <alignment horizontal="right"/>
    </xf>
    <xf numFmtId="0" fontId="0" fillId="0" borderId="1" xfId="0" applyNumberFormat="1" applyBorder="1" applyAlignment="1">
      <alignment horizontal="right"/>
    </xf>
    <xf numFmtId="0" fontId="0" fillId="0" borderId="1" xfId="0" applyNumberFormat="1" applyBorder="1" applyAlignment="1">
      <alignment horizontal="right" vertical="center"/>
    </xf>
    <xf numFmtId="0" fontId="11" fillId="0" borderId="10" xfId="0" applyFont="1" applyBorder="1" applyAlignment="1">
      <alignment horizontal="center"/>
    </xf>
    <xf numFmtId="0" fontId="0" fillId="0" borderId="0" xfId="0" applyBorder="1"/>
    <xf numFmtId="0" fontId="5" fillId="0" borderId="1" xfId="0" applyFont="1" applyBorder="1" applyAlignment="1">
      <alignment horizontal="right" vertical="center"/>
    </xf>
    <xf numFmtId="0" fontId="5" fillId="0" borderId="1" xfId="0" applyFont="1" applyFill="1" applyBorder="1" applyAlignment="1">
      <alignment horizontal="right" vertical="center"/>
    </xf>
    <xf numFmtId="0" fontId="5" fillId="0" borderId="0" xfId="0" applyFont="1" applyAlignment="1">
      <alignment horizontal="right"/>
    </xf>
    <xf numFmtId="176" fontId="5" fillId="0" borderId="0" xfId="0" applyNumberFormat="1" applyFont="1" applyAlignment="1">
      <alignment horizontal="right" vertical="center"/>
    </xf>
    <xf numFmtId="183" fontId="5" fillId="0" borderId="0" xfId="0" applyNumberFormat="1" applyFont="1" applyAlignment="1">
      <alignment horizontal="right"/>
    </xf>
    <xf numFmtId="0" fontId="5" fillId="0" borderId="2" xfId="0" applyFont="1" applyBorder="1" applyAlignment="1">
      <alignment horizontal="right" vertical="center"/>
    </xf>
    <xf numFmtId="183" fontId="5" fillId="0" borderId="2" xfId="0" applyNumberFormat="1" applyFont="1" applyBorder="1" applyAlignment="1">
      <alignment horizontal="right"/>
    </xf>
    <xf numFmtId="176" fontId="5" fillId="0" borderId="2" xfId="0" applyNumberFormat="1" applyFont="1" applyBorder="1" applyAlignment="1">
      <alignment horizontal="right" vertical="center"/>
    </xf>
    <xf numFmtId="0" fontId="5" fillId="0" borderId="2" xfId="0" applyFont="1" applyBorder="1" applyAlignment="1">
      <alignment horizontal="right"/>
    </xf>
    <xf numFmtId="180" fontId="0" fillId="0" borderId="0" xfId="0" applyNumberFormat="1" applyAlignment="1">
      <alignment horizontal="right" vertical="center"/>
    </xf>
    <xf numFmtId="181" fontId="0" fillId="0" borderId="2" xfId="0" applyNumberFormat="1" applyBorder="1" applyAlignment="1">
      <alignment horizontal="right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176" fontId="5" fillId="0" borderId="0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right" vertical="center"/>
    </xf>
    <xf numFmtId="176" fontId="5" fillId="0" borderId="0" xfId="0" applyNumberFormat="1" applyFont="1" applyBorder="1" applyAlignment="1">
      <alignment horizontal="right" vertical="center"/>
    </xf>
    <xf numFmtId="176" fontId="5" fillId="0" borderId="1" xfId="0" applyNumberFormat="1" applyFont="1" applyBorder="1" applyAlignment="1">
      <alignment horizontal="right" vertical="center"/>
    </xf>
    <xf numFmtId="179" fontId="5" fillId="0" borderId="0" xfId="0" applyNumberFormat="1" applyFont="1" applyBorder="1" applyAlignment="1">
      <alignment horizontal="right"/>
    </xf>
    <xf numFmtId="179" fontId="5" fillId="0" borderId="1" xfId="0" applyNumberFormat="1" applyFont="1" applyBorder="1" applyAlignment="1">
      <alignment horizontal="right"/>
    </xf>
    <xf numFmtId="179" fontId="5" fillId="0" borderId="0" xfId="0" applyNumberFormat="1" applyFont="1" applyAlignment="1">
      <alignment horizontal="right"/>
    </xf>
    <xf numFmtId="179" fontId="5" fillId="0" borderId="2" xfId="0" applyNumberFormat="1" applyFont="1" applyBorder="1" applyAlignment="1">
      <alignment horizontal="right"/>
    </xf>
    <xf numFmtId="0" fontId="7" fillId="0" borderId="0" xfId="0" applyFont="1" applyBorder="1" applyAlignment="1">
      <alignment horizontal="center" vertical="top"/>
    </xf>
    <xf numFmtId="0" fontId="12" fillId="0" borderId="0" xfId="0" applyFont="1" applyAlignment="1">
      <alignment vertical="center"/>
    </xf>
    <xf numFmtId="0" fontId="15" fillId="0" borderId="6" xfId="0" applyFont="1" applyBorder="1" applyAlignment="1">
      <alignment horizontal="center" vertical="top"/>
    </xf>
    <xf numFmtId="0" fontId="15" fillId="0" borderId="7" xfId="0" applyFont="1" applyBorder="1" applyAlignment="1">
      <alignment horizontal="center" vertical="top"/>
    </xf>
    <xf numFmtId="0" fontId="11" fillId="0" borderId="0" xfId="0" applyFont="1" applyAlignment="1">
      <alignment vertical="center"/>
    </xf>
    <xf numFmtId="0" fontId="16" fillId="0" borderId="0" xfId="0" applyFont="1"/>
    <xf numFmtId="0" fontId="11" fillId="0" borderId="0" xfId="0" applyFont="1"/>
    <xf numFmtId="0" fontId="16" fillId="0" borderId="0" xfId="0" applyFont="1" applyAlignment="1">
      <alignment vertical="center"/>
    </xf>
    <xf numFmtId="179" fontId="0" fillId="0" borderId="0" xfId="0" applyNumberFormat="1" applyBorder="1" applyAlignment="1">
      <alignment horizontal="right"/>
    </xf>
    <xf numFmtId="184" fontId="0" fillId="0" borderId="0" xfId="0" applyNumberFormat="1"/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82" fontId="5" fillId="0" borderId="0" xfId="0" applyNumberFormat="1" applyFont="1" applyAlignment="1">
      <alignment horizontal="right" vertical="center"/>
    </xf>
    <xf numFmtId="183" fontId="5" fillId="0" borderId="0" xfId="0" applyNumberFormat="1" applyFont="1" applyAlignment="1">
      <alignment horizontal="right" vertical="center"/>
    </xf>
    <xf numFmtId="0" fontId="6" fillId="0" borderId="2" xfId="0" applyFont="1" applyBorder="1" applyAlignment="1">
      <alignment horizontal="center"/>
    </xf>
    <xf numFmtId="0" fontId="6" fillId="0" borderId="2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1" fillId="0" borderId="4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right"/>
    </xf>
    <xf numFmtId="176" fontId="0" fillId="0" borderId="0" xfId="0" applyNumberFormat="1" applyBorder="1" applyAlignment="1">
      <alignment horizontal="right"/>
    </xf>
    <xf numFmtId="176" fontId="0" fillId="0" borderId="1" xfId="0" applyNumberFormat="1" applyBorder="1" applyAlignment="1">
      <alignment horizontal="right"/>
    </xf>
    <xf numFmtId="0" fontId="2" fillId="0" borderId="0" xfId="0" applyFont="1" applyAlignment="1">
      <alignment vertical="center"/>
    </xf>
  </cellXfs>
  <cellStyles count="2">
    <cellStyle name="差" xfId="1" builtinId="27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g LIU" refreshedDate="45782.753327777777" createdVersion="7" refreshedVersion="7" minRefreshableVersion="3" recordCount="1401" xr:uid="{85435CDB-2D40-4407-9526-8784B4F93528}">
  <cacheSource type="worksheet">
    <worksheetSource ref="A1:Q1048576" sheet="P-MILP"/>
  </cacheSource>
  <cacheFields count="17">
    <cacheField name="instName" numFmtId="0">
      <sharedItems containsBlank="1"/>
    </cacheField>
    <cacheField name="numOfJobs" numFmtId="0">
      <sharedItems containsString="0" containsBlank="1" containsNumber="1" containsInteger="1" minValue="10" maxValue="300" count="15">
        <n v="10"/>
        <n v="20"/>
        <n v="30"/>
        <n v="40"/>
        <n v="50"/>
        <n v="60"/>
        <n v="70"/>
        <n v="80"/>
        <n v="90"/>
        <n v="100"/>
        <n v="150"/>
        <n v="200"/>
        <n v="250"/>
        <n v="300"/>
        <m/>
      </sharedItems>
    </cacheField>
    <cacheField name="T" numFmtId="0">
      <sharedItems containsString="0" containsBlank="1" containsNumber="1" containsInteger="1" minValue="50" maxValue="200"/>
    </cacheField>
    <cacheField name="t2" numFmtId="0">
      <sharedItems containsString="0" containsBlank="1" containsNumber="1" containsInteger="1" minValue="0" maxValue="0"/>
    </cacheField>
    <cacheField name="numOfThreads" numFmtId="0">
      <sharedItems containsString="0" containsBlank="1" containsNumber="1" containsInteger="1" minValue="1" maxValue="1"/>
    </cacheField>
    <cacheField name="timeLimit" numFmtId="0">
      <sharedItems containsString="0" containsBlank="1" containsNumber="1" containsInteger="1" minValue="3600" maxValue="3600"/>
    </cacheField>
    <cacheField name="feasible" numFmtId="0">
      <sharedItems containsString="0" containsBlank="1" containsNumber="1" containsInteger="1" minValue="1" maxValue="1"/>
    </cacheField>
    <cacheField name="optimal" numFmtId="0">
      <sharedItems containsString="0" containsBlank="1" containsNumber="1" containsInteger="1" minValue="0" maxValue="1"/>
    </cacheField>
    <cacheField name="globalUB" numFmtId="0">
      <sharedItems containsString="0" containsBlank="1" containsNumber="1" containsInteger="1" minValue="173" maxValue="8440"/>
    </cacheField>
    <cacheField name="globalLB" numFmtId="0">
      <sharedItems containsString="0" containsBlank="1" containsNumber="1" containsInteger="1" minValue="173" maxValue="8148"/>
    </cacheField>
    <cacheField name="gap" numFmtId="0">
      <sharedItems containsString="0" containsBlank="1" containsNumber="1" minValue="0" maxValue="7.9600778967867578"/>
    </cacheField>
    <cacheField name="timeCost" numFmtId="0">
      <sharedItems containsString="0" containsBlank="1" containsNumber="1" minValue="5.0000000000000001E-3" maxValue="3672.0210000000002"/>
    </cacheField>
    <cacheField name="numOfNodes" numFmtId="0">
      <sharedItems containsString="0" containsBlank="1" containsNumber="1" containsInteger="1" minValue="1" maxValue="15613896"/>
    </cacheField>
    <cacheField name="numOfVariables" numFmtId="0">
      <sharedItems containsString="0" containsBlank="1" containsNumber="1" containsInteger="1" minValue="121" maxValue="90601"/>
    </cacheField>
    <cacheField name="numOfConstraints" numFmtId="0">
      <sharedItems containsString="0" containsBlank="1" containsNumber="1" containsInteger="1" minValue="51" maxValue="1501"/>
    </cacheField>
    <cacheField name="gurobiModelStatus" numFmtId="0">
      <sharedItems containsString="0" containsBlank="1" containsNumber="1" containsInteger="1" minValue="2" maxValue="9"/>
    </cacheField>
    <cacheField name="Set" numFmtId="0">
      <sharedItems containsBlank="1" count="3">
        <s v="LOW"/>
        <s v="MO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g LIU" refreshedDate="45782.927739004626" createdVersion="7" refreshedVersion="7" minRefreshableVersion="3" recordCount="1916" xr:uid="{97252004-5724-4AA0-B22C-BDA9CBC5F241}">
  <cacheSource type="worksheet">
    <worksheetSource ref="A1:AF1048576" sheet="preliminary tests"/>
  </cacheSource>
  <cacheFields count="32">
    <cacheField name="instName" numFmtId="0">
      <sharedItems containsBlank="1"/>
    </cacheField>
    <cacheField name="numOfJobs" numFmtId="0">
      <sharedItems containsString="0" containsBlank="1" containsNumber="1" containsInteger="1" minValue="10" maxValue="50" count="6">
        <n v="10"/>
        <n v="20"/>
        <n v="30"/>
        <n v="40"/>
        <n v="50"/>
        <m/>
      </sharedItems>
    </cacheField>
    <cacheField name="T" numFmtId="0">
      <sharedItems containsString="0" containsBlank="1" containsNumber="1" containsInteger="1" minValue="150" maxValue="200"/>
    </cacheField>
    <cacheField name="t2" numFmtId="0">
      <sharedItems containsString="0" containsBlank="1" containsNumber="1" containsInteger="1" minValue="0" maxValue="0"/>
    </cacheField>
    <cacheField name="numOfThreads" numFmtId="0">
      <sharedItems containsString="0" containsBlank="1" containsNumber="1" containsInteger="1" minValue="1" maxValue="1"/>
    </cacheField>
    <cacheField name="timeLimit" numFmtId="0">
      <sharedItems containsString="0" containsBlank="1" containsNumber="1" containsInteger="1" minValue="3600" maxValue="3600"/>
    </cacheField>
    <cacheField name="feasible" numFmtId="0">
      <sharedItems containsString="0" containsBlank="1" containsNumber="1" containsInteger="1" minValue="1" maxValue="1"/>
    </cacheField>
    <cacheField name="optimal" numFmtId="0">
      <sharedItems containsString="0" containsBlank="1" containsNumber="1" containsInteger="1" minValue="0" maxValue="1"/>
    </cacheField>
    <cacheField name="globalUB" numFmtId="0">
      <sharedItems containsString="0" containsBlank="1" containsNumber="1" containsInteger="1" minValue="174" maxValue="1483"/>
    </cacheField>
    <cacheField name="globalLB" numFmtId="0">
      <sharedItems containsString="0" containsBlank="1" containsNumber="1" containsInteger="1" minValue="174" maxValue="1483"/>
    </cacheField>
    <cacheField name="gap" numFmtId="0">
      <sharedItems containsString="0" containsBlank="1" containsNumber="1" minValue="0" maxValue="0.19980019980019981"/>
    </cacheField>
    <cacheField name="rootUB" numFmtId="0">
      <sharedItems containsString="0" containsBlank="1" containsNumber="1" containsInteger="1" minValue="0" maxValue="1488"/>
    </cacheField>
    <cacheField name="rootLB" numFmtId="0">
      <sharedItems containsString="0" containsBlank="1" containsNumber="1" containsInteger="1" minValue="172" maxValue="1483"/>
    </cacheField>
    <cacheField name="timeCost" numFmtId="0">
      <sharedItems containsString="0" containsBlank="1" containsNumber="1" minValue="0" maxValue="3659.4430000000002"/>
    </cacheField>
    <cacheField name="timeOnRoot" numFmtId="0">
      <sharedItems containsString="0" containsBlank="1" containsNumber="1" minValue="0" maxValue="402.30200000000002"/>
    </cacheField>
    <cacheField name="timeOnCG" numFmtId="0">
      <sharedItems containsString="0" containsBlank="1" containsNumber="1" minValue="0" maxValue="3593.3449999999998"/>
    </cacheField>
    <cacheField name="timeOnRMP" numFmtId="0">
      <sharedItems containsString="0" containsBlank="1" containsNumber="1" minValue="0" maxValue="3612.6750000000002"/>
    </cacheField>
    <cacheField name="timeOnPP" numFmtId="0">
      <sharedItems containsString="0" containsBlank="1" containsNumber="1" minValue="0" maxValue="2584.3679999999999"/>
    </cacheField>
    <cacheField name="timeOnHeuristics" numFmtId="0">
      <sharedItems containsString="0" containsBlank="1" containsNumber="1" minValue="0" maxValue="2.012"/>
    </cacheField>
    <cacheField name="cntRMPCall" numFmtId="0">
      <sharedItems containsString="0" containsBlank="1" containsNumber="1" containsInteger="1" minValue="1" maxValue="424262"/>
    </cacheField>
    <cacheField name="cntPPCall" numFmtId="0">
      <sharedItems containsString="0" containsBlank="1" containsNumber="1" containsInteger="1" minValue="1" maxValue="390378"/>
    </cacheField>
    <cacheField name="cntHeuristicsCall" numFmtId="0">
      <sharedItems containsString="0" containsBlank="1" containsNumber="1" containsInteger="1" minValue="0" maxValue="259968"/>
    </cacheField>
    <cacheField name="numOfNodes" numFmtId="0">
      <sharedItems containsString="0" containsBlank="1" containsNumber="1" containsInteger="1" minValue="1" maxValue="506080"/>
    </cacheField>
    <cacheField name="numOfNodesSolved" numFmtId="0">
      <sharedItems containsString="0" containsBlank="1" containsNumber="1" containsInteger="1" minValue="1" maxValue="510293"/>
    </cacheField>
    <cacheField name="numOfNodesRemained" numFmtId="0">
      <sharedItems containsString="0" containsBlank="1" containsNumber="1" containsInteger="1" minValue="0" maxValue="226759"/>
    </cacheField>
    <cacheField name="numOfNodesPrunedByInfeasible" numFmtId="0">
      <sharedItems containsString="0" containsBlank="1" containsNumber="1" containsInteger="1" minValue="0" maxValue="159396"/>
    </cacheField>
    <cacheField name="numOfNodesPrunedByBound" numFmtId="0">
      <sharedItems containsString="0" containsBlank="1" containsNumber="1" containsInteger="1" minValue="0" maxValue="148501"/>
    </cacheField>
    <cacheField name="numOfNodesPrunedByOptimal" numFmtId="0">
      <sharedItems containsString="0" containsBlank="1" containsNumber="1" containsInteger="1" minValue="0" maxValue="4"/>
    </cacheField>
    <cacheField name="numOfLabels" numFmtId="0">
      <sharedItems containsString="0" containsBlank="1" containsNumber="1" containsInteger="1" minValue="10" maxValue="2090000000"/>
    </cacheField>
    <cacheField name="numOfLabelsPrunedByLb" numFmtId="0">
      <sharedItems containsString="0" containsBlank="1" containsNumber="1" containsInteger="1" minValue="0" maxValue="1490000000"/>
    </cacheField>
    <cacheField name="numOfLabelsDominated" numFmtId="0">
      <sharedItems containsString="0" containsBlank="1" containsNumber="1" containsInteger="1" minValue="0" maxValue="0"/>
    </cacheField>
    <cacheField name="method" numFmtId="0">
      <sharedItems containsBlank="1" count="9">
        <s v="baseline"/>
        <s v="branchRule213"/>
        <s v="branchRule13"/>
        <s v="branchRule23"/>
        <s v="branchRule3"/>
        <s v="no-Primal"/>
        <s v="no-fathoming"/>
        <s v="solve01DP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g LIU" refreshedDate="45783.986209722221" createdVersion="7" refreshedVersion="7" minRefreshableVersion="3" recordCount="101" xr:uid="{219101A2-F9EF-4364-B4D6-71281A28E256}">
  <cacheSource type="worksheet">
    <worksheetSource ref="A1:AG1048576" sheet="bnp(+tSolveRMP)"/>
  </cacheSource>
  <cacheFields count="33">
    <cacheField name="instName" numFmtId="0">
      <sharedItems containsBlank="1" count="51">
        <s v="L_00000550"/>
        <s v="L_00000551"/>
        <s v="L_00000552"/>
        <s v="L_00000553"/>
        <s v="L_00000554"/>
        <s v="L_00000555"/>
        <s v="L_00000556"/>
        <s v="L_00000557"/>
        <s v="L_00000558"/>
        <s v="L_00000559"/>
        <s v="L_00000560"/>
        <s v="L_00000561"/>
        <s v="L_00000562"/>
        <s v="L_00000563"/>
        <s v="L_00000564"/>
        <s v="L_00000565"/>
        <s v="L_00000566"/>
        <s v="L_00000567"/>
        <s v="L_00000568"/>
        <s v="L_00000569"/>
        <s v="L_00000570"/>
        <s v="L_00000571"/>
        <s v="L_00000572"/>
        <s v="L_00000573"/>
        <s v="L_00000574"/>
        <s v="L_00000575"/>
        <s v="L_00000576"/>
        <s v="L_00000577"/>
        <s v="L_00000578"/>
        <s v="L_00000579"/>
        <s v="L_00000580"/>
        <s v="L_00000581"/>
        <s v="L_00000582"/>
        <s v="L_00000583"/>
        <s v="L_00000584"/>
        <s v="L_00000585"/>
        <s v="L_00000586"/>
        <s v="L_00000587"/>
        <s v="L_00000588"/>
        <s v="L_00000589"/>
        <s v="L_00000590"/>
        <s v="L_00000591"/>
        <s v="L_00000592"/>
        <s v="L_00000593"/>
        <s v="L_00000594"/>
        <s v="L_00000595"/>
        <s v="L_00000596"/>
        <s v="L_00000597"/>
        <s v="L_00000598"/>
        <s v="L_00000599"/>
        <m/>
      </sharedItems>
    </cacheField>
    <cacheField name=" numOfJobs" numFmtId="0">
      <sharedItems containsString="0" containsBlank="1" containsNumber="1" containsInteger="1" minValue="200" maxValue="200" count="2">
        <n v="200"/>
        <m/>
      </sharedItems>
    </cacheField>
    <cacheField name=" T" numFmtId="0">
      <sharedItems containsString="0" containsBlank="1" containsNumber="1" containsInteger="1" minValue="50" maxValue="199"/>
    </cacheField>
    <cacheField name=" t2" numFmtId="0">
      <sharedItems containsString="0" containsBlank="1" containsNumber="1" containsInteger="1" minValue="0" maxValue="0"/>
    </cacheField>
    <cacheField name=" numOfThreads" numFmtId="0">
      <sharedItems containsString="0" containsBlank="1" containsNumber="1" containsInteger="1" minValue="1" maxValue="1"/>
    </cacheField>
    <cacheField name=" timeLimit" numFmtId="0">
      <sharedItems containsString="0" containsBlank="1" containsNumber="1" containsInteger="1" minValue="3600" maxValue="3600"/>
    </cacheField>
    <cacheField name=" feasible" numFmtId="0">
      <sharedItems containsString="0" containsBlank="1" containsNumber="1" containsInteger="1" minValue="1" maxValue="1"/>
    </cacheField>
    <cacheField name=" optimal" numFmtId="0">
      <sharedItems containsString="0" containsBlank="1" containsNumber="1" containsInteger="1" minValue="1" maxValue="1"/>
    </cacheField>
    <cacheField name=" globalUB" numFmtId="0">
      <sharedItems containsString="0" containsBlank="1" containsNumber="1" containsInteger="1" minValue="4578" maxValue="5649"/>
    </cacheField>
    <cacheField name=" globalLB" numFmtId="0">
      <sharedItems containsString="0" containsBlank="1" containsNumber="1" containsInteger="1" minValue="4578" maxValue="5649"/>
    </cacheField>
    <cacheField name=" gap" numFmtId="0">
      <sharedItems containsString="0" containsBlank="1" containsNumber="1" containsInteger="1" minValue="0" maxValue="0"/>
    </cacheField>
    <cacheField name="rootUB" numFmtId="0">
      <sharedItems containsString="0" containsBlank="1" containsNumber="1" containsInteger="1" minValue="4578" maxValue="5651"/>
    </cacheField>
    <cacheField name=" rootLB" numFmtId="0">
      <sharedItems containsString="0" containsBlank="1" containsNumber="1" containsInteger="1" minValue="4578" maxValue="5649"/>
    </cacheField>
    <cacheField name=" timeCost" numFmtId="0">
      <sharedItems containsString="0" containsBlank="1" containsNumber="1" minValue="0.56899999999999995" maxValue="237.023"/>
    </cacheField>
    <cacheField name=" timeOnRoot" numFmtId="0">
      <sharedItems containsString="0" containsBlank="1" containsNumber="1" minValue="0.48699999999999999" maxValue="7.92"/>
    </cacheField>
    <cacheField name=" timeOnCG" numFmtId="0">
      <sharedItems containsString="0" containsBlank="1" containsNumber="1" minValue="0.56799999999999995" maxValue="235.029"/>
    </cacheField>
    <cacheField name=" timeOnRMP" numFmtId="0">
      <sharedItems containsString="0" containsBlank="1" containsNumber="1" minValue="0.156" maxValue="229.52699999999999"/>
    </cacheField>
    <cacheField name=" timeOnSolveRMP" numFmtId="0">
      <sharedItems containsString="0" containsBlank="1" containsNumber="1" minValue="5.6000000000000001E-2" maxValue="8.2579999999999991"/>
    </cacheField>
    <cacheField name=" timeOnPP" numFmtId="0">
      <sharedItems containsString="0" containsBlank="1" containsNumber="1" minValue="0.41099999999999998" maxValue="36.351999999999997"/>
    </cacheField>
    <cacheField name=" timeOnHeuristics" numFmtId="0">
      <sharedItems containsString="0" containsBlank="1" containsNumber="1" minValue="0" maxValue="0.59499999999999997"/>
    </cacheField>
    <cacheField name=" cntRMPCall" numFmtId="0">
      <sharedItems containsString="0" containsBlank="1" containsNumber="1" containsInteger="1" minValue="22" maxValue="3928"/>
    </cacheField>
    <cacheField name=" cntPPCall" numFmtId="0">
      <sharedItems containsString="0" containsBlank="1" containsNumber="1" containsInteger="1" minValue="22" maxValue="3482"/>
    </cacheField>
    <cacheField name=" cntHeuristicsCall" numFmtId="0">
      <sharedItems containsString="0" containsBlank="1" containsNumber="1" containsInteger="1" minValue="1" maxValue="2632"/>
    </cacheField>
    <cacheField name=" numOfNodes" numFmtId="0">
      <sharedItems containsString="0" containsBlank="1" containsNumber="1" containsInteger="1" minValue="3" maxValue="3911"/>
    </cacheField>
    <cacheField name=" numOfNodesSolved" numFmtId="0">
      <sharedItems containsString="0" containsBlank="1" containsNumber="1" containsInteger="1" minValue="1" maxValue="3810"/>
    </cacheField>
    <cacheField name=" numOfNodesRemained" numFmtId="0">
      <sharedItems containsString="0" containsBlank="1" containsNumber="1" containsInteger="1" minValue="0" maxValue="532"/>
    </cacheField>
    <cacheField name=" numOfNodesPrunedByInfeasible" numFmtId="0">
      <sharedItems containsString="0" containsBlank="1" containsNumber="1" containsInteger="1" minValue="0" maxValue="86"/>
    </cacheField>
    <cacheField name=" numOfNodesPrunedByBound" numFmtId="0">
      <sharedItems containsString="0" containsBlank="1" containsNumber="1" containsInteger="1" minValue="0" maxValue="1399"/>
    </cacheField>
    <cacheField name=" numOfNodesPrunedByOptimal" numFmtId="0">
      <sharedItems containsString="0" containsBlank="1" containsNumber="1" containsInteger="1" minValue="0" maxValue="1"/>
    </cacheField>
    <cacheField name=" numOfLabels" numFmtId="0">
      <sharedItems containsString="0" containsBlank="1" containsNumber="1" containsInteger="1" minValue="274675" maxValue="17193514"/>
    </cacheField>
    <cacheField name=" numOfLabelsPrunedByLb" numFmtId="0">
      <sharedItems containsString="0" containsBlank="1" containsNumber="1" containsInteger="1" minValue="264430" maxValue="16963602"/>
    </cacheField>
    <cacheField name=" numOfLabelsDominated" numFmtId="0">
      <sharedItems containsString="0" containsBlank="1" containsNumber="1" containsInteger="1" minValue="0" maxValue="0"/>
    </cacheField>
    <cacheField name="Method" numFmtId="0">
      <sharedItems containsBlank="1" count="3">
        <s v="LOW_550-599"/>
        <s v="MOD_550-5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g LIU" refreshedDate="45784.000115393515" createdVersion="7" refreshedVersion="7" minRefreshableVersion="3" recordCount="1622" xr:uid="{540AC201-E414-4672-8ADA-1899B7D8701B}">
  <cacheSource type="worksheet">
    <worksheetSource ref="A1:Y1048576" sheet="2-Stage"/>
  </cacheSource>
  <cacheFields count="25">
    <cacheField name="instName" numFmtId="0">
      <sharedItems containsBlank="1"/>
    </cacheField>
    <cacheField name=" numOfJobs" numFmtId="0">
      <sharedItems containsString="0" containsBlank="1" containsNumber="1" containsInteger="1" minValue="10" maxValue="500" count="19">
        <n v="10"/>
        <n v="20"/>
        <n v="30"/>
        <n v="40"/>
        <n v="50"/>
        <n v="60"/>
        <n v="70"/>
        <n v="80"/>
        <n v="90"/>
        <n v="100"/>
        <n v="150"/>
        <n v="200"/>
        <n v="250"/>
        <n v="300"/>
        <n v="350"/>
        <n v="400"/>
        <n v="450"/>
        <n v="500"/>
        <m/>
      </sharedItems>
    </cacheField>
    <cacheField name=" T" numFmtId="0">
      <sharedItems containsString="0" containsBlank="1" containsNumber="1" containsInteger="1" minValue="50" maxValue="200"/>
    </cacheField>
    <cacheField name=" t2" numFmtId="0">
      <sharedItems containsString="0" containsBlank="1" containsNumber="1" containsInteger="1" minValue="0" maxValue="0"/>
    </cacheField>
    <cacheField name=" numOfThreads" numFmtId="0">
      <sharedItems containsString="0" containsBlank="1" containsNumber="1" containsInteger="1" minValue="1" maxValue="1"/>
    </cacheField>
    <cacheField name=" timeLimit" numFmtId="0">
      <sharedItems containsString="0" containsBlank="1" containsNumber="1" containsInteger="1" minValue="3600" maxValue="3600"/>
    </cacheField>
    <cacheField name=" feasible" numFmtId="0">
      <sharedItems containsString="0" containsBlank="1" containsNumber="1" containsInteger="1" minValue="0" maxValue="1"/>
    </cacheField>
    <cacheField name=" optimal" numFmtId="0">
      <sharedItems containsString="0" containsBlank="1" containsNumber="1" containsInteger="1" minValue="0" maxValue="1"/>
    </cacheField>
    <cacheField name=" globalUB" numFmtId="0">
      <sharedItems containsBlank="1" containsMixedTypes="1" containsNumber="1" containsInteger="1" minValue="173" maxValue="13010"/>
    </cacheField>
    <cacheField name=" globalLB" numFmtId="0">
      <sharedItems containsBlank="1" containsMixedTypes="1" containsNumber="1" containsInteger="1" minValue="173" maxValue="13009"/>
    </cacheField>
    <cacheField name=" gap" numFmtId="0">
      <sharedItems containsBlank="1" containsMixedTypes="1" containsNumber="1" minValue="0" maxValue="100"/>
    </cacheField>
    <cacheField name="stage1Optimal" numFmtId="0">
      <sharedItems containsString="0" containsBlank="1" containsNumber="1" containsInteger="1" minValue="0" maxValue="1"/>
    </cacheField>
    <cacheField name="timeCost" numFmtId="0">
      <sharedItems containsString="0" containsBlank="1" containsNumber="1" minValue="1E-3" maxValue="3600.357"/>
    </cacheField>
    <cacheField name="timeModel1" numFmtId="0">
      <sharedItems containsString="0" containsBlank="1" containsNumber="1" minValue="1E-3" maxValue="3600.3570000000004"/>
    </cacheField>
    <cacheField name=" numNodesModel1" numFmtId="0">
      <sharedItems containsString="0" containsBlank="1" containsNumber="1" containsInteger="1" minValue="0" maxValue="1920794"/>
    </cacheField>
    <cacheField name="numVariablesModel1" numFmtId="0">
      <sharedItems containsString="0" containsBlank="1" containsNumber="1" containsInteger="1" minValue="110" maxValue="250500"/>
    </cacheField>
    <cacheField name=" numConstraintsModel1" numFmtId="0">
      <sharedItems containsString="0" containsBlank="1" containsNumber="1" containsInteger="1" minValue="29" maxValue="1499"/>
    </cacheField>
    <cacheField name=" gurobiModel1Status" numFmtId="0">
      <sharedItems containsString="0" containsBlank="1" containsNumber="1" containsInteger="1" minValue="2" maxValue="9"/>
    </cacheField>
    <cacheField name="timeModel2" numFmtId="0">
      <sharedItems containsString="0" containsBlank="1" containsNumber="1" minValue="0" maxValue="3599.922"/>
    </cacheField>
    <cacheField name=" numNodesModel2" numFmtId="0">
      <sharedItems containsBlank="1" containsMixedTypes="1" containsNumber="1" containsInteger="1" minValue="0" maxValue="13468021"/>
    </cacheField>
    <cacheField name="numVariablesModel2" numFmtId="0">
      <sharedItems containsBlank="1" containsMixedTypes="1" containsNumber="1" containsInteger="1" minValue="10" maxValue="73500"/>
    </cacheField>
    <cacheField name=" numConstraintsModel2" numFmtId="0">
      <sharedItems containsBlank="1" containsMixedTypes="1" containsNumber="1" containsInteger="1" minValue="11" maxValue="647"/>
    </cacheField>
    <cacheField name=" gurobiModel2Status" numFmtId="0">
      <sharedItems containsBlank="1" containsMixedTypes="1" containsNumber="1" containsInteger="1" minValue="2" maxValue="9"/>
    </cacheField>
    <cacheField name="Set" numFmtId="0">
      <sharedItems containsBlank="1" count="6">
        <s v="LOW"/>
        <s v="MOD"/>
        <s v="Set1"/>
        <s v="Set2"/>
        <s v="Set3"/>
        <m/>
      </sharedItems>
    </cacheField>
    <cacheField name="gap_real" numFmtId="0">
      <sharedItems containsString="0" containsBlank="1" containsNumb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g LIU" refreshedDate="45784.000300462962" createdVersion="7" refreshedVersion="7" minRefreshableVersion="3" recordCount="1611" xr:uid="{90E9AF75-3661-4BFF-8706-7C7E70D654FB}">
  <cacheSource type="worksheet">
    <worksheetSource ref="A1:AI1048576" sheet="BNP"/>
  </cacheSource>
  <cacheFields count="35">
    <cacheField name="instName" numFmtId="0">
      <sharedItems containsBlank="1"/>
    </cacheField>
    <cacheField name="numOfJobs" numFmtId="0">
      <sharedItems containsString="0" containsBlank="1" containsNumber="1" containsInteger="1" minValue="10" maxValue="500" count="19">
        <n v="10"/>
        <n v="20"/>
        <n v="30"/>
        <n v="40"/>
        <n v="50"/>
        <n v="60"/>
        <n v="70"/>
        <n v="80"/>
        <n v="90"/>
        <n v="100"/>
        <n v="150"/>
        <n v="200"/>
        <n v="250"/>
        <n v="300"/>
        <n v="350"/>
        <n v="400"/>
        <n v="450"/>
        <n v="500"/>
        <m/>
      </sharedItems>
    </cacheField>
    <cacheField name="T" numFmtId="0">
      <sharedItems containsString="0" containsBlank="1" containsNumber="1" containsInteger="1" minValue="50" maxValue="200"/>
    </cacheField>
    <cacheField name="t2" numFmtId="0">
      <sharedItems containsString="0" containsBlank="1" containsNumber="1" containsInteger="1" minValue="0" maxValue="0"/>
    </cacheField>
    <cacheField name="numOfThreads" numFmtId="0">
      <sharedItems containsString="0" containsBlank="1" containsNumber="1" containsInteger="1" minValue="1" maxValue="1"/>
    </cacheField>
    <cacheField name="timeLimit" numFmtId="0">
      <sharedItems containsString="0" containsBlank="1" containsNumber="1" containsInteger="1" minValue="3600" maxValue="3600"/>
    </cacheField>
    <cacheField name="feasible" numFmtId="0">
      <sharedItems containsString="0" containsBlank="1" containsNumber="1" containsInteger="1" minValue="1" maxValue="1"/>
    </cacheField>
    <cacheField name="optimal" numFmtId="0">
      <sharedItems containsString="0" containsBlank="1" containsNumber="1" containsInteger="1" minValue="0" maxValue="1" count="3">
        <n v="1"/>
        <n v="0"/>
        <m/>
      </sharedItems>
    </cacheField>
    <cacheField name="globalUB" numFmtId="0">
      <sharedItems containsString="0" containsBlank="1" containsNumber="1" containsInteger="1" minValue="173" maxValue="13328"/>
    </cacheField>
    <cacheField name="globalLB" numFmtId="0">
      <sharedItems containsString="0" containsBlank="1" containsNumber="1" containsInteger="1" minValue="173" maxValue="13328"/>
    </cacheField>
    <cacheField name="gap" numFmtId="0">
      <sharedItems containsString="0" containsBlank="1" containsNumber="1" minValue="0" maxValue="0.26904165507004357"/>
    </cacheField>
    <cacheField name="rootUB" numFmtId="0">
      <sharedItems containsString="0" containsBlank="1" containsNumber="1" containsInteger="1" minValue="174" maxValue="13328"/>
    </cacheField>
    <cacheField name=" rootLB" numFmtId="0">
      <sharedItems containsString="0" containsBlank="1" containsNumber="1" containsInteger="1" minValue="171" maxValue="130009"/>
    </cacheField>
    <cacheField name=" timeCost" numFmtId="0">
      <sharedItems containsString="0" containsBlank="1" containsNumber="1" minValue="0" maxValue="3600.498"/>
    </cacheField>
    <cacheField name=" timeOnRoot" numFmtId="0">
      <sharedItems containsString="0" containsBlank="1" containsNumber="1" minValue="0" maxValue="3600.0250000000001"/>
    </cacheField>
    <cacheField name=" timeOnCG" numFmtId="0">
      <sharedItems containsString="0" containsBlank="1" containsNumber="1" minValue="0" maxValue="3600.0250000000001"/>
    </cacheField>
    <cacheField name=" timeOnRMP" numFmtId="0">
      <sharedItems containsString="0" containsBlank="1" containsNumber="1" minValue="0" maxValue="3576.0459999999998"/>
    </cacheField>
    <cacheField name=" timeOnPP" numFmtId="0">
      <sharedItems containsString="0" containsBlank="1" containsNumber="1" minValue="0" maxValue="3598.97"/>
    </cacheField>
    <cacheField name=" timeOnHeuristics" numFmtId="0">
      <sharedItems containsString="0" containsBlank="1" containsNumber="1" minValue="0" maxValue="12.132999999999999"/>
    </cacheField>
    <cacheField name=" cntRMPCall" numFmtId="0">
      <sharedItems containsString="0" containsBlank="1" containsNumber="1" containsInteger="1" minValue="1" maxValue="27881"/>
    </cacheField>
    <cacheField name=" cntPPCall" numFmtId="0">
      <sharedItems containsString="0" containsBlank="1" containsNumber="1" containsInteger="1" minValue="1" maxValue="27663"/>
    </cacheField>
    <cacheField name=" cntHeuristicsCall" numFmtId="0">
      <sharedItems containsString="0" containsBlank="1" containsNumber="1" containsInteger="1" minValue="0" maxValue="18459"/>
    </cacheField>
    <cacheField name=" numOfNodes" numFmtId="0">
      <sharedItems containsString="0" containsBlank="1" containsNumber="1" containsInteger="1" minValue="1" maxValue="27737"/>
    </cacheField>
    <cacheField name=" numOfNodesSolved" numFmtId="0">
      <sharedItems containsString="0" containsBlank="1" containsNumber="1" containsInteger="1" minValue="1" maxValue="27573"/>
    </cacheField>
    <cacheField name=" numOfNodesRemained" numFmtId="0">
      <sharedItems containsString="0" containsBlank="1" containsNumber="1" containsInteger="1" minValue="0" maxValue="4471"/>
    </cacheField>
    <cacheField name=" numOfNodesPrunedByInfeasible" numFmtId="0">
      <sharedItems containsString="0" containsBlank="1" containsNumber="1" containsInteger="1" minValue="0" maxValue="1035"/>
    </cacheField>
    <cacheField name=" numOfNodesPrunedByBound" numFmtId="0">
      <sharedItems containsString="0" containsBlank="1" containsNumber="1" containsInteger="1" minValue="0" maxValue="13486"/>
    </cacheField>
    <cacheField name=" numOfNodesPrunedByOptimal" numFmtId="0">
      <sharedItems containsString="0" containsBlank="1" containsNumber="1" containsInteger="1" minValue="0" maxValue="1"/>
    </cacheField>
    <cacheField name=" numOfLabels" numFmtId="0">
      <sharedItems containsString="0" containsBlank="1" containsNumber="1" containsInteger="1" minValue="10" maxValue="1774211725"/>
    </cacheField>
    <cacheField name=" numOfLabelsPrunedByLb" numFmtId="0">
      <sharedItems containsString="0" containsBlank="1" containsNumber="1" containsInteger="1" minValue="10" maxValue="1739845257"/>
    </cacheField>
    <cacheField name=" numOfLabelsDominated" numFmtId="0">
      <sharedItems containsString="0" containsBlank="1" containsNumber="1" containsInteger="1" minValue="0" maxValue="0"/>
    </cacheField>
    <cacheField name="gapRoot(%)" numFmtId="0">
      <sharedItems containsString="0" containsBlank="1" containsNumber="1" minValue="-898.37966518199971" maxValue="11.619718309859154"/>
    </cacheField>
    <cacheField name="#optRoot" numFmtId="0">
      <sharedItems containsString="0" containsBlank="1" containsNumber="1" containsInteger="1" minValue="0" maxValue="1"/>
    </cacheField>
    <cacheField name="#optLBRoot" numFmtId="0">
      <sharedItems containsString="0" containsBlank="1" containsNumber="1" containsInteger="1" minValue="0" maxValue="1"/>
    </cacheField>
    <cacheField name="Set" numFmtId="0">
      <sharedItems containsBlank="1" count="6">
        <s v="LOW"/>
        <s v="MOD"/>
        <s v="Set2"/>
        <s v="Set1"/>
        <s v="Set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1">
  <r>
    <s v="L_00000000"/>
    <x v="0"/>
    <n v="173"/>
    <n v="0"/>
    <n v="1"/>
    <n v="3600"/>
    <n v="1"/>
    <n v="1"/>
    <n v="207"/>
    <n v="207"/>
    <n v="0"/>
    <n v="4.8000000000000001E-2"/>
    <n v="1"/>
    <n v="121"/>
    <n v="51"/>
    <n v="2"/>
    <x v="0"/>
  </r>
  <r>
    <s v="L_00000001"/>
    <x v="0"/>
    <n v="199"/>
    <n v="0"/>
    <n v="1"/>
    <n v="3600"/>
    <n v="1"/>
    <n v="1"/>
    <n v="320"/>
    <n v="320"/>
    <n v="0"/>
    <n v="5.5E-2"/>
    <n v="1"/>
    <n v="121"/>
    <n v="51"/>
    <n v="2"/>
    <x v="0"/>
  </r>
  <r>
    <s v="L_00000002"/>
    <x v="0"/>
    <n v="173"/>
    <n v="0"/>
    <n v="1"/>
    <n v="3600"/>
    <n v="1"/>
    <n v="1"/>
    <n v="234"/>
    <n v="234"/>
    <n v="0"/>
    <n v="7.0000000000000001E-3"/>
    <n v="1"/>
    <n v="121"/>
    <n v="51"/>
    <n v="2"/>
    <x v="0"/>
  </r>
  <r>
    <s v="L_00000003"/>
    <x v="0"/>
    <n v="196"/>
    <n v="0"/>
    <n v="1"/>
    <n v="3600"/>
    <n v="1"/>
    <n v="1"/>
    <n v="318"/>
    <n v="318"/>
    <n v="0"/>
    <n v="7.0000000000000001E-3"/>
    <n v="1"/>
    <n v="121"/>
    <n v="51"/>
    <n v="2"/>
    <x v="0"/>
  </r>
  <r>
    <s v="L_00000004"/>
    <x v="0"/>
    <n v="179"/>
    <n v="0"/>
    <n v="1"/>
    <n v="3600"/>
    <n v="1"/>
    <n v="1"/>
    <n v="191"/>
    <n v="191"/>
    <n v="0"/>
    <n v="5.0999999999999997E-2"/>
    <n v="36"/>
    <n v="121"/>
    <n v="51"/>
    <n v="2"/>
    <x v="0"/>
  </r>
  <r>
    <s v="L_00000005"/>
    <x v="0"/>
    <n v="196"/>
    <n v="0"/>
    <n v="1"/>
    <n v="3600"/>
    <n v="1"/>
    <n v="1"/>
    <n v="287"/>
    <n v="287"/>
    <n v="0"/>
    <n v="4.2000000000000003E-2"/>
    <n v="7"/>
    <n v="121"/>
    <n v="51"/>
    <n v="2"/>
    <x v="0"/>
  </r>
  <r>
    <s v="L_00000006"/>
    <x v="0"/>
    <n v="195"/>
    <n v="0"/>
    <n v="1"/>
    <n v="3600"/>
    <n v="1"/>
    <n v="1"/>
    <n v="331"/>
    <n v="331"/>
    <n v="0"/>
    <n v="5.1999999999999998E-2"/>
    <n v="11"/>
    <n v="121"/>
    <n v="51"/>
    <n v="2"/>
    <x v="0"/>
  </r>
  <r>
    <s v="L_00000007"/>
    <x v="0"/>
    <n v="175"/>
    <n v="0"/>
    <n v="1"/>
    <n v="3600"/>
    <n v="1"/>
    <n v="1"/>
    <n v="248"/>
    <n v="248"/>
    <n v="0"/>
    <n v="1.7000000000000001E-2"/>
    <n v="1"/>
    <n v="121"/>
    <n v="51"/>
    <n v="2"/>
    <x v="0"/>
  </r>
  <r>
    <s v="L_00000008"/>
    <x v="0"/>
    <n v="179"/>
    <n v="0"/>
    <n v="1"/>
    <n v="3600"/>
    <n v="1"/>
    <n v="1"/>
    <n v="227"/>
    <n v="227"/>
    <n v="0"/>
    <n v="2.3E-2"/>
    <n v="1"/>
    <n v="121"/>
    <n v="51"/>
    <n v="2"/>
    <x v="0"/>
  </r>
  <r>
    <s v="L_00000009"/>
    <x v="0"/>
    <n v="160"/>
    <n v="0"/>
    <n v="1"/>
    <n v="3600"/>
    <n v="1"/>
    <n v="1"/>
    <n v="339"/>
    <n v="339"/>
    <n v="0"/>
    <n v="7.5999999999999998E-2"/>
    <n v="15"/>
    <n v="121"/>
    <n v="51"/>
    <n v="2"/>
    <x v="0"/>
  </r>
  <r>
    <s v="L_00000010"/>
    <x v="0"/>
    <n v="200"/>
    <n v="0"/>
    <n v="1"/>
    <n v="3600"/>
    <n v="1"/>
    <n v="1"/>
    <n v="231"/>
    <n v="231"/>
    <n v="0"/>
    <n v="1.7000000000000001E-2"/>
    <n v="1"/>
    <n v="121"/>
    <n v="51"/>
    <n v="2"/>
    <x v="0"/>
  </r>
  <r>
    <s v="L_00000011"/>
    <x v="0"/>
    <n v="176"/>
    <n v="0"/>
    <n v="1"/>
    <n v="3600"/>
    <n v="1"/>
    <n v="1"/>
    <n v="280"/>
    <n v="280"/>
    <n v="0"/>
    <n v="2.1000000000000001E-2"/>
    <n v="1"/>
    <n v="121"/>
    <n v="51"/>
    <n v="2"/>
    <x v="0"/>
  </r>
  <r>
    <s v="L_00000012"/>
    <x v="0"/>
    <n v="195"/>
    <n v="0"/>
    <n v="1"/>
    <n v="3600"/>
    <n v="1"/>
    <n v="1"/>
    <n v="219"/>
    <n v="219"/>
    <n v="0"/>
    <n v="5.2999999999999999E-2"/>
    <n v="37"/>
    <n v="121"/>
    <n v="51"/>
    <n v="2"/>
    <x v="0"/>
  </r>
  <r>
    <s v="L_00000013"/>
    <x v="0"/>
    <n v="182"/>
    <n v="0"/>
    <n v="1"/>
    <n v="3600"/>
    <n v="1"/>
    <n v="1"/>
    <n v="213"/>
    <n v="213"/>
    <n v="0"/>
    <n v="2.9000000000000001E-2"/>
    <n v="1"/>
    <n v="121"/>
    <n v="51"/>
    <n v="2"/>
    <x v="0"/>
  </r>
  <r>
    <s v="L_00000014"/>
    <x v="0"/>
    <n v="167"/>
    <n v="0"/>
    <n v="1"/>
    <n v="3600"/>
    <n v="1"/>
    <n v="1"/>
    <n v="220"/>
    <n v="220"/>
    <n v="0"/>
    <n v="1.6E-2"/>
    <n v="1"/>
    <n v="121"/>
    <n v="51"/>
    <n v="2"/>
    <x v="0"/>
  </r>
  <r>
    <s v="L_00000015"/>
    <x v="0"/>
    <n v="159"/>
    <n v="0"/>
    <n v="1"/>
    <n v="3600"/>
    <n v="1"/>
    <n v="1"/>
    <n v="203"/>
    <n v="203"/>
    <n v="0"/>
    <n v="6.0000000000000001E-3"/>
    <n v="1"/>
    <n v="121"/>
    <n v="51"/>
    <n v="2"/>
    <x v="0"/>
  </r>
  <r>
    <s v="L_00000016"/>
    <x v="0"/>
    <n v="193"/>
    <n v="0"/>
    <n v="1"/>
    <n v="3600"/>
    <n v="1"/>
    <n v="1"/>
    <n v="259"/>
    <n v="259"/>
    <n v="0"/>
    <n v="2.1999999999999999E-2"/>
    <n v="1"/>
    <n v="121"/>
    <n v="51"/>
    <n v="2"/>
    <x v="0"/>
  </r>
  <r>
    <s v="L_00000017"/>
    <x v="0"/>
    <n v="166"/>
    <n v="0"/>
    <n v="1"/>
    <n v="3600"/>
    <n v="1"/>
    <n v="1"/>
    <n v="351"/>
    <n v="351"/>
    <n v="0"/>
    <n v="9.1999999999999998E-2"/>
    <n v="13"/>
    <n v="121"/>
    <n v="51"/>
    <n v="2"/>
    <x v="0"/>
  </r>
  <r>
    <s v="L_00000018"/>
    <x v="0"/>
    <n v="192"/>
    <n v="0"/>
    <n v="1"/>
    <n v="3600"/>
    <n v="1"/>
    <n v="1"/>
    <n v="265"/>
    <n v="265"/>
    <n v="0"/>
    <n v="1.9E-2"/>
    <n v="1"/>
    <n v="121"/>
    <n v="51"/>
    <n v="2"/>
    <x v="0"/>
  </r>
  <r>
    <s v="L_00000019"/>
    <x v="0"/>
    <n v="190"/>
    <n v="0"/>
    <n v="1"/>
    <n v="3600"/>
    <n v="1"/>
    <n v="1"/>
    <n v="244"/>
    <n v="244"/>
    <n v="0"/>
    <n v="5.2999999999999999E-2"/>
    <n v="1"/>
    <n v="121"/>
    <n v="51"/>
    <n v="2"/>
    <x v="0"/>
  </r>
  <r>
    <s v="L_00000020"/>
    <x v="0"/>
    <n v="191"/>
    <n v="0"/>
    <n v="1"/>
    <n v="3600"/>
    <n v="1"/>
    <n v="1"/>
    <n v="196"/>
    <n v="196"/>
    <n v="0"/>
    <n v="7.0000000000000001E-3"/>
    <n v="1"/>
    <n v="121"/>
    <n v="51"/>
    <n v="2"/>
    <x v="0"/>
  </r>
  <r>
    <s v="L_00000021"/>
    <x v="0"/>
    <n v="159"/>
    <n v="0"/>
    <n v="1"/>
    <n v="3600"/>
    <n v="1"/>
    <n v="1"/>
    <n v="302"/>
    <n v="302"/>
    <n v="0"/>
    <n v="7.6999999999999999E-2"/>
    <n v="5"/>
    <n v="121"/>
    <n v="51"/>
    <n v="2"/>
    <x v="0"/>
  </r>
  <r>
    <s v="L_00000022"/>
    <x v="0"/>
    <n v="152"/>
    <n v="0"/>
    <n v="1"/>
    <n v="3600"/>
    <n v="1"/>
    <n v="1"/>
    <n v="237"/>
    <n v="237"/>
    <n v="0"/>
    <n v="1.7999999999999999E-2"/>
    <n v="1"/>
    <n v="121"/>
    <n v="51"/>
    <n v="2"/>
    <x v="0"/>
  </r>
  <r>
    <s v="L_00000023"/>
    <x v="0"/>
    <n v="157"/>
    <n v="0"/>
    <n v="1"/>
    <n v="3600"/>
    <n v="1"/>
    <n v="1"/>
    <n v="322"/>
    <n v="322"/>
    <n v="0"/>
    <n v="9.1999999999999998E-2"/>
    <n v="21"/>
    <n v="121"/>
    <n v="51"/>
    <n v="2"/>
    <x v="0"/>
  </r>
  <r>
    <s v="L_00000024"/>
    <x v="0"/>
    <n v="154"/>
    <n v="0"/>
    <n v="1"/>
    <n v="3600"/>
    <n v="1"/>
    <n v="1"/>
    <n v="243"/>
    <n v="243"/>
    <n v="0"/>
    <n v="7.0000000000000001E-3"/>
    <n v="1"/>
    <n v="121"/>
    <n v="51"/>
    <n v="2"/>
    <x v="0"/>
  </r>
  <r>
    <s v="L_00000025"/>
    <x v="0"/>
    <n v="170"/>
    <n v="0"/>
    <n v="1"/>
    <n v="3600"/>
    <n v="1"/>
    <n v="1"/>
    <n v="253"/>
    <n v="253"/>
    <n v="0"/>
    <n v="1.9E-2"/>
    <n v="1"/>
    <n v="121"/>
    <n v="51"/>
    <n v="2"/>
    <x v="0"/>
  </r>
  <r>
    <s v="L_00000026"/>
    <x v="0"/>
    <n v="161"/>
    <n v="0"/>
    <n v="1"/>
    <n v="3600"/>
    <n v="1"/>
    <n v="1"/>
    <n v="303"/>
    <n v="303"/>
    <n v="0"/>
    <n v="1.4E-2"/>
    <n v="1"/>
    <n v="121"/>
    <n v="51"/>
    <n v="2"/>
    <x v="0"/>
  </r>
  <r>
    <s v="L_00000027"/>
    <x v="0"/>
    <n v="166"/>
    <n v="0"/>
    <n v="1"/>
    <n v="3600"/>
    <n v="1"/>
    <n v="1"/>
    <n v="193"/>
    <n v="193"/>
    <n v="0"/>
    <n v="6.0000000000000001E-3"/>
    <n v="1"/>
    <n v="121"/>
    <n v="51"/>
    <n v="2"/>
    <x v="0"/>
  </r>
  <r>
    <s v="L_00000028"/>
    <x v="0"/>
    <n v="182"/>
    <n v="0"/>
    <n v="1"/>
    <n v="3600"/>
    <n v="1"/>
    <n v="1"/>
    <n v="231"/>
    <n v="231"/>
    <n v="0"/>
    <n v="2.1999999999999999E-2"/>
    <n v="1"/>
    <n v="121"/>
    <n v="51"/>
    <n v="2"/>
    <x v="0"/>
  </r>
  <r>
    <s v="L_00000029"/>
    <x v="0"/>
    <n v="169"/>
    <n v="0"/>
    <n v="1"/>
    <n v="3600"/>
    <n v="1"/>
    <n v="1"/>
    <n v="245"/>
    <n v="245"/>
    <n v="0"/>
    <n v="6.0000000000000001E-3"/>
    <n v="1"/>
    <n v="121"/>
    <n v="51"/>
    <n v="2"/>
    <x v="0"/>
  </r>
  <r>
    <s v="L_00000030"/>
    <x v="0"/>
    <n v="192"/>
    <n v="0"/>
    <n v="1"/>
    <n v="3600"/>
    <n v="1"/>
    <n v="1"/>
    <n v="291"/>
    <n v="291"/>
    <n v="0"/>
    <n v="1.7000000000000001E-2"/>
    <n v="1"/>
    <n v="121"/>
    <n v="51"/>
    <n v="2"/>
    <x v="0"/>
  </r>
  <r>
    <s v="L_00000031"/>
    <x v="0"/>
    <n v="193"/>
    <n v="0"/>
    <n v="1"/>
    <n v="3600"/>
    <n v="1"/>
    <n v="1"/>
    <n v="289"/>
    <n v="289"/>
    <n v="0"/>
    <n v="1.7000000000000001E-2"/>
    <n v="1"/>
    <n v="121"/>
    <n v="51"/>
    <n v="2"/>
    <x v="0"/>
  </r>
  <r>
    <s v="L_00000032"/>
    <x v="0"/>
    <n v="176"/>
    <n v="0"/>
    <n v="1"/>
    <n v="3600"/>
    <n v="1"/>
    <n v="1"/>
    <n v="358"/>
    <n v="358"/>
    <n v="0"/>
    <n v="6.7000000000000004E-2"/>
    <n v="12"/>
    <n v="121"/>
    <n v="51"/>
    <n v="2"/>
    <x v="0"/>
  </r>
  <r>
    <s v="L_00000033"/>
    <x v="0"/>
    <n v="165"/>
    <n v="0"/>
    <n v="1"/>
    <n v="3600"/>
    <n v="1"/>
    <n v="1"/>
    <n v="220"/>
    <n v="220"/>
    <n v="0"/>
    <n v="1.2999999999999999E-2"/>
    <n v="1"/>
    <n v="121"/>
    <n v="51"/>
    <n v="2"/>
    <x v="0"/>
  </r>
  <r>
    <s v="L_00000034"/>
    <x v="0"/>
    <n v="189"/>
    <n v="0"/>
    <n v="1"/>
    <n v="3600"/>
    <n v="1"/>
    <n v="1"/>
    <n v="182"/>
    <n v="182"/>
    <n v="0"/>
    <n v="1.7000000000000001E-2"/>
    <n v="1"/>
    <n v="121"/>
    <n v="51"/>
    <n v="2"/>
    <x v="0"/>
  </r>
  <r>
    <s v="L_00000035"/>
    <x v="0"/>
    <n v="167"/>
    <n v="0"/>
    <n v="1"/>
    <n v="3600"/>
    <n v="1"/>
    <n v="1"/>
    <n v="300"/>
    <n v="300"/>
    <n v="0"/>
    <n v="3.1E-2"/>
    <n v="1"/>
    <n v="121"/>
    <n v="51"/>
    <n v="2"/>
    <x v="0"/>
  </r>
  <r>
    <s v="L_00000036"/>
    <x v="0"/>
    <n v="175"/>
    <n v="0"/>
    <n v="1"/>
    <n v="3600"/>
    <n v="1"/>
    <n v="1"/>
    <n v="245"/>
    <n v="245"/>
    <n v="0"/>
    <n v="1.2999999999999999E-2"/>
    <n v="1"/>
    <n v="121"/>
    <n v="51"/>
    <n v="2"/>
    <x v="0"/>
  </r>
  <r>
    <s v="L_00000037"/>
    <x v="0"/>
    <n v="191"/>
    <n v="0"/>
    <n v="1"/>
    <n v="3600"/>
    <n v="1"/>
    <n v="1"/>
    <n v="249"/>
    <n v="249"/>
    <n v="0"/>
    <n v="1.9E-2"/>
    <n v="1"/>
    <n v="121"/>
    <n v="51"/>
    <n v="2"/>
    <x v="0"/>
  </r>
  <r>
    <s v="L_00000038"/>
    <x v="0"/>
    <n v="180"/>
    <n v="0"/>
    <n v="1"/>
    <n v="3600"/>
    <n v="1"/>
    <n v="1"/>
    <n v="207"/>
    <n v="207"/>
    <n v="0"/>
    <n v="2.1000000000000001E-2"/>
    <n v="1"/>
    <n v="121"/>
    <n v="51"/>
    <n v="2"/>
    <x v="0"/>
  </r>
  <r>
    <s v="L_00000039"/>
    <x v="0"/>
    <n v="168"/>
    <n v="0"/>
    <n v="1"/>
    <n v="3600"/>
    <n v="1"/>
    <n v="1"/>
    <n v="281"/>
    <n v="281"/>
    <n v="0"/>
    <n v="5.0000000000000001E-3"/>
    <n v="1"/>
    <n v="121"/>
    <n v="51"/>
    <n v="2"/>
    <x v="0"/>
  </r>
  <r>
    <s v="L_00000040"/>
    <x v="0"/>
    <n v="152"/>
    <n v="0"/>
    <n v="1"/>
    <n v="3600"/>
    <n v="1"/>
    <n v="1"/>
    <n v="233"/>
    <n v="233"/>
    <n v="0"/>
    <n v="7.0000000000000001E-3"/>
    <n v="1"/>
    <n v="121"/>
    <n v="51"/>
    <n v="2"/>
    <x v="0"/>
  </r>
  <r>
    <s v="L_00000041"/>
    <x v="0"/>
    <n v="164"/>
    <n v="0"/>
    <n v="1"/>
    <n v="3600"/>
    <n v="1"/>
    <n v="1"/>
    <n v="267"/>
    <n v="267"/>
    <n v="0"/>
    <n v="4.2000000000000003E-2"/>
    <n v="38"/>
    <n v="121"/>
    <n v="51"/>
    <n v="2"/>
    <x v="0"/>
  </r>
  <r>
    <s v="L_00000042"/>
    <x v="0"/>
    <n v="168"/>
    <n v="0"/>
    <n v="1"/>
    <n v="3600"/>
    <n v="1"/>
    <n v="1"/>
    <n v="291"/>
    <n v="291"/>
    <n v="0"/>
    <n v="4.1000000000000002E-2"/>
    <n v="4"/>
    <n v="121"/>
    <n v="51"/>
    <n v="2"/>
    <x v="0"/>
  </r>
  <r>
    <s v="L_00000043"/>
    <x v="0"/>
    <n v="156"/>
    <n v="0"/>
    <n v="1"/>
    <n v="3600"/>
    <n v="1"/>
    <n v="1"/>
    <n v="216"/>
    <n v="216"/>
    <n v="0"/>
    <n v="5.0999999999999997E-2"/>
    <n v="13"/>
    <n v="121"/>
    <n v="51"/>
    <n v="2"/>
    <x v="0"/>
  </r>
  <r>
    <s v="L_00000044"/>
    <x v="0"/>
    <n v="182"/>
    <n v="0"/>
    <n v="1"/>
    <n v="3600"/>
    <n v="1"/>
    <n v="1"/>
    <n v="282"/>
    <n v="282"/>
    <n v="0"/>
    <n v="1.2E-2"/>
    <n v="1"/>
    <n v="121"/>
    <n v="51"/>
    <n v="2"/>
    <x v="0"/>
  </r>
  <r>
    <s v="L_00000045"/>
    <x v="0"/>
    <n v="184"/>
    <n v="0"/>
    <n v="1"/>
    <n v="3600"/>
    <n v="1"/>
    <n v="1"/>
    <n v="242"/>
    <n v="242"/>
    <n v="0"/>
    <n v="0.02"/>
    <n v="1"/>
    <n v="121"/>
    <n v="51"/>
    <n v="2"/>
    <x v="0"/>
  </r>
  <r>
    <s v="L_00000046"/>
    <x v="0"/>
    <n v="163"/>
    <n v="0"/>
    <n v="1"/>
    <n v="3600"/>
    <n v="1"/>
    <n v="1"/>
    <n v="174"/>
    <n v="174"/>
    <n v="0"/>
    <n v="4.2000000000000003E-2"/>
    <n v="33"/>
    <n v="121"/>
    <n v="51"/>
    <n v="2"/>
    <x v="0"/>
  </r>
  <r>
    <s v="L_00000047"/>
    <x v="0"/>
    <n v="183"/>
    <n v="0"/>
    <n v="1"/>
    <n v="3600"/>
    <n v="1"/>
    <n v="1"/>
    <n v="191"/>
    <n v="191"/>
    <n v="0"/>
    <n v="2.1000000000000001E-2"/>
    <n v="1"/>
    <n v="121"/>
    <n v="51"/>
    <n v="2"/>
    <x v="0"/>
  </r>
  <r>
    <s v="L_00000048"/>
    <x v="0"/>
    <n v="163"/>
    <n v="0"/>
    <n v="1"/>
    <n v="3600"/>
    <n v="1"/>
    <n v="1"/>
    <n v="290"/>
    <n v="290"/>
    <n v="0"/>
    <n v="3.5999999999999997E-2"/>
    <n v="1"/>
    <n v="121"/>
    <n v="51"/>
    <n v="2"/>
    <x v="0"/>
  </r>
  <r>
    <s v="L_00000049"/>
    <x v="0"/>
    <n v="184"/>
    <n v="0"/>
    <n v="1"/>
    <n v="3600"/>
    <n v="1"/>
    <n v="1"/>
    <n v="254"/>
    <n v="254"/>
    <n v="0"/>
    <n v="7.0000000000000001E-3"/>
    <n v="1"/>
    <n v="121"/>
    <n v="51"/>
    <n v="2"/>
    <x v="0"/>
  </r>
  <r>
    <s v="L_00000050"/>
    <x v="1"/>
    <n v="154"/>
    <n v="0"/>
    <n v="1"/>
    <n v="3600"/>
    <n v="1"/>
    <n v="1"/>
    <n v="428"/>
    <n v="428"/>
    <n v="0"/>
    <n v="0.17"/>
    <n v="7"/>
    <n v="441"/>
    <n v="101"/>
    <n v="2"/>
    <x v="0"/>
  </r>
  <r>
    <s v="L_00000051"/>
    <x v="1"/>
    <n v="171"/>
    <n v="0"/>
    <n v="1"/>
    <n v="3600"/>
    <n v="1"/>
    <n v="1"/>
    <n v="295"/>
    <n v="295"/>
    <n v="0"/>
    <n v="2.1999999999999999E-2"/>
    <n v="1"/>
    <n v="441"/>
    <n v="101"/>
    <n v="2"/>
    <x v="0"/>
  </r>
  <r>
    <s v="L_00000052"/>
    <x v="1"/>
    <n v="198"/>
    <n v="0"/>
    <n v="1"/>
    <n v="3600"/>
    <n v="1"/>
    <n v="1"/>
    <n v="404"/>
    <n v="404"/>
    <n v="0"/>
    <n v="0.159"/>
    <n v="6"/>
    <n v="441"/>
    <n v="101"/>
    <n v="2"/>
    <x v="0"/>
  </r>
  <r>
    <s v="L_00000053"/>
    <x v="1"/>
    <n v="170"/>
    <n v="0"/>
    <n v="1"/>
    <n v="3600"/>
    <n v="1"/>
    <n v="1"/>
    <n v="532"/>
    <n v="532"/>
    <n v="0"/>
    <n v="0.28499999999999998"/>
    <n v="280"/>
    <n v="441"/>
    <n v="101"/>
    <n v="2"/>
    <x v="0"/>
  </r>
  <r>
    <s v="L_00000054"/>
    <x v="1"/>
    <n v="171"/>
    <n v="0"/>
    <n v="1"/>
    <n v="3600"/>
    <n v="1"/>
    <n v="1"/>
    <n v="479"/>
    <n v="479"/>
    <n v="0"/>
    <n v="0.24099999999999999"/>
    <n v="8"/>
    <n v="441"/>
    <n v="101"/>
    <n v="2"/>
    <x v="0"/>
  </r>
  <r>
    <s v="L_00000055"/>
    <x v="1"/>
    <n v="164"/>
    <n v="0"/>
    <n v="1"/>
    <n v="3600"/>
    <n v="1"/>
    <n v="1"/>
    <n v="500"/>
    <n v="500"/>
    <n v="0"/>
    <n v="2.1000000000000001E-2"/>
    <n v="1"/>
    <n v="441"/>
    <n v="101"/>
    <n v="2"/>
    <x v="0"/>
  </r>
  <r>
    <s v="L_00000056"/>
    <x v="1"/>
    <n v="185"/>
    <n v="0"/>
    <n v="1"/>
    <n v="3600"/>
    <n v="1"/>
    <n v="1"/>
    <n v="444"/>
    <n v="444"/>
    <n v="0"/>
    <n v="0.13800000000000001"/>
    <n v="15"/>
    <n v="441"/>
    <n v="101"/>
    <n v="2"/>
    <x v="0"/>
  </r>
  <r>
    <s v="L_00000057"/>
    <x v="1"/>
    <n v="154"/>
    <n v="0"/>
    <n v="1"/>
    <n v="3600"/>
    <n v="1"/>
    <n v="1"/>
    <n v="612"/>
    <n v="612"/>
    <n v="0"/>
    <n v="5.3999999999999999E-2"/>
    <n v="1"/>
    <n v="441"/>
    <n v="101"/>
    <n v="2"/>
    <x v="0"/>
  </r>
  <r>
    <s v="L_00000058"/>
    <x v="1"/>
    <n v="154"/>
    <n v="0"/>
    <n v="1"/>
    <n v="3600"/>
    <n v="1"/>
    <n v="1"/>
    <n v="505"/>
    <n v="505"/>
    <n v="0"/>
    <n v="0.04"/>
    <n v="1"/>
    <n v="441"/>
    <n v="101"/>
    <n v="2"/>
    <x v="0"/>
  </r>
  <r>
    <s v="L_00000059"/>
    <x v="1"/>
    <n v="200"/>
    <n v="0"/>
    <n v="1"/>
    <n v="3600"/>
    <n v="1"/>
    <n v="1"/>
    <n v="484"/>
    <n v="484"/>
    <n v="0"/>
    <n v="0.15"/>
    <n v="8"/>
    <n v="441"/>
    <n v="101"/>
    <n v="2"/>
    <x v="0"/>
  </r>
  <r>
    <s v="L_00000060"/>
    <x v="1"/>
    <n v="177"/>
    <n v="0"/>
    <n v="1"/>
    <n v="3600"/>
    <n v="1"/>
    <n v="1"/>
    <n v="512"/>
    <n v="512"/>
    <n v="0"/>
    <n v="0.122"/>
    <n v="1"/>
    <n v="441"/>
    <n v="101"/>
    <n v="2"/>
    <x v="0"/>
  </r>
  <r>
    <s v="L_00000061"/>
    <x v="1"/>
    <n v="170"/>
    <n v="0"/>
    <n v="1"/>
    <n v="3600"/>
    <n v="1"/>
    <n v="1"/>
    <n v="509"/>
    <n v="509"/>
    <n v="0"/>
    <n v="1.9E-2"/>
    <n v="1"/>
    <n v="441"/>
    <n v="101"/>
    <n v="2"/>
    <x v="0"/>
  </r>
  <r>
    <s v="L_00000062"/>
    <x v="1"/>
    <n v="166"/>
    <n v="0"/>
    <n v="1"/>
    <n v="3600"/>
    <n v="1"/>
    <n v="1"/>
    <n v="527"/>
    <n v="527"/>
    <n v="0"/>
    <n v="0.254"/>
    <n v="121"/>
    <n v="441"/>
    <n v="101"/>
    <n v="2"/>
    <x v="0"/>
  </r>
  <r>
    <s v="L_00000063"/>
    <x v="1"/>
    <n v="152"/>
    <n v="0"/>
    <n v="1"/>
    <n v="3600"/>
    <n v="1"/>
    <n v="1"/>
    <n v="485"/>
    <n v="485"/>
    <n v="0"/>
    <n v="0.19900000000000001"/>
    <n v="85"/>
    <n v="441"/>
    <n v="101"/>
    <n v="2"/>
    <x v="0"/>
  </r>
  <r>
    <s v="L_00000064"/>
    <x v="1"/>
    <n v="179"/>
    <n v="0"/>
    <n v="1"/>
    <n v="3600"/>
    <n v="1"/>
    <n v="1"/>
    <n v="584"/>
    <n v="584"/>
    <n v="0"/>
    <n v="0.18"/>
    <n v="44"/>
    <n v="441"/>
    <n v="101"/>
    <n v="2"/>
    <x v="0"/>
  </r>
  <r>
    <s v="L_00000065"/>
    <x v="1"/>
    <n v="181"/>
    <n v="0"/>
    <n v="1"/>
    <n v="3600"/>
    <n v="1"/>
    <n v="1"/>
    <n v="511"/>
    <n v="511"/>
    <n v="0"/>
    <n v="2.8000000000000001E-2"/>
    <n v="1"/>
    <n v="441"/>
    <n v="101"/>
    <n v="2"/>
    <x v="0"/>
  </r>
  <r>
    <s v="L_00000066"/>
    <x v="1"/>
    <n v="172"/>
    <n v="0"/>
    <n v="1"/>
    <n v="3600"/>
    <n v="1"/>
    <n v="1"/>
    <n v="515"/>
    <n v="515"/>
    <n v="0"/>
    <n v="0.20499999999999999"/>
    <n v="8"/>
    <n v="441"/>
    <n v="101"/>
    <n v="2"/>
    <x v="0"/>
  </r>
  <r>
    <s v="L_00000067"/>
    <x v="1"/>
    <n v="197"/>
    <n v="0"/>
    <n v="1"/>
    <n v="3600"/>
    <n v="1"/>
    <n v="1"/>
    <n v="548"/>
    <n v="548"/>
    <n v="0"/>
    <n v="3.7999999999999999E-2"/>
    <n v="1"/>
    <n v="441"/>
    <n v="101"/>
    <n v="2"/>
    <x v="0"/>
  </r>
  <r>
    <s v="L_00000068"/>
    <x v="1"/>
    <n v="161"/>
    <n v="0"/>
    <n v="1"/>
    <n v="3600"/>
    <n v="1"/>
    <n v="1"/>
    <n v="382"/>
    <n v="382"/>
    <n v="0"/>
    <n v="0.188"/>
    <n v="8"/>
    <n v="441"/>
    <n v="101"/>
    <n v="2"/>
    <x v="0"/>
  </r>
  <r>
    <s v="L_00000069"/>
    <x v="1"/>
    <n v="177"/>
    <n v="0"/>
    <n v="1"/>
    <n v="3600"/>
    <n v="1"/>
    <n v="1"/>
    <n v="339"/>
    <n v="339"/>
    <n v="0"/>
    <n v="1.9E-2"/>
    <n v="1"/>
    <n v="441"/>
    <n v="101"/>
    <n v="2"/>
    <x v="0"/>
  </r>
  <r>
    <s v="L_00000070"/>
    <x v="1"/>
    <n v="193"/>
    <n v="0"/>
    <n v="1"/>
    <n v="3600"/>
    <n v="1"/>
    <n v="1"/>
    <n v="471"/>
    <n v="471"/>
    <n v="0"/>
    <n v="2.3E-2"/>
    <n v="1"/>
    <n v="441"/>
    <n v="101"/>
    <n v="2"/>
    <x v="0"/>
  </r>
  <r>
    <s v="L_00000071"/>
    <x v="1"/>
    <n v="174"/>
    <n v="0"/>
    <n v="1"/>
    <n v="3600"/>
    <n v="1"/>
    <n v="1"/>
    <n v="476"/>
    <n v="476"/>
    <n v="0"/>
    <n v="2.5000000000000001E-2"/>
    <n v="1"/>
    <n v="441"/>
    <n v="101"/>
    <n v="2"/>
    <x v="0"/>
  </r>
  <r>
    <s v="L_00000072"/>
    <x v="1"/>
    <n v="156"/>
    <n v="0"/>
    <n v="1"/>
    <n v="3600"/>
    <n v="1"/>
    <n v="1"/>
    <n v="452"/>
    <n v="452"/>
    <n v="0"/>
    <n v="2.1999999999999999E-2"/>
    <n v="1"/>
    <n v="441"/>
    <n v="101"/>
    <n v="2"/>
    <x v="0"/>
  </r>
  <r>
    <s v="L_00000073"/>
    <x v="1"/>
    <n v="155"/>
    <n v="0"/>
    <n v="1"/>
    <n v="3600"/>
    <n v="1"/>
    <n v="1"/>
    <n v="515"/>
    <n v="515"/>
    <n v="0"/>
    <n v="0.19"/>
    <n v="53"/>
    <n v="441"/>
    <n v="101"/>
    <n v="2"/>
    <x v="0"/>
  </r>
  <r>
    <s v="L_00000074"/>
    <x v="1"/>
    <n v="186"/>
    <n v="0"/>
    <n v="1"/>
    <n v="3600"/>
    <n v="1"/>
    <n v="1"/>
    <n v="548"/>
    <n v="548"/>
    <n v="0"/>
    <n v="0.02"/>
    <n v="1"/>
    <n v="441"/>
    <n v="101"/>
    <n v="2"/>
    <x v="0"/>
  </r>
  <r>
    <s v="L_00000075"/>
    <x v="1"/>
    <n v="156"/>
    <n v="0"/>
    <n v="1"/>
    <n v="3600"/>
    <n v="1"/>
    <n v="1"/>
    <n v="460"/>
    <n v="460"/>
    <n v="0"/>
    <n v="4.2999999999999997E-2"/>
    <n v="1"/>
    <n v="441"/>
    <n v="101"/>
    <n v="2"/>
    <x v="0"/>
  </r>
  <r>
    <s v="L_00000076"/>
    <x v="1"/>
    <n v="189"/>
    <n v="0"/>
    <n v="1"/>
    <n v="3600"/>
    <n v="1"/>
    <n v="1"/>
    <n v="412"/>
    <n v="412"/>
    <n v="0"/>
    <n v="2.1000000000000001E-2"/>
    <n v="1"/>
    <n v="441"/>
    <n v="101"/>
    <n v="2"/>
    <x v="0"/>
  </r>
  <r>
    <s v="L_00000077"/>
    <x v="1"/>
    <n v="151"/>
    <n v="0"/>
    <n v="1"/>
    <n v="3600"/>
    <n v="1"/>
    <n v="1"/>
    <n v="490"/>
    <n v="490"/>
    <n v="0"/>
    <n v="0.26700000000000002"/>
    <n v="116"/>
    <n v="441"/>
    <n v="101"/>
    <n v="2"/>
    <x v="0"/>
  </r>
  <r>
    <s v="L_00000078"/>
    <x v="1"/>
    <n v="187"/>
    <n v="0"/>
    <n v="1"/>
    <n v="3600"/>
    <n v="1"/>
    <n v="1"/>
    <n v="574"/>
    <n v="574"/>
    <n v="0"/>
    <n v="0.24099999999999999"/>
    <n v="107"/>
    <n v="441"/>
    <n v="101"/>
    <n v="2"/>
    <x v="0"/>
  </r>
  <r>
    <s v="L_00000079"/>
    <x v="1"/>
    <n v="165"/>
    <n v="0"/>
    <n v="1"/>
    <n v="3600"/>
    <n v="1"/>
    <n v="1"/>
    <n v="555"/>
    <n v="555"/>
    <n v="0"/>
    <n v="0.17799999999999999"/>
    <n v="10"/>
    <n v="441"/>
    <n v="101"/>
    <n v="2"/>
    <x v="0"/>
  </r>
  <r>
    <s v="L_00000080"/>
    <x v="1"/>
    <n v="172"/>
    <n v="0"/>
    <n v="1"/>
    <n v="3600"/>
    <n v="1"/>
    <n v="1"/>
    <n v="487"/>
    <n v="487"/>
    <n v="0"/>
    <n v="2.5000000000000001E-2"/>
    <n v="1"/>
    <n v="441"/>
    <n v="101"/>
    <n v="2"/>
    <x v="0"/>
  </r>
  <r>
    <s v="L_00000081"/>
    <x v="1"/>
    <n v="175"/>
    <n v="0"/>
    <n v="1"/>
    <n v="3600"/>
    <n v="1"/>
    <n v="1"/>
    <n v="503"/>
    <n v="503"/>
    <n v="0"/>
    <n v="0.18099999999999999"/>
    <n v="8"/>
    <n v="441"/>
    <n v="101"/>
    <n v="2"/>
    <x v="0"/>
  </r>
  <r>
    <s v="L_00000082"/>
    <x v="1"/>
    <n v="171"/>
    <n v="0"/>
    <n v="1"/>
    <n v="3600"/>
    <n v="1"/>
    <n v="1"/>
    <n v="579"/>
    <n v="579"/>
    <n v="0"/>
    <n v="3.1E-2"/>
    <n v="1"/>
    <n v="441"/>
    <n v="101"/>
    <n v="2"/>
    <x v="0"/>
  </r>
  <r>
    <s v="L_00000083"/>
    <x v="1"/>
    <n v="172"/>
    <n v="0"/>
    <n v="1"/>
    <n v="3600"/>
    <n v="1"/>
    <n v="1"/>
    <n v="478"/>
    <n v="478"/>
    <n v="0"/>
    <n v="2.1999999999999999E-2"/>
    <n v="1"/>
    <n v="441"/>
    <n v="101"/>
    <n v="2"/>
    <x v="0"/>
  </r>
  <r>
    <s v="L_00000084"/>
    <x v="1"/>
    <n v="192"/>
    <n v="0"/>
    <n v="1"/>
    <n v="3600"/>
    <n v="1"/>
    <n v="1"/>
    <n v="497"/>
    <n v="497"/>
    <n v="0"/>
    <n v="0.20100000000000001"/>
    <n v="7"/>
    <n v="441"/>
    <n v="101"/>
    <n v="2"/>
    <x v="0"/>
  </r>
  <r>
    <s v="L_00000085"/>
    <x v="1"/>
    <n v="183"/>
    <n v="0"/>
    <n v="1"/>
    <n v="3600"/>
    <n v="1"/>
    <n v="1"/>
    <n v="440"/>
    <n v="440"/>
    <n v="0"/>
    <n v="0.161"/>
    <n v="5"/>
    <n v="441"/>
    <n v="101"/>
    <n v="2"/>
    <x v="0"/>
  </r>
  <r>
    <s v="L_00000086"/>
    <x v="1"/>
    <n v="193"/>
    <n v="0"/>
    <n v="1"/>
    <n v="3600"/>
    <n v="1"/>
    <n v="1"/>
    <n v="477"/>
    <n v="477"/>
    <n v="0"/>
    <n v="0.14000000000000001"/>
    <n v="8"/>
    <n v="441"/>
    <n v="101"/>
    <n v="2"/>
    <x v="0"/>
  </r>
  <r>
    <s v="L_00000087"/>
    <x v="1"/>
    <n v="162"/>
    <n v="0"/>
    <n v="1"/>
    <n v="3600"/>
    <n v="1"/>
    <n v="1"/>
    <n v="408"/>
    <n v="408"/>
    <n v="0"/>
    <n v="0.13"/>
    <n v="8"/>
    <n v="441"/>
    <n v="101"/>
    <n v="2"/>
    <x v="0"/>
  </r>
  <r>
    <s v="L_00000088"/>
    <x v="1"/>
    <n v="153"/>
    <n v="0"/>
    <n v="1"/>
    <n v="3600"/>
    <n v="1"/>
    <n v="1"/>
    <n v="554"/>
    <n v="554"/>
    <n v="0"/>
    <n v="0.29099999999999998"/>
    <n v="164"/>
    <n v="441"/>
    <n v="101"/>
    <n v="2"/>
    <x v="0"/>
  </r>
  <r>
    <s v="L_00000089"/>
    <x v="1"/>
    <n v="152"/>
    <n v="0"/>
    <n v="1"/>
    <n v="3600"/>
    <n v="1"/>
    <n v="1"/>
    <n v="575"/>
    <n v="575"/>
    <n v="0"/>
    <n v="0.52600000000000002"/>
    <n v="699"/>
    <n v="441"/>
    <n v="101"/>
    <n v="2"/>
    <x v="0"/>
  </r>
  <r>
    <s v="L_00000090"/>
    <x v="1"/>
    <n v="173"/>
    <n v="0"/>
    <n v="1"/>
    <n v="3600"/>
    <n v="1"/>
    <n v="1"/>
    <n v="472"/>
    <n v="472"/>
    <n v="0"/>
    <n v="2.4E-2"/>
    <n v="1"/>
    <n v="441"/>
    <n v="101"/>
    <n v="2"/>
    <x v="0"/>
  </r>
  <r>
    <s v="L_00000091"/>
    <x v="1"/>
    <n v="174"/>
    <n v="0"/>
    <n v="1"/>
    <n v="3600"/>
    <n v="1"/>
    <n v="1"/>
    <n v="476"/>
    <n v="476"/>
    <n v="0"/>
    <n v="0.13100000000000001"/>
    <n v="9"/>
    <n v="441"/>
    <n v="101"/>
    <n v="2"/>
    <x v="0"/>
  </r>
  <r>
    <s v="L_00000092"/>
    <x v="1"/>
    <n v="182"/>
    <n v="0"/>
    <n v="1"/>
    <n v="3600"/>
    <n v="1"/>
    <n v="1"/>
    <n v="498"/>
    <n v="498"/>
    <n v="0"/>
    <n v="2.1000000000000001E-2"/>
    <n v="1"/>
    <n v="441"/>
    <n v="101"/>
    <n v="2"/>
    <x v="0"/>
  </r>
  <r>
    <s v="L_00000093"/>
    <x v="1"/>
    <n v="186"/>
    <n v="0"/>
    <n v="1"/>
    <n v="3600"/>
    <n v="1"/>
    <n v="1"/>
    <n v="476"/>
    <n v="476"/>
    <n v="0"/>
    <n v="2.1000000000000001E-2"/>
    <n v="1"/>
    <n v="441"/>
    <n v="101"/>
    <n v="2"/>
    <x v="0"/>
  </r>
  <r>
    <s v="L_00000094"/>
    <x v="1"/>
    <n v="175"/>
    <n v="0"/>
    <n v="1"/>
    <n v="3600"/>
    <n v="1"/>
    <n v="1"/>
    <n v="575"/>
    <n v="575"/>
    <n v="0"/>
    <n v="0.67400000000000004"/>
    <n v="1202"/>
    <n v="441"/>
    <n v="101"/>
    <n v="2"/>
    <x v="0"/>
  </r>
  <r>
    <s v="L_00000095"/>
    <x v="1"/>
    <n v="160"/>
    <n v="0"/>
    <n v="1"/>
    <n v="3600"/>
    <n v="1"/>
    <n v="1"/>
    <n v="612"/>
    <n v="612"/>
    <n v="0"/>
    <n v="2.1999999999999999E-2"/>
    <n v="1"/>
    <n v="441"/>
    <n v="101"/>
    <n v="2"/>
    <x v="0"/>
  </r>
  <r>
    <s v="L_00000096"/>
    <x v="1"/>
    <n v="180"/>
    <n v="0"/>
    <n v="1"/>
    <n v="3600"/>
    <n v="1"/>
    <n v="1"/>
    <n v="540"/>
    <n v="540"/>
    <n v="0"/>
    <n v="0.02"/>
    <n v="1"/>
    <n v="441"/>
    <n v="101"/>
    <n v="2"/>
    <x v="0"/>
  </r>
  <r>
    <s v="L_00000097"/>
    <x v="1"/>
    <n v="198"/>
    <n v="0"/>
    <n v="1"/>
    <n v="3600"/>
    <n v="1"/>
    <n v="1"/>
    <n v="663"/>
    <n v="663"/>
    <n v="0"/>
    <n v="0.191"/>
    <n v="31"/>
    <n v="441"/>
    <n v="101"/>
    <n v="2"/>
    <x v="0"/>
  </r>
  <r>
    <s v="L_00000098"/>
    <x v="1"/>
    <n v="198"/>
    <n v="0"/>
    <n v="1"/>
    <n v="3600"/>
    <n v="1"/>
    <n v="1"/>
    <n v="593"/>
    <n v="593"/>
    <n v="0"/>
    <n v="0.223"/>
    <n v="8"/>
    <n v="441"/>
    <n v="101"/>
    <n v="2"/>
    <x v="0"/>
  </r>
  <r>
    <s v="L_00000099"/>
    <x v="1"/>
    <n v="151"/>
    <n v="0"/>
    <n v="1"/>
    <n v="3600"/>
    <n v="1"/>
    <n v="1"/>
    <n v="411"/>
    <n v="411"/>
    <n v="0"/>
    <n v="0.189"/>
    <n v="8"/>
    <n v="441"/>
    <n v="101"/>
    <n v="2"/>
    <x v="0"/>
  </r>
  <r>
    <s v="L_00000100"/>
    <x v="2"/>
    <n v="162"/>
    <n v="0"/>
    <n v="1"/>
    <n v="3600"/>
    <n v="1"/>
    <n v="1"/>
    <n v="798"/>
    <n v="798"/>
    <n v="0"/>
    <n v="0.376"/>
    <n v="41"/>
    <n v="961"/>
    <n v="151"/>
    <n v="2"/>
    <x v="0"/>
  </r>
  <r>
    <s v="L_00000101"/>
    <x v="2"/>
    <n v="163"/>
    <n v="0"/>
    <n v="1"/>
    <n v="3600"/>
    <n v="1"/>
    <n v="1"/>
    <n v="795"/>
    <n v="795"/>
    <n v="0"/>
    <n v="0.104"/>
    <n v="1"/>
    <n v="961"/>
    <n v="151"/>
    <n v="2"/>
    <x v="0"/>
  </r>
  <r>
    <s v="L_00000102"/>
    <x v="2"/>
    <n v="162"/>
    <n v="0"/>
    <n v="1"/>
    <n v="3600"/>
    <n v="1"/>
    <n v="1"/>
    <n v="856"/>
    <n v="856"/>
    <n v="0"/>
    <n v="5.6000000000000001E-2"/>
    <n v="1"/>
    <n v="961"/>
    <n v="151"/>
    <n v="2"/>
    <x v="0"/>
  </r>
  <r>
    <s v="L_00000103"/>
    <x v="2"/>
    <n v="172"/>
    <n v="0"/>
    <n v="1"/>
    <n v="3600"/>
    <n v="1"/>
    <n v="1"/>
    <n v="813"/>
    <n v="813"/>
    <n v="0"/>
    <n v="0.43099999999999999"/>
    <n v="49"/>
    <n v="961"/>
    <n v="151"/>
    <n v="2"/>
    <x v="0"/>
  </r>
  <r>
    <s v="L_00000104"/>
    <x v="2"/>
    <n v="170"/>
    <n v="0"/>
    <n v="1"/>
    <n v="3600"/>
    <n v="1"/>
    <n v="1"/>
    <n v="666"/>
    <n v="666"/>
    <n v="0"/>
    <n v="0.28299999999999997"/>
    <n v="12"/>
    <n v="961"/>
    <n v="151"/>
    <n v="2"/>
    <x v="0"/>
  </r>
  <r>
    <s v="L_00000105"/>
    <x v="2"/>
    <n v="174"/>
    <n v="0"/>
    <n v="1"/>
    <n v="3600"/>
    <n v="1"/>
    <n v="1"/>
    <n v="774"/>
    <n v="774"/>
    <n v="0"/>
    <n v="0.51200000000000001"/>
    <n v="47"/>
    <n v="961"/>
    <n v="151"/>
    <n v="2"/>
    <x v="0"/>
  </r>
  <r>
    <s v="L_00000106"/>
    <x v="2"/>
    <n v="191"/>
    <n v="0"/>
    <n v="1"/>
    <n v="3600"/>
    <n v="1"/>
    <n v="1"/>
    <n v="783"/>
    <n v="783"/>
    <n v="0"/>
    <n v="1.079"/>
    <n v="487"/>
    <n v="961"/>
    <n v="151"/>
    <n v="2"/>
    <x v="0"/>
  </r>
  <r>
    <s v="L_00000107"/>
    <x v="2"/>
    <n v="150"/>
    <n v="0"/>
    <n v="1"/>
    <n v="3600"/>
    <n v="1"/>
    <n v="1"/>
    <n v="853"/>
    <n v="853"/>
    <n v="0"/>
    <n v="0.112"/>
    <n v="1"/>
    <n v="961"/>
    <n v="151"/>
    <n v="2"/>
    <x v="0"/>
  </r>
  <r>
    <s v="L_00000108"/>
    <x v="2"/>
    <n v="168"/>
    <n v="0"/>
    <n v="1"/>
    <n v="3600"/>
    <n v="1"/>
    <n v="1"/>
    <n v="745"/>
    <n v="745"/>
    <n v="0"/>
    <n v="5.3999999999999999E-2"/>
    <n v="1"/>
    <n v="961"/>
    <n v="151"/>
    <n v="2"/>
    <x v="0"/>
  </r>
  <r>
    <s v="L_00000109"/>
    <x v="2"/>
    <n v="190"/>
    <n v="0"/>
    <n v="1"/>
    <n v="3600"/>
    <n v="1"/>
    <n v="1"/>
    <n v="817"/>
    <n v="817"/>
    <n v="0"/>
    <n v="0.3"/>
    <n v="34"/>
    <n v="961"/>
    <n v="151"/>
    <n v="2"/>
    <x v="0"/>
  </r>
  <r>
    <s v="L_00000110"/>
    <x v="2"/>
    <n v="152"/>
    <n v="0"/>
    <n v="1"/>
    <n v="3600"/>
    <n v="1"/>
    <n v="1"/>
    <n v="723"/>
    <n v="723"/>
    <n v="0"/>
    <n v="4.9000000000000002E-2"/>
    <n v="1"/>
    <n v="961"/>
    <n v="151"/>
    <n v="2"/>
    <x v="0"/>
  </r>
  <r>
    <s v="L_00000111"/>
    <x v="2"/>
    <n v="171"/>
    <n v="0"/>
    <n v="1"/>
    <n v="3600"/>
    <n v="1"/>
    <n v="1"/>
    <n v="747"/>
    <n v="747"/>
    <n v="0"/>
    <n v="1.7470000000000001"/>
    <n v="630"/>
    <n v="961"/>
    <n v="151"/>
    <n v="2"/>
    <x v="0"/>
  </r>
  <r>
    <s v="L_00000112"/>
    <x v="2"/>
    <n v="165"/>
    <n v="0"/>
    <n v="1"/>
    <n v="3600"/>
    <n v="1"/>
    <n v="1"/>
    <n v="698"/>
    <n v="698"/>
    <n v="0"/>
    <n v="6.6000000000000003E-2"/>
    <n v="1"/>
    <n v="961"/>
    <n v="151"/>
    <n v="2"/>
    <x v="0"/>
  </r>
  <r>
    <s v="L_00000113"/>
    <x v="2"/>
    <n v="192"/>
    <n v="0"/>
    <n v="1"/>
    <n v="3600"/>
    <n v="1"/>
    <n v="1"/>
    <n v="722"/>
    <n v="722"/>
    <n v="0"/>
    <n v="0.35799999999999998"/>
    <n v="10"/>
    <n v="961"/>
    <n v="151"/>
    <n v="2"/>
    <x v="0"/>
  </r>
  <r>
    <s v="L_00000114"/>
    <x v="2"/>
    <n v="187"/>
    <n v="0"/>
    <n v="1"/>
    <n v="3600"/>
    <n v="1"/>
    <n v="1"/>
    <n v="907"/>
    <n v="907"/>
    <n v="0"/>
    <n v="0.33900000000000002"/>
    <n v="40"/>
    <n v="961"/>
    <n v="151"/>
    <n v="2"/>
    <x v="0"/>
  </r>
  <r>
    <s v="L_00000115"/>
    <x v="2"/>
    <n v="182"/>
    <n v="0"/>
    <n v="1"/>
    <n v="3600"/>
    <n v="1"/>
    <n v="1"/>
    <n v="753"/>
    <n v="753"/>
    <n v="0"/>
    <n v="0.38400000000000001"/>
    <n v="29"/>
    <n v="961"/>
    <n v="151"/>
    <n v="2"/>
    <x v="0"/>
  </r>
  <r>
    <s v="L_00000116"/>
    <x v="2"/>
    <n v="158"/>
    <n v="0"/>
    <n v="1"/>
    <n v="3600"/>
    <n v="1"/>
    <n v="1"/>
    <n v="724"/>
    <n v="724"/>
    <n v="0"/>
    <n v="0.39"/>
    <n v="43"/>
    <n v="961"/>
    <n v="151"/>
    <n v="2"/>
    <x v="0"/>
  </r>
  <r>
    <s v="L_00000117"/>
    <x v="2"/>
    <n v="156"/>
    <n v="0"/>
    <n v="1"/>
    <n v="3600"/>
    <n v="1"/>
    <n v="1"/>
    <n v="820"/>
    <n v="820"/>
    <n v="0"/>
    <n v="0.877"/>
    <n v="374"/>
    <n v="961"/>
    <n v="151"/>
    <n v="2"/>
    <x v="0"/>
  </r>
  <r>
    <s v="L_00000118"/>
    <x v="2"/>
    <n v="186"/>
    <n v="0"/>
    <n v="1"/>
    <n v="3600"/>
    <n v="1"/>
    <n v="1"/>
    <n v="790"/>
    <n v="790"/>
    <n v="0"/>
    <n v="7.1999999999999995E-2"/>
    <n v="1"/>
    <n v="961"/>
    <n v="151"/>
    <n v="2"/>
    <x v="0"/>
  </r>
  <r>
    <s v="L_00000119"/>
    <x v="2"/>
    <n v="156"/>
    <n v="0"/>
    <n v="1"/>
    <n v="3600"/>
    <n v="1"/>
    <n v="1"/>
    <n v="852"/>
    <n v="852"/>
    <n v="0"/>
    <n v="3.5350000000000001"/>
    <n v="1495"/>
    <n v="961"/>
    <n v="151"/>
    <n v="2"/>
    <x v="0"/>
  </r>
  <r>
    <s v="L_00000120"/>
    <x v="2"/>
    <n v="165"/>
    <n v="0"/>
    <n v="1"/>
    <n v="3600"/>
    <n v="1"/>
    <n v="0"/>
    <n v="1001"/>
    <n v="999"/>
    <n v="0.19980019980019981"/>
    <n v="3548.2820000000002"/>
    <n v="15613896"/>
    <n v="961"/>
    <n v="151"/>
    <n v="9"/>
    <x v="0"/>
  </r>
  <r>
    <s v="L_00000121"/>
    <x v="2"/>
    <n v="160"/>
    <n v="0"/>
    <n v="1"/>
    <n v="3600"/>
    <n v="1"/>
    <n v="1"/>
    <n v="757"/>
    <n v="757"/>
    <n v="0"/>
    <n v="1.0549999999999999"/>
    <n v="492"/>
    <n v="961"/>
    <n v="151"/>
    <n v="2"/>
    <x v="0"/>
  </r>
  <r>
    <s v="L_00000122"/>
    <x v="2"/>
    <n v="199"/>
    <n v="0"/>
    <n v="1"/>
    <n v="3600"/>
    <n v="1"/>
    <n v="1"/>
    <n v="683"/>
    <n v="683"/>
    <n v="0"/>
    <n v="0.27600000000000002"/>
    <n v="12"/>
    <n v="961"/>
    <n v="151"/>
    <n v="2"/>
    <x v="0"/>
  </r>
  <r>
    <s v="L_00000123"/>
    <x v="2"/>
    <n v="197"/>
    <n v="0"/>
    <n v="1"/>
    <n v="3600"/>
    <n v="1"/>
    <n v="1"/>
    <n v="750"/>
    <n v="750"/>
    <n v="0"/>
    <n v="0.35"/>
    <n v="12"/>
    <n v="961"/>
    <n v="151"/>
    <n v="2"/>
    <x v="0"/>
  </r>
  <r>
    <s v="L_00000124"/>
    <x v="2"/>
    <n v="156"/>
    <n v="0"/>
    <n v="1"/>
    <n v="3600"/>
    <n v="1"/>
    <n v="1"/>
    <n v="749"/>
    <n v="749"/>
    <n v="0"/>
    <n v="0.05"/>
    <n v="1"/>
    <n v="961"/>
    <n v="151"/>
    <n v="2"/>
    <x v="0"/>
  </r>
  <r>
    <s v="L_00000125"/>
    <x v="2"/>
    <n v="199"/>
    <n v="0"/>
    <n v="1"/>
    <n v="3600"/>
    <n v="1"/>
    <n v="1"/>
    <n v="787"/>
    <n v="787"/>
    <n v="0"/>
    <n v="5.0999999999999997E-2"/>
    <n v="1"/>
    <n v="961"/>
    <n v="151"/>
    <n v="2"/>
    <x v="0"/>
  </r>
  <r>
    <s v="L_00000126"/>
    <x v="2"/>
    <n v="153"/>
    <n v="0"/>
    <n v="1"/>
    <n v="3600"/>
    <n v="1"/>
    <n v="1"/>
    <n v="751"/>
    <n v="751"/>
    <n v="0"/>
    <n v="5.8999999999999997E-2"/>
    <n v="1"/>
    <n v="961"/>
    <n v="151"/>
    <n v="2"/>
    <x v="0"/>
  </r>
  <r>
    <s v="L_00000127"/>
    <x v="2"/>
    <n v="195"/>
    <n v="0"/>
    <n v="1"/>
    <n v="3600"/>
    <n v="1"/>
    <n v="1"/>
    <n v="835"/>
    <n v="835"/>
    <n v="0"/>
    <n v="0.39300000000000002"/>
    <n v="4"/>
    <n v="961"/>
    <n v="151"/>
    <n v="2"/>
    <x v="0"/>
  </r>
  <r>
    <s v="L_00000128"/>
    <x v="2"/>
    <n v="179"/>
    <n v="0"/>
    <n v="1"/>
    <n v="3600"/>
    <n v="1"/>
    <n v="1"/>
    <n v="763"/>
    <n v="763"/>
    <n v="0"/>
    <n v="1.109"/>
    <n v="369"/>
    <n v="961"/>
    <n v="151"/>
    <n v="2"/>
    <x v="0"/>
  </r>
  <r>
    <s v="L_00000129"/>
    <x v="2"/>
    <n v="154"/>
    <n v="0"/>
    <n v="1"/>
    <n v="3600"/>
    <n v="1"/>
    <n v="1"/>
    <n v="768"/>
    <n v="768"/>
    <n v="0"/>
    <n v="0.10199999999999999"/>
    <n v="1"/>
    <n v="961"/>
    <n v="151"/>
    <n v="2"/>
    <x v="0"/>
  </r>
  <r>
    <s v="L_00000130"/>
    <x v="2"/>
    <n v="195"/>
    <n v="0"/>
    <n v="1"/>
    <n v="3600"/>
    <n v="1"/>
    <n v="1"/>
    <n v="773"/>
    <n v="773"/>
    <n v="0"/>
    <n v="4.2999999999999997E-2"/>
    <n v="1"/>
    <n v="961"/>
    <n v="151"/>
    <n v="2"/>
    <x v="0"/>
  </r>
  <r>
    <s v="L_00000131"/>
    <x v="2"/>
    <n v="155"/>
    <n v="0"/>
    <n v="1"/>
    <n v="3600"/>
    <n v="1"/>
    <n v="1"/>
    <n v="964"/>
    <n v="964"/>
    <n v="0"/>
    <n v="4.9939999999999998"/>
    <n v="2902"/>
    <n v="961"/>
    <n v="151"/>
    <n v="2"/>
    <x v="0"/>
  </r>
  <r>
    <s v="L_00000132"/>
    <x v="2"/>
    <n v="151"/>
    <n v="0"/>
    <n v="1"/>
    <n v="3600"/>
    <n v="1"/>
    <n v="1"/>
    <n v="790"/>
    <n v="790"/>
    <n v="0"/>
    <n v="0.79800000000000004"/>
    <n v="586"/>
    <n v="961"/>
    <n v="151"/>
    <n v="2"/>
    <x v="0"/>
  </r>
  <r>
    <s v="L_00000133"/>
    <x v="2"/>
    <n v="180"/>
    <n v="0"/>
    <n v="1"/>
    <n v="3600"/>
    <n v="1"/>
    <n v="1"/>
    <n v="760"/>
    <n v="760"/>
    <n v="0"/>
    <n v="0.44500000000000001"/>
    <n v="31"/>
    <n v="961"/>
    <n v="151"/>
    <n v="2"/>
    <x v="0"/>
  </r>
  <r>
    <s v="L_00000134"/>
    <x v="2"/>
    <n v="151"/>
    <n v="0"/>
    <n v="1"/>
    <n v="3600"/>
    <n v="1"/>
    <n v="1"/>
    <n v="806"/>
    <n v="806"/>
    <n v="0"/>
    <n v="0.65"/>
    <n v="408"/>
    <n v="961"/>
    <n v="151"/>
    <n v="2"/>
    <x v="0"/>
  </r>
  <r>
    <s v="L_00000135"/>
    <x v="2"/>
    <n v="200"/>
    <n v="0"/>
    <n v="1"/>
    <n v="3600"/>
    <n v="1"/>
    <n v="1"/>
    <n v="881"/>
    <n v="881"/>
    <n v="0"/>
    <n v="1.4890000000000001"/>
    <n v="774"/>
    <n v="961"/>
    <n v="151"/>
    <n v="2"/>
    <x v="0"/>
  </r>
  <r>
    <s v="L_00000136"/>
    <x v="2"/>
    <n v="168"/>
    <n v="0"/>
    <n v="1"/>
    <n v="3600"/>
    <n v="1"/>
    <n v="1"/>
    <n v="772"/>
    <n v="772"/>
    <n v="0"/>
    <n v="0.30599999999999999"/>
    <n v="16"/>
    <n v="961"/>
    <n v="151"/>
    <n v="2"/>
    <x v="0"/>
  </r>
  <r>
    <s v="L_00000137"/>
    <x v="2"/>
    <n v="160"/>
    <n v="0"/>
    <n v="1"/>
    <n v="3600"/>
    <n v="1"/>
    <n v="1"/>
    <n v="741"/>
    <n v="741"/>
    <n v="0"/>
    <n v="0.59"/>
    <n v="54"/>
    <n v="961"/>
    <n v="151"/>
    <n v="2"/>
    <x v="0"/>
  </r>
  <r>
    <s v="L_00000138"/>
    <x v="2"/>
    <n v="175"/>
    <n v="0"/>
    <n v="1"/>
    <n v="3600"/>
    <n v="1"/>
    <n v="1"/>
    <n v="778"/>
    <n v="778"/>
    <n v="0"/>
    <n v="0.371"/>
    <n v="14"/>
    <n v="961"/>
    <n v="151"/>
    <n v="2"/>
    <x v="0"/>
  </r>
  <r>
    <s v="L_00000139"/>
    <x v="2"/>
    <n v="173"/>
    <n v="0"/>
    <n v="1"/>
    <n v="3600"/>
    <n v="1"/>
    <n v="1"/>
    <n v="828"/>
    <n v="828"/>
    <n v="0"/>
    <n v="0.3"/>
    <n v="15"/>
    <n v="961"/>
    <n v="151"/>
    <n v="2"/>
    <x v="0"/>
  </r>
  <r>
    <s v="L_00000140"/>
    <x v="2"/>
    <n v="183"/>
    <n v="0"/>
    <n v="1"/>
    <n v="3600"/>
    <n v="1"/>
    <n v="1"/>
    <n v="774"/>
    <n v="774"/>
    <n v="0"/>
    <n v="5.0999999999999997E-2"/>
    <n v="1"/>
    <n v="961"/>
    <n v="151"/>
    <n v="2"/>
    <x v="0"/>
  </r>
  <r>
    <s v="L_00000141"/>
    <x v="2"/>
    <n v="170"/>
    <n v="0"/>
    <n v="1"/>
    <n v="3600"/>
    <n v="1"/>
    <n v="1"/>
    <n v="620"/>
    <n v="620"/>
    <n v="0"/>
    <n v="5.0999999999999997E-2"/>
    <n v="1"/>
    <n v="961"/>
    <n v="151"/>
    <n v="2"/>
    <x v="0"/>
  </r>
  <r>
    <s v="L_00000142"/>
    <x v="2"/>
    <n v="163"/>
    <n v="0"/>
    <n v="1"/>
    <n v="3600"/>
    <n v="1"/>
    <n v="1"/>
    <n v="654"/>
    <n v="654"/>
    <n v="0"/>
    <n v="0.41799999999999998"/>
    <n v="15"/>
    <n v="961"/>
    <n v="151"/>
    <n v="2"/>
    <x v="0"/>
  </r>
  <r>
    <s v="L_00000143"/>
    <x v="2"/>
    <n v="184"/>
    <n v="0"/>
    <n v="1"/>
    <n v="3600"/>
    <n v="1"/>
    <n v="1"/>
    <n v="695"/>
    <n v="695"/>
    <n v="0"/>
    <n v="0.28599999999999998"/>
    <n v="13"/>
    <n v="961"/>
    <n v="151"/>
    <n v="2"/>
    <x v="0"/>
  </r>
  <r>
    <s v="L_00000144"/>
    <x v="2"/>
    <n v="200"/>
    <n v="0"/>
    <n v="1"/>
    <n v="3600"/>
    <n v="1"/>
    <n v="1"/>
    <n v="715"/>
    <n v="715"/>
    <n v="0"/>
    <n v="5.2999999999999999E-2"/>
    <n v="1"/>
    <n v="961"/>
    <n v="151"/>
    <n v="2"/>
    <x v="0"/>
  </r>
  <r>
    <s v="L_00000145"/>
    <x v="2"/>
    <n v="174"/>
    <n v="0"/>
    <n v="1"/>
    <n v="3600"/>
    <n v="1"/>
    <n v="1"/>
    <n v="729"/>
    <n v="729"/>
    <n v="0"/>
    <n v="0.33900000000000002"/>
    <n v="14"/>
    <n v="961"/>
    <n v="151"/>
    <n v="2"/>
    <x v="0"/>
  </r>
  <r>
    <s v="L_00000146"/>
    <x v="2"/>
    <n v="187"/>
    <n v="0"/>
    <n v="1"/>
    <n v="3600"/>
    <n v="1"/>
    <n v="1"/>
    <n v="776"/>
    <n v="776"/>
    <n v="0"/>
    <n v="0.41599999999999998"/>
    <n v="44"/>
    <n v="961"/>
    <n v="151"/>
    <n v="2"/>
    <x v="0"/>
  </r>
  <r>
    <s v="L_00000147"/>
    <x v="2"/>
    <n v="192"/>
    <n v="0"/>
    <n v="1"/>
    <n v="3600"/>
    <n v="1"/>
    <n v="1"/>
    <n v="712"/>
    <n v="712"/>
    <n v="0"/>
    <n v="0.318"/>
    <n v="12"/>
    <n v="961"/>
    <n v="151"/>
    <n v="2"/>
    <x v="0"/>
  </r>
  <r>
    <s v="L_00000148"/>
    <x v="2"/>
    <n v="178"/>
    <n v="0"/>
    <n v="1"/>
    <n v="3600"/>
    <n v="1"/>
    <n v="1"/>
    <n v="765"/>
    <n v="765"/>
    <n v="0"/>
    <n v="0.61"/>
    <n v="333"/>
    <n v="961"/>
    <n v="151"/>
    <n v="2"/>
    <x v="0"/>
  </r>
  <r>
    <s v="L_00000149"/>
    <x v="2"/>
    <n v="178"/>
    <n v="0"/>
    <n v="1"/>
    <n v="3600"/>
    <n v="1"/>
    <n v="1"/>
    <n v="754"/>
    <n v="754"/>
    <n v="0"/>
    <n v="0.318"/>
    <n v="20"/>
    <n v="961"/>
    <n v="151"/>
    <n v="2"/>
    <x v="0"/>
  </r>
  <r>
    <s v="L_00000150"/>
    <x v="3"/>
    <n v="175"/>
    <n v="0"/>
    <n v="1"/>
    <n v="3600"/>
    <n v="1"/>
    <n v="1"/>
    <n v="1120"/>
    <n v="1120"/>
    <n v="0"/>
    <n v="0.74199999999999999"/>
    <n v="20"/>
    <n v="1681"/>
    <n v="201"/>
    <n v="2"/>
    <x v="0"/>
  </r>
  <r>
    <s v="L_00000151"/>
    <x v="3"/>
    <n v="153"/>
    <n v="0"/>
    <n v="1"/>
    <n v="3600"/>
    <n v="1"/>
    <n v="1"/>
    <n v="1040"/>
    <n v="1040"/>
    <n v="0"/>
    <n v="9.7000000000000003E-2"/>
    <n v="1"/>
    <n v="1681"/>
    <n v="201"/>
    <n v="2"/>
    <x v="0"/>
  </r>
  <r>
    <s v="L_00000152"/>
    <x v="3"/>
    <n v="183"/>
    <n v="0"/>
    <n v="1"/>
    <n v="3600"/>
    <n v="1"/>
    <n v="1"/>
    <n v="969"/>
    <n v="969"/>
    <n v="0"/>
    <n v="8.4000000000000005E-2"/>
    <n v="1"/>
    <n v="1681"/>
    <n v="201"/>
    <n v="2"/>
    <x v="0"/>
  </r>
  <r>
    <s v="L_00000153"/>
    <x v="3"/>
    <n v="188"/>
    <n v="0"/>
    <n v="1"/>
    <n v="3600"/>
    <n v="1"/>
    <n v="1"/>
    <n v="1051"/>
    <n v="1051"/>
    <n v="0"/>
    <n v="0.67700000000000005"/>
    <n v="16"/>
    <n v="1681"/>
    <n v="201"/>
    <n v="2"/>
    <x v="0"/>
  </r>
  <r>
    <s v="L_00000154"/>
    <x v="3"/>
    <n v="154"/>
    <n v="0"/>
    <n v="1"/>
    <n v="3600"/>
    <n v="1"/>
    <n v="1"/>
    <n v="908"/>
    <n v="908"/>
    <n v="0"/>
    <n v="0.66600000000000004"/>
    <n v="51"/>
    <n v="1681"/>
    <n v="201"/>
    <n v="2"/>
    <x v="0"/>
  </r>
  <r>
    <s v="L_00000155"/>
    <x v="3"/>
    <n v="193"/>
    <n v="0"/>
    <n v="1"/>
    <n v="3600"/>
    <n v="1"/>
    <n v="1"/>
    <n v="1086"/>
    <n v="1086"/>
    <n v="0"/>
    <n v="0.54700000000000004"/>
    <n v="16"/>
    <n v="1681"/>
    <n v="201"/>
    <n v="2"/>
    <x v="0"/>
  </r>
  <r>
    <s v="L_00000156"/>
    <x v="3"/>
    <n v="153"/>
    <n v="0"/>
    <n v="1"/>
    <n v="3600"/>
    <n v="1"/>
    <n v="1"/>
    <n v="1062"/>
    <n v="1062"/>
    <n v="0"/>
    <n v="0.106"/>
    <n v="1"/>
    <n v="1681"/>
    <n v="201"/>
    <n v="2"/>
    <x v="0"/>
  </r>
  <r>
    <s v="L_00000157"/>
    <x v="3"/>
    <n v="166"/>
    <n v="0"/>
    <n v="1"/>
    <n v="3600"/>
    <n v="1"/>
    <n v="1"/>
    <n v="1147"/>
    <n v="1147"/>
    <n v="0"/>
    <n v="9.8000000000000004E-2"/>
    <n v="1"/>
    <n v="1681"/>
    <n v="201"/>
    <n v="2"/>
    <x v="0"/>
  </r>
  <r>
    <s v="L_00000158"/>
    <x v="3"/>
    <n v="150"/>
    <n v="0"/>
    <n v="1"/>
    <n v="3600"/>
    <n v="1"/>
    <n v="1"/>
    <n v="1074"/>
    <n v="1074"/>
    <n v="0"/>
    <n v="1.6180000000000001"/>
    <n v="173"/>
    <n v="1681"/>
    <n v="201"/>
    <n v="2"/>
    <x v="0"/>
  </r>
  <r>
    <s v="L_00000159"/>
    <x v="3"/>
    <n v="187"/>
    <n v="0"/>
    <n v="1"/>
    <n v="3600"/>
    <n v="1"/>
    <n v="1"/>
    <n v="1098"/>
    <n v="1098"/>
    <n v="0"/>
    <n v="0.1"/>
    <n v="1"/>
    <n v="1681"/>
    <n v="201"/>
    <n v="2"/>
    <x v="0"/>
  </r>
  <r>
    <s v="L_00000160"/>
    <x v="3"/>
    <n v="153"/>
    <n v="0"/>
    <n v="1"/>
    <n v="3600"/>
    <n v="1"/>
    <n v="1"/>
    <n v="1203"/>
    <n v="1203"/>
    <n v="0"/>
    <n v="0.13600000000000001"/>
    <n v="1"/>
    <n v="1681"/>
    <n v="201"/>
    <n v="2"/>
    <x v="0"/>
  </r>
  <r>
    <s v="L_00000161"/>
    <x v="3"/>
    <n v="174"/>
    <n v="0"/>
    <n v="1"/>
    <n v="3600"/>
    <n v="1"/>
    <n v="1"/>
    <n v="944"/>
    <n v="944"/>
    <n v="0"/>
    <n v="0.62"/>
    <n v="1"/>
    <n v="1681"/>
    <n v="201"/>
    <n v="2"/>
    <x v="0"/>
  </r>
  <r>
    <s v="L_00000162"/>
    <x v="3"/>
    <n v="161"/>
    <n v="0"/>
    <n v="1"/>
    <n v="3600"/>
    <n v="1"/>
    <n v="1"/>
    <n v="1033"/>
    <n v="1033"/>
    <n v="0"/>
    <n v="0.621"/>
    <n v="49"/>
    <n v="1681"/>
    <n v="201"/>
    <n v="2"/>
    <x v="0"/>
  </r>
  <r>
    <s v="L_00000163"/>
    <x v="3"/>
    <n v="187"/>
    <n v="0"/>
    <n v="1"/>
    <n v="3600"/>
    <n v="1"/>
    <n v="1"/>
    <n v="1030"/>
    <n v="1030"/>
    <n v="0"/>
    <n v="0.105"/>
    <n v="1"/>
    <n v="1681"/>
    <n v="201"/>
    <n v="2"/>
    <x v="0"/>
  </r>
  <r>
    <s v="L_00000164"/>
    <x v="3"/>
    <n v="152"/>
    <n v="0"/>
    <n v="1"/>
    <n v="3600"/>
    <n v="1"/>
    <n v="1"/>
    <n v="1058"/>
    <n v="1058"/>
    <n v="0"/>
    <n v="0.746"/>
    <n v="21"/>
    <n v="1681"/>
    <n v="201"/>
    <n v="2"/>
    <x v="0"/>
  </r>
  <r>
    <s v="L_00000165"/>
    <x v="3"/>
    <n v="195"/>
    <n v="0"/>
    <n v="1"/>
    <n v="3600"/>
    <n v="1"/>
    <n v="1"/>
    <n v="1017"/>
    <n v="1017"/>
    <n v="0"/>
    <n v="0.59"/>
    <n v="17"/>
    <n v="1681"/>
    <n v="201"/>
    <n v="2"/>
    <x v="0"/>
  </r>
  <r>
    <s v="L_00000166"/>
    <x v="3"/>
    <n v="193"/>
    <n v="0"/>
    <n v="1"/>
    <n v="3600"/>
    <n v="1"/>
    <n v="1"/>
    <n v="975"/>
    <n v="975"/>
    <n v="0"/>
    <n v="1.5449999999999999"/>
    <n v="109"/>
    <n v="1681"/>
    <n v="201"/>
    <n v="2"/>
    <x v="0"/>
  </r>
  <r>
    <s v="L_00000167"/>
    <x v="3"/>
    <n v="198"/>
    <n v="0"/>
    <n v="1"/>
    <n v="3600"/>
    <n v="1"/>
    <n v="1"/>
    <n v="1186"/>
    <n v="1186"/>
    <n v="0"/>
    <n v="1.0369999999999999"/>
    <n v="67"/>
    <n v="1681"/>
    <n v="201"/>
    <n v="2"/>
    <x v="0"/>
  </r>
  <r>
    <s v="L_00000168"/>
    <x v="3"/>
    <n v="196"/>
    <n v="0"/>
    <n v="1"/>
    <n v="3600"/>
    <n v="1"/>
    <n v="1"/>
    <n v="1146"/>
    <n v="1146"/>
    <n v="0"/>
    <n v="2.3149999999999999"/>
    <n v="399"/>
    <n v="1681"/>
    <n v="201"/>
    <n v="2"/>
    <x v="0"/>
  </r>
  <r>
    <s v="L_00000169"/>
    <x v="3"/>
    <n v="167"/>
    <n v="0"/>
    <n v="1"/>
    <n v="3600"/>
    <n v="1"/>
    <n v="1"/>
    <n v="964"/>
    <n v="964"/>
    <n v="0"/>
    <n v="8.4000000000000005E-2"/>
    <n v="1"/>
    <n v="1681"/>
    <n v="201"/>
    <n v="2"/>
    <x v="0"/>
  </r>
  <r>
    <s v="L_00000170"/>
    <x v="3"/>
    <n v="151"/>
    <n v="0"/>
    <n v="1"/>
    <n v="3600"/>
    <n v="1"/>
    <n v="1"/>
    <n v="942"/>
    <n v="942"/>
    <n v="0"/>
    <n v="0.84199999999999997"/>
    <n v="59"/>
    <n v="1681"/>
    <n v="201"/>
    <n v="2"/>
    <x v="0"/>
  </r>
  <r>
    <s v="L_00000171"/>
    <x v="3"/>
    <n v="155"/>
    <n v="0"/>
    <n v="1"/>
    <n v="3600"/>
    <n v="1"/>
    <n v="1"/>
    <n v="999"/>
    <n v="999"/>
    <n v="0"/>
    <n v="1.542"/>
    <n v="815"/>
    <n v="1681"/>
    <n v="201"/>
    <n v="2"/>
    <x v="0"/>
  </r>
  <r>
    <s v="L_00000172"/>
    <x v="3"/>
    <n v="181"/>
    <n v="0"/>
    <n v="1"/>
    <n v="3600"/>
    <n v="1"/>
    <n v="1"/>
    <n v="1076"/>
    <n v="1076"/>
    <n v="0"/>
    <n v="1.4790000000000001"/>
    <n v="334"/>
    <n v="1681"/>
    <n v="201"/>
    <n v="2"/>
    <x v="0"/>
  </r>
  <r>
    <s v="L_00000173"/>
    <x v="3"/>
    <n v="151"/>
    <n v="0"/>
    <n v="1"/>
    <n v="3600"/>
    <n v="1"/>
    <n v="1"/>
    <n v="994"/>
    <n v="994"/>
    <n v="0"/>
    <n v="8.5999999999999993E-2"/>
    <n v="1"/>
    <n v="1681"/>
    <n v="201"/>
    <n v="2"/>
    <x v="0"/>
  </r>
  <r>
    <s v="L_00000174"/>
    <x v="3"/>
    <n v="196"/>
    <n v="0"/>
    <n v="1"/>
    <n v="3600"/>
    <n v="1"/>
    <n v="1"/>
    <n v="1011"/>
    <n v="1011"/>
    <n v="0"/>
    <n v="0.77700000000000002"/>
    <n v="17"/>
    <n v="1681"/>
    <n v="201"/>
    <n v="2"/>
    <x v="0"/>
  </r>
  <r>
    <s v="L_00000175"/>
    <x v="3"/>
    <n v="190"/>
    <n v="0"/>
    <n v="1"/>
    <n v="3600"/>
    <n v="1"/>
    <n v="1"/>
    <n v="1013"/>
    <n v="1013"/>
    <n v="0"/>
    <n v="0.59199999999999997"/>
    <n v="55"/>
    <n v="1681"/>
    <n v="201"/>
    <n v="2"/>
    <x v="0"/>
  </r>
  <r>
    <s v="L_00000176"/>
    <x v="3"/>
    <n v="150"/>
    <n v="0"/>
    <n v="1"/>
    <n v="3600"/>
    <n v="1"/>
    <n v="1"/>
    <n v="925"/>
    <n v="925"/>
    <n v="0"/>
    <n v="0.1"/>
    <n v="1"/>
    <n v="1681"/>
    <n v="201"/>
    <n v="2"/>
    <x v="0"/>
  </r>
  <r>
    <s v="L_00000177"/>
    <x v="3"/>
    <n v="175"/>
    <n v="0"/>
    <n v="1"/>
    <n v="3600"/>
    <n v="1"/>
    <n v="1"/>
    <n v="1081"/>
    <n v="1081"/>
    <n v="0"/>
    <n v="0.17499999999999999"/>
    <n v="1"/>
    <n v="1681"/>
    <n v="201"/>
    <n v="2"/>
    <x v="0"/>
  </r>
  <r>
    <s v="L_00000178"/>
    <x v="3"/>
    <n v="183"/>
    <n v="0"/>
    <n v="1"/>
    <n v="3600"/>
    <n v="1"/>
    <n v="1"/>
    <n v="1039"/>
    <n v="1039"/>
    <n v="0"/>
    <n v="1.05"/>
    <n v="126"/>
    <n v="1681"/>
    <n v="201"/>
    <n v="2"/>
    <x v="0"/>
  </r>
  <r>
    <s v="L_00000179"/>
    <x v="3"/>
    <n v="194"/>
    <n v="0"/>
    <n v="1"/>
    <n v="3600"/>
    <n v="1"/>
    <n v="1"/>
    <n v="1103"/>
    <n v="1103"/>
    <n v="0"/>
    <n v="0.59299999999999997"/>
    <n v="18"/>
    <n v="1681"/>
    <n v="201"/>
    <n v="2"/>
    <x v="0"/>
  </r>
  <r>
    <s v="L_00000180"/>
    <x v="3"/>
    <n v="199"/>
    <n v="0"/>
    <n v="1"/>
    <n v="3600"/>
    <n v="1"/>
    <n v="1"/>
    <n v="978"/>
    <n v="978"/>
    <n v="0"/>
    <n v="0.56399999999999995"/>
    <n v="13"/>
    <n v="1681"/>
    <n v="201"/>
    <n v="2"/>
    <x v="0"/>
  </r>
  <r>
    <s v="L_00000181"/>
    <x v="3"/>
    <n v="172"/>
    <n v="0"/>
    <n v="1"/>
    <n v="3600"/>
    <n v="1"/>
    <n v="1"/>
    <n v="1190"/>
    <n v="1190"/>
    <n v="0"/>
    <n v="8.5000000000000006E-2"/>
    <n v="1"/>
    <n v="1681"/>
    <n v="201"/>
    <n v="2"/>
    <x v="0"/>
  </r>
  <r>
    <s v="L_00000182"/>
    <x v="3"/>
    <n v="170"/>
    <n v="0"/>
    <n v="1"/>
    <n v="3600"/>
    <n v="1"/>
    <n v="1"/>
    <n v="1138"/>
    <n v="1138"/>
    <n v="0"/>
    <n v="0.82899999999999996"/>
    <n v="32"/>
    <n v="1681"/>
    <n v="201"/>
    <n v="2"/>
    <x v="0"/>
  </r>
  <r>
    <s v="L_00000183"/>
    <x v="3"/>
    <n v="188"/>
    <n v="0"/>
    <n v="1"/>
    <n v="3600"/>
    <n v="1"/>
    <n v="1"/>
    <n v="1009"/>
    <n v="1009"/>
    <n v="0"/>
    <n v="1.633"/>
    <n v="491"/>
    <n v="1681"/>
    <n v="201"/>
    <n v="2"/>
    <x v="0"/>
  </r>
  <r>
    <s v="L_00000184"/>
    <x v="3"/>
    <n v="198"/>
    <n v="0"/>
    <n v="1"/>
    <n v="3600"/>
    <n v="1"/>
    <n v="1"/>
    <n v="982"/>
    <n v="982"/>
    <n v="0"/>
    <n v="0.123"/>
    <n v="1"/>
    <n v="1681"/>
    <n v="201"/>
    <n v="2"/>
    <x v="0"/>
  </r>
  <r>
    <s v="L_00000185"/>
    <x v="3"/>
    <n v="153"/>
    <n v="0"/>
    <n v="1"/>
    <n v="3600"/>
    <n v="1"/>
    <n v="1"/>
    <n v="967"/>
    <n v="967"/>
    <n v="0"/>
    <n v="0.93200000000000005"/>
    <n v="43"/>
    <n v="1681"/>
    <n v="201"/>
    <n v="2"/>
    <x v="0"/>
  </r>
  <r>
    <s v="L_00000186"/>
    <x v="3"/>
    <n v="195"/>
    <n v="0"/>
    <n v="1"/>
    <n v="3600"/>
    <n v="1"/>
    <n v="1"/>
    <n v="945"/>
    <n v="945"/>
    <n v="0"/>
    <n v="9.9000000000000005E-2"/>
    <n v="1"/>
    <n v="1681"/>
    <n v="201"/>
    <n v="2"/>
    <x v="0"/>
  </r>
  <r>
    <s v="L_00000187"/>
    <x v="3"/>
    <n v="177"/>
    <n v="0"/>
    <n v="1"/>
    <n v="3600"/>
    <n v="1"/>
    <n v="1"/>
    <n v="888"/>
    <n v="888"/>
    <n v="0"/>
    <n v="3.0350000000000001"/>
    <n v="680"/>
    <n v="1681"/>
    <n v="201"/>
    <n v="2"/>
    <x v="0"/>
  </r>
  <r>
    <s v="L_00000188"/>
    <x v="3"/>
    <n v="188"/>
    <n v="0"/>
    <n v="1"/>
    <n v="3600"/>
    <n v="1"/>
    <n v="1"/>
    <n v="1038"/>
    <n v="1038"/>
    <n v="0"/>
    <n v="0.107"/>
    <n v="1"/>
    <n v="1681"/>
    <n v="201"/>
    <n v="2"/>
    <x v="0"/>
  </r>
  <r>
    <s v="L_00000189"/>
    <x v="3"/>
    <n v="188"/>
    <n v="0"/>
    <n v="1"/>
    <n v="3600"/>
    <n v="1"/>
    <n v="1"/>
    <n v="1071"/>
    <n v="1071"/>
    <n v="0"/>
    <n v="9.6000000000000002E-2"/>
    <n v="1"/>
    <n v="1681"/>
    <n v="201"/>
    <n v="2"/>
    <x v="0"/>
  </r>
  <r>
    <s v="L_00000190"/>
    <x v="3"/>
    <n v="173"/>
    <n v="0"/>
    <n v="1"/>
    <n v="3600"/>
    <n v="1"/>
    <n v="1"/>
    <n v="995"/>
    <n v="995"/>
    <n v="0"/>
    <n v="0.63700000000000001"/>
    <n v="38"/>
    <n v="1681"/>
    <n v="201"/>
    <n v="2"/>
    <x v="0"/>
  </r>
  <r>
    <s v="L_00000191"/>
    <x v="3"/>
    <n v="150"/>
    <n v="0"/>
    <n v="1"/>
    <n v="3600"/>
    <n v="1"/>
    <n v="1"/>
    <n v="920"/>
    <n v="920"/>
    <n v="0"/>
    <n v="0.69"/>
    <n v="18"/>
    <n v="1681"/>
    <n v="201"/>
    <n v="2"/>
    <x v="0"/>
  </r>
  <r>
    <s v="L_00000192"/>
    <x v="3"/>
    <n v="174"/>
    <n v="0"/>
    <n v="1"/>
    <n v="3600"/>
    <n v="1"/>
    <n v="1"/>
    <n v="1097"/>
    <n v="1097"/>
    <n v="0"/>
    <n v="0.86899999999999999"/>
    <n v="223"/>
    <n v="1681"/>
    <n v="201"/>
    <n v="2"/>
    <x v="0"/>
  </r>
  <r>
    <s v="L_00000193"/>
    <x v="3"/>
    <n v="166"/>
    <n v="0"/>
    <n v="1"/>
    <n v="3600"/>
    <n v="1"/>
    <n v="1"/>
    <n v="1124"/>
    <n v="1124"/>
    <n v="0"/>
    <n v="1.806"/>
    <n v="589"/>
    <n v="1681"/>
    <n v="201"/>
    <n v="2"/>
    <x v="0"/>
  </r>
  <r>
    <s v="L_00000194"/>
    <x v="3"/>
    <n v="158"/>
    <n v="0"/>
    <n v="1"/>
    <n v="3600"/>
    <n v="1"/>
    <n v="1"/>
    <n v="1070"/>
    <n v="1070"/>
    <n v="0"/>
    <n v="2.056"/>
    <n v="801"/>
    <n v="1681"/>
    <n v="201"/>
    <n v="2"/>
    <x v="0"/>
  </r>
  <r>
    <s v="L_00000195"/>
    <x v="3"/>
    <n v="163"/>
    <n v="0"/>
    <n v="1"/>
    <n v="3600"/>
    <n v="1"/>
    <n v="1"/>
    <n v="859"/>
    <n v="859"/>
    <n v="0"/>
    <n v="0.89100000000000001"/>
    <n v="97"/>
    <n v="1681"/>
    <n v="201"/>
    <n v="2"/>
    <x v="0"/>
  </r>
  <r>
    <s v="L_00000196"/>
    <x v="3"/>
    <n v="163"/>
    <n v="0"/>
    <n v="1"/>
    <n v="3600"/>
    <n v="1"/>
    <n v="1"/>
    <n v="1026"/>
    <n v="1026"/>
    <n v="0"/>
    <n v="0.94299999999999995"/>
    <n v="53"/>
    <n v="1681"/>
    <n v="201"/>
    <n v="2"/>
    <x v="0"/>
  </r>
  <r>
    <s v="L_00000197"/>
    <x v="3"/>
    <n v="192"/>
    <n v="0"/>
    <n v="1"/>
    <n v="3600"/>
    <n v="1"/>
    <n v="1"/>
    <n v="935"/>
    <n v="935"/>
    <n v="0"/>
    <n v="8.8999999999999996E-2"/>
    <n v="1"/>
    <n v="1681"/>
    <n v="201"/>
    <n v="2"/>
    <x v="0"/>
  </r>
  <r>
    <s v="L_00000198"/>
    <x v="3"/>
    <n v="165"/>
    <n v="0"/>
    <n v="1"/>
    <n v="3600"/>
    <n v="1"/>
    <n v="1"/>
    <n v="1136"/>
    <n v="1136"/>
    <n v="0"/>
    <n v="1.0960000000000001"/>
    <n v="132"/>
    <n v="1681"/>
    <n v="201"/>
    <n v="2"/>
    <x v="0"/>
  </r>
  <r>
    <s v="L_00000199"/>
    <x v="3"/>
    <n v="182"/>
    <n v="0"/>
    <n v="1"/>
    <n v="3600"/>
    <n v="1"/>
    <n v="1"/>
    <n v="1100"/>
    <n v="1100"/>
    <n v="0"/>
    <n v="1.8580000000000001"/>
    <n v="516"/>
    <n v="1681"/>
    <n v="201"/>
    <n v="2"/>
    <x v="0"/>
  </r>
  <r>
    <s v="L_00000200"/>
    <x v="4"/>
    <n v="151"/>
    <n v="0"/>
    <n v="1"/>
    <n v="3600"/>
    <n v="1"/>
    <n v="1"/>
    <n v="1453"/>
    <n v="1453"/>
    <n v="0"/>
    <n v="0.66500000000000004"/>
    <n v="1"/>
    <n v="2601"/>
    <n v="251"/>
    <n v="2"/>
    <x v="0"/>
  </r>
  <r>
    <s v="L_00000201"/>
    <x v="4"/>
    <n v="182"/>
    <n v="0"/>
    <n v="1"/>
    <n v="3600"/>
    <n v="1"/>
    <n v="1"/>
    <n v="1405"/>
    <n v="1405"/>
    <n v="0"/>
    <n v="1.1080000000000001"/>
    <n v="2"/>
    <n v="2601"/>
    <n v="251"/>
    <n v="2"/>
    <x v="0"/>
  </r>
  <r>
    <s v="L_00000202"/>
    <x v="4"/>
    <n v="178"/>
    <n v="0"/>
    <n v="1"/>
    <n v="3600"/>
    <n v="1"/>
    <n v="1"/>
    <n v="1176"/>
    <n v="1176"/>
    <n v="0"/>
    <n v="0.77400000000000002"/>
    <n v="18"/>
    <n v="2601"/>
    <n v="251"/>
    <n v="2"/>
    <x v="0"/>
  </r>
  <r>
    <s v="L_00000203"/>
    <x v="4"/>
    <n v="161"/>
    <n v="0"/>
    <n v="1"/>
    <n v="3600"/>
    <n v="1"/>
    <n v="1"/>
    <n v="1330"/>
    <n v="1330"/>
    <n v="0"/>
    <n v="1.7769999999999999"/>
    <n v="156"/>
    <n v="2601"/>
    <n v="251"/>
    <n v="2"/>
    <x v="0"/>
  </r>
  <r>
    <s v="L_00000204"/>
    <x v="4"/>
    <n v="163"/>
    <n v="0"/>
    <n v="1"/>
    <n v="3600"/>
    <n v="1"/>
    <n v="1"/>
    <n v="1385"/>
    <n v="1385"/>
    <n v="0"/>
    <n v="0.8"/>
    <n v="2"/>
    <n v="2601"/>
    <n v="251"/>
    <n v="2"/>
    <x v="0"/>
  </r>
  <r>
    <s v="L_00000205"/>
    <x v="4"/>
    <n v="181"/>
    <n v="0"/>
    <n v="1"/>
    <n v="3600"/>
    <n v="1"/>
    <n v="1"/>
    <n v="1265"/>
    <n v="1265"/>
    <n v="0"/>
    <n v="0.622"/>
    <n v="1"/>
    <n v="2601"/>
    <n v="251"/>
    <n v="2"/>
    <x v="0"/>
  </r>
  <r>
    <s v="L_00000206"/>
    <x v="4"/>
    <n v="173"/>
    <n v="0"/>
    <n v="1"/>
    <n v="3600"/>
    <n v="1"/>
    <n v="1"/>
    <n v="1466"/>
    <n v="1466"/>
    <n v="0"/>
    <n v="1.786"/>
    <n v="117"/>
    <n v="2601"/>
    <n v="251"/>
    <n v="2"/>
    <x v="0"/>
  </r>
  <r>
    <s v="L_00000207"/>
    <x v="4"/>
    <n v="153"/>
    <n v="0"/>
    <n v="1"/>
    <n v="3600"/>
    <n v="1"/>
    <n v="1"/>
    <n v="1228"/>
    <n v="1228"/>
    <n v="0"/>
    <n v="4.3209999999999997"/>
    <n v="496"/>
    <n v="2601"/>
    <n v="251"/>
    <n v="2"/>
    <x v="0"/>
  </r>
  <r>
    <s v="L_00000208"/>
    <x v="4"/>
    <n v="171"/>
    <n v="0"/>
    <n v="1"/>
    <n v="3600"/>
    <n v="1"/>
    <n v="1"/>
    <n v="1119"/>
    <n v="1119"/>
    <n v="0"/>
    <n v="1.167"/>
    <n v="65"/>
    <n v="2601"/>
    <n v="251"/>
    <n v="2"/>
    <x v="0"/>
  </r>
  <r>
    <s v="L_00000209"/>
    <x v="4"/>
    <n v="164"/>
    <n v="0"/>
    <n v="1"/>
    <n v="3600"/>
    <n v="1"/>
    <n v="1"/>
    <n v="1139"/>
    <n v="1139"/>
    <n v="0"/>
    <n v="0.75700000000000001"/>
    <n v="21"/>
    <n v="2601"/>
    <n v="251"/>
    <n v="2"/>
    <x v="0"/>
  </r>
  <r>
    <s v="L_00000210"/>
    <x v="4"/>
    <n v="172"/>
    <n v="0"/>
    <n v="1"/>
    <n v="3600"/>
    <n v="1"/>
    <n v="1"/>
    <n v="1381"/>
    <n v="1381"/>
    <n v="0"/>
    <n v="5.8810000000000002"/>
    <n v="239"/>
    <n v="2601"/>
    <n v="251"/>
    <n v="2"/>
    <x v="0"/>
  </r>
  <r>
    <s v="L_00000211"/>
    <x v="4"/>
    <n v="191"/>
    <n v="0"/>
    <n v="1"/>
    <n v="3600"/>
    <n v="1"/>
    <n v="1"/>
    <n v="1114"/>
    <n v="1114"/>
    <n v="0"/>
    <n v="1.2509999999999999"/>
    <n v="21"/>
    <n v="2601"/>
    <n v="251"/>
    <n v="2"/>
    <x v="0"/>
  </r>
  <r>
    <s v="L_00000212"/>
    <x v="4"/>
    <n v="179"/>
    <n v="0"/>
    <n v="1"/>
    <n v="3600"/>
    <n v="1"/>
    <n v="1"/>
    <n v="1269"/>
    <n v="1269"/>
    <n v="0"/>
    <n v="6.6859999999999999"/>
    <n v="252"/>
    <n v="2601"/>
    <n v="251"/>
    <n v="2"/>
    <x v="0"/>
  </r>
  <r>
    <s v="L_00000213"/>
    <x v="4"/>
    <n v="184"/>
    <n v="0"/>
    <n v="1"/>
    <n v="3600"/>
    <n v="1"/>
    <n v="1"/>
    <n v="1339"/>
    <n v="1339"/>
    <n v="0"/>
    <n v="1.548"/>
    <n v="69"/>
    <n v="2601"/>
    <n v="251"/>
    <n v="2"/>
    <x v="0"/>
  </r>
  <r>
    <s v="L_00000214"/>
    <x v="4"/>
    <n v="167"/>
    <n v="0"/>
    <n v="1"/>
    <n v="3600"/>
    <n v="1"/>
    <n v="1"/>
    <n v="1247"/>
    <n v="1247"/>
    <n v="0"/>
    <n v="1.782"/>
    <n v="84"/>
    <n v="2601"/>
    <n v="251"/>
    <n v="2"/>
    <x v="0"/>
  </r>
  <r>
    <s v="L_00000215"/>
    <x v="4"/>
    <n v="184"/>
    <n v="0"/>
    <n v="1"/>
    <n v="3600"/>
    <n v="1"/>
    <n v="1"/>
    <n v="1411"/>
    <n v="1411"/>
    <n v="0"/>
    <n v="4.3609999999999998"/>
    <n v="772"/>
    <n v="2601"/>
    <n v="251"/>
    <n v="2"/>
    <x v="0"/>
  </r>
  <r>
    <s v="L_00000216"/>
    <x v="4"/>
    <n v="188"/>
    <n v="0"/>
    <n v="1"/>
    <n v="3600"/>
    <n v="1"/>
    <n v="1"/>
    <n v="1199"/>
    <n v="1199"/>
    <n v="0"/>
    <n v="1.6419999999999999"/>
    <n v="43"/>
    <n v="2601"/>
    <n v="251"/>
    <n v="2"/>
    <x v="0"/>
  </r>
  <r>
    <s v="L_00000217"/>
    <x v="4"/>
    <n v="198"/>
    <n v="0"/>
    <n v="1"/>
    <n v="3600"/>
    <n v="1"/>
    <n v="1"/>
    <n v="1328"/>
    <n v="1328"/>
    <n v="0"/>
    <n v="1.4019999999999999"/>
    <n v="115"/>
    <n v="2601"/>
    <n v="251"/>
    <n v="2"/>
    <x v="0"/>
  </r>
  <r>
    <s v="L_00000218"/>
    <x v="4"/>
    <n v="155"/>
    <n v="0"/>
    <n v="1"/>
    <n v="3600"/>
    <n v="1"/>
    <n v="1"/>
    <n v="1412"/>
    <n v="1412"/>
    <n v="0"/>
    <n v="1.1000000000000001"/>
    <n v="25"/>
    <n v="2601"/>
    <n v="251"/>
    <n v="2"/>
    <x v="0"/>
  </r>
  <r>
    <s v="L_00000219"/>
    <x v="4"/>
    <n v="170"/>
    <n v="0"/>
    <n v="1"/>
    <n v="3600"/>
    <n v="1"/>
    <n v="1"/>
    <n v="1313"/>
    <n v="1313"/>
    <n v="0"/>
    <n v="2.7189999999999999"/>
    <n v="326"/>
    <n v="2601"/>
    <n v="251"/>
    <n v="2"/>
    <x v="0"/>
  </r>
  <r>
    <s v="L_00000220"/>
    <x v="4"/>
    <n v="191"/>
    <n v="0"/>
    <n v="1"/>
    <n v="3600"/>
    <n v="1"/>
    <n v="1"/>
    <n v="1372"/>
    <n v="1372"/>
    <n v="0"/>
    <n v="3.6"/>
    <n v="149"/>
    <n v="2601"/>
    <n v="251"/>
    <n v="2"/>
    <x v="0"/>
  </r>
  <r>
    <s v="L_00000221"/>
    <x v="4"/>
    <n v="169"/>
    <n v="0"/>
    <n v="1"/>
    <n v="3600"/>
    <n v="1"/>
    <n v="1"/>
    <n v="1416"/>
    <n v="1416"/>
    <n v="0"/>
    <n v="1.861"/>
    <n v="93"/>
    <n v="2601"/>
    <n v="251"/>
    <n v="2"/>
    <x v="0"/>
  </r>
  <r>
    <s v="L_00000222"/>
    <x v="4"/>
    <n v="180"/>
    <n v="0"/>
    <n v="1"/>
    <n v="3600"/>
    <n v="1"/>
    <n v="1"/>
    <n v="1248"/>
    <n v="1248"/>
    <n v="0"/>
    <n v="0.77600000000000002"/>
    <n v="1"/>
    <n v="2601"/>
    <n v="251"/>
    <n v="2"/>
    <x v="0"/>
  </r>
  <r>
    <s v="L_00000223"/>
    <x v="4"/>
    <n v="189"/>
    <n v="0"/>
    <n v="1"/>
    <n v="3600"/>
    <n v="1"/>
    <n v="1"/>
    <n v="1250"/>
    <n v="1250"/>
    <n v="0"/>
    <n v="1.0169999999999999"/>
    <n v="46"/>
    <n v="2601"/>
    <n v="251"/>
    <n v="2"/>
    <x v="0"/>
  </r>
  <r>
    <s v="L_00000224"/>
    <x v="4"/>
    <n v="168"/>
    <n v="0"/>
    <n v="1"/>
    <n v="3600"/>
    <n v="1"/>
    <n v="1"/>
    <n v="1400"/>
    <n v="1400"/>
    <n v="0"/>
    <n v="2.3730000000000002"/>
    <n v="63"/>
    <n v="2601"/>
    <n v="251"/>
    <n v="2"/>
    <x v="0"/>
  </r>
  <r>
    <s v="L_00000225"/>
    <x v="4"/>
    <n v="183"/>
    <n v="0"/>
    <n v="1"/>
    <n v="3600"/>
    <n v="1"/>
    <n v="1"/>
    <n v="1382"/>
    <n v="1382"/>
    <n v="0"/>
    <n v="1.6539999999999999"/>
    <n v="63"/>
    <n v="2601"/>
    <n v="251"/>
    <n v="2"/>
    <x v="0"/>
  </r>
  <r>
    <s v="L_00000226"/>
    <x v="4"/>
    <n v="150"/>
    <n v="0"/>
    <n v="1"/>
    <n v="3600"/>
    <n v="1"/>
    <n v="1"/>
    <n v="1180"/>
    <n v="1180"/>
    <n v="0"/>
    <n v="0.77200000000000002"/>
    <n v="1"/>
    <n v="2601"/>
    <n v="251"/>
    <n v="2"/>
    <x v="0"/>
  </r>
  <r>
    <s v="L_00000227"/>
    <x v="4"/>
    <n v="150"/>
    <n v="0"/>
    <n v="1"/>
    <n v="3600"/>
    <n v="1"/>
    <n v="1"/>
    <n v="1483"/>
    <n v="1483"/>
    <n v="0"/>
    <n v="4.4089999999999998"/>
    <n v="150"/>
    <n v="2601"/>
    <n v="251"/>
    <n v="2"/>
    <x v="0"/>
  </r>
  <r>
    <s v="L_00000228"/>
    <x v="4"/>
    <n v="199"/>
    <n v="0"/>
    <n v="1"/>
    <n v="3600"/>
    <n v="1"/>
    <n v="1"/>
    <n v="1236"/>
    <n v="1236"/>
    <n v="0"/>
    <n v="1.0349999999999999"/>
    <n v="20"/>
    <n v="2601"/>
    <n v="251"/>
    <n v="2"/>
    <x v="0"/>
  </r>
  <r>
    <s v="L_00000229"/>
    <x v="4"/>
    <n v="180"/>
    <n v="0"/>
    <n v="1"/>
    <n v="3600"/>
    <n v="1"/>
    <n v="1"/>
    <n v="1274"/>
    <n v="1274"/>
    <n v="0"/>
    <n v="1.073"/>
    <n v="46"/>
    <n v="2601"/>
    <n v="251"/>
    <n v="2"/>
    <x v="0"/>
  </r>
  <r>
    <s v="L_00000230"/>
    <x v="4"/>
    <n v="187"/>
    <n v="0"/>
    <n v="1"/>
    <n v="3600"/>
    <n v="1"/>
    <n v="1"/>
    <n v="1295"/>
    <n v="1295"/>
    <n v="0"/>
    <n v="1.0169999999999999"/>
    <n v="21"/>
    <n v="2601"/>
    <n v="251"/>
    <n v="2"/>
    <x v="0"/>
  </r>
  <r>
    <s v="L_00000231"/>
    <x v="4"/>
    <n v="156"/>
    <n v="0"/>
    <n v="1"/>
    <n v="3600"/>
    <n v="1"/>
    <n v="1"/>
    <n v="1057"/>
    <n v="1057"/>
    <n v="0"/>
    <n v="0.92100000000000004"/>
    <n v="21"/>
    <n v="2601"/>
    <n v="251"/>
    <n v="2"/>
    <x v="0"/>
  </r>
  <r>
    <s v="L_00000232"/>
    <x v="4"/>
    <n v="157"/>
    <n v="0"/>
    <n v="1"/>
    <n v="3600"/>
    <n v="1"/>
    <n v="1"/>
    <n v="1191"/>
    <n v="1191"/>
    <n v="0"/>
    <n v="0.90200000000000002"/>
    <n v="23"/>
    <n v="2601"/>
    <n v="251"/>
    <n v="2"/>
    <x v="0"/>
  </r>
  <r>
    <s v="L_00000233"/>
    <x v="4"/>
    <n v="164"/>
    <n v="0"/>
    <n v="1"/>
    <n v="3600"/>
    <n v="1"/>
    <n v="1"/>
    <n v="1147"/>
    <n v="1147"/>
    <n v="0"/>
    <n v="0.94099999999999995"/>
    <n v="29"/>
    <n v="2601"/>
    <n v="251"/>
    <n v="2"/>
    <x v="0"/>
  </r>
  <r>
    <s v="L_00000234"/>
    <x v="4"/>
    <n v="177"/>
    <n v="0"/>
    <n v="1"/>
    <n v="3600"/>
    <n v="1"/>
    <n v="1"/>
    <n v="1441"/>
    <n v="1441"/>
    <n v="0"/>
    <n v="5.5030000000000001"/>
    <n v="528"/>
    <n v="2601"/>
    <n v="251"/>
    <n v="2"/>
    <x v="0"/>
  </r>
  <r>
    <s v="L_00000235"/>
    <x v="4"/>
    <n v="179"/>
    <n v="0"/>
    <n v="1"/>
    <n v="3600"/>
    <n v="1"/>
    <n v="1"/>
    <n v="1146"/>
    <n v="1146"/>
    <n v="0"/>
    <n v="0.64400000000000002"/>
    <n v="1"/>
    <n v="2601"/>
    <n v="251"/>
    <n v="2"/>
    <x v="0"/>
  </r>
  <r>
    <s v="L_00000236"/>
    <x v="4"/>
    <n v="190"/>
    <n v="0"/>
    <n v="1"/>
    <n v="3600"/>
    <n v="1"/>
    <n v="1"/>
    <n v="1311"/>
    <n v="1311"/>
    <n v="0"/>
    <n v="0.57899999999999996"/>
    <n v="1"/>
    <n v="2601"/>
    <n v="251"/>
    <n v="2"/>
    <x v="0"/>
  </r>
  <r>
    <s v="L_00000237"/>
    <x v="4"/>
    <n v="170"/>
    <n v="0"/>
    <n v="1"/>
    <n v="3600"/>
    <n v="1"/>
    <n v="1"/>
    <n v="1237"/>
    <n v="1237"/>
    <n v="0"/>
    <n v="0.96399999999999997"/>
    <n v="71"/>
    <n v="2601"/>
    <n v="251"/>
    <n v="2"/>
    <x v="0"/>
  </r>
  <r>
    <s v="L_00000238"/>
    <x v="4"/>
    <n v="155"/>
    <n v="0"/>
    <n v="1"/>
    <n v="3600"/>
    <n v="1"/>
    <n v="1"/>
    <n v="1241"/>
    <n v="1241"/>
    <n v="0"/>
    <n v="0.82799999999999996"/>
    <n v="1"/>
    <n v="2601"/>
    <n v="251"/>
    <n v="2"/>
    <x v="0"/>
  </r>
  <r>
    <s v="L_00000239"/>
    <x v="4"/>
    <n v="171"/>
    <n v="0"/>
    <n v="1"/>
    <n v="3600"/>
    <n v="1"/>
    <n v="1"/>
    <n v="1360"/>
    <n v="1360"/>
    <n v="0"/>
    <n v="0.64100000000000001"/>
    <n v="1"/>
    <n v="2601"/>
    <n v="251"/>
    <n v="2"/>
    <x v="0"/>
  </r>
  <r>
    <s v="L_00000240"/>
    <x v="4"/>
    <n v="176"/>
    <n v="0"/>
    <n v="1"/>
    <n v="3600"/>
    <n v="1"/>
    <n v="1"/>
    <n v="1372"/>
    <n v="1372"/>
    <n v="0"/>
    <n v="0.86399999999999999"/>
    <n v="1"/>
    <n v="2601"/>
    <n v="251"/>
    <n v="2"/>
    <x v="0"/>
  </r>
  <r>
    <s v="L_00000241"/>
    <x v="4"/>
    <n v="174"/>
    <n v="0"/>
    <n v="1"/>
    <n v="3600"/>
    <n v="1"/>
    <n v="1"/>
    <n v="1349"/>
    <n v="1349"/>
    <n v="0"/>
    <n v="1.1739999999999999"/>
    <n v="23"/>
    <n v="2601"/>
    <n v="251"/>
    <n v="2"/>
    <x v="0"/>
  </r>
  <r>
    <s v="L_00000242"/>
    <x v="4"/>
    <n v="200"/>
    <n v="0"/>
    <n v="1"/>
    <n v="3600"/>
    <n v="1"/>
    <n v="1"/>
    <n v="1273"/>
    <n v="1273"/>
    <n v="0"/>
    <n v="0.90500000000000003"/>
    <n v="19"/>
    <n v="2601"/>
    <n v="251"/>
    <n v="2"/>
    <x v="0"/>
  </r>
  <r>
    <s v="L_00000243"/>
    <x v="4"/>
    <n v="155"/>
    <n v="0"/>
    <n v="1"/>
    <n v="3600"/>
    <n v="1"/>
    <n v="1"/>
    <n v="1364"/>
    <n v="1364"/>
    <n v="0"/>
    <n v="1.5129999999999999"/>
    <n v="36"/>
    <n v="2601"/>
    <n v="251"/>
    <n v="2"/>
    <x v="0"/>
  </r>
  <r>
    <s v="L_00000244"/>
    <x v="4"/>
    <n v="167"/>
    <n v="0"/>
    <n v="1"/>
    <n v="3600"/>
    <n v="1"/>
    <n v="1"/>
    <n v="1235"/>
    <n v="1235"/>
    <n v="0"/>
    <n v="2.0830000000000002"/>
    <n v="99"/>
    <n v="2601"/>
    <n v="251"/>
    <n v="2"/>
    <x v="0"/>
  </r>
  <r>
    <s v="L_00000245"/>
    <x v="4"/>
    <n v="150"/>
    <n v="0"/>
    <n v="1"/>
    <n v="3600"/>
    <n v="1"/>
    <n v="1"/>
    <n v="1316"/>
    <n v="1316"/>
    <n v="0"/>
    <n v="1.536"/>
    <n v="35"/>
    <n v="2601"/>
    <n v="251"/>
    <n v="2"/>
    <x v="0"/>
  </r>
  <r>
    <s v="L_00000246"/>
    <x v="4"/>
    <n v="182"/>
    <n v="0"/>
    <n v="1"/>
    <n v="3600"/>
    <n v="1"/>
    <n v="1"/>
    <n v="1398"/>
    <n v="1398"/>
    <n v="0"/>
    <n v="1.4330000000000001"/>
    <n v="32"/>
    <n v="2601"/>
    <n v="251"/>
    <n v="2"/>
    <x v="0"/>
  </r>
  <r>
    <s v="L_00000247"/>
    <x v="4"/>
    <n v="194"/>
    <n v="0"/>
    <n v="1"/>
    <n v="3600"/>
    <n v="1"/>
    <n v="1"/>
    <n v="1414"/>
    <n v="1414"/>
    <n v="0"/>
    <n v="0.83499999999999996"/>
    <n v="20"/>
    <n v="2601"/>
    <n v="251"/>
    <n v="2"/>
    <x v="0"/>
  </r>
  <r>
    <s v="L_00000248"/>
    <x v="4"/>
    <n v="178"/>
    <n v="0"/>
    <n v="1"/>
    <n v="3600"/>
    <n v="1"/>
    <n v="1"/>
    <n v="1371"/>
    <n v="1371"/>
    <n v="0"/>
    <n v="0.69299999999999995"/>
    <n v="2"/>
    <n v="2601"/>
    <n v="251"/>
    <n v="2"/>
    <x v="0"/>
  </r>
  <r>
    <s v="L_00000249"/>
    <x v="4"/>
    <n v="156"/>
    <n v="0"/>
    <n v="1"/>
    <n v="3600"/>
    <n v="1"/>
    <n v="1"/>
    <n v="1328"/>
    <n v="1328"/>
    <n v="0"/>
    <n v="1.347"/>
    <n v="114"/>
    <n v="2601"/>
    <n v="251"/>
    <n v="2"/>
    <x v="0"/>
  </r>
  <r>
    <s v="L_00000250"/>
    <x v="5"/>
    <n v="161"/>
    <n v="0"/>
    <n v="1"/>
    <n v="3600"/>
    <n v="1"/>
    <n v="1"/>
    <n v="1731"/>
    <n v="1731"/>
    <n v="0"/>
    <n v="4.593"/>
    <n v="104"/>
    <n v="3721"/>
    <n v="301"/>
    <n v="2"/>
    <x v="0"/>
  </r>
  <r>
    <s v="L_00000251"/>
    <x v="5"/>
    <n v="159"/>
    <n v="0"/>
    <n v="1"/>
    <n v="3600"/>
    <n v="1"/>
    <n v="1"/>
    <n v="1478"/>
    <n v="1478"/>
    <n v="0"/>
    <n v="4.0229999999999997"/>
    <n v="85"/>
    <n v="3721"/>
    <n v="301"/>
    <n v="2"/>
    <x v="0"/>
  </r>
  <r>
    <s v="L_00000252"/>
    <x v="5"/>
    <n v="155"/>
    <n v="0"/>
    <n v="1"/>
    <n v="3600"/>
    <n v="1"/>
    <n v="1"/>
    <n v="1513"/>
    <n v="1513"/>
    <n v="0"/>
    <n v="2.6539999999999999"/>
    <n v="50"/>
    <n v="3721"/>
    <n v="301"/>
    <n v="2"/>
    <x v="0"/>
  </r>
  <r>
    <s v="L_00000253"/>
    <x v="5"/>
    <n v="156"/>
    <n v="0"/>
    <n v="1"/>
    <n v="3600"/>
    <n v="1"/>
    <n v="1"/>
    <n v="1435"/>
    <n v="1435"/>
    <n v="0"/>
    <n v="3.5249999999999999"/>
    <n v="162"/>
    <n v="3721"/>
    <n v="301"/>
    <n v="2"/>
    <x v="0"/>
  </r>
  <r>
    <s v="L_00000254"/>
    <x v="5"/>
    <n v="154"/>
    <n v="0"/>
    <n v="1"/>
    <n v="3600"/>
    <n v="1"/>
    <n v="1"/>
    <n v="1777"/>
    <n v="1777"/>
    <n v="0"/>
    <n v="27.899000000000001"/>
    <n v="908"/>
    <n v="3721"/>
    <n v="301"/>
    <n v="2"/>
    <x v="0"/>
  </r>
  <r>
    <s v="L_00000255"/>
    <x v="5"/>
    <n v="199"/>
    <n v="0"/>
    <n v="1"/>
    <n v="3600"/>
    <n v="1"/>
    <n v="1"/>
    <n v="1491"/>
    <n v="1491"/>
    <n v="0"/>
    <n v="8.4499999999999993"/>
    <n v="217"/>
    <n v="3721"/>
    <n v="301"/>
    <n v="2"/>
    <x v="0"/>
  </r>
  <r>
    <s v="L_00000256"/>
    <x v="5"/>
    <n v="189"/>
    <n v="0"/>
    <n v="1"/>
    <n v="3600"/>
    <n v="1"/>
    <n v="1"/>
    <n v="1507"/>
    <n v="1507"/>
    <n v="0"/>
    <n v="3.2160000000000002"/>
    <n v="43"/>
    <n v="3721"/>
    <n v="301"/>
    <n v="2"/>
    <x v="0"/>
  </r>
  <r>
    <s v="L_00000257"/>
    <x v="5"/>
    <n v="181"/>
    <n v="0"/>
    <n v="1"/>
    <n v="3600"/>
    <n v="1"/>
    <n v="1"/>
    <n v="1637"/>
    <n v="1637"/>
    <n v="0"/>
    <n v="52.256"/>
    <n v="2840"/>
    <n v="3721"/>
    <n v="301"/>
    <n v="2"/>
    <x v="0"/>
  </r>
  <r>
    <s v="L_00000258"/>
    <x v="5"/>
    <n v="154"/>
    <n v="0"/>
    <n v="1"/>
    <n v="3600"/>
    <n v="1"/>
    <n v="1"/>
    <n v="1495"/>
    <n v="1495"/>
    <n v="0"/>
    <n v="1.204"/>
    <n v="1"/>
    <n v="3721"/>
    <n v="301"/>
    <n v="2"/>
    <x v="0"/>
  </r>
  <r>
    <s v="L_00000259"/>
    <x v="5"/>
    <n v="166"/>
    <n v="0"/>
    <n v="1"/>
    <n v="3600"/>
    <n v="1"/>
    <n v="1"/>
    <n v="1379"/>
    <n v="1379"/>
    <n v="0"/>
    <n v="3.609"/>
    <n v="146"/>
    <n v="3721"/>
    <n v="301"/>
    <n v="2"/>
    <x v="0"/>
  </r>
  <r>
    <s v="L_00000260"/>
    <x v="5"/>
    <n v="182"/>
    <n v="0"/>
    <n v="1"/>
    <n v="3600"/>
    <n v="1"/>
    <n v="1"/>
    <n v="1530"/>
    <n v="1530"/>
    <n v="0"/>
    <n v="3.1419999999999999"/>
    <n v="46"/>
    <n v="3721"/>
    <n v="301"/>
    <n v="2"/>
    <x v="0"/>
  </r>
  <r>
    <s v="L_00000261"/>
    <x v="5"/>
    <n v="161"/>
    <n v="0"/>
    <n v="1"/>
    <n v="3600"/>
    <n v="1"/>
    <n v="1"/>
    <n v="1633"/>
    <n v="1633"/>
    <n v="0"/>
    <n v="25.766999999999999"/>
    <n v="690"/>
    <n v="3721"/>
    <n v="301"/>
    <n v="2"/>
    <x v="0"/>
  </r>
  <r>
    <s v="L_00000262"/>
    <x v="5"/>
    <n v="198"/>
    <n v="0"/>
    <n v="1"/>
    <n v="3600"/>
    <n v="1"/>
    <n v="1"/>
    <n v="1532"/>
    <n v="1532"/>
    <n v="0"/>
    <n v="1.496"/>
    <n v="24"/>
    <n v="3721"/>
    <n v="301"/>
    <n v="2"/>
    <x v="0"/>
  </r>
  <r>
    <s v="L_00000263"/>
    <x v="5"/>
    <n v="174"/>
    <n v="0"/>
    <n v="1"/>
    <n v="3600"/>
    <n v="1"/>
    <n v="1"/>
    <n v="1474"/>
    <n v="1474"/>
    <n v="0"/>
    <n v="3.1669999999999998"/>
    <n v="61"/>
    <n v="3721"/>
    <n v="301"/>
    <n v="2"/>
    <x v="0"/>
  </r>
  <r>
    <s v="L_00000264"/>
    <x v="5"/>
    <n v="176"/>
    <n v="0"/>
    <n v="1"/>
    <n v="3600"/>
    <n v="1"/>
    <n v="1"/>
    <n v="1497"/>
    <n v="1497"/>
    <n v="0"/>
    <n v="1.8460000000000001"/>
    <n v="52"/>
    <n v="3721"/>
    <n v="301"/>
    <n v="2"/>
    <x v="0"/>
  </r>
  <r>
    <s v="L_00000265"/>
    <x v="5"/>
    <n v="169"/>
    <n v="0"/>
    <n v="1"/>
    <n v="3600"/>
    <n v="1"/>
    <n v="1"/>
    <n v="1653"/>
    <n v="1653"/>
    <n v="0"/>
    <n v="0.97599999999999998"/>
    <n v="1"/>
    <n v="3721"/>
    <n v="301"/>
    <n v="2"/>
    <x v="0"/>
  </r>
  <r>
    <s v="L_00000266"/>
    <x v="5"/>
    <n v="178"/>
    <n v="0"/>
    <n v="1"/>
    <n v="3600"/>
    <n v="1"/>
    <n v="1"/>
    <n v="1699"/>
    <n v="1699"/>
    <n v="0"/>
    <n v="5.202"/>
    <n v="129"/>
    <n v="3721"/>
    <n v="301"/>
    <n v="2"/>
    <x v="0"/>
  </r>
  <r>
    <s v="L_00000267"/>
    <x v="5"/>
    <n v="181"/>
    <n v="0"/>
    <n v="1"/>
    <n v="3600"/>
    <n v="1"/>
    <n v="1"/>
    <n v="1475"/>
    <n v="1475"/>
    <n v="0"/>
    <n v="3.4009999999999998"/>
    <n v="76"/>
    <n v="3721"/>
    <n v="301"/>
    <n v="2"/>
    <x v="0"/>
  </r>
  <r>
    <s v="L_00000268"/>
    <x v="5"/>
    <n v="150"/>
    <n v="0"/>
    <n v="1"/>
    <n v="3600"/>
    <n v="1"/>
    <n v="1"/>
    <n v="1587"/>
    <n v="1587"/>
    <n v="0"/>
    <n v="2.14"/>
    <n v="28"/>
    <n v="3721"/>
    <n v="301"/>
    <n v="2"/>
    <x v="0"/>
  </r>
  <r>
    <s v="L_00000269"/>
    <x v="5"/>
    <n v="176"/>
    <n v="0"/>
    <n v="1"/>
    <n v="3600"/>
    <n v="1"/>
    <n v="1"/>
    <n v="1634"/>
    <n v="1634"/>
    <n v="0"/>
    <n v="3.92"/>
    <n v="88"/>
    <n v="3721"/>
    <n v="301"/>
    <n v="2"/>
    <x v="0"/>
  </r>
  <r>
    <s v="L_00000270"/>
    <x v="5"/>
    <n v="197"/>
    <n v="0"/>
    <n v="1"/>
    <n v="3600"/>
    <n v="1"/>
    <n v="1"/>
    <n v="1412"/>
    <n v="1412"/>
    <n v="0"/>
    <n v="6.0529999999999999"/>
    <n v="174"/>
    <n v="3721"/>
    <n v="301"/>
    <n v="2"/>
    <x v="0"/>
  </r>
  <r>
    <s v="L_00000271"/>
    <x v="5"/>
    <n v="155"/>
    <n v="0"/>
    <n v="1"/>
    <n v="3600"/>
    <n v="1"/>
    <n v="1"/>
    <n v="1419"/>
    <n v="1419"/>
    <n v="0"/>
    <n v="3.6739999999999999"/>
    <n v="104"/>
    <n v="3721"/>
    <n v="301"/>
    <n v="2"/>
    <x v="0"/>
  </r>
  <r>
    <s v="L_00000272"/>
    <x v="5"/>
    <n v="192"/>
    <n v="0"/>
    <n v="1"/>
    <n v="3600"/>
    <n v="1"/>
    <n v="1"/>
    <n v="1558"/>
    <n v="1558"/>
    <n v="0"/>
    <n v="1.2849999999999999"/>
    <n v="1"/>
    <n v="3721"/>
    <n v="301"/>
    <n v="2"/>
    <x v="0"/>
  </r>
  <r>
    <s v="L_00000273"/>
    <x v="5"/>
    <n v="200"/>
    <n v="0"/>
    <n v="1"/>
    <n v="3600"/>
    <n v="1"/>
    <n v="1"/>
    <n v="1673"/>
    <n v="1673"/>
    <n v="0"/>
    <n v="1.4970000000000001"/>
    <n v="1"/>
    <n v="3721"/>
    <n v="301"/>
    <n v="2"/>
    <x v="0"/>
  </r>
  <r>
    <s v="L_00000274"/>
    <x v="5"/>
    <n v="185"/>
    <n v="0"/>
    <n v="1"/>
    <n v="3600"/>
    <n v="1"/>
    <n v="1"/>
    <n v="1426"/>
    <n v="1426"/>
    <n v="0"/>
    <n v="2.0470000000000002"/>
    <n v="23"/>
    <n v="3721"/>
    <n v="301"/>
    <n v="2"/>
    <x v="0"/>
  </r>
  <r>
    <s v="L_00000275"/>
    <x v="5"/>
    <n v="173"/>
    <n v="0"/>
    <n v="1"/>
    <n v="3600"/>
    <n v="1"/>
    <n v="1"/>
    <n v="1581"/>
    <n v="1581"/>
    <n v="0"/>
    <n v="7.7869999999999999"/>
    <n v="319"/>
    <n v="3721"/>
    <n v="301"/>
    <n v="2"/>
    <x v="0"/>
  </r>
  <r>
    <s v="L_00000276"/>
    <x v="5"/>
    <n v="189"/>
    <n v="0"/>
    <n v="1"/>
    <n v="3600"/>
    <n v="1"/>
    <n v="1"/>
    <n v="1634"/>
    <n v="1634"/>
    <n v="0"/>
    <n v="2.258"/>
    <n v="28"/>
    <n v="3721"/>
    <n v="301"/>
    <n v="2"/>
    <x v="0"/>
  </r>
  <r>
    <s v="L_00000277"/>
    <x v="5"/>
    <n v="168"/>
    <n v="0"/>
    <n v="1"/>
    <n v="3600"/>
    <n v="1"/>
    <n v="1"/>
    <n v="1687"/>
    <n v="1687"/>
    <n v="0"/>
    <n v="17.14"/>
    <n v="476"/>
    <n v="3721"/>
    <n v="301"/>
    <n v="2"/>
    <x v="0"/>
  </r>
  <r>
    <s v="L_00000278"/>
    <x v="5"/>
    <n v="188"/>
    <n v="0"/>
    <n v="1"/>
    <n v="3600"/>
    <n v="1"/>
    <n v="1"/>
    <n v="1342"/>
    <n v="1342"/>
    <n v="0"/>
    <n v="29.552"/>
    <n v="704"/>
    <n v="3721"/>
    <n v="301"/>
    <n v="2"/>
    <x v="0"/>
  </r>
  <r>
    <s v="L_00000279"/>
    <x v="5"/>
    <n v="193"/>
    <n v="0"/>
    <n v="1"/>
    <n v="3600"/>
    <n v="1"/>
    <n v="1"/>
    <n v="1507"/>
    <n v="1507"/>
    <n v="0"/>
    <n v="1.52"/>
    <n v="25"/>
    <n v="3721"/>
    <n v="301"/>
    <n v="2"/>
    <x v="0"/>
  </r>
  <r>
    <s v="L_00000280"/>
    <x v="5"/>
    <n v="157"/>
    <n v="0"/>
    <n v="1"/>
    <n v="3600"/>
    <n v="1"/>
    <n v="1"/>
    <n v="1507"/>
    <n v="1507"/>
    <n v="0"/>
    <n v="1.363"/>
    <n v="1"/>
    <n v="3721"/>
    <n v="301"/>
    <n v="2"/>
    <x v="0"/>
  </r>
  <r>
    <s v="L_00000281"/>
    <x v="5"/>
    <n v="175"/>
    <n v="0"/>
    <n v="1"/>
    <n v="3600"/>
    <n v="1"/>
    <n v="1"/>
    <n v="1517"/>
    <n v="1517"/>
    <n v="0"/>
    <n v="1.1839999999999999"/>
    <n v="1"/>
    <n v="3721"/>
    <n v="301"/>
    <n v="2"/>
    <x v="0"/>
  </r>
  <r>
    <s v="L_00000282"/>
    <x v="5"/>
    <n v="182"/>
    <n v="0"/>
    <n v="1"/>
    <n v="3600"/>
    <n v="1"/>
    <n v="1"/>
    <n v="1474"/>
    <n v="1474"/>
    <n v="0"/>
    <n v="1.681"/>
    <n v="27"/>
    <n v="3721"/>
    <n v="301"/>
    <n v="2"/>
    <x v="0"/>
  </r>
  <r>
    <s v="L_00000283"/>
    <x v="5"/>
    <n v="151"/>
    <n v="0"/>
    <n v="1"/>
    <n v="3600"/>
    <n v="1"/>
    <n v="1"/>
    <n v="1724"/>
    <n v="1724"/>
    <n v="0"/>
    <n v="3.7010000000000001"/>
    <n v="98"/>
    <n v="3721"/>
    <n v="301"/>
    <n v="2"/>
    <x v="0"/>
  </r>
  <r>
    <s v="L_00000284"/>
    <x v="5"/>
    <n v="185"/>
    <n v="0"/>
    <n v="1"/>
    <n v="3600"/>
    <n v="1"/>
    <n v="1"/>
    <n v="1614"/>
    <n v="1614"/>
    <n v="0"/>
    <n v="1.649"/>
    <n v="26"/>
    <n v="3721"/>
    <n v="301"/>
    <n v="2"/>
    <x v="0"/>
  </r>
  <r>
    <s v="L_00000285"/>
    <x v="5"/>
    <n v="173"/>
    <n v="0"/>
    <n v="1"/>
    <n v="3600"/>
    <n v="1"/>
    <n v="1"/>
    <n v="1445"/>
    <n v="1445"/>
    <n v="0"/>
    <n v="2.4129999999999998"/>
    <n v="45"/>
    <n v="3721"/>
    <n v="301"/>
    <n v="2"/>
    <x v="0"/>
  </r>
  <r>
    <s v="L_00000286"/>
    <x v="5"/>
    <n v="155"/>
    <n v="0"/>
    <n v="1"/>
    <n v="3600"/>
    <n v="1"/>
    <n v="1"/>
    <n v="1622"/>
    <n v="1622"/>
    <n v="0"/>
    <n v="1.278"/>
    <n v="1"/>
    <n v="3721"/>
    <n v="301"/>
    <n v="2"/>
    <x v="0"/>
  </r>
  <r>
    <s v="L_00000287"/>
    <x v="5"/>
    <n v="184"/>
    <n v="0"/>
    <n v="1"/>
    <n v="3600"/>
    <n v="1"/>
    <n v="1"/>
    <n v="1478"/>
    <n v="1478"/>
    <n v="0"/>
    <n v="1.3109999999999999"/>
    <n v="26"/>
    <n v="3721"/>
    <n v="301"/>
    <n v="2"/>
    <x v="0"/>
  </r>
  <r>
    <s v="L_00000288"/>
    <x v="5"/>
    <n v="184"/>
    <n v="0"/>
    <n v="1"/>
    <n v="3600"/>
    <n v="1"/>
    <n v="1"/>
    <n v="1489"/>
    <n v="1489"/>
    <n v="0"/>
    <n v="1.4179999999999999"/>
    <n v="1"/>
    <n v="3721"/>
    <n v="301"/>
    <n v="2"/>
    <x v="0"/>
  </r>
  <r>
    <s v="L_00000289"/>
    <x v="5"/>
    <n v="174"/>
    <n v="0"/>
    <n v="1"/>
    <n v="3600"/>
    <n v="1"/>
    <n v="1"/>
    <n v="1438"/>
    <n v="1438"/>
    <n v="0"/>
    <n v="3.8740000000000001"/>
    <n v="108"/>
    <n v="3721"/>
    <n v="301"/>
    <n v="2"/>
    <x v="0"/>
  </r>
  <r>
    <s v="L_00000290"/>
    <x v="5"/>
    <n v="181"/>
    <n v="0"/>
    <n v="1"/>
    <n v="3600"/>
    <n v="1"/>
    <n v="1"/>
    <n v="1485"/>
    <n v="1485"/>
    <n v="0"/>
    <n v="6.1130000000000004"/>
    <n v="566"/>
    <n v="3721"/>
    <n v="301"/>
    <n v="2"/>
    <x v="0"/>
  </r>
  <r>
    <s v="L_00000291"/>
    <x v="5"/>
    <n v="198"/>
    <n v="0"/>
    <n v="1"/>
    <n v="3600"/>
    <n v="1"/>
    <n v="1"/>
    <n v="1672"/>
    <n v="1672"/>
    <n v="0"/>
    <n v="4.1390000000000002"/>
    <n v="87"/>
    <n v="3721"/>
    <n v="301"/>
    <n v="2"/>
    <x v="0"/>
  </r>
  <r>
    <s v="L_00000292"/>
    <x v="5"/>
    <n v="199"/>
    <n v="0"/>
    <n v="1"/>
    <n v="3600"/>
    <n v="1"/>
    <n v="1"/>
    <n v="1613"/>
    <n v="1613"/>
    <n v="0"/>
    <n v="4.2560000000000002"/>
    <n v="175"/>
    <n v="3721"/>
    <n v="301"/>
    <n v="2"/>
    <x v="0"/>
  </r>
  <r>
    <s v="L_00000293"/>
    <x v="5"/>
    <n v="167"/>
    <n v="0"/>
    <n v="1"/>
    <n v="3600"/>
    <n v="1"/>
    <n v="1"/>
    <n v="1534"/>
    <n v="1534"/>
    <n v="0"/>
    <n v="3.464"/>
    <n v="40"/>
    <n v="3721"/>
    <n v="301"/>
    <n v="2"/>
    <x v="0"/>
  </r>
  <r>
    <s v="L_00000294"/>
    <x v="5"/>
    <n v="175"/>
    <n v="0"/>
    <n v="1"/>
    <n v="3600"/>
    <n v="1"/>
    <n v="1"/>
    <n v="1528"/>
    <n v="1528"/>
    <n v="0"/>
    <n v="3.177"/>
    <n v="95"/>
    <n v="3721"/>
    <n v="301"/>
    <n v="2"/>
    <x v="0"/>
  </r>
  <r>
    <s v="L_00000295"/>
    <x v="5"/>
    <n v="183"/>
    <n v="0"/>
    <n v="1"/>
    <n v="3600"/>
    <n v="1"/>
    <n v="1"/>
    <n v="1566"/>
    <n v="1566"/>
    <n v="0"/>
    <n v="1.004"/>
    <n v="1"/>
    <n v="3721"/>
    <n v="301"/>
    <n v="2"/>
    <x v="0"/>
  </r>
  <r>
    <s v="L_00000296"/>
    <x v="5"/>
    <n v="199"/>
    <n v="0"/>
    <n v="1"/>
    <n v="3600"/>
    <n v="1"/>
    <n v="1"/>
    <n v="1323"/>
    <n v="1323"/>
    <n v="0"/>
    <n v="1.61"/>
    <n v="22"/>
    <n v="3721"/>
    <n v="301"/>
    <n v="2"/>
    <x v="0"/>
  </r>
  <r>
    <s v="L_00000297"/>
    <x v="5"/>
    <n v="182"/>
    <n v="0"/>
    <n v="1"/>
    <n v="3600"/>
    <n v="1"/>
    <n v="1"/>
    <n v="1581"/>
    <n v="1581"/>
    <n v="0"/>
    <n v="2.69"/>
    <n v="51"/>
    <n v="3721"/>
    <n v="301"/>
    <n v="2"/>
    <x v="0"/>
  </r>
  <r>
    <s v="L_00000298"/>
    <x v="5"/>
    <n v="194"/>
    <n v="0"/>
    <n v="1"/>
    <n v="3600"/>
    <n v="1"/>
    <n v="1"/>
    <n v="1671"/>
    <n v="1671"/>
    <n v="0"/>
    <n v="2.1440000000000001"/>
    <n v="26"/>
    <n v="3721"/>
    <n v="301"/>
    <n v="2"/>
    <x v="0"/>
  </r>
  <r>
    <s v="L_00000299"/>
    <x v="5"/>
    <n v="197"/>
    <n v="0"/>
    <n v="1"/>
    <n v="3600"/>
    <n v="1"/>
    <n v="1"/>
    <n v="1586"/>
    <n v="1586"/>
    <n v="0"/>
    <n v="2.4590000000000001"/>
    <n v="122"/>
    <n v="3721"/>
    <n v="301"/>
    <n v="2"/>
    <x v="0"/>
  </r>
  <r>
    <s v="L_00000300"/>
    <x v="6"/>
    <n v="187"/>
    <n v="0"/>
    <n v="1"/>
    <n v="3600"/>
    <n v="1"/>
    <n v="1"/>
    <n v="1654"/>
    <n v="1654"/>
    <n v="0"/>
    <n v="3.1920000000000002"/>
    <n v="2"/>
    <n v="5041"/>
    <n v="351"/>
    <n v="2"/>
    <x v="0"/>
  </r>
  <r>
    <s v="L_00000301"/>
    <x v="6"/>
    <n v="168"/>
    <n v="0"/>
    <n v="1"/>
    <n v="3600"/>
    <n v="1"/>
    <n v="1"/>
    <n v="1895"/>
    <n v="1895"/>
    <n v="0"/>
    <n v="48.502000000000002"/>
    <n v="583"/>
    <n v="5041"/>
    <n v="351"/>
    <n v="2"/>
    <x v="0"/>
  </r>
  <r>
    <s v="L_00000302"/>
    <x v="6"/>
    <n v="187"/>
    <n v="0"/>
    <n v="1"/>
    <n v="3600"/>
    <n v="1"/>
    <n v="1"/>
    <n v="1780"/>
    <n v="1780"/>
    <n v="0"/>
    <n v="3.6349999999999998"/>
    <n v="43"/>
    <n v="5041"/>
    <n v="351"/>
    <n v="2"/>
    <x v="0"/>
  </r>
  <r>
    <s v="L_00000303"/>
    <x v="6"/>
    <n v="153"/>
    <n v="0"/>
    <n v="1"/>
    <n v="3600"/>
    <n v="1"/>
    <n v="1"/>
    <n v="1813"/>
    <n v="1813"/>
    <n v="0"/>
    <n v="21.285"/>
    <n v="197"/>
    <n v="5041"/>
    <n v="351"/>
    <n v="2"/>
    <x v="0"/>
  </r>
  <r>
    <s v="L_00000304"/>
    <x v="6"/>
    <n v="196"/>
    <n v="0"/>
    <n v="1"/>
    <n v="3600"/>
    <n v="1"/>
    <n v="1"/>
    <n v="1868"/>
    <n v="1868"/>
    <n v="0"/>
    <n v="5.5670000000000002"/>
    <n v="94"/>
    <n v="5041"/>
    <n v="351"/>
    <n v="2"/>
    <x v="0"/>
  </r>
  <r>
    <s v="L_00000305"/>
    <x v="6"/>
    <n v="162"/>
    <n v="0"/>
    <n v="1"/>
    <n v="3600"/>
    <n v="1"/>
    <n v="1"/>
    <n v="1719"/>
    <n v="1719"/>
    <n v="0"/>
    <n v="19.922999999999998"/>
    <n v="167"/>
    <n v="5041"/>
    <n v="351"/>
    <n v="2"/>
    <x v="0"/>
  </r>
  <r>
    <s v="L_00000306"/>
    <x v="6"/>
    <n v="157"/>
    <n v="0"/>
    <n v="1"/>
    <n v="3600"/>
    <n v="1"/>
    <n v="1"/>
    <n v="1758"/>
    <n v="1758"/>
    <n v="0"/>
    <n v="1.883"/>
    <n v="1"/>
    <n v="5041"/>
    <n v="351"/>
    <n v="2"/>
    <x v="0"/>
  </r>
  <r>
    <s v="L_00000307"/>
    <x v="6"/>
    <n v="159"/>
    <n v="0"/>
    <n v="1"/>
    <n v="3600"/>
    <n v="1"/>
    <n v="1"/>
    <n v="1979"/>
    <n v="1979"/>
    <n v="0"/>
    <n v="6.7409999999999997"/>
    <n v="117"/>
    <n v="5041"/>
    <n v="351"/>
    <n v="2"/>
    <x v="0"/>
  </r>
  <r>
    <s v="L_00000308"/>
    <x v="6"/>
    <n v="160"/>
    <n v="0"/>
    <n v="1"/>
    <n v="3600"/>
    <n v="1"/>
    <n v="1"/>
    <n v="1720"/>
    <n v="1720"/>
    <n v="0"/>
    <n v="6.0179999999999998"/>
    <n v="65"/>
    <n v="5041"/>
    <n v="351"/>
    <n v="2"/>
    <x v="0"/>
  </r>
  <r>
    <s v="L_00000309"/>
    <x v="6"/>
    <n v="156"/>
    <n v="0"/>
    <n v="1"/>
    <n v="3600"/>
    <n v="1"/>
    <n v="1"/>
    <n v="1785"/>
    <n v="1785"/>
    <n v="0"/>
    <n v="6.5039999999999996"/>
    <n v="84"/>
    <n v="5041"/>
    <n v="351"/>
    <n v="2"/>
    <x v="0"/>
  </r>
  <r>
    <s v="L_00000310"/>
    <x v="6"/>
    <n v="158"/>
    <n v="0"/>
    <n v="1"/>
    <n v="3600"/>
    <n v="1"/>
    <n v="1"/>
    <n v="1819"/>
    <n v="1819"/>
    <n v="0"/>
    <n v="13.127000000000001"/>
    <n v="138"/>
    <n v="5041"/>
    <n v="351"/>
    <n v="2"/>
    <x v="0"/>
  </r>
  <r>
    <s v="L_00000311"/>
    <x v="6"/>
    <n v="184"/>
    <n v="0"/>
    <n v="1"/>
    <n v="3600"/>
    <n v="1"/>
    <n v="1"/>
    <n v="1915"/>
    <n v="1915"/>
    <n v="0"/>
    <n v="8.1579999999999995"/>
    <n v="156"/>
    <n v="5041"/>
    <n v="351"/>
    <n v="2"/>
    <x v="0"/>
  </r>
  <r>
    <s v="L_00000312"/>
    <x v="6"/>
    <n v="190"/>
    <n v="0"/>
    <n v="1"/>
    <n v="3600"/>
    <n v="1"/>
    <n v="1"/>
    <n v="1695"/>
    <n v="1695"/>
    <n v="0"/>
    <n v="3.5870000000000002"/>
    <n v="81"/>
    <n v="5041"/>
    <n v="351"/>
    <n v="2"/>
    <x v="0"/>
  </r>
  <r>
    <s v="L_00000313"/>
    <x v="6"/>
    <n v="194"/>
    <n v="0"/>
    <n v="1"/>
    <n v="3600"/>
    <n v="1"/>
    <n v="1"/>
    <n v="1705"/>
    <n v="1705"/>
    <n v="0"/>
    <n v="3.7839999999999998"/>
    <n v="40"/>
    <n v="5041"/>
    <n v="351"/>
    <n v="2"/>
    <x v="0"/>
  </r>
  <r>
    <s v="L_00000314"/>
    <x v="6"/>
    <n v="155"/>
    <n v="0"/>
    <n v="1"/>
    <n v="3600"/>
    <n v="1"/>
    <n v="1"/>
    <n v="1516"/>
    <n v="1516"/>
    <n v="0"/>
    <n v="9.907"/>
    <n v="244"/>
    <n v="5041"/>
    <n v="351"/>
    <n v="2"/>
    <x v="0"/>
  </r>
  <r>
    <s v="L_00000315"/>
    <x v="6"/>
    <n v="179"/>
    <n v="0"/>
    <n v="1"/>
    <n v="3600"/>
    <n v="1"/>
    <n v="1"/>
    <n v="1632"/>
    <n v="1632"/>
    <n v="0"/>
    <n v="2.8220000000000001"/>
    <n v="26"/>
    <n v="5041"/>
    <n v="351"/>
    <n v="2"/>
    <x v="0"/>
  </r>
  <r>
    <s v="L_00000316"/>
    <x v="6"/>
    <n v="185"/>
    <n v="0"/>
    <n v="1"/>
    <n v="3600"/>
    <n v="1"/>
    <n v="1"/>
    <n v="1779"/>
    <n v="1779"/>
    <n v="0"/>
    <n v="5.6269999999999998"/>
    <n v="64"/>
    <n v="5041"/>
    <n v="351"/>
    <n v="2"/>
    <x v="0"/>
  </r>
  <r>
    <s v="L_00000317"/>
    <x v="6"/>
    <n v="165"/>
    <n v="0"/>
    <n v="1"/>
    <n v="3600"/>
    <n v="1"/>
    <n v="1"/>
    <n v="1815"/>
    <n v="1815"/>
    <n v="0"/>
    <n v="20.170999999999999"/>
    <n v="697"/>
    <n v="5041"/>
    <n v="351"/>
    <n v="2"/>
    <x v="0"/>
  </r>
  <r>
    <s v="L_00000318"/>
    <x v="6"/>
    <n v="159"/>
    <n v="0"/>
    <n v="1"/>
    <n v="3600"/>
    <n v="1"/>
    <n v="1"/>
    <n v="2108"/>
    <n v="2108"/>
    <n v="0"/>
    <n v="22.538"/>
    <n v="335"/>
    <n v="5041"/>
    <n v="351"/>
    <n v="2"/>
    <x v="0"/>
  </r>
  <r>
    <s v="L_00000319"/>
    <x v="6"/>
    <n v="189"/>
    <n v="0"/>
    <n v="1"/>
    <n v="3600"/>
    <n v="1"/>
    <n v="1"/>
    <n v="1594"/>
    <n v="1594"/>
    <n v="0"/>
    <n v="2.9830000000000001"/>
    <n v="25"/>
    <n v="5041"/>
    <n v="351"/>
    <n v="2"/>
    <x v="0"/>
  </r>
  <r>
    <s v="L_00000320"/>
    <x v="6"/>
    <n v="183"/>
    <n v="0"/>
    <n v="1"/>
    <n v="3600"/>
    <n v="1"/>
    <n v="1"/>
    <n v="1701"/>
    <n v="1701"/>
    <n v="0"/>
    <n v="22.616"/>
    <n v="269"/>
    <n v="5041"/>
    <n v="351"/>
    <n v="2"/>
    <x v="0"/>
  </r>
  <r>
    <s v="L_00000321"/>
    <x v="6"/>
    <n v="195"/>
    <n v="0"/>
    <n v="1"/>
    <n v="3600"/>
    <n v="1"/>
    <n v="1"/>
    <n v="1763"/>
    <n v="1763"/>
    <n v="0"/>
    <n v="4.5709999999999997"/>
    <n v="49"/>
    <n v="5041"/>
    <n v="351"/>
    <n v="2"/>
    <x v="0"/>
  </r>
  <r>
    <s v="L_00000322"/>
    <x v="6"/>
    <n v="171"/>
    <n v="0"/>
    <n v="1"/>
    <n v="3600"/>
    <n v="1"/>
    <n v="1"/>
    <n v="1894"/>
    <n v="1894"/>
    <n v="0"/>
    <n v="6.0789999999999997"/>
    <n v="161"/>
    <n v="5041"/>
    <n v="351"/>
    <n v="2"/>
    <x v="0"/>
  </r>
  <r>
    <s v="L_00000323"/>
    <x v="6"/>
    <n v="187"/>
    <n v="0"/>
    <n v="1"/>
    <n v="3600"/>
    <n v="1"/>
    <n v="1"/>
    <n v="1833"/>
    <n v="1833"/>
    <n v="0"/>
    <n v="3.4289999999999998"/>
    <n v="32"/>
    <n v="5041"/>
    <n v="351"/>
    <n v="2"/>
    <x v="0"/>
  </r>
  <r>
    <s v="L_00000324"/>
    <x v="6"/>
    <n v="155"/>
    <n v="0"/>
    <n v="1"/>
    <n v="3600"/>
    <n v="1"/>
    <n v="1"/>
    <n v="1867"/>
    <n v="1867"/>
    <n v="0"/>
    <n v="20.959"/>
    <n v="251"/>
    <n v="5041"/>
    <n v="351"/>
    <n v="2"/>
    <x v="0"/>
  </r>
  <r>
    <s v="L_00000325"/>
    <x v="6"/>
    <n v="187"/>
    <n v="0"/>
    <n v="1"/>
    <n v="3600"/>
    <n v="1"/>
    <n v="1"/>
    <n v="1680"/>
    <n v="1680"/>
    <n v="0"/>
    <n v="3.028"/>
    <n v="24"/>
    <n v="5041"/>
    <n v="351"/>
    <n v="2"/>
    <x v="0"/>
  </r>
  <r>
    <s v="L_00000326"/>
    <x v="6"/>
    <n v="186"/>
    <n v="0"/>
    <n v="1"/>
    <n v="3600"/>
    <n v="1"/>
    <n v="1"/>
    <n v="1782"/>
    <n v="1782"/>
    <n v="0"/>
    <n v="3.9740000000000002"/>
    <n v="25"/>
    <n v="5041"/>
    <n v="351"/>
    <n v="2"/>
    <x v="0"/>
  </r>
  <r>
    <s v="L_00000327"/>
    <x v="6"/>
    <n v="196"/>
    <n v="0"/>
    <n v="1"/>
    <n v="3600"/>
    <n v="1"/>
    <n v="1"/>
    <n v="1414"/>
    <n v="1414"/>
    <n v="0"/>
    <n v="2.7759999999999998"/>
    <n v="23"/>
    <n v="5041"/>
    <n v="351"/>
    <n v="2"/>
    <x v="0"/>
  </r>
  <r>
    <s v="L_00000328"/>
    <x v="6"/>
    <n v="163"/>
    <n v="0"/>
    <n v="1"/>
    <n v="3600"/>
    <n v="1"/>
    <n v="1"/>
    <n v="1664"/>
    <n v="1664"/>
    <n v="0"/>
    <n v="3.395"/>
    <n v="73"/>
    <n v="5041"/>
    <n v="351"/>
    <n v="2"/>
    <x v="0"/>
  </r>
  <r>
    <s v="L_00000329"/>
    <x v="6"/>
    <n v="184"/>
    <n v="0"/>
    <n v="1"/>
    <n v="3600"/>
    <n v="1"/>
    <n v="1"/>
    <n v="1645"/>
    <n v="1645"/>
    <n v="0"/>
    <n v="3.24"/>
    <n v="39"/>
    <n v="5041"/>
    <n v="351"/>
    <n v="2"/>
    <x v="0"/>
  </r>
  <r>
    <s v="L_00000330"/>
    <x v="6"/>
    <n v="152"/>
    <n v="0"/>
    <n v="1"/>
    <n v="3600"/>
    <n v="1"/>
    <n v="1"/>
    <n v="1808"/>
    <n v="1808"/>
    <n v="0"/>
    <n v="7.3070000000000004"/>
    <n v="88"/>
    <n v="5041"/>
    <n v="351"/>
    <n v="2"/>
    <x v="0"/>
  </r>
  <r>
    <s v="L_00000331"/>
    <x v="6"/>
    <n v="177"/>
    <n v="0"/>
    <n v="1"/>
    <n v="3600"/>
    <n v="1"/>
    <n v="1"/>
    <n v="1635"/>
    <n v="1635"/>
    <n v="0"/>
    <n v="26.477"/>
    <n v="389"/>
    <n v="5041"/>
    <n v="351"/>
    <n v="2"/>
    <x v="0"/>
  </r>
  <r>
    <s v="L_00000332"/>
    <x v="6"/>
    <n v="193"/>
    <n v="0"/>
    <n v="1"/>
    <n v="3600"/>
    <n v="1"/>
    <n v="1"/>
    <n v="1611"/>
    <n v="1611"/>
    <n v="0"/>
    <n v="8.7910000000000004"/>
    <n v="128"/>
    <n v="5041"/>
    <n v="351"/>
    <n v="2"/>
    <x v="0"/>
  </r>
  <r>
    <s v="L_00000333"/>
    <x v="6"/>
    <n v="170"/>
    <n v="0"/>
    <n v="1"/>
    <n v="3600"/>
    <n v="1"/>
    <n v="1"/>
    <n v="1820"/>
    <n v="1820"/>
    <n v="0"/>
    <n v="11.119"/>
    <n v="98"/>
    <n v="5041"/>
    <n v="351"/>
    <n v="2"/>
    <x v="0"/>
  </r>
  <r>
    <s v="L_00000334"/>
    <x v="6"/>
    <n v="172"/>
    <n v="0"/>
    <n v="1"/>
    <n v="3600"/>
    <n v="1"/>
    <n v="1"/>
    <n v="2150"/>
    <n v="2150"/>
    <n v="0"/>
    <n v="6.3520000000000003"/>
    <n v="57"/>
    <n v="5041"/>
    <n v="351"/>
    <n v="2"/>
    <x v="0"/>
  </r>
  <r>
    <s v="L_00000335"/>
    <x v="6"/>
    <n v="198"/>
    <n v="0"/>
    <n v="1"/>
    <n v="3600"/>
    <n v="1"/>
    <n v="1"/>
    <n v="1636"/>
    <n v="1636"/>
    <n v="0"/>
    <n v="26.353000000000002"/>
    <n v="318"/>
    <n v="5041"/>
    <n v="351"/>
    <n v="2"/>
    <x v="0"/>
  </r>
  <r>
    <s v="L_00000336"/>
    <x v="6"/>
    <n v="192"/>
    <n v="0"/>
    <n v="1"/>
    <n v="3600"/>
    <n v="1"/>
    <n v="1"/>
    <n v="1808"/>
    <n v="1808"/>
    <n v="0"/>
    <n v="3.5830000000000002"/>
    <n v="68"/>
    <n v="5041"/>
    <n v="351"/>
    <n v="2"/>
    <x v="0"/>
  </r>
  <r>
    <s v="L_00000337"/>
    <x v="6"/>
    <n v="186"/>
    <n v="0"/>
    <n v="1"/>
    <n v="3600"/>
    <n v="1"/>
    <n v="1"/>
    <n v="1800"/>
    <n v="1800"/>
    <n v="0"/>
    <n v="3.1619999999999999"/>
    <n v="33"/>
    <n v="5041"/>
    <n v="351"/>
    <n v="2"/>
    <x v="0"/>
  </r>
  <r>
    <s v="L_00000338"/>
    <x v="6"/>
    <n v="200"/>
    <n v="0"/>
    <n v="1"/>
    <n v="3600"/>
    <n v="1"/>
    <n v="1"/>
    <n v="1674"/>
    <n v="1674"/>
    <n v="0"/>
    <n v="2.911"/>
    <n v="33"/>
    <n v="5041"/>
    <n v="351"/>
    <n v="2"/>
    <x v="0"/>
  </r>
  <r>
    <s v="L_00000339"/>
    <x v="6"/>
    <n v="171"/>
    <n v="0"/>
    <n v="1"/>
    <n v="3600"/>
    <n v="1"/>
    <n v="1"/>
    <n v="1903"/>
    <n v="1903"/>
    <n v="0"/>
    <n v="8.8260000000000005"/>
    <n v="103"/>
    <n v="5041"/>
    <n v="351"/>
    <n v="2"/>
    <x v="0"/>
  </r>
  <r>
    <s v="L_00000340"/>
    <x v="6"/>
    <n v="154"/>
    <n v="0"/>
    <n v="1"/>
    <n v="3600"/>
    <n v="1"/>
    <n v="1"/>
    <n v="1761"/>
    <n v="1761"/>
    <n v="0"/>
    <n v="4.4459999999999997"/>
    <n v="47"/>
    <n v="5041"/>
    <n v="351"/>
    <n v="2"/>
    <x v="0"/>
  </r>
  <r>
    <s v="L_00000341"/>
    <x v="6"/>
    <n v="187"/>
    <n v="0"/>
    <n v="1"/>
    <n v="3600"/>
    <n v="1"/>
    <n v="1"/>
    <n v="1694"/>
    <n v="1694"/>
    <n v="0"/>
    <n v="26.81"/>
    <n v="323"/>
    <n v="5041"/>
    <n v="351"/>
    <n v="2"/>
    <x v="0"/>
  </r>
  <r>
    <s v="L_00000342"/>
    <x v="6"/>
    <n v="173"/>
    <n v="0"/>
    <n v="1"/>
    <n v="3600"/>
    <n v="1"/>
    <n v="1"/>
    <n v="1979"/>
    <n v="1979"/>
    <n v="0"/>
    <n v="3.802"/>
    <n v="88"/>
    <n v="5041"/>
    <n v="351"/>
    <n v="2"/>
    <x v="0"/>
  </r>
  <r>
    <s v="L_00000343"/>
    <x v="6"/>
    <n v="178"/>
    <n v="0"/>
    <n v="1"/>
    <n v="3600"/>
    <n v="1"/>
    <n v="1"/>
    <n v="1775"/>
    <n v="1775"/>
    <n v="0"/>
    <n v="3.6930000000000001"/>
    <n v="38"/>
    <n v="5041"/>
    <n v="351"/>
    <n v="2"/>
    <x v="0"/>
  </r>
  <r>
    <s v="L_00000344"/>
    <x v="6"/>
    <n v="172"/>
    <n v="0"/>
    <n v="1"/>
    <n v="3600"/>
    <n v="1"/>
    <n v="1"/>
    <n v="2063"/>
    <n v="2063"/>
    <n v="0"/>
    <n v="1.6679999999999999"/>
    <n v="1"/>
    <n v="5041"/>
    <n v="351"/>
    <n v="2"/>
    <x v="0"/>
  </r>
  <r>
    <s v="L_00000345"/>
    <x v="6"/>
    <n v="198"/>
    <n v="0"/>
    <n v="1"/>
    <n v="3600"/>
    <n v="1"/>
    <n v="1"/>
    <n v="1579"/>
    <n v="1579"/>
    <n v="0"/>
    <n v="2.968"/>
    <n v="25"/>
    <n v="5041"/>
    <n v="351"/>
    <n v="2"/>
    <x v="0"/>
  </r>
  <r>
    <s v="L_00000346"/>
    <x v="6"/>
    <n v="187"/>
    <n v="0"/>
    <n v="1"/>
    <n v="3600"/>
    <n v="1"/>
    <n v="1"/>
    <n v="1786"/>
    <n v="1786"/>
    <n v="0"/>
    <n v="1.6140000000000001"/>
    <n v="26"/>
    <n v="5041"/>
    <n v="351"/>
    <n v="2"/>
    <x v="0"/>
  </r>
  <r>
    <s v="L_00000347"/>
    <x v="6"/>
    <n v="160"/>
    <n v="0"/>
    <n v="1"/>
    <n v="3600"/>
    <n v="1"/>
    <n v="1"/>
    <n v="1659"/>
    <n v="1659"/>
    <n v="0"/>
    <n v="40.624000000000002"/>
    <n v="684"/>
    <n v="5041"/>
    <n v="351"/>
    <n v="2"/>
    <x v="0"/>
  </r>
  <r>
    <s v="L_00000348"/>
    <x v="6"/>
    <n v="195"/>
    <n v="0"/>
    <n v="1"/>
    <n v="3600"/>
    <n v="1"/>
    <n v="1"/>
    <n v="1536"/>
    <n v="1536"/>
    <n v="0"/>
    <n v="1.742"/>
    <n v="21"/>
    <n v="5041"/>
    <n v="351"/>
    <n v="2"/>
    <x v="0"/>
  </r>
  <r>
    <s v="L_00000349"/>
    <x v="6"/>
    <n v="197"/>
    <n v="0"/>
    <n v="1"/>
    <n v="3600"/>
    <n v="1"/>
    <n v="1"/>
    <n v="1570"/>
    <n v="1570"/>
    <n v="0"/>
    <n v="2.7290000000000001"/>
    <n v="20"/>
    <n v="5041"/>
    <n v="351"/>
    <n v="2"/>
    <x v="0"/>
  </r>
  <r>
    <s v="L_00000350"/>
    <x v="7"/>
    <n v="150"/>
    <n v="0"/>
    <n v="1"/>
    <n v="3600"/>
    <n v="1"/>
    <n v="1"/>
    <n v="1883"/>
    <n v="1883"/>
    <n v="0"/>
    <n v="6.69"/>
    <n v="97"/>
    <n v="6561"/>
    <n v="401"/>
    <n v="2"/>
    <x v="0"/>
  </r>
  <r>
    <s v="L_00000351"/>
    <x v="7"/>
    <n v="186"/>
    <n v="0"/>
    <n v="1"/>
    <n v="3600"/>
    <n v="1"/>
    <n v="1"/>
    <n v="1943"/>
    <n v="1943"/>
    <n v="0"/>
    <n v="13.128"/>
    <n v="115"/>
    <n v="6561"/>
    <n v="401"/>
    <n v="2"/>
    <x v="0"/>
  </r>
  <r>
    <s v="L_00000352"/>
    <x v="7"/>
    <n v="193"/>
    <n v="0"/>
    <n v="1"/>
    <n v="3600"/>
    <n v="1"/>
    <n v="1"/>
    <n v="2024"/>
    <n v="2024"/>
    <n v="0"/>
    <n v="7.5860000000000003"/>
    <n v="94"/>
    <n v="6561"/>
    <n v="401"/>
    <n v="2"/>
    <x v="0"/>
  </r>
  <r>
    <s v="L_00000353"/>
    <x v="7"/>
    <n v="153"/>
    <n v="0"/>
    <n v="1"/>
    <n v="3600"/>
    <n v="1"/>
    <n v="1"/>
    <n v="1896"/>
    <n v="1896"/>
    <n v="0"/>
    <n v="2.7080000000000002"/>
    <n v="1"/>
    <n v="6561"/>
    <n v="401"/>
    <n v="2"/>
    <x v="0"/>
  </r>
  <r>
    <s v="L_00000354"/>
    <x v="7"/>
    <n v="157"/>
    <n v="0"/>
    <n v="1"/>
    <n v="3600"/>
    <n v="1"/>
    <n v="1"/>
    <n v="2199"/>
    <n v="2199"/>
    <n v="0"/>
    <n v="40.323999999999998"/>
    <n v="429"/>
    <n v="6561"/>
    <n v="401"/>
    <n v="2"/>
    <x v="0"/>
  </r>
  <r>
    <s v="L_00000355"/>
    <x v="7"/>
    <n v="166"/>
    <n v="0"/>
    <n v="1"/>
    <n v="3600"/>
    <n v="1"/>
    <n v="1"/>
    <n v="1856"/>
    <n v="1856"/>
    <n v="0"/>
    <n v="6.5750000000000002"/>
    <n v="77"/>
    <n v="6561"/>
    <n v="401"/>
    <n v="2"/>
    <x v="0"/>
  </r>
  <r>
    <s v="L_00000356"/>
    <x v="7"/>
    <n v="172"/>
    <n v="0"/>
    <n v="1"/>
    <n v="3600"/>
    <n v="1"/>
    <n v="1"/>
    <n v="2036"/>
    <n v="2036"/>
    <n v="0"/>
    <n v="31.402999999999999"/>
    <n v="345"/>
    <n v="6561"/>
    <n v="401"/>
    <n v="2"/>
    <x v="0"/>
  </r>
  <r>
    <s v="L_00000357"/>
    <x v="7"/>
    <n v="166"/>
    <n v="0"/>
    <n v="1"/>
    <n v="3600"/>
    <n v="1"/>
    <n v="1"/>
    <n v="2000"/>
    <n v="2000"/>
    <n v="0"/>
    <n v="52.487000000000002"/>
    <n v="517"/>
    <n v="6561"/>
    <n v="401"/>
    <n v="2"/>
    <x v="0"/>
  </r>
  <r>
    <s v="L_00000358"/>
    <x v="7"/>
    <n v="182"/>
    <n v="0"/>
    <n v="1"/>
    <n v="3600"/>
    <n v="1"/>
    <n v="1"/>
    <n v="1874"/>
    <n v="1874"/>
    <n v="0"/>
    <n v="6.8339999999999996"/>
    <n v="109"/>
    <n v="6561"/>
    <n v="401"/>
    <n v="2"/>
    <x v="0"/>
  </r>
  <r>
    <s v="L_00000359"/>
    <x v="7"/>
    <n v="172"/>
    <n v="0"/>
    <n v="1"/>
    <n v="3600"/>
    <n v="1"/>
    <n v="1"/>
    <n v="2033"/>
    <n v="2033"/>
    <n v="0"/>
    <n v="36.704999999999998"/>
    <n v="320"/>
    <n v="6561"/>
    <n v="401"/>
    <n v="2"/>
    <x v="0"/>
  </r>
  <r>
    <s v="L_00000360"/>
    <x v="7"/>
    <n v="180"/>
    <n v="0"/>
    <n v="1"/>
    <n v="3600"/>
    <n v="1"/>
    <n v="1"/>
    <n v="2285"/>
    <n v="2285"/>
    <n v="0"/>
    <n v="23.802"/>
    <n v="143"/>
    <n v="6561"/>
    <n v="401"/>
    <n v="2"/>
    <x v="0"/>
  </r>
  <r>
    <s v="L_00000361"/>
    <x v="7"/>
    <n v="168"/>
    <n v="0"/>
    <n v="1"/>
    <n v="3600"/>
    <n v="1"/>
    <n v="1"/>
    <n v="2079"/>
    <n v="2079"/>
    <n v="0"/>
    <n v="10.481"/>
    <n v="107"/>
    <n v="6561"/>
    <n v="401"/>
    <n v="2"/>
    <x v="0"/>
  </r>
  <r>
    <s v="L_00000362"/>
    <x v="7"/>
    <n v="192"/>
    <n v="0"/>
    <n v="1"/>
    <n v="3600"/>
    <n v="1"/>
    <n v="1"/>
    <n v="2228"/>
    <n v="2228"/>
    <n v="0"/>
    <n v="17.027000000000001"/>
    <n v="155"/>
    <n v="6561"/>
    <n v="401"/>
    <n v="2"/>
    <x v="0"/>
  </r>
  <r>
    <s v="L_00000363"/>
    <x v="7"/>
    <n v="188"/>
    <n v="0"/>
    <n v="1"/>
    <n v="3600"/>
    <n v="1"/>
    <n v="1"/>
    <n v="1991"/>
    <n v="1991"/>
    <n v="0"/>
    <n v="9.702"/>
    <n v="74"/>
    <n v="6561"/>
    <n v="401"/>
    <n v="2"/>
    <x v="0"/>
  </r>
  <r>
    <s v="L_00000364"/>
    <x v="7"/>
    <n v="171"/>
    <n v="0"/>
    <n v="1"/>
    <n v="3600"/>
    <n v="1"/>
    <n v="1"/>
    <n v="2195"/>
    <n v="2195"/>
    <n v="0"/>
    <n v="4.5010000000000003"/>
    <n v="52"/>
    <n v="6561"/>
    <n v="401"/>
    <n v="2"/>
    <x v="0"/>
  </r>
  <r>
    <s v="L_00000365"/>
    <x v="7"/>
    <n v="199"/>
    <n v="0"/>
    <n v="1"/>
    <n v="3600"/>
    <n v="1"/>
    <n v="1"/>
    <n v="2100"/>
    <n v="2100"/>
    <n v="0"/>
    <n v="8.0169999999999995"/>
    <n v="101"/>
    <n v="6561"/>
    <n v="401"/>
    <n v="2"/>
    <x v="0"/>
  </r>
  <r>
    <s v="L_00000366"/>
    <x v="7"/>
    <n v="169"/>
    <n v="0"/>
    <n v="1"/>
    <n v="3600"/>
    <n v="1"/>
    <n v="1"/>
    <n v="2094"/>
    <n v="2094"/>
    <n v="0"/>
    <n v="5.85"/>
    <n v="40"/>
    <n v="6561"/>
    <n v="401"/>
    <n v="2"/>
    <x v="0"/>
  </r>
  <r>
    <s v="L_00000367"/>
    <x v="7"/>
    <n v="164"/>
    <n v="0"/>
    <n v="1"/>
    <n v="3600"/>
    <n v="1"/>
    <n v="1"/>
    <n v="2203"/>
    <n v="2203"/>
    <n v="0"/>
    <n v="53.774000000000001"/>
    <n v="429"/>
    <n v="6561"/>
    <n v="401"/>
    <n v="2"/>
    <x v="0"/>
  </r>
  <r>
    <s v="L_00000368"/>
    <x v="7"/>
    <n v="188"/>
    <n v="0"/>
    <n v="1"/>
    <n v="3600"/>
    <n v="1"/>
    <n v="1"/>
    <n v="1995"/>
    <n v="1995"/>
    <n v="0"/>
    <n v="14.144"/>
    <n v="106"/>
    <n v="6561"/>
    <n v="401"/>
    <n v="2"/>
    <x v="0"/>
  </r>
  <r>
    <s v="L_00000369"/>
    <x v="7"/>
    <n v="184"/>
    <n v="0"/>
    <n v="1"/>
    <n v="3600"/>
    <n v="1"/>
    <n v="1"/>
    <n v="2157"/>
    <n v="2157"/>
    <n v="0"/>
    <n v="10.617000000000001"/>
    <n v="64"/>
    <n v="6561"/>
    <n v="401"/>
    <n v="2"/>
    <x v="0"/>
  </r>
  <r>
    <s v="L_00000370"/>
    <x v="7"/>
    <n v="170"/>
    <n v="0"/>
    <n v="1"/>
    <n v="3600"/>
    <n v="1"/>
    <n v="1"/>
    <n v="2068"/>
    <n v="2068"/>
    <n v="0"/>
    <n v="14.887"/>
    <n v="179"/>
    <n v="6561"/>
    <n v="401"/>
    <n v="2"/>
    <x v="0"/>
  </r>
  <r>
    <s v="L_00000371"/>
    <x v="7"/>
    <n v="157"/>
    <n v="0"/>
    <n v="1"/>
    <n v="3600"/>
    <n v="1"/>
    <n v="1"/>
    <n v="2190"/>
    <n v="2190"/>
    <n v="0"/>
    <n v="16.754000000000001"/>
    <n v="191"/>
    <n v="6561"/>
    <n v="401"/>
    <n v="2"/>
    <x v="0"/>
  </r>
  <r>
    <s v="L_00000372"/>
    <x v="7"/>
    <n v="181"/>
    <n v="0"/>
    <n v="1"/>
    <n v="3600"/>
    <n v="1"/>
    <n v="1"/>
    <n v="2153"/>
    <n v="2153"/>
    <n v="0"/>
    <n v="9.0739999999999998"/>
    <n v="81"/>
    <n v="6561"/>
    <n v="401"/>
    <n v="2"/>
    <x v="0"/>
  </r>
  <r>
    <s v="L_00000373"/>
    <x v="7"/>
    <n v="200"/>
    <n v="0"/>
    <n v="1"/>
    <n v="3600"/>
    <n v="1"/>
    <n v="1"/>
    <n v="2238"/>
    <n v="2238"/>
    <n v="0"/>
    <n v="5.16"/>
    <n v="35"/>
    <n v="6561"/>
    <n v="401"/>
    <n v="2"/>
    <x v="0"/>
  </r>
  <r>
    <s v="L_00000374"/>
    <x v="7"/>
    <n v="185"/>
    <n v="0"/>
    <n v="1"/>
    <n v="3600"/>
    <n v="1"/>
    <n v="1"/>
    <n v="2003"/>
    <n v="2003"/>
    <n v="0"/>
    <n v="4.734"/>
    <n v="30"/>
    <n v="6561"/>
    <n v="401"/>
    <n v="2"/>
    <x v="0"/>
  </r>
  <r>
    <s v="L_00000375"/>
    <x v="7"/>
    <n v="192"/>
    <n v="0"/>
    <n v="1"/>
    <n v="3600"/>
    <n v="1"/>
    <n v="1"/>
    <n v="2192"/>
    <n v="2192"/>
    <n v="0"/>
    <n v="6.5890000000000004"/>
    <n v="59"/>
    <n v="6561"/>
    <n v="401"/>
    <n v="2"/>
    <x v="0"/>
  </r>
  <r>
    <s v="L_00000376"/>
    <x v="7"/>
    <n v="153"/>
    <n v="0"/>
    <n v="1"/>
    <n v="3600"/>
    <n v="1"/>
    <n v="1"/>
    <n v="1902"/>
    <n v="1902"/>
    <n v="0"/>
    <n v="20.567"/>
    <n v="337"/>
    <n v="6561"/>
    <n v="401"/>
    <n v="2"/>
    <x v="0"/>
  </r>
  <r>
    <s v="L_00000377"/>
    <x v="7"/>
    <n v="153"/>
    <n v="0"/>
    <n v="1"/>
    <n v="3600"/>
    <n v="1"/>
    <n v="1"/>
    <n v="2037"/>
    <n v="2037"/>
    <n v="0"/>
    <n v="8.4250000000000007"/>
    <n v="55"/>
    <n v="6561"/>
    <n v="401"/>
    <n v="2"/>
    <x v="0"/>
  </r>
  <r>
    <s v="L_00000378"/>
    <x v="7"/>
    <n v="172"/>
    <n v="0"/>
    <n v="1"/>
    <n v="3600"/>
    <n v="1"/>
    <n v="1"/>
    <n v="2057"/>
    <n v="2057"/>
    <n v="0"/>
    <n v="4.8860000000000001"/>
    <n v="32"/>
    <n v="6561"/>
    <n v="401"/>
    <n v="2"/>
    <x v="0"/>
  </r>
  <r>
    <s v="L_00000379"/>
    <x v="7"/>
    <n v="178"/>
    <n v="0"/>
    <n v="1"/>
    <n v="3600"/>
    <n v="1"/>
    <n v="1"/>
    <n v="2175"/>
    <n v="2175"/>
    <n v="0"/>
    <n v="3.7189999999999999"/>
    <n v="34"/>
    <n v="6561"/>
    <n v="401"/>
    <n v="2"/>
    <x v="0"/>
  </r>
  <r>
    <s v="L_00000380"/>
    <x v="7"/>
    <n v="197"/>
    <n v="0"/>
    <n v="1"/>
    <n v="3600"/>
    <n v="1"/>
    <n v="1"/>
    <n v="2053"/>
    <n v="2053"/>
    <n v="0"/>
    <n v="11.46"/>
    <n v="60"/>
    <n v="6561"/>
    <n v="401"/>
    <n v="2"/>
    <x v="0"/>
  </r>
  <r>
    <s v="L_00000381"/>
    <x v="7"/>
    <n v="190"/>
    <n v="0"/>
    <n v="1"/>
    <n v="3600"/>
    <n v="1"/>
    <n v="1"/>
    <n v="1840"/>
    <n v="1840"/>
    <n v="0"/>
    <n v="3.7730000000000001"/>
    <n v="40"/>
    <n v="6561"/>
    <n v="401"/>
    <n v="2"/>
    <x v="0"/>
  </r>
  <r>
    <s v="L_00000382"/>
    <x v="7"/>
    <n v="176"/>
    <n v="0"/>
    <n v="1"/>
    <n v="3600"/>
    <n v="1"/>
    <n v="1"/>
    <n v="2126"/>
    <n v="2126"/>
    <n v="0"/>
    <n v="26.808"/>
    <n v="179"/>
    <n v="6561"/>
    <n v="401"/>
    <n v="2"/>
    <x v="0"/>
  </r>
  <r>
    <s v="L_00000383"/>
    <x v="7"/>
    <n v="154"/>
    <n v="0"/>
    <n v="1"/>
    <n v="3600"/>
    <n v="1"/>
    <n v="1"/>
    <n v="1989"/>
    <n v="1989"/>
    <n v="0"/>
    <n v="39.691000000000003"/>
    <n v="251"/>
    <n v="6561"/>
    <n v="401"/>
    <n v="2"/>
    <x v="0"/>
  </r>
  <r>
    <s v="L_00000384"/>
    <x v="7"/>
    <n v="185"/>
    <n v="0"/>
    <n v="1"/>
    <n v="3600"/>
    <n v="1"/>
    <n v="1"/>
    <n v="1997"/>
    <n v="1997"/>
    <n v="0"/>
    <n v="2.6680000000000001"/>
    <n v="1"/>
    <n v="6561"/>
    <n v="401"/>
    <n v="2"/>
    <x v="0"/>
  </r>
  <r>
    <s v="L_00000385"/>
    <x v="7"/>
    <n v="172"/>
    <n v="0"/>
    <n v="1"/>
    <n v="3600"/>
    <n v="1"/>
    <n v="1"/>
    <n v="2183"/>
    <n v="2183"/>
    <n v="0"/>
    <n v="8.4"/>
    <n v="73"/>
    <n v="6561"/>
    <n v="401"/>
    <n v="2"/>
    <x v="0"/>
  </r>
  <r>
    <s v="L_00000386"/>
    <x v="7"/>
    <n v="151"/>
    <n v="0"/>
    <n v="1"/>
    <n v="3600"/>
    <n v="1"/>
    <n v="1"/>
    <n v="2094"/>
    <n v="2094"/>
    <n v="0"/>
    <n v="7.2270000000000003"/>
    <n v="38"/>
    <n v="6561"/>
    <n v="401"/>
    <n v="2"/>
    <x v="0"/>
  </r>
  <r>
    <s v="L_00000387"/>
    <x v="7"/>
    <n v="151"/>
    <n v="0"/>
    <n v="1"/>
    <n v="3600"/>
    <n v="1"/>
    <n v="1"/>
    <n v="2085"/>
    <n v="2085"/>
    <n v="0"/>
    <n v="3.2850000000000001"/>
    <n v="2"/>
    <n v="6561"/>
    <n v="401"/>
    <n v="2"/>
    <x v="0"/>
  </r>
  <r>
    <s v="L_00000388"/>
    <x v="7"/>
    <n v="165"/>
    <n v="0"/>
    <n v="1"/>
    <n v="3600"/>
    <n v="1"/>
    <n v="1"/>
    <n v="1947"/>
    <n v="1947"/>
    <n v="0"/>
    <n v="5.1740000000000004"/>
    <n v="78"/>
    <n v="6561"/>
    <n v="401"/>
    <n v="2"/>
    <x v="0"/>
  </r>
  <r>
    <s v="L_00000389"/>
    <x v="7"/>
    <n v="190"/>
    <n v="0"/>
    <n v="1"/>
    <n v="3600"/>
    <n v="1"/>
    <n v="1"/>
    <n v="2125"/>
    <n v="2125"/>
    <n v="0"/>
    <n v="10.648999999999999"/>
    <n v="124"/>
    <n v="6561"/>
    <n v="401"/>
    <n v="2"/>
    <x v="0"/>
  </r>
  <r>
    <s v="L_00000390"/>
    <x v="7"/>
    <n v="156"/>
    <n v="0"/>
    <n v="1"/>
    <n v="3600"/>
    <n v="1"/>
    <n v="1"/>
    <n v="2022"/>
    <n v="2022"/>
    <n v="0"/>
    <n v="18.582000000000001"/>
    <n v="110"/>
    <n v="6561"/>
    <n v="401"/>
    <n v="2"/>
    <x v="0"/>
  </r>
  <r>
    <s v="L_00000391"/>
    <x v="7"/>
    <n v="162"/>
    <n v="0"/>
    <n v="1"/>
    <n v="3600"/>
    <n v="1"/>
    <n v="1"/>
    <n v="1919"/>
    <n v="1919"/>
    <n v="0"/>
    <n v="13.513"/>
    <n v="116"/>
    <n v="6561"/>
    <n v="401"/>
    <n v="2"/>
    <x v="0"/>
  </r>
  <r>
    <s v="L_00000392"/>
    <x v="7"/>
    <n v="185"/>
    <n v="0"/>
    <n v="1"/>
    <n v="3600"/>
    <n v="1"/>
    <n v="1"/>
    <n v="1924"/>
    <n v="1924"/>
    <n v="0"/>
    <n v="8.2769999999999992"/>
    <n v="98"/>
    <n v="6561"/>
    <n v="401"/>
    <n v="2"/>
    <x v="0"/>
  </r>
  <r>
    <s v="L_00000393"/>
    <x v="7"/>
    <n v="161"/>
    <n v="0"/>
    <n v="1"/>
    <n v="3600"/>
    <n v="1"/>
    <n v="1"/>
    <n v="2024"/>
    <n v="2024"/>
    <n v="0"/>
    <n v="27.052"/>
    <n v="199"/>
    <n v="6561"/>
    <n v="401"/>
    <n v="2"/>
    <x v="0"/>
  </r>
  <r>
    <s v="L_00000394"/>
    <x v="7"/>
    <n v="155"/>
    <n v="0"/>
    <n v="1"/>
    <n v="3600"/>
    <n v="1"/>
    <n v="1"/>
    <n v="2353"/>
    <n v="2353"/>
    <n v="0"/>
    <n v="65.433000000000007"/>
    <n v="516"/>
    <n v="6561"/>
    <n v="401"/>
    <n v="2"/>
    <x v="0"/>
  </r>
  <r>
    <s v="L_00000395"/>
    <x v="7"/>
    <n v="194"/>
    <n v="0"/>
    <n v="1"/>
    <n v="3600"/>
    <n v="1"/>
    <n v="1"/>
    <n v="2073"/>
    <n v="2073"/>
    <n v="0"/>
    <n v="8.5150000000000006"/>
    <n v="189"/>
    <n v="6561"/>
    <n v="401"/>
    <n v="2"/>
    <x v="0"/>
  </r>
  <r>
    <s v="L_00000396"/>
    <x v="7"/>
    <n v="192"/>
    <n v="0"/>
    <n v="1"/>
    <n v="3600"/>
    <n v="1"/>
    <n v="1"/>
    <n v="2094"/>
    <n v="2094"/>
    <n v="0"/>
    <n v="5.3019999999999996"/>
    <n v="30"/>
    <n v="6561"/>
    <n v="401"/>
    <n v="2"/>
    <x v="0"/>
  </r>
  <r>
    <s v="L_00000397"/>
    <x v="7"/>
    <n v="153"/>
    <n v="0"/>
    <n v="1"/>
    <n v="3600"/>
    <n v="1"/>
    <n v="1"/>
    <n v="2065"/>
    <n v="2065"/>
    <n v="0"/>
    <n v="10.688000000000001"/>
    <n v="83"/>
    <n v="6561"/>
    <n v="401"/>
    <n v="2"/>
    <x v="0"/>
  </r>
  <r>
    <s v="L_00000398"/>
    <x v="7"/>
    <n v="173"/>
    <n v="0"/>
    <n v="1"/>
    <n v="3600"/>
    <n v="1"/>
    <n v="1"/>
    <n v="1822"/>
    <n v="1822"/>
    <n v="0"/>
    <n v="10.917999999999999"/>
    <n v="70"/>
    <n v="6561"/>
    <n v="401"/>
    <n v="2"/>
    <x v="0"/>
  </r>
  <r>
    <s v="L_00000399"/>
    <x v="7"/>
    <n v="155"/>
    <n v="0"/>
    <n v="1"/>
    <n v="3600"/>
    <n v="1"/>
    <n v="1"/>
    <n v="2056"/>
    <n v="2056"/>
    <n v="0"/>
    <n v="23.991"/>
    <n v="194"/>
    <n v="6561"/>
    <n v="401"/>
    <n v="2"/>
    <x v="0"/>
  </r>
  <r>
    <s v="L_00000400"/>
    <x v="8"/>
    <n v="190"/>
    <n v="0"/>
    <n v="1"/>
    <n v="3600"/>
    <n v="1"/>
    <n v="1"/>
    <n v="2490"/>
    <n v="2490"/>
    <n v="0"/>
    <n v="22.748000000000001"/>
    <n v="112"/>
    <n v="8281"/>
    <n v="451"/>
    <n v="2"/>
    <x v="0"/>
  </r>
  <r>
    <s v="L_00000401"/>
    <x v="8"/>
    <n v="171"/>
    <n v="0"/>
    <n v="1"/>
    <n v="3600"/>
    <n v="1"/>
    <n v="1"/>
    <n v="2138"/>
    <n v="2138"/>
    <n v="0"/>
    <n v="18.559999999999999"/>
    <n v="76"/>
    <n v="8281"/>
    <n v="451"/>
    <n v="2"/>
    <x v="0"/>
  </r>
  <r>
    <s v="L_00000402"/>
    <x v="8"/>
    <n v="160"/>
    <n v="0"/>
    <n v="1"/>
    <n v="3600"/>
    <n v="1"/>
    <n v="1"/>
    <n v="2350"/>
    <n v="2350"/>
    <n v="0"/>
    <n v="171.803"/>
    <n v="743"/>
    <n v="8281"/>
    <n v="451"/>
    <n v="2"/>
    <x v="0"/>
  </r>
  <r>
    <s v="L_00000403"/>
    <x v="8"/>
    <n v="181"/>
    <n v="0"/>
    <n v="1"/>
    <n v="3600"/>
    <n v="1"/>
    <n v="1"/>
    <n v="2190"/>
    <n v="2190"/>
    <n v="0"/>
    <n v="36.807000000000002"/>
    <n v="127"/>
    <n v="8281"/>
    <n v="451"/>
    <n v="2"/>
    <x v="0"/>
  </r>
  <r>
    <s v="L_00000404"/>
    <x v="8"/>
    <n v="171"/>
    <n v="0"/>
    <n v="1"/>
    <n v="3600"/>
    <n v="1"/>
    <n v="1"/>
    <n v="2488"/>
    <n v="2488"/>
    <n v="0"/>
    <n v="44.767000000000003"/>
    <n v="213"/>
    <n v="8281"/>
    <n v="451"/>
    <n v="2"/>
    <x v="0"/>
  </r>
  <r>
    <s v="L_00000405"/>
    <x v="8"/>
    <n v="187"/>
    <n v="0"/>
    <n v="1"/>
    <n v="3600"/>
    <n v="1"/>
    <n v="1"/>
    <n v="2429"/>
    <n v="2429"/>
    <n v="0"/>
    <n v="3.2850000000000001"/>
    <n v="1"/>
    <n v="8281"/>
    <n v="451"/>
    <n v="2"/>
    <x v="0"/>
  </r>
  <r>
    <s v="L_00000406"/>
    <x v="8"/>
    <n v="178"/>
    <n v="0"/>
    <n v="1"/>
    <n v="3600"/>
    <n v="1"/>
    <n v="1"/>
    <n v="2182"/>
    <n v="2182"/>
    <n v="0"/>
    <n v="37.832999999999998"/>
    <n v="226"/>
    <n v="8281"/>
    <n v="451"/>
    <n v="2"/>
    <x v="0"/>
  </r>
  <r>
    <s v="L_00000407"/>
    <x v="8"/>
    <n v="157"/>
    <n v="0"/>
    <n v="1"/>
    <n v="3600"/>
    <n v="1"/>
    <n v="1"/>
    <n v="2401"/>
    <n v="2401"/>
    <n v="0"/>
    <n v="16.111999999999998"/>
    <n v="74"/>
    <n v="8281"/>
    <n v="451"/>
    <n v="2"/>
    <x v="0"/>
  </r>
  <r>
    <s v="L_00000408"/>
    <x v="8"/>
    <n v="168"/>
    <n v="0"/>
    <n v="1"/>
    <n v="3600"/>
    <n v="1"/>
    <n v="1"/>
    <n v="2316"/>
    <n v="2316"/>
    <n v="0"/>
    <n v="26.297000000000001"/>
    <n v="100"/>
    <n v="8281"/>
    <n v="451"/>
    <n v="2"/>
    <x v="0"/>
  </r>
  <r>
    <s v="L_00000409"/>
    <x v="8"/>
    <n v="166"/>
    <n v="0"/>
    <n v="1"/>
    <n v="3600"/>
    <n v="1"/>
    <n v="1"/>
    <n v="2306"/>
    <n v="2306"/>
    <n v="0"/>
    <n v="7.9880000000000004"/>
    <n v="91"/>
    <n v="8281"/>
    <n v="451"/>
    <n v="2"/>
    <x v="0"/>
  </r>
  <r>
    <s v="L_00000410"/>
    <x v="8"/>
    <n v="190"/>
    <n v="0"/>
    <n v="1"/>
    <n v="3600"/>
    <n v="1"/>
    <n v="1"/>
    <n v="2428"/>
    <n v="2428"/>
    <n v="0"/>
    <n v="13.17"/>
    <n v="125"/>
    <n v="8281"/>
    <n v="451"/>
    <n v="2"/>
    <x v="0"/>
  </r>
  <r>
    <s v="L_00000411"/>
    <x v="8"/>
    <n v="193"/>
    <n v="0"/>
    <n v="1"/>
    <n v="3600"/>
    <n v="1"/>
    <n v="1"/>
    <n v="2285"/>
    <n v="2285"/>
    <n v="0"/>
    <n v="6.5179999999999998"/>
    <n v="42"/>
    <n v="8281"/>
    <n v="451"/>
    <n v="2"/>
    <x v="0"/>
  </r>
  <r>
    <s v="L_00000412"/>
    <x v="8"/>
    <n v="188"/>
    <n v="0"/>
    <n v="1"/>
    <n v="3600"/>
    <n v="1"/>
    <n v="1"/>
    <n v="2329"/>
    <n v="2329"/>
    <n v="0"/>
    <n v="7.2290000000000001"/>
    <n v="130"/>
    <n v="8281"/>
    <n v="451"/>
    <n v="2"/>
    <x v="0"/>
  </r>
  <r>
    <s v="L_00000413"/>
    <x v="8"/>
    <n v="157"/>
    <n v="0"/>
    <n v="1"/>
    <n v="3600"/>
    <n v="1"/>
    <n v="1"/>
    <n v="2317"/>
    <n v="2317"/>
    <n v="0"/>
    <n v="20.140999999999998"/>
    <n v="108"/>
    <n v="8281"/>
    <n v="451"/>
    <n v="2"/>
    <x v="0"/>
  </r>
  <r>
    <s v="L_00000414"/>
    <x v="8"/>
    <n v="158"/>
    <n v="0"/>
    <n v="1"/>
    <n v="3600"/>
    <n v="1"/>
    <n v="1"/>
    <n v="2391"/>
    <n v="2391"/>
    <n v="0"/>
    <n v="47.621000000000002"/>
    <n v="717"/>
    <n v="8281"/>
    <n v="451"/>
    <n v="2"/>
    <x v="0"/>
  </r>
  <r>
    <s v="L_00000415"/>
    <x v="8"/>
    <n v="156"/>
    <n v="0"/>
    <n v="1"/>
    <n v="3600"/>
    <n v="1"/>
    <n v="1"/>
    <n v="2392"/>
    <n v="2392"/>
    <n v="0"/>
    <n v="162.93799999999999"/>
    <n v="640"/>
    <n v="8281"/>
    <n v="451"/>
    <n v="2"/>
    <x v="0"/>
  </r>
  <r>
    <s v="L_00000416"/>
    <x v="8"/>
    <n v="200"/>
    <n v="0"/>
    <n v="1"/>
    <n v="3600"/>
    <n v="1"/>
    <n v="1"/>
    <n v="2376"/>
    <n v="2376"/>
    <n v="0"/>
    <n v="9.6910000000000007"/>
    <n v="57"/>
    <n v="8281"/>
    <n v="451"/>
    <n v="2"/>
    <x v="0"/>
  </r>
  <r>
    <s v="L_00000417"/>
    <x v="8"/>
    <n v="167"/>
    <n v="0"/>
    <n v="1"/>
    <n v="3600"/>
    <n v="1"/>
    <n v="1"/>
    <n v="2247"/>
    <n v="2247"/>
    <n v="0"/>
    <n v="181.79599999999999"/>
    <n v="793"/>
    <n v="8281"/>
    <n v="451"/>
    <n v="2"/>
    <x v="0"/>
  </r>
  <r>
    <s v="L_00000418"/>
    <x v="8"/>
    <n v="194"/>
    <n v="0"/>
    <n v="1"/>
    <n v="3600"/>
    <n v="1"/>
    <n v="1"/>
    <n v="2315"/>
    <n v="2315"/>
    <n v="0"/>
    <n v="6.3109999999999999"/>
    <n v="33"/>
    <n v="8281"/>
    <n v="451"/>
    <n v="2"/>
    <x v="0"/>
  </r>
  <r>
    <s v="L_00000419"/>
    <x v="8"/>
    <n v="174"/>
    <n v="0"/>
    <n v="1"/>
    <n v="3600"/>
    <n v="1"/>
    <n v="1"/>
    <n v="2205"/>
    <n v="2205"/>
    <n v="0"/>
    <n v="18.917999999999999"/>
    <n v="208"/>
    <n v="8281"/>
    <n v="451"/>
    <n v="2"/>
    <x v="0"/>
  </r>
  <r>
    <s v="L_00000420"/>
    <x v="8"/>
    <n v="155"/>
    <n v="0"/>
    <n v="1"/>
    <n v="3600"/>
    <n v="1"/>
    <n v="1"/>
    <n v="2565"/>
    <n v="2565"/>
    <n v="0"/>
    <n v="11.593999999999999"/>
    <n v="69"/>
    <n v="8281"/>
    <n v="451"/>
    <n v="2"/>
    <x v="0"/>
  </r>
  <r>
    <s v="L_00000421"/>
    <x v="8"/>
    <n v="170"/>
    <n v="0"/>
    <n v="1"/>
    <n v="3600"/>
    <n v="1"/>
    <n v="1"/>
    <n v="2259"/>
    <n v="2259"/>
    <n v="0"/>
    <n v="214.11799999999999"/>
    <n v="1035"/>
    <n v="8281"/>
    <n v="451"/>
    <n v="2"/>
    <x v="0"/>
  </r>
  <r>
    <s v="L_00000422"/>
    <x v="8"/>
    <n v="161"/>
    <n v="0"/>
    <n v="1"/>
    <n v="3600"/>
    <n v="1"/>
    <n v="1"/>
    <n v="2159"/>
    <n v="2159"/>
    <n v="0"/>
    <n v="22.581"/>
    <n v="113"/>
    <n v="8281"/>
    <n v="451"/>
    <n v="2"/>
    <x v="0"/>
  </r>
  <r>
    <s v="L_00000423"/>
    <x v="8"/>
    <n v="189"/>
    <n v="0"/>
    <n v="1"/>
    <n v="3600"/>
    <n v="1"/>
    <n v="1"/>
    <n v="2238"/>
    <n v="2238"/>
    <n v="0"/>
    <n v="15.930999999999999"/>
    <n v="89"/>
    <n v="8281"/>
    <n v="451"/>
    <n v="2"/>
    <x v="0"/>
  </r>
  <r>
    <s v="L_00000424"/>
    <x v="8"/>
    <n v="185"/>
    <n v="0"/>
    <n v="1"/>
    <n v="3600"/>
    <n v="1"/>
    <n v="1"/>
    <n v="2308"/>
    <n v="2308"/>
    <n v="0"/>
    <n v="17.475000000000001"/>
    <n v="62"/>
    <n v="8281"/>
    <n v="451"/>
    <n v="2"/>
    <x v="0"/>
  </r>
  <r>
    <s v="L_00000425"/>
    <x v="8"/>
    <n v="155"/>
    <n v="0"/>
    <n v="1"/>
    <n v="3600"/>
    <n v="1"/>
    <n v="1"/>
    <n v="2417"/>
    <n v="2417"/>
    <n v="0"/>
    <n v="89.366"/>
    <n v="601"/>
    <n v="8281"/>
    <n v="451"/>
    <n v="2"/>
    <x v="0"/>
  </r>
  <r>
    <s v="L_00000426"/>
    <x v="8"/>
    <n v="181"/>
    <n v="0"/>
    <n v="1"/>
    <n v="3600"/>
    <n v="1"/>
    <n v="1"/>
    <n v="2249"/>
    <n v="2249"/>
    <n v="0"/>
    <n v="10.641"/>
    <n v="153"/>
    <n v="8281"/>
    <n v="451"/>
    <n v="2"/>
    <x v="0"/>
  </r>
  <r>
    <s v="L_00000427"/>
    <x v="8"/>
    <n v="199"/>
    <n v="0"/>
    <n v="1"/>
    <n v="3600"/>
    <n v="1"/>
    <n v="1"/>
    <n v="2371"/>
    <n v="2371"/>
    <n v="0"/>
    <n v="16.648"/>
    <n v="78"/>
    <n v="8281"/>
    <n v="451"/>
    <n v="2"/>
    <x v="0"/>
  </r>
  <r>
    <s v="L_00000428"/>
    <x v="8"/>
    <n v="167"/>
    <n v="0"/>
    <n v="1"/>
    <n v="3600"/>
    <n v="1"/>
    <n v="1"/>
    <n v="2602"/>
    <n v="2602"/>
    <n v="0"/>
    <n v="126.96599999999999"/>
    <n v="557"/>
    <n v="8281"/>
    <n v="451"/>
    <n v="2"/>
    <x v="0"/>
  </r>
  <r>
    <s v="L_00000429"/>
    <x v="8"/>
    <n v="153"/>
    <n v="0"/>
    <n v="1"/>
    <n v="3600"/>
    <n v="1"/>
    <n v="1"/>
    <n v="2441"/>
    <n v="2441"/>
    <n v="0"/>
    <n v="92.617000000000004"/>
    <n v="510"/>
    <n v="8281"/>
    <n v="451"/>
    <n v="2"/>
    <x v="0"/>
  </r>
  <r>
    <s v="L_00000430"/>
    <x v="8"/>
    <n v="192"/>
    <n v="0"/>
    <n v="1"/>
    <n v="3600"/>
    <n v="1"/>
    <n v="1"/>
    <n v="2292"/>
    <n v="2292"/>
    <n v="0"/>
    <n v="6.5049999999999999"/>
    <n v="57"/>
    <n v="8281"/>
    <n v="451"/>
    <n v="2"/>
    <x v="0"/>
  </r>
  <r>
    <s v="L_00000431"/>
    <x v="8"/>
    <n v="159"/>
    <n v="0"/>
    <n v="1"/>
    <n v="3600"/>
    <n v="1"/>
    <n v="1"/>
    <n v="2391"/>
    <n v="2391"/>
    <n v="0"/>
    <n v="28.77"/>
    <n v="259"/>
    <n v="8281"/>
    <n v="451"/>
    <n v="2"/>
    <x v="0"/>
  </r>
  <r>
    <s v="L_00000432"/>
    <x v="8"/>
    <n v="185"/>
    <n v="0"/>
    <n v="1"/>
    <n v="3600"/>
    <n v="1"/>
    <n v="1"/>
    <n v="2548"/>
    <n v="2548"/>
    <n v="0"/>
    <n v="14.704000000000001"/>
    <n v="76"/>
    <n v="8281"/>
    <n v="451"/>
    <n v="2"/>
    <x v="0"/>
  </r>
  <r>
    <s v="L_00000433"/>
    <x v="8"/>
    <n v="175"/>
    <n v="0"/>
    <n v="1"/>
    <n v="3600"/>
    <n v="1"/>
    <n v="1"/>
    <n v="2247"/>
    <n v="2247"/>
    <n v="0"/>
    <n v="8.6649999999999991"/>
    <n v="60"/>
    <n v="8281"/>
    <n v="451"/>
    <n v="2"/>
    <x v="0"/>
  </r>
  <r>
    <s v="L_00000434"/>
    <x v="8"/>
    <n v="156"/>
    <n v="0"/>
    <n v="1"/>
    <n v="3600"/>
    <n v="1"/>
    <n v="1"/>
    <n v="2262"/>
    <n v="2262"/>
    <n v="0"/>
    <n v="16.247"/>
    <n v="74"/>
    <n v="8281"/>
    <n v="451"/>
    <n v="2"/>
    <x v="0"/>
  </r>
  <r>
    <s v="L_00000435"/>
    <x v="8"/>
    <n v="174"/>
    <n v="0"/>
    <n v="1"/>
    <n v="3600"/>
    <n v="1"/>
    <n v="1"/>
    <n v="2060"/>
    <n v="2060"/>
    <n v="0"/>
    <n v="4.5359999999999996"/>
    <n v="34"/>
    <n v="8281"/>
    <n v="451"/>
    <n v="2"/>
    <x v="0"/>
  </r>
  <r>
    <s v="L_00000436"/>
    <x v="8"/>
    <n v="151"/>
    <n v="0"/>
    <n v="1"/>
    <n v="3600"/>
    <n v="1"/>
    <n v="1"/>
    <n v="2208"/>
    <n v="2208"/>
    <n v="0"/>
    <n v="18.920000000000002"/>
    <n v="196"/>
    <n v="8281"/>
    <n v="451"/>
    <n v="2"/>
    <x v="0"/>
  </r>
  <r>
    <s v="L_00000437"/>
    <x v="8"/>
    <n v="193"/>
    <n v="0"/>
    <n v="1"/>
    <n v="3600"/>
    <n v="1"/>
    <n v="1"/>
    <n v="2312"/>
    <n v="2312"/>
    <n v="0"/>
    <n v="25.198"/>
    <n v="117"/>
    <n v="8281"/>
    <n v="451"/>
    <n v="2"/>
    <x v="0"/>
  </r>
  <r>
    <s v="L_00000438"/>
    <x v="8"/>
    <n v="171"/>
    <n v="0"/>
    <n v="1"/>
    <n v="3600"/>
    <n v="1"/>
    <n v="1"/>
    <n v="2270"/>
    <n v="2270"/>
    <n v="0"/>
    <n v="4.4710000000000001"/>
    <n v="1"/>
    <n v="8281"/>
    <n v="451"/>
    <n v="2"/>
    <x v="0"/>
  </r>
  <r>
    <s v="L_00000439"/>
    <x v="8"/>
    <n v="194"/>
    <n v="0"/>
    <n v="1"/>
    <n v="3600"/>
    <n v="1"/>
    <n v="1"/>
    <n v="2344"/>
    <n v="2344"/>
    <n v="0"/>
    <n v="12.521000000000001"/>
    <n v="77"/>
    <n v="8281"/>
    <n v="451"/>
    <n v="2"/>
    <x v="0"/>
  </r>
  <r>
    <s v="L_00000440"/>
    <x v="8"/>
    <n v="175"/>
    <n v="0"/>
    <n v="1"/>
    <n v="3600"/>
    <n v="1"/>
    <n v="1"/>
    <n v="2353"/>
    <n v="2353"/>
    <n v="0"/>
    <n v="18.805"/>
    <n v="91"/>
    <n v="8281"/>
    <n v="451"/>
    <n v="2"/>
    <x v="0"/>
  </r>
  <r>
    <s v="L_00000441"/>
    <x v="8"/>
    <n v="174"/>
    <n v="0"/>
    <n v="1"/>
    <n v="3600"/>
    <n v="1"/>
    <n v="1"/>
    <n v="2362"/>
    <n v="2362"/>
    <n v="0"/>
    <n v="5.7779999999999996"/>
    <n v="269"/>
    <n v="8281"/>
    <n v="451"/>
    <n v="2"/>
    <x v="0"/>
  </r>
  <r>
    <s v="L_00000442"/>
    <x v="8"/>
    <n v="162"/>
    <n v="0"/>
    <n v="1"/>
    <n v="3600"/>
    <n v="1"/>
    <n v="1"/>
    <n v="2143"/>
    <n v="2143"/>
    <n v="0"/>
    <n v="48.182000000000002"/>
    <n v="273"/>
    <n v="8281"/>
    <n v="451"/>
    <n v="2"/>
    <x v="0"/>
  </r>
  <r>
    <s v="L_00000443"/>
    <x v="8"/>
    <n v="196"/>
    <n v="0"/>
    <n v="1"/>
    <n v="3600"/>
    <n v="1"/>
    <n v="1"/>
    <n v="2268"/>
    <n v="2268"/>
    <n v="0"/>
    <n v="33.862000000000002"/>
    <n v="243"/>
    <n v="8281"/>
    <n v="451"/>
    <n v="2"/>
    <x v="0"/>
  </r>
  <r>
    <s v="L_00000444"/>
    <x v="8"/>
    <n v="153"/>
    <n v="0"/>
    <n v="1"/>
    <n v="3600"/>
    <n v="1"/>
    <n v="1"/>
    <n v="2408"/>
    <n v="2408"/>
    <n v="0"/>
    <n v="72.507000000000005"/>
    <n v="231"/>
    <n v="8281"/>
    <n v="451"/>
    <n v="2"/>
    <x v="0"/>
  </r>
  <r>
    <s v="L_00000445"/>
    <x v="8"/>
    <n v="162"/>
    <n v="0"/>
    <n v="1"/>
    <n v="3600"/>
    <n v="1"/>
    <n v="1"/>
    <n v="2497"/>
    <n v="2497"/>
    <n v="0"/>
    <n v="23.579000000000001"/>
    <n v="127"/>
    <n v="8281"/>
    <n v="451"/>
    <n v="2"/>
    <x v="0"/>
  </r>
  <r>
    <s v="L_00000446"/>
    <x v="8"/>
    <n v="179"/>
    <n v="0"/>
    <n v="1"/>
    <n v="3600"/>
    <n v="1"/>
    <n v="1"/>
    <n v="2212"/>
    <n v="2212"/>
    <n v="0"/>
    <n v="32.985999999999997"/>
    <n v="360"/>
    <n v="8281"/>
    <n v="451"/>
    <n v="2"/>
    <x v="0"/>
  </r>
  <r>
    <s v="L_00000447"/>
    <x v="8"/>
    <n v="163"/>
    <n v="0"/>
    <n v="1"/>
    <n v="3600"/>
    <n v="1"/>
    <n v="1"/>
    <n v="2086"/>
    <n v="2086"/>
    <n v="0"/>
    <n v="24.600999999999999"/>
    <n v="90"/>
    <n v="8281"/>
    <n v="451"/>
    <n v="2"/>
    <x v="0"/>
  </r>
  <r>
    <s v="L_00000448"/>
    <x v="8"/>
    <n v="179"/>
    <n v="0"/>
    <n v="1"/>
    <n v="3600"/>
    <n v="1"/>
    <n v="1"/>
    <n v="2018"/>
    <n v="2018"/>
    <n v="0"/>
    <n v="13.281000000000001"/>
    <n v="154"/>
    <n v="8281"/>
    <n v="451"/>
    <n v="2"/>
    <x v="0"/>
  </r>
  <r>
    <s v="L_00000449"/>
    <x v="8"/>
    <n v="182"/>
    <n v="0"/>
    <n v="1"/>
    <n v="3600"/>
    <n v="1"/>
    <n v="1"/>
    <n v="2431"/>
    <n v="2431"/>
    <n v="0"/>
    <n v="17.706"/>
    <n v="80"/>
    <n v="8281"/>
    <n v="451"/>
    <n v="2"/>
    <x v="0"/>
  </r>
  <r>
    <s v="L_00000450"/>
    <x v="9"/>
    <n v="156"/>
    <n v="0"/>
    <n v="1"/>
    <n v="3600"/>
    <n v="1"/>
    <n v="1"/>
    <n v="2540"/>
    <n v="2540"/>
    <n v="0"/>
    <n v="33.534999999999997"/>
    <n v="112"/>
    <n v="10201"/>
    <n v="501"/>
    <n v="2"/>
    <x v="0"/>
  </r>
  <r>
    <s v="L_00000451"/>
    <x v="9"/>
    <n v="187"/>
    <n v="0"/>
    <n v="1"/>
    <n v="3600"/>
    <n v="1"/>
    <n v="1"/>
    <n v="2730"/>
    <n v="2730"/>
    <n v="0"/>
    <n v="12.792"/>
    <n v="88"/>
    <n v="10201"/>
    <n v="501"/>
    <n v="2"/>
    <x v="0"/>
  </r>
  <r>
    <s v="L_00000452"/>
    <x v="9"/>
    <n v="158"/>
    <n v="0"/>
    <n v="1"/>
    <n v="3600"/>
    <n v="1"/>
    <n v="1"/>
    <n v="2436"/>
    <n v="2436"/>
    <n v="0"/>
    <n v="22.047999999999998"/>
    <n v="69"/>
    <n v="10201"/>
    <n v="501"/>
    <n v="2"/>
    <x v="0"/>
  </r>
  <r>
    <s v="L_00000453"/>
    <x v="9"/>
    <n v="170"/>
    <n v="0"/>
    <n v="1"/>
    <n v="3600"/>
    <n v="1"/>
    <n v="1"/>
    <n v="2598"/>
    <n v="2598"/>
    <n v="0"/>
    <n v="46.491999999999997"/>
    <n v="111"/>
    <n v="10201"/>
    <n v="501"/>
    <n v="2"/>
    <x v="0"/>
  </r>
  <r>
    <s v="L_00000454"/>
    <x v="9"/>
    <n v="165"/>
    <n v="0"/>
    <n v="1"/>
    <n v="3600"/>
    <n v="1"/>
    <n v="1"/>
    <n v="2571"/>
    <n v="2571"/>
    <n v="0"/>
    <n v="18.899999999999999"/>
    <n v="45"/>
    <n v="10201"/>
    <n v="501"/>
    <n v="2"/>
    <x v="0"/>
  </r>
  <r>
    <s v="L_00000455"/>
    <x v="9"/>
    <n v="155"/>
    <n v="0"/>
    <n v="1"/>
    <n v="3600"/>
    <n v="1"/>
    <n v="1"/>
    <n v="2433"/>
    <n v="2433"/>
    <n v="0"/>
    <n v="43.674999999999997"/>
    <n v="140"/>
    <n v="10201"/>
    <n v="501"/>
    <n v="2"/>
    <x v="0"/>
  </r>
  <r>
    <s v="L_00000456"/>
    <x v="9"/>
    <n v="170"/>
    <n v="0"/>
    <n v="1"/>
    <n v="3600"/>
    <n v="1"/>
    <n v="1"/>
    <n v="2450"/>
    <n v="2450"/>
    <n v="0"/>
    <n v="193.79300000000001"/>
    <n v="430"/>
    <n v="10201"/>
    <n v="501"/>
    <n v="2"/>
    <x v="0"/>
  </r>
  <r>
    <s v="L_00000457"/>
    <x v="9"/>
    <n v="197"/>
    <n v="0"/>
    <n v="1"/>
    <n v="3600"/>
    <n v="1"/>
    <n v="1"/>
    <n v="2732"/>
    <n v="2732"/>
    <n v="0"/>
    <n v="20.672000000000001"/>
    <n v="65"/>
    <n v="10201"/>
    <n v="501"/>
    <n v="2"/>
    <x v="0"/>
  </r>
  <r>
    <s v="L_00000458"/>
    <x v="9"/>
    <n v="189"/>
    <n v="0"/>
    <n v="1"/>
    <n v="3600"/>
    <n v="1"/>
    <n v="1"/>
    <n v="2677"/>
    <n v="2677"/>
    <n v="0"/>
    <n v="8.859"/>
    <n v="69"/>
    <n v="10201"/>
    <n v="501"/>
    <n v="2"/>
    <x v="0"/>
  </r>
  <r>
    <s v="L_00000459"/>
    <x v="9"/>
    <n v="172"/>
    <n v="0"/>
    <n v="1"/>
    <n v="3600"/>
    <n v="1"/>
    <n v="1"/>
    <n v="2408"/>
    <n v="2408"/>
    <n v="0"/>
    <n v="187.46199999999999"/>
    <n v="673"/>
    <n v="10201"/>
    <n v="501"/>
    <n v="2"/>
    <x v="0"/>
  </r>
  <r>
    <s v="L_00000460"/>
    <x v="9"/>
    <n v="161"/>
    <n v="0"/>
    <n v="1"/>
    <n v="3600"/>
    <n v="1"/>
    <n v="1"/>
    <n v="2570"/>
    <n v="2570"/>
    <n v="0"/>
    <n v="114.22499999999999"/>
    <n v="319"/>
    <n v="10201"/>
    <n v="501"/>
    <n v="2"/>
    <x v="0"/>
  </r>
  <r>
    <s v="L_00000461"/>
    <x v="9"/>
    <n v="188"/>
    <n v="0"/>
    <n v="1"/>
    <n v="3600"/>
    <n v="1"/>
    <n v="1"/>
    <n v="2709"/>
    <n v="2709"/>
    <n v="0"/>
    <n v="52.819000000000003"/>
    <n v="218"/>
    <n v="10201"/>
    <n v="501"/>
    <n v="2"/>
    <x v="0"/>
  </r>
  <r>
    <s v="L_00000462"/>
    <x v="9"/>
    <n v="161"/>
    <n v="0"/>
    <n v="1"/>
    <n v="3600"/>
    <n v="1"/>
    <n v="1"/>
    <n v="2591"/>
    <n v="2591"/>
    <n v="0"/>
    <n v="167.339"/>
    <n v="1462"/>
    <n v="10201"/>
    <n v="501"/>
    <n v="2"/>
    <x v="0"/>
  </r>
  <r>
    <s v="L_00000463"/>
    <x v="9"/>
    <n v="182"/>
    <n v="0"/>
    <n v="1"/>
    <n v="3600"/>
    <n v="1"/>
    <n v="1"/>
    <n v="2468"/>
    <n v="2468"/>
    <n v="0"/>
    <n v="22.353999999999999"/>
    <n v="73"/>
    <n v="10201"/>
    <n v="501"/>
    <n v="2"/>
    <x v="0"/>
  </r>
  <r>
    <s v="L_00000464"/>
    <x v="9"/>
    <n v="168"/>
    <n v="0"/>
    <n v="1"/>
    <n v="3600"/>
    <n v="1"/>
    <n v="1"/>
    <n v="2438"/>
    <n v="2438"/>
    <n v="0"/>
    <n v="48.368000000000002"/>
    <n v="142"/>
    <n v="10201"/>
    <n v="501"/>
    <n v="2"/>
    <x v="0"/>
  </r>
  <r>
    <s v="L_00000465"/>
    <x v="9"/>
    <n v="171"/>
    <n v="0"/>
    <n v="1"/>
    <n v="3600"/>
    <n v="1"/>
    <n v="1"/>
    <n v="2754"/>
    <n v="2754"/>
    <n v="0"/>
    <n v="88.42"/>
    <n v="306"/>
    <n v="10201"/>
    <n v="501"/>
    <n v="2"/>
    <x v="0"/>
  </r>
  <r>
    <s v="L_00000466"/>
    <x v="9"/>
    <n v="175"/>
    <n v="0"/>
    <n v="1"/>
    <n v="3600"/>
    <n v="1"/>
    <n v="1"/>
    <n v="2150"/>
    <n v="2150"/>
    <n v="0"/>
    <n v="12.324"/>
    <n v="65"/>
    <n v="10201"/>
    <n v="501"/>
    <n v="2"/>
    <x v="0"/>
  </r>
  <r>
    <s v="L_00000467"/>
    <x v="9"/>
    <n v="181"/>
    <n v="0"/>
    <n v="1"/>
    <n v="3600"/>
    <n v="1"/>
    <n v="1"/>
    <n v="2302"/>
    <n v="2302"/>
    <n v="0"/>
    <n v="13.324"/>
    <n v="113"/>
    <n v="10201"/>
    <n v="501"/>
    <n v="2"/>
    <x v="0"/>
  </r>
  <r>
    <s v="L_00000468"/>
    <x v="9"/>
    <n v="151"/>
    <n v="0"/>
    <n v="1"/>
    <n v="3600"/>
    <n v="1"/>
    <n v="1"/>
    <n v="2334"/>
    <n v="2334"/>
    <n v="0"/>
    <n v="89.100999999999999"/>
    <n v="271"/>
    <n v="10201"/>
    <n v="501"/>
    <n v="2"/>
    <x v="0"/>
  </r>
  <r>
    <s v="L_00000469"/>
    <x v="9"/>
    <n v="165"/>
    <n v="0"/>
    <n v="1"/>
    <n v="3600"/>
    <n v="1"/>
    <n v="1"/>
    <n v="2463"/>
    <n v="2463"/>
    <n v="0"/>
    <n v="38.241"/>
    <n v="125"/>
    <n v="10201"/>
    <n v="501"/>
    <n v="2"/>
    <x v="0"/>
  </r>
  <r>
    <s v="L_00000470"/>
    <x v="9"/>
    <n v="176"/>
    <n v="0"/>
    <n v="1"/>
    <n v="3600"/>
    <n v="1"/>
    <n v="1"/>
    <n v="2475"/>
    <n v="2475"/>
    <n v="0"/>
    <n v="14.307"/>
    <n v="58"/>
    <n v="10201"/>
    <n v="501"/>
    <n v="2"/>
    <x v="0"/>
  </r>
  <r>
    <s v="L_00000471"/>
    <x v="9"/>
    <n v="171"/>
    <n v="0"/>
    <n v="1"/>
    <n v="3600"/>
    <n v="1"/>
    <n v="1"/>
    <n v="2639"/>
    <n v="2639"/>
    <n v="0"/>
    <n v="8.2149999999999999"/>
    <n v="73"/>
    <n v="10201"/>
    <n v="501"/>
    <n v="2"/>
    <x v="0"/>
  </r>
  <r>
    <s v="L_00000472"/>
    <x v="9"/>
    <n v="153"/>
    <n v="0"/>
    <n v="1"/>
    <n v="3600"/>
    <n v="1"/>
    <n v="1"/>
    <n v="2438"/>
    <n v="2438"/>
    <n v="0"/>
    <n v="61.841999999999999"/>
    <n v="282"/>
    <n v="10201"/>
    <n v="501"/>
    <n v="2"/>
    <x v="0"/>
  </r>
  <r>
    <s v="L_00000473"/>
    <x v="9"/>
    <n v="171"/>
    <n v="0"/>
    <n v="1"/>
    <n v="3600"/>
    <n v="1"/>
    <n v="1"/>
    <n v="2596"/>
    <n v="2596"/>
    <n v="0"/>
    <n v="80.744"/>
    <n v="241"/>
    <n v="10201"/>
    <n v="501"/>
    <n v="2"/>
    <x v="0"/>
  </r>
  <r>
    <s v="L_00000474"/>
    <x v="9"/>
    <n v="167"/>
    <n v="0"/>
    <n v="1"/>
    <n v="3600"/>
    <n v="1"/>
    <n v="1"/>
    <n v="2482"/>
    <n v="2482"/>
    <n v="0"/>
    <n v="26.763999999999999"/>
    <n v="163"/>
    <n v="10201"/>
    <n v="501"/>
    <n v="2"/>
    <x v="0"/>
  </r>
  <r>
    <s v="L_00000475"/>
    <x v="9"/>
    <n v="160"/>
    <n v="0"/>
    <n v="1"/>
    <n v="3600"/>
    <n v="1"/>
    <n v="1"/>
    <n v="2560"/>
    <n v="2560"/>
    <n v="0"/>
    <n v="122.11499999999999"/>
    <n v="858"/>
    <n v="10201"/>
    <n v="501"/>
    <n v="2"/>
    <x v="0"/>
  </r>
  <r>
    <s v="L_00000476"/>
    <x v="9"/>
    <n v="175"/>
    <n v="0"/>
    <n v="1"/>
    <n v="3600"/>
    <n v="1"/>
    <n v="1"/>
    <n v="2439"/>
    <n v="2439"/>
    <n v="0"/>
    <n v="20.309999999999999"/>
    <n v="70"/>
    <n v="10201"/>
    <n v="501"/>
    <n v="2"/>
    <x v="0"/>
  </r>
  <r>
    <s v="L_00000477"/>
    <x v="9"/>
    <n v="172"/>
    <n v="0"/>
    <n v="1"/>
    <n v="3600"/>
    <n v="1"/>
    <n v="1"/>
    <n v="2491"/>
    <n v="2491"/>
    <n v="0"/>
    <n v="7.9370000000000003"/>
    <n v="64"/>
    <n v="10201"/>
    <n v="501"/>
    <n v="2"/>
    <x v="0"/>
  </r>
  <r>
    <s v="L_00000478"/>
    <x v="9"/>
    <n v="162"/>
    <n v="0"/>
    <n v="1"/>
    <n v="3600"/>
    <n v="1"/>
    <n v="1"/>
    <n v="2342"/>
    <n v="2342"/>
    <n v="0"/>
    <n v="26.143000000000001"/>
    <n v="108"/>
    <n v="10201"/>
    <n v="501"/>
    <n v="2"/>
    <x v="0"/>
  </r>
  <r>
    <s v="L_00000479"/>
    <x v="9"/>
    <n v="176"/>
    <n v="0"/>
    <n v="1"/>
    <n v="3600"/>
    <n v="1"/>
    <n v="1"/>
    <n v="2435"/>
    <n v="2435"/>
    <n v="0"/>
    <n v="30.712"/>
    <n v="104"/>
    <n v="10201"/>
    <n v="501"/>
    <n v="2"/>
    <x v="0"/>
  </r>
  <r>
    <s v="L_00000480"/>
    <x v="9"/>
    <n v="180"/>
    <n v="0"/>
    <n v="1"/>
    <n v="3600"/>
    <n v="1"/>
    <n v="1"/>
    <n v="2622"/>
    <n v="2622"/>
    <n v="0"/>
    <n v="127.03400000000001"/>
    <n v="277"/>
    <n v="10201"/>
    <n v="501"/>
    <n v="2"/>
    <x v="0"/>
  </r>
  <r>
    <s v="L_00000481"/>
    <x v="9"/>
    <n v="163"/>
    <n v="0"/>
    <n v="1"/>
    <n v="3600"/>
    <n v="1"/>
    <n v="1"/>
    <n v="2557"/>
    <n v="2557"/>
    <n v="0"/>
    <n v="51.253"/>
    <n v="169"/>
    <n v="10201"/>
    <n v="501"/>
    <n v="2"/>
    <x v="0"/>
  </r>
  <r>
    <s v="L_00000482"/>
    <x v="9"/>
    <n v="167"/>
    <n v="0"/>
    <n v="1"/>
    <n v="3600"/>
    <n v="1"/>
    <n v="1"/>
    <n v="2570"/>
    <n v="2570"/>
    <n v="0"/>
    <n v="200.35599999999999"/>
    <n v="710"/>
    <n v="10201"/>
    <n v="501"/>
    <n v="2"/>
    <x v="0"/>
  </r>
  <r>
    <s v="L_00000483"/>
    <x v="9"/>
    <n v="198"/>
    <n v="0"/>
    <n v="1"/>
    <n v="3600"/>
    <n v="1"/>
    <n v="1"/>
    <n v="2847"/>
    <n v="2847"/>
    <n v="0"/>
    <n v="121.96"/>
    <n v="332"/>
    <n v="10201"/>
    <n v="501"/>
    <n v="2"/>
    <x v="0"/>
  </r>
  <r>
    <s v="L_00000484"/>
    <x v="9"/>
    <n v="168"/>
    <n v="0"/>
    <n v="1"/>
    <n v="3600"/>
    <n v="1"/>
    <n v="1"/>
    <n v="2269"/>
    <n v="2269"/>
    <n v="0"/>
    <n v="98.442999999999998"/>
    <n v="275"/>
    <n v="10201"/>
    <n v="501"/>
    <n v="2"/>
    <x v="0"/>
  </r>
  <r>
    <s v="L_00000485"/>
    <x v="9"/>
    <n v="189"/>
    <n v="0"/>
    <n v="1"/>
    <n v="3600"/>
    <n v="1"/>
    <n v="1"/>
    <n v="2890"/>
    <n v="2890"/>
    <n v="0"/>
    <n v="157.268"/>
    <n v="558"/>
    <n v="10201"/>
    <n v="501"/>
    <n v="2"/>
    <x v="0"/>
  </r>
  <r>
    <s v="L_00000486"/>
    <x v="9"/>
    <n v="174"/>
    <n v="0"/>
    <n v="1"/>
    <n v="3600"/>
    <n v="1"/>
    <n v="1"/>
    <n v="2409"/>
    <n v="2409"/>
    <n v="0"/>
    <n v="59.289000000000001"/>
    <n v="143"/>
    <n v="10201"/>
    <n v="501"/>
    <n v="2"/>
    <x v="0"/>
  </r>
  <r>
    <s v="L_00000487"/>
    <x v="9"/>
    <n v="169"/>
    <n v="0"/>
    <n v="1"/>
    <n v="3600"/>
    <n v="1"/>
    <n v="1"/>
    <n v="2861"/>
    <n v="2861"/>
    <n v="0"/>
    <n v="116.05800000000001"/>
    <n v="518"/>
    <n v="10201"/>
    <n v="501"/>
    <n v="2"/>
    <x v="0"/>
  </r>
  <r>
    <s v="L_00000488"/>
    <x v="9"/>
    <n v="167"/>
    <n v="0"/>
    <n v="1"/>
    <n v="3600"/>
    <n v="1"/>
    <n v="1"/>
    <n v="2697"/>
    <n v="2697"/>
    <n v="0"/>
    <n v="76.378"/>
    <n v="186"/>
    <n v="10201"/>
    <n v="501"/>
    <n v="2"/>
    <x v="0"/>
  </r>
  <r>
    <s v="L_00000489"/>
    <x v="9"/>
    <n v="151"/>
    <n v="0"/>
    <n v="1"/>
    <n v="3600"/>
    <n v="1"/>
    <n v="1"/>
    <n v="2617"/>
    <n v="2617"/>
    <n v="0"/>
    <n v="211.411"/>
    <n v="688"/>
    <n v="10201"/>
    <n v="501"/>
    <n v="2"/>
    <x v="0"/>
  </r>
  <r>
    <s v="L_00000490"/>
    <x v="9"/>
    <n v="152"/>
    <n v="0"/>
    <n v="1"/>
    <n v="3600"/>
    <n v="1"/>
    <n v="1"/>
    <n v="2532"/>
    <n v="2532"/>
    <n v="0"/>
    <n v="50.305999999999997"/>
    <n v="226"/>
    <n v="10201"/>
    <n v="501"/>
    <n v="2"/>
    <x v="0"/>
  </r>
  <r>
    <s v="L_00000491"/>
    <x v="9"/>
    <n v="156"/>
    <n v="0"/>
    <n v="1"/>
    <n v="3600"/>
    <n v="1"/>
    <n v="1"/>
    <n v="2675"/>
    <n v="2675"/>
    <n v="0"/>
    <n v="73.7"/>
    <n v="207"/>
    <n v="10201"/>
    <n v="501"/>
    <n v="2"/>
    <x v="0"/>
  </r>
  <r>
    <s v="L_00000492"/>
    <x v="9"/>
    <n v="197"/>
    <n v="0"/>
    <n v="1"/>
    <n v="3600"/>
    <n v="1"/>
    <n v="1"/>
    <n v="2753"/>
    <n v="2753"/>
    <n v="0"/>
    <n v="34.020000000000003"/>
    <n v="150"/>
    <n v="10201"/>
    <n v="501"/>
    <n v="2"/>
    <x v="0"/>
  </r>
  <r>
    <s v="L_00000493"/>
    <x v="9"/>
    <n v="181"/>
    <n v="0"/>
    <n v="1"/>
    <n v="3600"/>
    <n v="1"/>
    <n v="1"/>
    <n v="2827"/>
    <n v="2827"/>
    <n v="0"/>
    <n v="21.876999999999999"/>
    <n v="69"/>
    <n v="10201"/>
    <n v="501"/>
    <n v="2"/>
    <x v="0"/>
  </r>
  <r>
    <s v="L_00000494"/>
    <x v="9"/>
    <n v="170"/>
    <n v="0"/>
    <n v="1"/>
    <n v="3600"/>
    <n v="1"/>
    <n v="1"/>
    <n v="2954"/>
    <n v="2954"/>
    <n v="0"/>
    <n v="59.554000000000002"/>
    <n v="373"/>
    <n v="10201"/>
    <n v="501"/>
    <n v="2"/>
    <x v="0"/>
  </r>
  <r>
    <s v="L_00000495"/>
    <x v="9"/>
    <n v="172"/>
    <n v="0"/>
    <n v="1"/>
    <n v="3600"/>
    <n v="1"/>
    <n v="1"/>
    <n v="2716"/>
    <n v="2716"/>
    <n v="0"/>
    <n v="27.707999999999998"/>
    <n v="177"/>
    <n v="10201"/>
    <n v="501"/>
    <n v="2"/>
    <x v="0"/>
  </r>
  <r>
    <s v="L_00000496"/>
    <x v="9"/>
    <n v="200"/>
    <n v="0"/>
    <n v="1"/>
    <n v="3600"/>
    <n v="1"/>
    <n v="1"/>
    <n v="2626"/>
    <n v="2626"/>
    <n v="0"/>
    <n v="227.351"/>
    <n v="763"/>
    <n v="10201"/>
    <n v="501"/>
    <n v="2"/>
    <x v="0"/>
  </r>
  <r>
    <s v="L_00000497"/>
    <x v="9"/>
    <n v="160"/>
    <n v="0"/>
    <n v="1"/>
    <n v="3600"/>
    <n v="1"/>
    <n v="1"/>
    <n v="2765"/>
    <n v="2765"/>
    <n v="0"/>
    <n v="93.683000000000007"/>
    <n v="289"/>
    <n v="10201"/>
    <n v="501"/>
    <n v="2"/>
    <x v="0"/>
  </r>
  <r>
    <s v="L_00000498"/>
    <x v="9"/>
    <n v="180"/>
    <n v="0"/>
    <n v="1"/>
    <n v="3600"/>
    <n v="1"/>
    <n v="1"/>
    <n v="2534"/>
    <n v="2534"/>
    <n v="0"/>
    <n v="18.106000000000002"/>
    <n v="89"/>
    <n v="10201"/>
    <n v="501"/>
    <n v="2"/>
    <x v="0"/>
  </r>
  <r>
    <s v="L_00000499"/>
    <x v="9"/>
    <n v="167"/>
    <n v="0"/>
    <n v="1"/>
    <n v="3600"/>
    <n v="1"/>
    <n v="1"/>
    <n v="2414"/>
    <n v="2414"/>
    <n v="0"/>
    <n v="14.144"/>
    <n v="55"/>
    <n v="10201"/>
    <n v="501"/>
    <n v="2"/>
    <x v="0"/>
  </r>
  <r>
    <s v="L_00000500"/>
    <x v="10"/>
    <n v="164"/>
    <n v="0"/>
    <n v="1"/>
    <n v="3600"/>
    <n v="1"/>
    <n v="1"/>
    <n v="3713"/>
    <n v="3713"/>
    <n v="0"/>
    <n v="415.87299999999999"/>
    <n v="182"/>
    <n v="22801"/>
    <n v="751"/>
    <n v="2"/>
    <x v="0"/>
  </r>
  <r>
    <s v="L_00000501"/>
    <x v="10"/>
    <n v="195"/>
    <n v="0"/>
    <n v="1"/>
    <n v="3600"/>
    <n v="1"/>
    <n v="1"/>
    <n v="3678"/>
    <n v="3678"/>
    <n v="0"/>
    <n v="164.45599999999999"/>
    <n v="88"/>
    <n v="22801"/>
    <n v="751"/>
    <n v="2"/>
    <x v="0"/>
  </r>
  <r>
    <s v="L_00000502"/>
    <x v="10"/>
    <n v="159"/>
    <n v="0"/>
    <n v="1"/>
    <n v="3600"/>
    <n v="1"/>
    <n v="1"/>
    <n v="3690"/>
    <n v="3690"/>
    <n v="0"/>
    <n v="2072.482"/>
    <n v="664"/>
    <n v="22801"/>
    <n v="751"/>
    <n v="2"/>
    <x v="0"/>
  </r>
  <r>
    <s v="L_00000503"/>
    <x v="10"/>
    <n v="153"/>
    <n v="0"/>
    <n v="1"/>
    <n v="3600"/>
    <n v="1"/>
    <n v="1"/>
    <n v="3759"/>
    <n v="3759"/>
    <n v="0"/>
    <n v="375.79199999999997"/>
    <n v="237"/>
    <n v="22801"/>
    <n v="751"/>
    <n v="2"/>
    <x v="0"/>
  </r>
  <r>
    <s v="L_00000504"/>
    <x v="10"/>
    <n v="173"/>
    <n v="0"/>
    <n v="1"/>
    <n v="3600"/>
    <n v="1"/>
    <n v="1"/>
    <n v="3720"/>
    <n v="3720"/>
    <n v="0"/>
    <n v="270.42099999999999"/>
    <n v="146"/>
    <n v="22801"/>
    <n v="751"/>
    <n v="2"/>
    <x v="0"/>
  </r>
  <r>
    <s v="L_00000505"/>
    <x v="10"/>
    <n v="166"/>
    <n v="0"/>
    <n v="1"/>
    <n v="3600"/>
    <n v="1"/>
    <n v="1"/>
    <n v="3670"/>
    <n v="3670"/>
    <n v="0"/>
    <n v="2418.3049999999998"/>
    <n v="1306"/>
    <n v="22801"/>
    <n v="751"/>
    <n v="2"/>
    <x v="0"/>
  </r>
  <r>
    <s v="L_00000506"/>
    <x v="10"/>
    <n v="198"/>
    <n v="0"/>
    <n v="1"/>
    <n v="3600"/>
    <n v="1"/>
    <n v="1"/>
    <n v="4027"/>
    <n v="4027"/>
    <n v="0"/>
    <n v="155.65299999999999"/>
    <n v="876"/>
    <n v="22801"/>
    <n v="751"/>
    <n v="2"/>
    <x v="0"/>
  </r>
  <r>
    <s v="L_00000507"/>
    <x v="10"/>
    <n v="191"/>
    <n v="0"/>
    <n v="1"/>
    <n v="3600"/>
    <n v="1"/>
    <n v="1"/>
    <n v="3840"/>
    <n v="3840"/>
    <n v="0"/>
    <n v="14.505000000000001"/>
    <n v="678"/>
    <n v="22801"/>
    <n v="751"/>
    <n v="2"/>
    <x v="0"/>
  </r>
  <r>
    <s v="L_00000508"/>
    <x v="10"/>
    <n v="167"/>
    <n v="0"/>
    <n v="1"/>
    <n v="3600"/>
    <n v="1"/>
    <n v="1"/>
    <n v="3909"/>
    <n v="3909"/>
    <n v="0"/>
    <n v="27.425999999999998"/>
    <n v="779"/>
    <n v="22801"/>
    <n v="751"/>
    <n v="2"/>
    <x v="0"/>
  </r>
  <r>
    <s v="L_00000509"/>
    <x v="10"/>
    <n v="155"/>
    <n v="0"/>
    <n v="1"/>
    <n v="3600"/>
    <n v="1"/>
    <n v="1"/>
    <n v="3979"/>
    <n v="3979"/>
    <n v="0"/>
    <n v="756.56299999999999"/>
    <n v="1272"/>
    <n v="22801"/>
    <n v="751"/>
    <n v="2"/>
    <x v="0"/>
  </r>
  <r>
    <s v="L_00000510"/>
    <x v="10"/>
    <n v="179"/>
    <n v="0"/>
    <n v="1"/>
    <n v="3600"/>
    <n v="1"/>
    <n v="1"/>
    <n v="3903"/>
    <n v="3903"/>
    <n v="0"/>
    <n v="541.23099999999999"/>
    <n v="1051"/>
    <n v="22801"/>
    <n v="751"/>
    <n v="2"/>
    <x v="0"/>
  </r>
  <r>
    <s v="L_00000511"/>
    <x v="10"/>
    <n v="163"/>
    <n v="0"/>
    <n v="1"/>
    <n v="3600"/>
    <n v="1"/>
    <n v="1"/>
    <n v="3888"/>
    <n v="3888"/>
    <n v="0"/>
    <n v="590.09500000000003"/>
    <n v="405"/>
    <n v="22801"/>
    <n v="751"/>
    <n v="2"/>
    <x v="0"/>
  </r>
  <r>
    <s v="L_00000512"/>
    <x v="10"/>
    <n v="156"/>
    <n v="0"/>
    <n v="1"/>
    <n v="3600"/>
    <n v="1"/>
    <n v="1"/>
    <n v="3826"/>
    <n v="3826"/>
    <n v="0"/>
    <n v="162.93899999999999"/>
    <n v="1018"/>
    <n v="22801"/>
    <n v="751"/>
    <n v="2"/>
    <x v="0"/>
  </r>
  <r>
    <s v="L_00000513"/>
    <x v="10"/>
    <n v="194"/>
    <n v="0"/>
    <n v="1"/>
    <n v="3600"/>
    <n v="1"/>
    <n v="1"/>
    <n v="3764"/>
    <n v="3764"/>
    <n v="0"/>
    <n v="39.692"/>
    <n v="124"/>
    <n v="22801"/>
    <n v="751"/>
    <n v="2"/>
    <x v="0"/>
  </r>
  <r>
    <s v="L_00000514"/>
    <x v="10"/>
    <n v="151"/>
    <n v="0"/>
    <n v="1"/>
    <n v="3600"/>
    <n v="1"/>
    <n v="1"/>
    <n v="4086"/>
    <n v="4086"/>
    <n v="0"/>
    <n v="531.79100000000005"/>
    <n v="210"/>
    <n v="22801"/>
    <n v="751"/>
    <n v="2"/>
    <x v="0"/>
  </r>
  <r>
    <s v="L_00000515"/>
    <x v="10"/>
    <n v="187"/>
    <n v="0"/>
    <n v="1"/>
    <n v="3600"/>
    <n v="1"/>
    <n v="1"/>
    <n v="4090"/>
    <n v="4090"/>
    <n v="0"/>
    <n v="574.49900000000002"/>
    <n v="281"/>
    <n v="22801"/>
    <n v="751"/>
    <n v="2"/>
    <x v="0"/>
  </r>
  <r>
    <s v="L_00000516"/>
    <x v="10"/>
    <n v="188"/>
    <n v="0"/>
    <n v="1"/>
    <n v="3600"/>
    <n v="1"/>
    <n v="1"/>
    <n v="3767"/>
    <n v="3767"/>
    <n v="0"/>
    <n v="102.556"/>
    <n v="801"/>
    <n v="22801"/>
    <n v="751"/>
    <n v="2"/>
    <x v="0"/>
  </r>
  <r>
    <s v="L_00000517"/>
    <x v="10"/>
    <n v="156"/>
    <n v="0"/>
    <n v="1"/>
    <n v="3600"/>
    <n v="1"/>
    <n v="1"/>
    <n v="3808"/>
    <n v="3808"/>
    <n v="0"/>
    <n v="211.797"/>
    <n v="115"/>
    <n v="22801"/>
    <n v="751"/>
    <n v="2"/>
    <x v="0"/>
  </r>
  <r>
    <s v="L_00000518"/>
    <x v="10"/>
    <n v="185"/>
    <n v="0"/>
    <n v="1"/>
    <n v="3600"/>
    <n v="1"/>
    <n v="1"/>
    <n v="3735"/>
    <n v="3735"/>
    <n v="0"/>
    <n v="345.02699999999999"/>
    <n v="192"/>
    <n v="22801"/>
    <n v="751"/>
    <n v="2"/>
    <x v="0"/>
  </r>
  <r>
    <s v="L_00000519"/>
    <x v="10"/>
    <n v="150"/>
    <n v="0"/>
    <n v="1"/>
    <n v="3600"/>
    <n v="1"/>
    <n v="1"/>
    <n v="3778"/>
    <n v="3778"/>
    <n v="0"/>
    <n v="138.03399999999999"/>
    <n v="252"/>
    <n v="22801"/>
    <n v="751"/>
    <n v="2"/>
    <x v="0"/>
  </r>
  <r>
    <s v="L_00000520"/>
    <x v="10"/>
    <n v="187"/>
    <n v="0"/>
    <n v="1"/>
    <n v="3600"/>
    <n v="1"/>
    <n v="1"/>
    <n v="3704"/>
    <n v="3704"/>
    <n v="0"/>
    <n v="121.46899999999999"/>
    <n v="86"/>
    <n v="22801"/>
    <n v="751"/>
    <n v="2"/>
    <x v="0"/>
  </r>
  <r>
    <s v="L_00000521"/>
    <x v="10"/>
    <n v="181"/>
    <n v="0"/>
    <n v="1"/>
    <n v="3600"/>
    <n v="1"/>
    <n v="1"/>
    <n v="3906"/>
    <n v="3906"/>
    <n v="0"/>
    <n v="153.54"/>
    <n v="207"/>
    <n v="22801"/>
    <n v="751"/>
    <n v="2"/>
    <x v="0"/>
  </r>
  <r>
    <s v="L_00000522"/>
    <x v="10"/>
    <n v="188"/>
    <n v="0"/>
    <n v="1"/>
    <n v="3600"/>
    <n v="1"/>
    <n v="1"/>
    <n v="3855"/>
    <n v="3855"/>
    <n v="0"/>
    <n v="390.16899999999998"/>
    <n v="265"/>
    <n v="22801"/>
    <n v="751"/>
    <n v="2"/>
    <x v="0"/>
  </r>
  <r>
    <s v="L_00000523"/>
    <x v="10"/>
    <n v="177"/>
    <n v="0"/>
    <n v="1"/>
    <n v="3600"/>
    <n v="1"/>
    <n v="1"/>
    <n v="4001"/>
    <n v="4001"/>
    <n v="0"/>
    <n v="615.13900000000001"/>
    <n v="377"/>
    <n v="22801"/>
    <n v="751"/>
    <n v="2"/>
    <x v="0"/>
  </r>
  <r>
    <s v="L_00000524"/>
    <x v="10"/>
    <n v="158"/>
    <n v="0"/>
    <n v="1"/>
    <n v="3600"/>
    <n v="1"/>
    <n v="1"/>
    <n v="3501"/>
    <n v="3501"/>
    <n v="0"/>
    <n v="231.26599999999999"/>
    <n v="974"/>
    <n v="22801"/>
    <n v="751"/>
    <n v="2"/>
    <x v="0"/>
  </r>
  <r>
    <s v="L_00000525"/>
    <x v="10"/>
    <n v="171"/>
    <n v="0"/>
    <n v="1"/>
    <n v="3600"/>
    <n v="1"/>
    <n v="1"/>
    <n v="3738"/>
    <n v="3738"/>
    <n v="0"/>
    <n v="26.28"/>
    <n v="747"/>
    <n v="22801"/>
    <n v="751"/>
    <n v="2"/>
    <x v="0"/>
  </r>
  <r>
    <s v="L_00000526"/>
    <x v="10"/>
    <n v="150"/>
    <n v="0"/>
    <n v="1"/>
    <n v="3600"/>
    <n v="1"/>
    <n v="1"/>
    <n v="3912"/>
    <n v="3912"/>
    <n v="0"/>
    <n v="76.441999999999993"/>
    <n v="1061"/>
    <n v="22801"/>
    <n v="751"/>
    <n v="2"/>
    <x v="0"/>
  </r>
  <r>
    <s v="L_00000527"/>
    <x v="10"/>
    <n v="164"/>
    <n v="0"/>
    <n v="1"/>
    <n v="3600"/>
    <n v="1"/>
    <n v="1"/>
    <n v="3959"/>
    <n v="3959"/>
    <n v="0"/>
    <n v="314.87"/>
    <n v="137"/>
    <n v="22801"/>
    <n v="751"/>
    <n v="2"/>
    <x v="0"/>
  </r>
  <r>
    <s v="L_00000528"/>
    <x v="10"/>
    <n v="181"/>
    <n v="0"/>
    <n v="1"/>
    <n v="3600"/>
    <n v="1"/>
    <n v="1"/>
    <n v="3654"/>
    <n v="3654"/>
    <n v="0"/>
    <n v="374.01"/>
    <n v="200"/>
    <n v="22801"/>
    <n v="751"/>
    <n v="2"/>
    <x v="0"/>
  </r>
  <r>
    <s v="L_00000529"/>
    <x v="10"/>
    <n v="200"/>
    <n v="0"/>
    <n v="1"/>
    <n v="3600"/>
    <n v="1"/>
    <n v="1"/>
    <n v="3879"/>
    <n v="3879"/>
    <n v="0"/>
    <n v="16.849"/>
    <n v="742"/>
    <n v="22801"/>
    <n v="751"/>
    <n v="2"/>
    <x v="0"/>
  </r>
  <r>
    <s v="L_00000530"/>
    <x v="10"/>
    <n v="166"/>
    <n v="0"/>
    <n v="1"/>
    <n v="3600"/>
    <n v="1"/>
    <n v="1"/>
    <n v="4006"/>
    <n v="4006"/>
    <n v="0"/>
    <n v="320.84800000000001"/>
    <n v="466"/>
    <n v="22801"/>
    <n v="751"/>
    <n v="2"/>
    <x v="0"/>
  </r>
  <r>
    <s v="L_00000531"/>
    <x v="10"/>
    <n v="166"/>
    <n v="0"/>
    <n v="1"/>
    <n v="3600"/>
    <n v="1"/>
    <n v="1"/>
    <n v="3612"/>
    <n v="3612"/>
    <n v="0"/>
    <n v="221.88800000000001"/>
    <n v="462"/>
    <n v="22801"/>
    <n v="751"/>
    <n v="2"/>
    <x v="0"/>
  </r>
  <r>
    <s v="L_00000532"/>
    <x v="10"/>
    <n v="181"/>
    <n v="0"/>
    <n v="1"/>
    <n v="3600"/>
    <n v="1"/>
    <n v="1"/>
    <n v="3890"/>
    <n v="3890"/>
    <n v="0"/>
    <n v="403.154"/>
    <n v="172"/>
    <n v="22801"/>
    <n v="751"/>
    <n v="2"/>
    <x v="0"/>
  </r>
  <r>
    <s v="L_00000533"/>
    <x v="10"/>
    <n v="160"/>
    <n v="0"/>
    <n v="1"/>
    <n v="3600"/>
    <n v="1"/>
    <n v="1"/>
    <n v="4192"/>
    <n v="4192"/>
    <n v="0"/>
    <n v="1307.0250000000001"/>
    <n v="854"/>
    <n v="22801"/>
    <n v="751"/>
    <n v="2"/>
    <x v="0"/>
  </r>
  <r>
    <s v="L_00000534"/>
    <x v="10"/>
    <n v="194"/>
    <n v="0"/>
    <n v="1"/>
    <n v="3600"/>
    <n v="1"/>
    <n v="1"/>
    <n v="3579"/>
    <n v="3579"/>
    <n v="0"/>
    <n v="371.12200000000001"/>
    <n v="189"/>
    <n v="22801"/>
    <n v="751"/>
    <n v="2"/>
    <x v="0"/>
  </r>
  <r>
    <s v="L_00000535"/>
    <x v="10"/>
    <n v="198"/>
    <n v="0"/>
    <n v="1"/>
    <n v="3600"/>
    <n v="1"/>
    <n v="1"/>
    <n v="3523"/>
    <n v="3523"/>
    <n v="0"/>
    <n v="17.86"/>
    <n v="668"/>
    <n v="22801"/>
    <n v="751"/>
    <n v="2"/>
    <x v="0"/>
  </r>
  <r>
    <s v="L_00000536"/>
    <x v="10"/>
    <n v="183"/>
    <n v="0"/>
    <n v="1"/>
    <n v="3600"/>
    <n v="1"/>
    <n v="1"/>
    <n v="3703"/>
    <n v="3703"/>
    <n v="0"/>
    <n v="18.074000000000002"/>
    <n v="651"/>
    <n v="22801"/>
    <n v="751"/>
    <n v="2"/>
    <x v="0"/>
  </r>
  <r>
    <s v="L_00000537"/>
    <x v="10"/>
    <n v="186"/>
    <n v="0"/>
    <n v="1"/>
    <n v="3600"/>
    <n v="1"/>
    <n v="1"/>
    <n v="3632"/>
    <n v="3632"/>
    <n v="0"/>
    <n v="892.66700000000003"/>
    <n v="264"/>
    <n v="22801"/>
    <n v="751"/>
    <n v="2"/>
    <x v="0"/>
  </r>
  <r>
    <s v="L_00000538"/>
    <x v="10"/>
    <n v="174"/>
    <n v="0"/>
    <n v="1"/>
    <n v="3600"/>
    <n v="1"/>
    <n v="1"/>
    <n v="3823"/>
    <n v="3823"/>
    <n v="0"/>
    <n v="98.546000000000006"/>
    <n v="1079"/>
    <n v="22801"/>
    <n v="751"/>
    <n v="2"/>
    <x v="0"/>
  </r>
  <r>
    <s v="L_00000539"/>
    <x v="10"/>
    <n v="183"/>
    <n v="0"/>
    <n v="1"/>
    <n v="3600"/>
    <n v="1"/>
    <n v="1"/>
    <n v="3885"/>
    <n v="3885"/>
    <n v="0"/>
    <n v="181.12"/>
    <n v="106"/>
    <n v="22801"/>
    <n v="751"/>
    <n v="2"/>
    <x v="0"/>
  </r>
  <r>
    <s v="L_00000540"/>
    <x v="10"/>
    <n v="174"/>
    <n v="0"/>
    <n v="1"/>
    <n v="3600"/>
    <n v="1"/>
    <n v="1"/>
    <n v="4060"/>
    <n v="4060"/>
    <n v="0"/>
    <n v="139.87899999999999"/>
    <n v="197"/>
    <n v="22801"/>
    <n v="751"/>
    <n v="2"/>
    <x v="0"/>
  </r>
  <r>
    <s v="L_00000541"/>
    <x v="10"/>
    <n v="166"/>
    <n v="0"/>
    <n v="1"/>
    <n v="3600"/>
    <n v="1"/>
    <n v="1"/>
    <n v="3621"/>
    <n v="3621"/>
    <n v="0"/>
    <n v="612.11500000000001"/>
    <n v="336"/>
    <n v="22801"/>
    <n v="751"/>
    <n v="2"/>
    <x v="0"/>
  </r>
  <r>
    <s v="L_00000542"/>
    <x v="10"/>
    <n v="183"/>
    <n v="0"/>
    <n v="1"/>
    <n v="3600"/>
    <n v="1"/>
    <n v="1"/>
    <n v="4270"/>
    <n v="4270"/>
    <n v="0"/>
    <n v="252.863"/>
    <n v="178"/>
    <n v="22801"/>
    <n v="751"/>
    <n v="2"/>
    <x v="0"/>
  </r>
  <r>
    <s v="L_00000543"/>
    <x v="10"/>
    <n v="155"/>
    <n v="0"/>
    <n v="1"/>
    <n v="3600"/>
    <n v="1"/>
    <n v="1"/>
    <n v="3846"/>
    <n v="3846"/>
    <n v="0"/>
    <n v="18.581"/>
    <n v="765"/>
    <n v="22801"/>
    <n v="751"/>
    <n v="2"/>
    <x v="0"/>
  </r>
  <r>
    <s v="L_00000544"/>
    <x v="10"/>
    <n v="187"/>
    <n v="0"/>
    <n v="1"/>
    <n v="3600"/>
    <n v="1"/>
    <n v="1"/>
    <n v="3713"/>
    <n v="3713"/>
    <n v="0"/>
    <n v="285.02300000000002"/>
    <n v="112"/>
    <n v="22801"/>
    <n v="751"/>
    <n v="2"/>
    <x v="0"/>
  </r>
  <r>
    <s v="L_00000545"/>
    <x v="10"/>
    <n v="184"/>
    <n v="0"/>
    <n v="1"/>
    <n v="3600"/>
    <n v="1"/>
    <n v="1"/>
    <n v="3945"/>
    <n v="3945"/>
    <n v="0"/>
    <n v="719.94200000000001"/>
    <n v="269"/>
    <n v="22801"/>
    <n v="751"/>
    <n v="2"/>
    <x v="0"/>
  </r>
  <r>
    <s v="L_00000546"/>
    <x v="10"/>
    <n v="162"/>
    <n v="0"/>
    <n v="1"/>
    <n v="3600"/>
    <n v="1"/>
    <n v="1"/>
    <n v="4156"/>
    <n v="4156"/>
    <n v="0"/>
    <n v="1248.7860000000001"/>
    <n v="643"/>
    <n v="22801"/>
    <n v="751"/>
    <n v="2"/>
    <x v="0"/>
  </r>
  <r>
    <s v="L_00000547"/>
    <x v="10"/>
    <n v="196"/>
    <n v="0"/>
    <n v="1"/>
    <n v="3600"/>
    <n v="1"/>
    <n v="1"/>
    <n v="3938"/>
    <n v="3938"/>
    <n v="0"/>
    <n v="203.87899999999999"/>
    <n v="802"/>
    <n v="22801"/>
    <n v="751"/>
    <n v="2"/>
    <x v="0"/>
  </r>
  <r>
    <s v="L_00000548"/>
    <x v="10"/>
    <n v="162"/>
    <n v="0"/>
    <n v="1"/>
    <n v="3600"/>
    <n v="1"/>
    <n v="1"/>
    <n v="3630"/>
    <n v="3630"/>
    <n v="0"/>
    <n v="385.66399999999999"/>
    <n v="252"/>
    <n v="22801"/>
    <n v="751"/>
    <n v="2"/>
    <x v="0"/>
  </r>
  <r>
    <s v="L_00000549"/>
    <x v="10"/>
    <n v="171"/>
    <n v="0"/>
    <n v="1"/>
    <n v="3600"/>
    <n v="1"/>
    <n v="1"/>
    <n v="3735"/>
    <n v="3735"/>
    <n v="0"/>
    <n v="244.47900000000001"/>
    <n v="129"/>
    <n v="22801"/>
    <n v="751"/>
    <n v="2"/>
    <x v="0"/>
  </r>
  <r>
    <s v="L_00000550"/>
    <x v="11"/>
    <n v="166"/>
    <n v="0"/>
    <n v="1"/>
    <n v="3600"/>
    <n v="1"/>
    <n v="0"/>
    <n v="5145"/>
    <n v="4978"/>
    <n v="3.2458697764820217"/>
    <n v="3577.3939999999998"/>
    <n v="1442"/>
    <n v="40401"/>
    <n v="1001"/>
    <n v="9"/>
    <x v="0"/>
  </r>
  <r>
    <s v="L_00000551"/>
    <x v="11"/>
    <n v="168"/>
    <n v="0"/>
    <n v="1"/>
    <n v="3600"/>
    <n v="1"/>
    <n v="1"/>
    <n v="5185"/>
    <n v="5185"/>
    <n v="0"/>
    <n v="1088.953"/>
    <n v="127"/>
    <n v="40401"/>
    <n v="1001"/>
    <n v="2"/>
    <x v="0"/>
  </r>
  <r>
    <s v="L_00000552"/>
    <x v="11"/>
    <n v="159"/>
    <n v="0"/>
    <n v="1"/>
    <n v="3600"/>
    <n v="1"/>
    <n v="1"/>
    <n v="5219"/>
    <n v="5219"/>
    <n v="0"/>
    <n v="1742.5820000000001"/>
    <n v="399"/>
    <n v="40401"/>
    <n v="1001"/>
    <n v="2"/>
    <x v="0"/>
  </r>
  <r>
    <s v="L_00000553"/>
    <x v="11"/>
    <n v="166"/>
    <n v="0"/>
    <n v="1"/>
    <n v="3600"/>
    <n v="1"/>
    <n v="0"/>
    <n v="4967"/>
    <n v="4959"/>
    <n v="0.16106301590497282"/>
    <n v="3667.81"/>
    <n v="1625"/>
    <n v="40401"/>
    <n v="1001"/>
    <n v="9"/>
    <x v="0"/>
  </r>
  <r>
    <s v="L_00000554"/>
    <x v="11"/>
    <n v="172"/>
    <n v="0"/>
    <n v="1"/>
    <n v="3600"/>
    <n v="1"/>
    <n v="0"/>
    <n v="5053"/>
    <n v="5028"/>
    <n v="0.49475559073817532"/>
    <n v="3541.7150000000001"/>
    <n v="1816"/>
    <n v="40401"/>
    <n v="1001"/>
    <n v="9"/>
    <x v="0"/>
  </r>
  <r>
    <s v="L_00000555"/>
    <x v="11"/>
    <n v="187"/>
    <n v="0"/>
    <n v="1"/>
    <n v="3600"/>
    <n v="1"/>
    <n v="1"/>
    <n v="5335"/>
    <n v="5335"/>
    <n v="0"/>
    <n v="3562.5459999999998"/>
    <n v="890"/>
    <n v="40401"/>
    <n v="1001"/>
    <n v="2"/>
    <x v="0"/>
  </r>
  <r>
    <s v="L_00000556"/>
    <x v="11"/>
    <n v="184"/>
    <n v="0"/>
    <n v="1"/>
    <n v="3600"/>
    <n v="1"/>
    <n v="1"/>
    <n v="5158"/>
    <n v="5158"/>
    <n v="0"/>
    <n v="200.994"/>
    <n v="116"/>
    <n v="40401"/>
    <n v="1001"/>
    <n v="2"/>
    <x v="0"/>
  </r>
  <r>
    <s v="L_00000557"/>
    <x v="11"/>
    <n v="170"/>
    <n v="0"/>
    <n v="1"/>
    <n v="3600"/>
    <n v="1"/>
    <n v="1"/>
    <n v="5206"/>
    <n v="5206"/>
    <n v="0"/>
    <n v="275.59300000000002"/>
    <n v="1543"/>
    <n v="40401"/>
    <n v="1001"/>
    <n v="2"/>
    <x v="0"/>
  </r>
  <r>
    <s v="L_00000558"/>
    <x v="11"/>
    <n v="158"/>
    <n v="0"/>
    <n v="1"/>
    <n v="3600"/>
    <n v="1"/>
    <n v="1"/>
    <n v="5086"/>
    <n v="5086"/>
    <n v="0"/>
    <n v="245.392"/>
    <n v="1105"/>
    <n v="40401"/>
    <n v="1001"/>
    <n v="2"/>
    <x v="0"/>
  </r>
  <r>
    <s v="L_00000559"/>
    <x v="11"/>
    <n v="182"/>
    <n v="0"/>
    <n v="1"/>
    <n v="3600"/>
    <n v="1"/>
    <n v="1"/>
    <n v="5158"/>
    <n v="5158"/>
    <n v="0"/>
    <n v="91.503"/>
    <n v="1006"/>
    <n v="40401"/>
    <n v="1001"/>
    <n v="2"/>
    <x v="0"/>
  </r>
  <r>
    <s v="L_00000560"/>
    <x v="11"/>
    <n v="197"/>
    <n v="0"/>
    <n v="1"/>
    <n v="3600"/>
    <n v="1"/>
    <n v="1"/>
    <n v="5141"/>
    <n v="5141"/>
    <n v="0"/>
    <n v="460.60599999999999"/>
    <n v="1026"/>
    <n v="40401"/>
    <n v="1001"/>
    <n v="2"/>
    <x v="0"/>
  </r>
  <r>
    <s v="L_00000561"/>
    <x v="11"/>
    <n v="165"/>
    <n v="0"/>
    <n v="1"/>
    <n v="3600"/>
    <n v="1"/>
    <n v="1"/>
    <n v="4693"/>
    <n v="4693"/>
    <n v="0"/>
    <n v="1552.585"/>
    <n v="262"/>
    <n v="40401"/>
    <n v="1001"/>
    <n v="2"/>
    <x v="0"/>
  </r>
  <r>
    <s v="L_00000562"/>
    <x v="11"/>
    <n v="157"/>
    <n v="0"/>
    <n v="1"/>
    <n v="3600"/>
    <n v="1"/>
    <n v="1"/>
    <n v="4850"/>
    <n v="4850"/>
    <n v="0"/>
    <n v="1177.2919999999999"/>
    <n v="184"/>
    <n v="40401"/>
    <n v="1001"/>
    <n v="2"/>
    <x v="0"/>
  </r>
  <r>
    <s v="L_00000563"/>
    <x v="11"/>
    <n v="193"/>
    <n v="0"/>
    <n v="1"/>
    <n v="3600"/>
    <n v="1"/>
    <n v="0"/>
    <n v="5608"/>
    <n v="5598"/>
    <n v="0.1783166904422254"/>
    <n v="3589.752"/>
    <n v="2291"/>
    <n v="40401"/>
    <n v="1001"/>
    <n v="9"/>
    <x v="0"/>
  </r>
  <r>
    <s v="L_00000564"/>
    <x v="11"/>
    <n v="170"/>
    <n v="0"/>
    <n v="1"/>
    <n v="3600"/>
    <n v="1"/>
    <n v="0"/>
    <n v="5105"/>
    <n v="5101"/>
    <n v="7.8354554358472078E-2"/>
    <n v="3578.9279999999999"/>
    <n v="3325"/>
    <n v="40401"/>
    <n v="1001"/>
    <n v="9"/>
    <x v="0"/>
  </r>
  <r>
    <s v="L_00000565"/>
    <x v="11"/>
    <n v="175"/>
    <n v="0"/>
    <n v="1"/>
    <n v="3600"/>
    <n v="1"/>
    <n v="1"/>
    <n v="5222"/>
    <n v="5222"/>
    <n v="0"/>
    <n v="3224.0219999999999"/>
    <n v="372"/>
    <n v="40401"/>
    <n v="1001"/>
    <n v="2"/>
    <x v="0"/>
  </r>
  <r>
    <s v="L_00000566"/>
    <x v="11"/>
    <n v="174"/>
    <n v="0"/>
    <n v="1"/>
    <n v="3600"/>
    <n v="1"/>
    <n v="0"/>
    <n v="4896"/>
    <n v="4722"/>
    <n v="3.5539215686274508"/>
    <n v="3534.3969999999999"/>
    <n v="645"/>
    <n v="40401"/>
    <n v="1001"/>
    <n v="9"/>
    <x v="0"/>
  </r>
  <r>
    <s v="L_00000567"/>
    <x v="11"/>
    <n v="155"/>
    <n v="0"/>
    <n v="1"/>
    <n v="3600"/>
    <n v="1"/>
    <n v="1"/>
    <n v="5257"/>
    <n v="5257"/>
    <n v="0"/>
    <n v="776.85599999999999"/>
    <n v="181"/>
    <n v="40401"/>
    <n v="1001"/>
    <n v="2"/>
    <x v="0"/>
  </r>
  <r>
    <s v="L_00000568"/>
    <x v="11"/>
    <n v="185"/>
    <n v="0"/>
    <n v="1"/>
    <n v="3600"/>
    <n v="1"/>
    <n v="1"/>
    <n v="5079"/>
    <n v="5079"/>
    <n v="0"/>
    <n v="98.135000000000005"/>
    <n v="832"/>
    <n v="40401"/>
    <n v="1001"/>
    <n v="2"/>
    <x v="0"/>
  </r>
  <r>
    <s v="L_00000569"/>
    <x v="11"/>
    <n v="168"/>
    <n v="0"/>
    <n v="1"/>
    <n v="3600"/>
    <n v="1"/>
    <n v="1"/>
    <n v="5300"/>
    <n v="5300"/>
    <n v="0"/>
    <n v="2060.1759999999999"/>
    <n v="344"/>
    <n v="40401"/>
    <n v="1001"/>
    <n v="2"/>
    <x v="0"/>
  </r>
  <r>
    <s v="L_00000570"/>
    <x v="11"/>
    <n v="183"/>
    <n v="0"/>
    <n v="1"/>
    <n v="3600"/>
    <n v="1"/>
    <n v="1"/>
    <n v="5374"/>
    <n v="5374"/>
    <n v="0"/>
    <n v="59.896999999999998"/>
    <n v="739"/>
    <n v="40401"/>
    <n v="1001"/>
    <n v="2"/>
    <x v="0"/>
  </r>
  <r>
    <s v="L_00000571"/>
    <x v="11"/>
    <n v="182"/>
    <n v="0"/>
    <n v="1"/>
    <n v="3600"/>
    <n v="1"/>
    <n v="1"/>
    <n v="5473"/>
    <n v="5473"/>
    <n v="0"/>
    <n v="316.56299999999999"/>
    <n v="1304"/>
    <n v="40401"/>
    <n v="1001"/>
    <n v="2"/>
    <x v="0"/>
  </r>
  <r>
    <s v="L_00000572"/>
    <x v="11"/>
    <n v="183"/>
    <n v="0"/>
    <n v="1"/>
    <n v="3600"/>
    <n v="1"/>
    <n v="1"/>
    <n v="5441"/>
    <n v="5441"/>
    <n v="0"/>
    <n v="1476.154"/>
    <n v="390"/>
    <n v="40401"/>
    <n v="1001"/>
    <n v="2"/>
    <x v="0"/>
  </r>
  <r>
    <s v="L_00000573"/>
    <x v="11"/>
    <n v="164"/>
    <n v="0"/>
    <n v="1"/>
    <n v="3600"/>
    <n v="1"/>
    <n v="1"/>
    <n v="5184"/>
    <n v="5184"/>
    <n v="0"/>
    <n v="352.56700000000001"/>
    <n v="1672"/>
    <n v="40401"/>
    <n v="1001"/>
    <n v="2"/>
    <x v="0"/>
  </r>
  <r>
    <s v="L_00000574"/>
    <x v="11"/>
    <n v="155"/>
    <n v="0"/>
    <n v="1"/>
    <n v="3600"/>
    <n v="1"/>
    <n v="0"/>
    <n v="5058"/>
    <n v="4901"/>
    <n v="3.103993673388691"/>
    <n v="3624.5160000000001"/>
    <n v="451"/>
    <n v="40401"/>
    <n v="1001"/>
    <n v="9"/>
    <x v="0"/>
  </r>
  <r>
    <s v="L_00000575"/>
    <x v="11"/>
    <n v="178"/>
    <n v="0"/>
    <n v="1"/>
    <n v="3600"/>
    <n v="1"/>
    <n v="1"/>
    <n v="4981"/>
    <n v="4981"/>
    <n v="0"/>
    <n v="124.443"/>
    <n v="1101"/>
    <n v="40401"/>
    <n v="1001"/>
    <n v="2"/>
    <x v="0"/>
  </r>
  <r>
    <s v="L_00000576"/>
    <x v="11"/>
    <n v="181"/>
    <n v="0"/>
    <n v="1"/>
    <n v="3600"/>
    <n v="1"/>
    <n v="1"/>
    <n v="4983"/>
    <n v="4983"/>
    <n v="0"/>
    <n v="1299.6310000000001"/>
    <n v="223"/>
    <n v="40401"/>
    <n v="1001"/>
    <n v="2"/>
    <x v="0"/>
  </r>
  <r>
    <s v="L_00000577"/>
    <x v="11"/>
    <n v="162"/>
    <n v="0"/>
    <n v="1"/>
    <n v="3600"/>
    <n v="1"/>
    <n v="0"/>
    <n v="5096"/>
    <n v="5094"/>
    <n v="3.924646781789639E-2"/>
    <n v="3574.8040000000001"/>
    <n v="1438"/>
    <n v="40401"/>
    <n v="1001"/>
    <n v="9"/>
    <x v="0"/>
  </r>
  <r>
    <s v="L_00000578"/>
    <x v="11"/>
    <n v="153"/>
    <n v="0"/>
    <n v="1"/>
    <n v="3600"/>
    <n v="1"/>
    <n v="1"/>
    <n v="4977"/>
    <n v="4977"/>
    <n v="0"/>
    <n v="274.89499999999998"/>
    <n v="1123"/>
    <n v="40401"/>
    <n v="1001"/>
    <n v="2"/>
    <x v="0"/>
  </r>
  <r>
    <s v="L_00000579"/>
    <x v="11"/>
    <n v="159"/>
    <n v="0"/>
    <n v="1"/>
    <n v="3600"/>
    <n v="1"/>
    <n v="1"/>
    <n v="5466"/>
    <n v="5466"/>
    <n v="0"/>
    <n v="1094.825"/>
    <n v="1723"/>
    <n v="40401"/>
    <n v="1001"/>
    <n v="2"/>
    <x v="0"/>
  </r>
  <r>
    <s v="L_00000580"/>
    <x v="11"/>
    <n v="163"/>
    <n v="0"/>
    <n v="1"/>
    <n v="3600"/>
    <n v="1"/>
    <n v="1"/>
    <n v="5332"/>
    <n v="5332"/>
    <n v="0"/>
    <n v="1533.6389999999999"/>
    <n v="299"/>
    <n v="40401"/>
    <n v="1001"/>
    <n v="2"/>
    <x v="0"/>
  </r>
  <r>
    <s v="L_00000581"/>
    <x v="11"/>
    <n v="159"/>
    <n v="0"/>
    <n v="1"/>
    <n v="3600"/>
    <n v="1"/>
    <n v="1"/>
    <n v="5019"/>
    <n v="5019"/>
    <n v="0"/>
    <n v="2463.4070000000002"/>
    <n v="312"/>
    <n v="40401"/>
    <n v="1001"/>
    <n v="2"/>
    <x v="0"/>
  </r>
  <r>
    <s v="L_00000582"/>
    <x v="11"/>
    <n v="161"/>
    <n v="0"/>
    <n v="1"/>
    <n v="3600"/>
    <n v="1"/>
    <n v="1"/>
    <n v="4578"/>
    <n v="4578"/>
    <n v="0"/>
    <n v="320.38200000000001"/>
    <n v="196"/>
    <n v="40401"/>
    <n v="1001"/>
    <n v="2"/>
    <x v="0"/>
  </r>
  <r>
    <s v="L_00000583"/>
    <x v="11"/>
    <n v="180"/>
    <n v="0"/>
    <n v="1"/>
    <n v="3600"/>
    <n v="1"/>
    <n v="0"/>
    <n v="5634"/>
    <n v="5454"/>
    <n v="3.1948881789137378"/>
    <n v="3550.328"/>
    <n v="369"/>
    <n v="40401"/>
    <n v="1001"/>
    <n v="9"/>
    <x v="0"/>
  </r>
  <r>
    <s v="L_00000584"/>
    <x v="11"/>
    <n v="188"/>
    <n v="0"/>
    <n v="1"/>
    <n v="3600"/>
    <n v="1"/>
    <n v="1"/>
    <n v="5235"/>
    <n v="5235"/>
    <n v="0"/>
    <n v="52.957999999999998"/>
    <n v="730"/>
    <n v="40401"/>
    <n v="1001"/>
    <n v="2"/>
    <x v="0"/>
  </r>
  <r>
    <s v="L_00000585"/>
    <x v="11"/>
    <n v="155"/>
    <n v="0"/>
    <n v="1"/>
    <n v="3600"/>
    <n v="1"/>
    <n v="1"/>
    <n v="5074"/>
    <n v="5074"/>
    <n v="0"/>
    <n v="534.10799999999995"/>
    <n v="246"/>
    <n v="40401"/>
    <n v="1001"/>
    <n v="2"/>
    <x v="0"/>
  </r>
  <r>
    <s v="L_00000586"/>
    <x v="11"/>
    <n v="181"/>
    <n v="0"/>
    <n v="1"/>
    <n v="3600"/>
    <n v="1"/>
    <n v="1"/>
    <n v="5649"/>
    <n v="5649"/>
    <n v="0"/>
    <n v="711.00099999999998"/>
    <n v="1397"/>
    <n v="40401"/>
    <n v="1001"/>
    <n v="2"/>
    <x v="0"/>
  </r>
  <r>
    <s v="L_00000587"/>
    <x v="11"/>
    <n v="173"/>
    <n v="0"/>
    <n v="1"/>
    <n v="3600"/>
    <n v="1"/>
    <n v="1"/>
    <n v="4762"/>
    <n v="4762"/>
    <n v="0"/>
    <n v="389.05"/>
    <n v="364"/>
    <n v="40401"/>
    <n v="1001"/>
    <n v="2"/>
    <x v="0"/>
  </r>
  <r>
    <s v="L_00000588"/>
    <x v="11"/>
    <n v="177"/>
    <n v="0"/>
    <n v="1"/>
    <n v="3600"/>
    <n v="1"/>
    <n v="1"/>
    <n v="5181"/>
    <n v="5181"/>
    <n v="0"/>
    <n v="1179.4459999999999"/>
    <n v="300"/>
    <n v="40401"/>
    <n v="1001"/>
    <n v="2"/>
    <x v="0"/>
  </r>
  <r>
    <s v="L_00000589"/>
    <x v="11"/>
    <n v="177"/>
    <n v="0"/>
    <n v="1"/>
    <n v="3600"/>
    <n v="1"/>
    <n v="1"/>
    <n v="4972"/>
    <n v="4972"/>
    <n v="0"/>
    <n v="298.988"/>
    <n v="1061"/>
    <n v="40401"/>
    <n v="1001"/>
    <n v="2"/>
    <x v="0"/>
  </r>
  <r>
    <s v="L_00000590"/>
    <x v="11"/>
    <n v="157"/>
    <n v="0"/>
    <n v="1"/>
    <n v="3600"/>
    <n v="1"/>
    <n v="1"/>
    <n v="5275"/>
    <n v="5275"/>
    <n v="0"/>
    <n v="53.88"/>
    <n v="761"/>
    <n v="40401"/>
    <n v="1001"/>
    <n v="2"/>
    <x v="0"/>
  </r>
  <r>
    <s v="L_00000591"/>
    <x v="11"/>
    <n v="187"/>
    <n v="0"/>
    <n v="1"/>
    <n v="3600"/>
    <n v="1"/>
    <n v="1"/>
    <n v="4986"/>
    <n v="4986"/>
    <n v="0"/>
    <n v="78.507999999999996"/>
    <n v="733"/>
    <n v="40401"/>
    <n v="1001"/>
    <n v="2"/>
    <x v="0"/>
  </r>
  <r>
    <s v="L_00000592"/>
    <x v="11"/>
    <n v="192"/>
    <n v="0"/>
    <n v="1"/>
    <n v="3600"/>
    <n v="1"/>
    <n v="1"/>
    <n v="5138"/>
    <n v="5138"/>
    <n v="0"/>
    <n v="2954.2869999999998"/>
    <n v="689"/>
    <n v="40401"/>
    <n v="1001"/>
    <n v="2"/>
    <x v="0"/>
  </r>
  <r>
    <s v="L_00000593"/>
    <x v="11"/>
    <n v="180"/>
    <n v="0"/>
    <n v="1"/>
    <n v="3600"/>
    <n v="1"/>
    <n v="1"/>
    <n v="5218"/>
    <n v="5218"/>
    <n v="0"/>
    <n v="121.91200000000001"/>
    <n v="1281"/>
    <n v="40401"/>
    <n v="1001"/>
    <n v="2"/>
    <x v="0"/>
  </r>
  <r>
    <s v="L_00000594"/>
    <x v="11"/>
    <n v="150"/>
    <n v="0"/>
    <n v="1"/>
    <n v="3600"/>
    <n v="1"/>
    <n v="1"/>
    <n v="5084"/>
    <n v="5084"/>
    <n v="0"/>
    <n v="758.12"/>
    <n v="1281"/>
    <n v="40401"/>
    <n v="1001"/>
    <n v="2"/>
    <x v="0"/>
  </r>
  <r>
    <s v="L_00000595"/>
    <x v="11"/>
    <n v="197"/>
    <n v="0"/>
    <n v="1"/>
    <n v="3600"/>
    <n v="1"/>
    <n v="1"/>
    <n v="5094"/>
    <n v="5094"/>
    <n v="0"/>
    <n v="79.813000000000002"/>
    <n v="616"/>
    <n v="40401"/>
    <n v="1001"/>
    <n v="2"/>
    <x v="0"/>
  </r>
  <r>
    <s v="L_00000596"/>
    <x v="11"/>
    <n v="172"/>
    <n v="0"/>
    <n v="1"/>
    <n v="3600"/>
    <n v="1"/>
    <n v="1"/>
    <n v="5141"/>
    <n v="5141"/>
    <n v="0"/>
    <n v="2671.3220000000001"/>
    <n v="1529"/>
    <n v="40401"/>
    <n v="1001"/>
    <n v="2"/>
    <x v="0"/>
  </r>
  <r>
    <s v="L_00000597"/>
    <x v="11"/>
    <n v="153"/>
    <n v="0"/>
    <n v="1"/>
    <n v="3600"/>
    <n v="1"/>
    <n v="1"/>
    <n v="5326"/>
    <n v="5326"/>
    <n v="0"/>
    <n v="734.279"/>
    <n v="1330"/>
    <n v="40401"/>
    <n v="1001"/>
    <n v="2"/>
    <x v="0"/>
  </r>
  <r>
    <s v="L_00000598"/>
    <x v="11"/>
    <n v="199"/>
    <n v="0"/>
    <n v="1"/>
    <n v="3600"/>
    <n v="1"/>
    <n v="1"/>
    <n v="4994"/>
    <n v="4994"/>
    <n v="0"/>
    <n v="1283.6189999999999"/>
    <n v="185"/>
    <n v="40401"/>
    <n v="1001"/>
    <n v="2"/>
    <x v="0"/>
  </r>
  <r>
    <s v="L_00000599"/>
    <x v="11"/>
    <n v="172"/>
    <n v="0"/>
    <n v="1"/>
    <n v="3600"/>
    <n v="1"/>
    <n v="1"/>
    <n v="4802"/>
    <n v="4802"/>
    <n v="0"/>
    <n v="825.58699999999999"/>
    <n v="150"/>
    <n v="40401"/>
    <n v="1001"/>
    <n v="2"/>
    <x v="0"/>
  </r>
  <r>
    <s v="L_00000600"/>
    <x v="12"/>
    <n v="151"/>
    <n v="0"/>
    <n v="1"/>
    <n v="3600"/>
    <n v="1"/>
    <n v="0"/>
    <n v="6516"/>
    <n v="6364"/>
    <n v="2.3327194597912828"/>
    <n v="3577.28"/>
    <n v="159"/>
    <n v="63001"/>
    <n v="1251"/>
    <n v="9"/>
    <x v="0"/>
  </r>
  <r>
    <s v="L_00000601"/>
    <x v="12"/>
    <n v="184"/>
    <n v="0"/>
    <n v="1"/>
    <n v="3600"/>
    <n v="1"/>
    <n v="1"/>
    <n v="6455"/>
    <n v="6455"/>
    <n v="0"/>
    <n v="2133.6190000000001"/>
    <n v="554"/>
    <n v="63001"/>
    <n v="1251"/>
    <n v="2"/>
    <x v="0"/>
  </r>
  <r>
    <s v="L_00000602"/>
    <x v="12"/>
    <n v="190"/>
    <n v="0"/>
    <n v="1"/>
    <n v="3600"/>
    <n v="1"/>
    <n v="1"/>
    <n v="6330"/>
    <n v="6330"/>
    <n v="0"/>
    <n v="1391.3320000000001"/>
    <n v="1646"/>
    <n v="63001"/>
    <n v="1251"/>
    <n v="2"/>
    <x v="0"/>
  </r>
  <r>
    <s v="L_00000603"/>
    <x v="12"/>
    <n v="157"/>
    <n v="0"/>
    <n v="1"/>
    <n v="3600"/>
    <n v="1"/>
    <n v="0"/>
    <n v="6745"/>
    <n v="6570"/>
    <n v="2.5945144551519648"/>
    <n v="3631.6729999999998"/>
    <n v="2214"/>
    <n v="63001"/>
    <n v="1251"/>
    <n v="9"/>
    <x v="0"/>
  </r>
  <r>
    <s v="L_00000604"/>
    <x v="12"/>
    <n v="168"/>
    <n v="0"/>
    <n v="1"/>
    <n v="3600"/>
    <n v="1"/>
    <n v="0"/>
    <n v="6435"/>
    <n v="6432"/>
    <n v="4.6620046620046623E-2"/>
    <n v="3666.2539999999999"/>
    <n v="1655"/>
    <n v="63001"/>
    <n v="1251"/>
    <n v="9"/>
    <x v="0"/>
  </r>
  <r>
    <s v="L_00000605"/>
    <x v="12"/>
    <n v="157"/>
    <n v="0"/>
    <n v="1"/>
    <n v="3600"/>
    <n v="1"/>
    <n v="0"/>
    <n v="6176"/>
    <n v="6004"/>
    <n v="2.7849740932642484"/>
    <n v="3582.096"/>
    <n v="194"/>
    <n v="63001"/>
    <n v="1251"/>
    <n v="9"/>
    <x v="0"/>
  </r>
  <r>
    <s v="L_00000606"/>
    <x v="12"/>
    <n v="159"/>
    <n v="0"/>
    <n v="1"/>
    <n v="3600"/>
    <n v="1"/>
    <n v="0"/>
    <n v="6237"/>
    <n v="6233"/>
    <n v="6.4133397466730802E-2"/>
    <n v="3543.7249999999999"/>
    <n v="1764"/>
    <n v="63001"/>
    <n v="1251"/>
    <n v="9"/>
    <x v="0"/>
  </r>
  <r>
    <s v="L_00000607"/>
    <x v="12"/>
    <n v="161"/>
    <n v="0"/>
    <n v="1"/>
    <n v="3600"/>
    <n v="1"/>
    <n v="0"/>
    <n v="6612"/>
    <n v="6610"/>
    <n v="3.0248033877797946E-2"/>
    <n v="3547.1390000000001"/>
    <n v="2120"/>
    <n v="63001"/>
    <n v="1251"/>
    <n v="9"/>
    <x v="0"/>
  </r>
  <r>
    <s v="L_00000608"/>
    <x v="12"/>
    <n v="184"/>
    <n v="0"/>
    <n v="1"/>
    <n v="3600"/>
    <n v="1"/>
    <n v="1"/>
    <n v="6295"/>
    <n v="6295"/>
    <n v="0"/>
    <n v="112.626"/>
    <n v="1286"/>
    <n v="63001"/>
    <n v="1251"/>
    <n v="2"/>
    <x v="0"/>
  </r>
  <r>
    <s v="L_00000609"/>
    <x v="12"/>
    <n v="156"/>
    <n v="0"/>
    <n v="1"/>
    <n v="3600"/>
    <n v="1"/>
    <n v="0"/>
    <n v="6378"/>
    <n v="6373"/>
    <n v="7.8394481028535593E-2"/>
    <n v="3652.3240000000001"/>
    <n v="1659"/>
    <n v="63001"/>
    <n v="1251"/>
    <n v="9"/>
    <x v="0"/>
  </r>
  <r>
    <s v="L_00000610"/>
    <x v="12"/>
    <n v="168"/>
    <n v="0"/>
    <n v="1"/>
    <n v="3600"/>
    <n v="1"/>
    <n v="1"/>
    <n v="6358"/>
    <n v="6358"/>
    <n v="0"/>
    <n v="2698.7660000000001"/>
    <n v="1796"/>
    <n v="63001"/>
    <n v="1251"/>
    <n v="2"/>
    <x v="0"/>
  </r>
  <r>
    <s v="L_00000611"/>
    <x v="12"/>
    <n v="157"/>
    <n v="0"/>
    <n v="1"/>
    <n v="3600"/>
    <n v="1"/>
    <n v="1"/>
    <n v="6011"/>
    <n v="6011"/>
    <n v="0"/>
    <n v="1753.9559999999999"/>
    <n v="1993"/>
    <n v="63001"/>
    <n v="1251"/>
    <n v="2"/>
    <x v="0"/>
  </r>
  <r>
    <s v="L_00000612"/>
    <x v="12"/>
    <n v="200"/>
    <n v="0"/>
    <n v="1"/>
    <n v="3600"/>
    <n v="1"/>
    <n v="1"/>
    <n v="6497"/>
    <n v="6497"/>
    <n v="0"/>
    <n v="3328.8020000000001"/>
    <n v="203"/>
    <n v="63001"/>
    <n v="1251"/>
    <n v="2"/>
    <x v="0"/>
  </r>
  <r>
    <s v="L_00000613"/>
    <x v="12"/>
    <n v="172"/>
    <n v="0"/>
    <n v="1"/>
    <n v="3600"/>
    <n v="1"/>
    <n v="1"/>
    <n v="6360"/>
    <n v="6360"/>
    <n v="0"/>
    <n v="420.86099999999999"/>
    <n v="228"/>
    <n v="63001"/>
    <n v="1251"/>
    <n v="2"/>
    <x v="0"/>
  </r>
  <r>
    <s v="L_00000614"/>
    <x v="12"/>
    <n v="153"/>
    <n v="0"/>
    <n v="1"/>
    <n v="3600"/>
    <n v="1"/>
    <n v="0"/>
    <n v="6404"/>
    <n v="6270"/>
    <n v="2.0924422236102433"/>
    <n v="3600.7159999999999"/>
    <n v="304"/>
    <n v="63001"/>
    <n v="1251"/>
    <n v="9"/>
    <x v="0"/>
  </r>
  <r>
    <s v="L_00000615"/>
    <x v="12"/>
    <n v="189"/>
    <n v="0"/>
    <n v="1"/>
    <n v="3600"/>
    <n v="1"/>
    <n v="0"/>
    <n v="6152"/>
    <n v="6149"/>
    <n v="4.8764629388816649E-2"/>
    <n v="3579.5279999999998"/>
    <n v="1604"/>
    <n v="63001"/>
    <n v="1251"/>
    <n v="9"/>
    <x v="0"/>
  </r>
  <r>
    <s v="L_00000616"/>
    <x v="12"/>
    <n v="152"/>
    <n v="0"/>
    <n v="1"/>
    <n v="3600"/>
    <n v="1"/>
    <n v="0"/>
    <n v="6508"/>
    <n v="6369"/>
    <n v="2.1358328211432083"/>
    <n v="3621.6660000000002"/>
    <n v="286"/>
    <n v="63001"/>
    <n v="1251"/>
    <n v="9"/>
    <x v="0"/>
  </r>
  <r>
    <s v="L_00000617"/>
    <x v="12"/>
    <n v="187"/>
    <n v="0"/>
    <n v="1"/>
    <n v="3600"/>
    <n v="1"/>
    <n v="0"/>
    <n v="6125"/>
    <n v="6123"/>
    <n v="3.2653061224489799E-2"/>
    <n v="3556.1550000000002"/>
    <n v="1427"/>
    <n v="63001"/>
    <n v="1251"/>
    <n v="9"/>
    <x v="0"/>
  </r>
  <r>
    <s v="L_00000618"/>
    <x v="12"/>
    <n v="153"/>
    <n v="0"/>
    <n v="1"/>
    <n v="3600"/>
    <n v="1"/>
    <n v="0"/>
    <n v="6368"/>
    <n v="6364"/>
    <n v="6.2814070351758788E-2"/>
    <n v="3583.9720000000002"/>
    <n v="2102"/>
    <n v="63001"/>
    <n v="1251"/>
    <n v="9"/>
    <x v="0"/>
  </r>
  <r>
    <s v="L_00000619"/>
    <x v="12"/>
    <n v="194"/>
    <n v="0"/>
    <n v="1"/>
    <n v="3600"/>
    <n v="1"/>
    <n v="1"/>
    <n v="6111"/>
    <n v="6111"/>
    <n v="0"/>
    <n v="1662.079"/>
    <n v="190"/>
    <n v="63001"/>
    <n v="1251"/>
    <n v="2"/>
    <x v="0"/>
  </r>
  <r>
    <s v="L_00000620"/>
    <x v="12"/>
    <n v="194"/>
    <n v="0"/>
    <n v="1"/>
    <n v="3600"/>
    <n v="1"/>
    <n v="1"/>
    <n v="6142"/>
    <n v="6142"/>
    <n v="0"/>
    <n v="1241.8510000000001"/>
    <n v="1238"/>
    <n v="63001"/>
    <n v="1251"/>
    <n v="2"/>
    <x v="0"/>
  </r>
  <r>
    <s v="L_00000621"/>
    <x v="12"/>
    <n v="174"/>
    <n v="0"/>
    <n v="1"/>
    <n v="3600"/>
    <n v="1"/>
    <n v="1"/>
    <n v="6585"/>
    <n v="6585"/>
    <n v="0"/>
    <n v="90.188000000000002"/>
    <n v="1074"/>
    <n v="63001"/>
    <n v="1251"/>
    <n v="2"/>
    <x v="0"/>
  </r>
  <r>
    <s v="L_00000622"/>
    <x v="12"/>
    <n v="162"/>
    <n v="0"/>
    <n v="1"/>
    <n v="3600"/>
    <n v="1"/>
    <n v="1"/>
    <n v="6272"/>
    <n v="6272"/>
    <n v="0"/>
    <n v="118.182"/>
    <n v="924"/>
    <n v="63001"/>
    <n v="1251"/>
    <n v="2"/>
    <x v="0"/>
  </r>
  <r>
    <s v="L_00000623"/>
    <x v="12"/>
    <n v="166"/>
    <n v="0"/>
    <n v="1"/>
    <n v="3600"/>
    <n v="1"/>
    <n v="0"/>
    <n v="6368"/>
    <n v="6190"/>
    <n v="2.7952261306532664"/>
    <n v="3585.8029999999999"/>
    <n v="134"/>
    <n v="63001"/>
    <n v="1251"/>
    <n v="9"/>
    <x v="0"/>
  </r>
  <r>
    <s v="L_00000624"/>
    <x v="12"/>
    <n v="176"/>
    <n v="0"/>
    <n v="1"/>
    <n v="3600"/>
    <n v="1"/>
    <n v="1"/>
    <n v="6715"/>
    <n v="6715"/>
    <n v="0"/>
    <n v="1999.595"/>
    <n v="1808"/>
    <n v="63001"/>
    <n v="1251"/>
    <n v="2"/>
    <x v="0"/>
  </r>
  <r>
    <s v="L_00000625"/>
    <x v="12"/>
    <n v="186"/>
    <n v="0"/>
    <n v="1"/>
    <n v="3600"/>
    <n v="1"/>
    <n v="0"/>
    <n v="6681"/>
    <n v="6531"/>
    <n v="2.2451728783116303"/>
    <n v="3607.92"/>
    <n v="185"/>
    <n v="63001"/>
    <n v="1251"/>
    <n v="9"/>
    <x v="0"/>
  </r>
  <r>
    <s v="L_00000626"/>
    <x v="12"/>
    <n v="166"/>
    <n v="0"/>
    <n v="1"/>
    <n v="3600"/>
    <n v="1"/>
    <n v="0"/>
    <n v="6119"/>
    <n v="5952"/>
    <n v="2.7292041183199869"/>
    <n v="3558.2429999999999"/>
    <n v="177"/>
    <n v="63001"/>
    <n v="1251"/>
    <n v="9"/>
    <x v="0"/>
  </r>
  <r>
    <s v="L_00000627"/>
    <x v="12"/>
    <n v="161"/>
    <n v="0"/>
    <n v="1"/>
    <n v="3600"/>
    <n v="1"/>
    <n v="1"/>
    <n v="6367"/>
    <n v="6367"/>
    <n v="0"/>
    <n v="998.68"/>
    <n v="1546"/>
    <n v="63001"/>
    <n v="1251"/>
    <n v="2"/>
    <x v="0"/>
  </r>
  <r>
    <s v="L_00000628"/>
    <x v="12"/>
    <n v="192"/>
    <n v="0"/>
    <n v="1"/>
    <n v="3600"/>
    <n v="1"/>
    <n v="1"/>
    <n v="6554"/>
    <n v="6554"/>
    <n v="0"/>
    <n v="661.94600000000003"/>
    <n v="1578"/>
    <n v="63001"/>
    <n v="1251"/>
    <n v="2"/>
    <x v="0"/>
  </r>
  <r>
    <s v="L_00000629"/>
    <x v="12"/>
    <n v="191"/>
    <n v="0"/>
    <n v="1"/>
    <n v="3600"/>
    <n v="1"/>
    <n v="0"/>
    <n v="6362"/>
    <n v="6171"/>
    <n v="3.0022005658597926"/>
    <n v="3641.1770000000001"/>
    <n v="121"/>
    <n v="63001"/>
    <n v="1251"/>
    <n v="9"/>
    <x v="0"/>
  </r>
  <r>
    <s v="L_00000630"/>
    <x v="12"/>
    <n v="152"/>
    <n v="0"/>
    <n v="1"/>
    <n v="3600"/>
    <n v="1"/>
    <n v="0"/>
    <n v="6432"/>
    <n v="6273"/>
    <n v="2.4720149253731343"/>
    <n v="3631.2240000000002"/>
    <n v="275"/>
    <n v="63001"/>
    <n v="1251"/>
    <n v="9"/>
    <x v="0"/>
  </r>
  <r>
    <s v="L_00000631"/>
    <x v="12"/>
    <n v="180"/>
    <n v="0"/>
    <n v="1"/>
    <n v="3600"/>
    <n v="1"/>
    <n v="0"/>
    <n v="6180"/>
    <n v="6173"/>
    <n v="0.11326860841423948"/>
    <n v="3625.636"/>
    <n v="1374"/>
    <n v="63001"/>
    <n v="1251"/>
    <n v="9"/>
    <x v="0"/>
  </r>
  <r>
    <s v="L_00000632"/>
    <x v="12"/>
    <n v="164"/>
    <n v="0"/>
    <n v="1"/>
    <n v="3600"/>
    <n v="1"/>
    <n v="0"/>
    <n v="6654"/>
    <n v="6638"/>
    <n v="0.24045686804929364"/>
    <n v="3629.223"/>
    <n v="2100"/>
    <n v="63001"/>
    <n v="1251"/>
    <n v="9"/>
    <x v="0"/>
  </r>
  <r>
    <s v="L_00000633"/>
    <x v="12"/>
    <n v="191"/>
    <n v="0"/>
    <n v="1"/>
    <n v="3600"/>
    <n v="1"/>
    <n v="0"/>
    <n v="6733"/>
    <n v="6532"/>
    <n v="2.9852963017971188"/>
    <n v="3545.5320000000002"/>
    <n v="150"/>
    <n v="63001"/>
    <n v="1251"/>
    <n v="9"/>
    <x v="0"/>
  </r>
  <r>
    <s v="L_00000634"/>
    <x v="12"/>
    <n v="192"/>
    <n v="0"/>
    <n v="1"/>
    <n v="3600"/>
    <n v="1"/>
    <n v="0"/>
    <n v="6392"/>
    <n v="6200"/>
    <n v="3.0037546933667083"/>
    <n v="3568.6129999999998"/>
    <n v="191"/>
    <n v="63001"/>
    <n v="1251"/>
    <n v="9"/>
    <x v="0"/>
  </r>
  <r>
    <s v="L_00000635"/>
    <x v="12"/>
    <n v="153"/>
    <n v="0"/>
    <n v="1"/>
    <n v="3600"/>
    <n v="1"/>
    <n v="0"/>
    <n v="6400"/>
    <n v="6393"/>
    <n v="0.10937500000000001"/>
    <n v="3634.7249999999999"/>
    <n v="1732"/>
    <n v="63001"/>
    <n v="1251"/>
    <n v="9"/>
    <x v="0"/>
  </r>
  <r>
    <s v="L_00000636"/>
    <x v="12"/>
    <n v="164"/>
    <n v="0"/>
    <n v="1"/>
    <n v="3600"/>
    <n v="1"/>
    <n v="1"/>
    <n v="6245"/>
    <n v="6245"/>
    <n v="0"/>
    <n v="80.349000000000004"/>
    <n v="722"/>
    <n v="63001"/>
    <n v="1251"/>
    <n v="2"/>
    <x v="0"/>
  </r>
  <r>
    <s v="L_00000637"/>
    <x v="12"/>
    <n v="184"/>
    <n v="0"/>
    <n v="1"/>
    <n v="3600"/>
    <n v="1"/>
    <n v="1"/>
    <n v="5970"/>
    <n v="5970"/>
    <n v="0"/>
    <n v="791.34"/>
    <n v="186"/>
    <n v="63001"/>
    <n v="1251"/>
    <n v="2"/>
    <x v="0"/>
  </r>
  <r>
    <s v="L_00000638"/>
    <x v="12"/>
    <n v="170"/>
    <n v="0"/>
    <n v="1"/>
    <n v="3600"/>
    <n v="1"/>
    <n v="0"/>
    <n v="6366"/>
    <n v="6361"/>
    <n v="7.854225573358467E-2"/>
    <n v="3611.877"/>
    <n v="1874"/>
    <n v="63001"/>
    <n v="1251"/>
    <n v="9"/>
    <x v="0"/>
  </r>
  <r>
    <s v="L_00000639"/>
    <x v="12"/>
    <n v="154"/>
    <n v="0"/>
    <n v="1"/>
    <n v="3600"/>
    <n v="1"/>
    <n v="0"/>
    <n v="6129"/>
    <n v="6127"/>
    <n v="3.2631750693424701E-2"/>
    <n v="3654.424"/>
    <n v="1493"/>
    <n v="63001"/>
    <n v="1251"/>
    <n v="9"/>
    <x v="0"/>
  </r>
  <r>
    <s v="L_00000640"/>
    <x v="12"/>
    <n v="167"/>
    <n v="0"/>
    <n v="1"/>
    <n v="3600"/>
    <n v="1"/>
    <n v="0"/>
    <n v="6764"/>
    <n v="6762"/>
    <n v="2.9568302779420463E-2"/>
    <n v="3653.9029999999998"/>
    <n v="1432"/>
    <n v="63001"/>
    <n v="1251"/>
    <n v="9"/>
    <x v="0"/>
  </r>
  <r>
    <s v="L_00000641"/>
    <x v="12"/>
    <n v="182"/>
    <n v="0"/>
    <n v="1"/>
    <n v="3600"/>
    <n v="1"/>
    <n v="0"/>
    <n v="5920"/>
    <n v="5824"/>
    <n v="1.6216216216216217"/>
    <n v="3593.1590000000001"/>
    <n v="203"/>
    <n v="63001"/>
    <n v="1251"/>
    <n v="9"/>
    <x v="0"/>
  </r>
  <r>
    <s v="L_00000642"/>
    <x v="12"/>
    <n v="195"/>
    <n v="0"/>
    <n v="1"/>
    <n v="3600"/>
    <n v="1"/>
    <n v="0"/>
    <n v="5995"/>
    <n v="5993"/>
    <n v="3.336113427856547E-2"/>
    <n v="3621.7910000000002"/>
    <n v="1370"/>
    <n v="63001"/>
    <n v="1251"/>
    <n v="9"/>
    <x v="0"/>
  </r>
  <r>
    <s v="L_00000643"/>
    <x v="12"/>
    <n v="153"/>
    <n v="0"/>
    <n v="1"/>
    <n v="3600"/>
    <n v="1"/>
    <n v="0"/>
    <n v="6232"/>
    <n v="6225"/>
    <n v="0.11232349165596919"/>
    <n v="3537.86"/>
    <n v="1691"/>
    <n v="63001"/>
    <n v="1251"/>
    <n v="9"/>
    <x v="0"/>
  </r>
  <r>
    <s v="L_00000644"/>
    <x v="12"/>
    <n v="174"/>
    <n v="0"/>
    <n v="1"/>
    <n v="3600"/>
    <n v="1"/>
    <n v="0"/>
    <n v="6015"/>
    <n v="5841"/>
    <n v="2.8927680798004989"/>
    <n v="3587.17"/>
    <n v="165"/>
    <n v="63001"/>
    <n v="1251"/>
    <n v="9"/>
    <x v="0"/>
  </r>
  <r>
    <s v="L_00000645"/>
    <x v="12"/>
    <n v="178"/>
    <n v="0"/>
    <n v="1"/>
    <n v="3600"/>
    <n v="1"/>
    <n v="1"/>
    <n v="6115"/>
    <n v="6115"/>
    <n v="0"/>
    <n v="586.92600000000004"/>
    <n v="1489"/>
    <n v="63001"/>
    <n v="1251"/>
    <n v="2"/>
    <x v="0"/>
  </r>
  <r>
    <s v="L_00000646"/>
    <x v="12"/>
    <n v="184"/>
    <n v="0"/>
    <n v="1"/>
    <n v="3600"/>
    <n v="1"/>
    <n v="0"/>
    <n v="6558"/>
    <n v="6554"/>
    <n v="6.0994205550472705E-2"/>
    <n v="3591.4670000000001"/>
    <n v="1687"/>
    <n v="63001"/>
    <n v="1251"/>
    <n v="9"/>
    <x v="0"/>
  </r>
  <r>
    <s v="L_00000647"/>
    <x v="12"/>
    <n v="161"/>
    <n v="0"/>
    <n v="1"/>
    <n v="3600"/>
    <n v="1"/>
    <n v="0"/>
    <n v="6114"/>
    <n v="5952"/>
    <n v="2.649656526005888"/>
    <n v="3644.7710000000002"/>
    <n v="231"/>
    <n v="63001"/>
    <n v="1251"/>
    <n v="9"/>
    <x v="0"/>
  </r>
  <r>
    <s v="L_00000648"/>
    <x v="12"/>
    <n v="169"/>
    <n v="0"/>
    <n v="1"/>
    <n v="3600"/>
    <n v="1"/>
    <n v="0"/>
    <n v="6292"/>
    <n v="6263"/>
    <n v="0.46090273363000633"/>
    <n v="3578.49"/>
    <n v="1378"/>
    <n v="63001"/>
    <n v="1251"/>
    <n v="9"/>
    <x v="0"/>
  </r>
  <r>
    <s v="L_00000649"/>
    <x v="12"/>
    <n v="181"/>
    <n v="0"/>
    <n v="1"/>
    <n v="3600"/>
    <n v="1"/>
    <n v="1"/>
    <n v="6600"/>
    <n v="6600"/>
    <n v="0"/>
    <n v="2023.5709999999999"/>
    <n v="756"/>
    <n v="63001"/>
    <n v="1251"/>
    <n v="2"/>
    <x v="0"/>
  </r>
  <r>
    <s v="L_00000650"/>
    <x v="13"/>
    <n v="195"/>
    <n v="0"/>
    <n v="1"/>
    <n v="3600"/>
    <n v="1"/>
    <n v="1"/>
    <n v="7244"/>
    <n v="7244"/>
    <n v="0"/>
    <n v="160.024"/>
    <n v="1106"/>
    <n v="90601"/>
    <n v="1501"/>
    <n v="2"/>
    <x v="0"/>
  </r>
  <r>
    <s v="L_00000651"/>
    <x v="13"/>
    <n v="158"/>
    <n v="0"/>
    <n v="1"/>
    <n v="3600"/>
    <n v="1"/>
    <n v="0"/>
    <n v="7600"/>
    <n v="7584"/>
    <n v="0.21052631578947367"/>
    <n v="3609.47"/>
    <n v="2338"/>
    <n v="90601"/>
    <n v="1501"/>
    <n v="9"/>
    <x v="0"/>
  </r>
  <r>
    <s v="L_00000652"/>
    <x v="13"/>
    <n v="194"/>
    <n v="0"/>
    <n v="1"/>
    <n v="3600"/>
    <n v="1"/>
    <n v="1"/>
    <n v="7468"/>
    <n v="7468"/>
    <n v="0"/>
    <n v="220.98099999999999"/>
    <n v="1511"/>
    <n v="90601"/>
    <n v="1501"/>
    <n v="2"/>
    <x v="0"/>
  </r>
  <r>
    <s v="L_00000653"/>
    <x v="13"/>
    <n v="196"/>
    <n v="0"/>
    <n v="1"/>
    <n v="3600"/>
    <n v="1"/>
    <n v="1"/>
    <n v="7780"/>
    <n v="7780"/>
    <n v="0"/>
    <n v="154.11699999999999"/>
    <n v="707"/>
    <n v="90601"/>
    <n v="1501"/>
    <n v="2"/>
    <x v="0"/>
  </r>
  <r>
    <s v="L_00000654"/>
    <x v="13"/>
    <n v="164"/>
    <n v="0"/>
    <n v="1"/>
    <n v="3600"/>
    <n v="1"/>
    <n v="0"/>
    <n v="7978"/>
    <n v="7780"/>
    <n v="2.4818250188017048"/>
    <n v="3577.5569999999998"/>
    <n v="101"/>
    <n v="90601"/>
    <n v="1501"/>
    <n v="9"/>
    <x v="0"/>
  </r>
  <r>
    <s v="L_00000655"/>
    <x v="13"/>
    <n v="190"/>
    <n v="0"/>
    <n v="1"/>
    <n v="3600"/>
    <n v="1"/>
    <n v="0"/>
    <n v="7958"/>
    <n v="7765"/>
    <n v="2.4252324704699673"/>
    <n v="3651.509"/>
    <n v="1756"/>
    <n v="90601"/>
    <n v="1501"/>
    <n v="9"/>
    <x v="0"/>
  </r>
  <r>
    <s v="L_00000656"/>
    <x v="13"/>
    <n v="173"/>
    <n v="0"/>
    <n v="1"/>
    <n v="3600"/>
    <n v="1"/>
    <n v="0"/>
    <n v="7558"/>
    <n v="7335"/>
    <n v="2.9505160095263294"/>
    <n v="3537.212"/>
    <n v="116"/>
    <n v="90601"/>
    <n v="1501"/>
    <n v="9"/>
    <x v="0"/>
  </r>
  <r>
    <s v="L_00000657"/>
    <x v="13"/>
    <n v="164"/>
    <n v="0"/>
    <n v="1"/>
    <n v="3600"/>
    <n v="1"/>
    <n v="0"/>
    <n v="7972"/>
    <n v="7959"/>
    <n v="0.1630707476166583"/>
    <n v="3663.9430000000002"/>
    <n v="2596"/>
    <n v="90601"/>
    <n v="1501"/>
    <n v="9"/>
    <x v="0"/>
  </r>
  <r>
    <s v="L_00000658"/>
    <x v="13"/>
    <n v="173"/>
    <n v="0"/>
    <n v="1"/>
    <n v="3600"/>
    <n v="1"/>
    <n v="1"/>
    <n v="7380"/>
    <n v="7380"/>
    <n v="0"/>
    <n v="330.892"/>
    <n v="1357"/>
    <n v="90601"/>
    <n v="1501"/>
    <n v="2"/>
    <x v="0"/>
  </r>
  <r>
    <s v="L_00000659"/>
    <x v="13"/>
    <n v="170"/>
    <n v="0"/>
    <n v="1"/>
    <n v="3600"/>
    <n v="1"/>
    <n v="1"/>
    <n v="7926"/>
    <n v="7926"/>
    <n v="0"/>
    <n v="509.44200000000001"/>
    <n v="1038"/>
    <n v="90601"/>
    <n v="1501"/>
    <n v="2"/>
    <x v="0"/>
  </r>
  <r>
    <s v="L_00000660"/>
    <x v="13"/>
    <n v="161"/>
    <n v="0"/>
    <n v="1"/>
    <n v="3600"/>
    <n v="1"/>
    <n v="0"/>
    <n v="7618"/>
    <n v="7615"/>
    <n v="3.9380414807035968E-2"/>
    <n v="3592.4740000000002"/>
    <n v="2332"/>
    <n v="90601"/>
    <n v="1501"/>
    <n v="9"/>
    <x v="0"/>
  </r>
  <r>
    <s v="L_00000661"/>
    <x v="13"/>
    <n v="170"/>
    <n v="0"/>
    <n v="1"/>
    <n v="3600"/>
    <n v="1"/>
    <n v="0"/>
    <n v="7885"/>
    <n v="7672"/>
    <n v="2.7013316423589093"/>
    <n v="3627.6410000000001"/>
    <n v="109"/>
    <n v="90601"/>
    <n v="1501"/>
    <n v="9"/>
    <x v="0"/>
  </r>
  <r>
    <s v="L_00000662"/>
    <x v="13"/>
    <n v="157"/>
    <n v="0"/>
    <n v="1"/>
    <n v="3600"/>
    <n v="1"/>
    <n v="1"/>
    <n v="7617"/>
    <n v="7617"/>
    <n v="0"/>
    <n v="373.01"/>
    <n v="1115"/>
    <n v="90601"/>
    <n v="1501"/>
    <n v="2"/>
    <x v="0"/>
  </r>
  <r>
    <s v="L_00000663"/>
    <x v="13"/>
    <n v="181"/>
    <n v="0"/>
    <n v="1"/>
    <n v="3600"/>
    <n v="1"/>
    <n v="0"/>
    <n v="7643"/>
    <n v="7602"/>
    <n v="0.53643857124165906"/>
    <n v="3572.0419999999999"/>
    <n v="1950"/>
    <n v="90601"/>
    <n v="1501"/>
    <n v="9"/>
    <x v="0"/>
  </r>
  <r>
    <s v="L_00000664"/>
    <x v="13"/>
    <n v="165"/>
    <n v="0"/>
    <n v="1"/>
    <n v="3600"/>
    <n v="1"/>
    <n v="0"/>
    <n v="7267"/>
    <n v="7101"/>
    <n v="2.2842988853722308"/>
    <n v="3545.2370000000001"/>
    <n v="129"/>
    <n v="90601"/>
    <n v="1501"/>
    <n v="9"/>
    <x v="0"/>
  </r>
  <r>
    <s v="L_00000665"/>
    <x v="13"/>
    <n v="156"/>
    <n v="0"/>
    <n v="1"/>
    <n v="3600"/>
    <n v="1"/>
    <n v="0"/>
    <n v="8081"/>
    <n v="8079"/>
    <n v="2.4749412201460215E-2"/>
    <n v="3554.1350000000002"/>
    <n v="2133"/>
    <n v="90601"/>
    <n v="1501"/>
    <n v="9"/>
    <x v="0"/>
  </r>
  <r>
    <s v="L_00000666"/>
    <x v="13"/>
    <n v="158"/>
    <n v="0"/>
    <n v="1"/>
    <n v="3600"/>
    <n v="1"/>
    <n v="0"/>
    <n v="7671"/>
    <n v="7411"/>
    <n v="3.3893886064398382"/>
    <n v="3530.9470000000001"/>
    <n v="63"/>
    <n v="90601"/>
    <n v="1501"/>
    <n v="9"/>
    <x v="0"/>
  </r>
  <r>
    <s v="L_00000667"/>
    <x v="13"/>
    <n v="174"/>
    <n v="0"/>
    <n v="1"/>
    <n v="3600"/>
    <n v="1"/>
    <n v="0"/>
    <n v="7724"/>
    <n v="7525"/>
    <n v="2.5763852925945105"/>
    <n v="3593.4070000000002"/>
    <n v="2347"/>
    <n v="90601"/>
    <n v="1501"/>
    <n v="9"/>
    <x v="0"/>
  </r>
  <r>
    <s v="L_00000668"/>
    <x v="13"/>
    <n v="169"/>
    <n v="0"/>
    <n v="1"/>
    <n v="3600"/>
    <n v="1"/>
    <n v="0"/>
    <n v="7853"/>
    <n v="7656"/>
    <n v="2.5085954412326501"/>
    <n v="3652.9639999999999"/>
    <n v="131"/>
    <n v="90601"/>
    <n v="1501"/>
    <n v="9"/>
    <x v="0"/>
  </r>
  <r>
    <s v="L_00000669"/>
    <x v="13"/>
    <n v="177"/>
    <n v="0"/>
    <n v="1"/>
    <n v="3600"/>
    <n v="1"/>
    <n v="0"/>
    <n v="7844"/>
    <n v="7583"/>
    <n v="3.3273839877613463"/>
    <n v="3582.81"/>
    <n v="87"/>
    <n v="90601"/>
    <n v="1501"/>
    <n v="9"/>
    <x v="0"/>
  </r>
  <r>
    <s v="L_00000670"/>
    <x v="13"/>
    <n v="170"/>
    <n v="0"/>
    <n v="1"/>
    <n v="3600"/>
    <n v="1"/>
    <n v="0"/>
    <n v="7635"/>
    <n v="7460"/>
    <n v="2.2920759659462999"/>
    <n v="3547.8449999999998"/>
    <n v="2789"/>
    <n v="90601"/>
    <n v="1501"/>
    <n v="9"/>
    <x v="0"/>
  </r>
  <r>
    <s v="L_00000671"/>
    <x v="13"/>
    <n v="166"/>
    <n v="0"/>
    <n v="1"/>
    <n v="3600"/>
    <n v="1"/>
    <n v="0"/>
    <n v="7683"/>
    <n v="7675"/>
    <n v="0.10412599245086555"/>
    <n v="3531.951"/>
    <n v="1988"/>
    <n v="90601"/>
    <n v="1501"/>
    <n v="9"/>
    <x v="0"/>
  </r>
  <r>
    <s v="L_00000672"/>
    <x v="13"/>
    <n v="158"/>
    <n v="0"/>
    <n v="1"/>
    <n v="3600"/>
    <n v="1"/>
    <n v="0"/>
    <n v="7568"/>
    <n v="7567"/>
    <n v="1.3213530655391121E-2"/>
    <n v="3661.13"/>
    <n v="1961"/>
    <n v="90601"/>
    <n v="1501"/>
    <n v="9"/>
    <x v="0"/>
  </r>
  <r>
    <s v="L_00000673"/>
    <x v="13"/>
    <n v="181"/>
    <n v="0"/>
    <n v="1"/>
    <n v="3600"/>
    <n v="1"/>
    <n v="0"/>
    <n v="7224"/>
    <n v="7222"/>
    <n v="2.768549280177187E-2"/>
    <n v="3628.6039999999998"/>
    <n v="1896"/>
    <n v="90601"/>
    <n v="1501"/>
    <n v="9"/>
    <x v="0"/>
  </r>
  <r>
    <s v="L_00000674"/>
    <x v="13"/>
    <n v="175"/>
    <n v="0"/>
    <n v="1"/>
    <n v="3600"/>
    <n v="1"/>
    <n v="0"/>
    <n v="7830"/>
    <n v="7645"/>
    <n v="2.362707535121328"/>
    <n v="3654.8980000000001"/>
    <n v="1876"/>
    <n v="90601"/>
    <n v="1501"/>
    <n v="9"/>
    <x v="0"/>
  </r>
  <r>
    <s v="L_00000675"/>
    <x v="13"/>
    <n v="162"/>
    <n v="0"/>
    <n v="1"/>
    <n v="3600"/>
    <n v="1"/>
    <n v="1"/>
    <n v="7136"/>
    <n v="7136"/>
    <n v="0"/>
    <n v="1924.654"/>
    <n v="1903"/>
    <n v="90601"/>
    <n v="1501"/>
    <n v="2"/>
    <x v="0"/>
  </r>
  <r>
    <s v="L_00000676"/>
    <x v="13"/>
    <n v="157"/>
    <n v="0"/>
    <n v="1"/>
    <n v="3600"/>
    <n v="1"/>
    <n v="0"/>
    <n v="7509"/>
    <n v="7350"/>
    <n v="2.117459049141031"/>
    <n v="3594.402"/>
    <n v="1930"/>
    <n v="90601"/>
    <n v="1501"/>
    <n v="9"/>
    <x v="0"/>
  </r>
  <r>
    <s v="L_00000677"/>
    <x v="13"/>
    <n v="193"/>
    <n v="0"/>
    <n v="1"/>
    <n v="3600"/>
    <n v="1"/>
    <n v="1"/>
    <n v="7479"/>
    <n v="7479"/>
    <n v="0"/>
    <n v="132.07499999999999"/>
    <n v="1035"/>
    <n v="90601"/>
    <n v="1501"/>
    <n v="2"/>
    <x v="0"/>
  </r>
  <r>
    <s v="L_00000678"/>
    <x v="13"/>
    <n v="195"/>
    <n v="0"/>
    <n v="1"/>
    <n v="3600"/>
    <n v="1"/>
    <n v="1"/>
    <n v="7533"/>
    <n v="7533"/>
    <n v="0"/>
    <n v="189.77500000000001"/>
    <n v="775"/>
    <n v="90601"/>
    <n v="1501"/>
    <n v="2"/>
    <x v="0"/>
  </r>
  <r>
    <s v="L_00000679"/>
    <x v="13"/>
    <n v="175"/>
    <n v="0"/>
    <n v="1"/>
    <n v="3600"/>
    <n v="1"/>
    <n v="1"/>
    <n v="7082"/>
    <n v="7082"/>
    <n v="0"/>
    <n v="156.71600000000001"/>
    <n v="1079"/>
    <n v="90601"/>
    <n v="1501"/>
    <n v="2"/>
    <x v="0"/>
  </r>
  <r>
    <s v="L_00000680"/>
    <x v="13"/>
    <n v="154"/>
    <n v="0"/>
    <n v="1"/>
    <n v="3600"/>
    <n v="1"/>
    <n v="1"/>
    <n v="7868"/>
    <n v="7868"/>
    <n v="0"/>
    <n v="2990.71"/>
    <n v="2122"/>
    <n v="90601"/>
    <n v="1501"/>
    <n v="2"/>
    <x v="0"/>
  </r>
  <r>
    <s v="L_00000681"/>
    <x v="13"/>
    <n v="188"/>
    <n v="0"/>
    <n v="1"/>
    <n v="3600"/>
    <n v="1"/>
    <n v="0"/>
    <n v="7476"/>
    <n v="7468"/>
    <n v="0.1070090957731407"/>
    <n v="3660.9650000000001"/>
    <n v="1989"/>
    <n v="90601"/>
    <n v="1501"/>
    <n v="9"/>
    <x v="0"/>
  </r>
  <r>
    <s v="L_00000682"/>
    <x v="13"/>
    <n v="192"/>
    <n v="0"/>
    <n v="1"/>
    <n v="3600"/>
    <n v="1"/>
    <n v="0"/>
    <n v="8236"/>
    <n v="8042"/>
    <n v="2.3555123846527439"/>
    <n v="3567.2269999999999"/>
    <n v="2250"/>
    <n v="90601"/>
    <n v="1501"/>
    <n v="9"/>
    <x v="0"/>
  </r>
  <r>
    <s v="L_00000683"/>
    <x v="13"/>
    <n v="181"/>
    <n v="0"/>
    <n v="1"/>
    <n v="3600"/>
    <n v="1"/>
    <n v="0"/>
    <n v="8126"/>
    <n v="7938"/>
    <n v="2.3135614078267293"/>
    <n v="3644.6460000000002"/>
    <n v="2036"/>
    <n v="90601"/>
    <n v="1501"/>
    <n v="9"/>
    <x v="0"/>
  </r>
  <r>
    <s v="L_00000684"/>
    <x v="13"/>
    <n v="159"/>
    <n v="0"/>
    <n v="1"/>
    <n v="3600"/>
    <n v="1"/>
    <n v="0"/>
    <n v="7615"/>
    <n v="7450"/>
    <n v="2.1667760998030205"/>
    <n v="3626.8739999999998"/>
    <n v="103"/>
    <n v="90601"/>
    <n v="1501"/>
    <n v="9"/>
    <x v="0"/>
  </r>
  <r>
    <s v="L_00000685"/>
    <x v="13"/>
    <n v="177"/>
    <n v="0"/>
    <n v="1"/>
    <n v="3600"/>
    <n v="1"/>
    <n v="0"/>
    <n v="7514"/>
    <n v="7314"/>
    <n v="2.6616981634282673"/>
    <n v="3534.6280000000002"/>
    <n v="133"/>
    <n v="90601"/>
    <n v="1501"/>
    <n v="9"/>
    <x v="0"/>
  </r>
  <r>
    <s v="L_00000686"/>
    <x v="13"/>
    <n v="193"/>
    <n v="0"/>
    <n v="1"/>
    <n v="3600"/>
    <n v="1"/>
    <n v="1"/>
    <n v="7628"/>
    <n v="7628"/>
    <n v="0"/>
    <n v="2657.7089999999998"/>
    <n v="1810"/>
    <n v="90601"/>
    <n v="1501"/>
    <n v="2"/>
    <x v="0"/>
  </r>
  <r>
    <s v="L_00000687"/>
    <x v="13"/>
    <n v="175"/>
    <n v="0"/>
    <n v="1"/>
    <n v="3600"/>
    <n v="1"/>
    <n v="1"/>
    <n v="7398"/>
    <n v="7398"/>
    <n v="0"/>
    <n v="340.75400000000002"/>
    <n v="2090"/>
    <n v="90601"/>
    <n v="1501"/>
    <n v="2"/>
    <x v="0"/>
  </r>
  <r>
    <s v="L_00000688"/>
    <x v="13"/>
    <n v="193"/>
    <n v="0"/>
    <n v="1"/>
    <n v="3600"/>
    <n v="1"/>
    <n v="1"/>
    <n v="7183"/>
    <n v="7183"/>
    <n v="0"/>
    <n v="262.73399999999998"/>
    <n v="1481"/>
    <n v="90601"/>
    <n v="1501"/>
    <n v="2"/>
    <x v="0"/>
  </r>
  <r>
    <s v="L_00000689"/>
    <x v="13"/>
    <n v="191"/>
    <n v="0"/>
    <n v="1"/>
    <n v="3600"/>
    <n v="1"/>
    <n v="0"/>
    <n v="7996"/>
    <n v="7805"/>
    <n v="2.3886943471735869"/>
    <n v="3671.893"/>
    <n v="122"/>
    <n v="90601"/>
    <n v="1501"/>
    <n v="9"/>
    <x v="0"/>
  </r>
  <r>
    <s v="L_00000690"/>
    <x v="13"/>
    <n v="188"/>
    <n v="0"/>
    <n v="1"/>
    <n v="3600"/>
    <n v="1"/>
    <n v="1"/>
    <n v="7618"/>
    <n v="7618"/>
    <n v="0"/>
    <n v="288.71300000000002"/>
    <n v="743"/>
    <n v="90601"/>
    <n v="1501"/>
    <n v="2"/>
    <x v="0"/>
  </r>
  <r>
    <s v="L_00000691"/>
    <x v="13"/>
    <n v="184"/>
    <n v="0"/>
    <n v="1"/>
    <n v="3600"/>
    <n v="1"/>
    <n v="0"/>
    <n v="7429"/>
    <n v="7235"/>
    <n v="2.6113878045497376"/>
    <n v="3540.11"/>
    <n v="151"/>
    <n v="90601"/>
    <n v="1501"/>
    <n v="9"/>
    <x v="0"/>
  </r>
  <r>
    <s v="L_00000692"/>
    <x v="13"/>
    <n v="154"/>
    <n v="0"/>
    <n v="1"/>
    <n v="3600"/>
    <n v="1"/>
    <n v="1"/>
    <n v="7454"/>
    <n v="7454"/>
    <n v="0"/>
    <n v="128.779"/>
    <n v="1398"/>
    <n v="90601"/>
    <n v="1501"/>
    <n v="2"/>
    <x v="0"/>
  </r>
  <r>
    <s v="L_00000693"/>
    <x v="13"/>
    <n v="197"/>
    <n v="0"/>
    <n v="1"/>
    <n v="3600"/>
    <n v="1"/>
    <n v="0"/>
    <n v="7894"/>
    <n v="7888"/>
    <n v="7.6007093995439576E-2"/>
    <n v="3651.9690000000001"/>
    <n v="1758"/>
    <n v="90601"/>
    <n v="1501"/>
    <n v="9"/>
    <x v="0"/>
  </r>
  <r>
    <s v="L_00000694"/>
    <x v="13"/>
    <n v="178"/>
    <n v="0"/>
    <n v="1"/>
    <n v="3600"/>
    <n v="1"/>
    <n v="0"/>
    <n v="8067"/>
    <n v="7795"/>
    <n v="3.3717614974587828"/>
    <n v="3562.2040000000002"/>
    <n v="75"/>
    <n v="90601"/>
    <n v="1501"/>
    <n v="9"/>
    <x v="0"/>
  </r>
  <r>
    <s v="L_00000695"/>
    <x v="13"/>
    <n v="160"/>
    <n v="0"/>
    <n v="1"/>
    <n v="3600"/>
    <n v="1"/>
    <n v="0"/>
    <n v="7878"/>
    <n v="7671"/>
    <n v="2.6275704493526275"/>
    <n v="3672.0210000000002"/>
    <n v="2831"/>
    <n v="90601"/>
    <n v="1501"/>
    <n v="9"/>
    <x v="0"/>
  </r>
  <r>
    <s v="L_00000696"/>
    <x v="13"/>
    <n v="184"/>
    <n v="0"/>
    <n v="1"/>
    <n v="3600"/>
    <n v="1"/>
    <n v="0"/>
    <n v="7795"/>
    <n v="7728"/>
    <n v="0.85952533675432963"/>
    <n v="3626.5520000000001"/>
    <n v="1614"/>
    <n v="90601"/>
    <n v="1501"/>
    <n v="9"/>
    <x v="0"/>
  </r>
  <r>
    <s v="L_00000697"/>
    <x v="13"/>
    <n v="157"/>
    <n v="0"/>
    <n v="1"/>
    <n v="3600"/>
    <n v="1"/>
    <n v="1"/>
    <n v="7330"/>
    <n v="7330"/>
    <n v="0"/>
    <n v="180.27199999999999"/>
    <n v="1603"/>
    <n v="90601"/>
    <n v="1501"/>
    <n v="2"/>
    <x v="0"/>
  </r>
  <r>
    <s v="L_00000698"/>
    <x v="13"/>
    <n v="167"/>
    <n v="0"/>
    <n v="1"/>
    <n v="3600"/>
    <n v="1"/>
    <n v="0"/>
    <n v="7709"/>
    <n v="7706"/>
    <n v="3.8915553249448696E-2"/>
    <n v="3588.7060000000001"/>
    <n v="1980"/>
    <n v="90601"/>
    <n v="1501"/>
    <n v="9"/>
    <x v="0"/>
  </r>
  <r>
    <s v="L_00000699"/>
    <x v="13"/>
    <n v="175"/>
    <n v="0"/>
    <n v="1"/>
    <n v="3600"/>
    <n v="1"/>
    <n v="0"/>
    <n v="7142"/>
    <n v="7137"/>
    <n v="7.0008401008120974E-2"/>
    <n v="3609.308"/>
    <n v="1687"/>
    <n v="90601"/>
    <n v="1501"/>
    <n v="9"/>
    <x v="0"/>
  </r>
  <r>
    <s v="L_00000000"/>
    <x v="0"/>
    <n v="81"/>
    <n v="0"/>
    <n v="1"/>
    <n v="3600"/>
    <n v="1"/>
    <n v="1"/>
    <n v="207"/>
    <n v="207"/>
    <n v="0"/>
    <n v="0.14099999999999999"/>
    <n v="1"/>
    <n v="121"/>
    <n v="51"/>
    <n v="2"/>
    <x v="1"/>
  </r>
  <r>
    <s v="L_00000001"/>
    <x v="0"/>
    <n v="93"/>
    <n v="0"/>
    <n v="1"/>
    <n v="3600"/>
    <n v="1"/>
    <n v="1"/>
    <n v="321"/>
    <n v="321"/>
    <n v="0"/>
    <n v="0.129"/>
    <n v="20"/>
    <n v="121"/>
    <n v="51"/>
    <n v="2"/>
    <x v="1"/>
  </r>
  <r>
    <s v="L_00000002"/>
    <x v="0"/>
    <n v="82"/>
    <n v="0"/>
    <n v="1"/>
    <n v="3600"/>
    <n v="1"/>
    <n v="1"/>
    <n v="234"/>
    <n v="234"/>
    <n v="0"/>
    <n v="8.0000000000000002E-3"/>
    <n v="1"/>
    <n v="121"/>
    <n v="51"/>
    <n v="2"/>
    <x v="1"/>
  </r>
  <r>
    <s v="L_00000003"/>
    <x v="0"/>
    <n v="82"/>
    <n v="0"/>
    <n v="1"/>
    <n v="3600"/>
    <n v="1"/>
    <n v="1"/>
    <n v="321"/>
    <n v="321"/>
    <n v="0"/>
    <n v="2.3E-2"/>
    <n v="1"/>
    <n v="121"/>
    <n v="51"/>
    <n v="2"/>
    <x v="1"/>
  </r>
  <r>
    <s v="L_00000004"/>
    <x v="0"/>
    <n v="96"/>
    <n v="0"/>
    <n v="1"/>
    <n v="3600"/>
    <n v="1"/>
    <n v="1"/>
    <n v="189"/>
    <n v="189"/>
    <n v="0"/>
    <n v="5.0999999999999997E-2"/>
    <n v="1"/>
    <n v="121"/>
    <n v="51"/>
    <n v="2"/>
    <x v="1"/>
  </r>
  <r>
    <s v="L_00000005"/>
    <x v="0"/>
    <n v="91"/>
    <n v="0"/>
    <n v="1"/>
    <n v="3600"/>
    <n v="1"/>
    <n v="1"/>
    <n v="291"/>
    <n v="291"/>
    <n v="0"/>
    <n v="0.13300000000000001"/>
    <n v="51"/>
    <n v="121"/>
    <n v="51"/>
    <n v="2"/>
    <x v="1"/>
  </r>
  <r>
    <s v="L_00000006"/>
    <x v="0"/>
    <n v="67"/>
    <n v="0"/>
    <n v="1"/>
    <n v="3600"/>
    <n v="1"/>
    <n v="1"/>
    <n v="438"/>
    <n v="438"/>
    <n v="0"/>
    <n v="1.7000000000000001E-2"/>
    <n v="1"/>
    <n v="121"/>
    <n v="51"/>
    <n v="2"/>
    <x v="1"/>
  </r>
  <r>
    <s v="L_00000007"/>
    <x v="0"/>
    <n v="81"/>
    <n v="0"/>
    <n v="1"/>
    <n v="3600"/>
    <n v="1"/>
    <n v="1"/>
    <n v="284"/>
    <n v="284"/>
    <n v="0"/>
    <n v="0.01"/>
    <n v="1"/>
    <n v="121"/>
    <n v="51"/>
    <n v="2"/>
    <x v="1"/>
  </r>
  <r>
    <s v="L_00000008"/>
    <x v="0"/>
    <n v="72"/>
    <n v="0"/>
    <n v="1"/>
    <n v="3600"/>
    <n v="1"/>
    <n v="1"/>
    <n v="232"/>
    <n v="232"/>
    <n v="0"/>
    <n v="0.104"/>
    <n v="76"/>
    <n v="121"/>
    <n v="51"/>
    <n v="2"/>
    <x v="1"/>
  </r>
  <r>
    <s v="L_00000009"/>
    <x v="0"/>
    <n v="64"/>
    <n v="0"/>
    <n v="1"/>
    <n v="3600"/>
    <n v="1"/>
    <n v="1"/>
    <n v="411"/>
    <n v="411"/>
    <n v="0"/>
    <n v="1.7999999999999999E-2"/>
    <n v="1"/>
    <n v="121"/>
    <n v="51"/>
    <n v="2"/>
    <x v="1"/>
  </r>
  <r>
    <s v="L_00000010"/>
    <x v="0"/>
    <n v="69"/>
    <n v="0"/>
    <n v="1"/>
    <n v="3600"/>
    <n v="1"/>
    <n v="1"/>
    <n v="232"/>
    <n v="232"/>
    <n v="0"/>
    <n v="8.2000000000000003E-2"/>
    <n v="13"/>
    <n v="121"/>
    <n v="51"/>
    <n v="2"/>
    <x v="1"/>
  </r>
  <r>
    <s v="L_00000011"/>
    <x v="0"/>
    <n v="100"/>
    <n v="0"/>
    <n v="1"/>
    <n v="3600"/>
    <n v="1"/>
    <n v="1"/>
    <n v="280"/>
    <n v="280"/>
    <n v="0"/>
    <n v="0.107"/>
    <n v="76"/>
    <n v="121"/>
    <n v="51"/>
    <n v="2"/>
    <x v="1"/>
  </r>
  <r>
    <s v="L_00000012"/>
    <x v="0"/>
    <n v="77"/>
    <n v="0"/>
    <n v="1"/>
    <n v="3600"/>
    <n v="1"/>
    <n v="1"/>
    <n v="217"/>
    <n v="217"/>
    <n v="0"/>
    <n v="7.0000000000000001E-3"/>
    <n v="1"/>
    <n v="121"/>
    <n v="51"/>
    <n v="2"/>
    <x v="1"/>
  </r>
  <r>
    <s v="L_00000013"/>
    <x v="0"/>
    <n v="93"/>
    <n v="0"/>
    <n v="1"/>
    <n v="3600"/>
    <n v="1"/>
    <n v="1"/>
    <n v="217"/>
    <n v="217"/>
    <n v="0"/>
    <n v="8.7999999999999995E-2"/>
    <n v="23"/>
    <n v="121"/>
    <n v="51"/>
    <n v="2"/>
    <x v="1"/>
  </r>
  <r>
    <s v="L_00000014"/>
    <x v="0"/>
    <n v="58"/>
    <n v="0"/>
    <n v="1"/>
    <n v="3600"/>
    <n v="1"/>
    <n v="1"/>
    <n v="222"/>
    <n v="222"/>
    <n v="0"/>
    <n v="9.4E-2"/>
    <n v="16"/>
    <n v="121"/>
    <n v="51"/>
    <n v="2"/>
    <x v="1"/>
  </r>
  <r>
    <s v="L_00000015"/>
    <x v="0"/>
    <n v="96"/>
    <n v="0"/>
    <n v="1"/>
    <n v="3600"/>
    <n v="1"/>
    <n v="1"/>
    <n v="205"/>
    <n v="205"/>
    <n v="0"/>
    <n v="6.7000000000000004E-2"/>
    <n v="79"/>
    <n v="121"/>
    <n v="51"/>
    <n v="2"/>
    <x v="1"/>
  </r>
  <r>
    <s v="L_00000016"/>
    <x v="0"/>
    <n v="62"/>
    <n v="0"/>
    <n v="1"/>
    <n v="3600"/>
    <n v="1"/>
    <n v="1"/>
    <n v="286"/>
    <n v="286"/>
    <n v="0"/>
    <n v="0.11700000000000001"/>
    <n v="48"/>
    <n v="121"/>
    <n v="51"/>
    <n v="2"/>
    <x v="1"/>
  </r>
  <r>
    <s v="L_00000017"/>
    <x v="0"/>
    <n v="92"/>
    <n v="0"/>
    <n v="1"/>
    <n v="3600"/>
    <n v="1"/>
    <n v="1"/>
    <n v="348"/>
    <n v="348"/>
    <n v="0"/>
    <n v="6.5000000000000002E-2"/>
    <n v="23"/>
    <n v="121"/>
    <n v="51"/>
    <n v="2"/>
    <x v="1"/>
  </r>
  <r>
    <s v="L_00000018"/>
    <x v="0"/>
    <n v="68"/>
    <n v="0"/>
    <n v="1"/>
    <n v="3600"/>
    <n v="1"/>
    <n v="1"/>
    <n v="266"/>
    <n v="266"/>
    <n v="0"/>
    <n v="1.7000000000000001E-2"/>
    <n v="1"/>
    <n v="121"/>
    <n v="51"/>
    <n v="2"/>
    <x v="1"/>
  </r>
  <r>
    <s v="L_00000019"/>
    <x v="0"/>
    <n v="100"/>
    <n v="0"/>
    <n v="1"/>
    <n v="3600"/>
    <n v="1"/>
    <n v="1"/>
    <n v="244"/>
    <n v="244"/>
    <n v="0"/>
    <n v="0.1"/>
    <n v="5"/>
    <n v="121"/>
    <n v="51"/>
    <n v="2"/>
    <x v="1"/>
  </r>
  <r>
    <s v="L_00000020"/>
    <x v="0"/>
    <n v="84"/>
    <n v="0"/>
    <n v="1"/>
    <n v="3600"/>
    <n v="1"/>
    <n v="1"/>
    <n v="204"/>
    <n v="204"/>
    <n v="0"/>
    <n v="3.2000000000000001E-2"/>
    <n v="1"/>
    <n v="121"/>
    <n v="51"/>
    <n v="2"/>
    <x v="1"/>
  </r>
  <r>
    <s v="L_00000021"/>
    <x v="0"/>
    <n v="75"/>
    <n v="0"/>
    <n v="1"/>
    <n v="3600"/>
    <n v="1"/>
    <n v="1"/>
    <n v="411"/>
    <n v="411"/>
    <n v="0"/>
    <n v="0.02"/>
    <n v="1"/>
    <n v="121"/>
    <n v="51"/>
    <n v="2"/>
    <x v="1"/>
  </r>
  <r>
    <s v="L_00000022"/>
    <x v="0"/>
    <n v="58"/>
    <n v="0"/>
    <n v="1"/>
    <n v="3600"/>
    <n v="1"/>
    <n v="1"/>
    <n v="247"/>
    <n v="247"/>
    <n v="0"/>
    <n v="3.3000000000000002E-2"/>
    <n v="1"/>
    <n v="121"/>
    <n v="51"/>
    <n v="2"/>
    <x v="1"/>
  </r>
  <r>
    <s v="L_00000023"/>
    <x v="0"/>
    <n v="100"/>
    <n v="0"/>
    <n v="1"/>
    <n v="3600"/>
    <n v="1"/>
    <n v="1"/>
    <n v="323"/>
    <n v="323"/>
    <n v="0"/>
    <n v="9.2999999999999999E-2"/>
    <n v="4"/>
    <n v="121"/>
    <n v="51"/>
    <n v="2"/>
    <x v="1"/>
  </r>
  <r>
    <s v="L_00000024"/>
    <x v="0"/>
    <n v="90"/>
    <n v="0"/>
    <n v="1"/>
    <n v="3600"/>
    <n v="1"/>
    <n v="1"/>
    <n v="243"/>
    <n v="243"/>
    <n v="0"/>
    <n v="9.9000000000000005E-2"/>
    <n v="4"/>
    <n v="121"/>
    <n v="51"/>
    <n v="2"/>
    <x v="1"/>
  </r>
  <r>
    <s v="L_00000025"/>
    <x v="0"/>
    <n v="73"/>
    <n v="0"/>
    <n v="1"/>
    <n v="3600"/>
    <n v="1"/>
    <n v="1"/>
    <n v="253"/>
    <n v="253"/>
    <n v="0"/>
    <n v="3.3000000000000002E-2"/>
    <n v="1"/>
    <n v="121"/>
    <n v="51"/>
    <n v="2"/>
    <x v="1"/>
  </r>
  <r>
    <s v="L_00000026"/>
    <x v="0"/>
    <n v="53"/>
    <n v="0"/>
    <n v="1"/>
    <n v="3600"/>
    <n v="1"/>
    <n v="1"/>
    <n v="335"/>
    <n v="335"/>
    <n v="0"/>
    <n v="6.6000000000000003E-2"/>
    <n v="14"/>
    <n v="121"/>
    <n v="51"/>
    <n v="2"/>
    <x v="1"/>
  </r>
  <r>
    <s v="L_00000027"/>
    <x v="0"/>
    <n v="78"/>
    <n v="0"/>
    <n v="1"/>
    <n v="3600"/>
    <n v="1"/>
    <n v="1"/>
    <n v="193"/>
    <n v="193"/>
    <n v="0"/>
    <n v="6.0999999999999999E-2"/>
    <n v="18"/>
    <n v="121"/>
    <n v="51"/>
    <n v="2"/>
    <x v="1"/>
  </r>
  <r>
    <s v="L_00000028"/>
    <x v="0"/>
    <n v="79"/>
    <n v="0"/>
    <n v="1"/>
    <n v="3600"/>
    <n v="1"/>
    <n v="1"/>
    <n v="232"/>
    <n v="232"/>
    <n v="0"/>
    <n v="0.10299999999999999"/>
    <n v="35"/>
    <n v="121"/>
    <n v="51"/>
    <n v="2"/>
    <x v="1"/>
  </r>
  <r>
    <s v="L_00000029"/>
    <x v="0"/>
    <n v="87"/>
    <n v="0"/>
    <n v="1"/>
    <n v="3600"/>
    <n v="1"/>
    <n v="1"/>
    <n v="245"/>
    <n v="245"/>
    <n v="0"/>
    <n v="6.8000000000000005E-2"/>
    <n v="1"/>
    <n v="121"/>
    <n v="51"/>
    <n v="2"/>
    <x v="1"/>
  </r>
  <r>
    <s v="L_00000030"/>
    <x v="0"/>
    <n v="78"/>
    <n v="0"/>
    <n v="1"/>
    <n v="3600"/>
    <n v="1"/>
    <n v="1"/>
    <n v="292"/>
    <n v="292"/>
    <n v="0"/>
    <n v="0.10199999999999999"/>
    <n v="38"/>
    <n v="121"/>
    <n v="51"/>
    <n v="2"/>
    <x v="1"/>
  </r>
  <r>
    <s v="L_00000031"/>
    <x v="0"/>
    <n v="62"/>
    <n v="0"/>
    <n v="1"/>
    <n v="3600"/>
    <n v="1"/>
    <n v="1"/>
    <n v="294"/>
    <n v="294"/>
    <n v="0"/>
    <n v="0.02"/>
    <n v="1"/>
    <n v="121"/>
    <n v="51"/>
    <n v="2"/>
    <x v="1"/>
  </r>
  <r>
    <s v="L_00000032"/>
    <x v="0"/>
    <n v="93"/>
    <n v="0"/>
    <n v="1"/>
    <n v="3600"/>
    <n v="1"/>
    <n v="1"/>
    <n v="359"/>
    <n v="359"/>
    <n v="0"/>
    <n v="7.6999999999999999E-2"/>
    <n v="11"/>
    <n v="121"/>
    <n v="51"/>
    <n v="2"/>
    <x v="1"/>
  </r>
  <r>
    <s v="L_00000033"/>
    <x v="0"/>
    <n v="65"/>
    <n v="0"/>
    <n v="1"/>
    <n v="3600"/>
    <n v="1"/>
    <n v="1"/>
    <n v="228"/>
    <n v="228"/>
    <n v="0"/>
    <n v="1.4E-2"/>
    <n v="1"/>
    <n v="121"/>
    <n v="51"/>
    <n v="2"/>
    <x v="1"/>
  </r>
  <r>
    <s v="L_00000034"/>
    <x v="0"/>
    <n v="97"/>
    <n v="0"/>
    <n v="1"/>
    <n v="3600"/>
    <n v="1"/>
    <n v="1"/>
    <n v="182"/>
    <n v="182"/>
    <n v="0"/>
    <n v="4.9000000000000002E-2"/>
    <n v="1"/>
    <n v="121"/>
    <n v="51"/>
    <n v="2"/>
    <x v="1"/>
  </r>
  <r>
    <s v="L_00000035"/>
    <x v="0"/>
    <n v="50"/>
    <n v="0"/>
    <n v="1"/>
    <n v="3600"/>
    <n v="1"/>
    <n v="1"/>
    <n v="330"/>
    <n v="330"/>
    <n v="0"/>
    <n v="1.4E-2"/>
    <n v="1"/>
    <n v="121"/>
    <n v="51"/>
    <n v="2"/>
    <x v="1"/>
  </r>
  <r>
    <s v="L_00000036"/>
    <x v="0"/>
    <n v="86"/>
    <n v="0"/>
    <n v="1"/>
    <n v="3600"/>
    <n v="1"/>
    <n v="1"/>
    <n v="245"/>
    <n v="245"/>
    <n v="0"/>
    <n v="6.0999999999999999E-2"/>
    <n v="2"/>
    <n v="121"/>
    <n v="51"/>
    <n v="2"/>
    <x v="1"/>
  </r>
  <r>
    <s v="L_00000037"/>
    <x v="0"/>
    <n v="58"/>
    <n v="0"/>
    <n v="1"/>
    <n v="3600"/>
    <n v="1"/>
    <n v="1"/>
    <n v="255"/>
    <n v="255"/>
    <n v="0"/>
    <n v="0.158"/>
    <n v="26"/>
    <n v="121"/>
    <n v="51"/>
    <n v="2"/>
    <x v="1"/>
  </r>
  <r>
    <s v="L_00000038"/>
    <x v="0"/>
    <n v="73"/>
    <n v="0"/>
    <n v="1"/>
    <n v="3600"/>
    <n v="1"/>
    <n v="1"/>
    <n v="207"/>
    <n v="207"/>
    <n v="0"/>
    <n v="5.2999999999999999E-2"/>
    <n v="1"/>
    <n v="121"/>
    <n v="51"/>
    <n v="2"/>
    <x v="1"/>
  </r>
  <r>
    <s v="L_00000039"/>
    <x v="0"/>
    <n v="53"/>
    <n v="0"/>
    <n v="1"/>
    <n v="3600"/>
    <n v="1"/>
    <n v="1"/>
    <n v="300"/>
    <n v="300"/>
    <n v="0"/>
    <n v="2.7E-2"/>
    <n v="1"/>
    <n v="121"/>
    <n v="51"/>
    <n v="2"/>
    <x v="1"/>
  </r>
  <r>
    <s v="L_00000040"/>
    <x v="0"/>
    <n v="90"/>
    <n v="0"/>
    <n v="1"/>
    <n v="3600"/>
    <n v="1"/>
    <n v="1"/>
    <n v="233"/>
    <n v="233"/>
    <n v="0"/>
    <n v="1.2E-2"/>
    <n v="1"/>
    <n v="121"/>
    <n v="51"/>
    <n v="2"/>
    <x v="1"/>
  </r>
  <r>
    <s v="L_00000041"/>
    <x v="0"/>
    <n v="64"/>
    <n v="0"/>
    <n v="1"/>
    <n v="3600"/>
    <n v="1"/>
    <n v="1"/>
    <n v="300"/>
    <n v="300"/>
    <n v="0"/>
    <n v="4.5999999999999999E-2"/>
    <n v="1"/>
    <n v="121"/>
    <n v="51"/>
    <n v="2"/>
    <x v="1"/>
  </r>
  <r>
    <s v="L_00000042"/>
    <x v="0"/>
    <n v="99"/>
    <n v="0"/>
    <n v="1"/>
    <n v="3600"/>
    <n v="1"/>
    <n v="1"/>
    <n v="291"/>
    <n v="291"/>
    <n v="0"/>
    <n v="6.0000000000000001E-3"/>
    <n v="1"/>
    <n v="121"/>
    <n v="51"/>
    <n v="2"/>
    <x v="1"/>
  </r>
  <r>
    <s v="L_00000043"/>
    <x v="0"/>
    <n v="72"/>
    <n v="0"/>
    <n v="1"/>
    <n v="3600"/>
    <n v="1"/>
    <n v="1"/>
    <n v="216"/>
    <n v="216"/>
    <n v="0"/>
    <n v="7.0000000000000001E-3"/>
    <n v="1"/>
    <n v="121"/>
    <n v="51"/>
    <n v="2"/>
    <x v="1"/>
  </r>
  <r>
    <s v="L_00000044"/>
    <x v="0"/>
    <n v="72"/>
    <n v="0"/>
    <n v="1"/>
    <n v="3600"/>
    <n v="1"/>
    <n v="1"/>
    <n v="324"/>
    <n v="324"/>
    <n v="0"/>
    <n v="3.2000000000000001E-2"/>
    <n v="1"/>
    <n v="121"/>
    <n v="51"/>
    <n v="2"/>
    <x v="1"/>
  </r>
  <r>
    <s v="L_00000045"/>
    <x v="0"/>
    <n v="79"/>
    <n v="0"/>
    <n v="1"/>
    <n v="3600"/>
    <n v="1"/>
    <n v="1"/>
    <n v="254"/>
    <n v="254"/>
    <n v="0"/>
    <n v="0.13100000000000001"/>
    <n v="114"/>
    <n v="121"/>
    <n v="51"/>
    <n v="2"/>
    <x v="1"/>
  </r>
  <r>
    <s v="L_00000046"/>
    <x v="0"/>
    <n v="81"/>
    <n v="0"/>
    <n v="1"/>
    <n v="3600"/>
    <n v="1"/>
    <n v="1"/>
    <n v="173"/>
    <n v="173"/>
    <n v="0"/>
    <n v="0.104"/>
    <n v="111"/>
    <n v="121"/>
    <n v="51"/>
    <n v="2"/>
    <x v="1"/>
  </r>
  <r>
    <s v="L_00000047"/>
    <x v="0"/>
    <n v="83"/>
    <n v="0"/>
    <n v="1"/>
    <n v="3600"/>
    <n v="1"/>
    <n v="1"/>
    <n v="189"/>
    <n v="189"/>
    <n v="0"/>
    <n v="8.5000000000000006E-2"/>
    <n v="1"/>
    <n v="121"/>
    <n v="51"/>
    <n v="2"/>
    <x v="1"/>
  </r>
  <r>
    <s v="L_00000048"/>
    <x v="0"/>
    <n v="73"/>
    <n v="0"/>
    <n v="1"/>
    <n v="3600"/>
    <n v="1"/>
    <n v="1"/>
    <n v="317"/>
    <n v="317"/>
    <n v="0"/>
    <n v="0.10299999999999999"/>
    <n v="14"/>
    <n v="121"/>
    <n v="51"/>
    <n v="2"/>
    <x v="1"/>
  </r>
  <r>
    <s v="L_00000049"/>
    <x v="0"/>
    <n v="98"/>
    <n v="0"/>
    <n v="1"/>
    <n v="3600"/>
    <n v="1"/>
    <n v="1"/>
    <n v="254"/>
    <n v="254"/>
    <n v="0"/>
    <n v="9.9000000000000005E-2"/>
    <n v="1"/>
    <n v="121"/>
    <n v="51"/>
    <n v="2"/>
    <x v="1"/>
  </r>
  <r>
    <s v="L_00000050"/>
    <x v="1"/>
    <n v="60"/>
    <n v="0"/>
    <n v="1"/>
    <n v="3600"/>
    <n v="1"/>
    <n v="1"/>
    <n v="431"/>
    <n v="431"/>
    <n v="0"/>
    <n v="1.734"/>
    <n v="3074"/>
    <n v="441"/>
    <n v="101"/>
    <n v="2"/>
    <x v="1"/>
  </r>
  <r>
    <s v="L_00000051"/>
    <x v="1"/>
    <n v="96"/>
    <n v="0"/>
    <n v="1"/>
    <n v="3600"/>
    <n v="1"/>
    <n v="1"/>
    <n v="295"/>
    <n v="295"/>
    <n v="0"/>
    <n v="0.19500000000000001"/>
    <n v="17"/>
    <n v="441"/>
    <n v="101"/>
    <n v="2"/>
    <x v="1"/>
  </r>
  <r>
    <s v="L_00000052"/>
    <x v="1"/>
    <n v="62"/>
    <n v="0"/>
    <n v="1"/>
    <n v="3600"/>
    <n v="1"/>
    <n v="1"/>
    <n v="406"/>
    <n v="406"/>
    <n v="0"/>
    <n v="6.3840000000000003"/>
    <n v="11651"/>
    <n v="441"/>
    <n v="101"/>
    <n v="2"/>
    <x v="1"/>
  </r>
  <r>
    <s v="L_00000053"/>
    <x v="1"/>
    <n v="55"/>
    <n v="0"/>
    <n v="1"/>
    <n v="3600"/>
    <n v="1"/>
    <n v="1"/>
    <n v="560"/>
    <n v="560"/>
    <n v="0"/>
    <n v="0.23"/>
    <n v="39"/>
    <n v="441"/>
    <n v="101"/>
    <n v="2"/>
    <x v="1"/>
  </r>
  <r>
    <s v="L_00000054"/>
    <x v="1"/>
    <n v="51"/>
    <n v="0"/>
    <n v="1"/>
    <n v="3600"/>
    <n v="1"/>
    <n v="1"/>
    <n v="493"/>
    <n v="493"/>
    <n v="0"/>
    <n v="0.64600000000000002"/>
    <n v="324"/>
    <n v="441"/>
    <n v="101"/>
    <n v="2"/>
    <x v="1"/>
  </r>
  <r>
    <s v="L_00000055"/>
    <x v="1"/>
    <n v="59"/>
    <n v="0"/>
    <n v="1"/>
    <n v="3600"/>
    <n v="1"/>
    <n v="1"/>
    <n v="565"/>
    <n v="565"/>
    <n v="0"/>
    <n v="0.52800000000000002"/>
    <n v="402"/>
    <n v="441"/>
    <n v="101"/>
    <n v="2"/>
    <x v="1"/>
  </r>
  <r>
    <s v="L_00000056"/>
    <x v="1"/>
    <n v="69"/>
    <n v="0"/>
    <n v="1"/>
    <n v="3600"/>
    <n v="1"/>
    <n v="1"/>
    <n v="444"/>
    <n v="444"/>
    <n v="0"/>
    <n v="0.34799999999999998"/>
    <n v="218"/>
    <n v="441"/>
    <n v="101"/>
    <n v="2"/>
    <x v="1"/>
  </r>
  <r>
    <s v="L_00000057"/>
    <x v="1"/>
    <n v="56"/>
    <n v="0"/>
    <n v="1"/>
    <n v="3600"/>
    <n v="1"/>
    <n v="1"/>
    <n v="690"/>
    <n v="690"/>
    <n v="0"/>
    <n v="0.11899999999999999"/>
    <n v="8"/>
    <n v="441"/>
    <n v="101"/>
    <n v="2"/>
    <x v="1"/>
  </r>
  <r>
    <s v="L_00000058"/>
    <x v="1"/>
    <n v="61"/>
    <n v="0"/>
    <n v="1"/>
    <n v="3600"/>
    <n v="1"/>
    <n v="1"/>
    <n v="579"/>
    <n v="579"/>
    <n v="0"/>
    <n v="5.0999999999999997E-2"/>
    <n v="1"/>
    <n v="441"/>
    <n v="101"/>
    <n v="2"/>
    <x v="1"/>
  </r>
  <r>
    <s v="L_00000059"/>
    <x v="1"/>
    <n v="92"/>
    <n v="0"/>
    <n v="1"/>
    <n v="3600"/>
    <n v="1"/>
    <n v="1"/>
    <n v="485"/>
    <n v="485"/>
    <n v="0"/>
    <n v="4.0309999999999997"/>
    <n v="12409"/>
    <n v="441"/>
    <n v="101"/>
    <n v="2"/>
    <x v="1"/>
  </r>
  <r>
    <s v="L_00000060"/>
    <x v="1"/>
    <n v="84"/>
    <n v="0"/>
    <n v="1"/>
    <n v="3600"/>
    <n v="1"/>
    <n v="1"/>
    <n v="513"/>
    <n v="513"/>
    <n v="0"/>
    <n v="35.180999999999997"/>
    <n v="191767"/>
    <n v="441"/>
    <n v="101"/>
    <n v="2"/>
    <x v="1"/>
  </r>
  <r>
    <s v="L_00000061"/>
    <x v="1"/>
    <n v="51"/>
    <n v="0"/>
    <n v="1"/>
    <n v="3600"/>
    <n v="1"/>
    <n v="1"/>
    <n v="543"/>
    <n v="543"/>
    <n v="0"/>
    <n v="0.34300000000000003"/>
    <n v="659"/>
    <n v="441"/>
    <n v="101"/>
    <n v="2"/>
    <x v="1"/>
  </r>
  <r>
    <s v="L_00000062"/>
    <x v="1"/>
    <n v="83"/>
    <n v="0"/>
    <n v="1"/>
    <n v="3600"/>
    <n v="1"/>
    <n v="1"/>
    <n v="530"/>
    <n v="530"/>
    <n v="0"/>
    <n v="50.448"/>
    <n v="85432"/>
    <n v="441"/>
    <n v="101"/>
    <n v="2"/>
    <x v="1"/>
  </r>
  <r>
    <s v="L_00000063"/>
    <x v="1"/>
    <n v="100"/>
    <n v="0"/>
    <n v="1"/>
    <n v="3600"/>
    <n v="1"/>
    <n v="1"/>
    <n v="485"/>
    <n v="485"/>
    <n v="0"/>
    <n v="1.0509999999999999"/>
    <n v="1500"/>
    <n v="441"/>
    <n v="101"/>
    <n v="2"/>
    <x v="1"/>
  </r>
  <r>
    <s v="L_00000064"/>
    <x v="1"/>
    <n v="58"/>
    <n v="0"/>
    <n v="1"/>
    <n v="3600"/>
    <n v="1"/>
    <n v="1"/>
    <n v="619"/>
    <n v="619"/>
    <n v="0"/>
    <n v="0.29199999999999998"/>
    <n v="71"/>
    <n v="441"/>
    <n v="101"/>
    <n v="2"/>
    <x v="1"/>
  </r>
  <r>
    <s v="L_00000065"/>
    <x v="1"/>
    <n v="100"/>
    <n v="0"/>
    <n v="1"/>
    <n v="3600"/>
    <n v="1"/>
    <n v="1"/>
    <n v="512"/>
    <n v="512"/>
    <n v="0"/>
    <n v="76.403999999999996"/>
    <n v="192825"/>
    <n v="441"/>
    <n v="101"/>
    <n v="2"/>
    <x v="1"/>
  </r>
  <r>
    <s v="L_00000066"/>
    <x v="1"/>
    <n v="62"/>
    <n v="0"/>
    <n v="1"/>
    <n v="3600"/>
    <n v="1"/>
    <n v="1"/>
    <n v="539"/>
    <n v="539"/>
    <n v="0"/>
    <n v="0.56200000000000006"/>
    <n v="673"/>
    <n v="441"/>
    <n v="101"/>
    <n v="2"/>
    <x v="1"/>
  </r>
  <r>
    <s v="L_00000067"/>
    <x v="1"/>
    <n v="59"/>
    <n v="0"/>
    <n v="1"/>
    <n v="3600"/>
    <n v="1"/>
    <n v="1"/>
    <n v="621"/>
    <n v="621"/>
    <n v="0"/>
    <n v="5.5E-2"/>
    <n v="1"/>
    <n v="441"/>
    <n v="101"/>
    <n v="2"/>
    <x v="1"/>
  </r>
  <r>
    <s v="L_00000068"/>
    <x v="1"/>
    <n v="89"/>
    <n v="0"/>
    <n v="1"/>
    <n v="3600"/>
    <n v="1"/>
    <n v="1"/>
    <n v="382"/>
    <n v="382"/>
    <n v="0"/>
    <n v="0.02"/>
    <n v="1"/>
    <n v="441"/>
    <n v="101"/>
    <n v="2"/>
    <x v="1"/>
  </r>
  <r>
    <s v="L_00000069"/>
    <x v="1"/>
    <n v="76"/>
    <n v="0"/>
    <n v="1"/>
    <n v="3600"/>
    <n v="1"/>
    <n v="1"/>
    <n v="339"/>
    <n v="339"/>
    <n v="0"/>
    <n v="0.151"/>
    <n v="1"/>
    <n v="441"/>
    <n v="101"/>
    <n v="2"/>
    <x v="1"/>
  </r>
  <r>
    <s v="L_00000070"/>
    <x v="1"/>
    <n v="84"/>
    <n v="0"/>
    <n v="1"/>
    <n v="3600"/>
    <n v="1"/>
    <n v="1"/>
    <n v="471"/>
    <n v="471"/>
    <n v="0"/>
    <n v="0.15"/>
    <n v="1"/>
    <n v="441"/>
    <n v="101"/>
    <n v="2"/>
    <x v="1"/>
  </r>
  <r>
    <s v="L_00000071"/>
    <x v="1"/>
    <n v="99"/>
    <n v="0"/>
    <n v="1"/>
    <n v="3600"/>
    <n v="1"/>
    <n v="1"/>
    <n v="476"/>
    <n v="476"/>
    <n v="0"/>
    <n v="0.32"/>
    <n v="327"/>
    <n v="441"/>
    <n v="101"/>
    <n v="2"/>
    <x v="1"/>
  </r>
  <r>
    <s v="L_00000072"/>
    <x v="1"/>
    <n v="63"/>
    <n v="0"/>
    <n v="1"/>
    <n v="3600"/>
    <n v="1"/>
    <n v="1"/>
    <n v="456"/>
    <n v="456"/>
    <n v="0"/>
    <n v="0.76300000000000001"/>
    <n v="524"/>
    <n v="441"/>
    <n v="101"/>
    <n v="2"/>
    <x v="1"/>
  </r>
  <r>
    <s v="L_00000073"/>
    <x v="1"/>
    <n v="52"/>
    <n v="0"/>
    <n v="1"/>
    <n v="3600"/>
    <n v="1"/>
    <n v="1"/>
    <n v="596"/>
    <n v="596"/>
    <n v="0"/>
    <n v="0.30199999999999999"/>
    <n v="184"/>
    <n v="441"/>
    <n v="101"/>
    <n v="2"/>
    <x v="1"/>
  </r>
  <r>
    <s v="L_00000074"/>
    <x v="1"/>
    <n v="81"/>
    <n v="0"/>
    <n v="1"/>
    <n v="3600"/>
    <n v="1"/>
    <n v="1"/>
    <n v="548"/>
    <n v="548"/>
    <n v="0"/>
    <n v="0.11799999999999999"/>
    <n v="1"/>
    <n v="441"/>
    <n v="101"/>
    <n v="2"/>
    <x v="1"/>
  </r>
  <r>
    <s v="L_00000075"/>
    <x v="1"/>
    <n v="84"/>
    <n v="0"/>
    <n v="1"/>
    <n v="3600"/>
    <n v="1"/>
    <n v="1"/>
    <n v="460"/>
    <n v="460"/>
    <n v="0"/>
    <n v="11.571"/>
    <n v="17044"/>
    <n v="441"/>
    <n v="101"/>
    <n v="2"/>
    <x v="1"/>
  </r>
  <r>
    <s v="L_00000076"/>
    <x v="1"/>
    <n v="53"/>
    <n v="0"/>
    <n v="1"/>
    <n v="3600"/>
    <n v="1"/>
    <n v="1"/>
    <n v="413"/>
    <n v="413"/>
    <n v="0"/>
    <n v="0.70299999999999996"/>
    <n v="635"/>
    <n v="441"/>
    <n v="101"/>
    <n v="2"/>
    <x v="1"/>
  </r>
  <r>
    <s v="L_00000077"/>
    <x v="1"/>
    <n v="51"/>
    <n v="0"/>
    <n v="1"/>
    <n v="3600"/>
    <n v="1"/>
    <n v="1"/>
    <n v="496"/>
    <n v="496"/>
    <n v="0"/>
    <n v="0.189"/>
    <n v="22"/>
    <n v="441"/>
    <n v="101"/>
    <n v="2"/>
    <x v="1"/>
  </r>
  <r>
    <s v="L_00000078"/>
    <x v="1"/>
    <n v="66"/>
    <n v="0"/>
    <n v="1"/>
    <n v="3600"/>
    <n v="1"/>
    <n v="1"/>
    <n v="578"/>
    <n v="578"/>
    <n v="0"/>
    <n v="6.6000000000000003E-2"/>
    <n v="1"/>
    <n v="441"/>
    <n v="101"/>
    <n v="2"/>
    <x v="1"/>
  </r>
  <r>
    <s v="L_00000079"/>
    <x v="1"/>
    <n v="57"/>
    <n v="0"/>
    <n v="1"/>
    <n v="3600"/>
    <n v="1"/>
    <n v="1"/>
    <n v="599"/>
    <n v="599"/>
    <n v="0"/>
    <n v="3.7999999999999999E-2"/>
    <n v="1"/>
    <n v="441"/>
    <n v="101"/>
    <n v="2"/>
    <x v="1"/>
  </r>
  <r>
    <s v="L_00000080"/>
    <x v="1"/>
    <n v="66"/>
    <n v="0"/>
    <n v="1"/>
    <n v="3600"/>
    <n v="1"/>
    <n v="1"/>
    <n v="492"/>
    <n v="492"/>
    <n v="0"/>
    <n v="0.52900000000000003"/>
    <n v="693"/>
    <n v="441"/>
    <n v="101"/>
    <n v="2"/>
    <x v="1"/>
  </r>
  <r>
    <s v="L_00000081"/>
    <x v="1"/>
    <n v="87"/>
    <n v="0"/>
    <n v="1"/>
    <n v="3600"/>
    <n v="1"/>
    <n v="1"/>
    <n v="503"/>
    <n v="503"/>
    <n v="0"/>
    <n v="0.19400000000000001"/>
    <n v="1"/>
    <n v="441"/>
    <n v="101"/>
    <n v="2"/>
    <x v="1"/>
  </r>
  <r>
    <s v="L_00000082"/>
    <x v="1"/>
    <n v="54"/>
    <n v="0"/>
    <n v="1"/>
    <n v="3600"/>
    <n v="1"/>
    <n v="1"/>
    <n v="625"/>
    <n v="625"/>
    <n v="0"/>
    <n v="0.30499999999999999"/>
    <n v="111"/>
    <n v="441"/>
    <n v="101"/>
    <n v="2"/>
    <x v="1"/>
  </r>
  <r>
    <s v="L_00000083"/>
    <x v="1"/>
    <n v="51"/>
    <n v="0"/>
    <n v="1"/>
    <n v="3600"/>
    <n v="1"/>
    <n v="1"/>
    <n v="495"/>
    <n v="495"/>
    <n v="0"/>
    <n v="9.0999999999999998E-2"/>
    <n v="1"/>
    <n v="441"/>
    <n v="101"/>
    <n v="2"/>
    <x v="1"/>
  </r>
  <r>
    <s v="L_00000084"/>
    <x v="1"/>
    <n v="56"/>
    <n v="0"/>
    <n v="1"/>
    <n v="3600"/>
    <n v="1"/>
    <n v="1"/>
    <n v="520"/>
    <n v="520"/>
    <n v="0"/>
    <n v="0.154"/>
    <n v="59"/>
    <n v="441"/>
    <n v="101"/>
    <n v="2"/>
    <x v="1"/>
  </r>
  <r>
    <s v="L_00000085"/>
    <x v="1"/>
    <n v="76"/>
    <n v="0"/>
    <n v="1"/>
    <n v="3600"/>
    <n v="1"/>
    <n v="1"/>
    <n v="440"/>
    <n v="440"/>
    <n v="0"/>
    <n v="0.32300000000000001"/>
    <n v="270"/>
    <n v="441"/>
    <n v="101"/>
    <n v="2"/>
    <x v="1"/>
  </r>
  <r>
    <s v="L_00000086"/>
    <x v="1"/>
    <n v="89"/>
    <n v="0"/>
    <n v="1"/>
    <n v="3600"/>
    <n v="1"/>
    <n v="1"/>
    <n v="477"/>
    <n v="477"/>
    <n v="0"/>
    <n v="0.48399999999999999"/>
    <n v="142"/>
    <n v="441"/>
    <n v="101"/>
    <n v="2"/>
    <x v="1"/>
  </r>
  <r>
    <s v="L_00000087"/>
    <x v="1"/>
    <n v="58"/>
    <n v="0"/>
    <n v="1"/>
    <n v="3600"/>
    <n v="1"/>
    <n v="1"/>
    <n v="411"/>
    <n v="411"/>
    <n v="0"/>
    <n v="0.378"/>
    <n v="23"/>
    <n v="441"/>
    <n v="101"/>
    <n v="2"/>
    <x v="1"/>
  </r>
  <r>
    <s v="L_00000088"/>
    <x v="1"/>
    <n v="91"/>
    <n v="0"/>
    <n v="1"/>
    <n v="3600"/>
    <n v="1"/>
    <n v="1"/>
    <n v="563"/>
    <n v="563"/>
    <n v="0"/>
    <n v="41.682000000000002"/>
    <n v="67515"/>
    <n v="441"/>
    <n v="101"/>
    <n v="2"/>
    <x v="1"/>
  </r>
  <r>
    <s v="L_00000089"/>
    <x v="1"/>
    <n v="56"/>
    <n v="0"/>
    <n v="1"/>
    <n v="3600"/>
    <n v="1"/>
    <n v="1"/>
    <n v="601"/>
    <n v="601"/>
    <n v="0"/>
    <n v="7.1999999999999995E-2"/>
    <n v="1"/>
    <n v="441"/>
    <n v="101"/>
    <n v="2"/>
    <x v="1"/>
  </r>
  <r>
    <s v="L_00000090"/>
    <x v="1"/>
    <n v="53"/>
    <n v="0"/>
    <n v="1"/>
    <n v="3600"/>
    <n v="1"/>
    <n v="1"/>
    <n v="504"/>
    <n v="504"/>
    <n v="0"/>
    <n v="4.3999999999999997E-2"/>
    <n v="1"/>
    <n v="441"/>
    <n v="101"/>
    <n v="2"/>
    <x v="1"/>
  </r>
  <r>
    <s v="L_00000091"/>
    <x v="1"/>
    <n v="79"/>
    <n v="0"/>
    <n v="1"/>
    <n v="3600"/>
    <n v="1"/>
    <n v="1"/>
    <n v="476"/>
    <n v="476"/>
    <n v="0"/>
    <n v="0.67700000000000005"/>
    <n v="585"/>
    <n v="441"/>
    <n v="101"/>
    <n v="2"/>
    <x v="1"/>
  </r>
  <r>
    <s v="L_00000092"/>
    <x v="1"/>
    <n v="70"/>
    <n v="0"/>
    <n v="1"/>
    <n v="3600"/>
    <n v="1"/>
    <n v="1"/>
    <n v="499"/>
    <n v="499"/>
    <n v="0"/>
    <n v="0.21299999999999999"/>
    <n v="158"/>
    <n v="441"/>
    <n v="101"/>
    <n v="2"/>
    <x v="1"/>
  </r>
  <r>
    <s v="L_00000093"/>
    <x v="1"/>
    <n v="61"/>
    <n v="0"/>
    <n v="1"/>
    <n v="3600"/>
    <n v="1"/>
    <n v="1"/>
    <n v="476"/>
    <n v="476"/>
    <n v="0"/>
    <n v="7.5999999999999998E-2"/>
    <n v="22"/>
    <n v="441"/>
    <n v="101"/>
    <n v="2"/>
    <x v="1"/>
  </r>
  <r>
    <s v="L_00000094"/>
    <x v="1"/>
    <n v="97"/>
    <n v="0"/>
    <n v="1"/>
    <n v="3600"/>
    <n v="1"/>
    <n v="1"/>
    <n v="575"/>
    <n v="575"/>
    <n v="0"/>
    <n v="1.1659999999999999"/>
    <n v="4431"/>
    <n v="441"/>
    <n v="101"/>
    <n v="2"/>
    <x v="1"/>
  </r>
  <r>
    <s v="L_00000095"/>
    <x v="1"/>
    <n v="63"/>
    <n v="0"/>
    <n v="1"/>
    <n v="3600"/>
    <n v="1"/>
    <n v="1"/>
    <n v="726"/>
    <n v="726"/>
    <n v="0"/>
    <n v="0.13900000000000001"/>
    <n v="1"/>
    <n v="441"/>
    <n v="101"/>
    <n v="2"/>
    <x v="1"/>
  </r>
  <r>
    <s v="L_00000096"/>
    <x v="1"/>
    <n v="69"/>
    <n v="0"/>
    <n v="1"/>
    <n v="3600"/>
    <n v="1"/>
    <n v="1"/>
    <n v="583"/>
    <n v="583"/>
    <n v="0"/>
    <n v="0.95099999999999996"/>
    <n v="740"/>
    <n v="441"/>
    <n v="101"/>
    <n v="2"/>
    <x v="1"/>
  </r>
  <r>
    <s v="L_00000097"/>
    <x v="1"/>
    <n v="64"/>
    <n v="0"/>
    <n v="1"/>
    <n v="3600"/>
    <n v="1"/>
    <n v="1"/>
    <n v="867"/>
    <n v="867"/>
    <n v="0"/>
    <n v="4.5999999999999999E-2"/>
    <n v="1"/>
    <n v="441"/>
    <n v="101"/>
    <n v="2"/>
    <x v="1"/>
  </r>
  <r>
    <s v="L_00000098"/>
    <x v="1"/>
    <n v="84"/>
    <n v="0"/>
    <n v="1"/>
    <n v="3600"/>
    <n v="1"/>
    <n v="1"/>
    <n v="607"/>
    <n v="607"/>
    <n v="0"/>
    <n v="21.321999999999999"/>
    <n v="34056"/>
    <n v="441"/>
    <n v="101"/>
    <n v="2"/>
    <x v="1"/>
  </r>
  <r>
    <s v="L_00000099"/>
    <x v="1"/>
    <n v="79"/>
    <n v="0"/>
    <n v="1"/>
    <n v="3600"/>
    <n v="1"/>
    <n v="1"/>
    <n v="411"/>
    <n v="411"/>
    <n v="0"/>
    <n v="1.6439999999999999"/>
    <n v="2672"/>
    <n v="441"/>
    <n v="101"/>
    <n v="2"/>
    <x v="1"/>
  </r>
  <r>
    <s v="L_00000100"/>
    <x v="2"/>
    <n v="62"/>
    <n v="0"/>
    <n v="1"/>
    <n v="3600"/>
    <n v="1"/>
    <n v="1"/>
    <n v="899"/>
    <n v="899"/>
    <n v="0"/>
    <n v="0.20100000000000001"/>
    <n v="1"/>
    <n v="961"/>
    <n v="151"/>
    <n v="2"/>
    <x v="1"/>
  </r>
  <r>
    <s v="L_00000101"/>
    <x v="2"/>
    <n v="59"/>
    <n v="0"/>
    <n v="1"/>
    <n v="3600"/>
    <n v="1"/>
    <n v="1"/>
    <n v="811"/>
    <n v="811"/>
    <n v="0"/>
    <n v="0.50700000000000001"/>
    <n v="40"/>
    <n v="961"/>
    <n v="151"/>
    <n v="2"/>
    <x v="1"/>
  </r>
  <r>
    <s v="L_00000102"/>
    <x v="2"/>
    <n v="73"/>
    <n v="0"/>
    <n v="1"/>
    <n v="3600"/>
    <n v="1"/>
    <n v="1"/>
    <n v="913"/>
    <n v="913"/>
    <n v="0"/>
    <n v="0.20300000000000001"/>
    <n v="1"/>
    <n v="961"/>
    <n v="151"/>
    <n v="2"/>
    <x v="1"/>
  </r>
  <r>
    <s v="L_00000103"/>
    <x v="2"/>
    <n v="58"/>
    <n v="0"/>
    <n v="1"/>
    <n v="3600"/>
    <n v="1"/>
    <n v="1"/>
    <n v="845"/>
    <n v="845"/>
    <n v="0"/>
    <n v="3.7719999999999998"/>
    <n v="4229"/>
    <n v="961"/>
    <n v="151"/>
    <n v="2"/>
    <x v="1"/>
  </r>
  <r>
    <s v="L_00000104"/>
    <x v="2"/>
    <n v="58"/>
    <n v="0"/>
    <n v="1"/>
    <n v="3600"/>
    <n v="1"/>
    <n v="1"/>
    <n v="667"/>
    <n v="667"/>
    <n v="0"/>
    <n v="117.50700000000001"/>
    <n v="53012"/>
    <n v="961"/>
    <n v="151"/>
    <n v="2"/>
    <x v="1"/>
  </r>
  <r>
    <s v="L_00000105"/>
    <x v="2"/>
    <n v="54"/>
    <n v="0"/>
    <n v="1"/>
    <n v="3600"/>
    <n v="1"/>
    <n v="1"/>
    <n v="792"/>
    <n v="792"/>
    <n v="0"/>
    <n v="0.183"/>
    <n v="1"/>
    <n v="961"/>
    <n v="151"/>
    <n v="2"/>
    <x v="1"/>
  </r>
  <r>
    <s v="L_00000106"/>
    <x v="2"/>
    <n v="60"/>
    <n v="0"/>
    <n v="1"/>
    <n v="3600"/>
    <n v="1"/>
    <n v="1"/>
    <n v="810"/>
    <n v="810"/>
    <n v="0"/>
    <n v="6.6539999999999999"/>
    <n v="4323"/>
    <n v="961"/>
    <n v="151"/>
    <n v="2"/>
    <x v="1"/>
  </r>
  <r>
    <s v="L_00000107"/>
    <x v="2"/>
    <n v="93"/>
    <n v="0"/>
    <n v="1"/>
    <n v="3600"/>
    <n v="1"/>
    <n v="1"/>
    <n v="853"/>
    <n v="853"/>
    <n v="0"/>
    <n v="152.34700000000001"/>
    <n v="115043"/>
    <n v="961"/>
    <n v="151"/>
    <n v="2"/>
    <x v="1"/>
  </r>
  <r>
    <s v="L_00000108"/>
    <x v="2"/>
    <n v="76"/>
    <n v="0"/>
    <n v="1"/>
    <n v="3600"/>
    <n v="1"/>
    <n v="1"/>
    <n v="745"/>
    <n v="745"/>
    <n v="0"/>
    <n v="1.6759999999999999"/>
    <n v="904"/>
    <n v="961"/>
    <n v="151"/>
    <n v="2"/>
    <x v="1"/>
  </r>
  <r>
    <s v="L_00000109"/>
    <x v="2"/>
    <n v="82"/>
    <n v="0"/>
    <n v="1"/>
    <n v="3600"/>
    <n v="1"/>
    <n v="1"/>
    <n v="817"/>
    <n v="817"/>
    <n v="0"/>
    <n v="6.5090000000000003"/>
    <n v="2620"/>
    <n v="961"/>
    <n v="151"/>
    <n v="2"/>
    <x v="1"/>
  </r>
  <r>
    <s v="L_00000110"/>
    <x v="2"/>
    <n v="88"/>
    <n v="0"/>
    <n v="1"/>
    <n v="3600"/>
    <n v="1"/>
    <n v="1"/>
    <n v="723"/>
    <n v="723"/>
    <n v="0"/>
    <n v="14.701000000000001"/>
    <n v="9270"/>
    <n v="961"/>
    <n v="151"/>
    <n v="2"/>
    <x v="1"/>
  </r>
  <r>
    <s v="L_00000111"/>
    <x v="2"/>
    <n v="82"/>
    <n v="0"/>
    <n v="1"/>
    <n v="3600"/>
    <n v="1"/>
    <n v="1"/>
    <n v="747"/>
    <n v="747"/>
    <n v="0"/>
    <n v="11.016999999999999"/>
    <n v="9174"/>
    <n v="961"/>
    <n v="151"/>
    <n v="2"/>
    <x v="1"/>
  </r>
  <r>
    <s v="L_00000112"/>
    <x v="2"/>
    <n v="80"/>
    <n v="0"/>
    <n v="1"/>
    <n v="3600"/>
    <n v="1"/>
    <n v="1"/>
    <n v="698"/>
    <n v="698"/>
    <n v="0"/>
    <n v="1.4039999999999999"/>
    <n v="727"/>
    <n v="961"/>
    <n v="151"/>
    <n v="2"/>
    <x v="1"/>
  </r>
  <r>
    <s v="L_00000113"/>
    <x v="2"/>
    <n v="57"/>
    <n v="0"/>
    <n v="1"/>
    <n v="3600"/>
    <n v="1"/>
    <n v="1"/>
    <n v="771"/>
    <n v="771"/>
    <n v="0"/>
    <n v="7.6999999999999999E-2"/>
    <n v="1"/>
    <n v="961"/>
    <n v="151"/>
    <n v="2"/>
    <x v="1"/>
  </r>
  <r>
    <s v="L_00000114"/>
    <x v="2"/>
    <n v="58"/>
    <n v="0"/>
    <n v="1"/>
    <n v="3600"/>
    <n v="1"/>
    <n v="1"/>
    <n v="1073"/>
    <n v="1073"/>
    <n v="0"/>
    <n v="0.19900000000000001"/>
    <n v="1"/>
    <n v="961"/>
    <n v="151"/>
    <n v="2"/>
    <x v="1"/>
  </r>
  <r>
    <s v="L_00000115"/>
    <x v="2"/>
    <n v="66"/>
    <n v="0"/>
    <n v="1"/>
    <n v="3600"/>
    <n v="1"/>
    <n v="1"/>
    <n v="754"/>
    <n v="754"/>
    <n v="0"/>
    <n v="0.502"/>
    <n v="295"/>
    <n v="961"/>
    <n v="151"/>
    <n v="2"/>
    <x v="1"/>
  </r>
  <r>
    <s v="L_00000116"/>
    <x v="2"/>
    <n v="54"/>
    <n v="0"/>
    <n v="1"/>
    <n v="3600"/>
    <n v="1"/>
    <n v="1"/>
    <n v="772"/>
    <n v="772"/>
    <n v="0"/>
    <n v="0.53300000000000003"/>
    <n v="223"/>
    <n v="961"/>
    <n v="151"/>
    <n v="2"/>
    <x v="1"/>
  </r>
  <r>
    <s v="L_00000117"/>
    <x v="2"/>
    <n v="69"/>
    <n v="0"/>
    <n v="1"/>
    <n v="3600"/>
    <n v="1"/>
    <n v="1"/>
    <n v="820"/>
    <n v="820"/>
    <n v="0"/>
    <n v="368.63200000000001"/>
    <n v="177873"/>
    <n v="961"/>
    <n v="151"/>
    <n v="2"/>
    <x v="1"/>
  </r>
  <r>
    <s v="L_00000118"/>
    <x v="2"/>
    <n v="64"/>
    <n v="0"/>
    <n v="1"/>
    <n v="3600"/>
    <n v="1"/>
    <n v="1"/>
    <n v="801"/>
    <n v="801"/>
    <n v="0"/>
    <n v="0.14299999999999999"/>
    <n v="1"/>
    <n v="961"/>
    <n v="151"/>
    <n v="2"/>
    <x v="1"/>
  </r>
  <r>
    <s v="L_00000119"/>
    <x v="2"/>
    <n v="72"/>
    <n v="0"/>
    <n v="1"/>
    <n v="3600"/>
    <n v="1"/>
    <n v="1"/>
    <n v="853"/>
    <n v="853"/>
    <n v="0"/>
    <n v="0.58299999999999996"/>
    <n v="180"/>
    <n v="961"/>
    <n v="151"/>
    <n v="2"/>
    <x v="1"/>
  </r>
  <r>
    <s v="L_00000120"/>
    <x v="2"/>
    <n v="91"/>
    <n v="0"/>
    <n v="1"/>
    <n v="3600"/>
    <n v="1"/>
    <n v="1"/>
    <n v="1000"/>
    <n v="1000"/>
    <n v="0"/>
    <n v="390.07600000000002"/>
    <n v="171942"/>
    <n v="961"/>
    <n v="151"/>
    <n v="2"/>
    <x v="1"/>
  </r>
  <r>
    <s v="L_00000121"/>
    <x v="2"/>
    <n v="92"/>
    <n v="0"/>
    <n v="1"/>
    <n v="3600"/>
    <n v="1"/>
    <n v="1"/>
    <n v="757"/>
    <n v="757"/>
    <n v="0"/>
    <n v="36.405999999999999"/>
    <n v="12927"/>
    <n v="961"/>
    <n v="151"/>
    <n v="2"/>
    <x v="1"/>
  </r>
  <r>
    <s v="L_00000122"/>
    <x v="2"/>
    <n v="61"/>
    <n v="0"/>
    <n v="1"/>
    <n v="3600"/>
    <n v="1"/>
    <n v="1"/>
    <n v="691"/>
    <n v="691"/>
    <n v="0"/>
    <n v="37.158999999999999"/>
    <n v="15787"/>
    <n v="961"/>
    <n v="151"/>
    <n v="2"/>
    <x v="1"/>
  </r>
  <r>
    <s v="L_00000123"/>
    <x v="2"/>
    <n v="82"/>
    <n v="0"/>
    <n v="1"/>
    <n v="3600"/>
    <n v="1"/>
    <n v="1"/>
    <n v="750"/>
    <n v="750"/>
    <n v="0"/>
    <n v="1.407"/>
    <n v="484"/>
    <n v="961"/>
    <n v="151"/>
    <n v="2"/>
    <x v="1"/>
  </r>
  <r>
    <s v="L_00000124"/>
    <x v="2"/>
    <n v="76"/>
    <n v="0"/>
    <n v="1"/>
    <n v="3600"/>
    <n v="1"/>
    <n v="1"/>
    <n v="749"/>
    <n v="749"/>
    <n v="0"/>
    <n v="407.89400000000001"/>
    <n v="218038"/>
    <n v="961"/>
    <n v="151"/>
    <n v="2"/>
    <x v="1"/>
  </r>
  <r>
    <s v="L_00000125"/>
    <x v="2"/>
    <n v="98"/>
    <n v="0"/>
    <n v="1"/>
    <n v="3600"/>
    <n v="1"/>
    <n v="1"/>
    <n v="787"/>
    <n v="787"/>
    <n v="0"/>
    <n v="2.944"/>
    <n v="1318"/>
    <n v="961"/>
    <n v="151"/>
    <n v="2"/>
    <x v="1"/>
  </r>
  <r>
    <s v="L_00000126"/>
    <x v="2"/>
    <n v="96"/>
    <n v="0"/>
    <n v="1"/>
    <n v="3600"/>
    <n v="1"/>
    <n v="1"/>
    <n v="751"/>
    <n v="751"/>
    <n v="0"/>
    <n v="3.4820000000000002"/>
    <n v="2317"/>
    <n v="961"/>
    <n v="151"/>
    <n v="2"/>
    <x v="1"/>
  </r>
  <r>
    <s v="L_00000127"/>
    <x v="2"/>
    <n v="77"/>
    <n v="0"/>
    <n v="1"/>
    <n v="3600"/>
    <n v="1"/>
    <n v="1"/>
    <n v="835"/>
    <n v="835"/>
    <n v="0"/>
    <n v="52.237000000000002"/>
    <n v="42233"/>
    <n v="961"/>
    <n v="151"/>
    <n v="2"/>
    <x v="1"/>
  </r>
  <r>
    <s v="L_00000128"/>
    <x v="2"/>
    <n v="92"/>
    <n v="0"/>
    <n v="1"/>
    <n v="3600"/>
    <n v="1"/>
    <n v="1"/>
    <n v="763"/>
    <n v="763"/>
    <n v="0"/>
    <n v="32.805"/>
    <n v="17141"/>
    <n v="961"/>
    <n v="151"/>
    <n v="2"/>
    <x v="1"/>
  </r>
  <r>
    <s v="L_00000129"/>
    <x v="2"/>
    <n v="53"/>
    <n v="0"/>
    <n v="1"/>
    <n v="3600"/>
    <n v="1"/>
    <n v="1"/>
    <n v="821"/>
    <n v="821"/>
    <n v="0"/>
    <n v="0.20699999999999999"/>
    <n v="1"/>
    <n v="961"/>
    <n v="151"/>
    <n v="2"/>
    <x v="1"/>
  </r>
  <r>
    <s v="L_00000130"/>
    <x v="2"/>
    <n v="98"/>
    <n v="0"/>
    <n v="1"/>
    <n v="3600"/>
    <n v="1"/>
    <n v="1"/>
    <n v="773"/>
    <n v="773"/>
    <n v="0"/>
    <n v="1.9790000000000001"/>
    <n v="1670"/>
    <n v="961"/>
    <n v="151"/>
    <n v="2"/>
    <x v="1"/>
  </r>
  <r>
    <s v="L_00000131"/>
    <x v="2"/>
    <n v="54"/>
    <n v="0"/>
    <n v="1"/>
    <n v="3600"/>
    <n v="1"/>
    <n v="1"/>
    <n v="1016"/>
    <n v="1016"/>
    <n v="0"/>
    <n v="0.37"/>
    <n v="2"/>
    <n v="961"/>
    <n v="151"/>
    <n v="2"/>
    <x v="1"/>
  </r>
  <r>
    <s v="L_00000132"/>
    <x v="2"/>
    <n v="73"/>
    <n v="0"/>
    <n v="1"/>
    <n v="3600"/>
    <n v="1"/>
    <n v="1"/>
    <n v="791"/>
    <n v="791"/>
    <n v="0"/>
    <n v="160.78"/>
    <n v="74013"/>
    <n v="961"/>
    <n v="151"/>
    <n v="2"/>
    <x v="1"/>
  </r>
  <r>
    <s v="L_00000133"/>
    <x v="2"/>
    <n v="99"/>
    <n v="0"/>
    <n v="1"/>
    <n v="3600"/>
    <n v="1"/>
    <n v="1"/>
    <n v="760"/>
    <n v="760"/>
    <n v="0"/>
    <n v="12.292999999999999"/>
    <n v="6170"/>
    <n v="961"/>
    <n v="151"/>
    <n v="2"/>
    <x v="1"/>
  </r>
  <r>
    <s v="L_00000134"/>
    <x v="2"/>
    <n v="70"/>
    <n v="0"/>
    <n v="1"/>
    <n v="3600"/>
    <n v="1"/>
    <n v="1"/>
    <n v="807"/>
    <n v="807"/>
    <n v="0"/>
    <n v="3.6880000000000002"/>
    <n v="3073"/>
    <n v="961"/>
    <n v="151"/>
    <n v="2"/>
    <x v="1"/>
  </r>
  <r>
    <s v="L_00000135"/>
    <x v="2"/>
    <n v="99"/>
    <n v="0"/>
    <n v="1"/>
    <n v="3600"/>
    <n v="1"/>
    <n v="1"/>
    <n v="881"/>
    <n v="881"/>
    <n v="0"/>
    <n v="33.921999999999997"/>
    <n v="32163"/>
    <n v="961"/>
    <n v="151"/>
    <n v="2"/>
    <x v="1"/>
  </r>
  <r>
    <s v="L_00000136"/>
    <x v="2"/>
    <n v="63"/>
    <n v="0"/>
    <n v="1"/>
    <n v="3600"/>
    <n v="1"/>
    <n v="1"/>
    <n v="781"/>
    <n v="781"/>
    <n v="0"/>
    <n v="0.54700000000000004"/>
    <n v="106"/>
    <n v="961"/>
    <n v="151"/>
    <n v="2"/>
    <x v="1"/>
  </r>
  <r>
    <s v="L_00000137"/>
    <x v="2"/>
    <n v="82"/>
    <n v="0"/>
    <n v="1"/>
    <n v="3600"/>
    <n v="1"/>
    <n v="1"/>
    <n v="741"/>
    <n v="741"/>
    <n v="0"/>
    <n v="4.66"/>
    <n v="3177"/>
    <n v="961"/>
    <n v="151"/>
    <n v="2"/>
    <x v="1"/>
  </r>
  <r>
    <s v="L_00000138"/>
    <x v="2"/>
    <n v="55"/>
    <n v="0"/>
    <n v="1"/>
    <n v="3600"/>
    <n v="1"/>
    <n v="1"/>
    <n v="805"/>
    <n v="805"/>
    <n v="0"/>
    <n v="0.115"/>
    <n v="1"/>
    <n v="961"/>
    <n v="151"/>
    <n v="2"/>
    <x v="1"/>
  </r>
  <r>
    <s v="L_00000139"/>
    <x v="2"/>
    <n v="74"/>
    <n v="0"/>
    <n v="1"/>
    <n v="3600"/>
    <n v="1"/>
    <n v="1"/>
    <n v="854"/>
    <n v="854"/>
    <n v="0"/>
    <n v="0.35699999999999998"/>
    <n v="45"/>
    <n v="961"/>
    <n v="151"/>
    <n v="2"/>
    <x v="1"/>
  </r>
  <r>
    <s v="L_00000140"/>
    <x v="2"/>
    <n v="87"/>
    <n v="0"/>
    <n v="1"/>
    <n v="3600"/>
    <n v="1"/>
    <n v="1"/>
    <n v="774"/>
    <n v="774"/>
    <n v="0"/>
    <n v="13.981"/>
    <n v="6090"/>
    <n v="961"/>
    <n v="151"/>
    <n v="2"/>
    <x v="1"/>
  </r>
  <r>
    <s v="L_00000141"/>
    <x v="2"/>
    <n v="54"/>
    <n v="0"/>
    <n v="1"/>
    <n v="3600"/>
    <n v="1"/>
    <n v="1"/>
    <n v="621"/>
    <n v="621"/>
    <n v="0"/>
    <n v="144.25399999999999"/>
    <n v="62035"/>
    <n v="961"/>
    <n v="151"/>
    <n v="2"/>
    <x v="1"/>
  </r>
  <r>
    <s v="L_00000142"/>
    <x v="2"/>
    <n v="69"/>
    <n v="0"/>
    <n v="1"/>
    <n v="3600"/>
    <n v="1"/>
    <n v="1"/>
    <n v="653"/>
    <n v="653"/>
    <n v="0"/>
    <n v="16.263999999999999"/>
    <n v="11020"/>
    <n v="961"/>
    <n v="151"/>
    <n v="2"/>
    <x v="1"/>
  </r>
  <r>
    <s v="L_00000143"/>
    <x v="2"/>
    <n v="55"/>
    <n v="0"/>
    <n v="1"/>
    <n v="3600"/>
    <n v="1"/>
    <n v="1"/>
    <n v="696"/>
    <n v="696"/>
    <n v="0"/>
    <n v="32.68"/>
    <n v="14821"/>
    <n v="961"/>
    <n v="151"/>
    <n v="2"/>
    <x v="1"/>
  </r>
  <r>
    <s v="L_00000144"/>
    <x v="2"/>
    <n v="88"/>
    <n v="0"/>
    <n v="1"/>
    <n v="3600"/>
    <n v="1"/>
    <n v="1"/>
    <n v="715"/>
    <n v="715"/>
    <n v="0"/>
    <n v="1.8080000000000001"/>
    <n v="1082"/>
    <n v="961"/>
    <n v="151"/>
    <n v="2"/>
    <x v="1"/>
  </r>
  <r>
    <s v="L_00000145"/>
    <x v="2"/>
    <n v="97"/>
    <n v="0"/>
    <n v="1"/>
    <n v="3600"/>
    <n v="1"/>
    <n v="1"/>
    <n v="729"/>
    <n v="729"/>
    <n v="0"/>
    <n v="1.069"/>
    <n v="270"/>
    <n v="961"/>
    <n v="151"/>
    <n v="2"/>
    <x v="1"/>
  </r>
  <r>
    <s v="L_00000146"/>
    <x v="2"/>
    <n v="92"/>
    <n v="0"/>
    <n v="1"/>
    <n v="3600"/>
    <n v="1"/>
    <n v="1"/>
    <n v="776"/>
    <n v="776"/>
    <n v="0"/>
    <n v="2.2869999999999999"/>
    <n v="1813"/>
    <n v="961"/>
    <n v="151"/>
    <n v="2"/>
    <x v="1"/>
  </r>
  <r>
    <s v="L_00000147"/>
    <x v="2"/>
    <n v="84"/>
    <n v="0"/>
    <n v="1"/>
    <n v="3600"/>
    <n v="1"/>
    <n v="1"/>
    <n v="712"/>
    <n v="712"/>
    <n v="0"/>
    <n v="37.140999999999998"/>
    <n v="24955"/>
    <n v="961"/>
    <n v="151"/>
    <n v="2"/>
    <x v="1"/>
  </r>
  <r>
    <s v="L_00000148"/>
    <x v="2"/>
    <n v="59"/>
    <n v="0"/>
    <n v="1"/>
    <n v="3600"/>
    <n v="1"/>
    <n v="1"/>
    <n v="787"/>
    <n v="787"/>
    <n v="0"/>
    <n v="0.39100000000000001"/>
    <n v="118"/>
    <n v="961"/>
    <n v="151"/>
    <n v="2"/>
    <x v="1"/>
  </r>
  <r>
    <s v="L_00000149"/>
    <x v="2"/>
    <n v="82"/>
    <n v="0"/>
    <n v="1"/>
    <n v="3600"/>
    <n v="1"/>
    <n v="1"/>
    <n v="754"/>
    <n v="754"/>
    <n v="0"/>
    <n v="19.712"/>
    <n v="13497"/>
    <n v="961"/>
    <n v="151"/>
    <n v="2"/>
    <x v="1"/>
  </r>
  <r>
    <s v="L_00000150"/>
    <x v="3"/>
    <n v="59"/>
    <n v="0"/>
    <n v="1"/>
    <n v="3600"/>
    <n v="1"/>
    <n v="1"/>
    <n v="1272"/>
    <n v="1272"/>
    <n v="0"/>
    <n v="0.44"/>
    <n v="8"/>
    <n v="1681"/>
    <n v="201"/>
    <n v="2"/>
    <x v="1"/>
  </r>
  <r>
    <s v="L_00000151"/>
    <x v="3"/>
    <n v="64"/>
    <n v="0"/>
    <n v="1"/>
    <n v="3600"/>
    <n v="1"/>
    <n v="1"/>
    <n v="1048"/>
    <n v="1048"/>
    <n v="0"/>
    <n v="3.306"/>
    <n v="898"/>
    <n v="1681"/>
    <n v="201"/>
    <n v="2"/>
    <x v="1"/>
  </r>
  <r>
    <s v="L_00000152"/>
    <x v="3"/>
    <n v="74"/>
    <n v="0"/>
    <n v="1"/>
    <n v="3600"/>
    <n v="1"/>
    <n v="1"/>
    <n v="969"/>
    <n v="969"/>
    <n v="0"/>
    <n v="21.123999999999999"/>
    <n v="4934"/>
    <n v="1681"/>
    <n v="201"/>
    <n v="2"/>
    <x v="1"/>
  </r>
  <r>
    <s v="L_00000153"/>
    <x v="3"/>
    <n v="52"/>
    <n v="0"/>
    <n v="1"/>
    <n v="3600"/>
    <n v="1"/>
    <n v="1"/>
    <n v="1118"/>
    <n v="1118"/>
    <n v="0"/>
    <n v="0.36699999999999999"/>
    <n v="8"/>
    <n v="1681"/>
    <n v="201"/>
    <n v="2"/>
    <x v="1"/>
  </r>
  <r>
    <s v="L_00000154"/>
    <x v="3"/>
    <n v="74"/>
    <n v="0"/>
    <n v="1"/>
    <n v="3600"/>
    <n v="1"/>
    <n v="1"/>
    <n v="908"/>
    <n v="908"/>
    <n v="0"/>
    <n v="6.2080000000000002"/>
    <n v="1050"/>
    <n v="1681"/>
    <n v="201"/>
    <n v="2"/>
    <x v="1"/>
  </r>
  <r>
    <s v="L_00000155"/>
    <x v="3"/>
    <n v="91"/>
    <n v="0"/>
    <n v="1"/>
    <n v="3600"/>
    <n v="1"/>
    <n v="1"/>
    <n v="1086"/>
    <n v="1086"/>
    <n v="0"/>
    <n v="161.14500000000001"/>
    <n v="29936"/>
    <n v="1681"/>
    <n v="201"/>
    <n v="2"/>
    <x v="1"/>
  </r>
  <r>
    <s v="L_00000156"/>
    <x v="3"/>
    <n v="85"/>
    <n v="0"/>
    <n v="1"/>
    <n v="3600"/>
    <n v="1"/>
    <n v="1"/>
    <n v="1062"/>
    <n v="1062"/>
    <n v="0"/>
    <n v="2.1659999999999999"/>
    <n v="300"/>
    <n v="1681"/>
    <n v="201"/>
    <n v="2"/>
    <x v="1"/>
  </r>
  <r>
    <s v="L_00000157"/>
    <x v="3"/>
    <n v="70"/>
    <n v="0"/>
    <n v="1"/>
    <n v="3600"/>
    <n v="1"/>
    <n v="1"/>
    <n v="1156"/>
    <n v="1156"/>
    <n v="0"/>
    <n v="0.33700000000000002"/>
    <n v="1"/>
    <n v="1681"/>
    <n v="201"/>
    <n v="2"/>
    <x v="1"/>
  </r>
  <r>
    <s v="L_00000158"/>
    <x v="3"/>
    <n v="95"/>
    <n v="0"/>
    <n v="1"/>
    <n v="3600"/>
    <n v="1"/>
    <n v="1"/>
    <n v="1074"/>
    <n v="1074"/>
    <n v="0"/>
    <n v="38.597999999999999"/>
    <n v="5180"/>
    <n v="1681"/>
    <n v="201"/>
    <n v="2"/>
    <x v="1"/>
  </r>
  <r>
    <s v="L_00000159"/>
    <x v="3"/>
    <n v="65"/>
    <n v="0"/>
    <n v="1"/>
    <n v="3600"/>
    <n v="1"/>
    <n v="1"/>
    <n v="1100"/>
    <n v="1100"/>
    <n v="0"/>
    <n v="3.8690000000000002"/>
    <n v="1172"/>
    <n v="1681"/>
    <n v="201"/>
    <n v="2"/>
    <x v="1"/>
  </r>
  <r>
    <s v="L_00000160"/>
    <x v="3"/>
    <n v="90"/>
    <n v="0"/>
    <n v="1"/>
    <n v="3600"/>
    <n v="1"/>
    <n v="1"/>
    <n v="1203"/>
    <n v="1203"/>
    <n v="0"/>
    <n v="7.024"/>
    <n v="2918"/>
    <n v="1681"/>
    <n v="201"/>
    <n v="2"/>
    <x v="1"/>
  </r>
  <r>
    <s v="L_00000161"/>
    <x v="3"/>
    <n v="82"/>
    <n v="0"/>
    <n v="1"/>
    <n v="3600"/>
    <n v="1"/>
    <n v="1"/>
    <n v="944"/>
    <n v="944"/>
    <n v="0"/>
    <n v="13.042"/>
    <n v="2050"/>
    <n v="1681"/>
    <n v="201"/>
    <n v="2"/>
    <x v="1"/>
  </r>
  <r>
    <s v="L_00000162"/>
    <x v="3"/>
    <n v="60"/>
    <n v="0"/>
    <n v="1"/>
    <n v="3600"/>
    <n v="1"/>
    <n v="1"/>
    <n v="1116"/>
    <n v="1116"/>
    <n v="0"/>
    <n v="0.27800000000000002"/>
    <n v="1"/>
    <n v="1681"/>
    <n v="201"/>
    <n v="2"/>
    <x v="1"/>
  </r>
  <r>
    <s v="L_00000163"/>
    <x v="3"/>
    <n v="82"/>
    <n v="0"/>
    <n v="1"/>
    <n v="3600"/>
    <n v="1"/>
    <n v="1"/>
    <n v="1030"/>
    <n v="1030"/>
    <n v="0"/>
    <n v="82.072000000000003"/>
    <n v="13833"/>
    <n v="1681"/>
    <n v="201"/>
    <n v="2"/>
    <x v="1"/>
  </r>
  <r>
    <s v="L_00000164"/>
    <x v="3"/>
    <n v="61"/>
    <n v="0"/>
    <n v="1"/>
    <n v="3600"/>
    <n v="1"/>
    <n v="1"/>
    <n v="1134"/>
    <n v="1134"/>
    <n v="0"/>
    <n v="0.36799999999999999"/>
    <n v="7"/>
    <n v="1681"/>
    <n v="201"/>
    <n v="2"/>
    <x v="1"/>
  </r>
  <r>
    <s v="L_00000165"/>
    <x v="3"/>
    <n v="67"/>
    <n v="0"/>
    <n v="1"/>
    <n v="3600"/>
    <n v="1"/>
    <n v="1"/>
    <n v="1173"/>
    <n v="1173"/>
    <n v="0"/>
    <n v="0.52700000000000002"/>
    <n v="15"/>
    <n v="1681"/>
    <n v="201"/>
    <n v="2"/>
    <x v="1"/>
  </r>
  <r>
    <s v="L_00000166"/>
    <x v="3"/>
    <n v="99"/>
    <n v="0"/>
    <n v="1"/>
    <n v="3600"/>
    <n v="1"/>
    <n v="1"/>
    <n v="975"/>
    <n v="975"/>
    <n v="0"/>
    <n v="0.125"/>
    <n v="1"/>
    <n v="1681"/>
    <n v="201"/>
    <n v="2"/>
    <x v="1"/>
  </r>
  <r>
    <s v="L_00000167"/>
    <x v="3"/>
    <n v="73"/>
    <n v="0"/>
    <n v="1"/>
    <n v="3600"/>
    <n v="1"/>
    <n v="1"/>
    <n v="1351"/>
    <n v="1351"/>
    <n v="0"/>
    <n v="0.46700000000000003"/>
    <n v="1"/>
    <n v="1681"/>
    <n v="201"/>
    <n v="2"/>
    <x v="1"/>
  </r>
  <r>
    <s v="L_00000168"/>
    <x v="3"/>
    <n v="68"/>
    <n v="0"/>
    <n v="1"/>
    <n v="3600"/>
    <n v="1"/>
    <n v="1"/>
    <n v="1152"/>
    <n v="1152"/>
    <n v="0"/>
    <n v="46.654000000000003"/>
    <n v="18127"/>
    <n v="1681"/>
    <n v="201"/>
    <n v="2"/>
    <x v="1"/>
  </r>
  <r>
    <s v="L_00000169"/>
    <x v="3"/>
    <n v="78"/>
    <n v="0"/>
    <n v="1"/>
    <n v="3600"/>
    <n v="1"/>
    <n v="1"/>
    <n v="964"/>
    <n v="964"/>
    <n v="0"/>
    <n v="11.195"/>
    <n v="3422"/>
    <n v="1681"/>
    <n v="201"/>
    <n v="2"/>
    <x v="1"/>
  </r>
  <r>
    <s v="L_00000170"/>
    <x v="3"/>
    <n v="88"/>
    <n v="0"/>
    <n v="1"/>
    <n v="3600"/>
    <n v="1"/>
    <n v="1"/>
    <n v="942"/>
    <n v="942"/>
    <n v="0"/>
    <n v="10.497999999999999"/>
    <n v="2705"/>
    <n v="1681"/>
    <n v="201"/>
    <n v="2"/>
    <x v="1"/>
  </r>
  <r>
    <s v="L_00000171"/>
    <x v="3"/>
    <n v="100"/>
    <n v="0"/>
    <n v="1"/>
    <n v="3600"/>
    <n v="1"/>
    <n v="1"/>
    <n v="999"/>
    <n v="999"/>
    <n v="0"/>
    <n v="6.7450000000000001"/>
    <n v="916"/>
    <n v="1681"/>
    <n v="201"/>
    <n v="2"/>
    <x v="1"/>
  </r>
  <r>
    <s v="L_00000172"/>
    <x v="3"/>
    <n v="61"/>
    <n v="0"/>
    <n v="1"/>
    <n v="3600"/>
    <n v="1"/>
    <n v="1"/>
    <n v="1083"/>
    <n v="1083"/>
    <n v="0"/>
    <n v="89.025999999999996"/>
    <n v="15626"/>
    <n v="1681"/>
    <n v="201"/>
    <n v="2"/>
    <x v="1"/>
  </r>
  <r>
    <s v="L_00000173"/>
    <x v="3"/>
    <n v="62"/>
    <n v="0"/>
    <n v="1"/>
    <n v="3600"/>
    <n v="1"/>
    <n v="1"/>
    <n v="1017"/>
    <n v="1017"/>
    <n v="0"/>
    <n v="2.9430000000000001"/>
    <n v="950"/>
    <n v="1681"/>
    <n v="201"/>
    <n v="2"/>
    <x v="1"/>
  </r>
  <r>
    <s v="L_00000174"/>
    <x v="3"/>
    <n v="75"/>
    <n v="0"/>
    <n v="1"/>
    <n v="3600"/>
    <n v="1"/>
    <n v="0"/>
    <n v="1012"/>
    <n v="1011"/>
    <n v="9.8814229249011856E-2"/>
    <n v="3666.7849999999999"/>
    <n v="681236"/>
    <n v="1681"/>
    <n v="201"/>
    <n v="9"/>
    <x v="1"/>
  </r>
  <r>
    <s v="L_00000175"/>
    <x v="3"/>
    <n v="96"/>
    <n v="0"/>
    <n v="1"/>
    <n v="3600"/>
    <n v="1"/>
    <n v="1"/>
    <n v="1013"/>
    <n v="1013"/>
    <n v="0"/>
    <n v="11.852"/>
    <n v="2141"/>
    <n v="1681"/>
    <n v="201"/>
    <n v="2"/>
    <x v="1"/>
  </r>
  <r>
    <s v="L_00000176"/>
    <x v="3"/>
    <n v="55"/>
    <n v="0"/>
    <n v="1"/>
    <n v="3600"/>
    <n v="1"/>
    <n v="0"/>
    <n v="946"/>
    <n v="925"/>
    <n v="2.2198731501057085"/>
    <n v="3549.8209999999999"/>
    <n v="689142"/>
    <n v="1681"/>
    <n v="201"/>
    <n v="9"/>
    <x v="1"/>
  </r>
  <r>
    <s v="L_00000177"/>
    <x v="3"/>
    <n v="80"/>
    <n v="0"/>
    <n v="1"/>
    <n v="3600"/>
    <n v="1"/>
    <n v="1"/>
    <n v="1081"/>
    <n v="1081"/>
    <n v="0"/>
    <n v="464.15600000000001"/>
    <n v="140780"/>
    <n v="1681"/>
    <n v="201"/>
    <n v="2"/>
    <x v="1"/>
  </r>
  <r>
    <s v="L_00000178"/>
    <x v="3"/>
    <n v="83"/>
    <n v="0"/>
    <n v="1"/>
    <n v="3600"/>
    <n v="1"/>
    <n v="1"/>
    <n v="1039"/>
    <n v="1039"/>
    <n v="0"/>
    <n v="11.101000000000001"/>
    <n v="2895"/>
    <n v="1681"/>
    <n v="201"/>
    <n v="2"/>
    <x v="1"/>
  </r>
  <r>
    <s v="L_00000179"/>
    <x v="3"/>
    <n v="61"/>
    <n v="0"/>
    <n v="1"/>
    <n v="3600"/>
    <n v="1"/>
    <n v="1"/>
    <n v="1129"/>
    <n v="1129"/>
    <n v="0"/>
    <n v="0.96299999999999997"/>
    <n v="176"/>
    <n v="1681"/>
    <n v="201"/>
    <n v="2"/>
    <x v="1"/>
  </r>
  <r>
    <s v="L_00000180"/>
    <x v="3"/>
    <n v="92"/>
    <n v="0"/>
    <n v="1"/>
    <n v="3600"/>
    <n v="1"/>
    <n v="1"/>
    <n v="978"/>
    <n v="978"/>
    <n v="0"/>
    <n v="0.66700000000000004"/>
    <n v="1"/>
    <n v="1681"/>
    <n v="201"/>
    <n v="2"/>
    <x v="1"/>
  </r>
  <r>
    <s v="L_00000181"/>
    <x v="3"/>
    <n v="57"/>
    <n v="0"/>
    <n v="1"/>
    <n v="3600"/>
    <n v="1"/>
    <n v="1"/>
    <n v="1282"/>
    <n v="1282"/>
    <n v="0"/>
    <n v="0.44600000000000001"/>
    <n v="1"/>
    <n v="1681"/>
    <n v="201"/>
    <n v="2"/>
    <x v="1"/>
  </r>
  <r>
    <s v="L_00000182"/>
    <x v="3"/>
    <n v="75"/>
    <n v="0"/>
    <n v="1"/>
    <n v="3600"/>
    <n v="1"/>
    <n v="0"/>
    <n v="1142"/>
    <n v="1138"/>
    <n v="0.35026269702276708"/>
    <n v="3620.28"/>
    <n v="543902"/>
    <n v="1681"/>
    <n v="201"/>
    <n v="9"/>
    <x v="1"/>
  </r>
  <r>
    <s v="L_00000183"/>
    <x v="3"/>
    <n v="72"/>
    <n v="0"/>
    <n v="1"/>
    <n v="3600"/>
    <n v="1"/>
    <n v="1"/>
    <n v="1011"/>
    <n v="1011"/>
    <n v="0"/>
    <n v="7.8650000000000002"/>
    <n v="1032"/>
    <n v="1681"/>
    <n v="201"/>
    <n v="2"/>
    <x v="1"/>
  </r>
  <r>
    <s v="L_00000184"/>
    <x v="3"/>
    <n v="54"/>
    <n v="0"/>
    <n v="1"/>
    <n v="3600"/>
    <n v="1"/>
    <n v="1"/>
    <n v="1000"/>
    <n v="1000"/>
    <n v="0"/>
    <n v="0.77100000000000002"/>
    <n v="114"/>
    <n v="1681"/>
    <n v="201"/>
    <n v="2"/>
    <x v="1"/>
  </r>
  <r>
    <s v="L_00000185"/>
    <x v="3"/>
    <n v="89"/>
    <n v="0"/>
    <n v="1"/>
    <n v="3600"/>
    <n v="1"/>
    <n v="1"/>
    <n v="967"/>
    <n v="967"/>
    <n v="0"/>
    <n v="17.937999999999999"/>
    <n v="3268"/>
    <n v="1681"/>
    <n v="201"/>
    <n v="2"/>
    <x v="1"/>
  </r>
  <r>
    <s v="L_00000186"/>
    <x v="3"/>
    <n v="60"/>
    <n v="0"/>
    <n v="1"/>
    <n v="3600"/>
    <n v="1"/>
    <n v="0"/>
    <n v="948"/>
    <n v="947"/>
    <n v="0.10548523206751054"/>
    <n v="3596.5909999999999"/>
    <n v="889191"/>
    <n v="1681"/>
    <n v="201"/>
    <n v="9"/>
    <x v="1"/>
  </r>
  <r>
    <s v="L_00000187"/>
    <x v="3"/>
    <n v="70"/>
    <n v="0"/>
    <n v="1"/>
    <n v="3600"/>
    <n v="1"/>
    <n v="1"/>
    <n v="887"/>
    <n v="887"/>
    <n v="0"/>
    <n v="181.55"/>
    <n v="41028"/>
    <n v="1681"/>
    <n v="201"/>
    <n v="2"/>
    <x v="1"/>
  </r>
  <r>
    <s v="L_00000188"/>
    <x v="3"/>
    <n v="59"/>
    <n v="0"/>
    <n v="1"/>
    <n v="3600"/>
    <n v="1"/>
    <n v="1"/>
    <n v="1082"/>
    <n v="1082"/>
    <n v="0"/>
    <n v="0.52"/>
    <n v="16"/>
    <n v="1681"/>
    <n v="201"/>
    <n v="2"/>
    <x v="1"/>
  </r>
  <r>
    <s v="L_00000189"/>
    <x v="3"/>
    <n v="63"/>
    <n v="0"/>
    <n v="1"/>
    <n v="3600"/>
    <n v="1"/>
    <n v="1"/>
    <n v="1078"/>
    <n v="1078"/>
    <n v="0"/>
    <n v="7.1609999999999996"/>
    <n v="3878"/>
    <n v="1681"/>
    <n v="201"/>
    <n v="2"/>
    <x v="1"/>
  </r>
  <r>
    <s v="L_00000190"/>
    <x v="3"/>
    <n v="76"/>
    <n v="0"/>
    <n v="1"/>
    <n v="3600"/>
    <n v="1"/>
    <n v="1"/>
    <n v="995"/>
    <n v="995"/>
    <n v="0"/>
    <n v="45.790999999999997"/>
    <n v="13274"/>
    <n v="1681"/>
    <n v="201"/>
    <n v="2"/>
    <x v="1"/>
  </r>
  <r>
    <s v="L_00000191"/>
    <x v="3"/>
    <n v="53"/>
    <n v="0"/>
    <n v="1"/>
    <n v="3600"/>
    <n v="1"/>
    <n v="1"/>
    <n v="928"/>
    <n v="928"/>
    <n v="0"/>
    <n v="1.85"/>
    <n v="135"/>
    <n v="1681"/>
    <n v="201"/>
    <n v="2"/>
    <x v="1"/>
  </r>
  <r>
    <s v="L_00000192"/>
    <x v="3"/>
    <n v="65"/>
    <n v="0"/>
    <n v="1"/>
    <n v="3600"/>
    <n v="1"/>
    <n v="1"/>
    <n v="1148"/>
    <n v="1148"/>
    <n v="0"/>
    <n v="140.96600000000001"/>
    <n v="44302"/>
    <n v="1681"/>
    <n v="201"/>
    <n v="2"/>
    <x v="1"/>
  </r>
  <r>
    <s v="L_00000193"/>
    <x v="3"/>
    <n v="57"/>
    <n v="0"/>
    <n v="1"/>
    <n v="3600"/>
    <n v="1"/>
    <n v="1"/>
    <n v="1340"/>
    <n v="1340"/>
    <n v="0"/>
    <n v="0.16400000000000001"/>
    <n v="1"/>
    <n v="1681"/>
    <n v="201"/>
    <n v="2"/>
    <x v="1"/>
  </r>
  <r>
    <s v="L_00000194"/>
    <x v="3"/>
    <n v="74"/>
    <n v="0"/>
    <n v="1"/>
    <n v="3600"/>
    <n v="1"/>
    <n v="0"/>
    <n v="1073"/>
    <n v="1070"/>
    <n v="0.27958993476234856"/>
    <n v="3549.5140000000001"/>
    <n v="666250"/>
    <n v="1681"/>
    <n v="201"/>
    <n v="9"/>
    <x v="1"/>
  </r>
  <r>
    <s v="L_00000195"/>
    <x v="3"/>
    <n v="75"/>
    <n v="0"/>
    <n v="1"/>
    <n v="3600"/>
    <n v="1"/>
    <n v="1"/>
    <n v="859"/>
    <n v="859"/>
    <n v="0"/>
    <n v="6.875"/>
    <n v="1558"/>
    <n v="1681"/>
    <n v="201"/>
    <n v="2"/>
    <x v="1"/>
  </r>
  <r>
    <s v="L_00000196"/>
    <x v="3"/>
    <n v="90"/>
    <n v="0"/>
    <n v="1"/>
    <n v="3600"/>
    <n v="1"/>
    <n v="1"/>
    <n v="1026"/>
    <n v="1026"/>
    <n v="0"/>
    <n v="12.679"/>
    <n v="3827"/>
    <n v="1681"/>
    <n v="201"/>
    <n v="2"/>
    <x v="1"/>
  </r>
  <r>
    <s v="L_00000197"/>
    <x v="3"/>
    <n v="78"/>
    <n v="0"/>
    <n v="1"/>
    <n v="3600"/>
    <n v="1"/>
    <n v="1"/>
    <n v="935"/>
    <n v="935"/>
    <n v="0"/>
    <n v="1.5840000000000001"/>
    <n v="370"/>
    <n v="1681"/>
    <n v="201"/>
    <n v="2"/>
    <x v="1"/>
  </r>
  <r>
    <s v="L_00000198"/>
    <x v="3"/>
    <n v="50"/>
    <n v="0"/>
    <n v="1"/>
    <n v="3600"/>
    <n v="1"/>
    <n v="1"/>
    <n v="1274"/>
    <n v="1274"/>
    <n v="0"/>
    <n v="0.43099999999999999"/>
    <n v="1"/>
    <n v="1681"/>
    <n v="201"/>
    <n v="2"/>
    <x v="1"/>
  </r>
  <r>
    <s v="L_00000199"/>
    <x v="3"/>
    <n v="50"/>
    <n v="0"/>
    <n v="1"/>
    <n v="3600"/>
    <n v="1"/>
    <n v="1"/>
    <n v="1217"/>
    <n v="1217"/>
    <n v="0"/>
    <n v="0.55400000000000005"/>
    <n v="20"/>
    <n v="1681"/>
    <n v="201"/>
    <n v="2"/>
    <x v="1"/>
  </r>
  <r>
    <s v="L_00000200"/>
    <x v="4"/>
    <n v="56"/>
    <n v="0"/>
    <n v="1"/>
    <n v="3600"/>
    <n v="1"/>
    <n v="1"/>
    <n v="1707"/>
    <n v="1707"/>
    <n v="0"/>
    <n v="1.01"/>
    <n v="7"/>
    <n v="2601"/>
    <n v="251"/>
    <n v="2"/>
    <x v="1"/>
  </r>
  <r>
    <s v="L_00000201"/>
    <x v="4"/>
    <n v="84"/>
    <n v="0"/>
    <n v="1"/>
    <n v="3600"/>
    <n v="1"/>
    <n v="1"/>
    <n v="1405"/>
    <n v="1405"/>
    <n v="0"/>
    <n v="44.78"/>
    <n v="2932"/>
    <n v="2601"/>
    <n v="251"/>
    <n v="2"/>
    <x v="1"/>
  </r>
  <r>
    <s v="L_00000202"/>
    <x v="4"/>
    <n v="60"/>
    <n v="0"/>
    <n v="1"/>
    <n v="3600"/>
    <n v="1"/>
    <n v="1"/>
    <n v="1176"/>
    <n v="1176"/>
    <n v="0"/>
    <n v="1.764"/>
    <n v="231"/>
    <n v="2601"/>
    <n v="251"/>
    <n v="2"/>
    <x v="1"/>
  </r>
  <r>
    <s v="L_00000203"/>
    <x v="4"/>
    <n v="52"/>
    <n v="0"/>
    <n v="1"/>
    <n v="3600"/>
    <n v="1"/>
    <n v="1"/>
    <n v="1437"/>
    <n v="1437"/>
    <n v="0"/>
    <n v="0.54700000000000004"/>
    <n v="1"/>
    <n v="2601"/>
    <n v="251"/>
    <n v="2"/>
    <x v="1"/>
  </r>
  <r>
    <s v="L_00000204"/>
    <x v="4"/>
    <n v="76"/>
    <n v="0"/>
    <n v="1"/>
    <n v="3600"/>
    <n v="1"/>
    <n v="1"/>
    <n v="1385"/>
    <n v="1385"/>
    <n v="0"/>
    <n v="586.74099999999999"/>
    <n v="50218"/>
    <n v="2601"/>
    <n v="251"/>
    <n v="2"/>
    <x v="1"/>
  </r>
  <r>
    <s v="L_00000205"/>
    <x v="4"/>
    <n v="74"/>
    <n v="0"/>
    <n v="1"/>
    <n v="3600"/>
    <n v="1"/>
    <n v="1"/>
    <n v="1265"/>
    <n v="1265"/>
    <n v="0"/>
    <n v="11.37"/>
    <n v="1119"/>
    <n v="2601"/>
    <n v="251"/>
    <n v="2"/>
    <x v="1"/>
  </r>
  <r>
    <s v="L_00000206"/>
    <x v="4"/>
    <n v="65"/>
    <n v="0"/>
    <n v="1"/>
    <n v="3600"/>
    <n v="1"/>
    <n v="1"/>
    <n v="1593"/>
    <n v="1593"/>
    <n v="0"/>
    <n v="0.89100000000000001"/>
    <n v="15"/>
    <n v="2601"/>
    <n v="251"/>
    <n v="2"/>
    <x v="1"/>
  </r>
  <r>
    <s v="L_00000207"/>
    <x v="4"/>
    <n v="57"/>
    <n v="0"/>
    <n v="1"/>
    <n v="3600"/>
    <n v="1"/>
    <n v="0"/>
    <n v="1243"/>
    <n v="1228"/>
    <n v="1.2067578439259854"/>
    <n v="3615.3249999999998"/>
    <n v="383182"/>
    <n v="2601"/>
    <n v="251"/>
    <n v="9"/>
    <x v="1"/>
  </r>
  <r>
    <s v="L_00000208"/>
    <x v="4"/>
    <n v="63"/>
    <n v="0"/>
    <n v="1"/>
    <n v="3600"/>
    <n v="1"/>
    <n v="1"/>
    <n v="1119"/>
    <n v="1119"/>
    <n v="0"/>
    <n v="608.84"/>
    <n v="74797"/>
    <n v="2601"/>
    <n v="251"/>
    <n v="2"/>
    <x v="1"/>
  </r>
  <r>
    <s v="L_00000209"/>
    <x v="4"/>
    <n v="84"/>
    <n v="0"/>
    <n v="1"/>
    <n v="3600"/>
    <n v="1"/>
    <n v="1"/>
    <n v="1139"/>
    <n v="1139"/>
    <n v="0"/>
    <n v="69.290000000000006"/>
    <n v="4394"/>
    <n v="2601"/>
    <n v="251"/>
    <n v="2"/>
    <x v="1"/>
  </r>
  <r>
    <s v="L_00000210"/>
    <x v="4"/>
    <n v="78"/>
    <n v="0"/>
    <n v="1"/>
    <n v="3600"/>
    <n v="1"/>
    <n v="0"/>
    <n v="1382"/>
    <n v="1381"/>
    <n v="7.2358900144717797E-2"/>
    <n v="3631.27"/>
    <n v="393500"/>
    <n v="2601"/>
    <n v="251"/>
    <n v="9"/>
    <x v="1"/>
  </r>
  <r>
    <s v="L_00000211"/>
    <x v="4"/>
    <n v="57"/>
    <n v="0"/>
    <n v="1"/>
    <n v="3600"/>
    <n v="1"/>
    <n v="0"/>
    <n v="1120"/>
    <n v="1116"/>
    <n v="0.35714285714285715"/>
    <n v="3566.931"/>
    <n v="381836"/>
    <n v="2601"/>
    <n v="251"/>
    <n v="9"/>
    <x v="1"/>
  </r>
  <r>
    <s v="L_00000212"/>
    <x v="4"/>
    <n v="70"/>
    <n v="0"/>
    <n v="1"/>
    <n v="3600"/>
    <n v="1"/>
    <n v="1"/>
    <n v="1299"/>
    <n v="1299"/>
    <n v="0"/>
    <n v="6.484"/>
    <n v="527"/>
    <n v="2601"/>
    <n v="251"/>
    <n v="2"/>
    <x v="1"/>
  </r>
  <r>
    <s v="L_00000213"/>
    <x v="4"/>
    <n v="72"/>
    <n v="0"/>
    <n v="1"/>
    <n v="3600"/>
    <n v="1"/>
    <n v="1"/>
    <n v="1342"/>
    <n v="1342"/>
    <n v="0"/>
    <n v="6.101"/>
    <n v="702"/>
    <n v="2601"/>
    <n v="251"/>
    <n v="2"/>
    <x v="1"/>
  </r>
  <r>
    <s v="L_00000214"/>
    <x v="4"/>
    <n v="75"/>
    <n v="0"/>
    <n v="1"/>
    <n v="3600"/>
    <n v="1"/>
    <n v="1"/>
    <n v="1247"/>
    <n v="1247"/>
    <n v="0"/>
    <n v="7.2089999999999996"/>
    <n v="385"/>
    <n v="2601"/>
    <n v="251"/>
    <n v="2"/>
    <x v="1"/>
  </r>
  <r>
    <s v="L_00000215"/>
    <x v="4"/>
    <n v="87"/>
    <n v="0"/>
    <n v="1"/>
    <n v="3600"/>
    <n v="1"/>
    <n v="0"/>
    <n v="1412"/>
    <n v="1411"/>
    <n v="7.0821529745042494E-2"/>
    <n v="3578.9169999999999"/>
    <n v="231348"/>
    <n v="2601"/>
    <n v="251"/>
    <n v="9"/>
    <x v="1"/>
  </r>
  <r>
    <s v="L_00000216"/>
    <x v="4"/>
    <n v="66"/>
    <n v="0"/>
    <n v="1"/>
    <n v="3600"/>
    <n v="1"/>
    <n v="0"/>
    <n v="1200"/>
    <n v="1199"/>
    <n v="8.3333333333333343E-2"/>
    <n v="3648.6019999999999"/>
    <n v="376879"/>
    <n v="2601"/>
    <n v="251"/>
    <n v="9"/>
    <x v="1"/>
  </r>
  <r>
    <s v="L_00000217"/>
    <x v="4"/>
    <n v="63"/>
    <n v="0"/>
    <n v="1"/>
    <n v="3600"/>
    <n v="1"/>
    <n v="1"/>
    <n v="1356"/>
    <n v="1356"/>
    <n v="0"/>
    <n v="1.73"/>
    <n v="31"/>
    <n v="2601"/>
    <n v="251"/>
    <n v="2"/>
    <x v="1"/>
  </r>
  <r>
    <s v="L_00000218"/>
    <x v="4"/>
    <n v="98"/>
    <n v="0"/>
    <n v="1"/>
    <n v="3600"/>
    <n v="1"/>
    <n v="1"/>
    <n v="1412"/>
    <n v="1412"/>
    <n v="0"/>
    <n v="154.303"/>
    <n v="27310"/>
    <n v="2601"/>
    <n v="251"/>
    <n v="2"/>
    <x v="1"/>
  </r>
  <r>
    <s v="L_00000219"/>
    <x v="4"/>
    <n v="77"/>
    <n v="0"/>
    <n v="1"/>
    <n v="3600"/>
    <n v="1"/>
    <n v="1"/>
    <n v="1313"/>
    <n v="1313"/>
    <n v="0"/>
    <n v="139.74100000000001"/>
    <n v="28744"/>
    <n v="2601"/>
    <n v="251"/>
    <n v="2"/>
    <x v="1"/>
  </r>
  <r>
    <s v="L_00000220"/>
    <x v="4"/>
    <n v="96"/>
    <n v="0"/>
    <n v="1"/>
    <n v="3600"/>
    <n v="1"/>
    <n v="0"/>
    <n v="1373"/>
    <n v="1372"/>
    <n v="7.2833211944646759E-2"/>
    <n v="3561.8870000000002"/>
    <n v="407688"/>
    <n v="2601"/>
    <n v="251"/>
    <n v="9"/>
    <x v="1"/>
  </r>
  <r>
    <s v="L_00000221"/>
    <x v="4"/>
    <n v="87"/>
    <n v="0"/>
    <n v="1"/>
    <n v="3600"/>
    <n v="1"/>
    <n v="1"/>
    <n v="1416"/>
    <n v="1416"/>
    <n v="0"/>
    <n v="769.70600000000002"/>
    <n v="90423"/>
    <n v="2601"/>
    <n v="251"/>
    <n v="2"/>
    <x v="1"/>
  </r>
  <r>
    <s v="L_00000222"/>
    <x v="4"/>
    <n v="82"/>
    <n v="0"/>
    <n v="1"/>
    <n v="3600"/>
    <n v="1"/>
    <n v="0"/>
    <n v="1250"/>
    <n v="1248"/>
    <n v="0.16"/>
    <n v="3614.5160000000001"/>
    <n v="430082"/>
    <n v="2601"/>
    <n v="251"/>
    <n v="9"/>
    <x v="1"/>
  </r>
  <r>
    <s v="L_00000223"/>
    <x v="4"/>
    <n v="59"/>
    <n v="0"/>
    <n v="1"/>
    <n v="3600"/>
    <n v="1"/>
    <n v="0"/>
    <n v="1254"/>
    <n v="1252"/>
    <n v="0.15948963317384371"/>
    <n v="3630.0970000000002"/>
    <n v="571373"/>
    <n v="2601"/>
    <n v="251"/>
    <n v="9"/>
    <x v="1"/>
  </r>
  <r>
    <s v="L_00000224"/>
    <x v="4"/>
    <n v="50"/>
    <n v="0"/>
    <n v="1"/>
    <n v="3600"/>
    <n v="1"/>
    <n v="1"/>
    <n v="1521"/>
    <n v="1521"/>
    <n v="0"/>
    <n v="1.0760000000000001"/>
    <n v="12"/>
    <n v="2601"/>
    <n v="251"/>
    <n v="2"/>
    <x v="1"/>
  </r>
  <r>
    <s v="L_00000225"/>
    <x v="4"/>
    <n v="66"/>
    <n v="0"/>
    <n v="1"/>
    <n v="3600"/>
    <n v="1"/>
    <n v="1"/>
    <n v="1551"/>
    <n v="1551"/>
    <n v="0"/>
    <n v="0.54500000000000004"/>
    <n v="1"/>
    <n v="2601"/>
    <n v="251"/>
    <n v="2"/>
    <x v="1"/>
  </r>
  <r>
    <s v="L_00000226"/>
    <x v="4"/>
    <n v="99"/>
    <n v="0"/>
    <n v="1"/>
    <n v="3600"/>
    <n v="1"/>
    <n v="1"/>
    <n v="1180"/>
    <n v="1180"/>
    <n v="0"/>
    <n v="3.2010000000000001"/>
    <n v="114"/>
    <n v="2601"/>
    <n v="251"/>
    <n v="2"/>
    <x v="1"/>
  </r>
  <r>
    <s v="L_00000227"/>
    <x v="4"/>
    <n v="50"/>
    <n v="0"/>
    <n v="1"/>
    <n v="3600"/>
    <n v="1"/>
    <n v="1"/>
    <n v="1576"/>
    <n v="1576"/>
    <n v="0"/>
    <n v="2.1269999999999998"/>
    <n v="1"/>
    <n v="2601"/>
    <n v="251"/>
    <n v="2"/>
    <x v="1"/>
  </r>
  <r>
    <s v="L_00000228"/>
    <x v="4"/>
    <n v="81"/>
    <n v="0"/>
    <n v="1"/>
    <n v="3600"/>
    <n v="1"/>
    <n v="0"/>
    <n v="1239"/>
    <n v="1236"/>
    <n v="0.24213075060532688"/>
    <n v="3637.9659999999999"/>
    <n v="371360"/>
    <n v="2601"/>
    <n v="251"/>
    <n v="9"/>
    <x v="1"/>
  </r>
  <r>
    <s v="L_00000229"/>
    <x v="4"/>
    <n v="86"/>
    <n v="0"/>
    <n v="1"/>
    <n v="3600"/>
    <n v="1"/>
    <n v="1"/>
    <n v="1274"/>
    <n v="1274"/>
    <n v="0"/>
    <n v="30.693000000000001"/>
    <n v="3223"/>
    <n v="2601"/>
    <n v="251"/>
    <n v="2"/>
    <x v="1"/>
  </r>
  <r>
    <s v="L_00000230"/>
    <x v="4"/>
    <n v="100"/>
    <n v="0"/>
    <n v="1"/>
    <n v="3600"/>
    <n v="1"/>
    <n v="1"/>
    <n v="1295"/>
    <n v="1295"/>
    <n v="0"/>
    <n v="6.61"/>
    <n v="692"/>
    <n v="2601"/>
    <n v="251"/>
    <n v="2"/>
    <x v="1"/>
  </r>
  <r>
    <s v="L_00000231"/>
    <x v="4"/>
    <n v="85"/>
    <n v="0"/>
    <n v="1"/>
    <n v="3600"/>
    <n v="1"/>
    <n v="1"/>
    <n v="1057"/>
    <n v="1057"/>
    <n v="0"/>
    <n v="4.1589999999999998"/>
    <n v="490"/>
    <n v="2601"/>
    <n v="251"/>
    <n v="2"/>
    <x v="1"/>
  </r>
  <r>
    <s v="L_00000232"/>
    <x v="4"/>
    <n v="90"/>
    <n v="0"/>
    <n v="1"/>
    <n v="3600"/>
    <n v="1"/>
    <n v="1"/>
    <n v="1191"/>
    <n v="1191"/>
    <n v="0"/>
    <n v="67.581999999999994"/>
    <n v="10432"/>
    <n v="2601"/>
    <n v="251"/>
    <n v="2"/>
    <x v="1"/>
  </r>
  <r>
    <s v="L_00000233"/>
    <x v="4"/>
    <n v="62"/>
    <n v="0"/>
    <n v="1"/>
    <n v="3600"/>
    <n v="1"/>
    <n v="1"/>
    <n v="1147"/>
    <n v="1147"/>
    <n v="0"/>
    <n v="1451.9590000000001"/>
    <n v="133157"/>
    <n v="2601"/>
    <n v="251"/>
    <n v="2"/>
    <x v="1"/>
  </r>
  <r>
    <s v="L_00000234"/>
    <x v="4"/>
    <n v="89"/>
    <n v="0"/>
    <n v="1"/>
    <n v="3600"/>
    <n v="1"/>
    <n v="0"/>
    <n v="1446"/>
    <n v="1441"/>
    <n v="0.34578146611341631"/>
    <n v="3595.558"/>
    <n v="581512"/>
    <n v="2601"/>
    <n v="251"/>
    <n v="9"/>
    <x v="1"/>
  </r>
  <r>
    <s v="L_00000235"/>
    <x v="4"/>
    <n v="74"/>
    <n v="0"/>
    <n v="1"/>
    <n v="3600"/>
    <n v="1"/>
    <n v="1"/>
    <n v="1146"/>
    <n v="1146"/>
    <n v="0"/>
    <n v="11.105"/>
    <n v="949"/>
    <n v="2601"/>
    <n v="251"/>
    <n v="2"/>
    <x v="1"/>
  </r>
  <r>
    <s v="L_00000236"/>
    <x v="4"/>
    <n v="75"/>
    <n v="0"/>
    <n v="1"/>
    <n v="3600"/>
    <n v="1"/>
    <n v="1"/>
    <n v="1311"/>
    <n v="1311"/>
    <n v="0"/>
    <n v="37.398000000000003"/>
    <n v="4107"/>
    <n v="2601"/>
    <n v="251"/>
    <n v="2"/>
    <x v="1"/>
  </r>
  <r>
    <s v="L_00000237"/>
    <x v="4"/>
    <n v="83"/>
    <n v="0"/>
    <n v="1"/>
    <n v="3600"/>
    <n v="1"/>
    <n v="1"/>
    <n v="1237"/>
    <n v="1237"/>
    <n v="0"/>
    <n v="107.8"/>
    <n v="11083"/>
    <n v="2601"/>
    <n v="251"/>
    <n v="2"/>
    <x v="1"/>
  </r>
  <r>
    <s v="L_00000238"/>
    <x v="4"/>
    <n v="95"/>
    <n v="0"/>
    <n v="1"/>
    <n v="3600"/>
    <n v="1"/>
    <n v="1"/>
    <n v="1241"/>
    <n v="1241"/>
    <n v="0"/>
    <n v="2.6179999999999999"/>
    <n v="334"/>
    <n v="2601"/>
    <n v="251"/>
    <n v="2"/>
    <x v="1"/>
  </r>
  <r>
    <s v="L_00000239"/>
    <x v="4"/>
    <n v="63"/>
    <n v="0"/>
    <n v="1"/>
    <n v="3600"/>
    <n v="1"/>
    <n v="1"/>
    <n v="1363"/>
    <n v="1363"/>
    <n v="0"/>
    <n v="52.923000000000002"/>
    <n v="12057"/>
    <n v="2601"/>
    <n v="251"/>
    <n v="2"/>
    <x v="1"/>
  </r>
  <r>
    <s v="L_00000240"/>
    <x v="4"/>
    <n v="77"/>
    <n v="0"/>
    <n v="1"/>
    <n v="3600"/>
    <n v="1"/>
    <n v="1"/>
    <n v="1372"/>
    <n v="1372"/>
    <n v="0"/>
    <n v="16.559000000000001"/>
    <n v="1031"/>
    <n v="2601"/>
    <n v="251"/>
    <n v="2"/>
    <x v="1"/>
  </r>
  <r>
    <s v="L_00000241"/>
    <x v="4"/>
    <n v="87"/>
    <n v="0"/>
    <n v="1"/>
    <n v="3600"/>
    <n v="1"/>
    <n v="1"/>
    <n v="1349"/>
    <n v="1349"/>
    <n v="0"/>
    <n v="1237.7750000000001"/>
    <n v="148708"/>
    <n v="2601"/>
    <n v="251"/>
    <n v="2"/>
    <x v="1"/>
  </r>
  <r>
    <s v="L_00000242"/>
    <x v="4"/>
    <n v="62"/>
    <n v="0"/>
    <n v="1"/>
    <n v="3600"/>
    <n v="1"/>
    <n v="1"/>
    <n v="1460"/>
    <n v="1460"/>
    <n v="0"/>
    <n v="2.375"/>
    <n v="192"/>
    <n v="2601"/>
    <n v="251"/>
    <n v="2"/>
    <x v="1"/>
  </r>
  <r>
    <s v="L_00000243"/>
    <x v="4"/>
    <n v="72"/>
    <n v="0"/>
    <n v="1"/>
    <n v="3600"/>
    <n v="1"/>
    <n v="1"/>
    <n v="1365"/>
    <n v="1365"/>
    <n v="0"/>
    <n v="27.04"/>
    <n v="2980"/>
    <n v="2601"/>
    <n v="251"/>
    <n v="2"/>
    <x v="1"/>
  </r>
  <r>
    <s v="L_00000244"/>
    <x v="4"/>
    <n v="91"/>
    <n v="0"/>
    <n v="1"/>
    <n v="3600"/>
    <n v="1"/>
    <n v="1"/>
    <n v="1235"/>
    <n v="1235"/>
    <n v="0"/>
    <n v="26.731999999999999"/>
    <n v="5365"/>
    <n v="2601"/>
    <n v="251"/>
    <n v="2"/>
    <x v="1"/>
  </r>
  <r>
    <s v="L_00000245"/>
    <x v="4"/>
    <n v="65"/>
    <n v="0"/>
    <n v="1"/>
    <n v="3600"/>
    <n v="1"/>
    <n v="0"/>
    <n v="1321"/>
    <n v="1316"/>
    <n v="0.37850113550340653"/>
    <n v="3640.1439999999998"/>
    <n v="514168"/>
    <n v="2601"/>
    <n v="251"/>
    <n v="9"/>
    <x v="1"/>
  </r>
  <r>
    <s v="L_00000246"/>
    <x v="4"/>
    <n v="60"/>
    <n v="0"/>
    <n v="1"/>
    <n v="3600"/>
    <n v="1"/>
    <n v="1"/>
    <n v="1531"/>
    <n v="1531"/>
    <n v="0"/>
    <n v="0.59099999999999997"/>
    <n v="1"/>
    <n v="2601"/>
    <n v="251"/>
    <n v="2"/>
    <x v="1"/>
  </r>
  <r>
    <s v="L_00000247"/>
    <x v="4"/>
    <n v="87"/>
    <n v="0"/>
    <n v="1"/>
    <n v="3600"/>
    <n v="1"/>
    <n v="1"/>
    <n v="1414"/>
    <n v="1414"/>
    <n v="0"/>
    <n v="31.071999999999999"/>
    <n v="3938"/>
    <n v="2601"/>
    <n v="251"/>
    <n v="2"/>
    <x v="1"/>
  </r>
  <r>
    <s v="L_00000248"/>
    <x v="4"/>
    <n v="86"/>
    <n v="0"/>
    <n v="1"/>
    <n v="3600"/>
    <n v="1"/>
    <n v="1"/>
    <n v="1371"/>
    <n v="1371"/>
    <n v="0"/>
    <n v="2.2330000000000001"/>
    <n v="53"/>
    <n v="2601"/>
    <n v="251"/>
    <n v="2"/>
    <x v="1"/>
  </r>
  <r>
    <s v="L_00000249"/>
    <x v="4"/>
    <n v="97"/>
    <n v="0"/>
    <n v="1"/>
    <n v="3600"/>
    <n v="1"/>
    <n v="1"/>
    <n v="1328"/>
    <n v="1328"/>
    <n v="0"/>
    <n v="27.497"/>
    <n v="4204"/>
    <n v="2601"/>
    <n v="251"/>
    <n v="2"/>
    <x v="1"/>
  </r>
  <r>
    <s v="L_00000250"/>
    <x v="5"/>
    <n v="89"/>
    <n v="0"/>
    <n v="1"/>
    <n v="3600"/>
    <n v="1"/>
    <n v="0"/>
    <n v="1736"/>
    <n v="1731"/>
    <n v="0.28801843317972353"/>
    <n v="3669.9850000000001"/>
    <n v="166785"/>
    <n v="3721"/>
    <n v="301"/>
    <n v="9"/>
    <x v="1"/>
  </r>
  <r>
    <s v="L_00000251"/>
    <x v="5"/>
    <n v="76"/>
    <n v="0"/>
    <n v="1"/>
    <n v="3600"/>
    <n v="1"/>
    <n v="1"/>
    <n v="1478"/>
    <n v="1478"/>
    <n v="0"/>
    <n v="107.126"/>
    <n v="6665"/>
    <n v="3721"/>
    <n v="301"/>
    <n v="2"/>
    <x v="1"/>
  </r>
  <r>
    <s v="L_00000252"/>
    <x v="5"/>
    <n v="86"/>
    <n v="0"/>
    <n v="1"/>
    <n v="3600"/>
    <n v="1"/>
    <n v="1"/>
    <n v="1513"/>
    <n v="1513"/>
    <n v="0"/>
    <n v="155.53800000000001"/>
    <n v="6126"/>
    <n v="3721"/>
    <n v="301"/>
    <n v="2"/>
    <x v="1"/>
  </r>
  <r>
    <s v="L_00000253"/>
    <x v="5"/>
    <n v="89"/>
    <n v="0"/>
    <n v="1"/>
    <n v="3600"/>
    <n v="1"/>
    <n v="1"/>
    <n v="1435"/>
    <n v="1435"/>
    <n v="0"/>
    <n v="545.88"/>
    <n v="40161"/>
    <n v="3721"/>
    <n v="301"/>
    <n v="2"/>
    <x v="1"/>
  </r>
  <r>
    <s v="L_00000254"/>
    <x v="5"/>
    <n v="77"/>
    <n v="0"/>
    <n v="1"/>
    <n v="3600"/>
    <n v="1"/>
    <n v="1"/>
    <n v="1784"/>
    <n v="1784"/>
    <n v="0"/>
    <n v="92.153999999999996"/>
    <n v="4383"/>
    <n v="3721"/>
    <n v="301"/>
    <n v="2"/>
    <x v="1"/>
  </r>
  <r>
    <s v="L_00000255"/>
    <x v="5"/>
    <n v="59"/>
    <n v="0"/>
    <n v="1"/>
    <n v="3600"/>
    <n v="1"/>
    <n v="1"/>
    <n v="1507"/>
    <n v="1507"/>
    <n v="0"/>
    <n v="0.98199999999999998"/>
    <n v="1"/>
    <n v="3721"/>
    <n v="301"/>
    <n v="2"/>
    <x v="1"/>
  </r>
  <r>
    <s v="L_00000256"/>
    <x v="5"/>
    <n v="69"/>
    <n v="0"/>
    <n v="1"/>
    <n v="3600"/>
    <n v="1"/>
    <n v="0"/>
    <n v="1510"/>
    <n v="1507"/>
    <n v="0.19867549668874171"/>
    <n v="3531.2779999999998"/>
    <n v="162722"/>
    <n v="3721"/>
    <n v="301"/>
    <n v="9"/>
    <x v="1"/>
  </r>
  <r>
    <s v="L_00000257"/>
    <x v="5"/>
    <n v="66"/>
    <n v="0"/>
    <n v="1"/>
    <n v="3600"/>
    <n v="1"/>
    <n v="0"/>
    <n v="1643"/>
    <n v="1638"/>
    <n v="0.30432136335970783"/>
    <n v="3661.1979999999999"/>
    <n v="259557"/>
    <n v="3721"/>
    <n v="301"/>
    <n v="9"/>
    <x v="1"/>
  </r>
  <r>
    <s v="L_00000258"/>
    <x v="5"/>
    <n v="84"/>
    <n v="0"/>
    <n v="1"/>
    <n v="3600"/>
    <n v="1"/>
    <n v="1"/>
    <n v="1495"/>
    <n v="1495"/>
    <n v="0"/>
    <n v="109.76300000000001"/>
    <n v="5192"/>
    <n v="3721"/>
    <n v="301"/>
    <n v="2"/>
    <x v="1"/>
  </r>
  <r>
    <s v="L_00000259"/>
    <x v="5"/>
    <n v="68"/>
    <n v="0"/>
    <n v="1"/>
    <n v="3600"/>
    <n v="1"/>
    <n v="1"/>
    <n v="1379"/>
    <n v="1379"/>
    <n v="0"/>
    <n v="15.644"/>
    <n v="1879"/>
    <n v="3721"/>
    <n v="301"/>
    <n v="2"/>
    <x v="1"/>
  </r>
  <r>
    <s v="L_00000260"/>
    <x v="5"/>
    <n v="92"/>
    <n v="0"/>
    <n v="1"/>
    <n v="3600"/>
    <n v="1"/>
    <n v="1"/>
    <n v="1530"/>
    <n v="1530"/>
    <n v="0"/>
    <n v="108.886"/>
    <n v="5988"/>
    <n v="3721"/>
    <n v="301"/>
    <n v="2"/>
    <x v="1"/>
  </r>
  <r>
    <s v="L_00000261"/>
    <x v="5"/>
    <n v="99"/>
    <n v="0"/>
    <n v="1"/>
    <n v="3600"/>
    <n v="1"/>
    <n v="1"/>
    <n v="1633"/>
    <n v="1633"/>
    <n v="0"/>
    <n v="2222.8620000000001"/>
    <n v="100010"/>
    <n v="3721"/>
    <n v="301"/>
    <n v="2"/>
    <x v="1"/>
  </r>
  <r>
    <s v="L_00000262"/>
    <x v="5"/>
    <n v="50"/>
    <n v="0"/>
    <n v="1"/>
    <n v="3600"/>
    <n v="1"/>
    <n v="1"/>
    <n v="1578"/>
    <n v="1578"/>
    <n v="0"/>
    <n v="7.0949999999999998"/>
    <n v="1141"/>
    <n v="3721"/>
    <n v="301"/>
    <n v="2"/>
    <x v="1"/>
  </r>
  <r>
    <s v="L_00000263"/>
    <x v="5"/>
    <n v="68"/>
    <n v="0"/>
    <n v="1"/>
    <n v="3600"/>
    <n v="1"/>
    <n v="1"/>
    <n v="1474"/>
    <n v="1474"/>
    <n v="0"/>
    <n v="268.68099999999998"/>
    <n v="11648"/>
    <n v="3721"/>
    <n v="301"/>
    <n v="2"/>
    <x v="1"/>
  </r>
  <r>
    <s v="L_00000264"/>
    <x v="5"/>
    <n v="83"/>
    <n v="0"/>
    <n v="1"/>
    <n v="3600"/>
    <n v="1"/>
    <n v="0"/>
    <n v="1498"/>
    <n v="1497"/>
    <n v="6.6755674232309742E-2"/>
    <n v="3577.4229999999998"/>
    <n v="494481"/>
    <n v="3721"/>
    <n v="301"/>
    <n v="9"/>
    <x v="1"/>
  </r>
  <r>
    <s v="L_00000265"/>
    <x v="5"/>
    <n v="71"/>
    <n v="0"/>
    <n v="1"/>
    <n v="3600"/>
    <n v="1"/>
    <n v="1"/>
    <n v="1657"/>
    <n v="1657"/>
    <n v="0"/>
    <n v="3541.8719999999998"/>
    <n v="207145"/>
    <n v="3721"/>
    <n v="301"/>
    <n v="2"/>
    <x v="1"/>
  </r>
  <r>
    <s v="L_00000266"/>
    <x v="5"/>
    <n v="90"/>
    <n v="0"/>
    <n v="1"/>
    <n v="3600"/>
    <n v="1"/>
    <n v="1"/>
    <n v="1699"/>
    <n v="1699"/>
    <n v="0"/>
    <n v="236.39699999999999"/>
    <n v="21766"/>
    <n v="3721"/>
    <n v="301"/>
    <n v="2"/>
    <x v="1"/>
  </r>
  <r>
    <s v="L_00000267"/>
    <x v="5"/>
    <n v="60"/>
    <n v="0"/>
    <n v="1"/>
    <n v="3600"/>
    <n v="1"/>
    <n v="1"/>
    <n v="1479"/>
    <n v="1479"/>
    <n v="0"/>
    <n v="3.5230000000000001"/>
    <n v="84"/>
    <n v="3721"/>
    <n v="301"/>
    <n v="2"/>
    <x v="1"/>
  </r>
  <r>
    <s v="L_00000268"/>
    <x v="5"/>
    <n v="78"/>
    <n v="0"/>
    <n v="1"/>
    <n v="3600"/>
    <n v="1"/>
    <n v="1"/>
    <n v="1587"/>
    <n v="1587"/>
    <n v="0"/>
    <n v="313.577"/>
    <n v="15953"/>
    <n v="3721"/>
    <n v="301"/>
    <n v="2"/>
    <x v="1"/>
  </r>
  <r>
    <s v="L_00000269"/>
    <x v="5"/>
    <n v="95"/>
    <n v="0"/>
    <n v="1"/>
    <n v="3600"/>
    <n v="1"/>
    <n v="1"/>
    <n v="1634"/>
    <n v="1634"/>
    <n v="0"/>
    <n v="23.126999999999999"/>
    <n v="1007"/>
    <n v="3721"/>
    <n v="301"/>
    <n v="2"/>
    <x v="1"/>
  </r>
  <r>
    <s v="L_00000270"/>
    <x v="5"/>
    <n v="74"/>
    <n v="0"/>
    <n v="1"/>
    <n v="3600"/>
    <n v="1"/>
    <n v="0"/>
    <n v="1413"/>
    <n v="1412"/>
    <n v="7.0771408351026188E-2"/>
    <n v="3583.3670000000002"/>
    <n v="124546"/>
    <n v="3721"/>
    <n v="301"/>
    <n v="9"/>
    <x v="1"/>
  </r>
  <r>
    <s v="L_00000271"/>
    <x v="5"/>
    <n v="76"/>
    <n v="0"/>
    <n v="1"/>
    <n v="3600"/>
    <n v="1"/>
    <n v="1"/>
    <n v="1419"/>
    <n v="1419"/>
    <n v="0"/>
    <n v="40.372"/>
    <n v="1605"/>
    <n v="3721"/>
    <n v="301"/>
    <n v="2"/>
    <x v="1"/>
  </r>
  <r>
    <s v="L_00000272"/>
    <x v="5"/>
    <n v="76"/>
    <n v="0"/>
    <n v="1"/>
    <n v="3600"/>
    <n v="1"/>
    <n v="0"/>
    <n v="1559"/>
    <n v="1558"/>
    <n v="6.4143681847338027E-2"/>
    <n v="3653.567"/>
    <n v="377848"/>
    <n v="3721"/>
    <n v="301"/>
    <n v="9"/>
    <x v="1"/>
  </r>
  <r>
    <s v="L_00000273"/>
    <x v="5"/>
    <n v="83"/>
    <n v="0"/>
    <n v="1"/>
    <n v="3600"/>
    <n v="1"/>
    <n v="0"/>
    <n v="1676"/>
    <n v="1673"/>
    <n v="0.17899761336515513"/>
    <n v="3606.2190000000001"/>
    <n v="562802"/>
    <n v="3721"/>
    <n v="301"/>
    <n v="9"/>
    <x v="1"/>
  </r>
  <r>
    <s v="L_00000274"/>
    <x v="5"/>
    <n v="93"/>
    <n v="0"/>
    <n v="1"/>
    <n v="3600"/>
    <n v="1"/>
    <n v="1"/>
    <n v="1426"/>
    <n v="1426"/>
    <n v="0"/>
    <n v="21.515999999999998"/>
    <n v="688"/>
    <n v="3721"/>
    <n v="301"/>
    <n v="2"/>
    <x v="1"/>
  </r>
  <r>
    <s v="L_00000275"/>
    <x v="5"/>
    <n v="56"/>
    <n v="0"/>
    <n v="1"/>
    <n v="3600"/>
    <n v="1"/>
    <n v="1"/>
    <n v="1767"/>
    <n v="1767"/>
    <n v="0"/>
    <n v="2.3039999999999998"/>
    <n v="17"/>
    <n v="3721"/>
    <n v="301"/>
    <n v="2"/>
    <x v="1"/>
  </r>
  <r>
    <s v="L_00000276"/>
    <x v="5"/>
    <n v="64"/>
    <n v="0"/>
    <n v="1"/>
    <n v="3600"/>
    <n v="1"/>
    <n v="1"/>
    <n v="1707"/>
    <n v="1707"/>
    <n v="0"/>
    <n v="822.43600000000004"/>
    <n v="32032"/>
    <n v="3721"/>
    <n v="301"/>
    <n v="2"/>
    <x v="1"/>
  </r>
  <r>
    <s v="L_00000277"/>
    <x v="5"/>
    <n v="100"/>
    <n v="0"/>
    <n v="1"/>
    <n v="3600"/>
    <n v="1"/>
    <n v="1"/>
    <n v="1687"/>
    <n v="1687"/>
    <n v="0"/>
    <n v="1622.537"/>
    <n v="158440"/>
    <n v="3721"/>
    <n v="301"/>
    <n v="2"/>
    <x v="1"/>
  </r>
  <r>
    <s v="L_00000278"/>
    <x v="5"/>
    <n v="65"/>
    <n v="0"/>
    <n v="1"/>
    <n v="3600"/>
    <n v="1"/>
    <n v="1"/>
    <n v="1342"/>
    <n v="1342"/>
    <n v="0"/>
    <n v="470.214"/>
    <n v="23142"/>
    <n v="3721"/>
    <n v="301"/>
    <n v="2"/>
    <x v="1"/>
  </r>
  <r>
    <s v="L_00000279"/>
    <x v="5"/>
    <n v="52"/>
    <n v="0"/>
    <n v="1"/>
    <n v="3600"/>
    <n v="1"/>
    <n v="1"/>
    <n v="1532"/>
    <n v="1532"/>
    <n v="0"/>
    <n v="38.094999999999999"/>
    <n v="7337"/>
    <n v="3721"/>
    <n v="301"/>
    <n v="2"/>
    <x v="1"/>
  </r>
  <r>
    <s v="L_00000280"/>
    <x v="5"/>
    <n v="73"/>
    <n v="0"/>
    <n v="1"/>
    <n v="3600"/>
    <n v="1"/>
    <n v="1"/>
    <n v="1507"/>
    <n v="1507"/>
    <n v="0"/>
    <n v="18.155999999999999"/>
    <n v="1170"/>
    <n v="3721"/>
    <n v="301"/>
    <n v="2"/>
    <x v="1"/>
  </r>
  <r>
    <s v="L_00000281"/>
    <x v="5"/>
    <n v="90"/>
    <n v="0"/>
    <n v="1"/>
    <n v="3600"/>
    <n v="1"/>
    <n v="1"/>
    <n v="1517"/>
    <n v="1517"/>
    <n v="0"/>
    <n v="70.616"/>
    <n v="2300"/>
    <n v="3721"/>
    <n v="301"/>
    <n v="2"/>
    <x v="1"/>
  </r>
  <r>
    <s v="L_00000282"/>
    <x v="5"/>
    <n v="89"/>
    <n v="0"/>
    <n v="1"/>
    <n v="3600"/>
    <n v="1"/>
    <n v="1"/>
    <n v="1474"/>
    <n v="1474"/>
    <n v="0"/>
    <n v="3.1309999999999998"/>
    <n v="111"/>
    <n v="3721"/>
    <n v="301"/>
    <n v="2"/>
    <x v="1"/>
  </r>
  <r>
    <s v="L_00000283"/>
    <x v="5"/>
    <n v="94"/>
    <n v="0"/>
    <n v="1"/>
    <n v="3600"/>
    <n v="1"/>
    <n v="0"/>
    <n v="1726"/>
    <n v="1724"/>
    <n v="0.11587485515643105"/>
    <n v="3560.0509999999999"/>
    <n v="292750"/>
    <n v="3721"/>
    <n v="301"/>
    <n v="9"/>
    <x v="1"/>
  </r>
  <r>
    <s v="L_00000284"/>
    <x v="5"/>
    <n v="74"/>
    <n v="0"/>
    <n v="1"/>
    <n v="3600"/>
    <n v="1"/>
    <n v="1"/>
    <n v="1614"/>
    <n v="1614"/>
    <n v="0"/>
    <n v="1153.4670000000001"/>
    <n v="60937"/>
    <n v="3721"/>
    <n v="301"/>
    <n v="2"/>
    <x v="1"/>
  </r>
  <r>
    <s v="L_00000285"/>
    <x v="5"/>
    <n v="82"/>
    <n v="0"/>
    <n v="1"/>
    <n v="3600"/>
    <n v="1"/>
    <n v="1"/>
    <n v="1445"/>
    <n v="1445"/>
    <n v="0"/>
    <n v="47.613"/>
    <n v="3490"/>
    <n v="3721"/>
    <n v="301"/>
    <n v="2"/>
    <x v="1"/>
  </r>
  <r>
    <s v="L_00000286"/>
    <x v="5"/>
    <n v="82"/>
    <n v="0"/>
    <n v="1"/>
    <n v="3600"/>
    <n v="1"/>
    <n v="1"/>
    <n v="1622"/>
    <n v="1622"/>
    <n v="0"/>
    <n v="3104.3870000000002"/>
    <n v="147378"/>
    <n v="3721"/>
    <n v="301"/>
    <n v="2"/>
    <x v="1"/>
  </r>
  <r>
    <s v="L_00000287"/>
    <x v="5"/>
    <n v="93"/>
    <n v="0"/>
    <n v="1"/>
    <n v="3600"/>
    <n v="1"/>
    <n v="1"/>
    <n v="1478"/>
    <n v="1478"/>
    <n v="0"/>
    <n v="50.911000000000001"/>
    <n v="1984"/>
    <n v="3721"/>
    <n v="301"/>
    <n v="2"/>
    <x v="1"/>
  </r>
  <r>
    <s v="L_00000288"/>
    <x v="5"/>
    <n v="56"/>
    <n v="0"/>
    <n v="1"/>
    <n v="3600"/>
    <n v="1"/>
    <n v="1"/>
    <n v="1531"/>
    <n v="1531"/>
    <n v="0"/>
    <n v="2.746"/>
    <n v="59"/>
    <n v="3721"/>
    <n v="301"/>
    <n v="2"/>
    <x v="1"/>
  </r>
  <r>
    <s v="L_00000289"/>
    <x v="5"/>
    <n v="71"/>
    <n v="0"/>
    <n v="1"/>
    <n v="3600"/>
    <n v="1"/>
    <n v="1"/>
    <n v="1438"/>
    <n v="1438"/>
    <n v="0"/>
    <n v="8.641"/>
    <n v="961"/>
    <n v="3721"/>
    <n v="301"/>
    <n v="2"/>
    <x v="1"/>
  </r>
  <r>
    <s v="L_00000290"/>
    <x v="5"/>
    <n v="53"/>
    <n v="0"/>
    <n v="1"/>
    <n v="3600"/>
    <n v="1"/>
    <n v="0"/>
    <n v="1500"/>
    <n v="1495"/>
    <n v="0.33333333333333337"/>
    <n v="3568.7159999999999"/>
    <n v="355208"/>
    <n v="3721"/>
    <n v="301"/>
    <n v="9"/>
    <x v="1"/>
  </r>
  <r>
    <s v="L_00000291"/>
    <x v="5"/>
    <n v="82"/>
    <n v="0"/>
    <n v="1"/>
    <n v="3600"/>
    <n v="1"/>
    <n v="0"/>
    <n v="1673"/>
    <n v="1672"/>
    <n v="5.9772863120143446E-2"/>
    <n v="3564.422"/>
    <n v="148051"/>
    <n v="3721"/>
    <n v="301"/>
    <n v="9"/>
    <x v="1"/>
  </r>
  <r>
    <s v="L_00000292"/>
    <x v="5"/>
    <n v="55"/>
    <n v="0"/>
    <n v="1"/>
    <n v="3600"/>
    <n v="1"/>
    <n v="1"/>
    <n v="1842"/>
    <n v="1842"/>
    <n v="0"/>
    <n v="2.492"/>
    <n v="1"/>
    <n v="3721"/>
    <n v="301"/>
    <n v="2"/>
    <x v="1"/>
  </r>
  <r>
    <s v="L_00000293"/>
    <x v="5"/>
    <n v="72"/>
    <n v="0"/>
    <n v="1"/>
    <n v="3600"/>
    <n v="1"/>
    <n v="1"/>
    <n v="1546"/>
    <n v="1546"/>
    <n v="0"/>
    <n v="3.3519999999999999"/>
    <n v="1"/>
    <n v="3721"/>
    <n v="301"/>
    <n v="2"/>
    <x v="1"/>
  </r>
  <r>
    <s v="L_00000294"/>
    <x v="5"/>
    <n v="70"/>
    <n v="0"/>
    <n v="1"/>
    <n v="3600"/>
    <n v="1"/>
    <n v="1"/>
    <n v="1528"/>
    <n v="1528"/>
    <n v="0"/>
    <n v="2498.8609999999999"/>
    <n v="134485"/>
    <n v="3721"/>
    <n v="301"/>
    <n v="2"/>
    <x v="1"/>
  </r>
  <r>
    <s v="L_00000295"/>
    <x v="5"/>
    <n v="53"/>
    <n v="0"/>
    <n v="1"/>
    <n v="3600"/>
    <n v="1"/>
    <n v="1"/>
    <n v="1628"/>
    <n v="1628"/>
    <n v="0"/>
    <n v="341.51600000000002"/>
    <n v="17586"/>
    <n v="3721"/>
    <n v="301"/>
    <n v="2"/>
    <x v="1"/>
  </r>
  <r>
    <s v="L_00000296"/>
    <x v="5"/>
    <n v="96"/>
    <n v="0"/>
    <n v="1"/>
    <n v="3600"/>
    <n v="1"/>
    <n v="1"/>
    <n v="1323"/>
    <n v="1323"/>
    <n v="0"/>
    <n v="1.5009999999999999"/>
    <n v="2"/>
    <n v="3721"/>
    <n v="301"/>
    <n v="2"/>
    <x v="1"/>
  </r>
  <r>
    <s v="L_00000297"/>
    <x v="5"/>
    <n v="63"/>
    <n v="0"/>
    <n v="1"/>
    <n v="3600"/>
    <n v="1"/>
    <n v="1"/>
    <n v="1668"/>
    <n v="1668"/>
    <n v="0"/>
    <n v="3.331"/>
    <n v="102"/>
    <n v="3721"/>
    <n v="301"/>
    <n v="2"/>
    <x v="1"/>
  </r>
  <r>
    <s v="L_00000298"/>
    <x v="5"/>
    <n v="84"/>
    <n v="0"/>
    <n v="1"/>
    <n v="3600"/>
    <n v="1"/>
    <n v="0"/>
    <n v="1675"/>
    <n v="1671"/>
    <n v="0.23880597014925373"/>
    <n v="3628.3719999999998"/>
    <n v="137769"/>
    <n v="3721"/>
    <n v="301"/>
    <n v="9"/>
    <x v="1"/>
  </r>
  <r>
    <s v="L_00000299"/>
    <x v="5"/>
    <n v="70"/>
    <n v="0"/>
    <n v="1"/>
    <n v="3600"/>
    <n v="1"/>
    <n v="1"/>
    <n v="1586"/>
    <n v="1586"/>
    <n v="0"/>
    <n v="37.268000000000001"/>
    <n v="3832"/>
    <n v="3721"/>
    <n v="301"/>
    <n v="2"/>
    <x v="1"/>
  </r>
  <r>
    <s v="L_00000300"/>
    <x v="6"/>
    <n v="70"/>
    <n v="0"/>
    <n v="1"/>
    <n v="3600"/>
    <n v="1"/>
    <n v="0"/>
    <n v="1656"/>
    <n v="1654"/>
    <n v="0.12077294685990338"/>
    <n v="3583.799"/>
    <n v="181587"/>
    <n v="5041"/>
    <n v="351"/>
    <n v="9"/>
    <x v="1"/>
  </r>
  <r>
    <s v="L_00000301"/>
    <x v="6"/>
    <n v="75"/>
    <n v="0"/>
    <n v="1"/>
    <n v="3600"/>
    <n v="1"/>
    <n v="0"/>
    <n v="1896"/>
    <n v="1895"/>
    <n v="5.2742616033755269E-2"/>
    <n v="3615.0459999999998"/>
    <n v="91800"/>
    <n v="5041"/>
    <n v="351"/>
    <n v="9"/>
    <x v="1"/>
  </r>
  <r>
    <s v="L_00000302"/>
    <x v="6"/>
    <n v="63"/>
    <n v="0"/>
    <n v="1"/>
    <n v="3600"/>
    <n v="1"/>
    <n v="0"/>
    <n v="1783"/>
    <n v="1780"/>
    <n v="0.16825574873808188"/>
    <n v="3565.73"/>
    <n v="163755"/>
    <n v="5041"/>
    <n v="351"/>
    <n v="9"/>
    <x v="1"/>
  </r>
  <r>
    <s v="L_00000303"/>
    <x v="6"/>
    <n v="61"/>
    <n v="0"/>
    <n v="1"/>
    <n v="3600"/>
    <n v="1"/>
    <n v="1"/>
    <n v="1863"/>
    <n v="1863"/>
    <n v="0"/>
    <n v="4.0309999999999997"/>
    <n v="1"/>
    <n v="5041"/>
    <n v="351"/>
    <n v="2"/>
    <x v="1"/>
  </r>
  <r>
    <s v="L_00000304"/>
    <x v="6"/>
    <n v="71"/>
    <n v="0"/>
    <n v="1"/>
    <n v="3600"/>
    <n v="1"/>
    <n v="0"/>
    <n v="1869"/>
    <n v="1868"/>
    <n v="5.3504547886570351E-2"/>
    <n v="3610.9560000000001"/>
    <n v="126113"/>
    <n v="5041"/>
    <n v="351"/>
    <n v="9"/>
    <x v="1"/>
  </r>
  <r>
    <s v="L_00000305"/>
    <x v="6"/>
    <n v="73"/>
    <n v="0"/>
    <n v="1"/>
    <n v="3600"/>
    <n v="1"/>
    <n v="1"/>
    <n v="1719"/>
    <n v="1719"/>
    <n v="0"/>
    <n v="157.345"/>
    <n v="4808"/>
    <n v="5041"/>
    <n v="351"/>
    <n v="2"/>
    <x v="1"/>
  </r>
  <r>
    <s v="L_00000306"/>
    <x v="6"/>
    <n v="51"/>
    <n v="0"/>
    <n v="1"/>
    <n v="3600"/>
    <n v="1"/>
    <n v="0"/>
    <n v="1817"/>
    <n v="1804"/>
    <n v="0.7154650522839846"/>
    <n v="3643.915"/>
    <n v="257207"/>
    <n v="5041"/>
    <n v="351"/>
    <n v="9"/>
    <x v="1"/>
  </r>
  <r>
    <s v="L_00000307"/>
    <x v="6"/>
    <n v="66"/>
    <n v="0"/>
    <n v="1"/>
    <n v="3600"/>
    <n v="1"/>
    <n v="1"/>
    <n v="2145"/>
    <n v="2145"/>
    <n v="0"/>
    <n v="1.958"/>
    <n v="1"/>
    <n v="5041"/>
    <n v="351"/>
    <n v="2"/>
    <x v="1"/>
  </r>
  <r>
    <s v="L_00000308"/>
    <x v="6"/>
    <n v="55"/>
    <n v="0"/>
    <n v="1"/>
    <n v="3600"/>
    <n v="1"/>
    <n v="0"/>
    <n v="1723"/>
    <n v="1722"/>
    <n v="5.8038305281485777E-2"/>
    <n v="3580.6149999999998"/>
    <n v="206442"/>
    <n v="5041"/>
    <n v="351"/>
    <n v="9"/>
    <x v="1"/>
  </r>
  <r>
    <s v="L_00000309"/>
    <x v="6"/>
    <n v="50"/>
    <n v="0"/>
    <n v="1"/>
    <n v="3600"/>
    <n v="1"/>
    <n v="1"/>
    <n v="1818"/>
    <n v="1818"/>
    <n v="0"/>
    <n v="11.177"/>
    <n v="846"/>
    <n v="5041"/>
    <n v="351"/>
    <n v="2"/>
    <x v="1"/>
  </r>
  <r>
    <s v="L_00000310"/>
    <x v="6"/>
    <n v="74"/>
    <n v="0"/>
    <n v="1"/>
    <n v="3600"/>
    <n v="1"/>
    <n v="0"/>
    <n v="1823"/>
    <n v="1819"/>
    <n v="0.21941854086670326"/>
    <n v="3663.3090000000002"/>
    <n v="65193"/>
    <n v="5041"/>
    <n v="351"/>
    <n v="9"/>
    <x v="1"/>
  </r>
  <r>
    <s v="L_00000311"/>
    <x v="6"/>
    <n v="83"/>
    <n v="0"/>
    <n v="1"/>
    <n v="3600"/>
    <n v="1"/>
    <n v="1"/>
    <n v="1915"/>
    <n v="1915"/>
    <n v="0"/>
    <n v="248.77799999999999"/>
    <n v="6319"/>
    <n v="5041"/>
    <n v="351"/>
    <n v="2"/>
    <x v="1"/>
  </r>
  <r>
    <s v="L_00000312"/>
    <x v="6"/>
    <n v="98"/>
    <n v="0"/>
    <n v="1"/>
    <n v="3600"/>
    <n v="1"/>
    <n v="1"/>
    <n v="1695"/>
    <n v="1695"/>
    <n v="0"/>
    <n v="2.681"/>
    <n v="6"/>
    <n v="5041"/>
    <n v="351"/>
    <n v="2"/>
    <x v="1"/>
  </r>
  <r>
    <s v="L_00000313"/>
    <x v="6"/>
    <n v="90"/>
    <n v="0"/>
    <n v="1"/>
    <n v="3600"/>
    <n v="1"/>
    <n v="1"/>
    <n v="1705"/>
    <n v="1705"/>
    <n v="0"/>
    <n v="5.2960000000000003"/>
    <n v="69"/>
    <n v="5041"/>
    <n v="351"/>
    <n v="2"/>
    <x v="1"/>
  </r>
  <r>
    <s v="L_00000314"/>
    <x v="6"/>
    <n v="85"/>
    <n v="0"/>
    <n v="1"/>
    <n v="3600"/>
    <n v="1"/>
    <n v="1"/>
    <n v="1516"/>
    <n v="1516"/>
    <n v="0"/>
    <n v="3.8079999999999998"/>
    <n v="48"/>
    <n v="5041"/>
    <n v="351"/>
    <n v="2"/>
    <x v="1"/>
  </r>
  <r>
    <s v="L_00000315"/>
    <x v="6"/>
    <n v="51"/>
    <n v="0"/>
    <n v="1"/>
    <n v="3600"/>
    <n v="1"/>
    <n v="1"/>
    <n v="1708"/>
    <n v="1708"/>
    <n v="0"/>
    <n v="2.1280000000000001"/>
    <n v="22"/>
    <n v="5041"/>
    <n v="351"/>
    <n v="2"/>
    <x v="1"/>
  </r>
  <r>
    <s v="L_00000316"/>
    <x v="6"/>
    <n v="72"/>
    <n v="0"/>
    <n v="1"/>
    <n v="3600"/>
    <n v="1"/>
    <n v="1"/>
    <n v="1779"/>
    <n v="1779"/>
    <n v="0"/>
    <n v="1273.07"/>
    <n v="50022"/>
    <n v="5041"/>
    <n v="351"/>
    <n v="2"/>
    <x v="1"/>
  </r>
  <r>
    <s v="L_00000317"/>
    <x v="6"/>
    <n v="54"/>
    <n v="0"/>
    <n v="1"/>
    <n v="3600"/>
    <n v="1"/>
    <n v="1"/>
    <n v="2024"/>
    <n v="2024"/>
    <n v="0"/>
    <n v="1.175"/>
    <n v="1"/>
    <n v="5041"/>
    <n v="351"/>
    <n v="2"/>
    <x v="1"/>
  </r>
  <r>
    <s v="L_00000318"/>
    <x v="6"/>
    <n v="74"/>
    <n v="0"/>
    <n v="1"/>
    <n v="3600"/>
    <n v="1"/>
    <n v="0"/>
    <n v="2110"/>
    <n v="2108"/>
    <n v="9.4786729857819912E-2"/>
    <n v="3589.319"/>
    <n v="90830"/>
    <n v="5041"/>
    <n v="351"/>
    <n v="9"/>
    <x v="1"/>
  </r>
  <r>
    <s v="L_00000319"/>
    <x v="6"/>
    <n v="51"/>
    <n v="0"/>
    <n v="1"/>
    <n v="3600"/>
    <n v="1"/>
    <n v="0"/>
    <n v="1603"/>
    <n v="1595"/>
    <n v="0.49906425452276981"/>
    <n v="3584.8429999999998"/>
    <n v="130993"/>
    <n v="5041"/>
    <n v="351"/>
    <n v="9"/>
    <x v="1"/>
  </r>
  <r>
    <s v="L_00000320"/>
    <x v="6"/>
    <n v="88"/>
    <n v="0"/>
    <n v="1"/>
    <n v="3600"/>
    <n v="1"/>
    <n v="1"/>
    <n v="1701"/>
    <n v="1701"/>
    <n v="0"/>
    <n v="61.689"/>
    <n v="1559"/>
    <n v="5041"/>
    <n v="351"/>
    <n v="2"/>
    <x v="1"/>
  </r>
  <r>
    <s v="L_00000321"/>
    <x v="6"/>
    <n v="66"/>
    <n v="0"/>
    <n v="1"/>
    <n v="3600"/>
    <n v="1"/>
    <n v="0"/>
    <n v="1765"/>
    <n v="1763"/>
    <n v="0.11331444759206798"/>
    <n v="3615.2640000000001"/>
    <n v="70862"/>
    <n v="5041"/>
    <n v="351"/>
    <n v="9"/>
    <x v="1"/>
  </r>
  <r>
    <s v="L_00000322"/>
    <x v="6"/>
    <n v="55"/>
    <n v="0"/>
    <n v="1"/>
    <n v="3600"/>
    <n v="1"/>
    <n v="0"/>
    <n v="1969"/>
    <n v="1966"/>
    <n v="0.15236160487557138"/>
    <n v="3561.7370000000001"/>
    <n v="478363"/>
    <n v="5041"/>
    <n v="351"/>
    <n v="9"/>
    <x v="1"/>
  </r>
  <r>
    <s v="L_00000323"/>
    <x v="6"/>
    <n v="84"/>
    <n v="0"/>
    <n v="1"/>
    <n v="3600"/>
    <n v="1"/>
    <n v="1"/>
    <n v="1833"/>
    <n v="1833"/>
    <n v="0"/>
    <n v="750.58"/>
    <n v="27771"/>
    <n v="5041"/>
    <n v="351"/>
    <n v="2"/>
    <x v="1"/>
  </r>
  <r>
    <s v="L_00000324"/>
    <x v="6"/>
    <n v="94"/>
    <n v="0"/>
    <n v="1"/>
    <n v="3600"/>
    <n v="1"/>
    <n v="0"/>
    <n v="1868"/>
    <n v="1867"/>
    <n v="5.353319057815846E-2"/>
    <n v="3593.4720000000002"/>
    <n v="82350"/>
    <n v="5041"/>
    <n v="351"/>
    <n v="9"/>
    <x v="1"/>
  </r>
  <r>
    <s v="L_00000325"/>
    <x v="6"/>
    <n v="88"/>
    <n v="0"/>
    <n v="1"/>
    <n v="3600"/>
    <n v="1"/>
    <n v="1"/>
    <n v="1680"/>
    <n v="1680"/>
    <n v="0"/>
    <n v="44.44"/>
    <n v="2807"/>
    <n v="5041"/>
    <n v="351"/>
    <n v="2"/>
    <x v="1"/>
  </r>
  <r>
    <s v="L_00000326"/>
    <x v="6"/>
    <n v="91"/>
    <n v="0"/>
    <n v="1"/>
    <n v="3600"/>
    <n v="1"/>
    <n v="1"/>
    <n v="1782"/>
    <n v="1782"/>
    <n v="0"/>
    <n v="375.029"/>
    <n v="8476"/>
    <n v="5041"/>
    <n v="351"/>
    <n v="2"/>
    <x v="1"/>
  </r>
  <r>
    <s v="L_00000327"/>
    <x v="6"/>
    <n v="95"/>
    <n v="0"/>
    <n v="1"/>
    <n v="3600"/>
    <n v="1"/>
    <n v="1"/>
    <n v="1414"/>
    <n v="1414"/>
    <n v="0"/>
    <n v="1.603"/>
    <n v="1"/>
    <n v="5041"/>
    <n v="351"/>
    <n v="2"/>
    <x v="1"/>
  </r>
  <r>
    <s v="L_00000328"/>
    <x v="6"/>
    <n v="80"/>
    <n v="0"/>
    <n v="1"/>
    <n v="3600"/>
    <n v="1"/>
    <n v="1"/>
    <n v="1664"/>
    <n v="1664"/>
    <n v="0"/>
    <n v="16.478999999999999"/>
    <n v="699"/>
    <n v="5041"/>
    <n v="351"/>
    <n v="2"/>
    <x v="1"/>
  </r>
  <r>
    <s v="L_00000329"/>
    <x v="6"/>
    <n v="86"/>
    <n v="0"/>
    <n v="1"/>
    <n v="3600"/>
    <n v="1"/>
    <n v="1"/>
    <n v="1645"/>
    <n v="1645"/>
    <n v="0"/>
    <n v="41.371000000000002"/>
    <n v="1000"/>
    <n v="5041"/>
    <n v="351"/>
    <n v="2"/>
    <x v="1"/>
  </r>
  <r>
    <s v="L_00000330"/>
    <x v="6"/>
    <n v="99"/>
    <n v="0"/>
    <n v="1"/>
    <n v="3600"/>
    <n v="1"/>
    <n v="1"/>
    <n v="1808"/>
    <n v="1808"/>
    <n v="0"/>
    <n v="576.86"/>
    <n v="14470"/>
    <n v="5041"/>
    <n v="351"/>
    <n v="2"/>
    <x v="1"/>
  </r>
  <r>
    <s v="L_00000331"/>
    <x v="6"/>
    <n v="92"/>
    <n v="0"/>
    <n v="1"/>
    <n v="3600"/>
    <n v="1"/>
    <n v="1"/>
    <n v="1635"/>
    <n v="1635"/>
    <n v="0"/>
    <n v="156.654"/>
    <n v="3495"/>
    <n v="5041"/>
    <n v="351"/>
    <n v="2"/>
    <x v="1"/>
  </r>
  <r>
    <s v="L_00000332"/>
    <x v="6"/>
    <n v="97"/>
    <n v="0"/>
    <n v="1"/>
    <n v="3600"/>
    <n v="1"/>
    <n v="1"/>
    <n v="1611"/>
    <n v="1611"/>
    <n v="0"/>
    <n v="4.3550000000000004"/>
    <n v="77"/>
    <n v="5041"/>
    <n v="351"/>
    <n v="2"/>
    <x v="1"/>
  </r>
  <r>
    <s v="L_00000333"/>
    <x v="6"/>
    <n v="64"/>
    <n v="0"/>
    <n v="1"/>
    <n v="3600"/>
    <n v="1"/>
    <n v="0"/>
    <n v="1828"/>
    <n v="1820"/>
    <n v="0.43763676148796499"/>
    <n v="3664.857"/>
    <n v="62977"/>
    <n v="5041"/>
    <n v="351"/>
    <n v="9"/>
    <x v="1"/>
  </r>
  <r>
    <s v="L_00000334"/>
    <x v="6"/>
    <n v="96"/>
    <n v="0"/>
    <n v="1"/>
    <n v="3600"/>
    <n v="1"/>
    <n v="0"/>
    <n v="2153"/>
    <n v="2150"/>
    <n v="0.13934045517882027"/>
    <n v="3545.835"/>
    <n v="145815"/>
    <n v="5041"/>
    <n v="351"/>
    <n v="9"/>
    <x v="1"/>
  </r>
  <r>
    <s v="L_00000335"/>
    <x v="6"/>
    <n v="84"/>
    <n v="0"/>
    <n v="1"/>
    <n v="3600"/>
    <n v="1"/>
    <n v="1"/>
    <n v="1636"/>
    <n v="1636"/>
    <n v="0"/>
    <n v="35.841999999999999"/>
    <n v="681"/>
    <n v="5041"/>
    <n v="351"/>
    <n v="2"/>
    <x v="1"/>
  </r>
  <r>
    <s v="L_00000336"/>
    <x v="6"/>
    <n v="79"/>
    <n v="0"/>
    <n v="1"/>
    <n v="3600"/>
    <n v="1"/>
    <n v="0"/>
    <n v="1809"/>
    <n v="1808"/>
    <n v="5.5279159756771695E-2"/>
    <n v="3561.9180000000001"/>
    <n v="150270"/>
    <n v="5041"/>
    <n v="351"/>
    <n v="9"/>
    <x v="1"/>
  </r>
  <r>
    <s v="L_00000337"/>
    <x v="6"/>
    <n v="94"/>
    <n v="0"/>
    <n v="1"/>
    <n v="3600"/>
    <n v="1"/>
    <n v="0"/>
    <n v="1801"/>
    <n v="1800"/>
    <n v="5.5524708495280406E-2"/>
    <n v="3628.1669999999999"/>
    <n v="116577"/>
    <n v="5041"/>
    <n v="351"/>
    <n v="9"/>
    <x v="1"/>
  </r>
  <r>
    <s v="L_00000338"/>
    <x v="6"/>
    <n v="82"/>
    <n v="0"/>
    <n v="1"/>
    <n v="3600"/>
    <n v="1"/>
    <n v="1"/>
    <n v="1674"/>
    <n v="1674"/>
    <n v="0"/>
    <n v="320.40199999999999"/>
    <n v="7958"/>
    <n v="5041"/>
    <n v="351"/>
    <n v="2"/>
    <x v="1"/>
  </r>
  <r>
    <s v="L_00000339"/>
    <x v="6"/>
    <n v="89"/>
    <n v="0"/>
    <n v="1"/>
    <n v="3600"/>
    <n v="1"/>
    <n v="0"/>
    <n v="1909"/>
    <n v="1903"/>
    <n v="0.31430068098480879"/>
    <n v="3556.6489999999999"/>
    <n v="90568"/>
    <n v="5041"/>
    <n v="351"/>
    <n v="9"/>
    <x v="1"/>
  </r>
  <r>
    <s v="L_00000340"/>
    <x v="6"/>
    <n v="62"/>
    <n v="0"/>
    <n v="1"/>
    <n v="3600"/>
    <n v="1"/>
    <n v="1"/>
    <n v="1771"/>
    <n v="1771"/>
    <n v="0"/>
    <n v="58.889000000000003"/>
    <n v="1042"/>
    <n v="5041"/>
    <n v="351"/>
    <n v="2"/>
    <x v="1"/>
  </r>
  <r>
    <s v="L_00000341"/>
    <x v="6"/>
    <n v="88"/>
    <n v="0"/>
    <n v="1"/>
    <n v="3600"/>
    <n v="1"/>
    <n v="1"/>
    <n v="1694"/>
    <n v="1694"/>
    <n v="0"/>
    <n v="18.754000000000001"/>
    <n v="361"/>
    <n v="5041"/>
    <n v="351"/>
    <n v="2"/>
    <x v="1"/>
  </r>
  <r>
    <s v="L_00000342"/>
    <x v="6"/>
    <n v="84"/>
    <n v="0"/>
    <n v="1"/>
    <n v="3600"/>
    <n v="1"/>
    <n v="1"/>
    <n v="1979"/>
    <n v="1979"/>
    <n v="0"/>
    <n v="523.28099999999995"/>
    <n v="24195"/>
    <n v="5041"/>
    <n v="351"/>
    <n v="2"/>
    <x v="1"/>
  </r>
  <r>
    <s v="L_00000343"/>
    <x v="6"/>
    <n v="80"/>
    <n v="0"/>
    <n v="1"/>
    <n v="3600"/>
    <n v="1"/>
    <n v="0"/>
    <n v="1777"/>
    <n v="1775"/>
    <n v="0.11254924029262803"/>
    <n v="3533.4459999999999"/>
    <n v="177531"/>
    <n v="5041"/>
    <n v="351"/>
    <n v="9"/>
    <x v="1"/>
  </r>
  <r>
    <s v="L_00000344"/>
    <x v="6"/>
    <n v="86"/>
    <n v="0"/>
    <n v="1"/>
    <n v="3600"/>
    <n v="1"/>
    <n v="1"/>
    <n v="2063"/>
    <n v="2063"/>
    <n v="0"/>
    <n v="1355.0889999999999"/>
    <n v="34445"/>
    <n v="5041"/>
    <n v="351"/>
    <n v="2"/>
    <x v="1"/>
  </r>
  <r>
    <s v="L_00000345"/>
    <x v="6"/>
    <n v="65"/>
    <n v="0"/>
    <n v="1"/>
    <n v="3600"/>
    <n v="1"/>
    <n v="1"/>
    <n v="1579"/>
    <n v="1579"/>
    <n v="0"/>
    <n v="102.822"/>
    <n v="2592"/>
    <n v="5041"/>
    <n v="351"/>
    <n v="2"/>
    <x v="1"/>
  </r>
  <r>
    <s v="L_00000346"/>
    <x v="6"/>
    <n v="50"/>
    <n v="0"/>
    <n v="1"/>
    <n v="3600"/>
    <n v="1"/>
    <n v="1"/>
    <n v="1874"/>
    <n v="1874"/>
    <n v="0"/>
    <n v="24.995000000000001"/>
    <n v="510"/>
    <n v="5041"/>
    <n v="351"/>
    <n v="2"/>
    <x v="1"/>
  </r>
  <r>
    <s v="L_00000347"/>
    <x v="6"/>
    <n v="98"/>
    <n v="0"/>
    <n v="1"/>
    <n v="3600"/>
    <n v="1"/>
    <n v="1"/>
    <n v="1659"/>
    <n v="1659"/>
    <n v="0"/>
    <n v="5.593"/>
    <n v="51"/>
    <n v="5041"/>
    <n v="351"/>
    <n v="2"/>
    <x v="1"/>
  </r>
  <r>
    <s v="L_00000348"/>
    <x v="6"/>
    <n v="55"/>
    <n v="0"/>
    <n v="1"/>
    <n v="3600"/>
    <n v="1"/>
    <n v="1"/>
    <n v="1536"/>
    <n v="1536"/>
    <n v="0"/>
    <n v="468.51600000000002"/>
    <n v="16568"/>
    <n v="5041"/>
    <n v="351"/>
    <n v="2"/>
    <x v="1"/>
  </r>
  <r>
    <s v="L_00000349"/>
    <x v="6"/>
    <n v="98"/>
    <n v="0"/>
    <n v="1"/>
    <n v="3600"/>
    <n v="1"/>
    <n v="1"/>
    <n v="1570"/>
    <n v="1570"/>
    <n v="0"/>
    <n v="32.265000000000001"/>
    <n v="638"/>
    <n v="5041"/>
    <n v="351"/>
    <n v="2"/>
    <x v="1"/>
  </r>
  <r>
    <s v="L_00000350"/>
    <x v="7"/>
    <n v="95"/>
    <n v="0"/>
    <n v="1"/>
    <n v="3600"/>
    <n v="1"/>
    <n v="1"/>
    <n v="1883"/>
    <n v="1883"/>
    <n v="0"/>
    <n v="37.085000000000001"/>
    <n v="700"/>
    <n v="6561"/>
    <n v="401"/>
    <n v="2"/>
    <x v="1"/>
  </r>
  <r>
    <s v="L_00000351"/>
    <x v="7"/>
    <n v="94"/>
    <n v="0"/>
    <n v="1"/>
    <n v="3600"/>
    <n v="1"/>
    <n v="1"/>
    <n v="1943"/>
    <n v="1943"/>
    <n v="0"/>
    <n v="29.292000000000002"/>
    <n v="280"/>
    <n v="6561"/>
    <n v="401"/>
    <n v="2"/>
    <x v="1"/>
  </r>
  <r>
    <s v="L_00000352"/>
    <x v="7"/>
    <n v="82"/>
    <n v="0"/>
    <n v="1"/>
    <n v="3600"/>
    <n v="1"/>
    <n v="1"/>
    <n v="2024"/>
    <n v="2024"/>
    <n v="0"/>
    <n v="698.39700000000005"/>
    <n v="15048"/>
    <n v="6561"/>
    <n v="401"/>
    <n v="2"/>
    <x v="1"/>
  </r>
  <r>
    <s v="L_00000353"/>
    <x v="7"/>
    <n v="75"/>
    <n v="0"/>
    <n v="1"/>
    <n v="3600"/>
    <n v="1"/>
    <n v="1"/>
    <n v="1896"/>
    <n v="1896"/>
    <n v="0"/>
    <n v="154.636"/>
    <n v="3120"/>
    <n v="6561"/>
    <n v="401"/>
    <n v="2"/>
    <x v="1"/>
  </r>
  <r>
    <s v="L_00000354"/>
    <x v="7"/>
    <n v="61"/>
    <n v="0"/>
    <n v="1"/>
    <n v="3600"/>
    <n v="1"/>
    <n v="1"/>
    <n v="2283"/>
    <n v="2283"/>
    <n v="0"/>
    <n v="2109.067"/>
    <n v="22197"/>
    <n v="6561"/>
    <n v="401"/>
    <n v="2"/>
    <x v="1"/>
  </r>
  <r>
    <s v="L_00000355"/>
    <x v="7"/>
    <n v="91"/>
    <n v="0"/>
    <n v="1"/>
    <n v="3600"/>
    <n v="1"/>
    <n v="1"/>
    <n v="1856"/>
    <n v="1856"/>
    <n v="0"/>
    <n v="111.25"/>
    <n v="2799"/>
    <n v="6561"/>
    <n v="401"/>
    <n v="2"/>
    <x v="1"/>
  </r>
  <r>
    <s v="L_00000356"/>
    <x v="7"/>
    <n v="83"/>
    <n v="0"/>
    <n v="1"/>
    <n v="3600"/>
    <n v="1"/>
    <n v="0"/>
    <n v="2037"/>
    <n v="2036"/>
    <n v="4.9091801669121256E-2"/>
    <n v="3626.4540000000002"/>
    <n v="65874"/>
    <n v="6561"/>
    <n v="401"/>
    <n v="9"/>
    <x v="1"/>
  </r>
  <r>
    <s v="L_00000357"/>
    <x v="7"/>
    <n v="98"/>
    <n v="0"/>
    <n v="1"/>
    <n v="3600"/>
    <n v="1"/>
    <n v="1"/>
    <n v="2000"/>
    <n v="2000"/>
    <n v="0"/>
    <n v="73.918000000000006"/>
    <n v="967"/>
    <n v="6561"/>
    <n v="401"/>
    <n v="2"/>
    <x v="1"/>
  </r>
  <r>
    <s v="L_00000358"/>
    <x v="7"/>
    <n v="81"/>
    <n v="0"/>
    <n v="1"/>
    <n v="3600"/>
    <n v="1"/>
    <n v="1"/>
    <n v="1874"/>
    <n v="1874"/>
    <n v="0"/>
    <n v="11.381"/>
    <n v="174"/>
    <n v="6561"/>
    <n v="401"/>
    <n v="2"/>
    <x v="1"/>
  </r>
  <r>
    <s v="L_00000359"/>
    <x v="7"/>
    <n v="61"/>
    <n v="0"/>
    <n v="1"/>
    <n v="3600"/>
    <n v="1"/>
    <n v="1"/>
    <n v="2033"/>
    <n v="2033"/>
    <n v="0"/>
    <n v="18.68"/>
    <n v="733"/>
    <n v="6561"/>
    <n v="401"/>
    <n v="2"/>
    <x v="1"/>
  </r>
  <r>
    <s v="L_00000360"/>
    <x v="7"/>
    <n v="92"/>
    <n v="0"/>
    <n v="1"/>
    <n v="3600"/>
    <n v="1"/>
    <n v="0"/>
    <n v="2288"/>
    <n v="2285"/>
    <n v="0.13111888111888112"/>
    <n v="3664.011"/>
    <n v="38743"/>
    <n v="6561"/>
    <n v="401"/>
    <n v="9"/>
    <x v="1"/>
  </r>
  <r>
    <s v="L_00000361"/>
    <x v="7"/>
    <n v="82"/>
    <n v="0"/>
    <n v="1"/>
    <n v="3600"/>
    <n v="1"/>
    <n v="0"/>
    <n v="2081"/>
    <n v="2079"/>
    <n v="9.6107640557424323E-2"/>
    <n v="3608.3249999999998"/>
    <n v="63560"/>
    <n v="6561"/>
    <n v="401"/>
    <n v="9"/>
    <x v="1"/>
  </r>
  <r>
    <s v="L_00000362"/>
    <x v="7"/>
    <n v="84"/>
    <n v="0"/>
    <n v="1"/>
    <n v="3600"/>
    <n v="1"/>
    <n v="0"/>
    <n v="2229"/>
    <n v="2228"/>
    <n v="4.4863167339614173E-2"/>
    <n v="3656.81"/>
    <n v="249231"/>
    <n v="6561"/>
    <n v="401"/>
    <n v="9"/>
    <x v="1"/>
  </r>
  <r>
    <s v="L_00000363"/>
    <x v="7"/>
    <n v="59"/>
    <n v="0"/>
    <n v="1"/>
    <n v="3600"/>
    <n v="1"/>
    <n v="0"/>
    <n v="2000"/>
    <n v="1991"/>
    <n v="0.44999999999999996"/>
    <n v="3566.7950000000001"/>
    <n v="53599"/>
    <n v="6561"/>
    <n v="401"/>
    <n v="9"/>
    <x v="1"/>
  </r>
  <r>
    <s v="L_00000364"/>
    <x v="7"/>
    <n v="93"/>
    <n v="0"/>
    <n v="1"/>
    <n v="3600"/>
    <n v="1"/>
    <n v="1"/>
    <n v="2195"/>
    <n v="2195"/>
    <n v="0"/>
    <n v="1069.2280000000001"/>
    <n v="15738"/>
    <n v="6561"/>
    <n v="401"/>
    <n v="2"/>
    <x v="1"/>
  </r>
  <r>
    <s v="L_00000365"/>
    <x v="7"/>
    <n v="55"/>
    <n v="0"/>
    <n v="1"/>
    <n v="3600"/>
    <n v="1"/>
    <n v="1"/>
    <n v="2175"/>
    <n v="2175"/>
    <n v="0"/>
    <n v="349.1"/>
    <n v="4343"/>
    <n v="6561"/>
    <n v="401"/>
    <n v="2"/>
    <x v="1"/>
  </r>
  <r>
    <s v="L_00000366"/>
    <x v="7"/>
    <n v="75"/>
    <n v="0"/>
    <n v="1"/>
    <n v="3600"/>
    <n v="1"/>
    <n v="0"/>
    <n v="2095"/>
    <n v="2094"/>
    <n v="4.77326968973747E-2"/>
    <n v="3587.027"/>
    <n v="45436"/>
    <n v="6561"/>
    <n v="401"/>
    <n v="9"/>
    <x v="1"/>
  </r>
  <r>
    <s v="L_00000367"/>
    <x v="7"/>
    <n v="81"/>
    <n v="0"/>
    <n v="1"/>
    <n v="3600"/>
    <n v="1"/>
    <n v="0"/>
    <n v="2211"/>
    <n v="2203"/>
    <n v="0.36182722749886931"/>
    <n v="3534.1219999999998"/>
    <n v="100199"/>
    <n v="6561"/>
    <n v="401"/>
    <n v="9"/>
    <x v="1"/>
  </r>
  <r>
    <s v="L_00000368"/>
    <x v="7"/>
    <n v="80"/>
    <n v="0"/>
    <n v="1"/>
    <n v="3600"/>
    <n v="1"/>
    <n v="1"/>
    <n v="1995"/>
    <n v="1995"/>
    <n v="0"/>
    <n v="33.567"/>
    <n v="296"/>
    <n v="6561"/>
    <n v="401"/>
    <n v="2"/>
    <x v="1"/>
  </r>
  <r>
    <s v="L_00000369"/>
    <x v="7"/>
    <n v="98"/>
    <n v="0"/>
    <n v="1"/>
    <n v="3600"/>
    <n v="1"/>
    <n v="1"/>
    <n v="2158"/>
    <n v="2158"/>
    <n v="0"/>
    <n v="2488.413"/>
    <n v="48335"/>
    <n v="6561"/>
    <n v="401"/>
    <n v="2"/>
    <x v="1"/>
  </r>
  <r>
    <s v="L_00000370"/>
    <x v="7"/>
    <n v="50"/>
    <n v="0"/>
    <n v="1"/>
    <n v="3600"/>
    <n v="1"/>
    <n v="1"/>
    <n v="2166"/>
    <n v="2166"/>
    <n v="0"/>
    <n v="39.353000000000002"/>
    <n v="1848"/>
    <n v="6561"/>
    <n v="401"/>
    <n v="2"/>
    <x v="1"/>
  </r>
  <r>
    <s v="L_00000371"/>
    <x v="7"/>
    <n v="66"/>
    <n v="0"/>
    <n v="1"/>
    <n v="3600"/>
    <n v="1"/>
    <n v="0"/>
    <n v="2205"/>
    <n v="2190"/>
    <n v="0.68027210884353739"/>
    <n v="3576.5509999999999"/>
    <n v="49428"/>
    <n v="6561"/>
    <n v="401"/>
    <n v="9"/>
    <x v="1"/>
  </r>
  <r>
    <s v="L_00000372"/>
    <x v="7"/>
    <n v="53"/>
    <n v="0"/>
    <n v="1"/>
    <n v="3600"/>
    <n v="1"/>
    <n v="0"/>
    <n v="2235"/>
    <n v="2216"/>
    <n v="0.85011185682326629"/>
    <n v="3619.7460000000001"/>
    <n v="58686"/>
    <n v="6561"/>
    <n v="401"/>
    <n v="9"/>
    <x v="1"/>
  </r>
  <r>
    <s v="L_00000373"/>
    <x v="7"/>
    <n v="71"/>
    <n v="0"/>
    <n v="1"/>
    <n v="3600"/>
    <n v="1"/>
    <n v="1"/>
    <n v="2238"/>
    <n v="2238"/>
    <n v="0"/>
    <n v="1103.1590000000001"/>
    <n v="11472"/>
    <n v="6561"/>
    <n v="401"/>
    <n v="2"/>
    <x v="1"/>
  </r>
  <r>
    <s v="L_00000374"/>
    <x v="7"/>
    <n v="96"/>
    <n v="0"/>
    <n v="1"/>
    <n v="3600"/>
    <n v="1"/>
    <n v="1"/>
    <n v="2003"/>
    <n v="2003"/>
    <n v="0"/>
    <n v="115.898"/>
    <n v="1301"/>
    <n v="6561"/>
    <n v="401"/>
    <n v="2"/>
    <x v="1"/>
  </r>
  <r>
    <s v="L_00000375"/>
    <x v="7"/>
    <n v="83"/>
    <n v="0"/>
    <n v="1"/>
    <n v="3600"/>
    <n v="1"/>
    <n v="1"/>
    <n v="2192"/>
    <n v="2192"/>
    <n v="0"/>
    <n v="51.192999999999998"/>
    <n v="2036"/>
    <n v="6561"/>
    <n v="401"/>
    <n v="2"/>
    <x v="1"/>
  </r>
  <r>
    <s v="L_00000376"/>
    <x v="7"/>
    <n v="95"/>
    <n v="0"/>
    <n v="1"/>
    <n v="3600"/>
    <n v="1"/>
    <n v="1"/>
    <n v="1902"/>
    <n v="1902"/>
    <n v="0"/>
    <n v="147.429"/>
    <n v="3176"/>
    <n v="6561"/>
    <n v="401"/>
    <n v="2"/>
    <x v="1"/>
  </r>
  <r>
    <s v="L_00000377"/>
    <x v="7"/>
    <n v="95"/>
    <n v="0"/>
    <n v="1"/>
    <n v="3600"/>
    <n v="1"/>
    <n v="1"/>
    <n v="2037"/>
    <n v="2037"/>
    <n v="0"/>
    <n v="595.25599999999997"/>
    <n v="10536"/>
    <n v="6561"/>
    <n v="401"/>
    <n v="2"/>
    <x v="1"/>
  </r>
  <r>
    <s v="L_00000378"/>
    <x v="7"/>
    <n v="59"/>
    <n v="0"/>
    <n v="1"/>
    <n v="3600"/>
    <n v="1"/>
    <n v="0"/>
    <n v="2099"/>
    <n v="2057"/>
    <n v="2.0009528346831824"/>
    <n v="3671.1489999999999"/>
    <n v="36322"/>
    <n v="6561"/>
    <n v="401"/>
    <n v="9"/>
    <x v="1"/>
  </r>
  <r>
    <s v="L_00000379"/>
    <x v="7"/>
    <n v="69"/>
    <n v="0"/>
    <n v="1"/>
    <n v="3600"/>
    <n v="1"/>
    <n v="1"/>
    <n v="2175"/>
    <n v="2175"/>
    <n v="0"/>
    <n v="3567.837"/>
    <n v="64568"/>
    <n v="6561"/>
    <n v="401"/>
    <n v="2"/>
    <x v="1"/>
  </r>
  <r>
    <s v="L_00000380"/>
    <x v="7"/>
    <n v="64"/>
    <n v="0"/>
    <n v="1"/>
    <n v="3600"/>
    <n v="1"/>
    <n v="0"/>
    <n v="2054"/>
    <n v="2053"/>
    <n v="4.8685491723466409E-2"/>
    <n v="3603.4479999999999"/>
    <n v="50165"/>
    <n v="6561"/>
    <n v="401"/>
    <n v="9"/>
    <x v="1"/>
  </r>
  <r>
    <s v="L_00000381"/>
    <x v="7"/>
    <n v="52"/>
    <n v="0"/>
    <n v="1"/>
    <n v="3600"/>
    <n v="1"/>
    <n v="0"/>
    <n v="1857"/>
    <n v="1853"/>
    <n v="0.2154011847065159"/>
    <n v="3605.2579999999998"/>
    <n v="84823"/>
    <n v="6561"/>
    <n v="401"/>
    <n v="9"/>
    <x v="1"/>
  </r>
  <r>
    <s v="L_00000382"/>
    <x v="7"/>
    <n v="60"/>
    <n v="0"/>
    <n v="1"/>
    <n v="3600"/>
    <n v="1"/>
    <n v="0"/>
    <n v="2197"/>
    <n v="2192"/>
    <n v="0.22758306781975418"/>
    <n v="3561.7570000000001"/>
    <n v="15994"/>
    <n v="6561"/>
    <n v="401"/>
    <n v="9"/>
    <x v="1"/>
  </r>
  <r>
    <s v="L_00000383"/>
    <x v="7"/>
    <n v="63"/>
    <n v="0"/>
    <n v="1"/>
    <n v="3600"/>
    <n v="1"/>
    <n v="1"/>
    <n v="1989"/>
    <n v="1989"/>
    <n v="0"/>
    <n v="1630.742"/>
    <n v="14608"/>
    <n v="6561"/>
    <n v="401"/>
    <n v="2"/>
    <x v="1"/>
  </r>
  <r>
    <s v="L_00000384"/>
    <x v="7"/>
    <n v="88"/>
    <n v="0"/>
    <n v="1"/>
    <n v="3600"/>
    <n v="1"/>
    <n v="1"/>
    <n v="1997"/>
    <n v="1997"/>
    <n v="0"/>
    <n v="309.94200000000001"/>
    <n v="3309"/>
    <n v="6561"/>
    <n v="401"/>
    <n v="2"/>
    <x v="1"/>
  </r>
  <r>
    <s v="L_00000385"/>
    <x v="7"/>
    <n v="93"/>
    <n v="0"/>
    <n v="1"/>
    <n v="3600"/>
    <n v="1"/>
    <n v="1"/>
    <n v="2183"/>
    <n v="2183"/>
    <n v="0"/>
    <n v="96.950999999999993"/>
    <n v="3253"/>
    <n v="6561"/>
    <n v="401"/>
    <n v="2"/>
    <x v="1"/>
  </r>
  <r>
    <s v="L_00000386"/>
    <x v="7"/>
    <n v="87"/>
    <n v="0"/>
    <n v="1"/>
    <n v="3600"/>
    <n v="1"/>
    <n v="0"/>
    <n v="2097"/>
    <n v="2094"/>
    <n v="0.14306151645207438"/>
    <n v="3586.2629999999999"/>
    <n v="342804"/>
    <n v="6561"/>
    <n v="401"/>
    <n v="9"/>
    <x v="1"/>
  </r>
  <r>
    <s v="L_00000387"/>
    <x v="7"/>
    <n v="87"/>
    <n v="0"/>
    <n v="1"/>
    <n v="3600"/>
    <n v="1"/>
    <n v="0"/>
    <n v="2086"/>
    <n v="2085"/>
    <n v="4.7938638542665384E-2"/>
    <n v="3554.5279999999998"/>
    <n v="55398"/>
    <n v="6561"/>
    <n v="401"/>
    <n v="9"/>
    <x v="1"/>
  </r>
  <r>
    <s v="L_00000388"/>
    <x v="7"/>
    <n v="61"/>
    <n v="0"/>
    <n v="1"/>
    <n v="3600"/>
    <n v="1"/>
    <n v="1"/>
    <n v="1947"/>
    <n v="1947"/>
    <n v="0"/>
    <n v="2781.1390000000001"/>
    <n v="38562"/>
    <n v="6561"/>
    <n v="401"/>
    <n v="2"/>
    <x v="1"/>
  </r>
  <r>
    <s v="L_00000389"/>
    <x v="7"/>
    <n v="66"/>
    <n v="0"/>
    <n v="1"/>
    <n v="3600"/>
    <n v="1"/>
    <n v="1"/>
    <n v="2277"/>
    <n v="2277"/>
    <n v="0"/>
    <n v="2.605"/>
    <n v="1"/>
    <n v="6561"/>
    <n v="401"/>
    <n v="2"/>
    <x v="1"/>
  </r>
  <r>
    <s v="L_00000390"/>
    <x v="7"/>
    <n v="68"/>
    <n v="0"/>
    <n v="1"/>
    <n v="3600"/>
    <n v="1"/>
    <n v="0"/>
    <n v="2024"/>
    <n v="2022"/>
    <n v="9.8814229249011856E-2"/>
    <n v="3530.6930000000002"/>
    <n v="76169"/>
    <n v="6561"/>
    <n v="401"/>
    <n v="9"/>
    <x v="1"/>
  </r>
  <r>
    <s v="L_00000391"/>
    <x v="7"/>
    <n v="88"/>
    <n v="0"/>
    <n v="1"/>
    <n v="3600"/>
    <n v="1"/>
    <n v="1"/>
    <n v="1919"/>
    <n v="1919"/>
    <n v="0"/>
    <n v="289.85399999999998"/>
    <n v="3167"/>
    <n v="6561"/>
    <n v="401"/>
    <n v="2"/>
    <x v="1"/>
  </r>
  <r>
    <s v="L_00000392"/>
    <x v="7"/>
    <n v="56"/>
    <n v="0"/>
    <n v="1"/>
    <n v="3600"/>
    <n v="1"/>
    <n v="0"/>
    <n v="1935"/>
    <n v="1932"/>
    <n v="0.15503875968992248"/>
    <n v="3621.6239999999998"/>
    <n v="97317"/>
    <n v="6561"/>
    <n v="401"/>
    <n v="9"/>
    <x v="1"/>
  </r>
  <r>
    <s v="L_00000393"/>
    <x v="7"/>
    <n v="60"/>
    <n v="0"/>
    <n v="1"/>
    <n v="3600"/>
    <n v="1"/>
    <n v="1"/>
    <n v="2024"/>
    <n v="2024"/>
    <n v="0"/>
    <n v="2994.3330000000001"/>
    <n v="57223"/>
    <n v="6561"/>
    <n v="401"/>
    <n v="2"/>
    <x v="1"/>
  </r>
  <r>
    <s v="L_00000394"/>
    <x v="7"/>
    <n v="65"/>
    <n v="0"/>
    <n v="1"/>
    <n v="3600"/>
    <n v="1"/>
    <n v="1"/>
    <n v="2572"/>
    <n v="2572"/>
    <n v="0"/>
    <n v="1822.53"/>
    <n v="16701"/>
    <n v="6561"/>
    <n v="401"/>
    <n v="2"/>
    <x v="1"/>
  </r>
  <r>
    <s v="L_00000395"/>
    <x v="7"/>
    <n v="88"/>
    <n v="0"/>
    <n v="1"/>
    <n v="3600"/>
    <n v="1"/>
    <n v="0"/>
    <n v="2074"/>
    <n v="2073"/>
    <n v="4.8216007714561235E-2"/>
    <n v="3612.364"/>
    <n v="53665"/>
    <n v="6561"/>
    <n v="401"/>
    <n v="9"/>
    <x v="1"/>
  </r>
  <r>
    <s v="L_00000396"/>
    <x v="7"/>
    <n v="82"/>
    <n v="0"/>
    <n v="1"/>
    <n v="3600"/>
    <n v="1"/>
    <n v="0"/>
    <n v="2098"/>
    <n v="2094"/>
    <n v="0.19065776930409914"/>
    <n v="3588.6120000000001"/>
    <n v="25023"/>
    <n v="6561"/>
    <n v="401"/>
    <n v="9"/>
    <x v="1"/>
  </r>
  <r>
    <s v="L_00000397"/>
    <x v="7"/>
    <n v="99"/>
    <n v="0"/>
    <n v="1"/>
    <n v="3600"/>
    <n v="1"/>
    <n v="1"/>
    <n v="2065"/>
    <n v="2065"/>
    <n v="0"/>
    <n v="4.1890000000000001"/>
    <n v="27"/>
    <n v="6561"/>
    <n v="401"/>
    <n v="2"/>
    <x v="1"/>
  </r>
  <r>
    <s v="L_00000398"/>
    <x v="7"/>
    <n v="78"/>
    <n v="0"/>
    <n v="1"/>
    <n v="3600"/>
    <n v="1"/>
    <n v="1"/>
    <n v="1822"/>
    <n v="1822"/>
    <n v="0"/>
    <n v="2358.6080000000002"/>
    <n v="55575"/>
    <n v="6561"/>
    <n v="401"/>
    <n v="2"/>
    <x v="1"/>
  </r>
  <r>
    <s v="L_00000399"/>
    <x v="7"/>
    <n v="72"/>
    <n v="0"/>
    <n v="1"/>
    <n v="3600"/>
    <n v="1"/>
    <n v="1"/>
    <n v="2056"/>
    <n v="2056"/>
    <n v="0"/>
    <n v="90.994"/>
    <n v="1440"/>
    <n v="6561"/>
    <n v="401"/>
    <n v="2"/>
    <x v="1"/>
  </r>
  <r>
    <s v="L_00000400"/>
    <x v="8"/>
    <n v="53"/>
    <n v="0"/>
    <n v="1"/>
    <n v="3600"/>
    <n v="1"/>
    <n v="1"/>
    <n v="2684"/>
    <n v="2684"/>
    <n v="0"/>
    <n v="5.1669999999999998"/>
    <n v="27"/>
    <n v="8281"/>
    <n v="451"/>
    <n v="2"/>
    <x v="1"/>
  </r>
  <r>
    <s v="L_00000401"/>
    <x v="8"/>
    <n v="61"/>
    <n v="0"/>
    <n v="1"/>
    <n v="3600"/>
    <n v="1"/>
    <n v="0"/>
    <n v="2174"/>
    <n v="2138"/>
    <n v="1.6559337626494939"/>
    <n v="3552.5410000000002"/>
    <n v="23090"/>
    <n v="8281"/>
    <n v="451"/>
    <n v="9"/>
    <x v="1"/>
  </r>
  <r>
    <s v="L_00000402"/>
    <x v="8"/>
    <n v="84"/>
    <n v="0"/>
    <n v="1"/>
    <n v="3600"/>
    <n v="1"/>
    <n v="1"/>
    <n v="2350"/>
    <n v="2350"/>
    <n v="0"/>
    <n v="178.51400000000001"/>
    <n v="1196"/>
    <n v="8281"/>
    <n v="451"/>
    <n v="2"/>
    <x v="1"/>
  </r>
  <r>
    <s v="L_00000403"/>
    <x v="8"/>
    <n v="63"/>
    <n v="0"/>
    <n v="1"/>
    <n v="3600"/>
    <n v="1"/>
    <n v="0"/>
    <n v="2194"/>
    <n v="2190"/>
    <n v="0.18231540565177756"/>
    <n v="3546.567"/>
    <n v="38426"/>
    <n v="8281"/>
    <n v="451"/>
    <n v="9"/>
    <x v="1"/>
  </r>
  <r>
    <s v="L_00000404"/>
    <x v="8"/>
    <n v="70"/>
    <n v="0"/>
    <n v="1"/>
    <n v="3600"/>
    <n v="1"/>
    <n v="0"/>
    <n v="2494"/>
    <n v="2488"/>
    <n v="0.24057738572574178"/>
    <n v="3567.1190000000001"/>
    <n v="27280"/>
    <n v="8281"/>
    <n v="451"/>
    <n v="9"/>
    <x v="1"/>
  </r>
  <r>
    <s v="L_00000405"/>
    <x v="8"/>
    <n v="77"/>
    <n v="0"/>
    <n v="1"/>
    <n v="3600"/>
    <n v="1"/>
    <n v="0"/>
    <n v="2433"/>
    <n v="2429"/>
    <n v="0.16440608302507193"/>
    <n v="3575.1469999999999"/>
    <n v="35733"/>
    <n v="8281"/>
    <n v="451"/>
    <n v="9"/>
    <x v="1"/>
  </r>
  <r>
    <s v="L_00000406"/>
    <x v="8"/>
    <n v="55"/>
    <n v="0"/>
    <n v="1"/>
    <n v="3600"/>
    <n v="1"/>
    <n v="1"/>
    <n v="2230"/>
    <n v="2230"/>
    <n v="0"/>
    <n v="2549.556"/>
    <n v="22047"/>
    <n v="8281"/>
    <n v="451"/>
    <n v="2"/>
    <x v="1"/>
  </r>
  <r>
    <s v="L_00000407"/>
    <x v="8"/>
    <n v="84"/>
    <n v="0"/>
    <n v="1"/>
    <n v="3600"/>
    <n v="1"/>
    <n v="0"/>
    <n v="2414"/>
    <n v="2401"/>
    <n v="0.53852526926263466"/>
    <n v="3621.22"/>
    <n v="44230"/>
    <n v="8281"/>
    <n v="451"/>
    <n v="9"/>
    <x v="1"/>
  </r>
  <r>
    <s v="L_00000408"/>
    <x v="8"/>
    <n v="51"/>
    <n v="0"/>
    <n v="1"/>
    <n v="3600"/>
    <n v="1"/>
    <n v="1"/>
    <n v="2366"/>
    <n v="2366"/>
    <n v="0"/>
    <n v="2962.3180000000002"/>
    <n v="51004"/>
    <n v="8281"/>
    <n v="451"/>
    <n v="2"/>
    <x v="1"/>
  </r>
  <r>
    <s v="L_00000409"/>
    <x v="8"/>
    <n v="60"/>
    <n v="0"/>
    <n v="1"/>
    <n v="3600"/>
    <n v="1"/>
    <n v="1"/>
    <n v="2371"/>
    <n v="2371"/>
    <n v="0"/>
    <n v="19.170000000000002"/>
    <n v="741"/>
    <n v="8281"/>
    <n v="451"/>
    <n v="2"/>
    <x v="1"/>
  </r>
  <r>
    <s v="L_00000410"/>
    <x v="8"/>
    <n v="60"/>
    <n v="0"/>
    <n v="1"/>
    <n v="3600"/>
    <n v="1"/>
    <n v="0"/>
    <n v="2446"/>
    <n v="2428"/>
    <n v="0.73589533932951756"/>
    <n v="3589.665"/>
    <n v="32783"/>
    <n v="8281"/>
    <n v="451"/>
    <n v="9"/>
    <x v="1"/>
  </r>
  <r>
    <s v="L_00000411"/>
    <x v="8"/>
    <n v="96"/>
    <n v="0"/>
    <n v="1"/>
    <n v="3600"/>
    <n v="1"/>
    <n v="1"/>
    <n v="2285"/>
    <n v="2285"/>
    <n v="0"/>
    <n v="703.96500000000003"/>
    <n v="2983"/>
    <n v="8281"/>
    <n v="451"/>
    <n v="2"/>
    <x v="1"/>
  </r>
  <r>
    <s v="L_00000412"/>
    <x v="8"/>
    <n v="96"/>
    <n v="0"/>
    <n v="1"/>
    <n v="3600"/>
    <n v="1"/>
    <n v="1"/>
    <n v="2329"/>
    <n v="2329"/>
    <n v="0"/>
    <n v="20.632999999999999"/>
    <n v="300"/>
    <n v="8281"/>
    <n v="451"/>
    <n v="2"/>
    <x v="1"/>
  </r>
  <r>
    <s v="L_00000413"/>
    <x v="8"/>
    <n v="81"/>
    <n v="0"/>
    <n v="1"/>
    <n v="3600"/>
    <n v="1"/>
    <n v="1"/>
    <n v="2317"/>
    <n v="2317"/>
    <n v="0"/>
    <n v="268.36599999999999"/>
    <n v="4319"/>
    <n v="8281"/>
    <n v="451"/>
    <n v="2"/>
    <x v="1"/>
  </r>
  <r>
    <s v="L_00000414"/>
    <x v="8"/>
    <n v="82"/>
    <n v="0"/>
    <n v="1"/>
    <n v="3600"/>
    <n v="1"/>
    <n v="0"/>
    <n v="2403"/>
    <n v="2391"/>
    <n v="0.49937578027465668"/>
    <n v="3540.9549999999999"/>
    <n v="40074"/>
    <n v="8281"/>
    <n v="451"/>
    <n v="9"/>
    <x v="1"/>
  </r>
  <r>
    <s v="L_00000415"/>
    <x v="8"/>
    <n v="51"/>
    <n v="0"/>
    <n v="1"/>
    <n v="3600"/>
    <n v="1"/>
    <n v="1"/>
    <n v="2530"/>
    <n v="2530"/>
    <n v="0"/>
    <n v="185.739"/>
    <n v="1344"/>
    <n v="8281"/>
    <n v="451"/>
    <n v="2"/>
    <x v="1"/>
  </r>
  <r>
    <s v="L_00000416"/>
    <x v="8"/>
    <n v="79"/>
    <n v="0"/>
    <n v="1"/>
    <n v="3600"/>
    <n v="1"/>
    <n v="0"/>
    <n v="2378"/>
    <n v="2376"/>
    <n v="8.4104289318755257E-2"/>
    <n v="3569.32"/>
    <n v="31619"/>
    <n v="8281"/>
    <n v="451"/>
    <n v="9"/>
    <x v="1"/>
  </r>
  <r>
    <s v="L_00000417"/>
    <x v="8"/>
    <n v="91"/>
    <n v="0"/>
    <n v="1"/>
    <n v="3600"/>
    <n v="1"/>
    <n v="1"/>
    <n v="2247"/>
    <n v="2247"/>
    <n v="0"/>
    <n v="218.50800000000001"/>
    <n v="2000"/>
    <n v="8281"/>
    <n v="451"/>
    <n v="2"/>
    <x v="1"/>
  </r>
  <r>
    <s v="L_00000418"/>
    <x v="8"/>
    <n v="90"/>
    <n v="0"/>
    <n v="1"/>
    <n v="3600"/>
    <n v="1"/>
    <n v="1"/>
    <n v="2315"/>
    <n v="2315"/>
    <n v="0"/>
    <n v="2162.0650000000001"/>
    <n v="12668"/>
    <n v="8281"/>
    <n v="451"/>
    <n v="2"/>
    <x v="1"/>
  </r>
  <r>
    <s v="L_00000419"/>
    <x v="8"/>
    <n v="54"/>
    <n v="0"/>
    <n v="1"/>
    <n v="3600"/>
    <n v="1"/>
    <n v="0"/>
    <n v="2222"/>
    <n v="2206"/>
    <n v="0.72007200720072007"/>
    <n v="3666.7130000000002"/>
    <n v="16308"/>
    <n v="8281"/>
    <n v="451"/>
    <n v="9"/>
    <x v="1"/>
  </r>
  <r>
    <s v="L_00000420"/>
    <x v="8"/>
    <n v="53"/>
    <n v="0"/>
    <n v="1"/>
    <n v="3600"/>
    <n v="1"/>
    <n v="1"/>
    <n v="2843"/>
    <n v="2843"/>
    <n v="0"/>
    <n v="129.601"/>
    <n v="1599"/>
    <n v="8281"/>
    <n v="451"/>
    <n v="2"/>
    <x v="1"/>
  </r>
  <r>
    <s v="L_00000421"/>
    <x v="8"/>
    <n v="81"/>
    <n v="0"/>
    <n v="1"/>
    <n v="3600"/>
    <n v="1"/>
    <n v="0"/>
    <n v="2261"/>
    <n v="2259"/>
    <n v="8.845643520566121E-2"/>
    <n v="3588.886"/>
    <n v="45789"/>
    <n v="8281"/>
    <n v="451"/>
    <n v="9"/>
    <x v="1"/>
  </r>
  <r>
    <s v="L_00000422"/>
    <x v="8"/>
    <n v="55"/>
    <n v="0"/>
    <n v="1"/>
    <n v="3600"/>
    <n v="1"/>
    <n v="1"/>
    <n v="2172"/>
    <n v="2172"/>
    <n v="0"/>
    <n v="544.71500000000003"/>
    <n v="4035"/>
    <n v="8281"/>
    <n v="451"/>
    <n v="2"/>
    <x v="1"/>
  </r>
  <r>
    <s v="L_00000423"/>
    <x v="8"/>
    <n v="68"/>
    <n v="0"/>
    <n v="1"/>
    <n v="3600"/>
    <n v="1"/>
    <n v="0"/>
    <n v="2251"/>
    <n v="2238"/>
    <n v="0.57752110173256332"/>
    <n v="3572.578"/>
    <n v="46102"/>
    <n v="8281"/>
    <n v="451"/>
    <n v="9"/>
    <x v="1"/>
  </r>
  <r>
    <s v="L_00000424"/>
    <x v="8"/>
    <n v="71"/>
    <n v="0"/>
    <n v="1"/>
    <n v="3600"/>
    <n v="1"/>
    <n v="1"/>
    <n v="2308"/>
    <n v="2308"/>
    <n v="0"/>
    <n v="783.803"/>
    <n v="3620"/>
    <n v="8281"/>
    <n v="451"/>
    <n v="2"/>
    <x v="1"/>
  </r>
  <r>
    <s v="L_00000425"/>
    <x v="8"/>
    <n v="71"/>
    <n v="0"/>
    <n v="1"/>
    <n v="3600"/>
    <n v="1"/>
    <n v="0"/>
    <n v="2420"/>
    <n v="2417"/>
    <n v="0.12396694214876033"/>
    <n v="3640.8359999999998"/>
    <n v="25990"/>
    <n v="8281"/>
    <n v="451"/>
    <n v="9"/>
    <x v="1"/>
  </r>
  <r>
    <s v="L_00000426"/>
    <x v="8"/>
    <n v="82"/>
    <n v="0"/>
    <n v="1"/>
    <n v="3600"/>
    <n v="1"/>
    <n v="1"/>
    <n v="2249"/>
    <n v="2249"/>
    <n v="0"/>
    <n v="1333.06"/>
    <n v="10623"/>
    <n v="8281"/>
    <n v="451"/>
    <n v="2"/>
    <x v="1"/>
  </r>
  <r>
    <s v="L_00000427"/>
    <x v="8"/>
    <n v="59"/>
    <n v="0"/>
    <n v="1"/>
    <n v="3600"/>
    <n v="1"/>
    <n v="1"/>
    <n v="2449"/>
    <n v="2449"/>
    <n v="0"/>
    <n v="54.003"/>
    <n v="381"/>
    <n v="8281"/>
    <n v="451"/>
    <n v="2"/>
    <x v="1"/>
  </r>
  <r>
    <s v="L_00000428"/>
    <x v="8"/>
    <n v="63"/>
    <n v="0"/>
    <n v="1"/>
    <n v="3600"/>
    <n v="1"/>
    <n v="0"/>
    <n v="2670"/>
    <n v="2602"/>
    <n v="2.5468164794007491"/>
    <n v="3567.6570000000002"/>
    <n v="25001"/>
    <n v="8281"/>
    <n v="451"/>
    <n v="9"/>
    <x v="1"/>
  </r>
  <r>
    <s v="L_00000429"/>
    <x v="8"/>
    <n v="81"/>
    <n v="0"/>
    <n v="1"/>
    <n v="3600"/>
    <n v="1"/>
    <n v="1"/>
    <n v="2441"/>
    <n v="2441"/>
    <n v="0"/>
    <n v="596.11500000000001"/>
    <n v="7420"/>
    <n v="8281"/>
    <n v="451"/>
    <n v="2"/>
    <x v="1"/>
  </r>
  <r>
    <s v="L_00000430"/>
    <x v="8"/>
    <n v="96"/>
    <n v="0"/>
    <n v="1"/>
    <n v="3600"/>
    <n v="1"/>
    <n v="1"/>
    <n v="2292"/>
    <n v="2292"/>
    <n v="0"/>
    <n v="486.24400000000003"/>
    <n v="5261"/>
    <n v="8281"/>
    <n v="451"/>
    <n v="2"/>
    <x v="1"/>
  </r>
  <r>
    <s v="L_00000431"/>
    <x v="8"/>
    <n v="56"/>
    <n v="0"/>
    <n v="1"/>
    <n v="3600"/>
    <n v="1"/>
    <n v="1"/>
    <n v="2554"/>
    <n v="2554"/>
    <n v="0"/>
    <n v="2866.75"/>
    <n v="18910"/>
    <n v="8281"/>
    <n v="451"/>
    <n v="2"/>
    <x v="1"/>
  </r>
  <r>
    <s v="L_00000432"/>
    <x v="8"/>
    <n v="67"/>
    <n v="0"/>
    <n v="1"/>
    <n v="3600"/>
    <n v="1"/>
    <n v="0"/>
    <n v="2637"/>
    <n v="2587"/>
    <n v="1.8960940462646947"/>
    <n v="3586.6109999999999"/>
    <n v="51521"/>
    <n v="8281"/>
    <n v="451"/>
    <n v="9"/>
    <x v="1"/>
  </r>
  <r>
    <s v="L_00000433"/>
    <x v="8"/>
    <n v="82"/>
    <n v="0"/>
    <n v="1"/>
    <n v="3600"/>
    <n v="1"/>
    <n v="0"/>
    <n v="2250"/>
    <n v="2247"/>
    <n v="0.13333333333333333"/>
    <n v="3617.989"/>
    <n v="84469"/>
    <n v="8281"/>
    <n v="451"/>
    <n v="9"/>
    <x v="1"/>
  </r>
  <r>
    <s v="L_00000434"/>
    <x v="8"/>
    <n v="65"/>
    <n v="0"/>
    <n v="1"/>
    <n v="3600"/>
    <n v="1"/>
    <n v="1"/>
    <n v="2262"/>
    <n v="2262"/>
    <n v="0"/>
    <n v="1381.6510000000001"/>
    <n v="17597"/>
    <n v="8281"/>
    <n v="451"/>
    <n v="2"/>
    <x v="1"/>
  </r>
  <r>
    <s v="L_00000435"/>
    <x v="8"/>
    <n v="55"/>
    <n v="0"/>
    <n v="1"/>
    <n v="3600"/>
    <n v="1"/>
    <n v="1"/>
    <n v="2064"/>
    <n v="2064"/>
    <n v="0"/>
    <n v="777.45"/>
    <n v="11734"/>
    <n v="8281"/>
    <n v="451"/>
    <n v="2"/>
    <x v="1"/>
  </r>
  <r>
    <s v="L_00000436"/>
    <x v="8"/>
    <n v="93"/>
    <n v="0"/>
    <n v="1"/>
    <n v="3600"/>
    <n v="1"/>
    <n v="1"/>
    <n v="2208"/>
    <n v="2208"/>
    <n v="0"/>
    <n v="7.9050000000000002"/>
    <n v="649"/>
    <n v="8281"/>
    <n v="451"/>
    <n v="2"/>
    <x v="1"/>
  </r>
  <r>
    <s v="L_00000437"/>
    <x v="8"/>
    <n v="81"/>
    <n v="0"/>
    <n v="1"/>
    <n v="3600"/>
    <n v="1"/>
    <n v="0"/>
    <n v="2316"/>
    <n v="2312"/>
    <n v="0.17271157167530224"/>
    <n v="3664.8980000000001"/>
    <n v="27598"/>
    <n v="8281"/>
    <n v="451"/>
    <n v="9"/>
    <x v="1"/>
  </r>
  <r>
    <s v="L_00000438"/>
    <x v="8"/>
    <n v="85"/>
    <n v="0"/>
    <n v="1"/>
    <n v="3600"/>
    <n v="1"/>
    <n v="1"/>
    <n v="2270"/>
    <n v="2270"/>
    <n v="0"/>
    <n v="578.20699999999999"/>
    <n v="5807"/>
    <n v="8281"/>
    <n v="451"/>
    <n v="2"/>
    <x v="1"/>
  </r>
  <r>
    <s v="L_00000439"/>
    <x v="8"/>
    <n v="98"/>
    <n v="0"/>
    <n v="1"/>
    <n v="3600"/>
    <n v="1"/>
    <n v="1"/>
    <n v="2344"/>
    <n v="2344"/>
    <n v="0"/>
    <n v="1012.5549999999999"/>
    <n v="6262"/>
    <n v="8281"/>
    <n v="451"/>
    <n v="2"/>
    <x v="1"/>
  </r>
  <r>
    <s v="L_00000440"/>
    <x v="8"/>
    <n v="61"/>
    <n v="0"/>
    <n v="1"/>
    <n v="3600"/>
    <n v="1"/>
    <n v="0"/>
    <n v="2394"/>
    <n v="2353"/>
    <n v="1.7126148705096074"/>
    <n v="3564.1550000000002"/>
    <n v="27187"/>
    <n v="8281"/>
    <n v="451"/>
    <n v="9"/>
    <x v="1"/>
  </r>
  <r>
    <s v="L_00000441"/>
    <x v="8"/>
    <n v="83"/>
    <n v="0"/>
    <n v="1"/>
    <n v="3600"/>
    <n v="1"/>
    <n v="0"/>
    <n v="2366"/>
    <n v="2362"/>
    <n v="0.16906170752324598"/>
    <n v="3577.9569999999999"/>
    <n v="32801"/>
    <n v="8281"/>
    <n v="451"/>
    <n v="9"/>
    <x v="1"/>
  </r>
  <r>
    <s v="L_00000442"/>
    <x v="8"/>
    <n v="50"/>
    <n v="0"/>
    <n v="1"/>
    <n v="3600"/>
    <n v="1"/>
    <n v="1"/>
    <n v="2225"/>
    <n v="2225"/>
    <n v="0"/>
    <n v="611.73199999999997"/>
    <n v="15355"/>
    <n v="8281"/>
    <n v="451"/>
    <n v="2"/>
    <x v="1"/>
  </r>
  <r>
    <s v="L_00000443"/>
    <x v="8"/>
    <n v="72"/>
    <n v="0"/>
    <n v="1"/>
    <n v="3600"/>
    <n v="1"/>
    <n v="1"/>
    <n v="2268"/>
    <n v="2268"/>
    <n v="0"/>
    <n v="2909.991"/>
    <n v="25144"/>
    <n v="8281"/>
    <n v="451"/>
    <n v="2"/>
    <x v="1"/>
  </r>
  <r>
    <s v="L_00000444"/>
    <x v="8"/>
    <n v="74"/>
    <n v="0"/>
    <n v="1"/>
    <n v="3600"/>
    <n v="1"/>
    <n v="0"/>
    <n v="2412"/>
    <n v="2408"/>
    <n v="0.16583747927031509"/>
    <n v="3564.3339999999998"/>
    <n v="72808"/>
    <n v="8281"/>
    <n v="451"/>
    <n v="9"/>
    <x v="1"/>
  </r>
  <r>
    <s v="L_00000445"/>
    <x v="8"/>
    <n v="60"/>
    <n v="0"/>
    <n v="1"/>
    <n v="3600"/>
    <n v="1"/>
    <n v="1"/>
    <n v="2910"/>
    <n v="2910"/>
    <n v="0"/>
    <n v="2.9"/>
    <n v="1"/>
    <n v="8281"/>
    <n v="451"/>
    <n v="2"/>
    <x v="1"/>
  </r>
  <r>
    <s v="L_00000446"/>
    <x v="8"/>
    <n v="98"/>
    <n v="0"/>
    <n v="1"/>
    <n v="3600"/>
    <n v="1"/>
    <n v="1"/>
    <n v="2212"/>
    <n v="2212"/>
    <n v="0"/>
    <n v="10.893000000000001"/>
    <n v="93"/>
    <n v="8281"/>
    <n v="451"/>
    <n v="2"/>
    <x v="1"/>
  </r>
  <r>
    <s v="L_00000447"/>
    <x v="8"/>
    <n v="80"/>
    <n v="0"/>
    <n v="1"/>
    <n v="3600"/>
    <n v="1"/>
    <n v="1"/>
    <n v="2086"/>
    <n v="2086"/>
    <n v="0"/>
    <n v="842.59100000000001"/>
    <n v="9742"/>
    <n v="8281"/>
    <n v="451"/>
    <n v="2"/>
    <x v="1"/>
  </r>
  <r>
    <s v="L_00000448"/>
    <x v="8"/>
    <n v="56"/>
    <n v="0"/>
    <n v="1"/>
    <n v="3600"/>
    <n v="1"/>
    <n v="0"/>
    <n v="2035"/>
    <n v="2018"/>
    <n v="0.8353808353808353"/>
    <n v="3584.404"/>
    <n v="8821"/>
    <n v="8281"/>
    <n v="451"/>
    <n v="9"/>
    <x v="1"/>
  </r>
  <r>
    <s v="L_00000449"/>
    <x v="8"/>
    <n v="86"/>
    <n v="0"/>
    <n v="1"/>
    <n v="3600"/>
    <n v="1"/>
    <n v="0"/>
    <n v="2439"/>
    <n v="2431"/>
    <n v="0.32800328003280033"/>
    <n v="3538.3580000000002"/>
    <n v="25701"/>
    <n v="8281"/>
    <n v="451"/>
    <n v="9"/>
    <x v="1"/>
  </r>
  <r>
    <s v="L_00000450"/>
    <x v="9"/>
    <n v="79"/>
    <n v="0"/>
    <n v="1"/>
    <n v="3600"/>
    <n v="1"/>
    <n v="0"/>
    <n v="2542"/>
    <n v="2540"/>
    <n v="7.8678206136900075E-2"/>
    <n v="3631.433"/>
    <n v="52910"/>
    <n v="10201"/>
    <n v="501"/>
    <n v="9"/>
    <x v="1"/>
  </r>
  <r>
    <s v="L_00000451"/>
    <x v="9"/>
    <n v="66"/>
    <n v="0"/>
    <n v="1"/>
    <n v="3600"/>
    <n v="1"/>
    <n v="0"/>
    <n v="2739"/>
    <n v="2730"/>
    <n v="0.32858707557502737"/>
    <n v="3580.759"/>
    <n v="8258"/>
    <n v="10201"/>
    <n v="501"/>
    <n v="9"/>
    <x v="1"/>
  </r>
  <r>
    <s v="L_00000452"/>
    <x v="9"/>
    <n v="54"/>
    <n v="0"/>
    <n v="1"/>
    <n v="3600"/>
    <n v="1"/>
    <n v="0"/>
    <n v="2449"/>
    <n v="2437"/>
    <n v="0.4899959167006942"/>
    <n v="3634.43"/>
    <n v="32427"/>
    <n v="10201"/>
    <n v="501"/>
    <n v="9"/>
    <x v="1"/>
  </r>
  <r>
    <s v="L_00000453"/>
    <x v="9"/>
    <n v="54"/>
    <n v="0"/>
    <n v="1"/>
    <n v="3600"/>
    <n v="1"/>
    <n v="0"/>
    <n v="2721"/>
    <n v="2598"/>
    <n v="4.5203969128996695"/>
    <n v="3544.471"/>
    <n v="14026"/>
    <n v="10201"/>
    <n v="501"/>
    <n v="9"/>
    <x v="1"/>
  </r>
  <r>
    <s v="L_00000454"/>
    <x v="9"/>
    <n v="86"/>
    <n v="0"/>
    <n v="1"/>
    <n v="3600"/>
    <n v="1"/>
    <n v="1"/>
    <n v="2571"/>
    <n v="2571"/>
    <n v="0"/>
    <n v="1574.172"/>
    <n v="5643"/>
    <n v="10201"/>
    <n v="501"/>
    <n v="2"/>
    <x v="1"/>
  </r>
  <r>
    <s v="L_00000455"/>
    <x v="9"/>
    <n v="83"/>
    <n v="0"/>
    <n v="1"/>
    <n v="3600"/>
    <n v="1"/>
    <n v="0"/>
    <n v="2434"/>
    <n v="2433"/>
    <n v="4.1084634346754315E-2"/>
    <n v="3549.9769999999999"/>
    <n v="45965"/>
    <n v="10201"/>
    <n v="501"/>
    <n v="9"/>
    <x v="1"/>
  </r>
  <r>
    <s v="L_00000456"/>
    <x v="9"/>
    <n v="97"/>
    <n v="0"/>
    <n v="1"/>
    <n v="3600"/>
    <n v="1"/>
    <n v="1"/>
    <n v="2450"/>
    <n v="2450"/>
    <n v="0"/>
    <n v="131.185"/>
    <n v="348"/>
    <n v="10201"/>
    <n v="501"/>
    <n v="2"/>
    <x v="1"/>
  </r>
  <r>
    <s v="L_00000457"/>
    <x v="9"/>
    <n v="84"/>
    <n v="0"/>
    <n v="1"/>
    <n v="3600"/>
    <n v="1"/>
    <n v="0"/>
    <n v="2734"/>
    <n v="2732"/>
    <n v="7.3152889539136803E-2"/>
    <n v="3572.5320000000002"/>
    <n v="380381"/>
    <n v="10201"/>
    <n v="501"/>
    <n v="9"/>
    <x v="1"/>
  </r>
  <r>
    <s v="L_00000458"/>
    <x v="9"/>
    <n v="66"/>
    <n v="0"/>
    <n v="1"/>
    <n v="3600"/>
    <n v="1"/>
    <n v="0"/>
    <n v="2682"/>
    <n v="2677"/>
    <n v="0.18642803877703207"/>
    <n v="3548.0680000000002"/>
    <n v="29380"/>
    <n v="10201"/>
    <n v="501"/>
    <n v="9"/>
    <x v="1"/>
  </r>
  <r>
    <s v="L_00000459"/>
    <x v="9"/>
    <n v="52"/>
    <n v="0"/>
    <n v="1"/>
    <n v="3600"/>
    <n v="1"/>
    <n v="1"/>
    <n v="2469"/>
    <n v="2469"/>
    <n v="0"/>
    <n v="1352.7760000000001"/>
    <n v="5245"/>
    <n v="10201"/>
    <n v="501"/>
    <n v="2"/>
    <x v="1"/>
  </r>
  <r>
    <s v="L_00000460"/>
    <x v="9"/>
    <n v="89"/>
    <n v="0"/>
    <n v="1"/>
    <n v="3600"/>
    <n v="1"/>
    <n v="1"/>
    <n v="2570"/>
    <n v="2570"/>
    <n v="0"/>
    <n v="177.625"/>
    <n v="1153"/>
    <n v="10201"/>
    <n v="501"/>
    <n v="2"/>
    <x v="1"/>
  </r>
  <r>
    <s v="L_00000461"/>
    <x v="9"/>
    <n v="74"/>
    <n v="0"/>
    <n v="1"/>
    <n v="3600"/>
    <n v="1"/>
    <n v="0"/>
    <n v="2714"/>
    <n v="2709"/>
    <n v="0.18422991893883567"/>
    <n v="3587.6709999999998"/>
    <n v="23864"/>
    <n v="10201"/>
    <n v="501"/>
    <n v="9"/>
    <x v="1"/>
  </r>
  <r>
    <s v="L_00000462"/>
    <x v="9"/>
    <n v="85"/>
    <n v="0"/>
    <n v="1"/>
    <n v="3600"/>
    <n v="1"/>
    <n v="0"/>
    <n v="2593"/>
    <n v="2591"/>
    <n v="7.7130736598534519E-2"/>
    <n v="3533.5819999999999"/>
    <n v="61576"/>
    <n v="10201"/>
    <n v="501"/>
    <n v="9"/>
    <x v="1"/>
  </r>
  <r>
    <s v="L_00000463"/>
    <x v="9"/>
    <n v="96"/>
    <n v="0"/>
    <n v="1"/>
    <n v="3600"/>
    <n v="1"/>
    <n v="1"/>
    <n v="2468"/>
    <n v="2468"/>
    <n v="0"/>
    <n v="225.50800000000001"/>
    <n v="981"/>
    <n v="10201"/>
    <n v="501"/>
    <n v="2"/>
    <x v="1"/>
  </r>
  <r>
    <s v="L_00000464"/>
    <x v="9"/>
    <n v="93"/>
    <n v="0"/>
    <n v="1"/>
    <n v="3600"/>
    <n v="1"/>
    <n v="1"/>
    <n v="2438"/>
    <n v="2438"/>
    <n v="0"/>
    <n v="197.16399999999999"/>
    <n v="962"/>
    <n v="10201"/>
    <n v="501"/>
    <n v="2"/>
    <x v="1"/>
  </r>
  <r>
    <s v="L_00000465"/>
    <x v="9"/>
    <n v="55"/>
    <n v="0"/>
    <n v="1"/>
    <n v="3600"/>
    <n v="1"/>
    <n v="0"/>
    <n v="2848"/>
    <n v="2834"/>
    <n v="0.49157303370786515"/>
    <n v="3666.48"/>
    <n v="15183"/>
    <n v="10201"/>
    <n v="501"/>
    <n v="9"/>
    <x v="1"/>
  </r>
  <r>
    <s v="L_00000466"/>
    <x v="9"/>
    <n v="86"/>
    <n v="0"/>
    <n v="1"/>
    <n v="3600"/>
    <n v="1"/>
    <n v="1"/>
    <n v="2150"/>
    <n v="2150"/>
    <n v="0"/>
    <n v="157.815"/>
    <n v="916"/>
    <n v="10201"/>
    <n v="501"/>
    <n v="2"/>
    <x v="1"/>
  </r>
  <r>
    <s v="L_00000467"/>
    <x v="9"/>
    <n v="87"/>
    <n v="0"/>
    <n v="1"/>
    <n v="3600"/>
    <n v="1"/>
    <n v="1"/>
    <n v="2302"/>
    <n v="2302"/>
    <n v="0"/>
    <n v="522.68499999999995"/>
    <n v="6047"/>
    <n v="10201"/>
    <n v="501"/>
    <n v="2"/>
    <x v="1"/>
  </r>
  <r>
    <s v="L_00000468"/>
    <x v="9"/>
    <n v="81"/>
    <n v="0"/>
    <n v="1"/>
    <n v="3600"/>
    <n v="1"/>
    <n v="0"/>
    <n v="2335"/>
    <n v="2334"/>
    <n v="4.2826552462526764E-2"/>
    <n v="3665.2869999999998"/>
    <n v="11725"/>
    <n v="10201"/>
    <n v="501"/>
    <n v="9"/>
    <x v="1"/>
  </r>
  <r>
    <s v="L_00000469"/>
    <x v="9"/>
    <n v="84"/>
    <n v="0"/>
    <n v="1"/>
    <n v="3600"/>
    <n v="1"/>
    <n v="1"/>
    <n v="2463"/>
    <n v="2463"/>
    <n v="0"/>
    <n v="115.411"/>
    <n v="622"/>
    <n v="10201"/>
    <n v="501"/>
    <n v="2"/>
    <x v="1"/>
  </r>
  <r>
    <s v="L_00000470"/>
    <x v="9"/>
    <n v="94"/>
    <n v="0"/>
    <n v="1"/>
    <n v="3600"/>
    <n v="1"/>
    <n v="1"/>
    <n v="2475"/>
    <n v="2475"/>
    <n v="0"/>
    <n v="46.182000000000002"/>
    <n v="132"/>
    <n v="10201"/>
    <n v="501"/>
    <n v="2"/>
    <x v="1"/>
  </r>
  <r>
    <s v="L_00000471"/>
    <x v="9"/>
    <n v="71"/>
    <n v="0"/>
    <n v="1"/>
    <n v="3600"/>
    <n v="1"/>
    <n v="1"/>
    <n v="2639"/>
    <n v="2639"/>
    <n v="0"/>
    <n v="3100.2130000000002"/>
    <n v="26298"/>
    <n v="10201"/>
    <n v="501"/>
    <n v="2"/>
    <x v="1"/>
  </r>
  <r>
    <s v="L_00000472"/>
    <x v="9"/>
    <n v="83"/>
    <n v="0"/>
    <n v="1"/>
    <n v="3600"/>
    <n v="1"/>
    <n v="0"/>
    <n v="2440"/>
    <n v="2438"/>
    <n v="8.1967213114754092E-2"/>
    <n v="3632.373"/>
    <n v="22366"/>
    <n v="10201"/>
    <n v="501"/>
    <n v="9"/>
    <x v="1"/>
  </r>
  <r>
    <s v="L_00000473"/>
    <x v="9"/>
    <n v="53"/>
    <n v="0"/>
    <n v="1"/>
    <n v="3600"/>
    <n v="1"/>
    <n v="1"/>
    <n v="2640"/>
    <n v="2640"/>
    <n v="0"/>
    <n v="2198.527"/>
    <n v="23539"/>
    <n v="10201"/>
    <n v="501"/>
    <n v="2"/>
    <x v="1"/>
  </r>
  <r>
    <s v="L_00000474"/>
    <x v="9"/>
    <n v="94"/>
    <n v="0"/>
    <n v="1"/>
    <n v="3600"/>
    <n v="1"/>
    <n v="1"/>
    <n v="2482"/>
    <n v="2482"/>
    <n v="0"/>
    <n v="74.209999999999994"/>
    <n v="819"/>
    <n v="10201"/>
    <n v="501"/>
    <n v="2"/>
    <x v="1"/>
  </r>
  <r>
    <s v="L_00000475"/>
    <x v="9"/>
    <n v="84"/>
    <n v="0"/>
    <n v="1"/>
    <n v="3600"/>
    <n v="1"/>
    <n v="1"/>
    <n v="2560"/>
    <n v="2560"/>
    <n v="0"/>
    <n v="1015.442"/>
    <n v="5827"/>
    <n v="10201"/>
    <n v="501"/>
    <n v="2"/>
    <x v="1"/>
  </r>
  <r>
    <s v="L_00000476"/>
    <x v="9"/>
    <n v="86"/>
    <n v="0"/>
    <n v="1"/>
    <n v="3600"/>
    <n v="1"/>
    <n v="1"/>
    <n v="2439"/>
    <n v="2439"/>
    <n v="0"/>
    <n v="49.95"/>
    <n v="150"/>
    <n v="10201"/>
    <n v="501"/>
    <n v="2"/>
    <x v="1"/>
  </r>
  <r>
    <s v="L_00000477"/>
    <x v="9"/>
    <n v="72"/>
    <n v="0"/>
    <n v="1"/>
    <n v="3600"/>
    <n v="1"/>
    <n v="0"/>
    <n v="2493"/>
    <n v="2491"/>
    <n v="8.0224628961091046E-2"/>
    <n v="3545.3449999999998"/>
    <n v="22777"/>
    <n v="10201"/>
    <n v="501"/>
    <n v="9"/>
    <x v="1"/>
  </r>
  <r>
    <s v="L_00000478"/>
    <x v="9"/>
    <n v="68"/>
    <n v="0"/>
    <n v="1"/>
    <n v="3600"/>
    <n v="1"/>
    <n v="1"/>
    <n v="2342"/>
    <n v="2342"/>
    <n v="0"/>
    <n v="383.63099999999997"/>
    <n v="3511"/>
    <n v="10201"/>
    <n v="501"/>
    <n v="2"/>
    <x v="1"/>
  </r>
  <r>
    <s v="L_00000479"/>
    <x v="9"/>
    <n v="61"/>
    <n v="0"/>
    <n v="1"/>
    <n v="3600"/>
    <n v="1"/>
    <n v="1"/>
    <n v="2435"/>
    <n v="2435"/>
    <n v="0"/>
    <n v="2821.8960000000002"/>
    <n v="20602"/>
    <n v="10201"/>
    <n v="501"/>
    <n v="2"/>
    <x v="1"/>
  </r>
  <r>
    <s v="L_00000480"/>
    <x v="9"/>
    <n v="74"/>
    <n v="0"/>
    <n v="1"/>
    <n v="3600"/>
    <n v="1"/>
    <n v="0"/>
    <n v="2627"/>
    <n v="2622"/>
    <n v="0.1903311762466692"/>
    <n v="3574.348"/>
    <n v="30748"/>
    <n v="10201"/>
    <n v="501"/>
    <n v="9"/>
    <x v="1"/>
  </r>
  <r>
    <s v="L_00000481"/>
    <x v="9"/>
    <n v="74"/>
    <n v="0"/>
    <n v="1"/>
    <n v="3600"/>
    <n v="1"/>
    <n v="1"/>
    <n v="2557"/>
    <n v="2557"/>
    <n v="0"/>
    <n v="641.05899999999997"/>
    <n v="3842"/>
    <n v="10201"/>
    <n v="501"/>
    <n v="2"/>
    <x v="1"/>
  </r>
  <r>
    <s v="L_00000482"/>
    <x v="9"/>
    <n v="52"/>
    <n v="0"/>
    <n v="1"/>
    <n v="3600"/>
    <n v="1"/>
    <n v="1"/>
    <n v="2687"/>
    <n v="2687"/>
    <n v="0"/>
    <n v="1015.297"/>
    <n v="15044"/>
    <n v="10201"/>
    <n v="501"/>
    <n v="2"/>
    <x v="1"/>
  </r>
  <r>
    <s v="L_00000483"/>
    <x v="9"/>
    <n v="79"/>
    <n v="0"/>
    <n v="1"/>
    <n v="3600"/>
    <n v="1"/>
    <n v="1"/>
    <n v="2847"/>
    <n v="2847"/>
    <n v="0"/>
    <n v="2021.8430000000001"/>
    <n v="14520"/>
    <n v="10201"/>
    <n v="501"/>
    <n v="2"/>
    <x v="1"/>
  </r>
  <r>
    <s v="L_00000484"/>
    <x v="9"/>
    <n v="82"/>
    <n v="0"/>
    <n v="1"/>
    <n v="3600"/>
    <n v="1"/>
    <n v="1"/>
    <n v="2269"/>
    <n v="2269"/>
    <n v="0"/>
    <n v="30.587"/>
    <n v="116"/>
    <n v="10201"/>
    <n v="501"/>
    <n v="2"/>
    <x v="1"/>
  </r>
  <r>
    <s v="L_00000485"/>
    <x v="9"/>
    <n v="53"/>
    <n v="0"/>
    <n v="1"/>
    <n v="3600"/>
    <n v="1"/>
    <n v="0"/>
    <n v="3201"/>
    <n v="3048"/>
    <n v="4.7797563261480791"/>
    <n v="3577.674"/>
    <n v="23356"/>
    <n v="10201"/>
    <n v="501"/>
    <n v="9"/>
    <x v="1"/>
  </r>
  <r>
    <s v="L_00000486"/>
    <x v="9"/>
    <n v="72"/>
    <n v="0"/>
    <n v="1"/>
    <n v="3600"/>
    <n v="1"/>
    <n v="0"/>
    <n v="2415"/>
    <n v="2409"/>
    <n v="0.2484472049689441"/>
    <n v="3624.5569999999998"/>
    <n v="33602"/>
    <n v="10201"/>
    <n v="501"/>
    <n v="9"/>
    <x v="1"/>
  </r>
  <r>
    <s v="L_00000487"/>
    <x v="9"/>
    <n v="85"/>
    <n v="0"/>
    <n v="1"/>
    <n v="3600"/>
    <n v="1"/>
    <n v="0"/>
    <n v="2867"/>
    <n v="2861"/>
    <n v="0.20927799093128704"/>
    <n v="3583.3969999999999"/>
    <n v="25752"/>
    <n v="10201"/>
    <n v="501"/>
    <n v="9"/>
    <x v="1"/>
  </r>
  <r>
    <s v="L_00000488"/>
    <x v="9"/>
    <n v="99"/>
    <n v="0"/>
    <n v="1"/>
    <n v="3600"/>
    <n v="1"/>
    <n v="0"/>
    <n v="2698"/>
    <n v="2697"/>
    <n v="3.7064492216456635E-2"/>
    <n v="3560.5390000000002"/>
    <n v="16265"/>
    <n v="10201"/>
    <n v="501"/>
    <n v="9"/>
    <x v="1"/>
  </r>
  <r>
    <s v="L_00000489"/>
    <x v="9"/>
    <n v="74"/>
    <n v="0"/>
    <n v="1"/>
    <n v="3600"/>
    <n v="1"/>
    <n v="0"/>
    <n v="2621"/>
    <n v="2617"/>
    <n v="0.15261350629530715"/>
    <n v="3591.9270000000001"/>
    <n v="35319"/>
    <n v="10201"/>
    <n v="501"/>
    <n v="9"/>
    <x v="1"/>
  </r>
  <r>
    <s v="L_00000490"/>
    <x v="9"/>
    <n v="93"/>
    <n v="0"/>
    <n v="1"/>
    <n v="3600"/>
    <n v="1"/>
    <n v="0"/>
    <n v="2550"/>
    <n v="2532"/>
    <n v="0.70588235294117652"/>
    <n v="3648.3820000000001"/>
    <n v="17303"/>
    <n v="10201"/>
    <n v="501"/>
    <n v="9"/>
    <x v="1"/>
  </r>
  <r>
    <s v="L_00000491"/>
    <x v="9"/>
    <n v="60"/>
    <n v="0"/>
    <n v="1"/>
    <n v="3600"/>
    <n v="1"/>
    <n v="1"/>
    <n v="2854"/>
    <n v="2854"/>
    <n v="0"/>
    <n v="68.534999999999997"/>
    <n v="378"/>
    <n v="10201"/>
    <n v="501"/>
    <n v="2"/>
    <x v="1"/>
  </r>
  <r>
    <s v="L_00000492"/>
    <x v="9"/>
    <n v="86"/>
    <n v="0"/>
    <n v="1"/>
    <n v="3600"/>
    <n v="1"/>
    <n v="0"/>
    <n v="2756"/>
    <n v="2753"/>
    <n v="0.10885341074020319"/>
    <n v="3541.2339999999999"/>
    <n v="24199"/>
    <n v="10201"/>
    <n v="501"/>
    <n v="9"/>
    <x v="1"/>
  </r>
  <r>
    <s v="L_00000493"/>
    <x v="9"/>
    <n v="88"/>
    <n v="0"/>
    <n v="1"/>
    <n v="3600"/>
    <n v="1"/>
    <n v="0"/>
    <n v="2834"/>
    <n v="2827"/>
    <n v="0.24700070571630206"/>
    <n v="3532.5239999999999"/>
    <n v="333961"/>
    <n v="10201"/>
    <n v="501"/>
    <n v="9"/>
    <x v="1"/>
  </r>
  <r>
    <s v="L_00000494"/>
    <x v="9"/>
    <n v="92"/>
    <n v="0"/>
    <n v="1"/>
    <n v="3600"/>
    <n v="1"/>
    <n v="0"/>
    <n v="2965"/>
    <n v="2954"/>
    <n v="0.37099494097807761"/>
    <n v="3669.826"/>
    <n v="16552"/>
    <n v="10201"/>
    <n v="501"/>
    <n v="9"/>
    <x v="1"/>
  </r>
  <r>
    <s v="L_00000495"/>
    <x v="9"/>
    <n v="74"/>
    <n v="0"/>
    <n v="1"/>
    <n v="3600"/>
    <n v="1"/>
    <n v="0"/>
    <n v="2719"/>
    <n v="2716"/>
    <n v="0.11033468186833395"/>
    <n v="3560.2150000000001"/>
    <n v="39457"/>
    <n v="10201"/>
    <n v="501"/>
    <n v="9"/>
    <x v="1"/>
  </r>
  <r>
    <s v="L_00000496"/>
    <x v="9"/>
    <n v="90"/>
    <n v="0"/>
    <n v="1"/>
    <n v="3600"/>
    <n v="1"/>
    <n v="1"/>
    <n v="2626"/>
    <n v="2626"/>
    <n v="0"/>
    <n v="1253.588"/>
    <n v="8262"/>
    <n v="10201"/>
    <n v="501"/>
    <n v="2"/>
    <x v="1"/>
  </r>
  <r>
    <s v="L_00000497"/>
    <x v="9"/>
    <n v="87"/>
    <n v="0"/>
    <n v="1"/>
    <n v="3600"/>
    <n v="1"/>
    <n v="1"/>
    <n v="2765"/>
    <n v="2765"/>
    <n v="0"/>
    <n v="2589.4"/>
    <n v="37204"/>
    <n v="10201"/>
    <n v="501"/>
    <n v="2"/>
    <x v="1"/>
  </r>
  <r>
    <s v="L_00000498"/>
    <x v="9"/>
    <n v="55"/>
    <n v="0"/>
    <n v="1"/>
    <n v="3600"/>
    <n v="1"/>
    <n v="0"/>
    <n v="2562"/>
    <n v="2551"/>
    <n v="0.42935206869633102"/>
    <n v="3656.8249999999998"/>
    <n v="40637"/>
    <n v="10201"/>
    <n v="501"/>
    <n v="9"/>
    <x v="1"/>
  </r>
  <r>
    <s v="L_00000499"/>
    <x v="9"/>
    <n v="50"/>
    <n v="0"/>
    <n v="1"/>
    <n v="3600"/>
    <n v="1"/>
    <n v="0"/>
    <n v="2443"/>
    <n v="2414"/>
    <n v="1.1870650839132215"/>
    <n v="3567.4450000000002"/>
    <n v="15697"/>
    <n v="10201"/>
    <n v="501"/>
    <n v="9"/>
    <x v="1"/>
  </r>
  <r>
    <s v="L_00000500"/>
    <x v="10"/>
    <n v="88"/>
    <n v="0"/>
    <n v="1"/>
    <n v="3600"/>
    <n v="1"/>
    <n v="0"/>
    <n v="3733"/>
    <n v="3713"/>
    <n v="0.53576212161800152"/>
    <n v="3671.2080000000001"/>
    <n v="4287"/>
    <n v="22801"/>
    <n v="751"/>
    <n v="9"/>
    <x v="1"/>
  </r>
  <r>
    <s v="L_00000501"/>
    <x v="10"/>
    <n v="54"/>
    <n v="0"/>
    <n v="1"/>
    <n v="3600"/>
    <n v="1"/>
    <n v="0"/>
    <n v="3752"/>
    <n v="3624"/>
    <n v="3.4115138592750531"/>
    <n v="3556.712"/>
    <n v="2417"/>
    <n v="22801"/>
    <n v="751"/>
    <n v="9"/>
    <x v="1"/>
  </r>
  <r>
    <s v="L_00000502"/>
    <x v="10"/>
    <n v="51"/>
    <n v="0"/>
    <n v="1"/>
    <n v="3600"/>
    <n v="1"/>
    <n v="0"/>
    <n v="3741"/>
    <n v="3672"/>
    <n v="1.8444266238973537"/>
    <n v="3562.268"/>
    <n v="2478"/>
    <n v="22801"/>
    <n v="751"/>
    <n v="9"/>
    <x v="1"/>
  </r>
  <r>
    <s v="L_00000503"/>
    <x v="10"/>
    <n v="93"/>
    <n v="0"/>
    <n v="1"/>
    <n v="3600"/>
    <n v="1"/>
    <n v="0"/>
    <n v="3760"/>
    <n v="3759"/>
    <n v="2.6595744680851064E-2"/>
    <n v="3582.4229999999998"/>
    <n v="6522"/>
    <n v="22801"/>
    <n v="751"/>
    <n v="9"/>
    <x v="1"/>
  </r>
  <r>
    <s v="L_00000504"/>
    <x v="10"/>
    <n v="71"/>
    <n v="0"/>
    <n v="1"/>
    <n v="3600"/>
    <n v="1"/>
    <n v="0"/>
    <n v="3737"/>
    <n v="3692"/>
    <n v="1.2041744715012042"/>
    <n v="3599.2779999999998"/>
    <n v="4039"/>
    <n v="22801"/>
    <n v="751"/>
    <n v="9"/>
    <x v="1"/>
  </r>
  <r>
    <s v="L_00000505"/>
    <x v="10"/>
    <n v="93"/>
    <n v="0"/>
    <n v="1"/>
    <n v="3600"/>
    <n v="1"/>
    <n v="1"/>
    <n v="3670"/>
    <n v="3670"/>
    <n v="0"/>
    <n v="871.14599999999996"/>
    <n v="435"/>
    <n v="22801"/>
    <n v="751"/>
    <n v="2"/>
    <x v="1"/>
  </r>
  <r>
    <s v="L_00000506"/>
    <x v="10"/>
    <n v="50"/>
    <n v="0"/>
    <n v="1"/>
    <n v="3600"/>
    <n v="1"/>
    <n v="0"/>
    <n v="4318"/>
    <n v="3978"/>
    <n v="7.8740157480314963"/>
    <n v="3623.3620000000001"/>
    <n v="2423"/>
    <n v="22801"/>
    <n v="751"/>
    <n v="9"/>
    <x v="1"/>
  </r>
  <r>
    <s v="L_00000507"/>
    <x v="10"/>
    <n v="60"/>
    <n v="0"/>
    <n v="1"/>
    <n v="3600"/>
    <n v="1"/>
    <n v="0"/>
    <n v="4108"/>
    <n v="3781"/>
    <n v="7.9600778967867578"/>
    <n v="3534.8409999999999"/>
    <n v="1754"/>
    <n v="22801"/>
    <n v="751"/>
    <n v="9"/>
    <x v="1"/>
  </r>
  <r>
    <s v="L_00000508"/>
    <x v="10"/>
    <n v="84"/>
    <n v="0"/>
    <n v="1"/>
    <n v="3600"/>
    <n v="1"/>
    <n v="0"/>
    <n v="3911"/>
    <n v="3909"/>
    <n v="5.1137816415239075E-2"/>
    <n v="3662.0390000000002"/>
    <n v="2641"/>
    <n v="22801"/>
    <n v="751"/>
    <n v="9"/>
    <x v="1"/>
  </r>
  <r>
    <s v="L_00000509"/>
    <x v="10"/>
    <n v="74"/>
    <n v="0"/>
    <n v="1"/>
    <n v="3600"/>
    <n v="1"/>
    <n v="0"/>
    <n v="3988"/>
    <n v="3979"/>
    <n v="0.22567703109327986"/>
    <n v="3578.4"/>
    <n v="1364"/>
    <n v="22801"/>
    <n v="751"/>
    <n v="9"/>
    <x v="1"/>
  </r>
  <r>
    <s v="L_00000510"/>
    <x v="10"/>
    <n v="88"/>
    <n v="0"/>
    <n v="1"/>
    <n v="3600"/>
    <n v="1"/>
    <n v="0"/>
    <n v="3904"/>
    <n v="3822"/>
    <n v="2.1004098360655736"/>
    <n v="3531.43"/>
    <n v="6180"/>
    <n v="22801"/>
    <n v="751"/>
    <n v="9"/>
    <x v="1"/>
  </r>
  <r>
    <s v="L_00000511"/>
    <x v="10"/>
    <n v="85"/>
    <n v="0"/>
    <n v="1"/>
    <n v="3600"/>
    <n v="1"/>
    <n v="0"/>
    <n v="3967"/>
    <n v="3825"/>
    <n v="3.5795311318376606"/>
    <n v="3546.0129999999999"/>
    <n v="2336"/>
    <n v="22801"/>
    <n v="751"/>
    <n v="9"/>
    <x v="1"/>
  </r>
  <r>
    <s v="L_00000512"/>
    <x v="10"/>
    <n v="80"/>
    <n v="0"/>
    <n v="1"/>
    <n v="3600"/>
    <n v="1"/>
    <n v="1"/>
    <n v="3826"/>
    <n v="3826"/>
    <n v="0"/>
    <n v="1374.4290000000001"/>
    <n v="2911"/>
    <n v="22801"/>
    <n v="751"/>
    <n v="2"/>
    <x v="1"/>
  </r>
  <r>
    <s v="L_00000513"/>
    <x v="10"/>
    <n v="62"/>
    <n v="0"/>
    <n v="1"/>
    <n v="3600"/>
    <n v="1"/>
    <n v="0"/>
    <n v="3778"/>
    <n v="3720"/>
    <n v="1.5352038115404976"/>
    <n v="3540.39"/>
    <n v="2115"/>
    <n v="22801"/>
    <n v="751"/>
    <n v="9"/>
    <x v="1"/>
  </r>
  <r>
    <s v="L_00000514"/>
    <x v="10"/>
    <n v="94"/>
    <n v="0"/>
    <n v="1"/>
    <n v="3600"/>
    <n v="1"/>
    <n v="0"/>
    <n v="4087"/>
    <n v="4086"/>
    <n v="2.4467824810374357E-2"/>
    <n v="3635.739"/>
    <n v="7271"/>
    <n v="22801"/>
    <n v="751"/>
    <n v="9"/>
    <x v="1"/>
  </r>
  <r>
    <s v="L_00000515"/>
    <x v="10"/>
    <n v="99"/>
    <n v="0"/>
    <n v="1"/>
    <n v="3600"/>
    <n v="1"/>
    <n v="0"/>
    <n v="4092"/>
    <n v="4090"/>
    <n v="4.8875855327468229E-2"/>
    <n v="3665.7640000000001"/>
    <n v="19015"/>
    <n v="22801"/>
    <n v="751"/>
    <n v="9"/>
    <x v="1"/>
  </r>
  <r>
    <s v="L_00000516"/>
    <x v="10"/>
    <n v="56"/>
    <n v="0"/>
    <n v="1"/>
    <n v="3600"/>
    <n v="1"/>
    <n v="1"/>
    <n v="3837"/>
    <n v="3837"/>
    <n v="0"/>
    <n v="83.040999999999997"/>
    <n v="832"/>
    <n v="22801"/>
    <n v="751"/>
    <n v="2"/>
    <x v="1"/>
  </r>
  <r>
    <s v="L_00000517"/>
    <x v="10"/>
    <n v="87"/>
    <n v="0"/>
    <n v="1"/>
    <n v="3600"/>
    <n v="1"/>
    <n v="0"/>
    <n v="3811"/>
    <n v="3808"/>
    <n v="7.871949619522435E-2"/>
    <n v="3609.6309999999999"/>
    <n v="3414"/>
    <n v="22801"/>
    <n v="751"/>
    <n v="9"/>
    <x v="1"/>
  </r>
  <r>
    <s v="L_00000518"/>
    <x v="10"/>
    <n v="86"/>
    <n v="0"/>
    <n v="1"/>
    <n v="3600"/>
    <n v="1"/>
    <n v="0"/>
    <n v="3752"/>
    <n v="3698"/>
    <n v="1.4392324093816631"/>
    <n v="3653.623"/>
    <n v="2973"/>
    <n v="22801"/>
    <n v="751"/>
    <n v="9"/>
    <x v="1"/>
  </r>
  <r>
    <s v="L_00000519"/>
    <x v="10"/>
    <n v="73"/>
    <n v="0"/>
    <n v="1"/>
    <n v="3600"/>
    <n v="1"/>
    <n v="0"/>
    <n v="3792"/>
    <n v="3778"/>
    <n v="0.36919831223628691"/>
    <n v="3610.5140000000001"/>
    <n v="86225"/>
    <n v="22801"/>
    <n v="751"/>
    <n v="9"/>
    <x v="1"/>
  </r>
  <r>
    <s v="L_00000520"/>
    <x v="10"/>
    <n v="76"/>
    <n v="0"/>
    <n v="1"/>
    <n v="3600"/>
    <n v="1"/>
    <n v="0"/>
    <n v="3711"/>
    <n v="3704"/>
    <n v="0.18862840204796552"/>
    <n v="3670.857"/>
    <n v="1671"/>
    <n v="22801"/>
    <n v="751"/>
    <n v="9"/>
    <x v="1"/>
  </r>
  <r>
    <s v="L_00000521"/>
    <x v="10"/>
    <n v="87"/>
    <n v="0"/>
    <n v="1"/>
    <n v="3600"/>
    <n v="1"/>
    <n v="0"/>
    <n v="3908"/>
    <n v="3906"/>
    <n v="5.1177072671443197E-2"/>
    <n v="3581.0729999999999"/>
    <n v="72503"/>
    <n v="22801"/>
    <n v="751"/>
    <n v="9"/>
    <x v="1"/>
  </r>
  <r>
    <s v="L_00000522"/>
    <x v="10"/>
    <n v="86"/>
    <n v="0"/>
    <n v="1"/>
    <n v="3600"/>
    <n v="1"/>
    <n v="1"/>
    <n v="3855"/>
    <n v="3855"/>
    <n v="0"/>
    <n v="1403.1969999999999"/>
    <n v="5571"/>
    <n v="22801"/>
    <n v="751"/>
    <n v="2"/>
    <x v="1"/>
  </r>
  <r>
    <s v="L_00000523"/>
    <x v="10"/>
    <n v="74"/>
    <n v="0"/>
    <n v="1"/>
    <n v="3600"/>
    <n v="1"/>
    <n v="0"/>
    <n v="4018"/>
    <n v="4001"/>
    <n v="0.42309606769537084"/>
    <n v="3622.1379999999999"/>
    <n v="4320"/>
    <n v="22801"/>
    <n v="751"/>
    <n v="9"/>
    <x v="1"/>
  </r>
  <r>
    <s v="L_00000524"/>
    <x v="10"/>
    <n v="93"/>
    <n v="0"/>
    <n v="1"/>
    <n v="3600"/>
    <n v="1"/>
    <n v="1"/>
    <n v="3501"/>
    <n v="3501"/>
    <n v="0"/>
    <n v="483.81799999999998"/>
    <n v="1044"/>
    <n v="22801"/>
    <n v="751"/>
    <n v="2"/>
    <x v="1"/>
  </r>
  <r>
    <s v="L_00000525"/>
    <x v="10"/>
    <n v="88"/>
    <n v="0"/>
    <n v="1"/>
    <n v="3600"/>
    <n v="1"/>
    <n v="1"/>
    <n v="3738"/>
    <n v="3738"/>
    <n v="0"/>
    <n v="1579.8"/>
    <n v="3452"/>
    <n v="22801"/>
    <n v="751"/>
    <n v="2"/>
    <x v="1"/>
  </r>
  <r>
    <s v="L_00000526"/>
    <x v="10"/>
    <n v="56"/>
    <n v="0"/>
    <n v="1"/>
    <n v="3600"/>
    <n v="1"/>
    <n v="1"/>
    <n v="3961"/>
    <n v="3961"/>
    <n v="0"/>
    <n v="3166.7130000000002"/>
    <n v="3425"/>
    <n v="22801"/>
    <n v="751"/>
    <n v="2"/>
    <x v="1"/>
  </r>
  <r>
    <s v="L_00000527"/>
    <x v="10"/>
    <n v="68"/>
    <n v="0"/>
    <n v="1"/>
    <n v="3600"/>
    <n v="1"/>
    <n v="0"/>
    <n v="3992"/>
    <n v="3944"/>
    <n v="1.2024048096192386"/>
    <n v="3532.0639999999999"/>
    <n v="5447"/>
    <n v="22801"/>
    <n v="751"/>
    <n v="9"/>
    <x v="1"/>
  </r>
  <r>
    <s v="L_00000528"/>
    <x v="10"/>
    <n v="95"/>
    <n v="0"/>
    <n v="1"/>
    <n v="3600"/>
    <n v="1"/>
    <n v="0"/>
    <n v="3655"/>
    <n v="3610"/>
    <n v="1.2311901504787961"/>
    <n v="3536.6979999999999"/>
    <n v="2201"/>
    <n v="22801"/>
    <n v="751"/>
    <n v="9"/>
    <x v="1"/>
  </r>
  <r>
    <s v="L_00000529"/>
    <x v="10"/>
    <n v="74"/>
    <n v="0"/>
    <n v="1"/>
    <n v="3600"/>
    <n v="1"/>
    <n v="1"/>
    <n v="3879"/>
    <n v="3879"/>
    <n v="0"/>
    <n v="1969.018"/>
    <n v="3911"/>
    <n v="22801"/>
    <n v="751"/>
    <n v="2"/>
    <x v="1"/>
  </r>
  <r>
    <s v="L_00000530"/>
    <x v="10"/>
    <n v="78"/>
    <n v="0"/>
    <n v="1"/>
    <n v="3600"/>
    <n v="1"/>
    <n v="0"/>
    <n v="4020"/>
    <n v="3978"/>
    <n v="1.0447761194029852"/>
    <n v="3615.9209999999998"/>
    <n v="3205"/>
    <n v="22801"/>
    <n v="751"/>
    <n v="9"/>
    <x v="1"/>
  </r>
  <r>
    <s v="L_00000531"/>
    <x v="10"/>
    <n v="69"/>
    <n v="0"/>
    <n v="1"/>
    <n v="3600"/>
    <n v="1"/>
    <n v="0"/>
    <n v="3630"/>
    <n v="3588"/>
    <n v="1.1570247933884297"/>
    <n v="3535.7930000000001"/>
    <n v="3565"/>
    <n v="22801"/>
    <n v="751"/>
    <n v="9"/>
    <x v="1"/>
  </r>
  <r>
    <s v="L_00000532"/>
    <x v="10"/>
    <n v="53"/>
    <n v="0"/>
    <n v="1"/>
    <n v="3600"/>
    <n v="1"/>
    <n v="1"/>
    <n v="4055"/>
    <n v="4055"/>
    <n v="0"/>
    <n v="83.870999999999995"/>
    <n v="1007"/>
    <n v="22801"/>
    <n v="751"/>
    <n v="2"/>
    <x v="1"/>
  </r>
  <r>
    <s v="L_00000533"/>
    <x v="10"/>
    <n v="88"/>
    <n v="0"/>
    <n v="1"/>
    <n v="3600"/>
    <n v="1"/>
    <n v="0"/>
    <n v="4210"/>
    <n v="4136"/>
    <n v="1.7577197149643706"/>
    <n v="3551.069"/>
    <n v="2012"/>
    <n v="22801"/>
    <n v="751"/>
    <n v="9"/>
    <x v="1"/>
  </r>
  <r>
    <s v="L_00000534"/>
    <x v="10"/>
    <n v="69"/>
    <n v="0"/>
    <n v="1"/>
    <n v="3600"/>
    <n v="1"/>
    <n v="0"/>
    <n v="3583"/>
    <n v="3521"/>
    <n v="1.7303935249790676"/>
    <n v="3600.799"/>
    <n v="1844"/>
    <n v="22801"/>
    <n v="751"/>
    <n v="9"/>
    <x v="1"/>
  </r>
  <r>
    <s v="L_00000535"/>
    <x v="10"/>
    <n v="96"/>
    <n v="0"/>
    <n v="1"/>
    <n v="3600"/>
    <n v="1"/>
    <n v="1"/>
    <n v="3523"/>
    <n v="3523"/>
    <n v="0"/>
    <n v="1094.6969999999999"/>
    <n v="547"/>
    <n v="22801"/>
    <n v="751"/>
    <n v="2"/>
    <x v="1"/>
  </r>
  <r>
    <s v="L_00000536"/>
    <x v="10"/>
    <n v="83"/>
    <n v="0"/>
    <n v="1"/>
    <n v="3600"/>
    <n v="1"/>
    <n v="0"/>
    <n v="3711"/>
    <n v="3621"/>
    <n v="2.4252223120452707"/>
    <n v="3613.105"/>
    <n v="2869"/>
    <n v="22801"/>
    <n v="751"/>
    <n v="9"/>
    <x v="1"/>
  </r>
  <r>
    <s v="L_00000537"/>
    <x v="10"/>
    <n v="78"/>
    <n v="0"/>
    <n v="1"/>
    <n v="3600"/>
    <n v="1"/>
    <n v="0"/>
    <n v="3656"/>
    <n v="3632"/>
    <n v="0.65645514223194745"/>
    <n v="3612.09"/>
    <n v="2373"/>
    <n v="22801"/>
    <n v="751"/>
    <n v="9"/>
    <x v="1"/>
  </r>
  <r>
    <s v="L_00000538"/>
    <x v="10"/>
    <n v="78"/>
    <n v="0"/>
    <n v="1"/>
    <n v="3600"/>
    <n v="1"/>
    <n v="0"/>
    <n v="3826"/>
    <n v="3823"/>
    <n v="7.8410872974385787E-2"/>
    <n v="3564.8580000000002"/>
    <n v="5958"/>
    <n v="22801"/>
    <n v="751"/>
    <n v="9"/>
    <x v="1"/>
  </r>
  <r>
    <s v="L_00000539"/>
    <x v="10"/>
    <n v="86"/>
    <n v="0"/>
    <n v="1"/>
    <n v="3600"/>
    <n v="1"/>
    <n v="0"/>
    <n v="3892"/>
    <n v="3885"/>
    <n v="0.17985611510791369"/>
    <n v="3657.087"/>
    <n v="4437"/>
    <n v="22801"/>
    <n v="751"/>
    <n v="9"/>
    <x v="1"/>
  </r>
  <r>
    <s v="L_00000540"/>
    <x v="10"/>
    <n v="58"/>
    <n v="0"/>
    <n v="1"/>
    <n v="3600"/>
    <n v="1"/>
    <n v="0"/>
    <n v="4133"/>
    <n v="4060"/>
    <n v="1.7662714735059279"/>
    <n v="3565.826"/>
    <n v="4817"/>
    <n v="22801"/>
    <n v="751"/>
    <n v="9"/>
    <x v="1"/>
  </r>
  <r>
    <s v="L_00000541"/>
    <x v="10"/>
    <n v="92"/>
    <n v="0"/>
    <n v="1"/>
    <n v="3600"/>
    <n v="1"/>
    <n v="0"/>
    <n v="3623"/>
    <n v="3621"/>
    <n v="5.5202870549268562E-2"/>
    <n v="3630.7080000000001"/>
    <n v="2895"/>
    <n v="22801"/>
    <n v="751"/>
    <n v="9"/>
    <x v="1"/>
  </r>
  <r>
    <s v="L_00000542"/>
    <x v="10"/>
    <n v="91"/>
    <n v="0"/>
    <n v="1"/>
    <n v="3600"/>
    <n v="1"/>
    <n v="0"/>
    <n v="4306"/>
    <n v="4270"/>
    <n v="0.83604273107292149"/>
    <n v="3591.4569999999999"/>
    <n v="1922"/>
    <n v="22801"/>
    <n v="751"/>
    <n v="9"/>
    <x v="1"/>
  </r>
  <r>
    <s v="L_00000543"/>
    <x v="10"/>
    <n v="78"/>
    <n v="0"/>
    <n v="1"/>
    <n v="3600"/>
    <n v="1"/>
    <n v="0"/>
    <n v="3849"/>
    <n v="3846"/>
    <n v="7.7942322681215898E-2"/>
    <n v="3654.2220000000002"/>
    <n v="3213"/>
    <n v="22801"/>
    <n v="751"/>
    <n v="9"/>
    <x v="1"/>
  </r>
  <r>
    <s v="L_00000544"/>
    <x v="10"/>
    <n v="80"/>
    <n v="0"/>
    <n v="1"/>
    <n v="3600"/>
    <n v="1"/>
    <n v="0"/>
    <n v="3719"/>
    <n v="3680"/>
    <n v="1.0486689970422156"/>
    <n v="3597.6439999999998"/>
    <n v="1926"/>
    <n v="22801"/>
    <n v="751"/>
    <n v="9"/>
    <x v="1"/>
  </r>
  <r>
    <s v="L_00000545"/>
    <x v="10"/>
    <n v="96"/>
    <n v="0"/>
    <n v="1"/>
    <n v="3600"/>
    <n v="1"/>
    <n v="0"/>
    <n v="3957"/>
    <n v="3945"/>
    <n v="0.30326004548900681"/>
    <n v="3557.2109999999998"/>
    <n v="1769"/>
    <n v="22801"/>
    <n v="751"/>
    <n v="9"/>
    <x v="1"/>
  </r>
  <r>
    <s v="L_00000546"/>
    <x v="10"/>
    <n v="67"/>
    <n v="0"/>
    <n v="1"/>
    <n v="3600"/>
    <n v="1"/>
    <n v="0"/>
    <n v="4319"/>
    <n v="4090"/>
    <n v="5.3021532762213477"/>
    <n v="3557.1570000000002"/>
    <n v="1908"/>
    <n v="22801"/>
    <n v="751"/>
    <n v="9"/>
    <x v="1"/>
  </r>
  <r>
    <s v="L_00000547"/>
    <x v="10"/>
    <n v="94"/>
    <n v="0"/>
    <n v="1"/>
    <n v="3600"/>
    <n v="1"/>
    <n v="1"/>
    <n v="3938"/>
    <n v="3938"/>
    <n v="0"/>
    <n v="1476.8030000000001"/>
    <n v="2465"/>
    <n v="22801"/>
    <n v="751"/>
    <n v="2"/>
    <x v="1"/>
  </r>
  <r>
    <s v="L_00000548"/>
    <x v="10"/>
    <n v="79"/>
    <n v="0"/>
    <n v="1"/>
    <n v="3600"/>
    <n v="1"/>
    <n v="0"/>
    <n v="3657"/>
    <n v="3630"/>
    <n v="0.73831009023789984"/>
    <n v="3573.5410000000002"/>
    <n v="3005"/>
    <n v="22801"/>
    <n v="751"/>
    <n v="9"/>
    <x v="1"/>
  </r>
  <r>
    <s v="L_00000549"/>
    <x v="10"/>
    <n v="99"/>
    <n v="0"/>
    <n v="1"/>
    <n v="3600"/>
    <n v="1"/>
    <n v="1"/>
    <n v="3735"/>
    <n v="3735"/>
    <n v="0"/>
    <n v="582.94299999999998"/>
    <n v="240"/>
    <n v="22801"/>
    <n v="751"/>
    <n v="2"/>
    <x v="1"/>
  </r>
  <r>
    <s v="L_00000550"/>
    <x v="11"/>
    <n v="72"/>
    <n v="0"/>
    <n v="1"/>
    <n v="3600"/>
    <n v="1"/>
    <n v="0"/>
    <n v="5203"/>
    <n v="5073"/>
    <n v="2.4985585239285029"/>
    <n v="3648.6559999999999"/>
    <n v="2521"/>
    <n v="40401"/>
    <n v="1001"/>
    <n v="9"/>
    <x v="1"/>
  </r>
  <r>
    <s v="L_00000551"/>
    <x v="11"/>
    <n v="78"/>
    <n v="0"/>
    <n v="1"/>
    <n v="3600"/>
    <n v="1"/>
    <n v="0"/>
    <n v="5204"/>
    <n v="5185"/>
    <n v="0.36510376633358954"/>
    <n v="3646.5189999999998"/>
    <n v="682"/>
    <n v="40401"/>
    <n v="1001"/>
    <n v="9"/>
    <x v="1"/>
  </r>
  <r>
    <s v="L_00000552"/>
    <x v="11"/>
    <n v="58"/>
    <n v="0"/>
    <n v="1"/>
    <n v="3600"/>
    <n v="1"/>
    <n v="0"/>
    <n v="5284"/>
    <n v="5162"/>
    <n v="2.3088569265707797"/>
    <n v="3651.8530000000001"/>
    <n v="2196"/>
    <n v="40401"/>
    <n v="1001"/>
    <n v="9"/>
    <x v="1"/>
  </r>
  <r>
    <s v="L_00000553"/>
    <x v="11"/>
    <n v="82"/>
    <n v="0"/>
    <n v="1"/>
    <n v="3600"/>
    <n v="1"/>
    <n v="0"/>
    <n v="4972"/>
    <n v="4959"/>
    <n v="0.26146419951729688"/>
    <n v="3627.9540000000002"/>
    <n v="2119"/>
    <n v="40401"/>
    <n v="1001"/>
    <n v="9"/>
    <x v="1"/>
  </r>
  <r>
    <s v="L_00000554"/>
    <x v="11"/>
    <n v="64"/>
    <n v="0"/>
    <n v="1"/>
    <n v="3600"/>
    <n v="1"/>
    <n v="0"/>
    <n v="5139"/>
    <n v="5028"/>
    <n v="2.1599532983070637"/>
    <n v="3632.6460000000002"/>
    <n v="3807"/>
    <n v="40401"/>
    <n v="1001"/>
    <n v="9"/>
    <x v="1"/>
  </r>
  <r>
    <s v="L_00000555"/>
    <x v="11"/>
    <n v="78"/>
    <n v="0"/>
    <n v="1"/>
    <n v="3600"/>
    <n v="1"/>
    <n v="0"/>
    <n v="5367"/>
    <n v="5304"/>
    <n v="1.1738401341531581"/>
    <n v="3601.462"/>
    <n v="1014"/>
    <n v="40401"/>
    <n v="1001"/>
    <n v="9"/>
    <x v="1"/>
  </r>
  <r>
    <s v="L_00000556"/>
    <x v="11"/>
    <n v="83"/>
    <n v="0"/>
    <n v="1"/>
    <n v="3600"/>
    <n v="1"/>
    <n v="0"/>
    <n v="5206"/>
    <n v="5146"/>
    <n v="1.152516327314637"/>
    <n v="3643.5650000000001"/>
    <n v="1015"/>
    <n v="40401"/>
    <n v="1001"/>
    <n v="9"/>
    <x v="1"/>
  </r>
  <r>
    <s v="L_00000557"/>
    <x v="11"/>
    <n v="100"/>
    <n v="0"/>
    <n v="1"/>
    <n v="3600"/>
    <n v="1"/>
    <n v="0"/>
    <n v="5209"/>
    <n v="5206"/>
    <n v="5.7592628143597627E-2"/>
    <n v="3634.614"/>
    <n v="3034"/>
    <n v="40401"/>
    <n v="1001"/>
    <n v="9"/>
    <x v="1"/>
  </r>
  <r>
    <s v="L_00000558"/>
    <x v="11"/>
    <n v="50"/>
    <n v="0"/>
    <n v="1"/>
    <n v="3600"/>
    <n v="1"/>
    <n v="1"/>
    <n v="5476"/>
    <n v="5476"/>
    <n v="0"/>
    <n v="2337.471"/>
    <n v="3930"/>
    <n v="40401"/>
    <n v="1001"/>
    <n v="2"/>
    <x v="1"/>
  </r>
  <r>
    <s v="L_00000559"/>
    <x v="11"/>
    <n v="80"/>
    <n v="0"/>
    <n v="1"/>
    <n v="3600"/>
    <n v="1"/>
    <n v="0"/>
    <n v="5169"/>
    <n v="5158"/>
    <n v="0.21280711936544788"/>
    <n v="3670.36"/>
    <n v="3901"/>
    <n v="40401"/>
    <n v="1001"/>
    <n v="9"/>
    <x v="1"/>
  </r>
  <r>
    <s v="L_00000560"/>
    <x v="11"/>
    <n v="60"/>
    <n v="0"/>
    <n v="1"/>
    <n v="3600"/>
    <n v="1"/>
    <n v="0"/>
    <n v="5199"/>
    <n v="5104"/>
    <n v="1.8272744758607424"/>
    <n v="3634.0479999999998"/>
    <n v="2622"/>
    <n v="40401"/>
    <n v="1001"/>
    <n v="9"/>
    <x v="1"/>
  </r>
  <r>
    <s v="L_00000561"/>
    <x v="11"/>
    <n v="67"/>
    <n v="0"/>
    <n v="1"/>
    <n v="3600"/>
    <n v="1"/>
    <n v="0"/>
    <n v="4721"/>
    <n v="4627"/>
    <n v="1.9911035797500527"/>
    <n v="3574.9209999999998"/>
    <n v="2643"/>
    <n v="40401"/>
    <n v="1001"/>
    <n v="9"/>
    <x v="1"/>
  </r>
  <r>
    <s v="L_00000562"/>
    <x v="11"/>
    <n v="51"/>
    <n v="0"/>
    <n v="1"/>
    <n v="3600"/>
    <n v="1"/>
    <n v="0"/>
    <n v="4880"/>
    <n v="4800"/>
    <n v="1.639344262295082"/>
    <n v="3666.2579999999998"/>
    <n v="2544"/>
    <n v="40401"/>
    <n v="1001"/>
    <n v="9"/>
    <x v="1"/>
  </r>
  <r>
    <s v="L_00000563"/>
    <x v="11"/>
    <n v="70"/>
    <n v="0"/>
    <n v="1"/>
    <n v="3600"/>
    <n v="1"/>
    <n v="0"/>
    <n v="5616"/>
    <n v="5598"/>
    <n v="0.32051282051282048"/>
    <n v="3530.9940000000001"/>
    <n v="3755"/>
    <n v="40401"/>
    <n v="1001"/>
    <n v="9"/>
    <x v="1"/>
  </r>
  <r>
    <s v="L_00000564"/>
    <x v="11"/>
    <n v="98"/>
    <n v="0"/>
    <n v="1"/>
    <n v="3600"/>
    <n v="1"/>
    <n v="0"/>
    <n v="5103"/>
    <n v="5004"/>
    <n v="1.9400352733686066"/>
    <n v="3577.7730000000001"/>
    <n v="1304"/>
    <n v="40401"/>
    <n v="1001"/>
    <n v="9"/>
    <x v="1"/>
  </r>
  <r>
    <s v="L_00000565"/>
    <x v="11"/>
    <n v="81"/>
    <n v="0"/>
    <n v="1"/>
    <n v="3600"/>
    <n v="1"/>
    <n v="0"/>
    <n v="5240"/>
    <n v="5141"/>
    <n v="1.8893129770992365"/>
    <n v="3573.6979999999999"/>
    <n v="681"/>
    <n v="40401"/>
    <n v="1001"/>
    <n v="9"/>
    <x v="1"/>
  </r>
  <r>
    <s v="L_00000566"/>
    <x v="11"/>
    <n v="75"/>
    <n v="0"/>
    <n v="1"/>
    <n v="3600"/>
    <n v="1"/>
    <n v="0"/>
    <n v="4900"/>
    <n v="4896"/>
    <n v="8.1632653061224497E-2"/>
    <n v="3641.56"/>
    <n v="1121"/>
    <n v="40401"/>
    <n v="1001"/>
    <n v="9"/>
    <x v="1"/>
  </r>
  <r>
    <s v="L_00000567"/>
    <x v="11"/>
    <n v="57"/>
    <n v="0"/>
    <n v="1"/>
    <n v="3600"/>
    <n v="1"/>
    <n v="0"/>
    <n v="5450"/>
    <n v="5200"/>
    <n v="4.5871559633027523"/>
    <n v="3567.8739999999998"/>
    <n v="866"/>
    <n v="40401"/>
    <n v="1001"/>
    <n v="9"/>
    <x v="1"/>
  </r>
  <r>
    <s v="L_00000568"/>
    <x v="11"/>
    <n v="95"/>
    <n v="0"/>
    <n v="1"/>
    <n v="3600"/>
    <n v="1"/>
    <n v="0"/>
    <n v="5086"/>
    <n v="4985"/>
    <n v="1.9858434919386552"/>
    <n v="3671.0680000000002"/>
    <n v="1706"/>
    <n v="40401"/>
    <n v="1001"/>
    <n v="9"/>
    <x v="1"/>
  </r>
  <r>
    <s v="L_00000569"/>
    <x v="11"/>
    <n v="52"/>
    <n v="0"/>
    <n v="1"/>
    <n v="3600"/>
    <n v="1"/>
    <n v="0"/>
    <n v="5547"/>
    <n v="5248"/>
    <n v="5.3903010636380024"/>
    <n v="3651.4749999999999"/>
    <n v="926"/>
    <n v="40401"/>
    <n v="1001"/>
    <n v="9"/>
    <x v="1"/>
  </r>
  <r>
    <s v="L_00000570"/>
    <x v="11"/>
    <n v="96"/>
    <n v="0"/>
    <n v="1"/>
    <n v="3600"/>
    <n v="1"/>
    <n v="0"/>
    <n v="5392"/>
    <n v="5279"/>
    <n v="2.0956973293768546"/>
    <n v="3541.13"/>
    <n v="2451"/>
    <n v="40401"/>
    <n v="1001"/>
    <n v="9"/>
    <x v="1"/>
  </r>
  <r>
    <s v="L_00000571"/>
    <x v="11"/>
    <n v="98"/>
    <n v="0"/>
    <n v="1"/>
    <n v="3600"/>
    <n v="1"/>
    <n v="0"/>
    <n v="5478"/>
    <n v="5376"/>
    <n v="1.8619934282584885"/>
    <n v="3650.489"/>
    <n v="3059"/>
    <n v="40401"/>
    <n v="1001"/>
    <n v="9"/>
    <x v="1"/>
  </r>
  <r>
    <s v="L_00000572"/>
    <x v="11"/>
    <n v="85"/>
    <n v="0"/>
    <n v="1"/>
    <n v="3600"/>
    <n v="1"/>
    <n v="0"/>
    <n v="5473"/>
    <n v="5358"/>
    <n v="2.1012241914854743"/>
    <n v="3534.6129999999998"/>
    <n v="1795"/>
    <n v="40401"/>
    <n v="1001"/>
    <n v="9"/>
    <x v="1"/>
  </r>
  <r>
    <s v="L_00000573"/>
    <x v="11"/>
    <n v="95"/>
    <n v="0"/>
    <n v="1"/>
    <n v="3600"/>
    <n v="1"/>
    <n v="0"/>
    <n v="5186"/>
    <n v="5090"/>
    <n v="1.8511376783648286"/>
    <n v="3561.5030000000002"/>
    <n v="2706"/>
    <n v="40401"/>
    <n v="1001"/>
    <n v="9"/>
    <x v="1"/>
  </r>
  <r>
    <s v="L_00000574"/>
    <x v="11"/>
    <n v="64"/>
    <n v="0"/>
    <n v="1"/>
    <n v="3600"/>
    <n v="1"/>
    <n v="0"/>
    <n v="5081"/>
    <n v="4993"/>
    <n v="1.7319425309978351"/>
    <n v="3615.6579999999999"/>
    <n v="1198"/>
    <n v="40401"/>
    <n v="1001"/>
    <n v="9"/>
    <x v="1"/>
  </r>
  <r>
    <s v="L_00000575"/>
    <x v="11"/>
    <n v="99"/>
    <n v="0"/>
    <n v="1"/>
    <n v="3600"/>
    <n v="1"/>
    <n v="0"/>
    <n v="5009"/>
    <n v="4981"/>
    <n v="0.55899381113994806"/>
    <n v="3588.895"/>
    <n v="2736"/>
    <n v="40401"/>
    <n v="1001"/>
    <n v="9"/>
    <x v="1"/>
  </r>
  <r>
    <s v="L_00000576"/>
    <x v="11"/>
    <n v="87"/>
    <n v="0"/>
    <n v="1"/>
    <n v="3600"/>
    <n v="1"/>
    <n v="0"/>
    <n v="4988"/>
    <n v="4983"/>
    <n v="0.10024057738572574"/>
    <n v="3532.3530000000001"/>
    <n v="1507"/>
    <n v="40401"/>
    <n v="1001"/>
    <n v="9"/>
    <x v="1"/>
  </r>
  <r>
    <s v="L_00000577"/>
    <x v="11"/>
    <n v="64"/>
    <n v="0"/>
    <n v="1"/>
    <n v="3600"/>
    <n v="1"/>
    <n v="0"/>
    <n v="5169"/>
    <n v="5031"/>
    <n v="2.6697620429483457"/>
    <n v="3659.4380000000001"/>
    <n v="1681"/>
    <n v="40401"/>
    <n v="1001"/>
    <n v="9"/>
    <x v="1"/>
  </r>
  <r>
    <s v="L_00000578"/>
    <x v="11"/>
    <n v="81"/>
    <n v="0"/>
    <n v="1"/>
    <n v="3600"/>
    <n v="1"/>
    <n v="0"/>
    <n v="4982"/>
    <n v="4897"/>
    <n v="1.7061421116017665"/>
    <n v="3670.6909999999998"/>
    <n v="3136"/>
    <n v="40401"/>
    <n v="1001"/>
    <n v="9"/>
    <x v="1"/>
  </r>
  <r>
    <s v="L_00000579"/>
    <x v="11"/>
    <n v="87"/>
    <n v="0"/>
    <n v="1"/>
    <n v="3600"/>
    <n v="1"/>
    <n v="0"/>
    <n v="5507"/>
    <n v="5466"/>
    <n v="0.74450699110223351"/>
    <n v="3636.79"/>
    <n v="3463"/>
    <n v="40401"/>
    <n v="1001"/>
    <n v="9"/>
    <x v="1"/>
  </r>
  <r>
    <s v="L_00000580"/>
    <x v="11"/>
    <n v="72"/>
    <n v="0"/>
    <n v="1"/>
    <n v="3600"/>
    <n v="1"/>
    <n v="0"/>
    <n v="5376"/>
    <n v="5261"/>
    <n v="2.1391369047619047"/>
    <n v="3656.9850000000001"/>
    <n v="2360"/>
    <n v="40401"/>
    <n v="1001"/>
    <n v="9"/>
    <x v="1"/>
  </r>
  <r>
    <s v="L_00000581"/>
    <x v="11"/>
    <n v="79"/>
    <n v="0"/>
    <n v="1"/>
    <n v="3600"/>
    <n v="1"/>
    <n v="0"/>
    <n v="5033"/>
    <n v="4941"/>
    <n v="1.8279356248758194"/>
    <n v="3614.4059999999999"/>
    <n v="737"/>
    <n v="40401"/>
    <n v="1001"/>
    <n v="9"/>
    <x v="1"/>
  </r>
  <r>
    <s v="L_00000582"/>
    <x v="11"/>
    <n v="87"/>
    <n v="0"/>
    <n v="1"/>
    <n v="3600"/>
    <n v="1"/>
    <n v="1"/>
    <n v="4578"/>
    <n v="4578"/>
    <n v="0"/>
    <n v="544.61699999999996"/>
    <n v="403"/>
    <n v="40401"/>
    <n v="1001"/>
    <n v="2"/>
    <x v="1"/>
  </r>
  <r>
    <s v="L_00000583"/>
    <x v="11"/>
    <n v="95"/>
    <n v="0"/>
    <n v="1"/>
    <n v="3600"/>
    <n v="1"/>
    <n v="0"/>
    <n v="5648"/>
    <n v="5634"/>
    <n v="0.24787535410764872"/>
    <n v="3615.152"/>
    <n v="1619"/>
    <n v="40401"/>
    <n v="1001"/>
    <n v="9"/>
    <x v="1"/>
  </r>
  <r>
    <s v="L_00000584"/>
    <x v="11"/>
    <n v="55"/>
    <n v="0"/>
    <n v="1"/>
    <n v="3600"/>
    <n v="1"/>
    <n v="0"/>
    <n v="5471"/>
    <n v="5199"/>
    <n v="4.9716687991226465"/>
    <n v="3614.5250000000001"/>
    <n v="3138"/>
    <n v="40401"/>
    <n v="1001"/>
    <n v="9"/>
    <x v="1"/>
  </r>
  <r>
    <s v="L_00000585"/>
    <x v="11"/>
    <n v="63"/>
    <n v="0"/>
    <n v="1"/>
    <n v="3600"/>
    <n v="1"/>
    <n v="0"/>
    <n v="5131"/>
    <n v="5040"/>
    <n v="1.7735334242837655"/>
    <n v="3627.3960000000002"/>
    <n v="1549"/>
    <n v="40401"/>
    <n v="1001"/>
    <n v="9"/>
    <x v="1"/>
  </r>
  <r>
    <s v="L_00000586"/>
    <x v="11"/>
    <n v="89"/>
    <n v="0"/>
    <n v="1"/>
    <n v="3600"/>
    <n v="1"/>
    <n v="0"/>
    <n v="5655"/>
    <n v="5649"/>
    <n v="0.10610079575596816"/>
    <n v="3534.8209999999999"/>
    <n v="2321"/>
    <n v="40401"/>
    <n v="1001"/>
    <n v="9"/>
    <x v="1"/>
  </r>
  <r>
    <s v="L_00000587"/>
    <x v="11"/>
    <n v="83"/>
    <n v="0"/>
    <n v="1"/>
    <n v="3600"/>
    <n v="1"/>
    <n v="1"/>
    <n v="4762"/>
    <n v="4762"/>
    <n v="0"/>
    <n v="160.54900000000001"/>
    <n v="197"/>
    <n v="40401"/>
    <n v="1001"/>
    <n v="2"/>
    <x v="1"/>
  </r>
  <r>
    <s v="L_00000588"/>
    <x v="11"/>
    <n v="73"/>
    <n v="0"/>
    <n v="1"/>
    <n v="3600"/>
    <n v="1"/>
    <n v="0"/>
    <n v="5204"/>
    <n v="5108"/>
    <n v="1.8447348193697155"/>
    <n v="3548.3420000000001"/>
    <n v="1482"/>
    <n v="40401"/>
    <n v="1001"/>
    <n v="9"/>
    <x v="1"/>
  </r>
  <r>
    <s v="L_00000589"/>
    <x v="11"/>
    <n v="82"/>
    <n v="0"/>
    <n v="1"/>
    <n v="3600"/>
    <n v="1"/>
    <n v="0"/>
    <n v="4976"/>
    <n v="4972"/>
    <n v="8.0385852090032156E-2"/>
    <n v="3633.1120000000001"/>
    <n v="2067"/>
    <n v="40401"/>
    <n v="1001"/>
    <n v="9"/>
    <x v="1"/>
  </r>
  <r>
    <s v="L_00000590"/>
    <x v="11"/>
    <n v="89"/>
    <n v="0"/>
    <n v="1"/>
    <n v="3600"/>
    <n v="1"/>
    <n v="0"/>
    <n v="5285"/>
    <n v="5275"/>
    <n v="0.1892147587511826"/>
    <n v="3624.1210000000001"/>
    <n v="3325"/>
    <n v="40401"/>
    <n v="1001"/>
    <n v="9"/>
    <x v="1"/>
  </r>
  <r>
    <s v="L_00000591"/>
    <x v="11"/>
    <n v="70"/>
    <n v="0"/>
    <n v="1"/>
    <n v="3600"/>
    <n v="1"/>
    <n v="0"/>
    <n v="4998"/>
    <n v="4986"/>
    <n v="0.24009603841536614"/>
    <n v="3567.973"/>
    <n v="5795"/>
    <n v="40401"/>
    <n v="1001"/>
    <n v="9"/>
    <x v="1"/>
  </r>
  <r>
    <s v="L_00000592"/>
    <x v="11"/>
    <n v="61"/>
    <n v="0"/>
    <n v="1"/>
    <n v="3600"/>
    <n v="1"/>
    <n v="0"/>
    <n v="5167"/>
    <n v="5077"/>
    <n v="1.7418231081865687"/>
    <n v="3534.4059999999999"/>
    <n v="1346"/>
    <n v="40401"/>
    <n v="1001"/>
    <n v="9"/>
    <x v="1"/>
  </r>
  <r>
    <s v="L_00000593"/>
    <x v="11"/>
    <n v="90"/>
    <n v="0"/>
    <n v="1"/>
    <n v="3600"/>
    <n v="1"/>
    <n v="0"/>
    <n v="5248"/>
    <n v="5218"/>
    <n v="0.57164634146341464"/>
    <n v="3616.364"/>
    <n v="3122"/>
    <n v="40401"/>
    <n v="1001"/>
    <n v="9"/>
    <x v="1"/>
  </r>
  <r>
    <s v="L_00000594"/>
    <x v="11"/>
    <n v="75"/>
    <n v="0"/>
    <n v="1"/>
    <n v="3600"/>
    <n v="1"/>
    <n v="0"/>
    <n v="5085"/>
    <n v="5010"/>
    <n v="1.4749262536873156"/>
    <n v="3651.8150000000001"/>
    <n v="2422"/>
    <n v="40401"/>
    <n v="1001"/>
    <n v="9"/>
    <x v="1"/>
  </r>
  <r>
    <s v="L_00000595"/>
    <x v="11"/>
    <n v="76"/>
    <n v="0"/>
    <n v="1"/>
    <n v="3600"/>
    <n v="1"/>
    <n v="0"/>
    <n v="5133"/>
    <n v="5094"/>
    <n v="0.75978959672706015"/>
    <n v="3579.8330000000001"/>
    <n v="2020"/>
    <n v="40401"/>
    <n v="1001"/>
    <n v="9"/>
    <x v="1"/>
  </r>
  <r>
    <s v="L_00000596"/>
    <x v="11"/>
    <n v="100"/>
    <n v="0"/>
    <n v="1"/>
    <n v="3600"/>
    <n v="1"/>
    <n v="0"/>
    <n v="5182"/>
    <n v="5141"/>
    <n v="0.79120030876109615"/>
    <n v="3529.1750000000002"/>
    <n v="1923"/>
    <n v="40401"/>
    <n v="1001"/>
    <n v="9"/>
    <x v="1"/>
  </r>
  <r>
    <s v="L_00000597"/>
    <x v="11"/>
    <n v="87"/>
    <n v="0"/>
    <n v="1"/>
    <n v="3600"/>
    <n v="1"/>
    <n v="0"/>
    <n v="5337"/>
    <n v="5326"/>
    <n v="0.20610830054337642"/>
    <n v="3658.085"/>
    <n v="3399"/>
    <n v="40401"/>
    <n v="1001"/>
    <n v="9"/>
    <x v="1"/>
  </r>
  <r>
    <s v="L_00000598"/>
    <x v="11"/>
    <n v="64"/>
    <n v="0"/>
    <n v="1"/>
    <n v="3600"/>
    <n v="1"/>
    <n v="0"/>
    <n v="5034"/>
    <n v="4930"/>
    <n v="2.0659515295987285"/>
    <n v="3628.259"/>
    <n v="1974"/>
    <n v="40401"/>
    <n v="1001"/>
    <n v="9"/>
    <x v="1"/>
  </r>
  <r>
    <s v="L_00000599"/>
    <x v="11"/>
    <n v="59"/>
    <n v="0"/>
    <n v="1"/>
    <n v="3600"/>
    <n v="1"/>
    <n v="0"/>
    <n v="4857"/>
    <n v="4802"/>
    <n v="1.1323862466543133"/>
    <n v="3641.703"/>
    <n v="4920"/>
    <n v="40401"/>
    <n v="1001"/>
    <n v="9"/>
    <x v="1"/>
  </r>
  <r>
    <s v="L_00000600"/>
    <x v="12"/>
    <n v="53"/>
    <n v="0"/>
    <n v="1"/>
    <n v="3600"/>
    <n v="1"/>
    <n v="0"/>
    <n v="6699"/>
    <n v="6463"/>
    <n v="3.5229138677414542"/>
    <n v="3628.1550000000002"/>
    <n v="149"/>
    <n v="63001"/>
    <n v="1251"/>
    <n v="9"/>
    <x v="1"/>
  </r>
  <r>
    <s v="L_00000601"/>
    <x v="12"/>
    <n v="68"/>
    <n v="0"/>
    <n v="1"/>
    <n v="3600"/>
    <n v="1"/>
    <n v="0"/>
    <n v="6528"/>
    <n v="6387"/>
    <n v="2.1599264705882351"/>
    <n v="3644.134"/>
    <n v="298"/>
    <n v="63001"/>
    <n v="1251"/>
    <n v="9"/>
    <x v="1"/>
  </r>
  <r>
    <s v="L_00000602"/>
    <x v="12"/>
    <n v="56"/>
    <n v="0"/>
    <n v="1"/>
    <n v="3600"/>
    <n v="1"/>
    <n v="1"/>
    <n v="6469"/>
    <n v="6469"/>
    <n v="0"/>
    <n v="640.01099999999997"/>
    <n v="3319"/>
    <n v="63001"/>
    <n v="1251"/>
    <n v="2"/>
    <x v="1"/>
  </r>
  <r>
    <s v="L_00000603"/>
    <x v="12"/>
    <n v="68"/>
    <n v="0"/>
    <n v="1"/>
    <n v="3600"/>
    <n v="1"/>
    <n v="0"/>
    <n v="6809"/>
    <n v="6727"/>
    <n v="1.204288441768248"/>
    <n v="3580.8009999999999"/>
    <n v="2352"/>
    <n v="63001"/>
    <n v="1251"/>
    <n v="9"/>
    <x v="1"/>
  </r>
  <r>
    <s v="L_00000604"/>
    <x v="12"/>
    <n v="78"/>
    <n v="0"/>
    <n v="1"/>
    <n v="3600"/>
    <n v="1"/>
    <n v="0"/>
    <n v="6440"/>
    <n v="6355"/>
    <n v="1.3198757763975155"/>
    <n v="3664.3539999999998"/>
    <n v="1869"/>
    <n v="63001"/>
    <n v="1251"/>
    <n v="9"/>
    <x v="1"/>
  </r>
  <r>
    <s v="L_00000605"/>
    <x v="12"/>
    <n v="94"/>
    <n v="0"/>
    <n v="1"/>
    <n v="3600"/>
    <n v="1"/>
    <n v="0"/>
    <n v="6171"/>
    <n v="6067"/>
    <n v="1.6853022200615784"/>
    <n v="3582.4279999999999"/>
    <n v="192"/>
    <n v="63001"/>
    <n v="1251"/>
    <n v="9"/>
    <x v="1"/>
  </r>
  <r>
    <s v="L_00000606"/>
    <x v="12"/>
    <n v="51"/>
    <n v="0"/>
    <n v="1"/>
    <n v="3600"/>
    <n v="1"/>
    <n v="0"/>
    <n v="6502"/>
    <n v="6183"/>
    <n v="4.9061827130113809"/>
    <n v="3629.069"/>
    <n v="1926"/>
    <n v="63001"/>
    <n v="1251"/>
    <n v="9"/>
    <x v="1"/>
  </r>
  <r>
    <s v="L_00000607"/>
    <x v="12"/>
    <n v="71"/>
    <n v="0"/>
    <n v="1"/>
    <n v="3600"/>
    <n v="1"/>
    <n v="0"/>
    <n v="6669"/>
    <n v="6541"/>
    <n v="1.9193282351177086"/>
    <n v="3619.096"/>
    <n v="3163"/>
    <n v="63001"/>
    <n v="1251"/>
    <n v="9"/>
    <x v="1"/>
  </r>
  <r>
    <s v="L_00000608"/>
    <x v="12"/>
    <n v="91"/>
    <n v="0"/>
    <n v="1"/>
    <n v="3600"/>
    <n v="1"/>
    <n v="0"/>
    <n v="6297"/>
    <n v="6281"/>
    <n v="0.25408924884865808"/>
    <n v="3645.6489999999999"/>
    <n v="2227"/>
    <n v="63001"/>
    <n v="1251"/>
    <n v="9"/>
    <x v="1"/>
  </r>
  <r>
    <s v="L_00000609"/>
    <x v="12"/>
    <n v="52"/>
    <n v="0"/>
    <n v="1"/>
    <n v="3600"/>
    <n v="1"/>
    <n v="0"/>
    <n v="6635"/>
    <n v="6322"/>
    <n v="4.7174076865109269"/>
    <n v="3648.8829999999998"/>
    <n v="2553"/>
    <n v="63001"/>
    <n v="1251"/>
    <n v="9"/>
    <x v="1"/>
  </r>
  <r>
    <s v="L_00000610"/>
    <x v="12"/>
    <n v="85"/>
    <n v="0"/>
    <n v="1"/>
    <n v="3600"/>
    <n v="1"/>
    <n v="0"/>
    <n v="6367"/>
    <n v="6358"/>
    <n v="0.14135385581906706"/>
    <n v="3583.6849999999999"/>
    <n v="2584"/>
    <n v="63001"/>
    <n v="1251"/>
    <n v="9"/>
    <x v="1"/>
  </r>
  <r>
    <s v="L_00000611"/>
    <x v="12"/>
    <n v="89"/>
    <n v="0"/>
    <n v="1"/>
    <n v="3600"/>
    <n v="1"/>
    <n v="0"/>
    <n v="6017"/>
    <n v="5924"/>
    <n v="1.5456207412331728"/>
    <n v="3575.9920000000002"/>
    <n v="1791"/>
    <n v="63001"/>
    <n v="1251"/>
    <n v="9"/>
    <x v="1"/>
  </r>
  <r>
    <s v="L_00000612"/>
    <x v="12"/>
    <n v="98"/>
    <n v="0"/>
    <n v="1"/>
    <n v="3600"/>
    <n v="1"/>
    <n v="0"/>
    <n v="6506"/>
    <n v="6399"/>
    <n v="1.6446357208730402"/>
    <n v="3653.2339999999999"/>
    <n v="171"/>
    <n v="63001"/>
    <n v="1251"/>
    <n v="9"/>
    <x v="1"/>
  </r>
  <r>
    <s v="L_00000613"/>
    <x v="12"/>
    <n v="80"/>
    <n v="0"/>
    <n v="1"/>
    <n v="3600"/>
    <n v="1"/>
    <n v="0"/>
    <n v="6395"/>
    <n v="6281"/>
    <n v="1.7826426896012511"/>
    <n v="3593.7840000000001"/>
    <n v="1476"/>
    <n v="63001"/>
    <n v="1251"/>
    <n v="9"/>
    <x v="1"/>
  </r>
  <r>
    <s v="L_00000614"/>
    <x v="12"/>
    <n v="56"/>
    <n v="0"/>
    <n v="1"/>
    <n v="3600"/>
    <n v="1"/>
    <n v="0"/>
    <n v="6514"/>
    <n v="6349"/>
    <n v="2.5330058335891925"/>
    <n v="3669.373"/>
    <n v="2300"/>
    <n v="63001"/>
    <n v="1251"/>
    <n v="9"/>
    <x v="1"/>
  </r>
  <r>
    <s v="L_00000615"/>
    <x v="12"/>
    <n v="97"/>
    <n v="0"/>
    <n v="1"/>
    <n v="3600"/>
    <n v="1"/>
    <n v="0"/>
    <n v="6153"/>
    <n v="6053"/>
    <n v="1.6252234682268811"/>
    <n v="3589.8449999999998"/>
    <n v="1830"/>
    <n v="63001"/>
    <n v="1251"/>
    <n v="9"/>
    <x v="1"/>
  </r>
  <r>
    <s v="L_00000616"/>
    <x v="12"/>
    <n v="98"/>
    <n v="0"/>
    <n v="1"/>
    <n v="3600"/>
    <n v="1"/>
    <n v="0"/>
    <n v="6518"/>
    <n v="6508"/>
    <n v="0.15342129487572875"/>
    <n v="3623.0970000000002"/>
    <n v="312"/>
    <n v="63001"/>
    <n v="1251"/>
    <n v="9"/>
    <x v="1"/>
  </r>
  <r>
    <s v="L_00000617"/>
    <x v="12"/>
    <n v="84"/>
    <n v="0"/>
    <n v="1"/>
    <n v="3600"/>
    <n v="1"/>
    <n v="0"/>
    <n v="6153"/>
    <n v="6040"/>
    <n v="1.836502519096376"/>
    <n v="3640.221"/>
    <n v="3489"/>
    <n v="63001"/>
    <n v="1251"/>
    <n v="9"/>
    <x v="1"/>
  </r>
  <r>
    <s v="L_00000618"/>
    <x v="12"/>
    <n v="88"/>
    <n v="0"/>
    <n v="1"/>
    <n v="3600"/>
    <n v="1"/>
    <n v="0"/>
    <n v="6383"/>
    <n v="6277"/>
    <n v="1.6606611311295629"/>
    <n v="3667.41"/>
    <n v="2656"/>
    <n v="63001"/>
    <n v="1251"/>
    <n v="9"/>
    <x v="1"/>
  </r>
  <r>
    <s v="L_00000619"/>
    <x v="12"/>
    <n v="70"/>
    <n v="0"/>
    <n v="1"/>
    <n v="3600"/>
    <n v="1"/>
    <n v="0"/>
    <n v="6145"/>
    <n v="6111"/>
    <n v="0.55329536208299435"/>
    <n v="3558.011"/>
    <n v="1382"/>
    <n v="63001"/>
    <n v="1251"/>
    <n v="9"/>
    <x v="1"/>
  </r>
  <r>
    <s v="L_00000620"/>
    <x v="12"/>
    <n v="66"/>
    <n v="0"/>
    <n v="1"/>
    <n v="3600"/>
    <n v="1"/>
    <n v="0"/>
    <n v="6214"/>
    <n v="6077"/>
    <n v="2.2046990666237529"/>
    <n v="3621.7530000000002"/>
    <n v="2413"/>
    <n v="63001"/>
    <n v="1251"/>
    <n v="9"/>
    <x v="1"/>
  </r>
  <r>
    <s v="L_00000621"/>
    <x v="12"/>
    <n v="90"/>
    <n v="0"/>
    <n v="1"/>
    <n v="3600"/>
    <n v="1"/>
    <n v="0"/>
    <n v="6604"/>
    <n v="6496"/>
    <n v="1.6353725015142337"/>
    <n v="3559.3470000000002"/>
    <n v="1985"/>
    <n v="63001"/>
    <n v="1251"/>
    <n v="9"/>
    <x v="1"/>
  </r>
  <r>
    <s v="L_00000622"/>
    <x v="12"/>
    <n v="56"/>
    <n v="0"/>
    <n v="1"/>
    <n v="3600"/>
    <n v="1"/>
    <n v="0"/>
    <n v="6353"/>
    <n v="6217"/>
    <n v="2.1407209192507475"/>
    <n v="3552.4169999999999"/>
    <n v="3735"/>
    <n v="63001"/>
    <n v="1251"/>
    <n v="9"/>
    <x v="1"/>
  </r>
  <r>
    <s v="L_00000623"/>
    <x v="12"/>
    <n v="65"/>
    <n v="0"/>
    <n v="1"/>
    <n v="3600"/>
    <n v="1"/>
    <n v="0"/>
    <n v="6402"/>
    <n v="6292"/>
    <n v="1.7182130584192441"/>
    <n v="3664.652"/>
    <n v="180"/>
    <n v="63001"/>
    <n v="1251"/>
    <n v="9"/>
    <x v="1"/>
  </r>
  <r>
    <s v="L_00000624"/>
    <x v="12"/>
    <n v="81"/>
    <n v="0"/>
    <n v="1"/>
    <n v="3600"/>
    <n v="1"/>
    <n v="0"/>
    <n v="6765"/>
    <n v="6636"/>
    <n v="1.9068736141906875"/>
    <n v="3552.4960000000001"/>
    <n v="1946"/>
    <n v="63001"/>
    <n v="1251"/>
    <n v="9"/>
    <x v="1"/>
  </r>
  <r>
    <s v="L_00000625"/>
    <x v="12"/>
    <n v="98"/>
    <n v="0"/>
    <n v="1"/>
    <n v="3600"/>
    <n v="1"/>
    <n v="0"/>
    <n v="6812"/>
    <n v="6583"/>
    <n v="3.3617146212566063"/>
    <n v="3623.97"/>
    <n v="171"/>
    <n v="63001"/>
    <n v="1251"/>
    <n v="9"/>
    <x v="1"/>
  </r>
  <r>
    <s v="L_00000626"/>
    <x v="12"/>
    <n v="68"/>
    <n v="0"/>
    <n v="1"/>
    <n v="3600"/>
    <n v="1"/>
    <n v="0"/>
    <n v="6154"/>
    <n v="6050"/>
    <n v="1.6899577510562238"/>
    <n v="3542.761"/>
    <n v="599"/>
    <n v="63001"/>
    <n v="1251"/>
    <n v="9"/>
    <x v="1"/>
  </r>
  <r>
    <s v="L_00000627"/>
    <x v="12"/>
    <n v="63"/>
    <n v="0"/>
    <n v="1"/>
    <n v="3600"/>
    <n v="1"/>
    <n v="0"/>
    <n v="6446"/>
    <n v="6304"/>
    <n v="2.202916537387527"/>
    <n v="3624.12"/>
    <n v="3502"/>
    <n v="63001"/>
    <n v="1251"/>
    <n v="9"/>
    <x v="1"/>
  </r>
  <r>
    <s v="L_00000628"/>
    <x v="12"/>
    <n v="81"/>
    <n v="0"/>
    <n v="1"/>
    <n v="3600"/>
    <n v="1"/>
    <n v="0"/>
    <n v="6600"/>
    <n v="6554"/>
    <n v="0.69696969696969691"/>
    <n v="3610.9180000000001"/>
    <n v="3642"/>
    <n v="63001"/>
    <n v="1251"/>
    <n v="9"/>
    <x v="1"/>
  </r>
  <r>
    <s v="L_00000629"/>
    <x v="12"/>
    <n v="69"/>
    <n v="0"/>
    <n v="1"/>
    <n v="3600"/>
    <n v="1"/>
    <n v="0"/>
    <n v="6382"/>
    <n v="6293"/>
    <n v="1.3945471638984643"/>
    <n v="3550.9229999999998"/>
    <n v="328"/>
    <n v="63001"/>
    <n v="1251"/>
    <n v="9"/>
    <x v="1"/>
  </r>
  <r>
    <s v="L_00000630"/>
    <x v="12"/>
    <n v="66"/>
    <n v="0"/>
    <n v="1"/>
    <n v="3600"/>
    <n v="1"/>
    <n v="0"/>
    <n v="6466"/>
    <n v="6359"/>
    <n v="1.6548097742035262"/>
    <n v="3640.3870000000002"/>
    <n v="183"/>
    <n v="63001"/>
    <n v="1251"/>
    <n v="9"/>
    <x v="1"/>
  </r>
  <r>
    <s v="L_00000631"/>
    <x v="12"/>
    <n v="62"/>
    <n v="0"/>
    <n v="1"/>
    <n v="3600"/>
    <n v="1"/>
    <n v="0"/>
    <n v="6308"/>
    <n v="6112"/>
    <n v="3.1071655041217503"/>
    <n v="3660.9960000000001"/>
    <n v="2146"/>
    <n v="63001"/>
    <n v="1251"/>
    <n v="9"/>
    <x v="1"/>
  </r>
  <r>
    <s v="L_00000632"/>
    <x v="12"/>
    <n v="81"/>
    <n v="0"/>
    <n v="1"/>
    <n v="3600"/>
    <n v="1"/>
    <n v="0"/>
    <n v="6674"/>
    <n v="6558"/>
    <n v="1.7380881030866047"/>
    <n v="3554.0940000000001"/>
    <n v="2004"/>
    <n v="63001"/>
    <n v="1251"/>
    <n v="9"/>
    <x v="1"/>
  </r>
  <r>
    <s v="L_00000633"/>
    <x v="12"/>
    <n v="56"/>
    <n v="0"/>
    <n v="1"/>
    <n v="3600"/>
    <n v="1"/>
    <n v="0"/>
    <n v="7139"/>
    <n v="6667"/>
    <n v="6.6115702479338845"/>
    <n v="3585.7829999999999"/>
    <n v="185"/>
    <n v="63001"/>
    <n v="1251"/>
    <n v="9"/>
    <x v="1"/>
  </r>
  <r>
    <s v="L_00000634"/>
    <x v="12"/>
    <n v="99"/>
    <n v="0"/>
    <n v="1"/>
    <n v="3600"/>
    <n v="1"/>
    <n v="0"/>
    <n v="6407"/>
    <n v="6293"/>
    <n v="1.7793038863742783"/>
    <n v="3648.127"/>
    <n v="133"/>
    <n v="63001"/>
    <n v="1251"/>
    <n v="9"/>
    <x v="1"/>
  </r>
  <r>
    <s v="L_00000635"/>
    <x v="12"/>
    <n v="85"/>
    <n v="0"/>
    <n v="1"/>
    <n v="3600"/>
    <n v="1"/>
    <n v="0"/>
    <n v="6426"/>
    <n v="6373"/>
    <n v="0.824774354186119"/>
    <n v="3558.2060000000001"/>
    <n v="2192"/>
    <n v="63001"/>
    <n v="1251"/>
    <n v="9"/>
    <x v="1"/>
  </r>
  <r>
    <s v="L_00000636"/>
    <x v="12"/>
    <n v="71"/>
    <n v="0"/>
    <n v="1"/>
    <n v="3600"/>
    <n v="1"/>
    <n v="0"/>
    <n v="6283"/>
    <n v="6175"/>
    <n v="1.7189240808530954"/>
    <n v="3586.2139999999999"/>
    <n v="3025"/>
    <n v="63001"/>
    <n v="1251"/>
    <n v="9"/>
    <x v="1"/>
  </r>
  <r>
    <s v="L_00000637"/>
    <x v="12"/>
    <n v="62"/>
    <n v="0"/>
    <n v="1"/>
    <n v="3600"/>
    <n v="1"/>
    <n v="0"/>
    <n v="6002"/>
    <n v="5908"/>
    <n v="1.5661446184605132"/>
    <n v="3621.8710000000001"/>
    <n v="475"/>
    <n v="63001"/>
    <n v="1251"/>
    <n v="9"/>
    <x v="1"/>
  </r>
  <r>
    <s v="L_00000638"/>
    <x v="12"/>
    <n v="59"/>
    <n v="0"/>
    <n v="1"/>
    <n v="3600"/>
    <n v="1"/>
    <n v="0"/>
    <n v="6493"/>
    <n v="6303"/>
    <n v="2.926228245803173"/>
    <n v="3670.1610000000001"/>
    <n v="2387"/>
    <n v="63001"/>
    <n v="1251"/>
    <n v="9"/>
    <x v="1"/>
  </r>
  <r>
    <s v="L_00000639"/>
    <x v="12"/>
    <n v="78"/>
    <n v="0"/>
    <n v="1"/>
    <n v="3600"/>
    <n v="1"/>
    <n v="0"/>
    <n v="6146"/>
    <n v="6050"/>
    <n v="1.5619915392124959"/>
    <n v="3609.549"/>
    <n v="2425"/>
    <n v="63001"/>
    <n v="1251"/>
    <n v="9"/>
    <x v="1"/>
  </r>
  <r>
    <s v="L_00000640"/>
    <x v="12"/>
    <n v="55"/>
    <n v="0"/>
    <n v="1"/>
    <n v="3600"/>
    <n v="1"/>
    <n v="0"/>
    <n v="7236"/>
    <n v="7152"/>
    <n v="1.1608623548922055"/>
    <n v="3534.0949999999998"/>
    <n v="2824"/>
    <n v="63001"/>
    <n v="1251"/>
    <n v="9"/>
    <x v="1"/>
  </r>
  <r>
    <s v="L_00000641"/>
    <x v="12"/>
    <n v="99"/>
    <n v="0"/>
    <n v="1"/>
    <n v="3600"/>
    <n v="1"/>
    <n v="0"/>
    <n v="5938"/>
    <n v="5820"/>
    <n v="1.9872010778039744"/>
    <n v="3539.5909999999999"/>
    <n v="166"/>
    <n v="63001"/>
    <n v="1251"/>
    <n v="9"/>
    <x v="1"/>
  </r>
  <r>
    <s v="L_00000642"/>
    <x v="12"/>
    <n v="80"/>
    <n v="0"/>
    <n v="1"/>
    <n v="3600"/>
    <n v="1"/>
    <n v="0"/>
    <n v="5996"/>
    <n v="5914"/>
    <n v="1.3675783855903936"/>
    <n v="3661.799"/>
    <n v="2254"/>
    <n v="63001"/>
    <n v="1251"/>
    <n v="9"/>
    <x v="1"/>
  </r>
  <r>
    <s v="L_00000643"/>
    <x v="12"/>
    <n v="100"/>
    <n v="0"/>
    <n v="1"/>
    <n v="3600"/>
    <n v="1"/>
    <n v="0"/>
    <n v="6234"/>
    <n v="6126"/>
    <n v="1.7324350336862366"/>
    <n v="3623.067"/>
    <n v="2134"/>
    <n v="63001"/>
    <n v="1251"/>
    <n v="9"/>
    <x v="1"/>
  </r>
  <r>
    <s v="L_00000644"/>
    <x v="12"/>
    <n v="65"/>
    <n v="0"/>
    <n v="1"/>
    <n v="3600"/>
    <n v="1"/>
    <n v="0"/>
    <n v="6040"/>
    <n v="5950"/>
    <n v="1.490066225165563"/>
    <n v="3549.8429999999998"/>
    <n v="187"/>
    <n v="63001"/>
    <n v="1251"/>
    <n v="9"/>
    <x v="1"/>
  </r>
  <r>
    <s v="L_00000645"/>
    <x v="12"/>
    <n v="69"/>
    <n v="0"/>
    <n v="1"/>
    <n v="3600"/>
    <n v="1"/>
    <n v="0"/>
    <n v="6134"/>
    <n v="6048"/>
    <n v="1.4020215194000651"/>
    <n v="3644.2950000000001"/>
    <n v="3526"/>
    <n v="63001"/>
    <n v="1251"/>
    <n v="9"/>
    <x v="1"/>
  </r>
  <r>
    <s v="L_00000646"/>
    <x v="12"/>
    <n v="96"/>
    <n v="0"/>
    <n v="1"/>
    <n v="3600"/>
    <n v="1"/>
    <n v="0"/>
    <n v="6557"/>
    <n v="6459"/>
    <n v="1.4945859386914748"/>
    <n v="3562.8409999999999"/>
    <n v="2352"/>
    <n v="63001"/>
    <n v="1251"/>
    <n v="9"/>
    <x v="1"/>
  </r>
  <r>
    <s v="L_00000647"/>
    <x v="12"/>
    <n v="91"/>
    <n v="0"/>
    <n v="1"/>
    <n v="3600"/>
    <n v="1"/>
    <n v="0"/>
    <n v="6132"/>
    <n v="6023"/>
    <n v="1.7775603392041748"/>
    <n v="3580.3270000000002"/>
    <n v="178"/>
    <n v="63001"/>
    <n v="1251"/>
    <n v="9"/>
    <x v="1"/>
  </r>
  <r>
    <s v="L_00000648"/>
    <x v="12"/>
    <n v="76"/>
    <n v="0"/>
    <n v="1"/>
    <n v="3600"/>
    <n v="1"/>
    <n v="0"/>
    <n v="6268"/>
    <n v="6188"/>
    <n v="1.2763241863433312"/>
    <n v="3669.1729999999998"/>
    <n v="2163"/>
    <n v="63001"/>
    <n v="1251"/>
    <n v="9"/>
    <x v="1"/>
  </r>
  <r>
    <s v="L_00000649"/>
    <x v="12"/>
    <n v="57"/>
    <n v="0"/>
    <n v="1"/>
    <n v="3600"/>
    <n v="1"/>
    <n v="0"/>
    <n v="6695"/>
    <n v="6543"/>
    <n v="2.2703510082150857"/>
    <n v="3579.5329999999999"/>
    <n v="353"/>
    <n v="63001"/>
    <n v="1251"/>
    <n v="9"/>
    <x v="1"/>
  </r>
  <r>
    <s v="L_00000650"/>
    <x v="13"/>
    <n v="69"/>
    <n v="0"/>
    <n v="1"/>
    <n v="3600"/>
    <n v="1"/>
    <n v="0"/>
    <n v="7305"/>
    <n v="7176"/>
    <n v="1.7659137577002053"/>
    <n v="3628.1959999999999"/>
    <n v="2608"/>
    <n v="90601"/>
    <n v="1501"/>
    <n v="9"/>
    <x v="1"/>
  </r>
  <r>
    <s v="L_00000651"/>
    <x v="13"/>
    <n v="89"/>
    <n v="0"/>
    <n v="1"/>
    <n v="3600"/>
    <n v="1"/>
    <n v="0"/>
    <n v="7595"/>
    <n v="7501"/>
    <n v="1.2376563528637261"/>
    <n v="3650.3760000000002"/>
    <n v="3065"/>
    <n v="90601"/>
    <n v="1501"/>
    <n v="9"/>
    <x v="1"/>
  </r>
  <r>
    <s v="L_00000652"/>
    <x v="13"/>
    <n v="75"/>
    <n v="0"/>
    <n v="1"/>
    <n v="3600"/>
    <n v="1"/>
    <n v="0"/>
    <n v="7510"/>
    <n v="7394"/>
    <n v="1.5446071904127829"/>
    <n v="3612.0219999999999"/>
    <n v="3294"/>
    <n v="90601"/>
    <n v="1501"/>
    <n v="9"/>
    <x v="1"/>
  </r>
  <r>
    <s v="L_00000653"/>
    <x v="13"/>
    <n v="81"/>
    <n v="0"/>
    <n v="1"/>
    <n v="3600"/>
    <n v="1"/>
    <n v="0"/>
    <n v="7789"/>
    <n v="7700"/>
    <n v="1.1426370522531775"/>
    <n v="3586.1109999999999"/>
    <n v="1883"/>
    <n v="90601"/>
    <n v="1501"/>
    <n v="9"/>
    <x v="1"/>
  </r>
  <r>
    <s v="L_00000654"/>
    <x v="13"/>
    <n v="51"/>
    <n v="0"/>
    <n v="1"/>
    <n v="3600"/>
    <n v="1"/>
    <n v="0"/>
    <n v="8440"/>
    <n v="7894"/>
    <n v="6.4691943127962084"/>
    <n v="3666.9549999999999"/>
    <n v="204"/>
    <n v="90601"/>
    <n v="1501"/>
    <n v="9"/>
    <x v="1"/>
  </r>
  <r>
    <s v="L_00000655"/>
    <x v="13"/>
    <n v="74"/>
    <n v="0"/>
    <n v="1"/>
    <n v="3600"/>
    <n v="1"/>
    <n v="0"/>
    <n v="8115"/>
    <n v="7883"/>
    <n v="2.8589032655576094"/>
    <n v="3639.35"/>
    <n v="2393"/>
    <n v="90601"/>
    <n v="1501"/>
    <n v="9"/>
    <x v="1"/>
  </r>
  <r>
    <s v="L_00000656"/>
    <x v="13"/>
    <n v="87"/>
    <n v="0"/>
    <n v="1"/>
    <n v="3600"/>
    <n v="1"/>
    <n v="0"/>
    <n v="7548"/>
    <n v="7422"/>
    <n v="1.6693163751987281"/>
    <n v="3541.665"/>
    <n v="98"/>
    <n v="90601"/>
    <n v="1501"/>
    <n v="9"/>
    <x v="1"/>
  </r>
  <r>
    <s v="L_00000657"/>
    <x v="13"/>
    <n v="55"/>
    <n v="0"/>
    <n v="1"/>
    <n v="3600"/>
    <n v="1"/>
    <n v="0"/>
    <n v="8181"/>
    <n v="7905"/>
    <n v="3.3736707004033737"/>
    <n v="3551.623"/>
    <n v="2952"/>
    <n v="90601"/>
    <n v="1501"/>
    <n v="9"/>
    <x v="1"/>
  </r>
  <r>
    <s v="L_00000658"/>
    <x v="13"/>
    <n v="53"/>
    <n v="0"/>
    <n v="1"/>
    <n v="3600"/>
    <n v="1"/>
    <n v="0"/>
    <n v="7492"/>
    <n v="7327"/>
    <n v="2.2023491724506137"/>
    <n v="3649.502"/>
    <n v="257"/>
    <n v="90601"/>
    <n v="1501"/>
    <n v="9"/>
    <x v="1"/>
  </r>
  <r>
    <s v="L_00000659"/>
    <x v="13"/>
    <n v="76"/>
    <n v="0"/>
    <n v="1"/>
    <n v="3600"/>
    <n v="1"/>
    <n v="0"/>
    <n v="7974"/>
    <n v="7850"/>
    <n v="1.5550539252570856"/>
    <n v="3531.971"/>
    <n v="243"/>
    <n v="90601"/>
    <n v="1501"/>
    <n v="9"/>
    <x v="1"/>
  </r>
  <r>
    <s v="L_00000660"/>
    <x v="13"/>
    <n v="53"/>
    <n v="0"/>
    <n v="1"/>
    <n v="3600"/>
    <n v="1"/>
    <n v="0"/>
    <n v="7725"/>
    <n v="7564"/>
    <n v="2.0841423948220066"/>
    <n v="3636.01"/>
    <n v="2415"/>
    <n v="90601"/>
    <n v="1501"/>
    <n v="9"/>
    <x v="1"/>
  </r>
  <r>
    <s v="L_00000661"/>
    <x v="13"/>
    <n v="65"/>
    <n v="0"/>
    <n v="1"/>
    <n v="3600"/>
    <n v="1"/>
    <n v="0"/>
    <n v="7961"/>
    <n v="7714"/>
    <n v="3.1026252983293556"/>
    <n v="3559.712"/>
    <n v="96"/>
    <n v="90601"/>
    <n v="1501"/>
    <n v="9"/>
    <x v="1"/>
  </r>
  <r>
    <s v="L_00000662"/>
    <x v="13"/>
    <n v="78"/>
    <n v="0"/>
    <n v="1"/>
    <n v="3600"/>
    <n v="1"/>
    <n v="0"/>
    <n v="7682"/>
    <n v="7540"/>
    <n v="1.8484769591252277"/>
    <n v="3627.34"/>
    <n v="2664"/>
    <n v="90601"/>
    <n v="1501"/>
    <n v="9"/>
    <x v="1"/>
  </r>
  <r>
    <s v="L_00000663"/>
    <x v="13"/>
    <n v="80"/>
    <n v="0"/>
    <n v="1"/>
    <n v="3600"/>
    <n v="1"/>
    <n v="0"/>
    <n v="7653"/>
    <n v="7555"/>
    <n v="1.2805435776819549"/>
    <n v="3630.3870000000002"/>
    <n v="2488"/>
    <n v="90601"/>
    <n v="1501"/>
    <n v="9"/>
    <x v="1"/>
  </r>
  <r>
    <s v="L_00000664"/>
    <x v="13"/>
    <n v="72"/>
    <n v="0"/>
    <n v="1"/>
    <n v="3600"/>
    <n v="1"/>
    <n v="0"/>
    <n v="7308"/>
    <n v="7195"/>
    <n v="1.5462506841817185"/>
    <n v="3578.2840000000001"/>
    <n v="220"/>
    <n v="90601"/>
    <n v="1501"/>
    <n v="9"/>
    <x v="1"/>
  </r>
  <r>
    <s v="L_00000665"/>
    <x v="13"/>
    <n v="51"/>
    <n v="0"/>
    <n v="1"/>
    <n v="3600"/>
    <n v="1"/>
    <n v="0"/>
    <n v="8340"/>
    <n v="8030"/>
    <n v="3.7170263788968825"/>
    <n v="3537.9"/>
    <n v="3252"/>
    <n v="90601"/>
    <n v="1501"/>
    <n v="9"/>
    <x v="1"/>
  </r>
  <r>
    <s v="L_00000666"/>
    <x v="13"/>
    <n v="74"/>
    <n v="0"/>
    <n v="1"/>
    <n v="3600"/>
    <n v="1"/>
    <n v="0"/>
    <n v="7588"/>
    <n v="7496"/>
    <n v="1.2124406958355298"/>
    <n v="3582.683"/>
    <n v="80"/>
    <n v="90601"/>
    <n v="1501"/>
    <n v="9"/>
    <x v="1"/>
  </r>
  <r>
    <s v="L_00000667"/>
    <x v="13"/>
    <n v="94"/>
    <n v="0"/>
    <n v="1"/>
    <n v="3600"/>
    <n v="1"/>
    <n v="0"/>
    <n v="7734"/>
    <n v="7606"/>
    <n v="1.6550297388156192"/>
    <n v="3656.71"/>
    <n v="3819"/>
    <n v="90601"/>
    <n v="1501"/>
    <n v="9"/>
    <x v="1"/>
  </r>
  <r>
    <s v="L_00000668"/>
    <x v="13"/>
    <n v="65"/>
    <n v="0"/>
    <n v="1"/>
    <n v="3600"/>
    <n v="1"/>
    <n v="0"/>
    <n v="7920"/>
    <n v="7761"/>
    <n v="2.0075757575757578"/>
    <n v="3647.027"/>
    <n v="158"/>
    <n v="90601"/>
    <n v="1501"/>
    <n v="9"/>
    <x v="1"/>
  </r>
  <r>
    <s v="L_00000669"/>
    <x v="13"/>
    <n v="74"/>
    <n v="0"/>
    <n v="1"/>
    <n v="3600"/>
    <n v="1"/>
    <n v="0"/>
    <n v="7805"/>
    <n v="7687"/>
    <n v="1.5118513773222293"/>
    <n v="3617.8870000000002"/>
    <n v="153"/>
    <n v="90601"/>
    <n v="1501"/>
    <n v="9"/>
    <x v="1"/>
  </r>
  <r>
    <s v="L_00000670"/>
    <x v="13"/>
    <n v="91"/>
    <n v="0"/>
    <n v="1"/>
    <n v="3600"/>
    <n v="1"/>
    <n v="0"/>
    <n v="7709"/>
    <n v="7539"/>
    <n v="2.2052146841354263"/>
    <n v="3541.174"/>
    <n v="2674"/>
    <n v="90601"/>
    <n v="1501"/>
    <n v="9"/>
    <x v="1"/>
  </r>
  <r>
    <s v="L_00000671"/>
    <x v="13"/>
    <n v="100"/>
    <n v="0"/>
    <n v="1"/>
    <n v="3600"/>
    <n v="1"/>
    <n v="0"/>
    <n v="7698"/>
    <n v="7575"/>
    <n v="1.5978176149649259"/>
    <n v="3642.4639999999999"/>
    <n v="2886"/>
    <n v="90601"/>
    <n v="1501"/>
    <n v="9"/>
    <x v="1"/>
  </r>
  <r>
    <s v="L_00000672"/>
    <x v="13"/>
    <n v="54"/>
    <n v="0"/>
    <n v="1"/>
    <n v="3600"/>
    <n v="1"/>
    <n v="0"/>
    <n v="7660"/>
    <n v="7514"/>
    <n v="1.9060052219321149"/>
    <n v="3618.652"/>
    <n v="2459"/>
    <n v="90601"/>
    <n v="1501"/>
    <n v="9"/>
    <x v="1"/>
  </r>
  <r>
    <s v="L_00000673"/>
    <x v="13"/>
    <n v="61"/>
    <n v="0"/>
    <n v="1"/>
    <n v="3600"/>
    <n v="1"/>
    <n v="0"/>
    <n v="7260"/>
    <n v="7161"/>
    <n v="1.3636363636363635"/>
    <n v="3607.5680000000002"/>
    <n v="1629"/>
    <n v="90601"/>
    <n v="1501"/>
    <n v="9"/>
    <x v="1"/>
  </r>
  <r>
    <s v="L_00000674"/>
    <x v="13"/>
    <n v="81"/>
    <n v="0"/>
    <n v="1"/>
    <n v="3600"/>
    <n v="1"/>
    <n v="0"/>
    <n v="7896"/>
    <n v="7777"/>
    <n v="1.5070921985815602"/>
    <n v="3606.4270000000001"/>
    <n v="4044"/>
    <n v="90601"/>
    <n v="1501"/>
    <n v="9"/>
    <x v="1"/>
  </r>
  <r>
    <s v="L_00000675"/>
    <x v="13"/>
    <n v="99"/>
    <n v="0"/>
    <n v="1"/>
    <n v="3600"/>
    <n v="1"/>
    <n v="0"/>
    <n v="7156"/>
    <n v="7136"/>
    <n v="0.27948574622694239"/>
    <n v="3611.8150000000001"/>
    <n v="2513"/>
    <n v="90601"/>
    <n v="1501"/>
    <n v="9"/>
    <x v="1"/>
  </r>
  <r>
    <s v="L_00000676"/>
    <x v="13"/>
    <n v="63"/>
    <n v="0"/>
    <n v="1"/>
    <n v="3600"/>
    <n v="1"/>
    <n v="0"/>
    <n v="7650"/>
    <n v="7445"/>
    <n v="2.6797385620915031"/>
    <n v="3569.2"/>
    <n v="3126"/>
    <n v="90601"/>
    <n v="1501"/>
    <n v="9"/>
    <x v="1"/>
  </r>
  <r>
    <s v="L_00000677"/>
    <x v="13"/>
    <n v="99"/>
    <n v="0"/>
    <n v="1"/>
    <n v="3600"/>
    <n v="1"/>
    <n v="0"/>
    <n v="7496"/>
    <n v="7380"/>
    <n v="1.5474919957310567"/>
    <n v="3649.9180000000001"/>
    <n v="2420"/>
    <n v="90601"/>
    <n v="1501"/>
    <n v="9"/>
    <x v="1"/>
  </r>
  <r>
    <s v="L_00000678"/>
    <x v="13"/>
    <n v="83"/>
    <n v="0"/>
    <n v="1"/>
    <n v="3600"/>
    <n v="1"/>
    <n v="0"/>
    <n v="7601"/>
    <n v="7450"/>
    <n v="1.9865807130640705"/>
    <n v="3543.6179999999999"/>
    <n v="2583"/>
    <n v="90601"/>
    <n v="1501"/>
    <n v="9"/>
    <x v="1"/>
  </r>
  <r>
    <s v="L_00000679"/>
    <x v="13"/>
    <n v="66"/>
    <n v="0"/>
    <n v="1"/>
    <n v="3600"/>
    <n v="1"/>
    <n v="0"/>
    <n v="7142"/>
    <n v="7016"/>
    <n v="1.7642117054046484"/>
    <n v="3653.4940000000001"/>
    <n v="2373"/>
    <n v="90601"/>
    <n v="1501"/>
    <n v="9"/>
    <x v="1"/>
  </r>
  <r>
    <s v="L_00000680"/>
    <x v="13"/>
    <n v="87"/>
    <n v="0"/>
    <n v="1"/>
    <n v="3600"/>
    <n v="1"/>
    <n v="0"/>
    <n v="7893"/>
    <n v="7783"/>
    <n v="1.3936399341188395"/>
    <n v="3556.5250000000001"/>
    <n v="2564"/>
    <n v="90601"/>
    <n v="1501"/>
    <n v="9"/>
    <x v="1"/>
  </r>
  <r>
    <s v="L_00000681"/>
    <x v="13"/>
    <n v="78"/>
    <n v="0"/>
    <n v="1"/>
    <n v="3600"/>
    <n v="1"/>
    <n v="0"/>
    <n v="7520"/>
    <n v="7391"/>
    <n v="1.7154255319148937"/>
    <n v="3529.5320000000002"/>
    <n v="3391"/>
    <n v="90601"/>
    <n v="1501"/>
    <n v="9"/>
    <x v="1"/>
  </r>
  <r>
    <s v="L_00000682"/>
    <x v="13"/>
    <n v="86"/>
    <n v="0"/>
    <n v="1"/>
    <n v="3600"/>
    <n v="1"/>
    <n v="0"/>
    <n v="8317"/>
    <n v="8148"/>
    <n v="2.031982686064687"/>
    <n v="3626.221"/>
    <n v="2795"/>
    <n v="90601"/>
    <n v="1501"/>
    <n v="9"/>
    <x v="1"/>
  </r>
  <r>
    <s v="L_00000683"/>
    <x v="13"/>
    <n v="52"/>
    <n v="0"/>
    <n v="1"/>
    <n v="3600"/>
    <n v="1"/>
    <n v="0"/>
    <n v="8400"/>
    <n v="8068"/>
    <n v="3.9523809523809526"/>
    <n v="3617.3809999999999"/>
    <n v="2111"/>
    <n v="90601"/>
    <n v="1501"/>
    <n v="9"/>
    <x v="1"/>
  </r>
  <r>
    <s v="L_00000684"/>
    <x v="13"/>
    <n v="61"/>
    <n v="0"/>
    <n v="1"/>
    <n v="3600"/>
    <n v="1"/>
    <n v="0"/>
    <n v="7777"/>
    <n v="7549"/>
    <n v="2.9317217436029317"/>
    <n v="3538.6509999999998"/>
    <n v="132"/>
    <n v="90601"/>
    <n v="1501"/>
    <n v="9"/>
    <x v="1"/>
  </r>
  <r>
    <s v="L_00000685"/>
    <x v="13"/>
    <n v="58"/>
    <n v="0"/>
    <n v="1"/>
    <n v="3600"/>
    <n v="1"/>
    <n v="0"/>
    <n v="7638"/>
    <n v="7435"/>
    <n v="2.6577638125163654"/>
    <n v="3665.855"/>
    <n v="1915"/>
    <n v="90601"/>
    <n v="1501"/>
    <n v="9"/>
    <x v="1"/>
  </r>
  <r>
    <s v="L_00000686"/>
    <x v="13"/>
    <n v="76"/>
    <n v="0"/>
    <n v="1"/>
    <n v="3600"/>
    <n v="1"/>
    <n v="0"/>
    <n v="7701"/>
    <n v="7553"/>
    <n v="1.9218283339825997"/>
    <n v="3576.5140000000001"/>
    <n v="3350"/>
    <n v="90601"/>
    <n v="1501"/>
    <n v="9"/>
    <x v="1"/>
  </r>
  <r>
    <s v="L_00000687"/>
    <x v="13"/>
    <n v="72"/>
    <n v="0"/>
    <n v="1"/>
    <n v="3600"/>
    <n v="1"/>
    <n v="0"/>
    <n v="7460"/>
    <n v="7398"/>
    <n v="0.83109919571045576"/>
    <n v="3614.4879999999998"/>
    <n v="3496"/>
    <n v="90601"/>
    <n v="1501"/>
    <n v="9"/>
    <x v="1"/>
  </r>
  <r>
    <s v="L_00000688"/>
    <x v="13"/>
    <n v="59"/>
    <n v="0"/>
    <n v="1"/>
    <n v="3600"/>
    <n v="1"/>
    <n v="0"/>
    <n v="7293"/>
    <n v="7125"/>
    <n v="2.3035787741670095"/>
    <n v="3568.614"/>
    <n v="2161"/>
    <n v="90601"/>
    <n v="1501"/>
    <n v="9"/>
    <x v="1"/>
  </r>
  <r>
    <s v="L_00000689"/>
    <x v="13"/>
    <n v="90"/>
    <n v="0"/>
    <n v="1"/>
    <n v="3600"/>
    <n v="1"/>
    <n v="0"/>
    <n v="8065"/>
    <n v="7906"/>
    <n v="1.9714817110973342"/>
    <n v="3571.625"/>
    <n v="149"/>
    <n v="90601"/>
    <n v="1501"/>
    <n v="9"/>
    <x v="1"/>
  </r>
  <r>
    <s v="L_00000690"/>
    <x v="13"/>
    <n v="65"/>
    <n v="0"/>
    <n v="1"/>
    <n v="3600"/>
    <n v="1"/>
    <n v="0"/>
    <n v="7670"/>
    <n v="7618"/>
    <n v="0.67796610169491522"/>
    <n v="3596.134"/>
    <n v="583"/>
    <n v="90601"/>
    <n v="1501"/>
    <n v="9"/>
    <x v="1"/>
  </r>
  <r>
    <s v="L_00000691"/>
    <x v="13"/>
    <n v="61"/>
    <n v="0"/>
    <n v="1"/>
    <n v="3600"/>
    <n v="1"/>
    <n v="0"/>
    <n v="7535"/>
    <n v="7359"/>
    <n v="2.335766423357664"/>
    <n v="3627.4749999999999"/>
    <n v="123"/>
    <n v="90601"/>
    <n v="1501"/>
    <n v="9"/>
    <x v="1"/>
  </r>
  <r>
    <s v="L_00000692"/>
    <x v="13"/>
    <n v="85"/>
    <n v="0"/>
    <n v="1"/>
    <n v="3600"/>
    <n v="1"/>
    <n v="0"/>
    <n v="7464"/>
    <n v="7371"/>
    <n v="1.2459807073954985"/>
    <n v="3665.855"/>
    <n v="2700"/>
    <n v="90601"/>
    <n v="1501"/>
    <n v="9"/>
    <x v="1"/>
  </r>
  <r>
    <s v="L_00000693"/>
    <x v="13"/>
    <n v="93"/>
    <n v="0"/>
    <n v="1"/>
    <n v="3600"/>
    <n v="1"/>
    <n v="0"/>
    <n v="7890"/>
    <n v="7796"/>
    <n v="1.1913814955640052"/>
    <n v="3624.067"/>
    <n v="3551"/>
    <n v="90601"/>
    <n v="1501"/>
    <n v="9"/>
    <x v="1"/>
  </r>
  <r>
    <s v="L_00000694"/>
    <x v="13"/>
    <n v="61"/>
    <n v="0"/>
    <n v="1"/>
    <n v="3600"/>
    <n v="1"/>
    <n v="0"/>
    <n v="8152"/>
    <n v="7913"/>
    <n v="2.9317958783120703"/>
    <n v="3543.2779999999998"/>
    <n v="96"/>
    <n v="90601"/>
    <n v="1501"/>
    <n v="9"/>
    <x v="1"/>
  </r>
  <r>
    <s v="L_00000695"/>
    <x v="13"/>
    <n v="84"/>
    <n v="0"/>
    <n v="1"/>
    <n v="3600"/>
    <n v="1"/>
    <n v="0"/>
    <n v="7859"/>
    <n v="7748"/>
    <n v="1.4123934342791704"/>
    <n v="3576.6970000000001"/>
    <n v="2571"/>
    <n v="90601"/>
    <n v="1501"/>
    <n v="9"/>
    <x v="1"/>
  </r>
  <r>
    <s v="L_00000696"/>
    <x v="13"/>
    <n v="99"/>
    <n v="0"/>
    <n v="1"/>
    <n v="3600"/>
    <n v="1"/>
    <n v="0"/>
    <n v="7813"/>
    <n v="7696"/>
    <n v="1.497504159733777"/>
    <n v="3595.2840000000001"/>
    <n v="3258"/>
    <n v="90601"/>
    <n v="1501"/>
    <n v="9"/>
    <x v="1"/>
  </r>
  <r>
    <s v="L_00000697"/>
    <x v="13"/>
    <n v="59"/>
    <n v="0"/>
    <n v="1"/>
    <n v="3600"/>
    <n v="1"/>
    <n v="0"/>
    <n v="7481"/>
    <n v="7272"/>
    <n v="2.793744151851357"/>
    <n v="3627.3789999999999"/>
    <n v="1746"/>
    <n v="90601"/>
    <n v="1501"/>
    <n v="9"/>
    <x v="1"/>
  </r>
  <r>
    <s v="L_00000698"/>
    <x v="13"/>
    <n v="86"/>
    <n v="0"/>
    <n v="1"/>
    <n v="3600"/>
    <n v="1"/>
    <n v="0"/>
    <n v="7762"/>
    <n v="7699"/>
    <n v="0.81164648286524088"/>
    <n v="3531.7049999999999"/>
    <n v="2933"/>
    <n v="90601"/>
    <n v="1501"/>
    <n v="9"/>
    <x v="1"/>
  </r>
  <r>
    <s v="L_00000699"/>
    <x v="13"/>
    <n v="82"/>
    <n v="0"/>
    <n v="1"/>
    <n v="3600"/>
    <n v="1"/>
    <n v="0"/>
    <n v="7164"/>
    <n v="7056"/>
    <n v="1.5075376884422109"/>
    <n v="3651.34"/>
    <n v="3531"/>
    <n v="90601"/>
    <n v="1501"/>
    <n v="9"/>
    <x v="1"/>
  </r>
  <r>
    <m/>
    <x v="14"/>
    <m/>
    <m/>
    <m/>
    <m/>
    <m/>
    <m/>
    <m/>
    <m/>
    <m/>
    <m/>
    <m/>
    <m/>
    <m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6">
  <r>
    <s v="L_00000000"/>
    <x v="0"/>
    <n v="173"/>
    <n v="0"/>
    <n v="1"/>
    <n v="3600"/>
    <n v="1"/>
    <n v="1"/>
    <n v="207"/>
    <n v="207"/>
    <n v="0"/>
    <n v="207"/>
    <n v="207"/>
    <n v="2.5999999999999999E-2"/>
    <n v="1.2999999999999999E-2"/>
    <n v="1.2999999999999999E-2"/>
    <n v="5.0000000000000001E-3"/>
    <n v="7.0000000000000001E-3"/>
    <n v="0"/>
    <n v="2"/>
    <n v="2"/>
    <n v="0"/>
    <n v="1"/>
    <n v="1"/>
    <n v="0"/>
    <n v="0"/>
    <n v="0"/>
    <n v="1"/>
    <n v="138"/>
    <n v="98"/>
    <n v="0"/>
    <x v="0"/>
  </r>
  <r>
    <s v="L_00000001"/>
    <x v="0"/>
    <n v="199"/>
    <n v="0"/>
    <n v="1"/>
    <n v="3600"/>
    <n v="1"/>
    <n v="1"/>
    <n v="320"/>
    <n v="320"/>
    <n v="0"/>
    <n v="320"/>
    <n v="320"/>
    <n v="6.0000000000000001E-3"/>
    <n v="6.0000000000000001E-3"/>
    <n v="6.0000000000000001E-3"/>
    <n v="2E-3"/>
    <n v="4.0000000000000001E-3"/>
    <n v="0"/>
    <n v="2"/>
    <n v="2"/>
    <n v="0"/>
    <n v="1"/>
    <n v="1"/>
    <n v="0"/>
    <n v="0"/>
    <n v="0"/>
    <n v="1"/>
    <n v="280"/>
    <n v="207"/>
    <n v="0"/>
    <x v="0"/>
  </r>
  <r>
    <s v="L_00000002"/>
    <x v="0"/>
    <n v="173"/>
    <n v="0"/>
    <n v="1"/>
    <n v="3600"/>
    <n v="1"/>
    <n v="1"/>
    <n v="234"/>
    <n v="234"/>
    <n v="0"/>
    <n v="234"/>
    <n v="234"/>
    <n v="4.0000000000000001E-3"/>
    <n v="4.0000000000000001E-3"/>
    <n v="4.0000000000000001E-3"/>
    <n v="2E-3"/>
    <n v="2E-3"/>
    <n v="0"/>
    <n v="2"/>
    <n v="2"/>
    <n v="0"/>
    <n v="1"/>
    <n v="1"/>
    <n v="0"/>
    <n v="0"/>
    <n v="0"/>
    <n v="1"/>
    <n v="346"/>
    <n v="248"/>
    <n v="0"/>
    <x v="0"/>
  </r>
  <r>
    <s v="L_00000003"/>
    <x v="0"/>
    <n v="196"/>
    <n v="0"/>
    <n v="1"/>
    <n v="3600"/>
    <n v="1"/>
    <n v="1"/>
    <n v="318"/>
    <n v="318"/>
    <n v="0"/>
    <n v="318"/>
    <n v="318"/>
    <n v="3.0000000000000001E-3"/>
    <n v="3.0000000000000001E-3"/>
    <n v="3.0000000000000001E-3"/>
    <n v="2E-3"/>
    <n v="1E-3"/>
    <n v="0"/>
    <n v="2"/>
    <n v="2"/>
    <n v="0"/>
    <n v="1"/>
    <n v="1"/>
    <n v="0"/>
    <n v="0"/>
    <n v="0"/>
    <n v="1"/>
    <n v="334"/>
    <n v="245"/>
    <n v="0"/>
    <x v="0"/>
  </r>
  <r>
    <s v="L_00000004"/>
    <x v="0"/>
    <n v="179"/>
    <n v="0"/>
    <n v="1"/>
    <n v="3600"/>
    <n v="1"/>
    <n v="1"/>
    <n v="191"/>
    <n v="191"/>
    <n v="0"/>
    <n v="191"/>
    <n v="190"/>
    <n v="0.01"/>
    <n v="3.0000000000000001E-3"/>
    <n v="5.0000000000000001E-3"/>
    <n v="2E-3"/>
    <n v="3.0000000000000001E-3"/>
    <n v="4.0000000000000001E-3"/>
    <n v="4"/>
    <n v="4"/>
    <n v="1"/>
    <n v="3"/>
    <n v="3"/>
    <n v="0"/>
    <n v="1"/>
    <n v="1"/>
    <n v="0"/>
    <n v="459"/>
    <n v="351"/>
    <n v="0"/>
    <x v="0"/>
  </r>
  <r>
    <s v="L_00000005"/>
    <x v="0"/>
    <n v="196"/>
    <n v="0"/>
    <n v="1"/>
    <n v="3600"/>
    <n v="1"/>
    <n v="1"/>
    <n v="287"/>
    <n v="287"/>
    <n v="0"/>
    <n v="287"/>
    <n v="287"/>
    <n v="2E-3"/>
    <n v="2E-3"/>
    <n v="2E-3"/>
    <n v="1E-3"/>
    <n v="1E-3"/>
    <n v="0"/>
    <n v="2"/>
    <n v="2"/>
    <n v="0"/>
    <n v="1"/>
    <n v="1"/>
    <n v="0"/>
    <n v="0"/>
    <n v="0"/>
    <n v="1"/>
    <n v="274"/>
    <n v="197"/>
    <n v="0"/>
    <x v="0"/>
  </r>
  <r>
    <s v="L_00000006"/>
    <x v="0"/>
    <n v="195"/>
    <n v="0"/>
    <n v="1"/>
    <n v="3600"/>
    <n v="1"/>
    <n v="1"/>
    <n v="331"/>
    <n v="331"/>
    <n v="0"/>
    <n v="331"/>
    <n v="331"/>
    <n v="3.0000000000000001E-3"/>
    <n v="3.0000000000000001E-3"/>
    <n v="3.0000000000000001E-3"/>
    <n v="1E-3"/>
    <n v="2E-3"/>
    <n v="0"/>
    <n v="3"/>
    <n v="3"/>
    <n v="0"/>
    <n v="1"/>
    <n v="1"/>
    <n v="0"/>
    <n v="0"/>
    <n v="0"/>
    <n v="1"/>
    <n v="736"/>
    <n v="544"/>
    <n v="0"/>
    <x v="0"/>
  </r>
  <r>
    <s v="L_00000007"/>
    <x v="0"/>
    <n v="175"/>
    <n v="0"/>
    <n v="1"/>
    <n v="3600"/>
    <n v="1"/>
    <n v="1"/>
    <n v="248"/>
    <n v="248"/>
    <n v="0"/>
    <n v="248"/>
    <n v="248"/>
    <n v="1E-3"/>
    <n v="1E-3"/>
    <n v="1E-3"/>
    <n v="0"/>
    <n v="1E-3"/>
    <n v="0"/>
    <n v="2"/>
    <n v="2"/>
    <n v="0"/>
    <n v="1"/>
    <n v="1"/>
    <n v="0"/>
    <n v="0"/>
    <n v="0"/>
    <n v="1"/>
    <n v="249"/>
    <n v="177"/>
    <n v="0"/>
    <x v="0"/>
  </r>
  <r>
    <s v="L_00000008"/>
    <x v="0"/>
    <n v="179"/>
    <n v="0"/>
    <n v="1"/>
    <n v="3600"/>
    <n v="1"/>
    <n v="1"/>
    <n v="227"/>
    <n v="227"/>
    <n v="0"/>
    <n v="227"/>
    <n v="227"/>
    <n v="3.0000000000000001E-3"/>
    <n v="2E-3"/>
    <n v="2E-3"/>
    <n v="2E-3"/>
    <n v="0"/>
    <n v="0"/>
    <n v="2"/>
    <n v="2"/>
    <n v="1"/>
    <n v="3"/>
    <n v="1"/>
    <n v="2"/>
    <n v="0"/>
    <n v="0"/>
    <n v="0"/>
    <n v="232"/>
    <n v="161"/>
    <n v="0"/>
    <x v="0"/>
  </r>
  <r>
    <s v="L_00000009"/>
    <x v="0"/>
    <n v="160"/>
    <n v="0"/>
    <n v="1"/>
    <n v="3600"/>
    <n v="1"/>
    <n v="1"/>
    <n v="339"/>
    <n v="339"/>
    <n v="0"/>
    <n v="339"/>
    <n v="337"/>
    <n v="2.5999999999999999E-2"/>
    <n v="2E-3"/>
    <n v="1.7999999999999999E-2"/>
    <n v="8.0000000000000002E-3"/>
    <n v="8.9999999999999993E-3"/>
    <n v="2E-3"/>
    <n v="33"/>
    <n v="33"/>
    <n v="9"/>
    <n v="19"/>
    <n v="19"/>
    <n v="0"/>
    <n v="1"/>
    <n v="9"/>
    <n v="0"/>
    <n v="5193"/>
    <n v="3949"/>
    <n v="0"/>
    <x v="0"/>
  </r>
  <r>
    <s v="L_00000010"/>
    <x v="0"/>
    <n v="200"/>
    <n v="0"/>
    <n v="1"/>
    <n v="3600"/>
    <n v="1"/>
    <n v="1"/>
    <n v="231"/>
    <n v="231"/>
    <n v="0"/>
    <n v="232"/>
    <n v="231"/>
    <n v="3.0000000000000001E-3"/>
    <n v="1E-3"/>
    <n v="2E-3"/>
    <n v="0"/>
    <n v="2E-3"/>
    <n v="0"/>
    <n v="4"/>
    <n v="4"/>
    <n v="1"/>
    <n v="3"/>
    <n v="3"/>
    <n v="0"/>
    <n v="1"/>
    <n v="0"/>
    <n v="1"/>
    <n v="262"/>
    <n v="188"/>
    <n v="0"/>
    <x v="0"/>
  </r>
  <r>
    <s v="L_00000011"/>
    <x v="0"/>
    <n v="176"/>
    <n v="0"/>
    <n v="1"/>
    <n v="3600"/>
    <n v="1"/>
    <n v="1"/>
    <n v="280"/>
    <n v="280"/>
    <n v="0"/>
    <n v="280"/>
    <n v="280"/>
    <n v="1E-3"/>
    <n v="1E-3"/>
    <n v="1E-3"/>
    <n v="0"/>
    <n v="0"/>
    <n v="0"/>
    <n v="2"/>
    <n v="2"/>
    <n v="0"/>
    <n v="1"/>
    <n v="1"/>
    <n v="0"/>
    <n v="0"/>
    <n v="0"/>
    <n v="1"/>
    <n v="221"/>
    <n v="158"/>
    <n v="0"/>
    <x v="0"/>
  </r>
  <r>
    <s v="L_00000012"/>
    <x v="0"/>
    <n v="195"/>
    <n v="0"/>
    <n v="1"/>
    <n v="3600"/>
    <n v="1"/>
    <n v="1"/>
    <n v="219"/>
    <n v="219"/>
    <n v="0"/>
    <n v="219"/>
    <n v="218"/>
    <n v="2E-3"/>
    <n v="1E-3"/>
    <n v="2E-3"/>
    <n v="2E-3"/>
    <n v="0"/>
    <n v="0"/>
    <n v="4"/>
    <n v="4"/>
    <n v="1"/>
    <n v="3"/>
    <n v="3"/>
    <n v="0"/>
    <n v="1"/>
    <n v="1"/>
    <n v="0"/>
    <n v="483"/>
    <n v="367"/>
    <n v="0"/>
    <x v="0"/>
  </r>
  <r>
    <s v="L_00000013"/>
    <x v="0"/>
    <n v="182"/>
    <n v="0"/>
    <n v="1"/>
    <n v="3600"/>
    <n v="1"/>
    <n v="1"/>
    <n v="213"/>
    <n v="213"/>
    <n v="0"/>
    <n v="213"/>
    <n v="213"/>
    <n v="1E-3"/>
    <n v="1E-3"/>
    <n v="1E-3"/>
    <n v="0"/>
    <n v="1E-3"/>
    <n v="0"/>
    <n v="2"/>
    <n v="2"/>
    <n v="0"/>
    <n v="1"/>
    <n v="1"/>
    <n v="0"/>
    <n v="0"/>
    <n v="0"/>
    <n v="1"/>
    <n v="239"/>
    <n v="168"/>
    <n v="0"/>
    <x v="0"/>
  </r>
  <r>
    <s v="L_00000014"/>
    <x v="0"/>
    <n v="167"/>
    <n v="0"/>
    <n v="1"/>
    <n v="3600"/>
    <n v="1"/>
    <n v="1"/>
    <n v="220"/>
    <n v="220"/>
    <n v="0"/>
    <n v="220"/>
    <n v="220"/>
    <n v="1E-3"/>
    <n v="1E-3"/>
    <n v="1E-3"/>
    <n v="0"/>
    <n v="1E-3"/>
    <n v="0"/>
    <n v="2"/>
    <n v="2"/>
    <n v="0"/>
    <n v="1"/>
    <n v="1"/>
    <n v="0"/>
    <n v="0"/>
    <n v="0"/>
    <n v="1"/>
    <n v="211"/>
    <n v="141"/>
    <n v="0"/>
    <x v="0"/>
  </r>
  <r>
    <s v="L_00000015"/>
    <x v="0"/>
    <n v="159"/>
    <n v="0"/>
    <n v="1"/>
    <n v="3600"/>
    <n v="1"/>
    <n v="1"/>
    <n v="203"/>
    <n v="203"/>
    <n v="0"/>
    <n v="203"/>
    <n v="203"/>
    <n v="1E-3"/>
    <n v="1E-3"/>
    <n v="1E-3"/>
    <n v="1E-3"/>
    <n v="0"/>
    <n v="0"/>
    <n v="2"/>
    <n v="2"/>
    <n v="0"/>
    <n v="1"/>
    <n v="1"/>
    <n v="0"/>
    <n v="0"/>
    <n v="0"/>
    <n v="1"/>
    <n v="117"/>
    <n v="83"/>
    <n v="0"/>
    <x v="0"/>
  </r>
  <r>
    <s v="L_00000016"/>
    <x v="0"/>
    <n v="193"/>
    <n v="0"/>
    <n v="1"/>
    <n v="3600"/>
    <n v="1"/>
    <n v="1"/>
    <n v="259"/>
    <n v="259"/>
    <n v="0"/>
    <n v="259"/>
    <n v="259"/>
    <n v="0"/>
    <n v="0"/>
    <n v="0"/>
    <n v="0"/>
    <n v="0"/>
    <n v="0"/>
    <n v="2"/>
    <n v="2"/>
    <n v="0"/>
    <n v="1"/>
    <n v="1"/>
    <n v="0"/>
    <n v="0"/>
    <n v="0"/>
    <n v="1"/>
    <n v="205"/>
    <n v="153"/>
    <n v="0"/>
    <x v="0"/>
  </r>
  <r>
    <s v="L_00000017"/>
    <x v="0"/>
    <n v="166"/>
    <n v="0"/>
    <n v="1"/>
    <n v="3600"/>
    <n v="1"/>
    <n v="1"/>
    <n v="351"/>
    <n v="351"/>
    <n v="0"/>
    <n v="353"/>
    <n v="347"/>
    <n v="0.02"/>
    <n v="2E-3"/>
    <n v="1.4999999999999999E-2"/>
    <n v="8.9999999999999993E-3"/>
    <n v="5.0000000000000001E-3"/>
    <n v="2E-3"/>
    <n v="36"/>
    <n v="36"/>
    <n v="11"/>
    <n v="23"/>
    <n v="22"/>
    <n v="0"/>
    <n v="1"/>
    <n v="10"/>
    <n v="1"/>
    <n v="5367"/>
    <n v="4110"/>
    <n v="0"/>
    <x v="0"/>
  </r>
  <r>
    <s v="L_00000018"/>
    <x v="0"/>
    <n v="192"/>
    <n v="0"/>
    <n v="1"/>
    <n v="3600"/>
    <n v="1"/>
    <n v="1"/>
    <n v="265"/>
    <n v="265"/>
    <n v="0"/>
    <n v="265"/>
    <n v="265"/>
    <n v="2E-3"/>
    <n v="2E-3"/>
    <n v="2E-3"/>
    <n v="2E-3"/>
    <n v="0"/>
    <n v="0"/>
    <n v="2"/>
    <n v="2"/>
    <n v="0"/>
    <n v="1"/>
    <n v="1"/>
    <n v="0"/>
    <n v="0"/>
    <n v="0"/>
    <n v="1"/>
    <n v="193"/>
    <n v="131"/>
    <n v="0"/>
    <x v="0"/>
  </r>
  <r>
    <s v="L_00000019"/>
    <x v="0"/>
    <n v="190"/>
    <n v="0"/>
    <n v="1"/>
    <n v="3600"/>
    <n v="1"/>
    <n v="1"/>
    <n v="244"/>
    <n v="244"/>
    <n v="0"/>
    <n v="245"/>
    <n v="244"/>
    <n v="3.0000000000000001E-3"/>
    <n v="2E-3"/>
    <n v="2E-3"/>
    <n v="1E-3"/>
    <n v="1E-3"/>
    <n v="0"/>
    <n v="4"/>
    <n v="4"/>
    <n v="1"/>
    <n v="3"/>
    <n v="3"/>
    <n v="0"/>
    <n v="1"/>
    <n v="0"/>
    <n v="1"/>
    <n v="250"/>
    <n v="189"/>
    <n v="0"/>
    <x v="0"/>
  </r>
  <r>
    <s v="L_00000020"/>
    <x v="0"/>
    <n v="191"/>
    <n v="0"/>
    <n v="1"/>
    <n v="3600"/>
    <n v="1"/>
    <n v="1"/>
    <n v="196"/>
    <n v="196"/>
    <n v="0"/>
    <n v="196"/>
    <n v="196"/>
    <n v="1E-3"/>
    <n v="1E-3"/>
    <n v="1E-3"/>
    <n v="0"/>
    <n v="1E-3"/>
    <n v="0"/>
    <n v="2"/>
    <n v="2"/>
    <n v="0"/>
    <n v="1"/>
    <n v="1"/>
    <n v="0"/>
    <n v="0"/>
    <n v="0"/>
    <n v="1"/>
    <n v="228"/>
    <n v="152"/>
    <n v="0"/>
    <x v="0"/>
  </r>
  <r>
    <s v="L_00000021"/>
    <x v="0"/>
    <n v="159"/>
    <n v="0"/>
    <n v="1"/>
    <n v="3600"/>
    <n v="1"/>
    <n v="1"/>
    <n v="302"/>
    <n v="302"/>
    <n v="0"/>
    <n v="302"/>
    <n v="302"/>
    <n v="2E-3"/>
    <n v="1E-3"/>
    <n v="1E-3"/>
    <n v="1E-3"/>
    <n v="0"/>
    <n v="0"/>
    <n v="2"/>
    <n v="2"/>
    <n v="1"/>
    <n v="3"/>
    <n v="1"/>
    <n v="2"/>
    <n v="0"/>
    <n v="0"/>
    <n v="0"/>
    <n v="229"/>
    <n v="156"/>
    <n v="0"/>
    <x v="0"/>
  </r>
  <r>
    <s v="L_00000022"/>
    <x v="0"/>
    <n v="152"/>
    <n v="0"/>
    <n v="1"/>
    <n v="3600"/>
    <n v="1"/>
    <n v="1"/>
    <n v="237"/>
    <n v="237"/>
    <n v="0"/>
    <n v="237"/>
    <n v="237"/>
    <n v="1E-3"/>
    <n v="1E-3"/>
    <n v="1E-3"/>
    <n v="1E-3"/>
    <n v="0"/>
    <n v="0"/>
    <n v="2"/>
    <n v="2"/>
    <n v="0"/>
    <n v="1"/>
    <n v="1"/>
    <n v="0"/>
    <n v="0"/>
    <n v="0"/>
    <n v="1"/>
    <n v="229"/>
    <n v="163"/>
    <n v="0"/>
    <x v="0"/>
  </r>
  <r>
    <s v="L_00000023"/>
    <x v="0"/>
    <n v="157"/>
    <n v="0"/>
    <n v="1"/>
    <n v="3600"/>
    <n v="1"/>
    <n v="1"/>
    <n v="322"/>
    <n v="322"/>
    <n v="0"/>
    <n v="322"/>
    <n v="317"/>
    <n v="1.4999999999999999E-2"/>
    <n v="2E-3"/>
    <n v="1.2999999999999999E-2"/>
    <n v="1.0999999999999999E-2"/>
    <n v="2E-3"/>
    <n v="0"/>
    <n v="33"/>
    <n v="33"/>
    <n v="11"/>
    <n v="23"/>
    <n v="23"/>
    <n v="0"/>
    <n v="2"/>
    <n v="10"/>
    <n v="0"/>
    <n v="5680"/>
    <n v="4080"/>
    <n v="0"/>
    <x v="0"/>
  </r>
  <r>
    <s v="L_00000024"/>
    <x v="0"/>
    <n v="154"/>
    <n v="0"/>
    <n v="1"/>
    <n v="3600"/>
    <n v="1"/>
    <n v="1"/>
    <n v="243"/>
    <n v="243"/>
    <n v="0"/>
    <n v="243"/>
    <n v="243"/>
    <n v="1E-3"/>
    <n v="1E-3"/>
    <n v="1E-3"/>
    <n v="1E-3"/>
    <n v="0"/>
    <n v="0"/>
    <n v="2"/>
    <n v="2"/>
    <n v="0"/>
    <n v="1"/>
    <n v="1"/>
    <n v="0"/>
    <n v="0"/>
    <n v="0"/>
    <n v="1"/>
    <n v="147"/>
    <n v="109"/>
    <n v="0"/>
    <x v="0"/>
  </r>
  <r>
    <s v="L_00000025"/>
    <x v="0"/>
    <n v="170"/>
    <n v="0"/>
    <n v="1"/>
    <n v="3600"/>
    <n v="1"/>
    <n v="1"/>
    <n v="253"/>
    <n v="253"/>
    <n v="0"/>
    <n v="254"/>
    <n v="253"/>
    <n v="2E-3"/>
    <n v="1E-3"/>
    <n v="1E-3"/>
    <n v="1E-3"/>
    <n v="0"/>
    <n v="0"/>
    <n v="4"/>
    <n v="4"/>
    <n v="1"/>
    <n v="3"/>
    <n v="3"/>
    <n v="0"/>
    <n v="1"/>
    <n v="0"/>
    <n v="1"/>
    <n v="284"/>
    <n v="204"/>
    <n v="0"/>
    <x v="0"/>
  </r>
  <r>
    <s v="L_00000026"/>
    <x v="0"/>
    <n v="161"/>
    <n v="0"/>
    <n v="1"/>
    <n v="3600"/>
    <n v="1"/>
    <n v="1"/>
    <n v="303"/>
    <n v="303"/>
    <n v="0"/>
    <n v="303"/>
    <n v="303"/>
    <n v="1E-3"/>
    <n v="1E-3"/>
    <n v="1E-3"/>
    <n v="0"/>
    <n v="1E-3"/>
    <n v="0"/>
    <n v="2"/>
    <n v="2"/>
    <n v="0"/>
    <n v="1"/>
    <n v="1"/>
    <n v="0"/>
    <n v="0"/>
    <n v="0"/>
    <n v="1"/>
    <n v="168"/>
    <n v="109"/>
    <n v="0"/>
    <x v="0"/>
  </r>
  <r>
    <s v="L_00000027"/>
    <x v="0"/>
    <n v="166"/>
    <n v="0"/>
    <n v="1"/>
    <n v="3600"/>
    <n v="1"/>
    <n v="1"/>
    <n v="193"/>
    <n v="193"/>
    <n v="0"/>
    <n v="193"/>
    <n v="193"/>
    <n v="1E-3"/>
    <n v="1E-3"/>
    <n v="1E-3"/>
    <n v="0"/>
    <n v="1E-3"/>
    <n v="0"/>
    <n v="2"/>
    <n v="2"/>
    <n v="0"/>
    <n v="1"/>
    <n v="1"/>
    <n v="0"/>
    <n v="0"/>
    <n v="0"/>
    <n v="1"/>
    <n v="184"/>
    <n v="129"/>
    <n v="0"/>
    <x v="0"/>
  </r>
  <r>
    <s v="L_00000028"/>
    <x v="0"/>
    <n v="182"/>
    <n v="0"/>
    <n v="1"/>
    <n v="3600"/>
    <n v="1"/>
    <n v="1"/>
    <n v="231"/>
    <n v="231"/>
    <n v="0"/>
    <n v="232"/>
    <n v="231"/>
    <n v="4.0000000000000001E-3"/>
    <n v="2E-3"/>
    <n v="3.0000000000000001E-3"/>
    <n v="2E-3"/>
    <n v="1E-3"/>
    <n v="0"/>
    <n v="4"/>
    <n v="4"/>
    <n v="1"/>
    <n v="3"/>
    <n v="3"/>
    <n v="0"/>
    <n v="1"/>
    <n v="0"/>
    <n v="1"/>
    <n v="343"/>
    <n v="247"/>
    <n v="0"/>
    <x v="0"/>
  </r>
  <r>
    <s v="L_00000029"/>
    <x v="0"/>
    <n v="169"/>
    <n v="0"/>
    <n v="1"/>
    <n v="3600"/>
    <n v="1"/>
    <n v="1"/>
    <n v="245"/>
    <n v="245"/>
    <n v="0"/>
    <n v="245"/>
    <n v="245"/>
    <n v="1E-3"/>
    <n v="1E-3"/>
    <n v="1E-3"/>
    <n v="0"/>
    <n v="1E-3"/>
    <n v="0"/>
    <n v="2"/>
    <n v="2"/>
    <n v="0"/>
    <n v="1"/>
    <n v="1"/>
    <n v="0"/>
    <n v="0"/>
    <n v="0"/>
    <n v="1"/>
    <n v="400"/>
    <n v="289"/>
    <n v="0"/>
    <x v="0"/>
  </r>
  <r>
    <s v="L_00000030"/>
    <x v="0"/>
    <n v="192"/>
    <n v="0"/>
    <n v="1"/>
    <n v="3600"/>
    <n v="1"/>
    <n v="1"/>
    <n v="291"/>
    <n v="291"/>
    <n v="0"/>
    <n v="291"/>
    <n v="291"/>
    <n v="2E-3"/>
    <n v="2E-3"/>
    <n v="2E-3"/>
    <n v="0"/>
    <n v="1E-3"/>
    <n v="0"/>
    <n v="2"/>
    <n v="2"/>
    <n v="0"/>
    <n v="1"/>
    <n v="1"/>
    <n v="0"/>
    <n v="0"/>
    <n v="0"/>
    <n v="1"/>
    <n v="237"/>
    <n v="172"/>
    <n v="0"/>
    <x v="0"/>
  </r>
  <r>
    <s v="L_00000031"/>
    <x v="0"/>
    <n v="193"/>
    <n v="0"/>
    <n v="1"/>
    <n v="3600"/>
    <n v="1"/>
    <n v="1"/>
    <n v="289"/>
    <n v="289"/>
    <n v="0"/>
    <n v="289"/>
    <n v="289"/>
    <n v="1E-3"/>
    <n v="1E-3"/>
    <n v="1E-3"/>
    <n v="1E-3"/>
    <n v="0"/>
    <n v="0"/>
    <n v="2"/>
    <n v="2"/>
    <n v="0"/>
    <n v="1"/>
    <n v="1"/>
    <n v="0"/>
    <n v="0"/>
    <n v="0"/>
    <n v="1"/>
    <n v="270"/>
    <n v="198"/>
    <n v="0"/>
    <x v="0"/>
  </r>
  <r>
    <s v="L_00000032"/>
    <x v="0"/>
    <n v="176"/>
    <n v="0"/>
    <n v="1"/>
    <n v="3600"/>
    <n v="1"/>
    <n v="1"/>
    <n v="358"/>
    <n v="358"/>
    <n v="0"/>
    <n v="358"/>
    <n v="354"/>
    <n v="1.7999999999999999E-2"/>
    <n v="3.0000000000000001E-3"/>
    <n v="1.2E-2"/>
    <n v="1.0999999999999999E-2"/>
    <n v="1E-3"/>
    <n v="0"/>
    <n v="36"/>
    <n v="36"/>
    <n v="11"/>
    <n v="23"/>
    <n v="23"/>
    <n v="0"/>
    <n v="2"/>
    <n v="10"/>
    <n v="0"/>
    <n v="4310"/>
    <n v="3356"/>
    <n v="0"/>
    <x v="0"/>
  </r>
  <r>
    <s v="L_00000033"/>
    <x v="0"/>
    <n v="165"/>
    <n v="0"/>
    <n v="1"/>
    <n v="3600"/>
    <n v="1"/>
    <n v="1"/>
    <n v="220"/>
    <n v="220"/>
    <n v="0"/>
    <n v="220"/>
    <n v="220"/>
    <n v="2E-3"/>
    <n v="1E-3"/>
    <n v="1E-3"/>
    <n v="1E-3"/>
    <n v="0"/>
    <n v="0"/>
    <n v="2"/>
    <n v="2"/>
    <n v="0"/>
    <n v="1"/>
    <n v="1"/>
    <n v="0"/>
    <n v="0"/>
    <n v="0"/>
    <n v="1"/>
    <n v="191"/>
    <n v="138"/>
    <n v="0"/>
    <x v="0"/>
  </r>
  <r>
    <s v="L_00000034"/>
    <x v="0"/>
    <n v="189"/>
    <n v="0"/>
    <n v="1"/>
    <n v="3600"/>
    <n v="1"/>
    <n v="1"/>
    <n v="182"/>
    <n v="182"/>
    <n v="0"/>
    <n v="182"/>
    <n v="182"/>
    <n v="0"/>
    <n v="0"/>
    <n v="0"/>
    <n v="0"/>
    <n v="0"/>
    <n v="0"/>
    <n v="1"/>
    <n v="1"/>
    <n v="0"/>
    <n v="1"/>
    <n v="1"/>
    <n v="0"/>
    <n v="0"/>
    <n v="0"/>
    <n v="1"/>
    <n v="10"/>
    <n v="10"/>
    <n v="0"/>
    <x v="0"/>
  </r>
  <r>
    <s v="L_00000035"/>
    <x v="0"/>
    <n v="167"/>
    <n v="0"/>
    <n v="1"/>
    <n v="3600"/>
    <n v="1"/>
    <n v="1"/>
    <n v="300"/>
    <n v="300"/>
    <n v="0"/>
    <n v="300"/>
    <n v="300"/>
    <n v="0"/>
    <n v="0"/>
    <n v="0"/>
    <n v="0"/>
    <n v="0"/>
    <n v="0"/>
    <n v="2"/>
    <n v="2"/>
    <n v="0"/>
    <n v="1"/>
    <n v="1"/>
    <n v="0"/>
    <n v="0"/>
    <n v="0"/>
    <n v="1"/>
    <n v="157"/>
    <n v="117"/>
    <n v="0"/>
    <x v="0"/>
  </r>
  <r>
    <s v="L_00000036"/>
    <x v="0"/>
    <n v="175"/>
    <n v="0"/>
    <n v="1"/>
    <n v="3600"/>
    <n v="1"/>
    <n v="1"/>
    <n v="245"/>
    <n v="245"/>
    <n v="0"/>
    <n v="245"/>
    <n v="245"/>
    <n v="1E-3"/>
    <n v="1E-3"/>
    <n v="1E-3"/>
    <n v="1E-3"/>
    <n v="0"/>
    <n v="0"/>
    <n v="2"/>
    <n v="2"/>
    <n v="0"/>
    <n v="1"/>
    <n v="1"/>
    <n v="0"/>
    <n v="0"/>
    <n v="0"/>
    <n v="1"/>
    <n v="175"/>
    <n v="122"/>
    <n v="0"/>
    <x v="0"/>
  </r>
  <r>
    <s v="L_00000037"/>
    <x v="0"/>
    <n v="191"/>
    <n v="0"/>
    <n v="1"/>
    <n v="3600"/>
    <n v="1"/>
    <n v="1"/>
    <n v="249"/>
    <n v="249"/>
    <n v="0"/>
    <n v="249"/>
    <n v="249"/>
    <n v="1E-3"/>
    <n v="1E-3"/>
    <n v="1E-3"/>
    <n v="0"/>
    <n v="0"/>
    <n v="0"/>
    <n v="2"/>
    <n v="2"/>
    <n v="0"/>
    <n v="1"/>
    <n v="1"/>
    <n v="0"/>
    <n v="0"/>
    <n v="0"/>
    <n v="1"/>
    <n v="187"/>
    <n v="135"/>
    <n v="0"/>
    <x v="0"/>
  </r>
  <r>
    <s v="L_00000038"/>
    <x v="0"/>
    <n v="180"/>
    <n v="0"/>
    <n v="1"/>
    <n v="3600"/>
    <n v="1"/>
    <n v="1"/>
    <n v="207"/>
    <n v="207"/>
    <n v="0"/>
    <n v="207"/>
    <n v="207"/>
    <n v="1E-3"/>
    <n v="1E-3"/>
    <n v="1E-3"/>
    <n v="1E-3"/>
    <n v="0"/>
    <n v="0"/>
    <n v="2"/>
    <n v="2"/>
    <n v="0"/>
    <n v="1"/>
    <n v="1"/>
    <n v="0"/>
    <n v="0"/>
    <n v="0"/>
    <n v="1"/>
    <n v="205"/>
    <n v="141"/>
    <n v="0"/>
    <x v="0"/>
  </r>
  <r>
    <s v="L_00000039"/>
    <x v="0"/>
    <n v="168"/>
    <n v="0"/>
    <n v="1"/>
    <n v="3600"/>
    <n v="1"/>
    <n v="1"/>
    <n v="281"/>
    <n v="281"/>
    <n v="0"/>
    <n v="281"/>
    <n v="281"/>
    <n v="1E-3"/>
    <n v="1E-3"/>
    <n v="1E-3"/>
    <n v="1E-3"/>
    <n v="0"/>
    <n v="0"/>
    <n v="2"/>
    <n v="2"/>
    <n v="0"/>
    <n v="1"/>
    <n v="1"/>
    <n v="0"/>
    <n v="0"/>
    <n v="0"/>
    <n v="1"/>
    <n v="230"/>
    <n v="168"/>
    <n v="0"/>
    <x v="0"/>
  </r>
  <r>
    <s v="L_00000040"/>
    <x v="0"/>
    <n v="152"/>
    <n v="0"/>
    <n v="1"/>
    <n v="3600"/>
    <n v="1"/>
    <n v="1"/>
    <n v="233"/>
    <n v="233"/>
    <n v="0"/>
    <n v="233"/>
    <n v="233"/>
    <n v="1E-3"/>
    <n v="0"/>
    <n v="0"/>
    <n v="0"/>
    <n v="0"/>
    <n v="0"/>
    <n v="2"/>
    <n v="2"/>
    <n v="0"/>
    <n v="1"/>
    <n v="1"/>
    <n v="0"/>
    <n v="0"/>
    <n v="0"/>
    <n v="1"/>
    <n v="192"/>
    <n v="137"/>
    <n v="0"/>
    <x v="0"/>
  </r>
  <r>
    <s v="L_00000041"/>
    <x v="0"/>
    <n v="164"/>
    <n v="0"/>
    <n v="1"/>
    <n v="3600"/>
    <n v="1"/>
    <n v="1"/>
    <n v="267"/>
    <n v="267"/>
    <n v="0"/>
    <n v="267"/>
    <n v="267"/>
    <n v="1E-3"/>
    <n v="1E-3"/>
    <n v="1E-3"/>
    <n v="1E-3"/>
    <n v="0"/>
    <n v="0"/>
    <n v="2"/>
    <n v="2"/>
    <n v="0"/>
    <n v="1"/>
    <n v="1"/>
    <n v="0"/>
    <n v="0"/>
    <n v="0"/>
    <n v="1"/>
    <n v="205"/>
    <n v="142"/>
    <n v="0"/>
    <x v="0"/>
  </r>
  <r>
    <s v="L_00000042"/>
    <x v="0"/>
    <n v="168"/>
    <n v="0"/>
    <n v="1"/>
    <n v="3600"/>
    <n v="1"/>
    <n v="1"/>
    <n v="291"/>
    <n v="291"/>
    <n v="0"/>
    <n v="291"/>
    <n v="291"/>
    <n v="0"/>
    <n v="0"/>
    <n v="0"/>
    <n v="0"/>
    <n v="0"/>
    <n v="0"/>
    <n v="2"/>
    <n v="2"/>
    <n v="0"/>
    <n v="1"/>
    <n v="1"/>
    <n v="0"/>
    <n v="0"/>
    <n v="0"/>
    <n v="1"/>
    <n v="126"/>
    <n v="89"/>
    <n v="0"/>
    <x v="0"/>
  </r>
  <r>
    <s v="L_00000043"/>
    <x v="0"/>
    <n v="156"/>
    <n v="0"/>
    <n v="1"/>
    <n v="3600"/>
    <n v="1"/>
    <n v="1"/>
    <n v="216"/>
    <n v="216"/>
    <n v="0"/>
    <n v="216"/>
    <n v="216"/>
    <n v="1E-3"/>
    <n v="0"/>
    <n v="0"/>
    <n v="0"/>
    <n v="0"/>
    <n v="0"/>
    <n v="2"/>
    <n v="2"/>
    <n v="0"/>
    <n v="1"/>
    <n v="1"/>
    <n v="0"/>
    <n v="0"/>
    <n v="0"/>
    <n v="1"/>
    <n v="232"/>
    <n v="164"/>
    <n v="0"/>
    <x v="0"/>
  </r>
  <r>
    <s v="L_00000044"/>
    <x v="0"/>
    <n v="182"/>
    <n v="0"/>
    <n v="1"/>
    <n v="3600"/>
    <n v="1"/>
    <n v="1"/>
    <n v="282"/>
    <n v="282"/>
    <n v="0"/>
    <n v="282"/>
    <n v="282"/>
    <n v="1E-3"/>
    <n v="1E-3"/>
    <n v="1E-3"/>
    <n v="1E-3"/>
    <n v="0"/>
    <n v="0"/>
    <n v="2"/>
    <n v="2"/>
    <n v="0"/>
    <n v="1"/>
    <n v="1"/>
    <n v="0"/>
    <n v="0"/>
    <n v="0"/>
    <n v="1"/>
    <n v="371"/>
    <n v="261"/>
    <n v="0"/>
    <x v="0"/>
  </r>
  <r>
    <s v="L_00000045"/>
    <x v="0"/>
    <n v="184"/>
    <n v="0"/>
    <n v="1"/>
    <n v="3600"/>
    <n v="1"/>
    <n v="1"/>
    <n v="242"/>
    <n v="242"/>
    <n v="0"/>
    <n v="243"/>
    <n v="242"/>
    <n v="1E-3"/>
    <n v="1E-3"/>
    <n v="1E-3"/>
    <n v="0"/>
    <n v="1E-3"/>
    <n v="0"/>
    <n v="4"/>
    <n v="4"/>
    <n v="1"/>
    <n v="3"/>
    <n v="3"/>
    <n v="0"/>
    <n v="1"/>
    <n v="0"/>
    <n v="1"/>
    <n v="289"/>
    <n v="219"/>
    <n v="0"/>
    <x v="0"/>
  </r>
  <r>
    <s v="L_00000046"/>
    <x v="0"/>
    <n v="163"/>
    <n v="0"/>
    <n v="1"/>
    <n v="3600"/>
    <n v="1"/>
    <n v="1"/>
    <n v="174"/>
    <n v="174"/>
    <n v="0"/>
    <n v="174"/>
    <n v="172"/>
    <n v="2E-3"/>
    <n v="1E-3"/>
    <n v="1E-3"/>
    <n v="1E-3"/>
    <n v="0"/>
    <n v="0"/>
    <n v="4"/>
    <n v="4"/>
    <n v="1"/>
    <n v="3"/>
    <n v="3"/>
    <n v="0"/>
    <n v="1"/>
    <n v="1"/>
    <n v="0"/>
    <n v="520"/>
    <n v="380"/>
    <n v="0"/>
    <x v="0"/>
  </r>
  <r>
    <s v="L_00000047"/>
    <x v="0"/>
    <n v="183"/>
    <n v="0"/>
    <n v="1"/>
    <n v="3600"/>
    <n v="1"/>
    <n v="1"/>
    <n v="191"/>
    <n v="191"/>
    <n v="0"/>
    <n v="191"/>
    <n v="190"/>
    <n v="3.0000000000000001E-3"/>
    <n v="1E-3"/>
    <n v="2E-3"/>
    <n v="1E-3"/>
    <n v="1E-3"/>
    <n v="0"/>
    <n v="4"/>
    <n v="4"/>
    <n v="1"/>
    <n v="3"/>
    <n v="3"/>
    <n v="0"/>
    <n v="1"/>
    <n v="1"/>
    <n v="0"/>
    <n v="338"/>
    <n v="252"/>
    <n v="0"/>
    <x v="0"/>
  </r>
  <r>
    <s v="L_00000048"/>
    <x v="0"/>
    <n v="163"/>
    <n v="0"/>
    <n v="1"/>
    <n v="3600"/>
    <n v="1"/>
    <n v="1"/>
    <n v="290"/>
    <n v="290"/>
    <n v="0"/>
    <n v="290"/>
    <n v="290"/>
    <n v="0"/>
    <n v="0"/>
    <n v="0"/>
    <n v="0"/>
    <n v="0"/>
    <n v="0"/>
    <n v="2"/>
    <n v="2"/>
    <n v="0"/>
    <n v="1"/>
    <n v="1"/>
    <n v="0"/>
    <n v="0"/>
    <n v="0"/>
    <n v="1"/>
    <n v="292"/>
    <n v="204"/>
    <n v="0"/>
    <x v="0"/>
  </r>
  <r>
    <s v="L_00000049"/>
    <x v="0"/>
    <n v="184"/>
    <n v="0"/>
    <n v="1"/>
    <n v="3600"/>
    <n v="1"/>
    <n v="1"/>
    <n v="254"/>
    <n v="254"/>
    <n v="0"/>
    <n v="254"/>
    <n v="254"/>
    <n v="1E-3"/>
    <n v="1E-3"/>
    <n v="1E-3"/>
    <n v="1E-3"/>
    <n v="0"/>
    <n v="0"/>
    <n v="2"/>
    <n v="2"/>
    <n v="1"/>
    <n v="3"/>
    <n v="1"/>
    <n v="2"/>
    <n v="0"/>
    <n v="0"/>
    <n v="0"/>
    <n v="324"/>
    <n v="239"/>
    <n v="0"/>
    <x v="0"/>
  </r>
  <r>
    <s v="L_00000050"/>
    <x v="1"/>
    <n v="154"/>
    <n v="0"/>
    <n v="1"/>
    <n v="3600"/>
    <n v="1"/>
    <n v="1"/>
    <n v="428"/>
    <n v="428"/>
    <n v="0"/>
    <n v="435"/>
    <n v="428"/>
    <n v="7.0000000000000001E-3"/>
    <n v="3.0000000000000001E-3"/>
    <n v="7.0000000000000001E-3"/>
    <n v="4.0000000000000001E-3"/>
    <n v="3.0000000000000001E-3"/>
    <n v="0"/>
    <n v="11"/>
    <n v="11"/>
    <n v="3"/>
    <n v="7"/>
    <n v="5"/>
    <n v="2"/>
    <n v="1"/>
    <n v="0"/>
    <n v="1"/>
    <n v="4703"/>
    <n v="3997"/>
    <n v="0"/>
    <x v="0"/>
  </r>
  <r>
    <s v="L_00000051"/>
    <x v="1"/>
    <n v="171"/>
    <n v="0"/>
    <n v="1"/>
    <n v="3600"/>
    <n v="1"/>
    <n v="1"/>
    <n v="295"/>
    <n v="295"/>
    <n v="0"/>
    <n v="295"/>
    <n v="295"/>
    <n v="2E-3"/>
    <n v="2E-3"/>
    <n v="2E-3"/>
    <n v="2E-3"/>
    <n v="0"/>
    <n v="0"/>
    <n v="2"/>
    <n v="2"/>
    <n v="0"/>
    <n v="1"/>
    <n v="1"/>
    <n v="0"/>
    <n v="0"/>
    <n v="0"/>
    <n v="1"/>
    <n v="1128"/>
    <n v="950"/>
    <n v="0"/>
    <x v="0"/>
  </r>
  <r>
    <s v="L_00000052"/>
    <x v="1"/>
    <n v="198"/>
    <n v="0"/>
    <n v="1"/>
    <n v="3600"/>
    <n v="1"/>
    <n v="1"/>
    <n v="404"/>
    <n v="404"/>
    <n v="0"/>
    <n v="407"/>
    <n v="404"/>
    <n v="1.4999999999999999E-2"/>
    <n v="4.0000000000000001E-3"/>
    <n v="1.4E-2"/>
    <n v="5.0000000000000001E-3"/>
    <n v="8.9999999999999993E-3"/>
    <n v="0"/>
    <n v="10"/>
    <n v="10"/>
    <n v="2"/>
    <n v="5"/>
    <n v="3"/>
    <n v="2"/>
    <n v="1"/>
    <n v="0"/>
    <n v="0"/>
    <n v="11600"/>
    <n v="9788"/>
    <n v="0"/>
    <x v="0"/>
  </r>
  <r>
    <s v="L_00000053"/>
    <x v="1"/>
    <n v="170"/>
    <n v="0"/>
    <n v="1"/>
    <n v="3600"/>
    <n v="1"/>
    <n v="1"/>
    <n v="532"/>
    <n v="532"/>
    <n v="0"/>
    <n v="538"/>
    <n v="532"/>
    <n v="0.16600000000000001"/>
    <n v="3.0000000000000001E-3"/>
    <n v="0.14499999999999999"/>
    <n v="0.13700000000000001"/>
    <n v="1.6E-2"/>
    <n v="3.0000000000000001E-3"/>
    <n v="154"/>
    <n v="154"/>
    <n v="74"/>
    <n v="149"/>
    <n v="130"/>
    <n v="19"/>
    <n v="4"/>
    <n v="51"/>
    <n v="1"/>
    <n v="28833"/>
    <n v="24693"/>
    <n v="0"/>
    <x v="0"/>
  </r>
  <r>
    <s v="L_00000054"/>
    <x v="1"/>
    <n v="171"/>
    <n v="0"/>
    <n v="1"/>
    <n v="3600"/>
    <n v="1"/>
    <n v="1"/>
    <n v="479"/>
    <n v="479"/>
    <n v="0"/>
    <n v="479"/>
    <n v="479"/>
    <n v="3.0000000000000001E-3"/>
    <n v="3.0000000000000001E-3"/>
    <n v="3.0000000000000001E-3"/>
    <n v="2E-3"/>
    <n v="1E-3"/>
    <n v="0"/>
    <n v="3"/>
    <n v="3"/>
    <n v="0"/>
    <n v="1"/>
    <n v="1"/>
    <n v="0"/>
    <n v="0"/>
    <n v="0"/>
    <n v="1"/>
    <n v="2143"/>
    <n v="1824"/>
    <n v="0"/>
    <x v="0"/>
  </r>
  <r>
    <s v="L_00000055"/>
    <x v="1"/>
    <n v="164"/>
    <n v="0"/>
    <n v="1"/>
    <n v="3600"/>
    <n v="1"/>
    <n v="1"/>
    <n v="500"/>
    <n v="500"/>
    <n v="0"/>
    <n v="500"/>
    <n v="500"/>
    <n v="3.0000000000000001E-3"/>
    <n v="3.0000000000000001E-3"/>
    <n v="3.0000000000000001E-3"/>
    <n v="2E-3"/>
    <n v="1E-3"/>
    <n v="0"/>
    <n v="4"/>
    <n v="4"/>
    <n v="1"/>
    <n v="3"/>
    <n v="1"/>
    <n v="2"/>
    <n v="0"/>
    <n v="0"/>
    <n v="0"/>
    <n v="2852"/>
    <n v="2352"/>
    <n v="0"/>
    <x v="0"/>
  </r>
  <r>
    <s v="L_00000056"/>
    <x v="1"/>
    <n v="185"/>
    <n v="0"/>
    <n v="1"/>
    <n v="3600"/>
    <n v="1"/>
    <n v="1"/>
    <n v="444"/>
    <n v="444"/>
    <n v="0"/>
    <n v="447"/>
    <n v="444"/>
    <n v="2.1000000000000001E-2"/>
    <n v="3.0000000000000001E-3"/>
    <n v="1.6E-2"/>
    <n v="0.01"/>
    <n v="8.0000000000000002E-3"/>
    <n v="0"/>
    <n v="23"/>
    <n v="23"/>
    <n v="9"/>
    <n v="19"/>
    <n v="11"/>
    <n v="8"/>
    <n v="1"/>
    <n v="0"/>
    <n v="1"/>
    <n v="17317"/>
    <n v="14556"/>
    <n v="0"/>
    <x v="0"/>
  </r>
  <r>
    <s v="L_00000057"/>
    <x v="1"/>
    <n v="154"/>
    <n v="0"/>
    <n v="1"/>
    <n v="3600"/>
    <n v="1"/>
    <n v="1"/>
    <n v="612"/>
    <n v="612"/>
    <n v="0"/>
    <n v="627"/>
    <n v="612"/>
    <n v="4.0000000000000001E-3"/>
    <n v="3.0000000000000001E-3"/>
    <n v="4.0000000000000001E-3"/>
    <n v="3.0000000000000001E-3"/>
    <n v="1E-3"/>
    <n v="0"/>
    <n v="6"/>
    <n v="6"/>
    <n v="1"/>
    <n v="3"/>
    <n v="3"/>
    <n v="0"/>
    <n v="1"/>
    <n v="0"/>
    <n v="1"/>
    <n v="1799"/>
    <n v="1519"/>
    <n v="0"/>
    <x v="0"/>
  </r>
  <r>
    <s v="L_00000058"/>
    <x v="1"/>
    <n v="154"/>
    <n v="0"/>
    <n v="1"/>
    <n v="3600"/>
    <n v="1"/>
    <n v="1"/>
    <n v="505"/>
    <n v="505"/>
    <n v="0"/>
    <n v="505"/>
    <n v="505"/>
    <n v="3.0000000000000001E-3"/>
    <n v="3.0000000000000001E-3"/>
    <n v="3.0000000000000001E-3"/>
    <n v="2E-3"/>
    <n v="1E-3"/>
    <n v="0"/>
    <n v="4"/>
    <n v="4"/>
    <n v="1"/>
    <n v="3"/>
    <n v="1"/>
    <n v="2"/>
    <n v="0"/>
    <n v="0"/>
    <n v="0"/>
    <n v="1932"/>
    <n v="1627"/>
    <n v="0"/>
    <x v="0"/>
  </r>
  <r>
    <s v="L_00000059"/>
    <x v="1"/>
    <n v="200"/>
    <n v="0"/>
    <n v="1"/>
    <n v="3600"/>
    <n v="1"/>
    <n v="1"/>
    <n v="484"/>
    <n v="484"/>
    <n v="0"/>
    <n v="484"/>
    <n v="484"/>
    <n v="4.0000000000000001E-3"/>
    <n v="3.0000000000000001E-3"/>
    <n v="3.0000000000000001E-3"/>
    <n v="1E-3"/>
    <n v="2E-3"/>
    <n v="0"/>
    <n v="3"/>
    <n v="3"/>
    <n v="1"/>
    <n v="3"/>
    <n v="1"/>
    <n v="2"/>
    <n v="0"/>
    <n v="0"/>
    <n v="0"/>
    <n v="2996"/>
    <n v="2566"/>
    <n v="0"/>
    <x v="0"/>
  </r>
  <r>
    <s v="L_00000060"/>
    <x v="1"/>
    <n v="177"/>
    <n v="0"/>
    <n v="1"/>
    <n v="3600"/>
    <n v="1"/>
    <n v="1"/>
    <n v="512"/>
    <n v="512"/>
    <n v="0"/>
    <n v="512"/>
    <n v="512"/>
    <n v="3.0000000000000001E-3"/>
    <n v="3.0000000000000001E-3"/>
    <n v="3.0000000000000001E-3"/>
    <n v="1E-3"/>
    <n v="2E-3"/>
    <n v="0"/>
    <n v="5"/>
    <n v="5"/>
    <n v="1"/>
    <n v="3"/>
    <n v="1"/>
    <n v="2"/>
    <n v="0"/>
    <n v="0"/>
    <n v="0"/>
    <n v="1958"/>
    <n v="1634"/>
    <n v="0"/>
    <x v="0"/>
  </r>
  <r>
    <s v="L_00000061"/>
    <x v="1"/>
    <n v="170"/>
    <n v="0"/>
    <n v="1"/>
    <n v="3600"/>
    <n v="1"/>
    <n v="1"/>
    <n v="509"/>
    <n v="509"/>
    <n v="0"/>
    <n v="509"/>
    <n v="509"/>
    <n v="2E-3"/>
    <n v="2E-3"/>
    <n v="2E-3"/>
    <n v="0"/>
    <n v="2E-3"/>
    <n v="0"/>
    <n v="3"/>
    <n v="3"/>
    <n v="0"/>
    <n v="1"/>
    <n v="1"/>
    <n v="0"/>
    <n v="0"/>
    <n v="0"/>
    <n v="1"/>
    <n v="3284"/>
    <n v="2751"/>
    <n v="0"/>
    <x v="0"/>
  </r>
  <r>
    <s v="L_00000062"/>
    <x v="1"/>
    <n v="166"/>
    <n v="0"/>
    <n v="1"/>
    <n v="3600"/>
    <n v="1"/>
    <n v="1"/>
    <n v="527"/>
    <n v="527"/>
    <n v="0"/>
    <n v="528"/>
    <n v="527"/>
    <n v="1.6E-2"/>
    <n v="6.0000000000000001E-3"/>
    <n v="1.6E-2"/>
    <n v="1.4999999999999999E-2"/>
    <n v="2E-3"/>
    <n v="0"/>
    <n v="15"/>
    <n v="15"/>
    <n v="4"/>
    <n v="9"/>
    <n v="6"/>
    <n v="3"/>
    <n v="1"/>
    <n v="0"/>
    <n v="1"/>
    <n v="7900"/>
    <n v="6757"/>
    <n v="0"/>
    <x v="0"/>
  </r>
  <r>
    <s v="L_00000063"/>
    <x v="1"/>
    <n v="152"/>
    <n v="0"/>
    <n v="1"/>
    <n v="3600"/>
    <n v="1"/>
    <n v="1"/>
    <n v="485"/>
    <n v="485"/>
    <n v="0"/>
    <n v="486"/>
    <n v="485"/>
    <n v="0.121"/>
    <n v="5.0000000000000001E-3"/>
    <n v="0.107"/>
    <n v="0.14099999999999999"/>
    <n v="1.9E-2"/>
    <n v="2E-3"/>
    <n v="147"/>
    <n v="147"/>
    <n v="66"/>
    <n v="133"/>
    <n v="124"/>
    <n v="9"/>
    <n v="3"/>
    <n v="55"/>
    <n v="0"/>
    <n v="34022"/>
    <n v="28901"/>
    <n v="0"/>
    <x v="0"/>
  </r>
  <r>
    <s v="L_00000064"/>
    <x v="1"/>
    <n v="179"/>
    <n v="0"/>
    <n v="1"/>
    <n v="3600"/>
    <n v="1"/>
    <n v="1"/>
    <n v="584"/>
    <n v="584"/>
    <n v="0"/>
    <n v="590"/>
    <n v="584"/>
    <n v="3.5000000000000003E-2"/>
    <n v="5.0000000000000001E-3"/>
    <n v="3.1E-2"/>
    <n v="1.6E-2"/>
    <n v="1.4999999999999999E-2"/>
    <n v="0"/>
    <n v="38"/>
    <n v="38"/>
    <n v="19"/>
    <n v="39"/>
    <n v="21"/>
    <n v="18"/>
    <n v="1"/>
    <n v="1"/>
    <n v="0"/>
    <n v="33135"/>
    <n v="28274"/>
    <n v="0"/>
    <x v="0"/>
  </r>
  <r>
    <s v="L_00000065"/>
    <x v="1"/>
    <n v="181"/>
    <n v="0"/>
    <n v="1"/>
    <n v="3600"/>
    <n v="1"/>
    <n v="1"/>
    <n v="511"/>
    <n v="511"/>
    <n v="0"/>
    <n v="513"/>
    <n v="511"/>
    <n v="4.0000000000000001E-3"/>
    <n v="3.0000000000000001E-3"/>
    <n v="4.0000000000000001E-3"/>
    <n v="5.0000000000000001E-3"/>
    <n v="0"/>
    <n v="0"/>
    <n v="4"/>
    <n v="4"/>
    <n v="1"/>
    <n v="3"/>
    <n v="2"/>
    <n v="1"/>
    <n v="0"/>
    <n v="0"/>
    <n v="1"/>
    <n v="2104"/>
    <n v="1751"/>
    <n v="0"/>
    <x v="0"/>
  </r>
  <r>
    <s v="L_00000066"/>
    <x v="1"/>
    <n v="172"/>
    <n v="0"/>
    <n v="1"/>
    <n v="3600"/>
    <n v="1"/>
    <n v="1"/>
    <n v="515"/>
    <n v="515"/>
    <n v="0"/>
    <n v="515"/>
    <n v="515"/>
    <n v="2E-3"/>
    <n v="2E-3"/>
    <n v="2E-3"/>
    <n v="2E-3"/>
    <n v="0"/>
    <n v="0"/>
    <n v="3"/>
    <n v="3"/>
    <n v="0"/>
    <n v="1"/>
    <n v="1"/>
    <n v="0"/>
    <n v="0"/>
    <n v="0"/>
    <n v="1"/>
    <n v="1200"/>
    <n v="967"/>
    <n v="0"/>
    <x v="0"/>
  </r>
  <r>
    <s v="L_00000067"/>
    <x v="1"/>
    <n v="197"/>
    <n v="0"/>
    <n v="1"/>
    <n v="3600"/>
    <n v="1"/>
    <n v="1"/>
    <n v="548"/>
    <n v="548"/>
    <n v="0"/>
    <n v="548"/>
    <n v="548"/>
    <n v="4.0000000000000001E-3"/>
    <n v="3.0000000000000001E-3"/>
    <n v="3.0000000000000001E-3"/>
    <n v="2E-3"/>
    <n v="1E-3"/>
    <n v="0"/>
    <n v="2"/>
    <n v="2"/>
    <n v="1"/>
    <n v="3"/>
    <n v="1"/>
    <n v="2"/>
    <n v="0"/>
    <n v="0"/>
    <n v="0"/>
    <n v="2386"/>
    <n v="1924"/>
    <n v="0"/>
    <x v="0"/>
  </r>
  <r>
    <s v="L_00000068"/>
    <x v="1"/>
    <n v="161"/>
    <n v="0"/>
    <n v="1"/>
    <n v="3600"/>
    <n v="1"/>
    <n v="1"/>
    <n v="382"/>
    <n v="382"/>
    <n v="0"/>
    <n v="382"/>
    <n v="382"/>
    <n v="4.0000000000000001E-3"/>
    <n v="3.0000000000000001E-3"/>
    <n v="3.0000000000000001E-3"/>
    <n v="3.0000000000000001E-3"/>
    <n v="0"/>
    <n v="0"/>
    <n v="3"/>
    <n v="3"/>
    <n v="0"/>
    <n v="1"/>
    <n v="1"/>
    <n v="0"/>
    <n v="0"/>
    <n v="0"/>
    <n v="1"/>
    <n v="1148"/>
    <n v="948"/>
    <n v="0"/>
    <x v="0"/>
  </r>
  <r>
    <s v="L_00000069"/>
    <x v="1"/>
    <n v="177"/>
    <n v="0"/>
    <n v="1"/>
    <n v="3600"/>
    <n v="1"/>
    <n v="1"/>
    <n v="339"/>
    <n v="339"/>
    <n v="0"/>
    <n v="339"/>
    <n v="339"/>
    <n v="4.0000000000000001E-3"/>
    <n v="4.0000000000000001E-3"/>
    <n v="4.0000000000000001E-3"/>
    <n v="2E-3"/>
    <n v="2E-3"/>
    <n v="0"/>
    <n v="2"/>
    <n v="2"/>
    <n v="0"/>
    <n v="1"/>
    <n v="1"/>
    <n v="0"/>
    <n v="0"/>
    <n v="0"/>
    <n v="1"/>
    <n v="2323"/>
    <n v="1965"/>
    <n v="0"/>
    <x v="0"/>
  </r>
  <r>
    <s v="L_00000070"/>
    <x v="1"/>
    <n v="193"/>
    <n v="0"/>
    <n v="1"/>
    <n v="3600"/>
    <n v="1"/>
    <n v="1"/>
    <n v="471"/>
    <n v="471"/>
    <n v="0"/>
    <n v="472"/>
    <n v="471"/>
    <n v="1.6E-2"/>
    <n v="6.0000000000000001E-3"/>
    <n v="1.6E-2"/>
    <n v="1.2999999999999999E-2"/>
    <n v="4.0000000000000001E-3"/>
    <n v="0"/>
    <n v="16"/>
    <n v="16"/>
    <n v="6"/>
    <n v="13"/>
    <n v="7"/>
    <n v="6"/>
    <n v="1"/>
    <n v="0"/>
    <n v="0"/>
    <n v="12927"/>
    <n v="10930"/>
    <n v="0"/>
    <x v="0"/>
  </r>
  <r>
    <s v="L_00000071"/>
    <x v="1"/>
    <n v="174"/>
    <n v="0"/>
    <n v="1"/>
    <n v="3600"/>
    <n v="1"/>
    <n v="1"/>
    <n v="476"/>
    <n v="476"/>
    <n v="0"/>
    <n v="481"/>
    <n v="476"/>
    <n v="6.0000000000000001E-3"/>
    <n v="3.0000000000000001E-3"/>
    <n v="6.0000000000000001E-3"/>
    <n v="5.0000000000000001E-3"/>
    <n v="2E-3"/>
    <n v="0"/>
    <n v="10"/>
    <n v="10"/>
    <n v="4"/>
    <n v="9"/>
    <n v="5"/>
    <n v="4"/>
    <n v="1"/>
    <n v="0"/>
    <n v="0"/>
    <n v="3437"/>
    <n v="2968"/>
    <n v="0"/>
    <x v="0"/>
  </r>
  <r>
    <s v="L_00000072"/>
    <x v="1"/>
    <n v="156"/>
    <n v="0"/>
    <n v="1"/>
    <n v="3600"/>
    <n v="1"/>
    <n v="1"/>
    <n v="452"/>
    <n v="452"/>
    <n v="0"/>
    <n v="452"/>
    <n v="452"/>
    <n v="4.0000000000000001E-3"/>
    <n v="4.0000000000000001E-3"/>
    <n v="4.0000000000000001E-3"/>
    <n v="3.0000000000000001E-3"/>
    <n v="1E-3"/>
    <n v="0"/>
    <n v="3"/>
    <n v="3"/>
    <n v="1"/>
    <n v="3"/>
    <n v="1"/>
    <n v="2"/>
    <n v="0"/>
    <n v="0"/>
    <n v="0"/>
    <n v="2442"/>
    <n v="2079"/>
    <n v="0"/>
    <x v="0"/>
  </r>
  <r>
    <s v="L_00000073"/>
    <x v="1"/>
    <n v="155"/>
    <n v="0"/>
    <n v="1"/>
    <n v="3600"/>
    <n v="1"/>
    <n v="1"/>
    <n v="515"/>
    <n v="515"/>
    <n v="0"/>
    <n v="516"/>
    <n v="515"/>
    <n v="8.0000000000000002E-3"/>
    <n v="3.0000000000000001E-3"/>
    <n v="8.0000000000000002E-3"/>
    <n v="6.0000000000000001E-3"/>
    <n v="3.0000000000000001E-3"/>
    <n v="0"/>
    <n v="8"/>
    <n v="8"/>
    <n v="1"/>
    <n v="3"/>
    <n v="3"/>
    <n v="0"/>
    <n v="1"/>
    <n v="0"/>
    <n v="1"/>
    <n v="4209"/>
    <n v="3645"/>
    <n v="0"/>
    <x v="0"/>
  </r>
  <r>
    <s v="L_00000074"/>
    <x v="1"/>
    <n v="186"/>
    <n v="0"/>
    <n v="1"/>
    <n v="3600"/>
    <n v="1"/>
    <n v="1"/>
    <n v="548"/>
    <n v="548"/>
    <n v="0"/>
    <n v="548"/>
    <n v="548"/>
    <n v="4.0000000000000001E-3"/>
    <n v="4.0000000000000001E-3"/>
    <n v="4.0000000000000001E-3"/>
    <n v="3.0000000000000001E-3"/>
    <n v="1E-3"/>
    <n v="0"/>
    <n v="3"/>
    <n v="3"/>
    <n v="0"/>
    <n v="1"/>
    <n v="1"/>
    <n v="0"/>
    <n v="0"/>
    <n v="0"/>
    <n v="1"/>
    <n v="2668"/>
    <n v="2216"/>
    <n v="0"/>
    <x v="0"/>
  </r>
  <r>
    <s v="L_00000075"/>
    <x v="1"/>
    <n v="156"/>
    <n v="0"/>
    <n v="1"/>
    <n v="3600"/>
    <n v="1"/>
    <n v="1"/>
    <n v="460"/>
    <n v="460"/>
    <n v="0"/>
    <n v="460"/>
    <n v="460"/>
    <n v="4.0000000000000001E-3"/>
    <n v="4.0000000000000001E-3"/>
    <n v="4.0000000000000001E-3"/>
    <n v="3.0000000000000001E-3"/>
    <n v="1E-3"/>
    <n v="0"/>
    <n v="3"/>
    <n v="3"/>
    <n v="1"/>
    <n v="3"/>
    <n v="1"/>
    <n v="2"/>
    <n v="0"/>
    <n v="0"/>
    <n v="0"/>
    <n v="2114"/>
    <n v="1751"/>
    <n v="0"/>
    <x v="0"/>
  </r>
  <r>
    <s v="L_00000076"/>
    <x v="1"/>
    <n v="189"/>
    <n v="0"/>
    <n v="1"/>
    <n v="3600"/>
    <n v="1"/>
    <n v="1"/>
    <n v="412"/>
    <n v="412"/>
    <n v="0"/>
    <n v="414"/>
    <n v="412"/>
    <n v="5.0000000000000001E-3"/>
    <n v="4.0000000000000001E-3"/>
    <n v="5.0000000000000001E-3"/>
    <n v="1E-3"/>
    <n v="4.0000000000000001E-3"/>
    <n v="0"/>
    <n v="6"/>
    <n v="6"/>
    <n v="1"/>
    <n v="3"/>
    <n v="3"/>
    <n v="0"/>
    <n v="1"/>
    <n v="0"/>
    <n v="1"/>
    <n v="5102"/>
    <n v="4186"/>
    <n v="0"/>
    <x v="0"/>
  </r>
  <r>
    <s v="L_00000077"/>
    <x v="1"/>
    <n v="151"/>
    <n v="0"/>
    <n v="1"/>
    <n v="3600"/>
    <n v="1"/>
    <n v="1"/>
    <n v="490"/>
    <n v="490"/>
    <n v="0"/>
    <n v="492"/>
    <n v="490"/>
    <n v="8.0000000000000002E-3"/>
    <n v="3.0000000000000001E-3"/>
    <n v="8.0000000000000002E-3"/>
    <n v="6.0000000000000001E-3"/>
    <n v="2E-3"/>
    <n v="0"/>
    <n v="14"/>
    <n v="14"/>
    <n v="4"/>
    <n v="9"/>
    <n v="6"/>
    <n v="3"/>
    <n v="1"/>
    <n v="0"/>
    <n v="1"/>
    <n v="4831"/>
    <n v="4106"/>
    <n v="0"/>
    <x v="0"/>
  </r>
  <r>
    <s v="L_00000078"/>
    <x v="1"/>
    <n v="187"/>
    <n v="0"/>
    <n v="1"/>
    <n v="3600"/>
    <n v="1"/>
    <n v="1"/>
    <n v="574"/>
    <n v="574"/>
    <n v="0"/>
    <n v="574"/>
    <n v="574"/>
    <n v="3.0000000000000001E-3"/>
    <n v="3.0000000000000001E-3"/>
    <n v="3.0000000000000001E-3"/>
    <n v="2E-3"/>
    <n v="1E-3"/>
    <n v="0"/>
    <n v="4"/>
    <n v="4"/>
    <n v="1"/>
    <n v="3"/>
    <n v="1"/>
    <n v="2"/>
    <n v="0"/>
    <n v="0"/>
    <n v="0"/>
    <n v="3172"/>
    <n v="2681"/>
    <n v="0"/>
    <x v="0"/>
  </r>
  <r>
    <s v="L_00000079"/>
    <x v="1"/>
    <n v="165"/>
    <n v="0"/>
    <n v="1"/>
    <n v="3600"/>
    <n v="1"/>
    <n v="1"/>
    <n v="555"/>
    <n v="555"/>
    <n v="0"/>
    <n v="555"/>
    <n v="555"/>
    <n v="5.0000000000000001E-3"/>
    <n v="5.0000000000000001E-3"/>
    <n v="5.0000000000000001E-3"/>
    <n v="3.0000000000000001E-3"/>
    <n v="2E-3"/>
    <n v="0"/>
    <n v="5"/>
    <n v="5"/>
    <n v="1"/>
    <n v="3"/>
    <n v="1"/>
    <n v="2"/>
    <n v="0"/>
    <n v="0"/>
    <n v="0"/>
    <n v="2199"/>
    <n v="1821"/>
    <n v="0"/>
    <x v="0"/>
  </r>
  <r>
    <s v="L_00000080"/>
    <x v="1"/>
    <n v="172"/>
    <n v="0"/>
    <n v="1"/>
    <n v="3600"/>
    <n v="1"/>
    <n v="1"/>
    <n v="487"/>
    <n v="487"/>
    <n v="0"/>
    <n v="487"/>
    <n v="487"/>
    <n v="4.0000000000000001E-3"/>
    <n v="4.0000000000000001E-3"/>
    <n v="4.0000000000000001E-3"/>
    <n v="3.0000000000000001E-3"/>
    <n v="1E-3"/>
    <n v="0"/>
    <n v="3"/>
    <n v="3"/>
    <n v="1"/>
    <n v="3"/>
    <n v="1"/>
    <n v="2"/>
    <n v="0"/>
    <n v="0"/>
    <n v="0"/>
    <n v="1790"/>
    <n v="1490"/>
    <n v="0"/>
    <x v="0"/>
  </r>
  <r>
    <s v="L_00000081"/>
    <x v="1"/>
    <n v="175"/>
    <n v="0"/>
    <n v="1"/>
    <n v="3600"/>
    <n v="1"/>
    <n v="1"/>
    <n v="503"/>
    <n v="503"/>
    <n v="0"/>
    <n v="503"/>
    <n v="503"/>
    <n v="4.0000000000000001E-3"/>
    <n v="4.0000000000000001E-3"/>
    <n v="4.0000000000000001E-3"/>
    <n v="2E-3"/>
    <n v="1E-3"/>
    <n v="0"/>
    <n v="3"/>
    <n v="3"/>
    <n v="1"/>
    <n v="3"/>
    <n v="1"/>
    <n v="2"/>
    <n v="0"/>
    <n v="0"/>
    <n v="0"/>
    <n v="2339"/>
    <n v="1927"/>
    <n v="0"/>
    <x v="0"/>
  </r>
  <r>
    <s v="L_00000082"/>
    <x v="1"/>
    <n v="171"/>
    <n v="0"/>
    <n v="1"/>
    <n v="3600"/>
    <n v="1"/>
    <n v="1"/>
    <n v="579"/>
    <n v="579"/>
    <n v="0"/>
    <n v="580"/>
    <n v="579"/>
    <n v="0.03"/>
    <n v="5.0000000000000001E-3"/>
    <n v="2.8000000000000001E-2"/>
    <n v="2.5000000000000001E-2"/>
    <n v="4.0000000000000001E-3"/>
    <n v="0"/>
    <n v="36"/>
    <n v="36"/>
    <n v="12"/>
    <n v="25"/>
    <n v="18"/>
    <n v="7"/>
    <n v="1"/>
    <n v="4"/>
    <n v="1"/>
    <n v="21076"/>
    <n v="17850"/>
    <n v="0"/>
    <x v="0"/>
  </r>
  <r>
    <s v="L_00000083"/>
    <x v="1"/>
    <n v="172"/>
    <n v="0"/>
    <n v="1"/>
    <n v="3600"/>
    <n v="1"/>
    <n v="1"/>
    <n v="478"/>
    <n v="478"/>
    <n v="0"/>
    <n v="478"/>
    <n v="478"/>
    <n v="4.0000000000000001E-3"/>
    <n v="4.0000000000000001E-3"/>
    <n v="4.0000000000000001E-3"/>
    <n v="2E-3"/>
    <n v="2E-3"/>
    <n v="0"/>
    <n v="4"/>
    <n v="4"/>
    <n v="1"/>
    <n v="3"/>
    <n v="1"/>
    <n v="2"/>
    <n v="0"/>
    <n v="0"/>
    <n v="0"/>
    <n v="2666"/>
    <n v="2212"/>
    <n v="0"/>
    <x v="0"/>
  </r>
  <r>
    <s v="L_00000084"/>
    <x v="1"/>
    <n v="192"/>
    <n v="0"/>
    <n v="1"/>
    <n v="3600"/>
    <n v="1"/>
    <n v="1"/>
    <n v="497"/>
    <n v="497"/>
    <n v="0"/>
    <n v="497"/>
    <n v="497"/>
    <n v="4.0000000000000001E-3"/>
    <n v="4.0000000000000001E-3"/>
    <n v="4.0000000000000001E-3"/>
    <n v="3.0000000000000001E-3"/>
    <n v="1E-3"/>
    <n v="0"/>
    <n v="3"/>
    <n v="3"/>
    <n v="0"/>
    <n v="1"/>
    <n v="1"/>
    <n v="0"/>
    <n v="0"/>
    <n v="0"/>
    <n v="1"/>
    <n v="3002"/>
    <n v="2494"/>
    <n v="0"/>
    <x v="0"/>
  </r>
  <r>
    <s v="L_00000085"/>
    <x v="1"/>
    <n v="183"/>
    <n v="0"/>
    <n v="1"/>
    <n v="3600"/>
    <n v="1"/>
    <n v="1"/>
    <n v="440"/>
    <n v="440"/>
    <n v="0"/>
    <n v="441"/>
    <n v="440"/>
    <n v="8.9999999999999993E-3"/>
    <n v="4.0000000000000001E-3"/>
    <n v="8.0000000000000002E-3"/>
    <n v="5.0000000000000001E-3"/>
    <n v="3.0000000000000001E-3"/>
    <n v="0"/>
    <n v="9"/>
    <n v="9"/>
    <n v="2"/>
    <n v="5"/>
    <n v="4"/>
    <n v="1"/>
    <n v="1"/>
    <n v="0"/>
    <n v="1"/>
    <n v="5382"/>
    <n v="4607"/>
    <n v="0"/>
    <x v="0"/>
  </r>
  <r>
    <s v="L_00000086"/>
    <x v="1"/>
    <n v="193"/>
    <n v="0"/>
    <n v="1"/>
    <n v="3600"/>
    <n v="1"/>
    <n v="1"/>
    <n v="477"/>
    <n v="477"/>
    <n v="0"/>
    <n v="477"/>
    <n v="477"/>
    <n v="3.0000000000000001E-3"/>
    <n v="3.0000000000000001E-3"/>
    <n v="3.0000000000000001E-3"/>
    <n v="1E-3"/>
    <n v="2E-3"/>
    <n v="0"/>
    <n v="3"/>
    <n v="3"/>
    <n v="0"/>
    <n v="1"/>
    <n v="1"/>
    <n v="0"/>
    <n v="0"/>
    <n v="0"/>
    <n v="1"/>
    <n v="1871"/>
    <n v="1556"/>
    <n v="0"/>
    <x v="0"/>
  </r>
  <r>
    <s v="L_00000087"/>
    <x v="1"/>
    <n v="162"/>
    <n v="0"/>
    <n v="1"/>
    <n v="3600"/>
    <n v="1"/>
    <n v="1"/>
    <n v="408"/>
    <n v="408"/>
    <n v="0"/>
    <n v="408"/>
    <n v="408"/>
    <n v="4.0000000000000001E-3"/>
    <n v="4.0000000000000001E-3"/>
    <n v="4.0000000000000001E-3"/>
    <n v="3.0000000000000001E-3"/>
    <n v="1E-3"/>
    <n v="0"/>
    <n v="3"/>
    <n v="3"/>
    <n v="1"/>
    <n v="3"/>
    <n v="1"/>
    <n v="2"/>
    <n v="0"/>
    <n v="0"/>
    <n v="0"/>
    <n v="3476"/>
    <n v="2947"/>
    <n v="0"/>
    <x v="0"/>
  </r>
  <r>
    <s v="L_00000088"/>
    <x v="1"/>
    <n v="153"/>
    <n v="0"/>
    <n v="1"/>
    <n v="3600"/>
    <n v="1"/>
    <n v="1"/>
    <n v="554"/>
    <n v="554"/>
    <n v="0"/>
    <n v="558"/>
    <n v="554"/>
    <n v="8.9999999999999993E-3"/>
    <n v="5.0000000000000001E-3"/>
    <n v="8.9999999999999993E-3"/>
    <n v="7.0000000000000001E-3"/>
    <n v="5.0000000000000001E-3"/>
    <n v="0"/>
    <n v="11"/>
    <n v="11"/>
    <n v="4"/>
    <n v="9"/>
    <n v="5"/>
    <n v="4"/>
    <n v="1"/>
    <n v="0"/>
    <n v="0"/>
    <n v="5267"/>
    <n v="4422"/>
    <n v="0"/>
    <x v="0"/>
  </r>
  <r>
    <s v="L_00000089"/>
    <x v="1"/>
    <n v="152"/>
    <n v="0"/>
    <n v="1"/>
    <n v="3600"/>
    <n v="1"/>
    <n v="1"/>
    <n v="575"/>
    <n v="575"/>
    <n v="0"/>
    <n v="575"/>
    <n v="575"/>
    <n v="5.0000000000000001E-3"/>
    <n v="4.0000000000000001E-3"/>
    <n v="4.0000000000000001E-3"/>
    <n v="2E-3"/>
    <n v="2E-3"/>
    <n v="0"/>
    <n v="5"/>
    <n v="5"/>
    <n v="0"/>
    <n v="1"/>
    <n v="1"/>
    <n v="0"/>
    <n v="0"/>
    <n v="0"/>
    <n v="1"/>
    <n v="3220"/>
    <n v="2670"/>
    <n v="0"/>
    <x v="0"/>
  </r>
  <r>
    <s v="L_00000090"/>
    <x v="1"/>
    <n v="173"/>
    <n v="0"/>
    <n v="1"/>
    <n v="3600"/>
    <n v="1"/>
    <n v="1"/>
    <n v="472"/>
    <n v="472"/>
    <n v="0"/>
    <n v="472"/>
    <n v="472"/>
    <n v="4.0000000000000001E-3"/>
    <n v="4.0000000000000001E-3"/>
    <n v="4.0000000000000001E-3"/>
    <n v="3.0000000000000001E-3"/>
    <n v="1E-3"/>
    <n v="0"/>
    <n v="3"/>
    <n v="3"/>
    <n v="0"/>
    <n v="1"/>
    <n v="1"/>
    <n v="0"/>
    <n v="0"/>
    <n v="0"/>
    <n v="1"/>
    <n v="2267"/>
    <n v="1884"/>
    <n v="0"/>
    <x v="0"/>
  </r>
  <r>
    <s v="L_00000091"/>
    <x v="1"/>
    <n v="174"/>
    <n v="0"/>
    <n v="1"/>
    <n v="3600"/>
    <n v="1"/>
    <n v="1"/>
    <n v="476"/>
    <n v="476"/>
    <n v="0"/>
    <n v="477"/>
    <n v="476"/>
    <n v="0.01"/>
    <n v="3.0000000000000001E-3"/>
    <n v="8.9999999999999993E-3"/>
    <n v="8.0000000000000002E-3"/>
    <n v="1E-3"/>
    <n v="1E-3"/>
    <n v="11"/>
    <n v="11"/>
    <n v="6"/>
    <n v="13"/>
    <n v="7"/>
    <n v="6"/>
    <n v="0"/>
    <n v="0"/>
    <n v="1"/>
    <n v="3364"/>
    <n v="2805"/>
    <n v="0"/>
    <x v="0"/>
  </r>
  <r>
    <s v="L_00000092"/>
    <x v="1"/>
    <n v="182"/>
    <n v="0"/>
    <n v="1"/>
    <n v="3600"/>
    <n v="1"/>
    <n v="1"/>
    <n v="498"/>
    <n v="498"/>
    <n v="0"/>
    <n v="498"/>
    <n v="498"/>
    <n v="4.0000000000000001E-3"/>
    <n v="4.0000000000000001E-3"/>
    <n v="4.0000000000000001E-3"/>
    <n v="3.0000000000000001E-3"/>
    <n v="1E-3"/>
    <n v="0"/>
    <n v="3"/>
    <n v="3"/>
    <n v="1"/>
    <n v="3"/>
    <n v="1"/>
    <n v="2"/>
    <n v="0"/>
    <n v="0"/>
    <n v="0"/>
    <n v="2285"/>
    <n v="1899"/>
    <n v="0"/>
    <x v="0"/>
  </r>
  <r>
    <s v="L_00000093"/>
    <x v="1"/>
    <n v="186"/>
    <n v="0"/>
    <n v="1"/>
    <n v="3600"/>
    <n v="1"/>
    <n v="1"/>
    <n v="476"/>
    <n v="476"/>
    <n v="0"/>
    <n v="476"/>
    <n v="476"/>
    <n v="2E-3"/>
    <n v="2E-3"/>
    <n v="2E-3"/>
    <n v="1E-3"/>
    <n v="1E-3"/>
    <n v="0"/>
    <n v="3"/>
    <n v="3"/>
    <n v="1"/>
    <n v="3"/>
    <n v="1"/>
    <n v="2"/>
    <n v="0"/>
    <n v="0"/>
    <n v="0"/>
    <n v="1838"/>
    <n v="1553"/>
    <n v="0"/>
    <x v="0"/>
  </r>
  <r>
    <s v="L_00000094"/>
    <x v="1"/>
    <n v="175"/>
    <n v="0"/>
    <n v="1"/>
    <n v="3600"/>
    <n v="1"/>
    <n v="1"/>
    <n v="575"/>
    <n v="575"/>
    <n v="0"/>
    <n v="581"/>
    <n v="575"/>
    <n v="0.106"/>
    <n v="4.0000000000000001E-3"/>
    <n v="9.9000000000000005E-2"/>
    <n v="9.0999999999999998E-2"/>
    <n v="8.0000000000000002E-3"/>
    <n v="2E-3"/>
    <n v="158"/>
    <n v="158"/>
    <n v="74"/>
    <n v="149"/>
    <n v="141"/>
    <n v="8"/>
    <n v="5"/>
    <n v="62"/>
    <n v="0"/>
    <n v="26099"/>
    <n v="22287"/>
    <n v="0"/>
    <x v="0"/>
  </r>
  <r>
    <s v="L_00000095"/>
    <x v="1"/>
    <n v="160"/>
    <n v="0"/>
    <n v="1"/>
    <n v="3600"/>
    <n v="1"/>
    <n v="1"/>
    <n v="612"/>
    <n v="612"/>
    <n v="0"/>
    <n v="617"/>
    <n v="612"/>
    <n v="8.6999999999999994E-2"/>
    <n v="3.0000000000000001E-3"/>
    <n v="8.1000000000000003E-2"/>
    <n v="7.1999999999999995E-2"/>
    <n v="1.0999999999999999E-2"/>
    <n v="1E-3"/>
    <n v="133"/>
    <n v="120"/>
    <n v="68"/>
    <n v="111"/>
    <n v="96"/>
    <n v="15"/>
    <n v="1"/>
    <n v="27"/>
    <n v="0"/>
    <n v="36990"/>
    <n v="30189"/>
    <n v="0"/>
    <x v="0"/>
  </r>
  <r>
    <s v="L_00000096"/>
    <x v="1"/>
    <n v="180"/>
    <n v="0"/>
    <n v="1"/>
    <n v="3600"/>
    <n v="1"/>
    <n v="1"/>
    <n v="540"/>
    <n v="540"/>
    <n v="0"/>
    <n v="540"/>
    <n v="540"/>
    <n v="3.0000000000000001E-3"/>
    <n v="3.0000000000000001E-3"/>
    <n v="3.0000000000000001E-3"/>
    <n v="2E-3"/>
    <n v="1E-3"/>
    <n v="0"/>
    <n v="3"/>
    <n v="3"/>
    <n v="0"/>
    <n v="1"/>
    <n v="1"/>
    <n v="0"/>
    <n v="0"/>
    <n v="0"/>
    <n v="1"/>
    <n v="1902"/>
    <n v="1544"/>
    <n v="0"/>
    <x v="0"/>
  </r>
  <r>
    <s v="L_00000097"/>
    <x v="1"/>
    <n v="198"/>
    <n v="0"/>
    <n v="1"/>
    <n v="3600"/>
    <n v="1"/>
    <n v="1"/>
    <n v="663"/>
    <n v="663"/>
    <n v="0"/>
    <n v="663"/>
    <n v="663"/>
    <n v="5.0000000000000001E-3"/>
    <n v="4.0000000000000001E-3"/>
    <n v="4.0000000000000001E-3"/>
    <n v="2E-3"/>
    <n v="2E-3"/>
    <n v="0"/>
    <n v="4"/>
    <n v="4"/>
    <n v="1"/>
    <n v="3"/>
    <n v="1"/>
    <n v="2"/>
    <n v="0"/>
    <n v="0"/>
    <n v="0"/>
    <n v="2146"/>
    <n v="1796"/>
    <n v="0"/>
    <x v="0"/>
  </r>
  <r>
    <s v="L_00000098"/>
    <x v="1"/>
    <n v="198"/>
    <n v="0"/>
    <n v="1"/>
    <n v="3600"/>
    <n v="1"/>
    <n v="1"/>
    <n v="593"/>
    <n v="593"/>
    <n v="0"/>
    <n v="593"/>
    <n v="593"/>
    <n v="4.0000000000000001E-3"/>
    <n v="4.0000000000000001E-3"/>
    <n v="4.0000000000000001E-3"/>
    <n v="1E-3"/>
    <n v="3.0000000000000001E-3"/>
    <n v="0"/>
    <n v="4"/>
    <n v="4"/>
    <n v="1"/>
    <n v="3"/>
    <n v="1"/>
    <n v="2"/>
    <n v="0"/>
    <n v="0"/>
    <n v="0"/>
    <n v="2809"/>
    <n v="2408"/>
    <n v="0"/>
    <x v="0"/>
  </r>
  <r>
    <s v="L_00000099"/>
    <x v="1"/>
    <n v="151"/>
    <n v="0"/>
    <n v="1"/>
    <n v="3600"/>
    <n v="1"/>
    <n v="1"/>
    <n v="411"/>
    <n v="411"/>
    <n v="0"/>
    <n v="411"/>
    <n v="411"/>
    <n v="3.0000000000000001E-3"/>
    <n v="3.0000000000000001E-3"/>
    <n v="3.0000000000000001E-3"/>
    <n v="3.0000000000000001E-3"/>
    <n v="0"/>
    <n v="0"/>
    <n v="3"/>
    <n v="3"/>
    <n v="1"/>
    <n v="3"/>
    <n v="1"/>
    <n v="2"/>
    <n v="0"/>
    <n v="0"/>
    <n v="0"/>
    <n v="1419"/>
    <n v="1207"/>
    <n v="0"/>
    <x v="0"/>
  </r>
  <r>
    <s v="L_00000100"/>
    <x v="2"/>
    <n v="162"/>
    <n v="0"/>
    <n v="1"/>
    <n v="3600"/>
    <n v="1"/>
    <n v="1"/>
    <n v="798"/>
    <n v="798"/>
    <n v="0"/>
    <n v="799"/>
    <n v="798"/>
    <n v="1.2999999999999999E-2"/>
    <n v="1.2E-2"/>
    <n v="1.2999999999999999E-2"/>
    <n v="4.0000000000000001E-3"/>
    <n v="8.0000000000000002E-3"/>
    <n v="0"/>
    <n v="8"/>
    <n v="8"/>
    <n v="2"/>
    <n v="5"/>
    <n v="2"/>
    <n v="3"/>
    <n v="0"/>
    <n v="0"/>
    <n v="0"/>
    <n v="10664"/>
    <n v="9492"/>
    <n v="0"/>
    <x v="0"/>
  </r>
  <r>
    <s v="L_00000101"/>
    <x v="2"/>
    <n v="163"/>
    <n v="0"/>
    <n v="1"/>
    <n v="3600"/>
    <n v="1"/>
    <n v="1"/>
    <n v="795"/>
    <n v="795"/>
    <n v="0"/>
    <n v="795"/>
    <n v="795"/>
    <n v="8.0000000000000002E-3"/>
    <n v="8.0000000000000002E-3"/>
    <n v="8.0000000000000002E-3"/>
    <n v="2E-3"/>
    <n v="6.0000000000000001E-3"/>
    <n v="0"/>
    <n v="7"/>
    <n v="7"/>
    <n v="1"/>
    <n v="3"/>
    <n v="1"/>
    <n v="2"/>
    <n v="0"/>
    <n v="0"/>
    <n v="0"/>
    <n v="8084"/>
    <n v="7076"/>
    <n v="0"/>
    <x v="0"/>
  </r>
  <r>
    <s v="L_00000102"/>
    <x v="2"/>
    <n v="162"/>
    <n v="0"/>
    <n v="1"/>
    <n v="3600"/>
    <n v="1"/>
    <n v="1"/>
    <n v="856"/>
    <n v="856"/>
    <n v="0"/>
    <n v="857"/>
    <n v="856"/>
    <n v="3.6999999999999998E-2"/>
    <n v="7.0000000000000001E-3"/>
    <n v="3.6999999999999998E-2"/>
    <n v="2.3E-2"/>
    <n v="1.4E-2"/>
    <n v="0"/>
    <n v="26"/>
    <n v="26"/>
    <n v="11"/>
    <n v="23"/>
    <n v="12"/>
    <n v="11"/>
    <n v="1"/>
    <n v="0"/>
    <n v="0"/>
    <n v="32263"/>
    <n v="28493"/>
    <n v="0"/>
    <x v="0"/>
  </r>
  <r>
    <s v="L_00000103"/>
    <x v="2"/>
    <n v="172"/>
    <n v="0"/>
    <n v="1"/>
    <n v="3600"/>
    <n v="1"/>
    <n v="1"/>
    <n v="813"/>
    <n v="813"/>
    <n v="0"/>
    <n v="813"/>
    <n v="813"/>
    <n v="0.01"/>
    <n v="8.9999999999999993E-3"/>
    <n v="8.9999999999999993E-3"/>
    <n v="4.0000000000000001E-3"/>
    <n v="5.0000000000000001E-3"/>
    <n v="0"/>
    <n v="6"/>
    <n v="6"/>
    <n v="1"/>
    <n v="3"/>
    <n v="1"/>
    <n v="2"/>
    <n v="0"/>
    <n v="0"/>
    <n v="0"/>
    <n v="6518"/>
    <n v="5761"/>
    <n v="0"/>
    <x v="0"/>
  </r>
  <r>
    <s v="L_00000104"/>
    <x v="2"/>
    <n v="170"/>
    <n v="0"/>
    <n v="1"/>
    <n v="3600"/>
    <n v="1"/>
    <n v="1"/>
    <n v="666"/>
    <n v="666"/>
    <n v="0"/>
    <n v="666"/>
    <n v="666"/>
    <n v="7.0000000000000001E-3"/>
    <n v="7.0000000000000001E-3"/>
    <n v="7.0000000000000001E-3"/>
    <n v="2E-3"/>
    <n v="5.0000000000000001E-3"/>
    <n v="0"/>
    <n v="4"/>
    <n v="4"/>
    <n v="0"/>
    <n v="1"/>
    <n v="1"/>
    <n v="0"/>
    <n v="0"/>
    <n v="0"/>
    <n v="1"/>
    <n v="5833"/>
    <n v="5174"/>
    <n v="0"/>
    <x v="0"/>
  </r>
  <r>
    <s v="L_00000105"/>
    <x v="2"/>
    <n v="174"/>
    <n v="0"/>
    <n v="1"/>
    <n v="3600"/>
    <n v="1"/>
    <n v="1"/>
    <n v="774"/>
    <n v="774"/>
    <n v="0"/>
    <n v="774"/>
    <n v="774"/>
    <n v="8.0000000000000002E-3"/>
    <n v="8.0000000000000002E-3"/>
    <n v="8.0000000000000002E-3"/>
    <n v="4.0000000000000001E-3"/>
    <n v="4.0000000000000001E-3"/>
    <n v="0"/>
    <n v="4"/>
    <n v="4"/>
    <n v="1"/>
    <n v="3"/>
    <n v="1"/>
    <n v="2"/>
    <n v="0"/>
    <n v="0"/>
    <n v="0"/>
    <n v="5605"/>
    <n v="4987"/>
    <n v="0"/>
    <x v="0"/>
  </r>
  <r>
    <s v="L_00000106"/>
    <x v="2"/>
    <n v="191"/>
    <n v="0"/>
    <n v="1"/>
    <n v="3600"/>
    <n v="1"/>
    <n v="1"/>
    <n v="783"/>
    <n v="783"/>
    <n v="0"/>
    <n v="787"/>
    <n v="783"/>
    <n v="8.8999999999999996E-2"/>
    <n v="8.9999999999999993E-3"/>
    <n v="8.6999999999999994E-2"/>
    <n v="6.7000000000000004E-2"/>
    <n v="3.3000000000000002E-2"/>
    <n v="1E-3"/>
    <n v="39"/>
    <n v="39"/>
    <n v="18"/>
    <n v="37"/>
    <n v="26"/>
    <n v="11"/>
    <n v="1"/>
    <n v="7"/>
    <n v="0"/>
    <n v="43830"/>
    <n v="39414"/>
    <n v="0"/>
    <x v="0"/>
  </r>
  <r>
    <s v="L_00000107"/>
    <x v="2"/>
    <n v="150"/>
    <n v="0"/>
    <n v="1"/>
    <n v="3600"/>
    <n v="1"/>
    <n v="1"/>
    <n v="853"/>
    <n v="853"/>
    <n v="0"/>
    <n v="856"/>
    <n v="853"/>
    <n v="5.6000000000000001E-2"/>
    <n v="1.4E-2"/>
    <n v="5.2999999999999999E-2"/>
    <n v="4.3999999999999997E-2"/>
    <n v="2.1000000000000001E-2"/>
    <n v="1E-3"/>
    <n v="42"/>
    <n v="42"/>
    <n v="19"/>
    <n v="39"/>
    <n v="25"/>
    <n v="14"/>
    <n v="1"/>
    <n v="5"/>
    <n v="0"/>
    <n v="29142"/>
    <n v="25901"/>
    <n v="0"/>
    <x v="0"/>
  </r>
  <r>
    <s v="L_00000108"/>
    <x v="2"/>
    <n v="168"/>
    <n v="0"/>
    <n v="1"/>
    <n v="3600"/>
    <n v="1"/>
    <n v="1"/>
    <n v="745"/>
    <n v="745"/>
    <n v="0"/>
    <n v="748"/>
    <n v="745"/>
    <n v="0.02"/>
    <n v="8.9999999999999993E-3"/>
    <n v="0.02"/>
    <n v="8.9999999999999993E-3"/>
    <n v="1.0999999999999999E-2"/>
    <n v="0"/>
    <n v="15"/>
    <n v="15"/>
    <n v="4"/>
    <n v="9"/>
    <n v="5"/>
    <n v="4"/>
    <n v="1"/>
    <n v="0"/>
    <n v="0"/>
    <n v="21044"/>
    <n v="18810"/>
    <n v="0"/>
    <x v="0"/>
  </r>
  <r>
    <s v="L_00000109"/>
    <x v="2"/>
    <n v="190"/>
    <n v="0"/>
    <n v="1"/>
    <n v="3600"/>
    <n v="1"/>
    <n v="1"/>
    <n v="817"/>
    <n v="817"/>
    <n v="0"/>
    <n v="821"/>
    <n v="817"/>
    <n v="1.7000000000000001E-2"/>
    <n v="7.0000000000000001E-3"/>
    <n v="1.7000000000000001E-2"/>
    <n v="8.9999999999999993E-3"/>
    <n v="8.0000000000000002E-3"/>
    <n v="0"/>
    <n v="12"/>
    <n v="12"/>
    <n v="4"/>
    <n v="9"/>
    <n v="5"/>
    <n v="4"/>
    <n v="1"/>
    <n v="0"/>
    <n v="0"/>
    <n v="15527"/>
    <n v="13641"/>
    <n v="0"/>
    <x v="0"/>
  </r>
  <r>
    <s v="L_00000110"/>
    <x v="2"/>
    <n v="152"/>
    <n v="0"/>
    <n v="1"/>
    <n v="3600"/>
    <n v="1"/>
    <n v="1"/>
    <n v="723"/>
    <n v="723"/>
    <n v="0"/>
    <n v="723"/>
    <n v="723"/>
    <n v="0.01"/>
    <n v="0.01"/>
    <n v="0.01"/>
    <n v="6.0000000000000001E-3"/>
    <n v="4.0000000000000001E-3"/>
    <n v="0"/>
    <n v="5"/>
    <n v="5"/>
    <n v="1"/>
    <n v="3"/>
    <n v="1"/>
    <n v="2"/>
    <n v="0"/>
    <n v="0"/>
    <n v="0"/>
    <n v="8216"/>
    <n v="7366"/>
    <n v="0"/>
    <x v="0"/>
  </r>
  <r>
    <s v="L_00000111"/>
    <x v="2"/>
    <n v="171"/>
    <n v="0"/>
    <n v="1"/>
    <n v="3600"/>
    <n v="1"/>
    <n v="1"/>
    <n v="747"/>
    <n v="747"/>
    <n v="0"/>
    <n v="750"/>
    <n v="747"/>
    <n v="1.7000000000000001E-2"/>
    <n v="7.0000000000000001E-3"/>
    <n v="1.6E-2"/>
    <n v="0.01"/>
    <n v="7.0000000000000001E-3"/>
    <n v="0"/>
    <n v="15"/>
    <n v="15"/>
    <n v="4"/>
    <n v="9"/>
    <n v="5"/>
    <n v="4"/>
    <n v="1"/>
    <n v="0"/>
    <n v="0"/>
    <n v="20662"/>
    <n v="18234"/>
    <n v="0"/>
    <x v="0"/>
  </r>
  <r>
    <s v="L_00000112"/>
    <x v="2"/>
    <n v="165"/>
    <n v="0"/>
    <n v="1"/>
    <n v="3600"/>
    <n v="1"/>
    <n v="1"/>
    <n v="698"/>
    <n v="698"/>
    <n v="0"/>
    <n v="698"/>
    <n v="698"/>
    <n v="7.0000000000000001E-3"/>
    <n v="7.0000000000000001E-3"/>
    <n v="7.0000000000000001E-3"/>
    <n v="3.0000000000000001E-3"/>
    <n v="4.0000000000000001E-3"/>
    <n v="0"/>
    <n v="4"/>
    <n v="4"/>
    <n v="1"/>
    <n v="3"/>
    <n v="1"/>
    <n v="2"/>
    <n v="0"/>
    <n v="0"/>
    <n v="0"/>
    <n v="5118"/>
    <n v="4493"/>
    <n v="0"/>
    <x v="0"/>
  </r>
  <r>
    <s v="L_00000113"/>
    <x v="2"/>
    <n v="192"/>
    <n v="0"/>
    <n v="1"/>
    <n v="3600"/>
    <n v="1"/>
    <n v="1"/>
    <n v="722"/>
    <n v="722"/>
    <n v="0"/>
    <n v="723"/>
    <n v="722"/>
    <n v="1.2E-2"/>
    <n v="7.0000000000000001E-3"/>
    <n v="1.2E-2"/>
    <n v="8.0000000000000002E-3"/>
    <n v="4.0000000000000001E-3"/>
    <n v="0"/>
    <n v="10"/>
    <n v="10"/>
    <n v="3"/>
    <n v="7"/>
    <n v="4"/>
    <n v="3"/>
    <n v="1"/>
    <n v="0"/>
    <n v="0"/>
    <n v="9128"/>
    <n v="7958"/>
    <n v="0"/>
    <x v="0"/>
  </r>
  <r>
    <s v="L_00000114"/>
    <x v="2"/>
    <n v="187"/>
    <n v="0"/>
    <n v="1"/>
    <n v="3600"/>
    <n v="1"/>
    <n v="1"/>
    <n v="907"/>
    <n v="907"/>
    <n v="0"/>
    <n v="910"/>
    <n v="907"/>
    <n v="1.0999999999999999E-2"/>
    <n v="0.01"/>
    <n v="1.0999999999999999E-2"/>
    <n v="4.0000000000000001E-3"/>
    <n v="7.0000000000000001E-3"/>
    <n v="0"/>
    <n v="6"/>
    <n v="6"/>
    <n v="3"/>
    <n v="7"/>
    <n v="3"/>
    <n v="4"/>
    <n v="0"/>
    <n v="0"/>
    <n v="0"/>
    <n v="9984"/>
    <n v="8733"/>
    <n v="0"/>
    <x v="0"/>
  </r>
  <r>
    <s v="L_00000115"/>
    <x v="2"/>
    <n v="182"/>
    <n v="0"/>
    <n v="1"/>
    <n v="3600"/>
    <n v="1"/>
    <n v="1"/>
    <n v="753"/>
    <n v="753"/>
    <n v="0"/>
    <n v="760"/>
    <n v="753"/>
    <n v="1.9E-2"/>
    <n v="0.01"/>
    <n v="1.7999999999999999E-2"/>
    <n v="7.0000000000000001E-3"/>
    <n v="1.0999999999999999E-2"/>
    <n v="1E-3"/>
    <n v="9"/>
    <n v="9"/>
    <n v="2"/>
    <n v="5"/>
    <n v="3"/>
    <n v="2"/>
    <n v="1"/>
    <n v="0"/>
    <n v="0"/>
    <n v="20935"/>
    <n v="18734"/>
    <n v="0"/>
    <x v="0"/>
  </r>
  <r>
    <s v="L_00000116"/>
    <x v="2"/>
    <n v="158"/>
    <n v="0"/>
    <n v="1"/>
    <n v="3600"/>
    <n v="1"/>
    <n v="1"/>
    <n v="724"/>
    <n v="724"/>
    <n v="0"/>
    <n v="728"/>
    <n v="724"/>
    <n v="1.2999999999999999E-2"/>
    <n v="8.9999999999999993E-3"/>
    <n v="1.2999999999999999E-2"/>
    <n v="7.0000000000000001E-3"/>
    <n v="6.0000000000000001E-3"/>
    <n v="0"/>
    <n v="11"/>
    <n v="11"/>
    <n v="4"/>
    <n v="9"/>
    <n v="5"/>
    <n v="4"/>
    <n v="1"/>
    <n v="0"/>
    <n v="0"/>
    <n v="8095"/>
    <n v="7160"/>
    <n v="0"/>
    <x v="0"/>
  </r>
  <r>
    <s v="L_00000117"/>
    <x v="2"/>
    <n v="156"/>
    <n v="0"/>
    <n v="1"/>
    <n v="3600"/>
    <n v="1"/>
    <n v="1"/>
    <n v="820"/>
    <n v="820"/>
    <n v="0"/>
    <n v="822"/>
    <n v="820"/>
    <n v="4.3999999999999997E-2"/>
    <n v="8.9999999999999993E-3"/>
    <n v="4.1000000000000002E-2"/>
    <n v="2.9000000000000001E-2"/>
    <n v="1.2E-2"/>
    <n v="0"/>
    <n v="30"/>
    <n v="30"/>
    <n v="13"/>
    <n v="27"/>
    <n v="15"/>
    <n v="12"/>
    <n v="1"/>
    <n v="1"/>
    <n v="0"/>
    <n v="32004"/>
    <n v="28385"/>
    <n v="0"/>
    <x v="0"/>
  </r>
  <r>
    <s v="L_00000118"/>
    <x v="2"/>
    <n v="186"/>
    <n v="0"/>
    <n v="1"/>
    <n v="3600"/>
    <n v="1"/>
    <n v="1"/>
    <n v="790"/>
    <n v="790"/>
    <n v="0"/>
    <n v="801"/>
    <n v="790"/>
    <n v="0.14299999999999999"/>
    <n v="7.0000000000000001E-3"/>
    <n v="0.13800000000000001"/>
    <n v="9.4E-2"/>
    <n v="4.7E-2"/>
    <n v="2E-3"/>
    <n v="63"/>
    <n v="63"/>
    <n v="36"/>
    <n v="73"/>
    <n v="41"/>
    <n v="32"/>
    <n v="1"/>
    <n v="4"/>
    <n v="0"/>
    <n v="79095"/>
    <n v="71274"/>
    <n v="0"/>
    <x v="0"/>
  </r>
  <r>
    <s v="L_00000119"/>
    <x v="2"/>
    <n v="156"/>
    <n v="0"/>
    <n v="1"/>
    <n v="3600"/>
    <n v="1"/>
    <n v="1"/>
    <n v="852"/>
    <n v="852"/>
    <n v="0"/>
    <n v="855"/>
    <n v="852"/>
    <n v="2.9000000000000001E-2"/>
    <n v="1.2E-2"/>
    <n v="2.9000000000000001E-2"/>
    <n v="1.9E-2"/>
    <n v="0.01"/>
    <n v="0"/>
    <n v="24"/>
    <n v="24"/>
    <n v="9"/>
    <n v="19"/>
    <n v="11"/>
    <n v="8"/>
    <n v="1"/>
    <n v="1"/>
    <n v="0"/>
    <n v="18890"/>
    <n v="16954"/>
    <n v="0"/>
    <x v="0"/>
  </r>
  <r>
    <s v="L_00000120"/>
    <x v="2"/>
    <n v="165"/>
    <n v="0"/>
    <n v="1"/>
    <n v="3600"/>
    <n v="1"/>
    <n v="1"/>
    <n v="1001"/>
    <n v="1001"/>
    <n v="0"/>
    <n v="1009"/>
    <n v="999"/>
    <n v="0.27500000000000002"/>
    <n v="8.9999999999999993E-3"/>
    <n v="0.26300000000000001"/>
    <n v="0.24399999999999999"/>
    <n v="1.7999999999999999E-2"/>
    <n v="5.0000000000000001E-3"/>
    <n v="260"/>
    <n v="260"/>
    <n v="123"/>
    <n v="247"/>
    <n v="243"/>
    <n v="0"/>
    <n v="6"/>
    <n v="118"/>
    <n v="0"/>
    <n v="29679"/>
    <n v="26719"/>
    <n v="0"/>
    <x v="0"/>
  </r>
  <r>
    <s v="L_00000121"/>
    <x v="2"/>
    <n v="160"/>
    <n v="0"/>
    <n v="1"/>
    <n v="3600"/>
    <n v="1"/>
    <n v="1"/>
    <n v="757"/>
    <n v="757"/>
    <n v="0"/>
    <n v="767"/>
    <n v="757"/>
    <n v="6.5000000000000002E-2"/>
    <n v="1.2E-2"/>
    <n v="6.0999999999999999E-2"/>
    <n v="5.1999999999999998E-2"/>
    <n v="1.7000000000000001E-2"/>
    <n v="0"/>
    <n v="49"/>
    <n v="49"/>
    <n v="25"/>
    <n v="51"/>
    <n v="29"/>
    <n v="22"/>
    <n v="1"/>
    <n v="3"/>
    <n v="0"/>
    <n v="49545"/>
    <n v="43404"/>
    <n v="0"/>
    <x v="0"/>
  </r>
  <r>
    <s v="L_00000122"/>
    <x v="2"/>
    <n v="199"/>
    <n v="0"/>
    <n v="1"/>
    <n v="3600"/>
    <n v="1"/>
    <n v="1"/>
    <n v="683"/>
    <n v="683"/>
    <n v="0"/>
    <n v="683"/>
    <n v="683"/>
    <n v="8.9999999999999993E-3"/>
    <n v="8.9999999999999993E-3"/>
    <n v="8.9999999999999993E-3"/>
    <n v="2E-3"/>
    <n v="7.0000000000000001E-3"/>
    <n v="0"/>
    <n v="3"/>
    <n v="3"/>
    <n v="1"/>
    <n v="3"/>
    <n v="1"/>
    <n v="2"/>
    <n v="0"/>
    <n v="0"/>
    <n v="0"/>
    <n v="9492"/>
    <n v="8530"/>
    <n v="0"/>
    <x v="0"/>
  </r>
  <r>
    <s v="L_00000123"/>
    <x v="2"/>
    <n v="197"/>
    <n v="0"/>
    <n v="1"/>
    <n v="3600"/>
    <n v="1"/>
    <n v="1"/>
    <n v="750"/>
    <n v="750"/>
    <n v="0"/>
    <n v="750"/>
    <n v="750"/>
    <n v="6.0000000000000001E-3"/>
    <n v="6.0000000000000001E-3"/>
    <n v="6.0000000000000001E-3"/>
    <n v="2E-3"/>
    <n v="4.0000000000000001E-3"/>
    <n v="0"/>
    <n v="4"/>
    <n v="4"/>
    <n v="1"/>
    <n v="3"/>
    <n v="1"/>
    <n v="2"/>
    <n v="0"/>
    <n v="0"/>
    <n v="0"/>
    <n v="7442"/>
    <n v="6442"/>
    <n v="0"/>
    <x v="0"/>
  </r>
  <r>
    <s v="L_00000124"/>
    <x v="2"/>
    <n v="156"/>
    <n v="0"/>
    <n v="1"/>
    <n v="3600"/>
    <n v="1"/>
    <n v="1"/>
    <n v="749"/>
    <n v="749"/>
    <n v="0"/>
    <n v="752"/>
    <n v="749"/>
    <n v="0.01"/>
    <n v="7.0000000000000001E-3"/>
    <n v="0.01"/>
    <n v="6.0000000000000001E-3"/>
    <n v="3.0000000000000001E-3"/>
    <n v="0"/>
    <n v="11"/>
    <n v="11"/>
    <n v="1"/>
    <n v="3"/>
    <n v="3"/>
    <n v="0"/>
    <n v="1"/>
    <n v="0"/>
    <n v="1"/>
    <n v="7656"/>
    <n v="6817"/>
    <n v="0"/>
    <x v="0"/>
  </r>
  <r>
    <s v="L_00000125"/>
    <x v="2"/>
    <n v="199"/>
    <n v="0"/>
    <n v="1"/>
    <n v="3600"/>
    <n v="1"/>
    <n v="1"/>
    <n v="787"/>
    <n v="787"/>
    <n v="0"/>
    <n v="791"/>
    <n v="787"/>
    <n v="1.6E-2"/>
    <n v="1.2E-2"/>
    <n v="1.6E-2"/>
    <n v="8.9999999999999993E-3"/>
    <n v="7.0000000000000001E-3"/>
    <n v="0"/>
    <n v="14"/>
    <n v="14"/>
    <n v="4"/>
    <n v="9"/>
    <n v="5"/>
    <n v="4"/>
    <n v="1"/>
    <n v="0"/>
    <n v="0"/>
    <n v="9612"/>
    <n v="8531"/>
    <n v="0"/>
    <x v="0"/>
  </r>
  <r>
    <s v="L_00000126"/>
    <x v="2"/>
    <n v="153"/>
    <n v="0"/>
    <n v="1"/>
    <n v="3600"/>
    <n v="1"/>
    <n v="1"/>
    <n v="751"/>
    <n v="751"/>
    <n v="0"/>
    <n v="751"/>
    <n v="751"/>
    <n v="1.0999999999999999E-2"/>
    <n v="1.0999999999999999E-2"/>
    <n v="1.0999999999999999E-2"/>
    <n v="5.0000000000000001E-3"/>
    <n v="5.0000000000000001E-3"/>
    <n v="0"/>
    <n v="6"/>
    <n v="6"/>
    <n v="1"/>
    <n v="3"/>
    <n v="1"/>
    <n v="2"/>
    <n v="0"/>
    <n v="0"/>
    <n v="0"/>
    <n v="8935"/>
    <n v="7792"/>
    <n v="0"/>
    <x v="0"/>
  </r>
  <r>
    <s v="L_00000127"/>
    <x v="2"/>
    <n v="195"/>
    <n v="0"/>
    <n v="1"/>
    <n v="3600"/>
    <n v="1"/>
    <n v="1"/>
    <n v="835"/>
    <n v="835"/>
    <n v="0"/>
    <n v="836"/>
    <n v="835"/>
    <n v="0.03"/>
    <n v="1.6E-2"/>
    <n v="0.03"/>
    <n v="1.0999999999999999E-2"/>
    <n v="1.9E-2"/>
    <n v="0"/>
    <n v="13"/>
    <n v="13"/>
    <n v="4"/>
    <n v="9"/>
    <n v="6"/>
    <n v="3"/>
    <n v="1"/>
    <n v="0"/>
    <n v="1"/>
    <n v="27978"/>
    <n v="25334"/>
    <n v="0"/>
    <x v="0"/>
  </r>
  <r>
    <s v="L_00000128"/>
    <x v="2"/>
    <n v="179"/>
    <n v="0"/>
    <n v="1"/>
    <n v="3600"/>
    <n v="1"/>
    <n v="1"/>
    <n v="763"/>
    <n v="763"/>
    <n v="0"/>
    <n v="766"/>
    <n v="763"/>
    <n v="1.4E-2"/>
    <n v="1.0999999999999999E-2"/>
    <n v="1.2999999999999999E-2"/>
    <n v="5.0000000000000001E-3"/>
    <n v="8.0000000000000002E-3"/>
    <n v="0"/>
    <n v="9"/>
    <n v="9"/>
    <n v="2"/>
    <n v="5"/>
    <n v="3"/>
    <n v="2"/>
    <n v="1"/>
    <n v="0"/>
    <n v="0"/>
    <n v="11847"/>
    <n v="10511"/>
    <n v="0"/>
    <x v="0"/>
  </r>
  <r>
    <s v="L_00000129"/>
    <x v="2"/>
    <n v="154"/>
    <n v="0"/>
    <n v="1"/>
    <n v="3600"/>
    <n v="1"/>
    <n v="1"/>
    <n v="768"/>
    <n v="768"/>
    <n v="0"/>
    <n v="779"/>
    <n v="768"/>
    <n v="1.4E-2"/>
    <n v="8.0000000000000002E-3"/>
    <n v="1.4E-2"/>
    <n v="8.0000000000000002E-3"/>
    <n v="6.0000000000000001E-3"/>
    <n v="0"/>
    <n v="13"/>
    <n v="13"/>
    <n v="4"/>
    <n v="9"/>
    <n v="5"/>
    <n v="4"/>
    <n v="0"/>
    <n v="0"/>
    <n v="1"/>
    <n v="12194"/>
    <n v="10875"/>
    <n v="0"/>
    <x v="0"/>
  </r>
  <r>
    <s v="L_00000130"/>
    <x v="2"/>
    <n v="195"/>
    <n v="0"/>
    <n v="1"/>
    <n v="3600"/>
    <n v="1"/>
    <n v="1"/>
    <n v="773"/>
    <n v="773"/>
    <n v="0"/>
    <n v="773"/>
    <n v="773"/>
    <n v="1.4E-2"/>
    <n v="1.4E-2"/>
    <n v="1.4E-2"/>
    <n v="3.0000000000000001E-3"/>
    <n v="1.0999999999999999E-2"/>
    <n v="0"/>
    <n v="5"/>
    <n v="5"/>
    <n v="1"/>
    <n v="3"/>
    <n v="1"/>
    <n v="2"/>
    <n v="0"/>
    <n v="0"/>
    <n v="0"/>
    <n v="11024"/>
    <n v="9831"/>
    <n v="0"/>
    <x v="0"/>
  </r>
  <r>
    <s v="L_00000131"/>
    <x v="2"/>
    <n v="155"/>
    <n v="0"/>
    <n v="1"/>
    <n v="3600"/>
    <n v="1"/>
    <n v="1"/>
    <n v="964"/>
    <n v="964"/>
    <n v="0"/>
    <n v="965"/>
    <n v="964"/>
    <n v="0.36199999999999999"/>
    <n v="8.9999999999999993E-3"/>
    <n v="0.35499999999999998"/>
    <n v="0.33300000000000002"/>
    <n v="2.1000000000000001E-2"/>
    <n v="0"/>
    <n v="305"/>
    <n v="305"/>
    <n v="147"/>
    <n v="295"/>
    <n v="286"/>
    <n v="9"/>
    <n v="5"/>
    <n v="134"/>
    <n v="0"/>
    <n v="32129"/>
    <n v="28773"/>
    <n v="0"/>
    <x v="0"/>
  </r>
  <r>
    <s v="L_00000132"/>
    <x v="2"/>
    <n v="151"/>
    <n v="0"/>
    <n v="1"/>
    <n v="3600"/>
    <n v="1"/>
    <n v="1"/>
    <n v="790"/>
    <n v="790"/>
    <n v="0"/>
    <n v="793"/>
    <n v="790"/>
    <n v="0.35299999999999998"/>
    <n v="0.01"/>
    <n v="0.34699999999999998"/>
    <n v="0.317"/>
    <n v="0.03"/>
    <n v="1E-3"/>
    <n v="206"/>
    <n v="206"/>
    <n v="104"/>
    <n v="209"/>
    <n v="186"/>
    <n v="23"/>
    <n v="3"/>
    <n v="79"/>
    <n v="0"/>
    <n v="65096"/>
    <n v="57779"/>
    <n v="0"/>
    <x v="0"/>
  </r>
  <r>
    <s v="L_00000133"/>
    <x v="2"/>
    <n v="180"/>
    <n v="0"/>
    <n v="1"/>
    <n v="3600"/>
    <n v="1"/>
    <n v="1"/>
    <n v="760"/>
    <n v="760"/>
    <n v="0"/>
    <n v="761"/>
    <n v="760"/>
    <n v="0.10299999999999999"/>
    <n v="1.2999999999999999E-2"/>
    <n v="0.10299999999999999"/>
    <n v="8.6999999999999994E-2"/>
    <n v="3.5999999999999997E-2"/>
    <n v="0"/>
    <n v="50"/>
    <n v="50"/>
    <n v="23"/>
    <n v="47"/>
    <n v="36"/>
    <n v="11"/>
    <n v="1"/>
    <n v="12"/>
    <n v="0"/>
    <n v="57756"/>
    <n v="51069"/>
    <n v="0"/>
    <x v="0"/>
  </r>
  <r>
    <s v="L_00000134"/>
    <x v="2"/>
    <n v="151"/>
    <n v="0"/>
    <n v="1"/>
    <n v="3600"/>
    <n v="1"/>
    <n v="1"/>
    <n v="806"/>
    <n v="806"/>
    <n v="0"/>
    <n v="811"/>
    <n v="806"/>
    <n v="0.129"/>
    <n v="8.9999999999999993E-3"/>
    <n v="0.114"/>
    <n v="0.106"/>
    <n v="2.5999999999999999E-2"/>
    <n v="2E-3"/>
    <n v="70"/>
    <n v="70"/>
    <n v="40"/>
    <n v="81"/>
    <n v="45"/>
    <n v="36"/>
    <n v="1"/>
    <n v="4"/>
    <n v="0"/>
    <n v="65460"/>
    <n v="58630"/>
    <n v="0"/>
    <x v="0"/>
  </r>
  <r>
    <s v="L_00000135"/>
    <x v="2"/>
    <n v="200"/>
    <n v="0"/>
    <n v="1"/>
    <n v="3600"/>
    <n v="1"/>
    <n v="1"/>
    <n v="881"/>
    <n v="881"/>
    <n v="0"/>
    <n v="883"/>
    <n v="881"/>
    <n v="0.183"/>
    <n v="8.9999999999999993E-3"/>
    <n v="0.17899999999999999"/>
    <n v="0.121"/>
    <n v="6.0999999999999999E-2"/>
    <n v="0"/>
    <n v="85"/>
    <n v="85"/>
    <n v="49"/>
    <n v="99"/>
    <n v="55"/>
    <n v="44"/>
    <n v="1"/>
    <n v="4"/>
    <n v="1"/>
    <n v="107233"/>
    <n v="94684"/>
    <n v="0"/>
    <x v="0"/>
  </r>
  <r>
    <s v="L_00000136"/>
    <x v="2"/>
    <n v="168"/>
    <n v="0"/>
    <n v="1"/>
    <n v="3600"/>
    <n v="1"/>
    <n v="1"/>
    <n v="772"/>
    <n v="772"/>
    <n v="0"/>
    <n v="772"/>
    <n v="772"/>
    <n v="8.0000000000000002E-3"/>
    <n v="8.0000000000000002E-3"/>
    <n v="8.0000000000000002E-3"/>
    <n v="1E-3"/>
    <n v="7.0000000000000001E-3"/>
    <n v="0"/>
    <n v="4"/>
    <n v="4"/>
    <n v="1"/>
    <n v="3"/>
    <n v="1"/>
    <n v="2"/>
    <n v="0"/>
    <n v="0"/>
    <n v="0"/>
    <n v="5996"/>
    <n v="5279"/>
    <n v="0"/>
    <x v="0"/>
  </r>
  <r>
    <s v="L_00000137"/>
    <x v="2"/>
    <n v="160"/>
    <n v="0"/>
    <n v="1"/>
    <n v="3600"/>
    <n v="1"/>
    <n v="1"/>
    <n v="741"/>
    <n v="741"/>
    <n v="0"/>
    <n v="741"/>
    <n v="741"/>
    <n v="7.0000000000000001E-3"/>
    <n v="7.0000000000000001E-3"/>
    <n v="7.0000000000000001E-3"/>
    <n v="4.0000000000000001E-3"/>
    <n v="3.0000000000000001E-3"/>
    <n v="0"/>
    <n v="5"/>
    <n v="5"/>
    <n v="1"/>
    <n v="3"/>
    <n v="1"/>
    <n v="2"/>
    <n v="0"/>
    <n v="0"/>
    <n v="0"/>
    <n v="6055"/>
    <n v="5323"/>
    <n v="0"/>
    <x v="0"/>
  </r>
  <r>
    <s v="L_00000138"/>
    <x v="2"/>
    <n v="175"/>
    <n v="0"/>
    <n v="1"/>
    <n v="3600"/>
    <n v="1"/>
    <n v="1"/>
    <n v="778"/>
    <n v="778"/>
    <n v="0"/>
    <n v="780"/>
    <n v="778"/>
    <n v="3.4000000000000002E-2"/>
    <n v="7.0000000000000001E-3"/>
    <n v="3.1E-2"/>
    <n v="2.3E-2"/>
    <n v="1.0999999999999999E-2"/>
    <n v="0"/>
    <n v="27"/>
    <n v="27"/>
    <n v="13"/>
    <n v="27"/>
    <n v="15"/>
    <n v="12"/>
    <n v="1"/>
    <n v="1"/>
    <n v="0"/>
    <n v="22927"/>
    <n v="20605"/>
    <n v="0"/>
    <x v="0"/>
  </r>
  <r>
    <s v="L_00000139"/>
    <x v="2"/>
    <n v="173"/>
    <n v="0"/>
    <n v="1"/>
    <n v="3600"/>
    <n v="1"/>
    <n v="1"/>
    <n v="828"/>
    <n v="828"/>
    <n v="0"/>
    <n v="833"/>
    <n v="828"/>
    <n v="1.4E-2"/>
    <n v="0.01"/>
    <n v="1.4E-2"/>
    <n v="6.0000000000000001E-3"/>
    <n v="8.0000000000000002E-3"/>
    <n v="0"/>
    <n v="11"/>
    <n v="11"/>
    <n v="1"/>
    <n v="3"/>
    <n v="3"/>
    <n v="0"/>
    <n v="1"/>
    <n v="0"/>
    <n v="1"/>
    <n v="10518"/>
    <n v="9355"/>
    <n v="0"/>
    <x v="0"/>
  </r>
  <r>
    <s v="L_00000140"/>
    <x v="2"/>
    <n v="183"/>
    <n v="0"/>
    <n v="1"/>
    <n v="3600"/>
    <n v="1"/>
    <n v="1"/>
    <n v="774"/>
    <n v="774"/>
    <n v="0"/>
    <n v="778"/>
    <n v="774"/>
    <n v="0.35799999999999998"/>
    <n v="7.0000000000000001E-3"/>
    <n v="0.34"/>
    <n v="0.254"/>
    <n v="9.4E-2"/>
    <n v="2E-3"/>
    <n v="143"/>
    <n v="143"/>
    <n v="79"/>
    <n v="159"/>
    <n v="82"/>
    <n v="77"/>
    <n v="1"/>
    <n v="2"/>
    <n v="0"/>
    <n v="247266"/>
    <n v="214581"/>
    <n v="0"/>
    <x v="0"/>
  </r>
  <r>
    <s v="L_00000141"/>
    <x v="2"/>
    <n v="170"/>
    <n v="0"/>
    <n v="1"/>
    <n v="3600"/>
    <n v="1"/>
    <n v="1"/>
    <n v="620"/>
    <n v="620"/>
    <n v="0"/>
    <n v="621"/>
    <n v="620"/>
    <n v="1.4E-2"/>
    <n v="0.01"/>
    <n v="1.4E-2"/>
    <n v="5.0000000000000001E-3"/>
    <n v="8.0000000000000002E-3"/>
    <n v="0"/>
    <n v="12"/>
    <n v="12"/>
    <n v="2"/>
    <n v="5"/>
    <n v="3"/>
    <n v="2"/>
    <n v="1"/>
    <n v="0"/>
    <n v="0"/>
    <n v="18202"/>
    <n v="16291"/>
    <n v="0"/>
    <x v="0"/>
  </r>
  <r>
    <s v="L_00000142"/>
    <x v="2"/>
    <n v="163"/>
    <n v="0"/>
    <n v="1"/>
    <n v="3600"/>
    <n v="1"/>
    <n v="1"/>
    <n v="654"/>
    <n v="654"/>
    <n v="0"/>
    <n v="654"/>
    <n v="653"/>
    <n v="0.11700000000000001"/>
    <n v="8.0000000000000002E-3"/>
    <n v="0.11600000000000001"/>
    <n v="9.9000000000000005E-2"/>
    <n v="1.6E-2"/>
    <n v="0"/>
    <n v="75"/>
    <n v="75"/>
    <n v="31"/>
    <n v="63"/>
    <n v="63"/>
    <n v="0"/>
    <n v="2"/>
    <n v="30"/>
    <n v="0"/>
    <n v="32724"/>
    <n v="29277"/>
    <n v="0"/>
    <x v="0"/>
  </r>
  <r>
    <s v="L_00000143"/>
    <x v="2"/>
    <n v="184"/>
    <n v="0"/>
    <n v="1"/>
    <n v="3600"/>
    <n v="1"/>
    <n v="1"/>
    <n v="695"/>
    <n v="695"/>
    <n v="0"/>
    <n v="699"/>
    <n v="695"/>
    <n v="1.2E-2"/>
    <n v="8.0000000000000002E-3"/>
    <n v="1.0999999999999999E-2"/>
    <n v="4.0000000000000001E-3"/>
    <n v="7.0000000000000001E-3"/>
    <n v="0"/>
    <n v="9"/>
    <n v="9"/>
    <n v="1"/>
    <n v="3"/>
    <n v="3"/>
    <n v="0"/>
    <n v="1"/>
    <n v="0"/>
    <n v="1"/>
    <n v="11122"/>
    <n v="9848"/>
    <n v="0"/>
    <x v="0"/>
  </r>
  <r>
    <s v="L_00000144"/>
    <x v="2"/>
    <n v="200"/>
    <n v="0"/>
    <n v="1"/>
    <n v="3600"/>
    <n v="1"/>
    <n v="1"/>
    <n v="715"/>
    <n v="715"/>
    <n v="0"/>
    <n v="715"/>
    <n v="715"/>
    <n v="1.0999999999999999E-2"/>
    <n v="1.0999999999999999E-2"/>
    <n v="1.0999999999999999E-2"/>
    <n v="4.0000000000000001E-3"/>
    <n v="7.0000000000000001E-3"/>
    <n v="0"/>
    <n v="3"/>
    <n v="3"/>
    <n v="1"/>
    <n v="3"/>
    <n v="1"/>
    <n v="2"/>
    <n v="0"/>
    <n v="0"/>
    <n v="0"/>
    <n v="10919"/>
    <n v="9540"/>
    <n v="0"/>
    <x v="0"/>
  </r>
  <r>
    <s v="L_00000145"/>
    <x v="2"/>
    <n v="174"/>
    <n v="0"/>
    <n v="1"/>
    <n v="3600"/>
    <n v="1"/>
    <n v="1"/>
    <n v="729"/>
    <n v="729"/>
    <n v="0"/>
    <n v="729"/>
    <n v="729"/>
    <n v="1.2E-2"/>
    <n v="1.2E-2"/>
    <n v="1.2E-2"/>
    <n v="4.0000000000000001E-3"/>
    <n v="8.0000000000000002E-3"/>
    <n v="0"/>
    <n v="7"/>
    <n v="7"/>
    <n v="1"/>
    <n v="3"/>
    <n v="1"/>
    <n v="2"/>
    <n v="0"/>
    <n v="0"/>
    <n v="0"/>
    <n v="18034"/>
    <n v="16003"/>
    <n v="0"/>
    <x v="0"/>
  </r>
  <r>
    <s v="L_00000146"/>
    <x v="2"/>
    <n v="187"/>
    <n v="0"/>
    <n v="1"/>
    <n v="3600"/>
    <n v="1"/>
    <n v="1"/>
    <n v="776"/>
    <n v="776"/>
    <n v="0"/>
    <n v="777"/>
    <n v="776"/>
    <n v="1.909"/>
    <n v="8.0000000000000002E-3"/>
    <n v="1.8640000000000001"/>
    <n v="1.6719999999999999"/>
    <n v="0.19500000000000001"/>
    <n v="4.0000000000000001E-3"/>
    <n v="865"/>
    <n v="865"/>
    <n v="439"/>
    <n v="879"/>
    <n v="806"/>
    <n v="73"/>
    <n v="15"/>
    <n v="351"/>
    <n v="1"/>
    <n v="438758"/>
    <n v="388032"/>
    <n v="0"/>
    <x v="0"/>
  </r>
  <r>
    <s v="L_00000147"/>
    <x v="2"/>
    <n v="192"/>
    <n v="0"/>
    <n v="1"/>
    <n v="3600"/>
    <n v="1"/>
    <n v="1"/>
    <n v="712"/>
    <n v="712"/>
    <n v="0"/>
    <n v="713"/>
    <n v="712"/>
    <n v="1.7000000000000001E-2"/>
    <n v="1.6E-2"/>
    <n v="1.7000000000000001E-2"/>
    <n v="3.0000000000000001E-3"/>
    <n v="1.4E-2"/>
    <n v="0"/>
    <n v="5"/>
    <n v="5"/>
    <n v="2"/>
    <n v="5"/>
    <n v="2"/>
    <n v="3"/>
    <n v="0"/>
    <n v="0"/>
    <n v="0"/>
    <n v="19494"/>
    <n v="17130"/>
    <n v="0"/>
    <x v="0"/>
  </r>
  <r>
    <s v="L_00000148"/>
    <x v="2"/>
    <n v="178"/>
    <n v="0"/>
    <n v="1"/>
    <n v="3600"/>
    <n v="1"/>
    <n v="1"/>
    <n v="765"/>
    <n v="765"/>
    <n v="0"/>
    <n v="765"/>
    <n v="765"/>
    <n v="1.0999999999999999E-2"/>
    <n v="1.0999999999999999E-2"/>
    <n v="1.0999999999999999E-2"/>
    <n v="5.0000000000000001E-3"/>
    <n v="6.0000000000000001E-3"/>
    <n v="0"/>
    <n v="7"/>
    <n v="7"/>
    <n v="1"/>
    <n v="3"/>
    <n v="1"/>
    <n v="2"/>
    <n v="0"/>
    <n v="0"/>
    <n v="0"/>
    <n v="8781"/>
    <n v="7575"/>
    <n v="0"/>
    <x v="0"/>
  </r>
  <r>
    <s v="L_00000149"/>
    <x v="2"/>
    <n v="178"/>
    <n v="0"/>
    <n v="1"/>
    <n v="3600"/>
    <n v="1"/>
    <n v="1"/>
    <n v="754"/>
    <n v="754"/>
    <n v="0"/>
    <n v="754"/>
    <n v="754"/>
    <n v="8.9999999999999993E-3"/>
    <n v="8.9999999999999993E-3"/>
    <n v="8.9999999999999993E-3"/>
    <n v="4.0000000000000001E-3"/>
    <n v="5.0000000000000001E-3"/>
    <n v="0"/>
    <n v="4"/>
    <n v="4"/>
    <n v="1"/>
    <n v="3"/>
    <n v="1"/>
    <n v="2"/>
    <n v="0"/>
    <n v="0"/>
    <n v="0"/>
    <n v="6939"/>
    <n v="6085"/>
    <n v="0"/>
    <x v="0"/>
  </r>
  <r>
    <s v="L_00000150"/>
    <x v="3"/>
    <n v="175"/>
    <n v="0"/>
    <n v="1"/>
    <n v="3600"/>
    <n v="1"/>
    <n v="1"/>
    <n v="1120"/>
    <n v="1120"/>
    <n v="0"/>
    <n v="1123"/>
    <n v="1120"/>
    <n v="0.24399999999999999"/>
    <n v="5.8999999999999997E-2"/>
    <n v="0.24099999999999999"/>
    <n v="6.4000000000000001E-2"/>
    <n v="0.17899999999999999"/>
    <n v="0"/>
    <n v="42"/>
    <n v="42"/>
    <n v="18"/>
    <n v="37"/>
    <n v="20"/>
    <n v="17"/>
    <n v="1"/>
    <n v="1"/>
    <n v="0"/>
    <n v="104774"/>
    <n v="96017"/>
    <n v="0"/>
    <x v="0"/>
  </r>
  <r>
    <s v="L_00000151"/>
    <x v="3"/>
    <n v="153"/>
    <n v="0"/>
    <n v="1"/>
    <n v="3600"/>
    <n v="1"/>
    <n v="1"/>
    <n v="1040"/>
    <n v="1040"/>
    <n v="0"/>
    <n v="1041"/>
    <n v="1040"/>
    <n v="0.32800000000000001"/>
    <n v="1.4999999999999999E-2"/>
    <n v="0.32600000000000001"/>
    <n v="0.29199999999999998"/>
    <n v="3.7999999999999999E-2"/>
    <n v="1E-3"/>
    <n v="128"/>
    <n v="117"/>
    <n v="74"/>
    <n v="127"/>
    <n v="106"/>
    <n v="21"/>
    <n v="1"/>
    <n v="31"/>
    <n v="0"/>
    <n v="73813"/>
    <n v="67197"/>
    <n v="0"/>
    <x v="0"/>
  </r>
  <r>
    <s v="L_00000152"/>
    <x v="3"/>
    <n v="183"/>
    <n v="0"/>
    <n v="1"/>
    <n v="3600"/>
    <n v="1"/>
    <n v="1"/>
    <n v="969"/>
    <n v="969"/>
    <n v="0"/>
    <n v="972"/>
    <n v="969"/>
    <n v="4.5999999999999999E-2"/>
    <n v="1.6E-2"/>
    <n v="4.5999999999999999E-2"/>
    <n v="1.9E-2"/>
    <n v="2.7E-2"/>
    <n v="0"/>
    <n v="15"/>
    <n v="15"/>
    <n v="4"/>
    <n v="9"/>
    <n v="5"/>
    <n v="4"/>
    <n v="1"/>
    <n v="0"/>
    <n v="0"/>
    <n v="53701"/>
    <n v="48895"/>
    <n v="0"/>
    <x v="0"/>
  </r>
  <r>
    <s v="L_00000153"/>
    <x v="3"/>
    <n v="188"/>
    <n v="0"/>
    <n v="1"/>
    <n v="3600"/>
    <n v="1"/>
    <n v="1"/>
    <n v="1051"/>
    <n v="1051"/>
    <n v="0"/>
    <n v="1051"/>
    <n v="1051"/>
    <n v="1.7999999999999999E-2"/>
    <n v="1.7999999999999999E-2"/>
    <n v="1.7999999999999999E-2"/>
    <n v="6.0000000000000001E-3"/>
    <n v="1.2E-2"/>
    <n v="0"/>
    <n v="6"/>
    <n v="6"/>
    <n v="1"/>
    <n v="3"/>
    <n v="1"/>
    <n v="2"/>
    <n v="0"/>
    <n v="0"/>
    <n v="0"/>
    <n v="25550"/>
    <n v="23146"/>
    <n v="0"/>
    <x v="0"/>
  </r>
  <r>
    <s v="L_00000154"/>
    <x v="3"/>
    <n v="154"/>
    <n v="0"/>
    <n v="1"/>
    <n v="3600"/>
    <n v="1"/>
    <n v="1"/>
    <n v="908"/>
    <n v="908"/>
    <n v="0"/>
    <n v="909"/>
    <n v="908"/>
    <n v="2.9000000000000001E-2"/>
    <n v="2.4E-2"/>
    <n v="2.9000000000000001E-2"/>
    <n v="8.9999999999999993E-3"/>
    <n v="0.02"/>
    <n v="0"/>
    <n v="9"/>
    <n v="9"/>
    <n v="3"/>
    <n v="7"/>
    <n v="4"/>
    <n v="3"/>
    <n v="1"/>
    <n v="0"/>
    <n v="0"/>
    <n v="17566"/>
    <n v="15801"/>
    <n v="0"/>
    <x v="0"/>
  </r>
  <r>
    <s v="L_00000155"/>
    <x v="3"/>
    <n v="193"/>
    <n v="0"/>
    <n v="1"/>
    <n v="3600"/>
    <n v="1"/>
    <n v="1"/>
    <n v="1086"/>
    <n v="1086"/>
    <n v="0"/>
    <n v="1086"/>
    <n v="1086"/>
    <n v="1.9E-2"/>
    <n v="1.9E-2"/>
    <n v="1.9E-2"/>
    <n v="5.0000000000000001E-3"/>
    <n v="1.4E-2"/>
    <n v="0"/>
    <n v="7"/>
    <n v="7"/>
    <n v="1"/>
    <n v="3"/>
    <n v="1"/>
    <n v="2"/>
    <n v="0"/>
    <n v="0"/>
    <n v="0"/>
    <n v="25957"/>
    <n v="23025"/>
    <n v="0"/>
    <x v="0"/>
  </r>
  <r>
    <s v="L_00000156"/>
    <x v="3"/>
    <n v="153"/>
    <n v="0"/>
    <n v="1"/>
    <n v="3600"/>
    <n v="1"/>
    <n v="1"/>
    <n v="1062"/>
    <n v="1062"/>
    <n v="0"/>
    <n v="1068"/>
    <n v="1062"/>
    <n v="2.1000000000000001E-2"/>
    <n v="1.2E-2"/>
    <n v="0.02"/>
    <n v="0.01"/>
    <n v="0.01"/>
    <n v="0"/>
    <n v="12"/>
    <n v="12"/>
    <n v="3"/>
    <n v="7"/>
    <n v="4"/>
    <n v="3"/>
    <n v="1"/>
    <n v="0"/>
    <n v="0"/>
    <n v="18485"/>
    <n v="16755"/>
    <n v="0"/>
    <x v="0"/>
  </r>
  <r>
    <s v="L_00000157"/>
    <x v="3"/>
    <n v="166"/>
    <n v="0"/>
    <n v="1"/>
    <n v="3600"/>
    <n v="1"/>
    <n v="1"/>
    <n v="1147"/>
    <n v="1147"/>
    <n v="0"/>
    <n v="1148"/>
    <n v="1147"/>
    <n v="6.9000000000000006E-2"/>
    <n v="1.7999999999999999E-2"/>
    <n v="6.6000000000000003E-2"/>
    <n v="3.5000000000000003E-2"/>
    <n v="3.2000000000000001E-2"/>
    <n v="2E-3"/>
    <n v="35"/>
    <n v="35"/>
    <n v="17"/>
    <n v="35"/>
    <n v="18"/>
    <n v="17"/>
    <n v="1"/>
    <n v="0"/>
    <n v="0"/>
    <n v="60495"/>
    <n v="55894"/>
    <n v="0"/>
    <x v="0"/>
  </r>
  <r>
    <s v="L_00000158"/>
    <x v="3"/>
    <n v="150"/>
    <n v="0"/>
    <n v="1"/>
    <n v="3600"/>
    <n v="1"/>
    <n v="1"/>
    <n v="1074"/>
    <n v="1074"/>
    <n v="0"/>
    <n v="1076"/>
    <n v="1074"/>
    <n v="0.11700000000000001"/>
    <n v="1.4E-2"/>
    <n v="0.112"/>
    <n v="8.1000000000000003E-2"/>
    <n v="3.3000000000000002E-2"/>
    <n v="1E-3"/>
    <n v="39"/>
    <n v="39"/>
    <n v="18"/>
    <n v="37"/>
    <n v="23"/>
    <n v="14"/>
    <n v="1"/>
    <n v="4"/>
    <n v="0"/>
    <n v="61694"/>
    <n v="56378"/>
    <n v="0"/>
    <x v="0"/>
  </r>
  <r>
    <s v="L_00000159"/>
    <x v="3"/>
    <n v="187"/>
    <n v="0"/>
    <n v="1"/>
    <n v="3600"/>
    <n v="1"/>
    <n v="1"/>
    <n v="1098"/>
    <n v="1098"/>
    <n v="0"/>
    <n v="1098"/>
    <n v="1098"/>
    <n v="2.1000000000000001E-2"/>
    <n v="2.1000000000000001E-2"/>
    <n v="2.1000000000000001E-2"/>
    <n v="5.0000000000000001E-3"/>
    <n v="1.4999999999999999E-2"/>
    <n v="0"/>
    <n v="8"/>
    <n v="8"/>
    <n v="1"/>
    <n v="3"/>
    <n v="1"/>
    <n v="2"/>
    <n v="0"/>
    <n v="0"/>
    <n v="0"/>
    <n v="25690"/>
    <n v="23547"/>
    <n v="0"/>
    <x v="0"/>
  </r>
  <r>
    <s v="L_00000160"/>
    <x v="3"/>
    <n v="153"/>
    <n v="0"/>
    <n v="1"/>
    <n v="3600"/>
    <n v="1"/>
    <n v="1"/>
    <n v="1203"/>
    <n v="1203"/>
    <n v="0"/>
    <n v="1214"/>
    <n v="1203"/>
    <n v="2.1999999999999999E-2"/>
    <n v="1.4999999999999999E-2"/>
    <n v="2.1999999999999999E-2"/>
    <n v="1.2E-2"/>
    <n v="0.01"/>
    <n v="0"/>
    <n v="15"/>
    <n v="15"/>
    <n v="5"/>
    <n v="11"/>
    <n v="6"/>
    <n v="5"/>
    <n v="1"/>
    <n v="0"/>
    <n v="0"/>
    <n v="19405"/>
    <n v="17777"/>
    <n v="0"/>
    <x v="0"/>
  </r>
  <r>
    <s v="L_00000161"/>
    <x v="3"/>
    <n v="174"/>
    <n v="0"/>
    <n v="1"/>
    <n v="3600"/>
    <n v="1"/>
    <n v="1"/>
    <n v="944"/>
    <n v="944"/>
    <n v="0"/>
    <n v="946"/>
    <n v="944"/>
    <n v="6.4000000000000001E-2"/>
    <n v="1.6E-2"/>
    <n v="6.3E-2"/>
    <n v="4.1000000000000002E-2"/>
    <n v="2.7E-2"/>
    <n v="1E-3"/>
    <n v="25"/>
    <n v="25"/>
    <n v="11"/>
    <n v="23"/>
    <n v="12"/>
    <n v="11"/>
    <n v="1"/>
    <n v="0"/>
    <n v="0"/>
    <n v="53500"/>
    <n v="48527"/>
    <n v="0"/>
    <x v="0"/>
  </r>
  <r>
    <s v="L_00000162"/>
    <x v="3"/>
    <n v="161"/>
    <n v="0"/>
    <n v="1"/>
    <n v="3600"/>
    <n v="1"/>
    <n v="1"/>
    <n v="1033"/>
    <n v="1033"/>
    <n v="0"/>
    <n v="1036"/>
    <n v="1033"/>
    <n v="2.8000000000000001E-2"/>
    <n v="1.6E-2"/>
    <n v="2.8000000000000001E-2"/>
    <n v="1.2999999999999999E-2"/>
    <n v="1.4999999999999999E-2"/>
    <n v="0"/>
    <n v="13"/>
    <n v="13"/>
    <n v="3"/>
    <n v="7"/>
    <n v="4"/>
    <n v="3"/>
    <n v="1"/>
    <n v="0"/>
    <n v="0"/>
    <n v="30256"/>
    <n v="27683"/>
    <n v="0"/>
    <x v="0"/>
  </r>
  <r>
    <s v="L_00000163"/>
    <x v="3"/>
    <n v="187"/>
    <n v="0"/>
    <n v="1"/>
    <n v="3600"/>
    <n v="1"/>
    <n v="1"/>
    <n v="1030"/>
    <n v="1030"/>
    <n v="0"/>
    <n v="1030"/>
    <n v="1030"/>
    <n v="1.4999999999999999E-2"/>
    <n v="1.4999999999999999E-2"/>
    <n v="1.4999999999999999E-2"/>
    <n v="4.0000000000000001E-3"/>
    <n v="1.0999999999999999E-2"/>
    <n v="0"/>
    <n v="6"/>
    <n v="6"/>
    <n v="1"/>
    <n v="3"/>
    <n v="1"/>
    <n v="2"/>
    <n v="0"/>
    <n v="0"/>
    <n v="0"/>
    <n v="17840"/>
    <n v="16163"/>
    <n v="0"/>
    <x v="0"/>
  </r>
  <r>
    <s v="L_00000164"/>
    <x v="3"/>
    <n v="152"/>
    <n v="0"/>
    <n v="1"/>
    <n v="3600"/>
    <n v="1"/>
    <n v="1"/>
    <n v="1058"/>
    <n v="1058"/>
    <n v="0"/>
    <n v="1060"/>
    <n v="1058"/>
    <n v="2.3E-2"/>
    <n v="1.4999999999999999E-2"/>
    <n v="2.3E-2"/>
    <n v="1.0999999999999999E-2"/>
    <n v="1.2999999999999999E-2"/>
    <n v="0"/>
    <n v="14"/>
    <n v="14"/>
    <n v="2"/>
    <n v="5"/>
    <n v="3"/>
    <n v="2"/>
    <n v="1"/>
    <n v="0"/>
    <n v="0"/>
    <n v="20705"/>
    <n v="19097"/>
    <n v="0"/>
    <x v="0"/>
  </r>
  <r>
    <s v="L_00000165"/>
    <x v="3"/>
    <n v="195"/>
    <n v="0"/>
    <n v="1"/>
    <n v="3600"/>
    <n v="1"/>
    <n v="1"/>
    <n v="1017"/>
    <n v="1017"/>
    <n v="0"/>
    <n v="1019"/>
    <n v="1017"/>
    <n v="6.3E-2"/>
    <n v="2.1000000000000001E-2"/>
    <n v="6.3E-2"/>
    <n v="2.7E-2"/>
    <n v="3.9E-2"/>
    <n v="0"/>
    <n v="18"/>
    <n v="18"/>
    <n v="6"/>
    <n v="13"/>
    <n v="7"/>
    <n v="6"/>
    <n v="1"/>
    <n v="0"/>
    <n v="0"/>
    <n v="83365"/>
    <n v="76165"/>
    <n v="0"/>
    <x v="0"/>
  </r>
  <r>
    <s v="L_00000166"/>
    <x v="3"/>
    <n v="193"/>
    <n v="0"/>
    <n v="1"/>
    <n v="3600"/>
    <n v="1"/>
    <n v="1"/>
    <n v="975"/>
    <n v="975"/>
    <n v="0"/>
    <n v="975"/>
    <n v="975"/>
    <n v="1.4999999999999999E-2"/>
    <n v="1.4999999999999999E-2"/>
    <n v="1.4999999999999999E-2"/>
    <n v="6.0000000000000001E-3"/>
    <n v="8.9999999999999993E-3"/>
    <n v="0"/>
    <n v="8"/>
    <n v="8"/>
    <n v="1"/>
    <n v="3"/>
    <n v="1"/>
    <n v="2"/>
    <n v="0"/>
    <n v="0"/>
    <n v="0"/>
    <n v="16431"/>
    <n v="14786"/>
    <n v="0"/>
    <x v="0"/>
  </r>
  <r>
    <s v="L_00000167"/>
    <x v="3"/>
    <n v="198"/>
    <n v="0"/>
    <n v="1"/>
    <n v="3600"/>
    <n v="1"/>
    <n v="1"/>
    <n v="1186"/>
    <n v="1186"/>
    <n v="0"/>
    <n v="1188"/>
    <n v="1186"/>
    <n v="4.9000000000000002E-2"/>
    <n v="1.7000000000000001E-2"/>
    <n v="4.9000000000000002E-2"/>
    <n v="0.03"/>
    <n v="2.1999999999999999E-2"/>
    <n v="0"/>
    <n v="27"/>
    <n v="27"/>
    <n v="13"/>
    <n v="27"/>
    <n v="14"/>
    <n v="13"/>
    <n v="1"/>
    <n v="0"/>
    <n v="0"/>
    <n v="35812"/>
    <n v="32688"/>
    <n v="0"/>
    <x v="0"/>
  </r>
  <r>
    <s v="L_00000168"/>
    <x v="3"/>
    <n v="196"/>
    <n v="0"/>
    <n v="1"/>
    <n v="3600"/>
    <n v="1"/>
    <n v="1"/>
    <n v="1146"/>
    <n v="1146"/>
    <n v="0"/>
    <n v="1151"/>
    <n v="1146"/>
    <n v="0.42099999999999999"/>
    <n v="2.9000000000000001E-2"/>
    <n v="0.41299999999999998"/>
    <n v="0.36499999999999999"/>
    <n v="5.5E-2"/>
    <n v="0"/>
    <n v="163"/>
    <n v="144"/>
    <n v="102"/>
    <n v="167"/>
    <n v="138"/>
    <n v="29"/>
    <n v="2"/>
    <n v="34"/>
    <n v="0"/>
    <n v="102794"/>
    <n v="93276"/>
    <n v="0"/>
    <x v="0"/>
  </r>
  <r>
    <s v="L_00000169"/>
    <x v="3"/>
    <n v="167"/>
    <n v="0"/>
    <n v="1"/>
    <n v="3600"/>
    <n v="1"/>
    <n v="1"/>
    <n v="964"/>
    <n v="964"/>
    <n v="0"/>
    <n v="964"/>
    <n v="964"/>
    <n v="1.9E-2"/>
    <n v="1.9E-2"/>
    <n v="1.9E-2"/>
    <n v="8.0000000000000002E-3"/>
    <n v="1.0999999999999999E-2"/>
    <n v="0"/>
    <n v="9"/>
    <n v="9"/>
    <n v="1"/>
    <n v="3"/>
    <n v="1"/>
    <n v="2"/>
    <n v="0"/>
    <n v="0"/>
    <n v="0"/>
    <n v="21934"/>
    <n v="20039"/>
    <n v="0"/>
    <x v="0"/>
  </r>
  <r>
    <s v="L_00000170"/>
    <x v="3"/>
    <n v="151"/>
    <n v="0"/>
    <n v="1"/>
    <n v="3600"/>
    <n v="1"/>
    <n v="1"/>
    <n v="942"/>
    <n v="942"/>
    <n v="0"/>
    <n v="942"/>
    <n v="942"/>
    <n v="2.4E-2"/>
    <n v="2.4E-2"/>
    <n v="2.4E-2"/>
    <n v="8.0000000000000002E-3"/>
    <n v="1.6E-2"/>
    <n v="0"/>
    <n v="6"/>
    <n v="6"/>
    <n v="1"/>
    <n v="3"/>
    <n v="1"/>
    <n v="2"/>
    <n v="0"/>
    <n v="0"/>
    <n v="0"/>
    <n v="28414"/>
    <n v="25681"/>
    <n v="0"/>
    <x v="0"/>
  </r>
  <r>
    <s v="L_00000171"/>
    <x v="3"/>
    <n v="155"/>
    <n v="0"/>
    <n v="1"/>
    <n v="3600"/>
    <n v="1"/>
    <n v="1"/>
    <n v="999"/>
    <n v="999"/>
    <n v="0"/>
    <n v="1002"/>
    <n v="999"/>
    <n v="3.3000000000000002E-2"/>
    <n v="1.6E-2"/>
    <n v="3.1E-2"/>
    <n v="1.2999999999999999E-2"/>
    <n v="1.7999999999999999E-2"/>
    <n v="0"/>
    <n v="15"/>
    <n v="15"/>
    <n v="4"/>
    <n v="9"/>
    <n v="5"/>
    <n v="4"/>
    <n v="1"/>
    <n v="0"/>
    <n v="0"/>
    <n v="28286"/>
    <n v="25914"/>
    <n v="0"/>
    <x v="0"/>
  </r>
  <r>
    <s v="L_00000172"/>
    <x v="3"/>
    <n v="181"/>
    <n v="0"/>
    <n v="1"/>
    <n v="3600"/>
    <n v="1"/>
    <n v="1"/>
    <n v="1076"/>
    <n v="1076"/>
    <n v="0"/>
    <n v="1076"/>
    <n v="1076"/>
    <n v="2.3E-2"/>
    <n v="2.3E-2"/>
    <n v="2.3E-2"/>
    <n v="6.0000000000000001E-3"/>
    <n v="1.7000000000000001E-2"/>
    <n v="0"/>
    <n v="8"/>
    <n v="8"/>
    <n v="0"/>
    <n v="1"/>
    <n v="1"/>
    <n v="0"/>
    <n v="0"/>
    <n v="0"/>
    <n v="1"/>
    <n v="29084"/>
    <n v="26672"/>
    <n v="0"/>
    <x v="0"/>
  </r>
  <r>
    <s v="L_00000173"/>
    <x v="3"/>
    <n v="151"/>
    <n v="0"/>
    <n v="1"/>
    <n v="3600"/>
    <n v="1"/>
    <n v="1"/>
    <n v="994"/>
    <n v="994"/>
    <n v="0"/>
    <n v="996"/>
    <n v="994"/>
    <n v="3.4000000000000002E-2"/>
    <n v="1.4999999999999999E-2"/>
    <n v="3.3000000000000002E-2"/>
    <n v="2.1999999999999999E-2"/>
    <n v="1.4E-2"/>
    <n v="0"/>
    <n v="19"/>
    <n v="19"/>
    <n v="7"/>
    <n v="15"/>
    <n v="8"/>
    <n v="7"/>
    <n v="1"/>
    <n v="0"/>
    <n v="0"/>
    <n v="26694"/>
    <n v="24275"/>
    <n v="0"/>
    <x v="0"/>
  </r>
  <r>
    <s v="L_00000174"/>
    <x v="3"/>
    <n v="196"/>
    <n v="0"/>
    <n v="1"/>
    <n v="3600"/>
    <n v="1"/>
    <n v="1"/>
    <n v="1011"/>
    <n v="1011"/>
    <n v="0"/>
    <n v="1011"/>
    <n v="1011"/>
    <n v="0.02"/>
    <n v="0.02"/>
    <n v="0.02"/>
    <n v="5.0000000000000001E-3"/>
    <n v="1.4999999999999999E-2"/>
    <n v="0"/>
    <n v="8"/>
    <n v="8"/>
    <n v="1"/>
    <n v="3"/>
    <n v="1"/>
    <n v="2"/>
    <n v="0"/>
    <n v="0"/>
    <n v="0"/>
    <n v="26806"/>
    <n v="24006"/>
    <n v="0"/>
    <x v="0"/>
  </r>
  <r>
    <s v="L_00000175"/>
    <x v="3"/>
    <n v="190"/>
    <n v="0"/>
    <n v="1"/>
    <n v="3600"/>
    <n v="1"/>
    <n v="1"/>
    <n v="1013"/>
    <n v="1013"/>
    <n v="0"/>
    <n v="1013"/>
    <n v="1013"/>
    <n v="1.7000000000000001E-2"/>
    <n v="1.7000000000000001E-2"/>
    <n v="1.7000000000000001E-2"/>
    <n v="5.0000000000000001E-3"/>
    <n v="1.2E-2"/>
    <n v="0"/>
    <n v="6"/>
    <n v="6"/>
    <n v="1"/>
    <n v="3"/>
    <n v="1"/>
    <n v="2"/>
    <n v="0"/>
    <n v="0"/>
    <n v="0"/>
    <n v="15898"/>
    <n v="14095"/>
    <n v="0"/>
    <x v="0"/>
  </r>
  <r>
    <s v="L_00000176"/>
    <x v="3"/>
    <n v="150"/>
    <n v="0"/>
    <n v="1"/>
    <n v="3600"/>
    <n v="1"/>
    <n v="1"/>
    <n v="925"/>
    <n v="925"/>
    <n v="0"/>
    <n v="929"/>
    <n v="925"/>
    <n v="0.109"/>
    <n v="1.7999999999999999E-2"/>
    <n v="0.108"/>
    <n v="7.0000000000000007E-2"/>
    <n v="4.2000000000000003E-2"/>
    <n v="1E-3"/>
    <n v="35"/>
    <n v="35"/>
    <n v="13"/>
    <n v="27"/>
    <n v="19"/>
    <n v="8"/>
    <n v="1"/>
    <n v="5"/>
    <n v="0"/>
    <n v="75053"/>
    <n v="69226"/>
    <n v="0"/>
    <x v="0"/>
  </r>
  <r>
    <s v="L_00000177"/>
    <x v="3"/>
    <n v="175"/>
    <n v="0"/>
    <n v="1"/>
    <n v="3600"/>
    <n v="1"/>
    <n v="1"/>
    <n v="1081"/>
    <n v="1081"/>
    <n v="0"/>
    <n v="1084"/>
    <n v="1081"/>
    <n v="0.17299999999999999"/>
    <n v="1.9E-2"/>
    <n v="0.17"/>
    <n v="0.14799999999999999"/>
    <n v="3.9E-2"/>
    <n v="0"/>
    <n v="63"/>
    <n v="63"/>
    <n v="36"/>
    <n v="73"/>
    <n v="49"/>
    <n v="24"/>
    <n v="1"/>
    <n v="12"/>
    <n v="0"/>
    <n v="67874"/>
    <n v="62217"/>
    <n v="0"/>
    <x v="0"/>
  </r>
  <r>
    <s v="L_00000178"/>
    <x v="3"/>
    <n v="183"/>
    <n v="0"/>
    <n v="1"/>
    <n v="3600"/>
    <n v="1"/>
    <n v="1"/>
    <n v="1039"/>
    <n v="1039"/>
    <n v="0"/>
    <n v="1043"/>
    <n v="1039"/>
    <n v="3.5000000000000003E-2"/>
    <n v="0.02"/>
    <n v="3.5000000000000003E-2"/>
    <n v="1.4999999999999999E-2"/>
    <n v="0.02"/>
    <n v="0"/>
    <n v="19"/>
    <n v="19"/>
    <n v="7"/>
    <n v="15"/>
    <n v="8"/>
    <n v="7"/>
    <n v="1"/>
    <n v="0"/>
    <n v="0"/>
    <n v="29821"/>
    <n v="27122"/>
    <n v="0"/>
    <x v="0"/>
  </r>
  <r>
    <s v="L_00000179"/>
    <x v="3"/>
    <n v="194"/>
    <n v="0"/>
    <n v="1"/>
    <n v="3600"/>
    <n v="1"/>
    <n v="1"/>
    <n v="1103"/>
    <n v="1103"/>
    <n v="0"/>
    <n v="1105"/>
    <n v="1103"/>
    <n v="2.1000000000000001E-2"/>
    <n v="1.2999999999999999E-2"/>
    <n v="2.1000000000000001E-2"/>
    <n v="6.0000000000000001E-3"/>
    <n v="1.4999999999999999E-2"/>
    <n v="0"/>
    <n v="11"/>
    <n v="11"/>
    <n v="2"/>
    <n v="5"/>
    <n v="3"/>
    <n v="2"/>
    <n v="1"/>
    <n v="0"/>
    <n v="0"/>
    <n v="24477"/>
    <n v="22072"/>
    <n v="0"/>
    <x v="0"/>
  </r>
  <r>
    <s v="L_00000180"/>
    <x v="3"/>
    <n v="199"/>
    <n v="0"/>
    <n v="1"/>
    <n v="3600"/>
    <n v="1"/>
    <n v="1"/>
    <n v="978"/>
    <n v="978"/>
    <n v="0"/>
    <n v="978"/>
    <n v="978"/>
    <n v="1.7999999999999999E-2"/>
    <n v="1.7999999999999999E-2"/>
    <n v="1.7999999999999999E-2"/>
    <n v="6.0000000000000001E-3"/>
    <n v="1.2E-2"/>
    <n v="0"/>
    <n v="6"/>
    <n v="6"/>
    <n v="1"/>
    <n v="3"/>
    <n v="1"/>
    <n v="2"/>
    <n v="0"/>
    <n v="0"/>
    <n v="0"/>
    <n v="24506"/>
    <n v="22523"/>
    <n v="0"/>
    <x v="0"/>
  </r>
  <r>
    <s v="L_00000181"/>
    <x v="3"/>
    <n v="172"/>
    <n v="0"/>
    <n v="1"/>
    <n v="3600"/>
    <n v="1"/>
    <n v="1"/>
    <n v="1190"/>
    <n v="1190"/>
    <n v="0"/>
    <n v="1198"/>
    <n v="1190"/>
    <n v="0.161"/>
    <n v="2.1999999999999999E-2"/>
    <n v="0.158"/>
    <n v="0.114"/>
    <n v="4.5999999999999999E-2"/>
    <n v="1E-3"/>
    <n v="71"/>
    <n v="65"/>
    <n v="39"/>
    <n v="67"/>
    <n v="47"/>
    <n v="20"/>
    <n v="1"/>
    <n v="7"/>
    <n v="0"/>
    <n v="87912"/>
    <n v="80777"/>
    <n v="0"/>
    <x v="0"/>
  </r>
  <r>
    <s v="L_00000182"/>
    <x v="3"/>
    <n v="170"/>
    <n v="0"/>
    <n v="1"/>
    <n v="3600"/>
    <n v="1"/>
    <n v="1"/>
    <n v="1138"/>
    <n v="1138"/>
    <n v="0"/>
    <n v="1140"/>
    <n v="1138"/>
    <n v="2.8000000000000001E-2"/>
    <n v="1.4999999999999999E-2"/>
    <n v="2.8000000000000001E-2"/>
    <n v="1.7000000000000001E-2"/>
    <n v="1.4E-2"/>
    <n v="0"/>
    <n v="16"/>
    <n v="16"/>
    <n v="5"/>
    <n v="11"/>
    <n v="6"/>
    <n v="5"/>
    <n v="1"/>
    <n v="0"/>
    <n v="0"/>
    <n v="23197"/>
    <n v="20929"/>
    <n v="0"/>
    <x v="0"/>
  </r>
  <r>
    <s v="L_00000183"/>
    <x v="3"/>
    <n v="188"/>
    <n v="0"/>
    <n v="1"/>
    <n v="3600"/>
    <n v="1"/>
    <n v="1"/>
    <n v="1009"/>
    <n v="1009"/>
    <n v="0"/>
    <n v="1011"/>
    <n v="1009"/>
    <n v="0.17599999999999999"/>
    <n v="1.7000000000000001E-2"/>
    <n v="0.17399999999999999"/>
    <n v="0.157"/>
    <n v="5.0999999999999997E-2"/>
    <n v="1E-3"/>
    <n v="49"/>
    <n v="49"/>
    <n v="22"/>
    <n v="45"/>
    <n v="31"/>
    <n v="14"/>
    <n v="1"/>
    <n v="8"/>
    <n v="0"/>
    <n v="98338"/>
    <n v="88717"/>
    <n v="0"/>
    <x v="0"/>
  </r>
  <r>
    <s v="L_00000184"/>
    <x v="3"/>
    <n v="198"/>
    <n v="0"/>
    <n v="1"/>
    <n v="3600"/>
    <n v="1"/>
    <n v="1"/>
    <n v="982"/>
    <n v="982"/>
    <n v="0"/>
    <n v="985"/>
    <n v="982"/>
    <n v="3.4000000000000002E-2"/>
    <n v="0.02"/>
    <n v="3.4000000000000002E-2"/>
    <n v="1.2E-2"/>
    <n v="2.3E-2"/>
    <n v="0"/>
    <n v="12"/>
    <n v="12"/>
    <n v="2"/>
    <n v="5"/>
    <n v="3"/>
    <n v="2"/>
    <n v="1"/>
    <n v="0"/>
    <n v="0"/>
    <n v="28123"/>
    <n v="25561"/>
    <n v="0"/>
    <x v="0"/>
  </r>
  <r>
    <s v="L_00000185"/>
    <x v="3"/>
    <n v="153"/>
    <n v="0"/>
    <n v="1"/>
    <n v="3600"/>
    <n v="1"/>
    <n v="1"/>
    <n v="967"/>
    <n v="967"/>
    <n v="0"/>
    <n v="968"/>
    <n v="967"/>
    <n v="0.10199999999999999"/>
    <n v="1.6E-2"/>
    <n v="0.1"/>
    <n v="6.3E-2"/>
    <n v="3.6999999999999998E-2"/>
    <n v="0"/>
    <n v="33"/>
    <n v="33"/>
    <n v="14"/>
    <n v="29"/>
    <n v="20"/>
    <n v="9"/>
    <n v="1"/>
    <n v="5"/>
    <n v="0"/>
    <n v="67578"/>
    <n v="62295"/>
    <n v="0"/>
    <x v="0"/>
  </r>
  <r>
    <s v="L_00000186"/>
    <x v="3"/>
    <n v="195"/>
    <n v="0"/>
    <n v="1"/>
    <n v="3600"/>
    <n v="1"/>
    <n v="1"/>
    <n v="945"/>
    <n v="945"/>
    <n v="0"/>
    <n v="945"/>
    <n v="945"/>
    <n v="2.4E-2"/>
    <n v="2.4E-2"/>
    <n v="2.4E-2"/>
    <n v="6.0000000000000001E-3"/>
    <n v="1.7999999999999999E-2"/>
    <n v="0"/>
    <n v="7"/>
    <n v="7"/>
    <n v="1"/>
    <n v="3"/>
    <n v="1"/>
    <n v="2"/>
    <n v="0"/>
    <n v="0"/>
    <n v="0"/>
    <n v="31928"/>
    <n v="29181"/>
    <n v="0"/>
    <x v="0"/>
  </r>
  <r>
    <s v="L_00000187"/>
    <x v="3"/>
    <n v="177"/>
    <n v="0"/>
    <n v="1"/>
    <n v="3600"/>
    <n v="1"/>
    <n v="1"/>
    <n v="888"/>
    <n v="888"/>
    <n v="0"/>
    <n v="889"/>
    <n v="887"/>
    <n v="0.66900000000000004"/>
    <n v="1.2999999999999999E-2"/>
    <n v="0.66400000000000003"/>
    <n v="0.70299999999999996"/>
    <n v="6.8000000000000005E-2"/>
    <n v="0"/>
    <n v="174"/>
    <n v="174"/>
    <n v="79"/>
    <n v="159"/>
    <n v="159"/>
    <n v="0"/>
    <n v="3"/>
    <n v="77"/>
    <n v="0"/>
    <n v="113470"/>
    <n v="104835"/>
    <n v="0"/>
    <x v="0"/>
  </r>
  <r>
    <s v="L_00000188"/>
    <x v="3"/>
    <n v="188"/>
    <n v="0"/>
    <n v="1"/>
    <n v="3600"/>
    <n v="1"/>
    <n v="1"/>
    <n v="1038"/>
    <n v="1038"/>
    <n v="0"/>
    <n v="1040"/>
    <n v="1038"/>
    <n v="3.2000000000000001E-2"/>
    <n v="2.1999999999999999E-2"/>
    <n v="3.2000000000000001E-2"/>
    <n v="0.01"/>
    <n v="2.1000000000000001E-2"/>
    <n v="0"/>
    <n v="12"/>
    <n v="12"/>
    <n v="2"/>
    <n v="5"/>
    <n v="3"/>
    <n v="2"/>
    <n v="1"/>
    <n v="0"/>
    <n v="0"/>
    <n v="35568"/>
    <n v="32808"/>
    <n v="0"/>
    <x v="0"/>
  </r>
  <r>
    <s v="L_00000189"/>
    <x v="3"/>
    <n v="188"/>
    <n v="0"/>
    <n v="1"/>
    <n v="3600"/>
    <n v="1"/>
    <n v="1"/>
    <n v="1071"/>
    <n v="1071"/>
    <n v="0"/>
    <n v="1075"/>
    <n v="1071"/>
    <n v="1.26"/>
    <n v="1.7999999999999999E-2"/>
    <n v="1.248"/>
    <n v="1.1679999999999999"/>
    <n v="8.1000000000000003E-2"/>
    <n v="3.0000000000000001E-3"/>
    <n v="384"/>
    <n v="384"/>
    <n v="189"/>
    <n v="379"/>
    <n v="359"/>
    <n v="20"/>
    <n v="7"/>
    <n v="163"/>
    <n v="0"/>
    <n v="131031"/>
    <n v="119281"/>
    <n v="0"/>
    <x v="0"/>
  </r>
  <r>
    <s v="L_00000190"/>
    <x v="3"/>
    <n v="173"/>
    <n v="0"/>
    <n v="1"/>
    <n v="3600"/>
    <n v="1"/>
    <n v="1"/>
    <n v="995"/>
    <n v="995"/>
    <n v="0"/>
    <n v="997"/>
    <n v="995"/>
    <n v="3.3000000000000002E-2"/>
    <n v="2.3E-2"/>
    <n v="3.3000000000000002E-2"/>
    <n v="1.4E-2"/>
    <n v="0.02"/>
    <n v="0"/>
    <n v="13"/>
    <n v="13"/>
    <n v="5"/>
    <n v="11"/>
    <n v="6"/>
    <n v="5"/>
    <n v="1"/>
    <n v="0"/>
    <n v="0"/>
    <n v="40126"/>
    <n v="36538"/>
    <n v="0"/>
    <x v="0"/>
  </r>
  <r>
    <s v="L_00000191"/>
    <x v="3"/>
    <n v="150"/>
    <n v="0"/>
    <n v="1"/>
    <n v="3600"/>
    <n v="1"/>
    <n v="1"/>
    <n v="920"/>
    <n v="920"/>
    <n v="0"/>
    <n v="924"/>
    <n v="920"/>
    <n v="0.123"/>
    <n v="1.6E-2"/>
    <n v="0.122"/>
    <n v="5.2999999999999999E-2"/>
    <n v="7.1999999999999995E-2"/>
    <n v="0"/>
    <n v="29"/>
    <n v="29"/>
    <n v="11"/>
    <n v="23"/>
    <n v="13"/>
    <n v="10"/>
    <n v="1"/>
    <n v="1"/>
    <n v="0"/>
    <n v="113386"/>
    <n v="103739"/>
    <n v="0"/>
    <x v="0"/>
  </r>
  <r>
    <s v="L_00000192"/>
    <x v="3"/>
    <n v="174"/>
    <n v="0"/>
    <n v="1"/>
    <n v="3600"/>
    <n v="1"/>
    <n v="1"/>
    <n v="1097"/>
    <n v="1097"/>
    <n v="0"/>
    <n v="1099"/>
    <n v="1097"/>
    <n v="1.0980000000000001"/>
    <n v="4.2000000000000003E-2"/>
    <n v="1.087"/>
    <n v="0.98"/>
    <n v="0.109"/>
    <n v="5.0000000000000001E-3"/>
    <n v="364"/>
    <n v="364"/>
    <n v="184"/>
    <n v="369"/>
    <n v="344"/>
    <n v="25"/>
    <n v="7"/>
    <n v="153"/>
    <n v="0"/>
    <n v="103407"/>
    <n v="94861"/>
    <n v="0"/>
    <x v="0"/>
  </r>
  <r>
    <s v="L_00000193"/>
    <x v="3"/>
    <n v="166"/>
    <n v="0"/>
    <n v="1"/>
    <n v="3600"/>
    <n v="1"/>
    <n v="1"/>
    <n v="1124"/>
    <n v="1124"/>
    <n v="0"/>
    <n v="1126"/>
    <n v="1124"/>
    <n v="2.1000000000000001E-2"/>
    <n v="1.6E-2"/>
    <n v="2.1000000000000001E-2"/>
    <n v="8.9999999999999993E-3"/>
    <n v="1.2E-2"/>
    <n v="0"/>
    <n v="11"/>
    <n v="11"/>
    <n v="2"/>
    <n v="5"/>
    <n v="3"/>
    <n v="2"/>
    <n v="1"/>
    <n v="0"/>
    <n v="0"/>
    <n v="19942"/>
    <n v="18088"/>
    <n v="0"/>
    <x v="0"/>
  </r>
  <r>
    <s v="L_00000194"/>
    <x v="3"/>
    <n v="158"/>
    <n v="0"/>
    <n v="1"/>
    <n v="3600"/>
    <n v="1"/>
    <n v="1"/>
    <n v="1070"/>
    <n v="1070"/>
    <n v="0"/>
    <n v="1072"/>
    <n v="1070"/>
    <n v="2.9000000000000001E-2"/>
    <n v="0.02"/>
    <n v="2.9000000000000001E-2"/>
    <n v="1.4E-2"/>
    <n v="1.4999999999999999E-2"/>
    <n v="0"/>
    <n v="14"/>
    <n v="14"/>
    <n v="3"/>
    <n v="7"/>
    <n v="4"/>
    <n v="3"/>
    <n v="1"/>
    <n v="0"/>
    <n v="0"/>
    <n v="21451"/>
    <n v="19555"/>
    <n v="0"/>
    <x v="0"/>
  </r>
  <r>
    <s v="L_00000195"/>
    <x v="3"/>
    <n v="163"/>
    <n v="0"/>
    <n v="1"/>
    <n v="3600"/>
    <n v="1"/>
    <n v="1"/>
    <n v="859"/>
    <n v="859"/>
    <n v="0"/>
    <n v="861"/>
    <n v="859"/>
    <n v="2.9000000000000001E-2"/>
    <n v="1.4999999999999999E-2"/>
    <n v="2.9000000000000001E-2"/>
    <n v="1.4E-2"/>
    <n v="1.4999999999999999E-2"/>
    <n v="0"/>
    <n v="13"/>
    <n v="13"/>
    <n v="3"/>
    <n v="7"/>
    <n v="4"/>
    <n v="3"/>
    <n v="1"/>
    <n v="0"/>
    <n v="0"/>
    <n v="27636"/>
    <n v="25093"/>
    <n v="0"/>
    <x v="0"/>
  </r>
  <r>
    <s v="L_00000196"/>
    <x v="3"/>
    <n v="163"/>
    <n v="0"/>
    <n v="1"/>
    <n v="3600"/>
    <n v="1"/>
    <n v="1"/>
    <n v="1026"/>
    <n v="1026"/>
    <n v="0"/>
    <n v="1026"/>
    <n v="1026"/>
    <n v="1.4E-2"/>
    <n v="1.4E-2"/>
    <n v="1.4E-2"/>
    <n v="5.0000000000000001E-3"/>
    <n v="8.9999999999999993E-3"/>
    <n v="0"/>
    <n v="6"/>
    <n v="6"/>
    <n v="1"/>
    <n v="3"/>
    <n v="1"/>
    <n v="2"/>
    <n v="0"/>
    <n v="0"/>
    <n v="0"/>
    <n v="14251"/>
    <n v="12855"/>
    <n v="0"/>
    <x v="0"/>
  </r>
  <r>
    <s v="L_00000197"/>
    <x v="3"/>
    <n v="192"/>
    <n v="0"/>
    <n v="1"/>
    <n v="3600"/>
    <n v="1"/>
    <n v="1"/>
    <n v="935"/>
    <n v="935"/>
    <n v="0"/>
    <n v="935"/>
    <n v="935"/>
    <n v="1.7999999999999999E-2"/>
    <n v="1.7000000000000001E-2"/>
    <n v="1.7000000000000001E-2"/>
    <n v="2E-3"/>
    <n v="1.4999999999999999E-2"/>
    <n v="1E-3"/>
    <n v="4"/>
    <n v="4"/>
    <n v="1"/>
    <n v="3"/>
    <n v="1"/>
    <n v="2"/>
    <n v="0"/>
    <n v="0"/>
    <n v="0"/>
    <n v="25675"/>
    <n v="23474"/>
    <n v="0"/>
    <x v="0"/>
  </r>
  <r>
    <s v="L_00000198"/>
    <x v="3"/>
    <n v="165"/>
    <n v="0"/>
    <n v="1"/>
    <n v="3600"/>
    <n v="1"/>
    <n v="1"/>
    <n v="1136"/>
    <n v="1136"/>
    <n v="0"/>
    <n v="1137"/>
    <n v="1136"/>
    <n v="2.7E-2"/>
    <n v="2.1999999999999999E-2"/>
    <n v="2.7E-2"/>
    <n v="8.9999999999999993E-3"/>
    <n v="1.7999999999999999E-2"/>
    <n v="0"/>
    <n v="13"/>
    <n v="13"/>
    <n v="2"/>
    <n v="5"/>
    <n v="3"/>
    <n v="2"/>
    <n v="1"/>
    <n v="0"/>
    <n v="0"/>
    <n v="25700"/>
    <n v="23539"/>
    <n v="0"/>
    <x v="0"/>
  </r>
  <r>
    <s v="L_00000199"/>
    <x v="3"/>
    <n v="182"/>
    <n v="0"/>
    <n v="1"/>
    <n v="3600"/>
    <n v="1"/>
    <n v="1"/>
    <n v="1100"/>
    <n v="1100"/>
    <n v="0"/>
    <n v="1106"/>
    <n v="1100"/>
    <n v="6.2E-2"/>
    <n v="2.1000000000000001E-2"/>
    <n v="6.2E-2"/>
    <n v="2.3E-2"/>
    <n v="3.9E-2"/>
    <n v="0"/>
    <n v="17"/>
    <n v="17"/>
    <n v="4"/>
    <n v="9"/>
    <n v="5"/>
    <n v="4"/>
    <n v="1"/>
    <n v="0"/>
    <n v="0"/>
    <n v="73624"/>
    <n v="68121"/>
    <n v="0"/>
    <x v="0"/>
  </r>
  <r>
    <s v="L_00000200"/>
    <x v="4"/>
    <n v="151"/>
    <n v="0"/>
    <n v="1"/>
    <n v="3600"/>
    <n v="1"/>
    <n v="1"/>
    <n v="1453"/>
    <n v="1453"/>
    <n v="0"/>
    <n v="1460"/>
    <n v="1453"/>
    <n v="0.108"/>
    <n v="2.7E-2"/>
    <n v="0.106"/>
    <n v="6.9000000000000006E-2"/>
    <n v="3.6999999999999998E-2"/>
    <n v="1E-3"/>
    <n v="37"/>
    <n v="37"/>
    <n v="19"/>
    <n v="39"/>
    <n v="22"/>
    <n v="17"/>
    <n v="1"/>
    <n v="2"/>
    <n v="0"/>
    <n v="60244"/>
    <n v="55878"/>
    <n v="0"/>
    <x v="0"/>
  </r>
  <r>
    <s v="L_00000201"/>
    <x v="4"/>
    <n v="182"/>
    <n v="0"/>
    <n v="1"/>
    <n v="3600"/>
    <n v="1"/>
    <n v="1"/>
    <n v="1405"/>
    <n v="1405"/>
    <n v="0"/>
    <n v="1410"/>
    <n v="1405"/>
    <n v="0.129"/>
    <n v="3.6999999999999998E-2"/>
    <n v="0.128"/>
    <n v="6.8000000000000005E-2"/>
    <n v="6.4000000000000001E-2"/>
    <n v="0"/>
    <n v="28"/>
    <n v="28"/>
    <n v="12"/>
    <n v="25"/>
    <n v="13"/>
    <n v="12"/>
    <n v="1"/>
    <n v="0"/>
    <n v="0"/>
    <n v="90645"/>
    <n v="83154"/>
    <n v="0"/>
    <x v="0"/>
  </r>
  <r>
    <s v="L_00000202"/>
    <x v="4"/>
    <n v="178"/>
    <n v="0"/>
    <n v="1"/>
    <n v="3600"/>
    <n v="1"/>
    <n v="1"/>
    <n v="1176"/>
    <n v="1176"/>
    <n v="0"/>
    <n v="1176"/>
    <n v="1176"/>
    <n v="1.7999999999999999E-2"/>
    <n v="1.7999999999999999E-2"/>
    <n v="1.7999999999999999E-2"/>
    <n v="6.0000000000000001E-3"/>
    <n v="1.2E-2"/>
    <n v="0"/>
    <n v="5"/>
    <n v="5"/>
    <n v="1"/>
    <n v="3"/>
    <n v="1"/>
    <n v="2"/>
    <n v="0"/>
    <n v="0"/>
    <n v="0"/>
    <n v="19027"/>
    <n v="17352"/>
    <n v="0"/>
    <x v="0"/>
  </r>
  <r>
    <s v="L_00000203"/>
    <x v="4"/>
    <n v="161"/>
    <n v="0"/>
    <n v="1"/>
    <n v="3600"/>
    <n v="1"/>
    <n v="1"/>
    <n v="1330"/>
    <n v="1330"/>
    <n v="0"/>
    <n v="1332"/>
    <n v="1330"/>
    <n v="7.3999999999999996E-2"/>
    <n v="2.9000000000000001E-2"/>
    <n v="7.3999999999999996E-2"/>
    <n v="2.9000000000000001E-2"/>
    <n v="4.4999999999999998E-2"/>
    <n v="0"/>
    <n v="21"/>
    <n v="21"/>
    <n v="6"/>
    <n v="13"/>
    <n v="7"/>
    <n v="6"/>
    <n v="1"/>
    <n v="0"/>
    <n v="0"/>
    <n v="64904"/>
    <n v="60522"/>
    <n v="0"/>
    <x v="0"/>
  </r>
  <r>
    <s v="L_00000204"/>
    <x v="4"/>
    <n v="163"/>
    <n v="0"/>
    <n v="1"/>
    <n v="3600"/>
    <n v="1"/>
    <n v="1"/>
    <n v="1385"/>
    <n v="1385"/>
    <n v="0"/>
    <n v="1388"/>
    <n v="1385"/>
    <n v="0.47799999999999998"/>
    <n v="0.03"/>
    <n v="0.437"/>
    <n v="0.35"/>
    <n v="0.113"/>
    <n v="3.0000000000000001E-3"/>
    <n v="93"/>
    <n v="93"/>
    <n v="55"/>
    <n v="111"/>
    <n v="63"/>
    <n v="48"/>
    <n v="1"/>
    <n v="7"/>
    <n v="0"/>
    <n v="173103"/>
    <n v="161594"/>
    <n v="0"/>
    <x v="0"/>
  </r>
  <r>
    <s v="L_00000205"/>
    <x v="4"/>
    <n v="181"/>
    <n v="0"/>
    <n v="1"/>
    <n v="3600"/>
    <n v="1"/>
    <n v="1"/>
    <n v="1265"/>
    <n v="1265"/>
    <n v="0"/>
    <n v="1270"/>
    <n v="1265"/>
    <n v="4.7E-2"/>
    <n v="0.03"/>
    <n v="4.4999999999999998E-2"/>
    <n v="1.4E-2"/>
    <n v="3.1E-2"/>
    <n v="1E-3"/>
    <n v="12"/>
    <n v="12"/>
    <n v="5"/>
    <n v="11"/>
    <n v="6"/>
    <n v="5"/>
    <n v="1"/>
    <n v="0"/>
    <n v="0"/>
    <n v="50460"/>
    <n v="46610"/>
    <n v="0"/>
    <x v="0"/>
  </r>
  <r>
    <s v="L_00000206"/>
    <x v="4"/>
    <n v="173"/>
    <n v="0"/>
    <n v="1"/>
    <n v="3600"/>
    <n v="1"/>
    <n v="1"/>
    <n v="1466"/>
    <n v="1466"/>
    <n v="0"/>
    <n v="1467"/>
    <n v="1466"/>
    <n v="0.34"/>
    <n v="2.9000000000000001E-2"/>
    <n v="0.30499999999999999"/>
    <n v="0.22500000000000001"/>
    <n v="8.7999999999999995E-2"/>
    <n v="1E-3"/>
    <n v="68"/>
    <n v="68"/>
    <n v="46"/>
    <n v="93"/>
    <n v="47"/>
    <n v="46"/>
    <n v="1"/>
    <n v="0"/>
    <n v="0"/>
    <n v="133844"/>
    <n v="124167"/>
    <n v="0"/>
    <x v="0"/>
  </r>
  <r>
    <s v="L_00000207"/>
    <x v="4"/>
    <n v="153"/>
    <n v="0"/>
    <n v="1"/>
    <n v="3600"/>
    <n v="1"/>
    <n v="1"/>
    <n v="1228"/>
    <n v="1228"/>
    <n v="0"/>
    <n v="1234"/>
    <n v="1228"/>
    <n v="0.997"/>
    <n v="3.2000000000000001E-2"/>
    <n v="0.89300000000000002"/>
    <n v="0.61599999999999999"/>
    <n v="0.30399999999999999"/>
    <n v="4.0000000000000001E-3"/>
    <n v="104"/>
    <n v="104"/>
    <n v="72"/>
    <n v="145"/>
    <n v="74"/>
    <n v="71"/>
    <n v="1"/>
    <n v="1"/>
    <n v="0"/>
    <n v="290367"/>
    <n v="273112"/>
    <n v="0"/>
    <x v="0"/>
  </r>
  <r>
    <s v="L_00000208"/>
    <x v="4"/>
    <n v="171"/>
    <n v="0"/>
    <n v="1"/>
    <n v="3600"/>
    <n v="1"/>
    <n v="1"/>
    <n v="1119"/>
    <n v="1119"/>
    <n v="0"/>
    <n v="1119"/>
    <n v="1119"/>
    <n v="5.0999999999999997E-2"/>
    <n v="5.0999999999999997E-2"/>
    <n v="5.0999999999999997E-2"/>
    <n v="1.2999999999999999E-2"/>
    <n v="3.7999999999999999E-2"/>
    <n v="0"/>
    <n v="10"/>
    <n v="10"/>
    <n v="1"/>
    <n v="3"/>
    <n v="1"/>
    <n v="2"/>
    <n v="0"/>
    <n v="0"/>
    <n v="0"/>
    <n v="34704"/>
    <n v="32067"/>
    <n v="0"/>
    <x v="0"/>
  </r>
  <r>
    <s v="L_00000209"/>
    <x v="4"/>
    <n v="164"/>
    <n v="0"/>
    <n v="1"/>
    <n v="3600"/>
    <n v="1"/>
    <n v="1"/>
    <n v="1139"/>
    <n v="1139"/>
    <n v="0"/>
    <n v="1139"/>
    <n v="1139"/>
    <n v="7.0000000000000007E-2"/>
    <n v="7.0000000000000007E-2"/>
    <n v="7.0000000000000007E-2"/>
    <n v="0.01"/>
    <n v="0.06"/>
    <n v="0"/>
    <n v="7"/>
    <n v="7"/>
    <n v="1"/>
    <n v="3"/>
    <n v="1"/>
    <n v="2"/>
    <n v="0"/>
    <n v="0"/>
    <n v="0"/>
    <n v="29772"/>
    <n v="27365"/>
    <n v="0"/>
    <x v="0"/>
  </r>
  <r>
    <s v="L_00000210"/>
    <x v="4"/>
    <n v="172"/>
    <n v="0"/>
    <n v="1"/>
    <n v="3600"/>
    <n v="1"/>
    <n v="1"/>
    <n v="1381"/>
    <n v="1381"/>
    <n v="0"/>
    <n v="1386"/>
    <n v="1381"/>
    <n v="3.8109999999999999"/>
    <n v="3.5000000000000003E-2"/>
    <n v="3.4769999999999999"/>
    <n v="2.4140000000000001"/>
    <n v="1.103"/>
    <n v="6.0000000000000001E-3"/>
    <n v="280"/>
    <n v="280"/>
    <n v="217"/>
    <n v="435"/>
    <n v="218"/>
    <n v="217"/>
    <n v="1"/>
    <n v="0"/>
    <n v="0"/>
    <n v="1336270"/>
    <n v="1252988"/>
    <n v="0"/>
    <x v="0"/>
  </r>
  <r>
    <s v="L_00000211"/>
    <x v="4"/>
    <n v="191"/>
    <n v="0"/>
    <n v="1"/>
    <n v="3600"/>
    <n v="1"/>
    <n v="1"/>
    <n v="1114"/>
    <n v="1114"/>
    <n v="0"/>
    <n v="1114"/>
    <n v="1114"/>
    <n v="7.1999999999999995E-2"/>
    <n v="7.1999999999999995E-2"/>
    <n v="7.1999999999999995E-2"/>
    <n v="0.01"/>
    <n v="6.2E-2"/>
    <n v="0"/>
    <n v="7"/>
    <n v="7"/>
    <n v="1"/>
    <n v="3"/>
    <n v="1"/>
    <n v="2"/>
    <n v="0"/>
    <n v="0"/>
    <n v="0"/>
    <n v="60756"/>
    <n v="56180"/>
    <n v="0"/>
    <x v="0"/>
  </r>
  <r>
    <s v="L_00000212"/>
    <x v="4"/>
    <n v="179"/>
    <n v="0"/>
    <n v="1"/>
    <n v="3600"/>
    <n v="1"/>
    <n v="1"/>
    <n v="1269"/>
    <n v="1269"/>
    <n v="0"/>
    <n v="1269"/>
    <n v="1269"/>
    <n v="9.9000000000000005E-2"/>
    <n v="9.9000000000000005E-2"/>
    <n v="9.9000000000000005E-2"/>
    <n v="1.0999999999999999E-2"/>
    <n v="8.7999999999999995E-2"/>
    <n v="0"/>
    <n v="10"/>
    <n v="10"/>
    <n v="1"/>
    <n v="3"/>
    <n v="1"/>
    <n v="2"/>
    <n v="0"/>
    <n v="0"/>
    <n v="0"/>
    <n v="39804"/>
    <n v="36691"/>
    <n v="0"/>
    <x v="0"/>
  </r>
  <r>
    <s v="L_00000213"/>
    <x v="4"/>
    <n v="184"/>
    <n v="0"/>
    <n v="1"/>
    <n v="3600"/>
    <n v="1"/>
    <n v="1"/>
    <n v="1339"/>
    <n v="1339"/>
    <n v="0"/>
    <n v="1341"/>
    <n v="1339"/>
    <n v="0.23899999999999999"/>
    <n v="6.4000000000000001E-2"/>
    <n v="0.23799999999999999"/>
    <n v="0.129"/>
    <n v="0.11799999999999999"/>
    <n v="1E-3"/>
    <n v="42"/>
    <n v="42"/>
    <n v="18"/>
    <n v="37"/>
    <n v="23"/>
    <n v="14"/>
    <n v="1"/>
    <n v="4"/>
    <n v="0"/>
    <n v="160416"/>
    <n v="149020"/>
    <n v="0"/>
    <x v="0"/>
  </r>
  <r>
    <s v="L_00000214"/>
    <x v="4"/>
    <n v="167"/>
    <n v="0"/>
    <n v="1"/>
    <n v="3600"/>
    <n v="1"/>
    <n v="1"/>
    <n v="1247"/>
    <n v="1247"/>
    <n v="0"/>
    <n v="1251"/>
    <n v="1247"/>
    <n v="0.186"/>
    <n v="3.2000000000000001E-2"/>
    <n v="0.183"/>
    <n v="6.7000000000000004E-2"/>
    <n v="0.11700000000000001"/>
    <n v="2E-3"/>
    <n v="31"/>
    <n v="31"/>
    <n v="15"/>
    <n v="31"/>
    <n v="16"/>
    <n v="15"/>
    <n v="1"/>
    <n v="0"/>
    <n v="0"/>
    <n v="142201"/>
    <n v="132450"/>
    <n v="0"/>
    <x v="0"/>
  </r>
  <r>
    <s v="L_00000215"/>
    <x v="4"/>
    <n v="184"/>
    <n v="0"/>
    <n v="1"/>
    <n v="3600"/>
    <n v="1"/>
    <n v="1"/>
    <n v="1411"/>
    <n v="1411"/>
    <n v="0"/>
    <n v="1415"/>
    <n v="1411"/>
    <n v="7.0000000000000007E-2"/>
    <n v="5.1999999999999998E-2"/>
    <n v="7.0000000000000007E-2"/>
    <n v="1.7999999999999999E-2"/>
    <n v="5.1999999999999998E-2"/>
    <n v="0"/>
    <n v="14"/>
    <n v="14"/>
    <n v="3"/>
    <n v="7"/>
    <n v="4"/>
    <n v="3"/>
    <n v="1"/>
    <n v="0"/>
    <n v="0"/>
    <n v="46068"/>
    <n v="42179"/>
    <n v="0"/>
    <x v="0"/>
  </r>
  <r>
    <s v="L_00000216"/>
    <x v="4"/>
    <n v="188"/>
    <n v="0"/>
    <n v="1"/>
    <n v="3600"/>
    <n v="1"/>
    <n v="1"/>
    <n v="1199"/>
    <n v="1199"/>
    <n v="0"/>
    <n v="1202"/>
    <n v="1199"/>
    <n v="9.0999999999999998E-2"/>
    <n v="7.0000000000000007E-2"/>
    <n v="9.0999999999999998E-2"/>
    <n v="1.4E-2"/>
    <n v="7.6999999999999999E-2"/>
    <n v="0"/>
    <n v="13"/>
    <n v="13"/>
    <n v="2"/>
    <n v="5"/>
    <n v="3"/>
    <n v="2"/>
    <n v="1"/>
    <n v="0"/>
    <n v="0"/>
    <n v="66967"/>
    <n v="61155"/>
    <n v="0"/>
    <x v="0"/>
  </r>
  <r>
    <s v="L_00000217"/>
    <x v="4"/>
    <n v="198"/>
    <n v="0"/>
    <n v="1"/>
    <n v="3600"/>
    <n v="1"/>
    <n v="1"/>
    <n v="1328"/>
    <n v="1328"/>
    <n v="0"/>
    <n v="1328"/>
    <n v="1328"/>
    <n v="2.7E-2"/>
    <n v="2.7E-2"/>
    <n v="2.7E-2"/>
    <n v="8.9999999999999993E-3"/>
    <n v="1.7999999999999999E-2"/>
    <n v="0"/>
    <n v="8"/>
    <n v="8"/>
    <n v="1"/>
    <n v="3"/>
    <n v="1"/>
    <n v="2"/>
    <n v="0"/>
    <n v="0"/>
    <n v="0"/>
    <n v="29829"/>
    <n v="27525"/>
    <n v="0"/>
    <x v="0"/>
  </r>
  <r>
    <s v="L_00000218"/>
    <x v="4"/>
    <n v="155"/>
    <n v="0"/>
    <n v="1"/>
    <n v="3600"/>
    <n v="1"/>
    <n v="1"/>
    <n v="1412"/>
    <n v="1412"/>
    <n v="0"/>
    <n v="1414"/>
    <n v="1412"/>
    <n v="0.12"/>
    <n v="0.04"/>
    <n v="0.11899999999999999"/>
    <n v="3.7999999999999999E-2"/>
    <n v="8.1000000000000003E-2"/>
    <n v="0"/>
    <n v="20"/>
    <n v="20"/>
    <n v="5"/>
    <n v="11"/>
    <n v="8"/>
    <n v="3"/>
    <n v="1"/>
    <n v="2"/>
    <n v="0"/>
    <n v="110341"/>
    <n v="104297"/>
    <n v="0"/>
    <x v="0"/>
  </r>
  <r>
    <s v="L_00000219"/>
    <x v="4"/>
    <n v="170"/>
    <n v="0"/>
    <n v="1"/>
    <n v="3600"/>
    <n v="1"/>
    <n v="1"/>
    <n v="1313"/>
    <n v="1313"/>
    <n v="0"/>
    <n v="1315"/>
    <n v="1313"/>
    <n v="0.497"/>
    <n v="4.1000000000000002E-2"/>
    <n v="0.48699999999999999"/>
    <n v="0.40899999999999997"/>
    <n v="0.107"/>
    <n v="0"/>
    <n v="100"/>
    <n v="100"/>
    <n v="53"/>
    <n v="107"/>
    <n v="75"/>
    <n v="32"/>
    <n v="1"/>
    <n v="21"/>
    <n v="0"/>
    <n v="166341"/>
    <n v="154137"/>
    <n v="0"/>
    <x v="0"/>
  </r>
  <r>
    <s v="L_00000220"/>
    <x v="4"/>
    <n v="191"/>
    <n v="0"/>
    <n v="1"/>
    <n v="3600"/>
    <n v="1"/>
    <n v="1"/>
    <n v="1372"/>
    <n v="1372"/>
    <n v="0"/>
    <n v="1380"/>
    <n v="1372"/>
    <n v="18.699000000000002"/>
    <n v="3.5999999999999997E-2"/>
    <n v="17.908000000000001"/>
    <n v="13.183"/>
    <n v="4.8449999999999998"/>
    <n v="1.9E-2"/>
    <n v="1093"/>
    <n v="1093"/>
    <n v="603"/>
    <n v="1207"/>
    <n v="662"/>
    <n v="545"/>
    <n v="1"/>
    <n v="58"/>
    <n v="0"/>
    <n v="10685969"/>
    <n v="9304698"/>
    <n v="0"/>
    <x v="0"/>
  </r>
  <r>
    <s v="L_00000221"/>
    <x v="4"/>
    <n v="169"/>
    <n v="0"/>
    <n v="1"/>
    <n v="3600"/>
    <n v="1"/>
    <n v="1"/>
    <n v="1416"/>
    <n v="1416"/>
    <n v="0"/>
    <n v="1422"/>
    <n v="1416"/>
    <n v="0.28100000000000003"/>
    <n v="7.0999999999999994E-2"/>
    <n v="0.27900000000000003"/>
    <n v="0.10299999999999999"/>
    <n v="0.183"/>
    <n v="0"/>
    <n v="34"/>
    <n v="34"/>
    <n v="16"/>
    <n v="33"/>
    <n v="18"/>
    <n v="15"/>
    <n v="1"/>
    <n v="1"/>
    <n v="0"/>
    <n v="129702"/>
    <n v="120078"/>
    <n v="0"/>
    <x v="0"/>
  </r>
  <r>
    <s v="L_00000222"/>
    <x v="4"/>
    <n v="180"/>
    <n v="0"/>
    <n v="1"/>
    <n v="3600"/>
    <n v="1"/>
    <n v="1"/>
    <n v="1248"/>
    <n v="1248"/>
    <n v="0"/>
    <n v="1251"/>
    <n v="1248"/>
    <n v="5.3999999999999999E-2"/>
    <n v="3.4000000000000002E-2"/>
    <n v="5.3999999999999999E-2"/>
    <n v="1.4999999999999999E-2"/>
    <n v="3.9E-2"/>
    <n v="0"/>
    <n v="13"/>
    <n v="13"/>
    <n v="3"/>
    <n v="7"/>
    <n v="4"/>
    <n v="3"/>
    <n v="1"/>
    <n v="0"/>
    <n v="0"/>
    <n v="33380"/>
    <n v="30816"/>
    <n v="0"/>
    <x v="0"/>
  </r>
  <r>
    <s v="L_00000223"/>
    <x v="4"/>
    <n v="189"/>
    <n v="0"/>
    <n v="1"/>
    <n v="3600"/>
    <n v="1"/>
    <n v="1"/>
    <n v="1250"/>
    <n v="1250"/>
    <n v="0"/>
    <n v="1251"/>
    <n v="1250"/>
    <n v="0.13800000000000001"/>
    <n v="5.6000000000000001E-2"/>
    <n v="0.13700000000000001"/>
    <n v="5.1999999999999998E-2"/>
    <n v="0.09"/>
    <n v="1E-3"/>
    <n v="24"/>
    <n v="24"/>
    <n v="11"/>
    <n v="23"/>
    <n v="12"/>
    <n v="11"/>
    <n v="1"/>
    <n v="0"/>
    <n v="0"/>
    <n v="96807"/>
    <n v="89194"/>
    <n v="0"/>
    <x v="0"/>
  </r>
  <r>
    <s v="L_00000224"/>
    <x v="4"/>
    <n v="168"/>
    <n v="0"/>
    <n v="1"/>
    <n v="3600"/>
    <n v="1"/>
    <n v="1"/>
    <n v="1400"/>
    <n v="1400"/>
    <n v="0"/>
    <n v="1403"/>
    <n v="1400"/>
    <n v="0.34499999999999997"/>
    <n v="3.5000000000000003E-2"/>
    <n v="0.31"/>
    <n v="0.218"/>
    <n v="0.10100000000000001"/>
    <n v="1E-3"/>
    <n v="69"/>
    <n v="69"/>
    <n v="42"/>
    <n v="85"/>
    <n v="44"/>
    <n v="41"/>
    <n v="1"/>
    <n v="1"/>
    <n v="0"/>
    <n v="139015"/>
    <n v="130299"/>
    <n v="0"/>
    <x v="0"/>
  </r>
  <r>
    <s v="L_00000225"/>
    <x v="4"/>
    <n v="183"/>
    <n v="0"/>
    <n v="1"/>
    <n v="3600"/>
    <n v="1"/>
    <n v="1"/>
    <n v="1382"/>
    <n v="1382"/>
    <n v="0"/>
    <n v="1383"/>
    <n v="1382"/>
    <n v="6.0999999999999999E-2"/>
    <n v="3.3000000000000002E-2"/>
    <n v="0.06"/>
    <n v="1.9E-2"/>
    <n v="4.1000000000000002E-2"/>
    <n v="0"/>
    <n v="19"/>
    <n v="19"/>
    <n v="6"/>
    <n v="13"/>
    <n v="7"/>
    <n v="6"/>
    <n v="1"/>
    <n v="0"/>
    <n v="0"/>
    <n v="58766"/>
    <n v="54313"/>
    <n v="0"/>
    <x v="0"/>
  </r>
  <r>
    <s v="L_00000226"/>
    <x v="4"/>
    <n v="150"/>
    <n v="0"/>
    <n v="1"/>
    <n v="3600"/>
    <n v="1"/>
    <n v="1"/>
    <n v="1180"/>
    <n v="1180"/>
    <n v="0"/>
    <n v="1181"/>
    <n v="1180"/>
    <n v="4.4999999999999998E-2"/>
    <n v="3.4000000000000002E-2"/>
    <n v="4.2999999999999997E-2"/>
    <n v="1.6E-2"/>
    <n v="2.7E-2"/>
    <n v="1E-3"/>
    <n v="15"/>
    <n v="15"/>
    <n v="4"/>
    <n v="9"/>
    <n v="5"/>
    <n v="4"/>
    <n v="1"/>
    <n v="0"/>
    <n v="0"/>
    <n v="38185"/>
    <n v="35350"/>
    <n v="0"/>
    <x v="0"/>
  </r>
  <r>
    <s v="L_00000227"/>
    <x v="4"/>
    <n v="150"/>
    <n v="0"/>
    <n v="1"/>
    <n v="3600"/>
    <n v="1"/>
    <n v="1"/>
    <n v="1483"/>
    <n v="1483"/>
    <n v="0"/>
    <n v="1488"/>
    <n v="1483"/>
    <n v="0.71499999999999997"/>
    <n v="3.6999999999999998E-2"/>
    <n v="0.68500000000000005"/>
    <n v="0.59199999999999997"/>
    <n v="9.4E-2"/>
    <n v="8.9999999999999993E-3"/>
    <n v="189"/>
    <n v="161"/>
    <n v="143"/>
    <n v="231"/>
    <n v="164"/>
    <n v="67"/>
    <n v="1"/>
    <n v="20"/>
    <n v="0"/>
    <n v="106906"/>
    <n v="99494"/>
    <n v="0"/>
    <x v="0"/>
  </r>
  <r>
    <s v="L_00000228"/>
    <x v="4"/>
    <n v="199"/>
    <n v="0"/>
    <n v="1"/>
    <n v="3600"/>
    <n v="1"/>
    <n v="1"/>
    <n v="1236"/>
    <n v="1236"/>
    <n v="0"/>
    <n v="1237"/>
    <n v="1236"/>
    <n v="0.13500000000000001"/>
    <n v="4.8000000000000001E-2"/>
    <n v="0.13400000000000001"/>
    <n v="2.5000000000000001E-2"/>
    <n v="0.109"/>
    <n v="0"/>
    <n v="17"/>
    <n v="17"/>
    <n v="5"/>
    <n v="11"/>
    <n v="6"/>
    <n v="5"/>
    <n v="1"/>
    <n v="0"/>
    <n v="0"/>
    <n v="90625"/>
    <n v="84470"/>
    <n v="0"/>
    <x v="0"/>
  </r>
  <r>
    <s v="L_00000229"/>
    <x v="4"/>
    <n v="180"/>
    <n v="0"/>
    <n v="1"/>
    <n v="3600"/>
    <n v="1"/>
    <n v="1"/>
    <n v="1274"/>
    <n v="1274"/>
    <n v="0"/>
    <n v="1275"/>
    <n v="1274"/>
    <n v="0.105"/>
    <n v="5.1999999999999998E-2"/>
    <n v="0.104"/>
    <n v="0.02"/>
    <n v="8.4000000000000005E-2"/>
    <n v="0"/>
    <n v="15"/>
    <n v="15"/>
    <n v="3"/>
    <n v="7"/>
    <n v="4"/>
    <n v="3"/>
    <n v="1"/>
    <n v="0"/>
    <n v="0"/>
    <n v="97369"/>
    <n v="89797"/>
    <n v="0"/>
    <x v="0"/>
  </r>
  <r>
    <s v="L_00000230"/>
    <x v="4"/>
    <n v="187"/>
    <n v="0"/>
    <n v="1"/>
    <n v="3600"/>
    <n v="1"/>
    <n v="1"/>
    <n v="1295"/>
    <n v="1295"/>
    <n v="0"/>
    <n v="1296"/>
    <n v="1295"/>
    <n v="4.7E-2"/>
    <n v="2.5999999999999999E-2"/>
    <n v="4.7E-2"/>
    <n v="2.1999999999999999E-2"/>
    <n v="2.5000000000000001E-2"/>
    <n v="0"/>
    <n v="16"/>
    <n v="16"/>
    <n v="7"/>
    <n v="15"/>
    <n v="8"/>
    <n v="7"/>
    <n v="1"/>
    <n v="0"/>
    <n v="0"/>
    <n v="35860"/>
    <n v="33370"/>
    <n v="0"/>
    <x v="0"/>
  </r>
  <r>
    <s v="L_00000231"/>
    <x v="4"/>
    <n v="156"/>
    <n v="0"/>
    <n v="1"/>
    <n v="3600"/>
    <n v="1"/>
    <n v="1"/>
    <n v="1057"/>
    <n v="1057"/>
    <n v="0"/>
    <n v="1057"/>
    <n v="1057"/>
    <n v="2.7E-2"/>
    <n v="2.7E-2"/>
    <n v="2.7E-2"/>
    <n v="8.9999999999999993E-3"/>
    <n v="1.7999999999999999E-2"/>
    <n v="0"/>
    <n v="8"/>
    <n v="8"/>
    <n v="1"/>
    <n v="3"/>
    <n v="1"/>
    <n v="2"/>
    <n v="0"/>
    <n v="0"/>
    <n v="0"/>
    <n v="25396"/>
    <n v="23268"/>
    <n v="0"/>
    <x v="0"/>
  </r>
  <r>
    <s v="L_00000232"/>
    <x v="4"/>
    <n v="157"/>
    <n v="0"/>
    <n v="1"/>
    <n v="3600"/>
    <n v="1"/>
    <n v="1"/>
    <n v="1191"/>
    <n v="1191"/>
    <n v="0"/>
    <n v="1192"/>
    <n v="1191"/>
    <n v="4.8000000000000001E-2"/>
    <n v="3.5999999999999997E-2"/>
    <n v="4.8000000000000001E-2"/>
    <n v="1.9E-2"/>
    <n v="2.9000000000000001E-2"/>
    <n v="0"/>
    <n v="14"/>
    <n v="14"/>
    <n v="3"/>
    <n v="7"/>
    <n v="4"/>
    <n v="3"/>
    <n v="1"/>
    <n v="0"/>
    <n v="0"/>
    <n v="47713"/>
    <n v="44465"/>
    <n v="0"/>
    <x v="0"/>
  </r>
  <r>
    <s v="L_00000233"/>
    <x v="4"/>
    <n v="164"/>
    <n v="0"/>
    <n v="1"/>
    <n v="3600"/>
    <n v="1"/>
    <n v="1"/>
    <n v="1147"/>
    <n v="1147"/>
    <n v="0"/>
    <n v="1147"/>
    <n v="1147"/>
    <n v="1.9E-2"/>
    <n v="1.9E-2"/>
    <n v="1.9E-2"/>
    <n v="8.0000000000000002E-3"/>
    <n v="1.0999999999999999E-2"/>
    <n v="0"/>
    <n v="7"/>
    <n v="7"/>
    <n v="1"/>
    <n v="3"/>
    <n v="1"/>
    <n v="2"/>
    <n v="0"/>
    <n v="0"/>
    <n v="0"/>
    <n v="20026"/>
    <n v="18299"/>
    <n v="0"/>
    <x v="0"/>
  </r>
  <r>
    <s v="L_00000234"/>
    <x v="4"/>
    <n v="177"/>
    <n v="0"/>
    <n v="1"/>
    <n v="3600"/>
    <n v="1"/>
    <n v="1"/>
    <n v="1441"/>
    <n v="1441"/>
    <n v="0"/>
    <n v="1447"/>
    <n v="1441"/>
    <n v="0.72299999999999998"/>
    <n v="5.8000000000000003E-2"/>
    <n v="0.64900000000000002"/>
    <n v="0.48799999999999999"/>
    <n v="0.16800000000000001"/>
    <n v="2E-3"/>
    <n v="123"/>
    <n v="123"/>
    <n v="79"/>
    <n v="159"/>
    <n v="95"/>
    <n v="64"/>
    <n v="1"/>
    <n v="15"/>
    <n v="0"/>
    <n v="263686"/>
    <n v="242871"/>
    <n v="0"/>
    <x v="0"/>
  </r>
  <r>
    <s v="L_00000235"/>
    <x v="4"/>
    <n v="179"/>
    <n v="0"/>
    <n v="1"/>
    <n v="3600"/>
    <n v="1"/>
    <n v="1"/>
    <n v="1146"/>
    <n v="1146"/>
    <n v="0"/>
    <n v="1146"/>
    <n v="1146"/>
    <n v="2.5000000000000001E-2"/>
    <n v="2.5000000000000001E-2"/>
    <n v="2.5000000000000001E-2"/>
    <n v="8.9999999999999993E-3"/>
    <n v="1.6E-2"/>
    <n v="0"/>
    <n v="7"/>
    <n v="7"/>
    <n v="1"/>
    <n v="3"/>
    <n v="1"/>
    <n v="2"/>
    <n v="0"/>
    <n v="0"/>
    <n v="0"/>
    <n v="24885"/>
    <n v="22645"/>
    <n v="0"/>
    <x v="0"/>
  </r>
  <r>
    <s v="L_00000236"/>
    <x v="4"/>
    <n v="190"/>
    <n v="0"/>
    <n v="1"/>
    <n v="3600"/>
    <n v="1"/>
    <n v="1"/>
    <n v="1311"/>
    <n v="1311"/>
    <n v="0"/>
    <n v="1311"/>
    <n v="1311"/>
    <n v="3.5999999999999997E-2"/>
    <n v="3.5999999999999997E-2"/>
    <n v="3.5999999999999997E-2"/>
    <n v="8.0000000000000002E-3"/>
    <n v="2.8000000000000001E-2"/>
    <n v="0"/>
    <n v="7"/>
    <n v="7"/>
    <n v="1"/>
    <n v="3"/>
    <n v="1"/>
    <n v="2"/>
    <n v="0"/>
    <n v="0"/>
    <n v="0"/>
    <n v="47954"/>
    <n v="43683"/>
    <n v="0"/>
    <x v="0"/>
  </r>
  <r>
    <s v="L_00000237"/>
    <x v="4"/>
    <n v="170"/>
    <n v="0"/>
    <n v="1"/>
    <n v="3600"/>
    <n v="1"/>
    <n v="1"/>
    <n v="1237"/>
    <n v="1237"/>
    <n v="0"/>
    <n v="1240"/>
    <n v="1237"/>
    <n v="6.2E-2"/>
    <n v="3.1E-2"/>
    <n v="0.06"/>
    <n v="2.3E-2"/>
    <n v="3.9E-2"/>
    <n v="0"/>
    <n v="16"/>
    <n v="16"/>
    <n v="4"/>
    <n v="9"/>
    <n v="5"/>
    <n v="4"/>
    <n v="1"/>
    <n v="0"/>
    <n v="0"/>
    <n v="59607"/>
    <n v="55217"/>
    <n v="0"/>
    <x v="0"/>
  </r>
  <r>
    <s v="L_00000238"/>
    <x v="4"/>
    <n v="155"/>
    <n v="0"/>
    <n v="1"/>
    <n v="3600"/>
    <n v="1"/>
    <n v="1"/>
    <n v="1241"/>
    <n v="1241"/>
    <n v="0"/>
    <n v="1242"/>
    <n v="1241"/>
    <n v="0.13700000000000001"/>
    <n v="3.4000000000000002E-2"/>
    <n v="0.13100000000000001"/>
    <n v="5.5E-2"/>
    <n v="7.5999999999999998E-2"/>
    <n v="0"/>
    <n v="24"/>
    <n v="24"/>
    <n v="7"/>
    <n v="15"/>
    <n v="8"/>
    <n v="7"/>
    <n v="1"/>
    <n v="0"/>
    <n v="0"/>
    <n v="89955"/>
    <n v="83497"/>
    <n v="0"/>
    <x v="0"/>
  </r>
  <r>
    <s v="L_00000239"/>
    <x v="4"/>
    <n v="171"/>
    <n v="0"/>
    <n v="1"/>
    <n v="3600"/>
    <n v="1"/>
    <n v="1"/>
    <n v="1360"/>
    <n v="1360"/>
    <n v="0"/>
    <n v="1379"/>
    <n v="1360"/>
    <n v="8.1000000000000003E-2"/>
    <n v="4.3999999999999997E-2"/>
    <n v="8.1000000000000003E-2"/>
    <n v="2.7E-2"/>
    <n v="5.3999999999999999E-2"/>
    <n v="0"/>
    <n v="20"/>
    <n v="20"/>
    <n v="9"/>
    <n v="19"/>
    <n v="10"/>
    <n v="9"/>
    <n v="1"/>
    <n v="0"/>
    <n v="0"/>
    <n v="49472"/>
    <n v="45493"/>
    <n v="0"/>
    <x v="0"/>
  </r>
  <r>
    <s v="L_00000240"/>
    <x v="4"/>
    <n v="176"/>
    <n v="0"/>
    <n v="1"/>
    <n v="3600"/>
    <n v="1"/>
    <n v="1"/>
    <n v="1372"/>
    <n v="1372"/>
    <n v="0"/>
    <n v="1374"/>
    <n v="1372"/>
    <n v="9.7000000000000003E-2"/>
    <n v="4.7E-2"/>
    <n v="9.7000000000000003E-2"/>
    <n v="4.4999999999999998E-2"/>
    <n v="5.3999999999999999E-2"/>
    <n v="0"/>
    <n v="20"/>
    <n v="20"/>
    <n v="7"/>
    <n v="15"/>
    <n v="8"/>
    <n v="7"/>
    <n v="1"/>
    <n v="0"/>
    <n v="0"/>
    <n v="55541"/>
    <n v="50480"/>
    <n v="0"/>
    <x v="0"/>
  </r>
  <r>
    <s v="L_00000241"/>
    <x v="4"/>
    <n v="174"/>
    <n v="0"/>
    <n v="1"/>
    <n v="3600"/>
    <n v="1"/>
    <n v="1"/>
    <n v="1349"/>
    <n v="1349"/>
    <n v="0"/>
    <n v="1351"/>
    <n v="1349"/>
    <n v="0.35399999999999998"/>
    <n v="5.7000000000000002E-2"/>
    <n v="0.35199999999999998"/>
    <n v="0.23699999999999999"/>
    <n v="0.12"/>
    <n v="1E-3"/>
    <n v="70"/>
    <n v="70"/>
    <n v="36"/>
    <n v="73"/>
    <n v="47"/>
    <n v="26"/>
    <n v="1"/>
    <n v="10"/>
    <n v="0"/>
    <n v="151073"/>
    <n v="140508"/>
    <n v="0"/>
    <x v="0"/>
  </r>
  <r>
    <s v="L_00000242"/>
    <x v="4"/>
    <n v="200"/>
    <n v="0"/>
    <n v="1"/>
    <n v="3600"/>
    <n v="1"/>
    <n v="1"/>
    <n v="1273"/>
    <n v="1273"/>
    <n v="0"/>
    <n v="1275"/>
    <n v="1273"/>
    <n v="4.5999999999999999E-2"/>
    <n v="3.2000000000000001E-2"/>
    <n v="4.5999999999999999E-2"/>
    <n v="2.1000000000000001E-2"/>
    <n v="2.7E-2"/>
    <n v="0"/>
    <n v="14"/>
    <n v="14"/>
    <n v="2"/>
    <n v="5"/>
    <n v="3"/>
    <n v="2"/>
    <n v="1"/>
    <n v="0"/>
    <n v="0"/>
    <n v="43036"/>
    <n v="39499"/>
    <n v="0"/>
    <x v="0"/>
  </r>
  <r>
    <s v="L_00000243"/>
    <x v="4"/>
    <n v="155"/>
    <n v="0"/>
    <n v="1"/>
    <n v="3600"/>
    <n v="1"/>
    <n v="1"/>
    <n v="1364"/>
    <n v="1364"/>
    <n v="0"/>
    <n v="1365"/>
    <n v="1364"/>
    <n v="4.4999999999999998E-2"/>
    <n v="3.5999999999999997E-2"/>
    <n v="4.4999999999999998E-2"/>
    <n v="1.7999999999999999E-2"/>
    <n v="2.5999999999999999E-2"/>
    <n v="0"/>
    <n v="13"/>
    <n v="13"/>
    <n v="3"/>
    <n v="7"/>
    <n v="4"/>
    <n v="3"/>
    <n v="1"/>
    <n v="0"/>
    <n v="0"/>
    <n v="28560"/>
    <n v="26430"/>
    <n v="0"/>
    <x v="0"/>
  </r>
  <r>
    <s v="L_00000244"/>
    <x v="4"/>
    <n v="167"/>
    <n v="0"/>
    <n v="1"/>
    <n v="3600"/>
    <n v="1"/>
    <n v="1"/>
    <n v="1235"/>
    <n v="1235"/>
    <n v="0"/>
    <n v="1241"/>
    <n v="1235"/>
    <n v="8.4000000000000005E-2"/>
    <n v="3.3000000000000002E-2"/>
    <n v="8.3000000000000004E-2"/>
    <n v="3.5000000000000003E-2"/>
    <n v="4.8000000000000001E-2"/>
    <n v="1E-3"/>
    <n v="22"/>
    <n v="22"/>
    <n v="10"/>
    <n v="21"/>
    <n v="11"/>
    <n v="10"/>
    <n v="1"/>
    <n v="0"/>
    <n v="0"/>
    <n v="66191"/>
    <n v="60896"/>
    <n v="0"/>
    <x v="0"/>
  </r>
  <r>
    <s v="L_00000245"/>
    <x v="4"/>
    <n v="150"/>
    <n v="0"/>
    <n v="1"/>
    <n v="3600"/>
    <n v="1"/>
    <n v="1"/>
    <n v="1316"/>
    <n v="1316"/>
    <n v="0"/>
    <n v="1320"/>
    <n v="1316"/>
    <n v="0.13"/>
    <n v="3.4000000000000002E-2"/>
    <n v="0.125"/>
    <n v="6.9000000000000006E-2"/>
    <n v="5.6000000000000001E-2"/>
    <n v="0"/>
    <n v="34"/>
    <n v="34"/>
    <n v="17"/>
    <n v="35"/>
    <n v="18"/>
    <n v="17"/>
    <n v="1"/>
    <n v="0"/>
    <n v="0"/>
    <n v="85661"/>
    <n v="79235"/>
    <n v="0"/>
    <x v="0"/>
  </r>
  <r>
    <s v="L_00000246"/>
    <x v="4"/>
    <n v="182"/>
    <n v="0"/>
    <n v="1"/>
    <n v="3600"/>
    <n v="1"/>
    <n v="1"/>
    <n v="1398"/>
    <n v="1398"/>
    <n v="0"/>
    <n v="1398"/>
    <n v="1398"/>
    <n v="3.5000000000000003E-2"/>
    <n v="3.5000000000000003E-2"/>
    <n v="3.5000000000000003E-2"/>
    <n v="7.0000000000000001E-3"/>
    <n v="2.8000000000000001E-2"/>
    <n v="0"/>
    <n v="9"/>
    <n v="9"/>
    <n v="1"/>
    <n v="3"/>
    <n v="1"/>
    <n v="2"/>
    <n v="0"/>
    <n v="0"/>
    <n v="0"/>
    <n v="49143"/>
    <n v="45121"/>
    <n v="0"/>
    <x v="0"/>
  </r>
  <r>
    <s v="L_00000247"/>
    <x v="4"/>
    <n v="194"/>
    <n v="0"/>
    <n v="1"/>
    <n v="3600"/>
    <n v="1"/>
    <n v="1"/>
    <n v="1414"/>
    <n v="1414"/>
    <n v="0"/>
    <n v="1416"/>
    <n v="1414"/>
    <n v="5.8000000000000003E-2"/>
    <n v="2.8000000000000001E-2"/>
    <n v="5.8000000000000003E-2"/>
    <n v="2.1000000000000001E-2"/>
    <n v="3.6999999999999998E-2"/>
    <n v="0"/>
    <n v="13"/>
    <n v="13"/>
    <n v="4"/>
    <n v="9"/>
    <n v="5"/>
    <n v="4"/>
    <n v="1"/>
    <n v="0"/>
    <n v="0"/>
    <n v="61984"/>
    <n v="57357"/>
    <n v="0"/>
    <x v="0"/>
  </r>
  <r>
    <s v="L_00000248"/>
    <x v="4"/>
    <n v="178"/>
    <n v="0"/>
    <n v="1"/>
    <n v="3600"/>
    <n v="1"/>
    <n v="1"/>
    <n v="1371"/>
    <n v="1371"/>
    <n v="0"/>
    <n v="1378"/>
    <n v="1371"/>
    <n v="0.25"/>
    <n v="2.9000000000000001E-2"/>
    <n v="0.246"/>
    <n v="0.17"/>
    <n v="9.2999999999999999E-2"/>
    <n v="0"/>
    <n v="57"/>
    <n v="57"/>
    <n v="34"/>
    <n v="69"/>
    <n v="37"/>
    <n v="32"/>
    <n v="1"/>
    <n v="2"/>
    <n v="0"/>
    <n v="143080"/>
    <n v="133041"/>
    <n v="0"/>
    <x v="0"/>
  </r>
  <r>
    <s v="L_00000249"/>
    <x v="4"/>
    <n v="156"/>
    <n v="0"/>
    <n v="1"/>
    <n v="3600"/>
    <n v="1"/>
    <n v="1"/>
    <n v="1328"/>
    <n v="1328"/>
    <n v="0"/>
    <n v="1328"/>
    <n v="1328"/>
    <n v="3.6999999999999998E-2"/>
    <n v="3.5999999999999997E-2"/>
    <n v="3.5999999999999997E-2"/>
    <n v="8.0000000000000002E-3"/>
    <n v="2.8000000000000001E-2"/>
    <n v="0"/>
    <n v="9"/>
    <n v="9"/>
    <n v="1"/>
    <n v="3"/>
    <n v="1"/>
    <n v="2"/>
    <n v="0"/>
    <n v="0"/>
    <n v="0"/>
    <n v="28547"/>
    <n v="26519"/>
    <n v="0"/>
    <x v="0"/>
  </r>
  <r>
    <s v="L_00000000"/>
    <x v="0"/>
    <n v="173"/>
    <n v="0"/>
    <n v="1"/>
    <n v="3600"/>
    <n v="1"/>
    <n v="1"/>
    <n v="207"/>
    <n v="207"/>
    <n v="0"/>
    <n v="207"/>
    <n v="207"/>
    <n v="0.03"/>
    <n v="1.4E-2"/>
    <n v="1.4E-2"/>
    <n v="4.0000000000000001E-3"/>
    <n v="2.1000000000000001E-2"/>
    <n v="0"/>
    <n v="2"/>
    <n v="2"/>
    <n v="0"/>
    <n v="1"/>
    <n v="1"/>
    <n v="0"/>
    <n v="0"/>
    <n v="0"/>
    <n v="1"/>
    <n v="196"/>
    <n v="128"/>
    <n v="0"/>
    <x v="1"/>
  </r>
  <r>
    <s v="L_00000001"/>
    <x v="0"/>
    <n v="199"/>
    <n v="0"/>
    <n v="1"/>
    <n v="3600"/>
    <n v="1"/>
    <n v="1"/>
    <n v="320"/>
    <n v="320"/>
    <n v="0"/>
    <n v="320"/>
    <n v="320"/>
    <n v="7.0000000000000001E-3"/>
    <n v="7.0000000000000001E-3"/>
    <n v="7.0000000000000001E-3"/>
    <n v="1E-3"/>
    <n v="5.0000000000000001E-3"/>
    <n v="0"/>
    <n v="2"/>
    <n v="2"/>
    <n v="0"/>
    <n v="1"/>
    <n v="1"/>
    <n v="0"/>
    <n v="0"/>
    <n v="0"/>
    <n v="1"/>
    <n v="400"/>
    <n v="283"/>
    <n v="0"/>
    <x v="1"/>
  </r>
  <r>
    <s v="L_00000002"/>
    <x v="0"/>
    <n v="173"/>
    <n v="0"/>
    <n v="1"/>
    <n v="3600"/>
    <n v="1"/>
    <n v="1"/>
    <n v="234"/>
    <n v="234"/>
    <n v="0"/>
    <n v="234"/>
    <n v="234"/>
    <n v="4.0000000000000001E-3"/>
    <n v="4.0000000000000001E-3"/>
    <n v="4.0000000000000001E-3"/>
    <n v="1E-3"/>
    <n v="3.0000000000000001E-3"/>
    <n v="0"/>
    <n v="2"/>
    <n v="2"/>
    <n v="0"/>
    <n v="1"/>
    <n v="1"/>
    <n v="0"/>
    <n v="0"/>
    <n v="0"/>
    <n v="1"/>
    <n v="485"/>
    <n v="308"/>
    <n v="0"/>
    <x v="1"/>
  </r>
  <r>
    <s v="L_00000003"/>
    <x v="0"/>
    <n v="196"/>
    <n v="0"/>
    <n v="1"/>
    <n v="3600"/>
    <n v="1"/>
    <n v="1"/>
    <n v="318"/>
    <n v="318"/>
    <n v="0"/>
    <n v="318"/>
    <n v="318"/>
    <n v="4.0000000000000001E-3"/>
    <n v="4.0000000000000001E-3"/>
    <n v="4.0000000000000001E-3"/>
    <n v="1E-3"/>
    <n v="3.0000000000000001E-3"/>
    <n v="0"/>
    <n v="2"/>
    <n v="2"/>
    <n v="0"/>
    <n v="1"/>
    <n v="1"/>
    <n v="0"/>
    <n v="0"/>
    <n v="0"/>
    <n v="1"/>
    <n v="417"/>
    <n v="346"/>
    <n v="0"/>
    <x v="1"/>
  </r>
  <r>
    <s v="L_00000004"/>
    <x v="0"/>
    <n v="179"/>
    <n v="0"/>
    <n v="1"/>
    <n v="3600"/>
    <n v="1"/>
    <n v="1"/>
    <n v="191"/>
    <n v="191"/>
    <n v="0"/>
    <n v="191"/>
    <n v="190"/>
    <n v="1.7000000000000001E-2"/>
    <n v="4.0000000000000001E-3"/>
    <n v="8.9999999999999993E-3"/>
    <n v="1.2E-2"/>
    <n v="2E-3"/>
    <n v="3.0000000000000001E-3"/>
    <n v="12"/>
    <n v="12"/>
    <n v="2"/>
    <n v="11"/>
    <n v="11"/>
    <n v="0"/>
    <n v="2"/>
    <n v="6"/>
    <n v="0"/>
    <n v="1048"/>
    <n v="847"/>
    <n v="0"/>
    <x v="1"/>
  </r>
  <r>
    <s v="L_00000005"/>
    <x v="0"/>
    <n v="196"/>
    <n v="0"/>
    <n v="1"/>
    <n v="3600"/>
    <n v="1"/>
    <n v="1"/>
    <n v="287"/>
    <n v="287"/>
    <n v="0"/>
    <n v="287"/>
    <n v="287"/>
    <n v="3.0000000000000001E-3"/>
    <n v="3.0000000000000001E-3"/>
    <n v="3.0000000000000001E-3"/>
    <n v="1E-3"/>
    <n v="2E-3"/>
    <n v="0"/>
    <n v="2"/>
    <n v="2"/>
    <n v="0"/>
    <n v="1"/>
    <n v="1"/>
    <n v="0"/>
    <n v="0"/>
    <n v="0"/>
    <n v="1"/>
    <n v="386"/>
    <n v="242"/>
    <n v="0"/>
    <x v="1"/>
  </r>
  <r>
    <s v="L_00000006"/>
    <x v="0"/>
    <n v="195"/>
    <n v="0"/>
    <n v="1"/>
    <n v="3600"/>
    <n v="1"/>
    <n v="1"/>
    <n v="331"/>
    <n v="331"/>
    <n v="0"/>
    <n v="331"/>
    <n v="331"/>
    <n v="4.0000000000000001E-3"/>
    <n v="4.0000000000000001E-3"/>
    <n v="4.0000000000000001E-3"/>
    <n v="3.0000000000000001E-3"/>
    <n v="1E-3"/>
    <n v="0"/>
    <n v="3"/>
    <n v="3"/>
    <n v="0"/>
    <n v="1"/>
    <n v="1"/>
    <n v="0"/>
    <n v="0"/>
    <n v="0"/>
    <n v="1"/>
    <n v="926"/>
    <n v="665"/>
    <n v="0"/>
    <x v="1"/>
  </r>
  <r>
    <s v="L_00000007"/>
    <x v="0"/>
    <n v="175"/>
    <n v="0"/>
    <n v="1"/>
    <n v="3600"/>
    <n v="1"/>
    <n v="1"/>
    <n v="248"/>
    <n v="248"/>
    <n v="0"/>
    <n v="248"/>
    <n v="248"/>
    <n v="3.0000000000000001E-3"/>
    <n v="3.0000000000000001E-3"/>
    <n v="3.0000000000000001E-3"/>
    <n v="1E-3"/>
    <n v="2E-3"/>
    <n v="0"/>
    <n v="2"/>
    <n v="2"/>
    <n v="0"/>
    <n v="1"/>
    <n v="1"/>
    <n v="0"/>
    <n v="0"/>
    <n v="0"/>
    <n v="1"/>
    <n v="323"/>
    <n v="241"/>
    <n v="0"/>
    <x v="1"/>
  </r>
  <r>
    <s v="L_00000008"/>
    <x v="0"/>
    <n v="179"/>
    <n v="0"/>
    <n v="1"/>
    <n v="3600"/>
    <n v="1"/>
    <n v="1"/>
    <n v="227"/>
    <n v="227"/>
    <n v="0"/>
    <n v="227"/>
    <n v="227"/>
    <n v="4.0000000000000001E-3"/>
    <n v="3.0000000000000001E-3"/>
    <n v="3.0000000000000001E-3"/>
    <n v="2E-3"/>
    <n v="1E-3"/>
    <n v="0"/>
    <n v="2"/>
    <n v="2"/>
    <n v="1"/>
    <n v="6"/>
    <n v="1"/>
    <n v="5"/>
    <n v="0"/>
    <n v="0"/>
    <n v="0"/>
    <n v="280"/>
    <n v="236"/>
    <n v="0"/>
    <x v="1"/>
  </r>
  <r>
    <s v="L_00000009"/>
    <x v="0"/>
    <n v="160"/>
    <n v="0"/>
    <n v="1"/>
    <n v="3600"/>
    <n v="1"/>
    <n v="1"/>
    <n v="339"/>
    <n v="339"/>
    <n v="0"/>
    <n v="339"/>
    <n v="337"/>
    <n v="0.26800000000000002"/>
    <n v="3.0000000000000001E-3"/>
    <n v="0.22700000000000001"/>
    <n v="0.124"/>
    <n v="0.114"/>
    <n v="4.0000000000000001E-3"/>
    <n v="363"/>
    <n v="363"/>
    <n v="95"/>
    <n v="365"/>
    <n v="350"/>
    <n v="0"/>
    <n v="58"/>
    <n v="183"/>
    <n v="0"/>
    <n v="48841"/>
    <n v="35585"/>
    <n v="0"/>
    <x v="1"/>
  </r>
  <r>
    <s v="L_00000010"/>
    <x v="0"/>
    <n v="200"/>
    <n v="0"/>
    <n v="1"/>
    <n v="3600"/>
    <n v="1"/>
    <n v="1"/>
    <n v="231"/>
    <n v="231"/>
    <n v="0"/>
    <n v="232"/>
    <n v="231"/>
    <n v="3.0000000000000001E-3"/>
    <n v="2E-3"/>
    <n v="3.0000000000000001E-3"/>
    <n v="4.0000000000000001E-3"/>
    <n v="0"/>
    <n v="0"/>
    <n v="3"/>
    <n v="3"/>
    <n v="1"/>
    <n v="6"/>
    <n v="2"/>
    <n v="3"/>
    <n v="0"/>
    <n v="0"/>
    <n v="1"/>
    <n v="328"/>
    <n v="257"/>
    <n v="0"/>
    <x v="1"/>
  </r>
  <r>
    <s v="L_00000011"/>
    <x v="0"/>
    <n v="176"/>
    <n v="0"/>
    <n v="1"/>
    <n v="3600"/>
    <n v="1"/>
    <n v="1"/>
    <n v="280"/>
    <n v="280"/>
    <n v="0"/>
    <n v="280"/>
    <n v="280"/>
    <n v="1E-3"/>
    <n v="1E-3"/>
    <n v="1E-3"/>
    <n v="1E-3"/>
    <n v="0"/>
    <n v="0"/>
    <n v="2"/>
    <n v="2"/>
    <n v="0"/>
    <n v="1"/>
    <n v="1"/>
    <n v="0"/>
    <n v="0"/>
    <n v="0"/>
    <n v="1"/>
    <n v="293"/>
    <n v="226"/>
    <n v="0"/>
    <x v="1"/>
  </r>
  <r>
    <s v="L_00000012"/>
    <x v="0"/>
    <n v="195"/>
    <n v="0"/>
    <n v="1"/>
    <n v="3600"/>
    <n v="1"/>
    <n v="1"/>
    <n v="219"/>
    <n v="219"/>
    <n v="0"/>
    <n v="219"/>
    <n v="218"/>
    <n v="6.0000000000000001E-3"/>
    <n v="2E-3"/>
    <n v="5.0000000000000001E-3"/>
    <n v="8.9999999999999993E-3"/>
    <n v="0"/>
    <n v="0"/>
    <n v="8"/>
    <n v="8"/>
    <n v="1"/>
    <n v="7"/>
    <n v="6"/>
    <n v="0"/>
    <n v="1"/>
    <n v="4"/>
    <n v="0"/>
    <n v="1110"/>
    <n v="815"/>
    <n v="0"/>
    <x v="1"/>
  </r>
  <r>
    <s v="L_00000013"/>
    <x v="0"/>
    <n v="182"/>
    <n v="0"/>
    <n v="1"/>
    <n v="3600"/>
    <n v="1"/>
    <n v="1"/>
    <n v="213"/>
    <n v="213"/>
    <n v="0"/>
    <n v="213"/>
    <n v="213"/>
    <n v="1E-3"/>
    <n v="1E-3"/>
    <n v="1E-3"/>
    <n v="1E-3"/>
    <n v="0"/>
    <n v="0"/>
    <n v="2"/>
    <n v="2"/>
    <n v="0"/>
    <n v="1"/>
    <n v="1"/>
    <n v="0"/>
    <n v="0"/>
    <n v="0"/>
    <n v="1"/>
    <n v="325"/>
    <n v="236"/>
    <n v="0"/>
    <x v="1"/>
  </r>
  <r>
    <s v="L_00000014"/>
    <x v="0"/>
    <n v="167"/>
    <n v="0"/>
    <n v="1"/>
    <n v="3600"/>
    <n v="1"/>
    <n v="1"/>
    <n v="220"/>
    <n v="220"/>
    <n v="0"/>
    <n v="220"/>
    <n v="220"/>
    <n v="2E-3"/>
    <n v="2E-3"/>
    <n v="2E-3"/>
    <n v="2E-3"/>
    <n v="0"/>
    <n v="0"/>
    <n v="2"/>
    <n v="2"/>
    <n v="0"/>
    <n v="1"/>
    <n v="1"/>
    <n v="0"/>
    <n v="0"/>
    <n v="0"/>
    <n v="1"/>
    <n v="286"/>
    <n v="198"/>
    <n v="0"/>
    <x v="1"/>
  </r>
  <r>
    <s v="L_00000015"/>
    <x v="0"/>
    <n v="159"/>
    <n v="0"/>
    <n v="1"/>
    <n v="3600"/>
    <n v="1"/>
    <n v="1"/>
    <n v="203"/>
    <n v="203"/>
    <n v="0"/>
    <n v="203"/>
    <n v="203"/>
    <n v="1E-3"/>
    <n v="1E-3"/>
    <n v="1E-3"/>
    <n v="1E-3"/>
    <n v="0"/>
    <n v="0"/>
    <n v="2"/>
    <n v="2"/>
    <n v="0"/>
    <n v="1"/>
    <n v="1"/>
    <n v="0"/>
    <n v="0"/>
    <n v="0"/>
    <n v="1"/>
    <n v="166"/>
    <n v="120"/>
    <n v="0"/>
    <x v="1"/>
  </r>
  <r>
    <s v="L_00000016"/>
    <x v="0"/>
    <n v="193"/>
    <n v="0"/>
    <n v="1"/>
    <n v="3600"/>
    <n v="1"/>
    <n v="1"/>
    <n v="259"/>
    <n v="259"/>
    <n v="0"/>
    <n v="259"/>
    <n v="259"/>
    <n v="2E-3"/>
    <n v="2E-3"/>
    <n v="2E-3"/>
    <n v="1E-3"/>
    <n v="1E-3"/>
    <n v="0"/>
    <n v="2"/>
    <n v="2"/>
    <n v="0"/>
    <n v="1"/>
    <n v="1"/>
    <n v="0"/>
    <n v="0"/>
    <n v="0"/>
    <n v="1"/>
    <n v="249"/>
    <n v="218"/>
    <n v="0"/>
    <x v="1"/>
  </r>
  <r>
    <s v="L_00000017"/>
    <x v="0"/>
    <n v="166"/>
    <n v="0"/>
    <n v="1"/>
    <n v="3600"/>
    <n v="1"/>
    <n v="1"/>
    <n v="351"/>
    <n v="351"/>
    <n v="0"/>
    <n v="353"/>
    <n v="347"/>
    <n v="0.47"/>
    <n v="4.0000000000000001E-3"/>
    <n v="0.44"/>
    <n v="0.26100000000000001"/>
    <n v="0.153"/>
    <n v="3.0000000000000001E-3"/>
    <n v="629"/>
    <n v="629"/>
    <n v="160"/>
    <n v="633"/>
    <n v="683"/>
    <n v="0"/>
    <n v="144"/>
    <n v="306"/>
    <n v="0"/>
    <n v="74665"/>
    <n v="46861"/>
    <n v="0"/>
    <x v="1"/>
  </r>
  <r>
    <s v="L_00000018"/>
    <x v="0"/>
    <n v="192"/>
    <n v="0"/>
    <n v="1"/>
    <n v="3600"/>
    <n v="1"/>
    <n v="1"/>
    <n v="265"/>
    <n v="265"/>
    <n v="0"/>
    <n v="265"/>
    <n v="265"/>
    <n v="2E-3"/>
    <n v="2E-3"/>
    <n v="2E-3"/>
    <n v="1E-3"/>
    <n v="1E-3"/>
    <n v="0"/>
    <n v="2"/>
    <n v="2"/>
    <n v="0"/>
    <n v="1"/>
    <n v="1"/>
    <n v="0"/>
    <n v="0"/>
    <n v="0"/>
    <n v="1"/>
    <n v="285"/>
    <n v="196"/>
    <n v="0"/>
    <x v="1"/>
  </r>
  <r>
    <s v="L_00000019"/>
    <x v="0"/>
    <n v="190"/>
    <n v="0"/>
    <n v="1"/>
    <n v="3600"/>
    <n v="1"/>
    <n v="1"/>
    <n v="244"/>
    <n v="244"/>
    <n v="0"/>
    <n v="245"/>
    <n v="244"/>
    <n v="2E-3"/>
    <n v="1E-3"/>
    <n v="2E-3"/>
    <n v="0"/>
    <n v="2E-3"/>
    <n v="0"/>
    <n v="3"/>
    <n v="3"/>
    <n v="1"/>
    <n v="6"/>
    <n v="2"/>
    <n v="4"/>
    <n v="0"/>
    <n v="0"/>
    <n v="1"/>
    <n v="251"/>
    <n v="181"/>
    <n v="0"/>
    <x v="1"/>
  </r>
  <r>
    <s v="L_00000020"/>
    <x v="0"/>
    <n v="191"/>
    <n v="0"/>
    <n v="1"/>
    <n v="3600"/>
    <n v="1"/>
    <n v="1"/>
    <n v="196"/>
    <n v="196"/>
    <n v="0"/>
    <n v="196"/>
    <n v="196"/>
    <n v="1E-3"/>
    <n v="1E-3"/>
    <n v="1E-3"/>
    <n v="1E-3"/>
    <n v="0"/>
    <n v="0"/>
    <n v="2"/>
    <n v="2"/>
    <n v="1"/>
    <n v="6"/>
    <n v="1"/>
    <n v="5"/>
    <n v="0"/>
    <n v="0"/>
    <n v="0"/>
    <n v="301"/>
    <n v="219"/>
    <n v="0"/>
    <x v="1"/>
  </r>
  <r>
    <s v="L_00000021"/>
    <x v="0"/>
    <n v="159"/>
    <n v="0"/>
    <n v="1"/>
    <n v="3600"/>
    <n v="1"/>
    <n v="1"/>
    <n v="302"/>
    <n v="302"/>
    <n v="0"/>
    <n v="302"/>
    <n v="302"/>
    <n v="2E-3"/>
    <n v="1E-3"/>
    <n v="1E-3"/>
    <n v="1E-3"/>
    <n v="1E-3"/>
    <n v="0"/>
    <n v="2"/>
    <n v="2"/>
    <n v="1"/>
    <n v="7"/>
    <n v="1"/>
    <n v="5"/>
    <n v="0"/>
    <n v="0"/>
    <n v="0"/>
    <n v="331"/>
    <n v="225"/>
    <n v="0"/>
    <x v="1"/>
  </r>
  <r>
    <s v="L_00000022"/>
    <x v="0"/>
    <n v="152"/>
    <n v="0"/>
    <n v="1"/>
    <n v="3600"/>
    <n v="1"/>
    <n v="1"/>
    <n v="237"/>
    <n v="237"/>
    <n v="0"/>
    <n v="237"/>
    <n v="237"/>
    <n v="1E-3"/>
    <n v="0"/>
    <n v="0"/>
    <n v="0"/>
    <n v="1E-3"/>
    <n v="0"/>
    <n v="2"/>
    <n v="2"/>
    <n v="0"/>
    <n v="1"/>
    <n v="1"/>
    <n v="0"/>
    <n v="0"/>
    <n v="0"/>
    <n v="1"/>
    <n v="305"/>
    <n v="201"/>
    <n v="0"/>
    <x v="1"/>
  </r>
  <r>
    <s v="L_00000023"/>
    <x v="0"/>
    <n v="157"/>
    <n v="0"/>
    <n v="1"/>
    <n v="3600"/>
    <n v="1"/>
    <n v="1"/>
    <n v="322"/>
    <n v="322"/>
    <n v="0"/>
    <n v="322"/>
    <n v="317"/>
    <n v="0.65100000000000002"/>
    <n v="2E-3"/>
    <n v="0.61199999999999999"/>
    <n v="0.33400000000000002"/>
    <n v="0.23300000000000001"/>
    <n v="2E-3"/>
    <n v="1026"/>
    <n v="999"/>
    <n v="279"/>
    <n v="931"/>
    <n v="1091"/>
    <n v="0"/>
    <n v="230"/>
    <n v="415"/>
    <n v="0"/>
    <n v="85227"/>
    <n v="62410"/>
    <n v="0"/>
    <x v="1"/>
  </r>
  <r>
    <s v="L_00000024"/>
    <x v="0"/>
    <n v="154"/>
    <n v="0"/>
    <n v="1"/>
    <n v="3600"/>
    <n v="1"/>
    <n v="1"/>
    <n v="243"/>
    <n v="243"/>
    <n v="0"/>
    <n v="243"/>
    <n v="243"/>
    <n v="1E-3"/>
    <n v="1E-3"/>
    <n v="1E-3"/>
    <n v="1E-3"/>
    <n v="0"/>
    <n v="0"/>
    <n v="2"/>
    <n v="2"/>
    <n v="0"/>
    <n v="1"/>
    <n v="1"/>
    <n v="0"/>
    <n v="0"/>
    <n v="0"/>
    <n v="1"/>
    <n v="218"/>
    <n v="137"/>
    <n v="0"/>
    <x v="1"/>
  </r>
  <r>
    <s v="L_00000025"/>
    <x v="0"/>
    <n v="170"/>
    <n v="0"/>
    <n v="1"/>
    <n v="3600"/>
    <n v="1"/>
    <n v="1"/>
    <n v="253"/>
    <n v="253"/>
    <n v="0"/>
    <n v="254"/>
    <n v="253"/>
    <n v="2E-3"/>
    <n v="1E-3"/>
    <n v="1E-3"/>
    <n v="0"/>
    <n v="2E-3"/>
    <n v="0"/>
    <n v="3"/>
    <n v="3"/>
    <n v="1"/>
    <n v="6"/>
    <n v="2"/>
    <n v="4"/>
    <n v="0"/>
    <n v="0"/>
    <n v="1"/>
    <n v="335"/>
    <n v="270"/>
    <n v="0"/>
    <x v="1"/>
  </r>
  <r>
    <s v="L_00000026"/>
    <x v="0"/>
    <n v="161"/>
    <n v="0"/>
    <n v="1"/>
    <n v="3600"/>
    <n v="1"/>
    <n v="1"/>
    <n v="303"/>
    <n v="303"/>
    <n v="0"/>
    <n v="303"/>
    <n v="303"/>
    <n v="1E-3"/>
    <n v="1E-3"/>
    <n v="1E-3"/>
    <n v="1E-3"/>
    <n v="0"/>
    <n v="0"/>
    <n v="2"/>
    <n v="2"/>
    <n v="0"/>
    <n v="1"/>
    <n v="1"/>
    <n v="0"/>
    <n v="0"/>
    <n v="0"/>
    <n v="1"/>
    <n v="218"/>
    <n v="160"/>
    <n v="0"/>
    <x v="1"/>
  </r>
  <r>
    <s v="L_00000027"/>
    <x v="0"/>
    <n v="166"/>
    <n v="0"/>
    <n v="1"/>
    <n v="3600"/>
    <n v="1"/>
    <n v="1"/>
    <n v="193"/>
    <n v="193"/>
    <n v="0"/>
    <n v="193"/>
    <n v="193"/>
    <n v="1E-3"/>
    <n v="1E-3"/>
    <n v="1E-3"/>
    <n v="1E-3"/>
    <n v="0"/>
    <n v="0"/>
    <n v="2"/>
    <n v="2"/>
    <n v="0"/>
    <n v="1"/>
    <n v="1"/>
    <n v="0"/>
    <n v="0"/>
    <n v="0"/>
    <n v="1"/>
    <n v="243"/>
    <n v="155"/>
    <n v="0"/>
    <x v="1"/>
  </r>
  <r>
    <s v="L_00000028"/>
    <x v="0"/>
    <n v="182"/>
    <n v="0"/>
    <n v="1"/>
    <n v="3600"/>
    <n v="1"/>
    <n v="1"/>
    <n v="231"/>
    <n v="231"/>
    <n v="0"/>
    <n v="232"/>
    <n v="231"/>
    <n v="1E-3"/>
    <n v="0"/>
    <n v="0"/>
    <n v="0"/>
    <n v="1E-3"/>
    <n v="0"/>
    <n v="3"/>
    <n v="3"/>
    <n v="1"/>
    <n v="6"/>
    <n v="2"/>
    <n v="3"/>
    <n v="0"/>
    <n v="0"/>
    <n v="1"/>
    <n v="436"/>
    <n v="351"/>
    <n v="0"/>
    <x v="1"/>
  </r>
  <r>
    <s v="L_00000029"/>
    <x v="0"/>
    <n v="169"/>
    <n v="0"/>
    <n v="1"/>
    <n v="3600"/>
    <n v="1"/>
    <n v="1"/>
    <n v="245"/>
    <n v="245"/>
    <n v="0"/>
    <n v="245"/>
    <n v="245"/>
    <n v="1E-3"/>
    <n v="1E-3"/>
    <n v="1E-3"/>
    <n v="1E-3"/>
    <n v="0"/>
    <n v="0"/>
    <n v="2"/>
    <n v="2"/>
    <n v="0"/>
    <n v="1"/>
    <n v="1"/>
    <n v="0"/>
    <n v="0"/>
    <n v="0"/>
    <n v="1"/>
    <n v="584"/>
    <n v="405"/>
    <n v="0"/>
    <x v="1"/>
  </r>
  <r>
    <s v="L_00000030"/>
    <x v="0"/>
    <n v="192"/>
    <n v="0"/>
    <n v="1"/>
    <n v="3600"/>
    <n v="1"/>
    <n v="1"/>
    <n v="291"/>
    <n v="291"/>
    <n v="0"/>
    <n v="291"/>
    <n v="291"/>
    <n v="1E-3"/>
    <n v="1E-3"/>
    <n v="1E-3"/>
    <n v="1E-3"/>
    <n v="0"/>
    <n v="0"/>
    <n v="2"/>
    <n v="2"/>
    <n v="0"/>
    <n v="1"/>
    <n v="1"/>
    <n v="0"/>
    <n v="0"/>
    <n v="0"/>
    <n v="1"/>
    <n v="291"/>
    <n v="220"/>
    <n v="0"/>
    <x v="1"/>
  </r>
  <r>
    <s v="L_00000031"/>
    <x v="0"/>
    <n v="193"/>
    <n v="0"/>
    <n v="1"/>
    <n v="3600"/>
    <n v="1"/>
    <n v="1"/>
    <n v="289"/>
    <n v="289"/>
    <n v="0"/>
    <n v="289"/>
    <n v="289"/>
    <n v="1E-3"/>
    <n v="1E-3"/>
    <n v="1E-3"/>
    <n v="1E-3"/>
    <n v="0"/>
    <n v="0"/>
    <n v="2"/>
    <n v="2"/>
    <n v="0"/>
    <n v="1"/>
    <n v="1"/>
    <n v="0"/>
    <n v="0"/>
    <n v="0"/>
    <n v="1"/>
    <n v="380"/>
    <n v="244"/>
    <n v="0"/>
    <x v="1"/>
  </r>
  <r>
    <s v="L_00000032"/>
    <x v="0"/>
    <n v="176"/>
    <n v="0"/>
    <n v="1"/>
    <n v="3600"/>
    <n v="1"/>
    <n v="1"/>
    <n v="358"/>
    <n v="358"/>
    <n v="0"/>
    <n v="358"/>
    <n v="354"/>
    <n v="0.30099999999999999"/>
    <n v="1E-3"/>
    <n v="0.28699999999999998"/>
    <n v="0.16700000000000001"/>
    <n v="7.9000000000000001E-2"/>
    <n v="2E-3"/>
    <n v="553"/>
    <n v="543"/>
    <n v="142"/>
    <n v="541"/>
    <n v="537"/>
    <n v="0"/>
    <n v="110"/>
    <n v="225"/>
    <n v="0"/>
    <n v="41045"/>
    <n v="31711"/>
    <n v="0"/>
    <x v="1"/>
  </r>
  <r>
    <s v="L_00000033"/>
    <x v="0"/>
    <n v="165"/>
    <n v="0"/>
    <n v="1"/>
    <n v="3600"/>
    <n v="1"/>
    <n v="1"/>
    <n v="220"/>
    <n v="220"/>
    <n v="0"/>
    <n v="220"/>
    <n v="220"/>
    <n v="1E-3"/>
    <n v="1E-3"/>
    <n v="1E-3"/>
    <n v="1E-3"/>
    <n v="0"/>
    <n v="0"/>
    <n v="2"/>
    <n v="2"/>
    <n v="0"/>
    <n v="1"/>
    <n v="1"/>
    <n v="0"/>
    <n v="0"/>
    <n v="0"/>
    <n v="1"/>
    <n v="231"/>
    <n v="173"/>
    <n v="0"/>
    <x v="1"/>
  </r>
  <r>
    <s v="L_00000034"/>
    <x v="0"/>
    <n v="189"/>
    <n v="0"/>
    <n v="1"/>
    <n v="3600"/>
    <n v="1"/>
    <n v="1"/>
    <n v="182"/>
    <n v="182"/>
    <n v="0"/>
    <n v="182"/>
    <n v="182"/>
    <n v="1E-3"/>
    <n v="1E-3"/>
    <n v="1E-3"/>
    <n v="1E-3"/>
    <n v="0"/>
    <n v="0"/>
    <n v="1"/>
    <n v="1"/>
    <n v="0"/>
    <n v="1"/>
    <n v="1"/>
    <n v="0"/>
    <n v="0"/>
    <n v="0"/>
    <n v="1"/>
    <n v="12"/>
    <n v="14"/>
    <n v="0"/>
    <x v="1"/>
  </r>
  <r>
    <s v="L_00000035"/>
    <x v="0"/>
    <n v="167"/>
    <n v="0"/>
    <n v="1"/>
    <n v="3600"/>
    <n v="1"/>
    <n v="1"/>
    <n v="300"/>
    <n v="300"/>
    <n v="0"/>
    <n v="300"/>
    <n v="300"/>
    <n v="2E-3"/>
    <n v="1E-3"/>
    <n v="1E-3"/>
    <n v="1E-3"/>
    <n v="1E-3"/>
    <n v="0"/>
    <n v="2"/>
    <n v="2"/>
    <n v="1"/>
    <n v="7"/>
    <n v="1"/>
    <n v="5"/>
    <n v="0"/>
    <n v="0"/>
    <n v="0"/>
    <n v="213"/>
    <n v="173"/>
    <n v="0"/>
    <x v="1"/>
  </r>
  <r>
    <s v="L_00000036"/>
    <x v="0"/>
    <n v="175"/>
    <n v="0"/>
    <n v="1"/>
    <n v="3600"/>
    <n v="1"/>
    <n v="1"/>
    <n v="245"/>
    <n v="245"/>
    <n v="0"/>
    <n v="245"/>
    <n v="245"/>
    <n v="0"/>
    <n v="0"/>
    <n v="0"/>
    <n v="0"/>
    <n v="0"/>
    <n v="0"/>
    <n v="2"/>
    <n v="2"/>
    <n v="0"/>
    <n v="1"/>
    <n v="1"/>
    <n v="0"/>
    <n v="0"/>
    <n v="0"/>
    <n v="1"/>
    <n v="244"/>
    <n v="176"/>
    <n v="0"/>
    <x v="1"/>
  </r>
  <r>
    <s v="L_00000037"/>
    <x v="0"/>
    <n v="191"/>
    <n v="0"/>
    <n v="1"/>
    <n v="3600"/>
    <n v="1"/>
    <n v="1"/>
    <n v="249"/>
    <n v="249"/>
    <n v="0"/>
    <n v="249"/>
    <n v="249"/>
    <n v="1E-3"/>
    <n v="1E-3"/>
    <n v="1E-3"/>
    <n v="1E-3"/>
    <n v="0"/>
    <n v="0"/>
    <n v="2"/>
    <n v="2"/>
    <n v="0"/>
    <n v="1"/>
    <n v="1"/>
    <n v="0"/>
    <n v="0"/>
    <n v="0"/>
    <n v="1"/>
    <n v="243"/>
    <n v="168"/>
    <n v="0"/>
    <x v="1"/>
  </r>
  <r>
    <s v="L_00000038"/>
    <x v="0"/>
    <n v="180"/>
    <n v="0"/>
    <n v="1"/>
    <n v="3600"/>
    <n v="1"/>
    <n v="1"/>
    <n v="207"/>
    <n v="207"/>
    <n v="0"/>
    <n v="207"/>
    <n v="207"/>
    <n v="1E-3"/>
    <n v="1E-3"/>
    <n v="1E-3"/>
    <n v="1E-3"/>
    <n v="0"/>
    <n v="0"/>
    <n v="2"/>
    <n v="2"/>
    <n v="0"/>
    <n v="1"/>
    <n v="1"/>
    <n v="0"/>
    <n v="0"/>
    <n v="0"/>
    <n v="1"/>
    <n v="285"/>
    <n v="185"/>
    <n v="0"/>
    <x v="1"/>
  </r>
  <r>
    <s v="L_00000039"/>
    <x v="0"/>
    <n v="168"/>
    <n v="0"/>
    <n v="1"/>
    <n v="3600"/>
    <n v="1"/>
    <n v="1"/>
    <n v="281"/>
    <n v="281"/>
    <n v="0"/>
    <n v="281"/>
    <n v="281"/>
    <n v="1E-3"/>
    <n v="0"/>
    <n v="0"/>
    <n v="0"/>
    <n v="1E-3"/>
    <n v="0"/>
    <n v="2"/>
    <n v="2"/>
    <n v="0"/>
    <n v="1"/>
    <n v="1"/>
    <n v="0"/>
    <n v="0"/>
    <n v="0"/>
    <n v="1"/>
    <n v="309"/>
    <n v="237"/>
    <n v="0"/>
    <x v="1"/>
  </r>
  <r>
    <s v="L_00000040"/>
    <x v="0"/>
    <n v="152"/>
    <n v="0"/>
    <n v="1"/>
    <n v="3600"/>
    <n v="1"/>
    <n v="1"/>
    <n v="233"/>
    <n v="233"/>
    <n v="0"/>
    <n v="233"/>
    <n v="233"/>
    <n v="1E-3"/>
    <n v="1E-3"/>
    <n v="1E-3"/>
    <n v="0"/>
    <n v="1E-3"/>
    <n v="0"/>
    <n v="2"/>
    <n v="2"/>
    <n v="0"/>
    <n v="1"/>
    <n v="1"/>
    <n v="0"/>
    <n v="0"/>
    <n v="0"/>
    <n v="1"/>
    <n v="282"/>
    <n v="196"/>
    <n v="0"/>
    <x v="1"/>
  </r>
  <r>
    <s v="L_00000041"/>
    <x v="0"/>
    <n v="164"/>
    <n v="0"/>
    <n v="1"/>
    <n v="3600"/>
    <n v="1"/>
    <n v="1"/>
    <n v="267"/>
    <n v="267"/>
    <n v="0"/>
    <n v="267"/>
    <n v="267"/>
    <n v="1E-3"/>
    <n v="1E-3"/>
    <n v="1E-3"/>
    <n v="1E-3"/>
    <n v="0"/>
    <n v="0"/>
    <n v="2"/>
    <n v="2"/>
    <n v="0"/>
    <n v="1"/>
    <n v="1"/>
    <n v="0"/>
    <n v="0"/>
    <n v="0"/>
    <n v="1"/>
    <n v="262"/>
    <n v="174"/>
    <n v="0"/>
    <x v="1"/>
  </r>
  <r>
    <s v="L_00000042"/>
    <x v="0"/>
    <n v="168"/>
    <n v="0"/>
    <n v="1"/>
    <n v="3600"/>
    <n v="1"/>
    <n v="1"/>
    <n v="291"/>
    <n v="291"/>
    <n v="0"/>
    <n v="291"/>
    <n v="291"/>
    <n v="1E-3"/>
    <n v="1E-3"/>
    <n v="1E-3"/>
    <n v="1E-3"/>
    <n v="0"/>
    <n v="0"/>
    <n v="2"/>
    <n v="2"/>
    <n v="0"/>
    <n v="1"/>
    <n v="1"/>
    <n v="0"/>
    <n v="0"/>
    <n v="0"/>
    <n v="1"/>
    <n v="180"/>
    <n v="132"/>
    <n v="0"/>
    <x v="1"/>
  </r>
  <r>
    <s v="L_00000043"/>
    <x v="0"/>
    <n v="156"/>
    <n v="0"/>
    <n v="1"/>
    <n v="3600"/>
    <n v="1"/>
    <n v="1"/>
    <n v="216"/>
    <n v="216"/>
    <n v="0"/>
    <n v="216"/>
    <n v="216"/>
    <n v="1E-3"/>
    <n v="1E-3"/>
    <n v="1E-3"/>
    <n v="1E-3"/>
    <n v="0"/>
    <n v="0"/>
    <n v="2"/>
    <n v="2"/>
    <n v="0"/>
    <n v="1"/>
    <n v="1"/>
    <n v="0"/>
    <n v="0"/>
    <n v="0"/>
    <n v="1"/>
    <n v="311"/>
    <n v="199"/>
    <n v="0"/>
    <x v="1"/>
  </r>
  <r>
    <s v="L_00000044"/>
    <x v="0"/>
    <n v="182"/>
    <n v="0"/>
    <n v="1"/>
    <n v="3600"/>
    <n v="1"/>
    <n v="1"/>
    <n v="282"/>
    <n v="282"/>
    <n v="0"/>
    <n v="282"/>
    <n v="282"/>
    <n v="1E-3"/>
    <n v="1E-3"/>
    <n v="1E-3"/>
    <n v="1E-3"/>
    <n v="0"/>
    <n v="0"/>
    <n v="2"/>
    <n v="2"/>
    <n v="0"/>
    <n v="1"/>
    <n v="1"/>
    <n v="0"/>
    <n v="0"/>
    <n v="0"/>
    <n v="1"/>
    <n v="483"/>
    <n v="347"/>
    <n v="0"/>
    <x v="1"/>
  </r>
  <r>
    <s v="L_00000045"/>
    <x v="0"/>
    <n v="184"/>
    <n v="0"/>
    <n v="1"/>
    <n v="3600"/>
    <n v="1"/>
    <n v="1"/>
    <n v="242"/>
    <n v="242"/>
    <n v="0"/>
    <n v="243"/>
    <n v="242"/>
    <n v="1E-3"/>
    <n v="1E-3"/>
    <n v="1E-3"/>
    <n v="0"/>
    <n v="1E-3"/>
    <n v="0"/>
    <n v="3"/>
    <n v="3"/>
    <n v="1"/>
    <n v="6"/>
    <n v="2"/>
    <n v="4"/>
    <n v="0"/>
    <n v="0"/>
    <n v="1"/>
    <n v="270"/>
    <n v="205"/>
    <n v="0"/>
    <x v="1"/>
  </r>
  <r>
    <s v="L_00000046"/>
    <x v="0"/>
    <n v="163"/>
    <n v="0"/>
    <n v="1"/>
    <n v="3600"/>
    <n v="1"/>
    <n v="1"/>
    <n v="174"/>
    <n v="174"/>
    <n v="0"/>
    <n v="174"/>
    <n v="172"/>
    <n v="7.0000000000000001E-3"/>
    <n v="1E-3"/>
    <n v="7.0000000000000001E-3"/>
    <n v="1.7000000000000001E-2"/>
    <n v="0"/>
    <n v="0"/>
    <n v="18"/>
    <n v="18"/>
    <n v="3"/>
    <n v="15"/>
    <n v="19"/>
    <n v="0"/>
    <n v="4"/>
    <n v="10"/>
    <n v="0"/>
    <n v="1207"/>
    <n v="835"/>
    <n v="0"/>
    <x v="1"/>
  </r>
  <r>
    <s v="L_00000047"/>
    <x v="0"/>
    <n v="183"/>
    <n v="0"/>
    <n v="1"/>
    <n v="3600"/>
    <n v="1"/>
    <n v="1"/>
    <n v="191"/>
    <n v="191"/>
    <n v="0"/>
    <n v="191"/>
    <n v="190"/>
    <n v="3.0000000000000001E-3"/>
    <n v="1E-3"/>
    <n v="3.0000000000000001E-3"/>
    <n v="2E-3"/>
    <n v="0"/>
    <n v="0"/>
    <n v="8"/>
    <n v="8"/>
    <n v="1"/>
    <n v="6"/>
    <n v="6"/>
    <n v="0"/>
    <n v="1"/>
    <n v="4"/>
    <n v="0"/>
    <n v="772"/>
    <n v="468"/>
    <n v="0"/>
    <x v="1"/>
  </r>
  <r>
    <s v="L_00000048"/>
    <x v="0"/>
    <n v="163"/>
    <n v="0"/>
    <n v="1"/>
    <n v="3600"/>
    <n v="1"/>
    <n v="1"/>
    <n v="290"/>
    <n v="290"/>
    <n v="0"/>
    <n v="290"/>
    <n v="290"/>
    <n v="1E-3"/>
    <n v="1E-3"/>
    <n v="1E-3"/>
    <n v="1E-3"/>
    <n v="0"/>
    <n v="0"/>
    <n v="2"/>
    <n v="2"/>
    <n v="0"/>
    <n v="1"/>
    <n v="1"/>
    <n v="0"/>
    <n v="0"/>
    <n v="0"/>
    <n v="1"/>
    <n v="355"/>
    <n v="297"/>
    <n v="0"/>
    <x v="1"/>
  </r>
  <r>
    <s v="L_00000049"/>
    <x v="0"/>
    <n v="184"/>
    <n v="0"/>
    <n v="1"/>
    <n v="3600"/>
    <n v="1"/>
    <n v="1"/>
    <n v="254"/>
    <n v="254"/>
    <n v="0"/>
    <n v="254"/>
    <n v="254"/>
    <n v="1E-3"/>
    <n v="1E-3"/>
    <n v="1E-3"/>
    <n v="1E-3"/>
    <n v="0"/>
    <n v="0"/>
    <n v="2"/>
    <n v="2"/>
    <n v="1"/>
    <n v="6"/>
    <n v="1"/>
    <n v="4"/>
    <n v="0"/>
    <n v="0"/>
    <n v="0"/>
    <n v="430"/>
    <n v="335"/>
    <n v="0"/>
    <x v="1"/>
  </r>
  <r>
    <s v="L_00000050"/>
    <x v="1"/>
    <n v="154"/>
    <n v="0"/>
    <n v="1"/>
    <n v="3600"/>
    <n v="1"/>
    <n v="1"/>
    <n v="428"/>
    <n v="428"/>
    <n v="0"/>
    <n v="435"/>
    <n v="428"/>
    <n v="6.0000000000000001E-3"/>
    <n v="3.0000000000000001E-3"/>
    <n v="6.0000000000000001E-3"/>
    <n v="4.0000000000000001E-3"/>
    <n v="1E-3"/>
    <n v="0"/>
    <n v="10"/>
    <n v="10"/>
    <n v="4"/>
    <n v="18"/>
    <n v="7"/>
    <n v="11"/>
    <n v="0"/>
    <n v="0"/>
    <n v="1"/>
    <n v="3814"/>
    <n v="2849"/>
    <n v="0"/>
    <x v="1"/>
  </r>
  <r>
    <s v="L_00000051"/>
    <x v="1"/>
    <n v="171"/>
    <n v="0"/>
    <n v="1"/>
    <n v="3600"/>
    <n v="1"/>
    <n v="1"/>
    <n v="295"/>
    <n v="295"/>
    <n v="0"/>
    <n v="295"/>
    <n v="295"/>
    <n v="1E-3"/>
    <n v="1E-3"/>
    <n v="1E-3"/>
    <n v="0"/>
    <n v="1E-3"/>
    <n v="0"/>
    <n v="2"/>
    <n v="2"/>
    <n v="0"/>
    <n v="1"/>
    <n v="1"/>
    <n v="0"/>
    <n v="0"/>
    <n v="0"/>
    <n v="1"/>
    <n v="1456"/>
    <n v="1396"/>
    <n v="0"/>
    <x v="1"/>
  </r>
  <r>
    <s v="L_00000052"/>
    <x v="1"/>
    <n v="198"/>
    <n v="0"/>
    <n v="1"/>
    <n v="3600"/>
    <n v="1"/>
    <n v="1"/>
    <n v="404"/>
    <n v="404"/>
    <n v="0"/>
    <n v="407"/>
    <n v="404"/>
    <n v="1.2E-2"/>
    <n v="4.0000000000000001E-3"/>
    <n v="1.0999999999999999E-2"/>
    <n v="5.0000000000000001E-3"/>
    <n v="6.0000000000000001E-3"/>
    <n v="0"/>
    <n v="10"/>
    <n v="10"/>
    <n v="3"/>
    <n v="15"/>
    <n v="3"/>
    <n v="10"/>
    <n v="0"/>
    <n v="0"/>
    <n v="0"/>
    <n v="12958"/>
    <n v="9291"/>
    <n v="0"/>
    <x v="1"/>
  </r>
  <r>
    <s v="L_00000053"/>
    <x v="1"/>
    <n v="170"/>
    <n v="0"/>
    <n v="1"/>
    <n v="3600"/>
    <n v="1"/>
    <n v="1"/>
    <n v="532"/>
    <n v="532"/>
    <n v="0"/>
    <n v="538"/>
    <n v="532"/>
    <n v="9.5000000000000001E-2"/>
    <n v="4.0000000000000001E-3"/>
    <n v="8.8999999999999996E-2"/>
    <n v="6.6000000000000003E-2"/>
    <n v="1.7999999999999999E-2"/>
    <n v="2E-3"/>
    <n v="133"/>
    <n v="133"/>
    <n v="61"/>
    <n v="162"/>
    <n v="134"/>
    <n v="11"/>
    <n v="2"/>
    <n v="61"/>
    <n v="1"/>
    <n v="22807"/>
    <n v="17556"/>
    <n v="0"/>
    <x v="1"/>
  </r>
  <r>
    <s v="L_00000054"/>
    <x v="1"/>
    <n v="171"/>
    <n v="0"/>
    <n v="1"/>
    <n v="3600"/>
    <n v="1"/>
    <n v="1"/>
    <n v="479"/>
    <n v="479"/>
    <n v="0"/>
    <n v="479"/>
    <n v="479"/>
    <n v="4.0000000000000001E-3"/>
    <n v="4.0000000000000001E-3"/>
    <n v="4.0000000000000001E-3"/>
    <n v="2E-3"/>
    <n v="2E-3"/>
    <n v="0"/>
    <n v="3"/>
    <n v="3"/>
    <n v="0"/>
    <n v="1"/>
    <n v="1"/>
    <n v="0"/>
    <n v="0"/>
    <n v="0"/>
    <n v="1"/>
    <n v="2743"/>
    <n v="2430"/>
    <n v="0"/>
    <x v="1"/>
  </r>
  <r>
    <s v="L_00000055"/>
    <x v="1"/>
    <n v="164"/>
    <n v="0"/>
    <n v="1"/>
    <n v="3600"/>
    <n v="1"/>
    <n v="1"/>
    <n v="500"/>
    <n v="500"/>
    <n v="0"/>
    <n v="503"/>
    <n v="500"/>
    <n v="4.5999999999999999E-2"/>
    <n v="5.0000000000000001E-3"/>
    <n v="0.04"/>
    <n v="1.6E-2"/>
    <n v="2.4E-2"/>
    <n v="0"/>
    <n v="38"/>
    <n v="38"/>
    <n v="20"/>
    <n v="53"/>
    <n v="22"/>
    <n v="29"/>
    <n v="0"/>
    <n v="0"/>
    <n v="1"/>
    <n v="37792"/>
    <n v="26253"/>
    <n v="0"/>
    <x v="1"/>
  </r>
  <r>
    <s v="L_00000056"/>
    <x v="1"/>
    <n v="185"/>
    <n v="0"/>
    <n v="1"/>
    <n v="3600"/>
    <n v="1"/>
    <n v="1"/>
    <n v="444"/>
    <n v="444"/>
    <n v="0"/>
    <n v="447"/>
    <n v="444"/>
    <n v="8.9999999999999993E-3"/>
    <n v="7.0000000000000001E-3"/>
    <n v="8.9999999999999993E-3"/>
    <n v="3.0000000000000001E-3"/>
    <n v="5.0000000000000001E-3"/>
    <n v="0"/>
    <n v="4"/>
    <n v="4"/>
    <n v="2"/>
    <n v="12"/>
    <n v="2"/>
    <n v="10"/>
    <n v="0"/>
    <n v="0"/>
    <n v="0"/>
    <n v="4369"/>
    <n v="3376"/>
    <n v="0"/>
    <x v="1"/>
  </r>
  <r>
    <s v="L_00000057"/>
    <x v="1"/>
    <n v="154"/>
    <n v="0"/>
    <n v="1"/>
    <n v="3600"/>
    <n v="1"/>
    <n v="1"/>
    <n v="612"/>
    <n v="612"/>
    <n v="0"/>
    <n v="612"/>
    <n v="612"/>
    <n v="5.0000000000000001E-3"/>
    <n v="5.0000000000000001E-3"/>
    <n v="5.0000000000000001E-3"/>
    <n v="3.0000000000000001E-3"/>
    <n v="1E-3"/>
    <n v="0"/>
    <n v="4"/>
    <n v="4"/>
    <n v="1"/>
    <n v="6"/>
    <n v="1"/>
    <n v="5"/>
    <n v="0"/>
    <n v="0"/>
    <n v="0"/>
    <n v="2330"/>
    <n v="1976"/>
    <n v="0"/>
    <x v="1"/>
  </r>
  <r>
    <s v="L_00000058"/>
    <x v="1"/>
    <n v="154"/>
    <n v="0"/>
    <n v="1"/>
    <n v="3600"/>
    <n v="1"/>
    <n v="1"/>
    <n v="505"/>
    <n v="505"/>
    <n v="0"/>
    <n v="505"/>
    <n v="505"/>
    <n v="6.0000000000000001E-3"/>
    <n v="5.0000000000000001E-3"/>
    <n v="5.0000000000000001E-3"/>
    <n v="5.0000000000000001E-3"/>
    <n v="0"/>
    <n v="1E-3"/>
    <n v="4"/>
    <n v="4"/>
    <n v="1"/>
    <n v="6"/>
    <n v="1"/>
    <n v="5"/>
    <n v="0"/>
    <n v="0"/>
    <n v="0"/>
    <n v="2681"/>
    <n v="2180"/>
    <n v="0"/>
    <x v="1"/>
  </r>
  <r>
    <s v="L_00000059"/>
    <x v="1"/>
    <n v="200"/>
    <n v="0"/>
    <n v="1"/>
    <n v="3600"/>
    <n v="1"/>
    <n v="1"/>
    <n v="484"/>
    <n v="484"/>
    <n v="0"/>
    <n v="484"/>
    <n v="484"/>
    <n v="5.0000000000000001E-3"/>
    <n v="5.0000000000000001E-3"/>
    <n v="5.0000000000000001E-3"/>
    <n v="2E-3"/>
    <n v="2E-3"/>
    <n v="0"/>
    <n v="3"/>
    <n v="3"/>
    <n v="1"/>
    <n v="6"/>
    <n v="1"/>
    <n v="5"/>
    <n v="0"/>
    <n v="0"/>
    <n v="0"/>
    <n v="4475"/>
    <n v="3564"/>
    <n v="0"/>
    <x v="1"/>
  </r>
  <r>
    <s v="L_00000060"/>
    <x v="1"/>
    <n v="177"/>
    <n v="0"/>
    <n v="1"/>
    <n v="3600"/>
    <n v="1"/>
    <n v="1"/>
    <n v="512"/>
    <n v="512"/>
    <n v="0"/>
    <n v="512"/>
    <n v="512"/>
    <n v="5.0000000000000001E-3"/>
    <n v="5.0000000000000001E-3"/>
    <n v="5.0000000000000001E-3"/>
    <n v="4.0000000000000001E-3"/>
    <n v="0"/>
    <n v="0"/>
    <n v="6"/>
    <n v="6"/>
    <n v="1"/>
    <n v="7"/>
    <n v="1"/>
    <n v="5"/>
    <n v="0"/>
    <n v="0"/>
    <n v="0"/>
    <n v="2482"/>
    <n v="2313"/>
    <n v="0"/>
    <x v="1"/>
  </r>
  <r>
    <s v="L_00000061"/>
    <x v="1"/>
    <n v="170"/>
    <n v="0"/>
    <n v="1"/>
    <n v="3600"/>
    <n v="1"/>
    <n v="1"/>
    <n v="509"/>
    <n v="509"/>
    <n v="0"/>
    <n v="509"/>
    <n v="509"/>
    <n v="6.0000000000000001E-3"/>
    <n v="6.0000000000000001E-3"/>
    <n v="6.0000000000000001E-3"/>
    <n v="3.0000000000000001E-3"/>
    <n v="2E-3"/>
    <n v="0"/>
    <n v="3"/>
    <n v="3"/>
    <n v="0"/>
    <n v="1"/>
    <n v="1"/>
    <n v="0"/>
    <n v="0"/>
    <n v="0"/>
    <n v="1"/>
    <n v="3943"/>
    <n v="3634"/>
    <n v="0"/>
    <x v="1"/>
  </r>
  <r>
    <s v="L_00000062"/>
    <x v="1"/>
    <n v="166"/>
    <n v="0"/>
    <n v="1"/>
    <n v="3600"/>
    <n v="1"/>
    <n v="1"/>
    <n v="527"/>
    <n v="527"/>
    <n v="0"/>
    <n v="528"/>
    <n v="527"/>
    <n v="7.0000000000000001E-3"/>
    <n v="6.0000000000000001E-3"/>
    <n v="6.0000000000000001E-3"/>
    <n v="4.0000000000000001E-3"/>
    <n v="2E-3"/>
    <n v="0"/>
    <n v="6"/>
    <n v="6"/>
    <n v="2"/>
    <n v="12"/>
    <n v="2"/>
    <n v="10"/>
    <n v="0"/>
    <n v="0"/>
    <n v="0"/>
    <n v="2539"/>
    <n v="2218"/>
    <n v="0"/>
    <x v="1"/>
  </r>
  <r>
    <s v="L_00000063"/>
    <x v="1"/>
    <n v="152"/>
    <n v="0"/>
    <n v="1"/>
    <n v="3600"/>
    <n v="1"/>
    <n v="1"/>
    <n v="485"/>
    <n v="485"/>
    <n v="0"/>
    <n v="486"/>
    <n v="485"/>
    <n v="4.2999999999999997E-2"/>
    <n v="6.0000000000000001E-3"/>
    <n v="4.2999999999999997E-2"/>
    <n v="2.1999999999999999E-2"/>
    <n v="1.2999999999999999E-2"/>
    <n v="1E-3"/>
    <n v="41"/>
    <n v="41"/>
    <n v="19"/>
    <n v="51"/>
    <n v="28"/>
    <n v="19"/>
    <n v="0"/>
    <n v="8"/>
    <n v="0"/>
    <n v="24452"/>
    <n v="20843"/>
    <n v="0"/>
    <x v="1"/>
  </r>
  <r>
    <s v="L_00000064"/>
    <x v="1"/>
    <n v="179"/>
    <n v="0"/>
    <n v="1"/>
    <n v="3600"/>
    <n v="1"/>
    <n v="1"/>
    <n v="584"/>
    <n v="584"/>
    <n v="0"/>
    <n v="590"/>
    <n v="584"/>
    <n v="8.4000000000000005E-2"/>
    <n v="8.0000000000000002E-3"/>
    <n v="0.08"/>
    <n v="3.3000000000000002E-2"/>
    <n v="3.6999999999999998E-2"/>
    <n v="1E-3"/>
    <n v="82"/>
    <n v="82"/>
    <n v="37"/>
    <n v="90"/>
    <n v="68"/>
    <n v="26"/>
    <n v="0"/>
    <n v="21"/>
    <n v="1"/>
    <n v="41946"/>
    <n v="32869"/>
    <n v="0"/>
    <x v="1"/>
  </r>
  <r>
    <s v="L_00000065"/>
    <x v="1"/>
    <n v="181"/>
    <n v="0"/>
    <n v="1"/>
    <n v="3600"/>
    <n v="1"/>
    <n v="1"/>
    <n v="511"/>
    <n v="511"/>
    <n v="0"/>
    <n v="513"/>
    <n v="511"/>
    <n v="7.0000000000000001E-3"/>
    <n v="6.0000000000000001E-3"/>
    <n v="7.0000000000000001E-3"/>
    <n v="5.0000000000000001E-3"/>
    <n v="1E-3"/>
    <n v="0"/>
    <n v="4"/>
    <n v="4"/>
    <n v="1"/>
    <n v="4"/>
    <n v="2"/>
    <n v="1"/>
    <n v="0"/>
    <n v="0"/>
    <n v="1"/>
    <n v="3122"/>
    <n v="2180"/>
    <n v="0"/>
    <x v="1"/>
  </r>
  <r>
    <s v="L_00000066"/>
    <x v="1"/>
    <n v="172"/>
    <n v="0"/>
    <n v="1"/>
    <n v="3600"/>
    <n v="1"/>
    <n v="1"/>
    <n v="515"/>
    <n v="515"/>
    <n v="0"/>
    <n v="515"/>
    <n v="515"/>
    <n v="5.0000000000000001E-3"/>
    <n v="5.0000000000000001E-3"/>
    <n v="5.0000000000000001E-3"/>
    <n v="5.0000000000000001E-3"/>
    <n v="0"/>
    <n v="0"/>
    <n v="3"/>
    <n v="3"/>
    <n v="0"/>
    <n v="1"/>
    <n v="1"/>
    <n v="0"/>
    <n v="0"/>
    <n v="0"/>
    <n v="1"/>
    <n v="1547"/>
    <n v="1241"/>
    <n v="0"/>
    <x v="1"/>
  </r>
  <r>
    <s v="L_00000067"/>
    <x v="1"/>
    <n v="197"/>
    <n v="0"/>
    <n v="1"/>
    <n v="3600"/>
    <n v="1"/>
    <n v="1"/>
    <n v="548"/>
    <n v="548"/>
    <n v="0"/>
    <n v="548"/>
    <n v="548"/>
    <n v="4.0000000000000001E-3"/>
    <n v="4.0000000000000001E-3"/>
    <n v="4.0000000000000001E-3"/>
    <n v="3.0000000000000001E-3"/>
    <n v="0"/>
    <n v="0"/>
    <n v="2"/>
    <n v="2"/>
    <n v="1"/>
    <n v="6"/>
    <n v="1"/>
    <n v="5"/>
    <n v="0"/>
    <n v="0"/>
    <n v="0"/>
    <n v="3560"/>
    <n v="2573"/>
    <n v="0"/>
    <x v="1"/>
  </r>
  <r>
    <s v="L_00000068"/>
    <x v="1"/>
    <n v="161"/>
    <n v="0"/>
    <n v="1"/>
    <n v="3600"/>
    <n v="1"/>
    <n v="1"/>
    <n v="382"/>
    <n v="382"/>
    <n v="0"/>
    <n v="382"/>
    <n v="382"/>
    <n v="3.0000000000000001E-3"/>
    <n v="3.0000000000000001E-3"/>
    <n v="3.0000000000000001E-3"/>
    <n v="2E-3"/>
    <n v="1E-3"/>
    <n v="0"/>
    <n v="3"/>
    <n v="3"/>
    <n v="0"/>
    <n v="1"/>
    <n v="1"/>
    <n v="0"/>
    <n v="0"/>
    <n v="0"/>
    <n v="1"/>
    <n v="1502"/>
    <n v="1220"/>
    <n v="0"/>
    <x v="1"/>
  </r>
  <r>
    <s v="L_00000069"/>
    <x v="1"/>
    <n v="177"/>
    <n v="0"/>
    <n v="1"/>
    <n v="3600"/>
    <n v="1"/>
    <n v="1"/>
    <n v="339"/>
    <n v="339"/>
    <n v="0"/>
    <n v="339"/>
    <n v="339"/>
    <n v="4.0000000000000001E-3"/>
    <n v="4.0000000000000001E-3"/>
    <n v="4.0000000000000001E-3"/>
    <n v="2E-3"/>
    <n v="1E-3"/>
    <n v="0"/>
    <n v="2"/>
    <n v="2"/>
    <n v="0"/>
    <n v="1"/>
    <n v="1"/>
    <n v="0"/>
    <n v="0"/>
    <n v="0"/>
    <n v="1"/>
    <n v="3143"/>
    <n v="2387"/>
    <n v="0"/>
    <x v="1"/>
  </r>
  <r>
    <s v="L_00000070"/>
    <x v="1"/>
    <n v="193"/>
    <n v="0"/>
    <n v="1"/>
    <n v="3600"/>
    <n v="1"/>
    <n v="1"/>
    <n v="471"/>
    <n v="471"/>
    <n v="0"/>
    <n v="472"/>
    <n v="471"/>
    <n v="1.7000000000000001E-2"/>
    <n v="6.0000000000000001E-3"/>
    <n v="1.6E-2"/>
    <n v="8.0000000000000002E-3"/>
    <n v="6.0000000000000001E-3"/>
    <n v="0"/>
    <n v="15"/>
    <n v="15"/>
    <n v="9"/>
    <n v="31"/>
    <n v="12"/>
    <n v="17"/>
    <n v="0"/>
    <n v="0"/>
    <n v="1"/>
    <n v="10900"/>
    <n v="7947"/>
    <n v="0"/>
    <x v="1"/>
  </r>
  <r>
    <s v="L_00000071"/>
    <x v="1"/>
    <n v="174"/>
    <n v="0"/>
    <n v="1"/>
    <n v="3600"/>
    <n v="1"/>
    <n v="1"/>
    <n v="476"/>
    <n v="476"/>
    <n v="0"/>
    <n v="481"/>
    <n v="476"/>
    <n v="3.1E-2"/>
    <n v="5.0000000000000001E-3"/>
    <n v="2.8000000000000001E-2"/>
    <n v="0.02"/>
    <n v="6.0000000000000001E-3"/>
    <n v="0"/>
    <n v="43"/>
    <n v="43"/>
    <n v="22"/>
    <n v="67"/>
    <n v="30"/>
    <n v="30"/>
    <n v="0"/>
    <n v="2"/>
    <n v="1"/>
    <n v="14404"/>
    <n v="12072"/>
    <n v="0"/>
    <x v="1"/>
  </r>
  <r>
    <s v="L_00000072"/>
    <x v="1"/>
    <n v="156"/>
    <n v="0"/>
    <n v="1"/>
    <n v="3600"/>
    <n v="1"/>
    <n v="1"/>
    <n v="452"/>
    <n v="452"/>
    <n v="0"/>
    <n v="452"/>
    <n v="452"/>
    <n v="5.0000000000000001E-3"/>
    <n v="4.0000000000000001E-3"/>
    <n v="4.0000000000000001E-3"/>
    <n v="2E-3"/>
    <n v="2E-3"/>
    <n v="0"/>
    <n v="3"/>
    <n v="3"/>
    <n v="1"/>
    <n v="6"/>
    <n v="1"/>
    <n v="5"/>
    <n v="0"/>
    <n v="0"/>
    <n v="0"/>
    <n v="3380"/>
    <n v="3093"/>
    <n v="0"/>
    <x v="1"/>
  </r>
  <r>
    <s v="L_00000073"/>
    <x v="1"/>
    <n v="155"/>
    <n v="0"/>
    <n v="1"/>
    <n v="3600"/>
    <n v="1"/>
    <n v="1"/>
    <n v="515"/>
    <n v="515"/>
    <n v="0"/>
    <n v="520"/>
    <n v="515"/>
    <n v="5.0000000000000001E-3"/>
    <n v="3.0000000000000001E-3"/>
    <n v="5.0000000000000001E-3"/>
    <n v="5.0000000000000001E-3"/>
    <n v="0"/>
    <n v="0"/>
    <n v="6"/>
    <n v="6"/>
    <n v="1"/>
    <n v="6"/>
    <n v="2"/>
    <n v="4"/>
    <n v="0"/>
    <n v="0"/>
    <n v="1"/>
    <n v="2628"/>
    <n v="2159"/>
    <n v="0"/>
    <x v="1"/>
  </r>
  <r>
    <s v="L_00000074"/>
    <x v="1"/>
    <n v="186"/>
    <n v="0"/>
    <n v="1"/>
    <n v="3600"/>
    <n v="1"/>
    <n v="1"/>
    <n v="548"/>
    <n v="548"/>
    <n v="0"/>
    <n v="548"/>
    <n v="548"/>
    <n v="5.0000000000000001E-3"/>
    <n v="5.0000000000000001E-3"/>
    <n v="5.0000000000000001E-3"/>
    <n v="3.0000000000000001E-3"/>
    <n v="1E-3"/>
    <n v="0"/>
    <n v="3"/>
    <n v="3"/>
    <n v="0"/>
    <n v="1"/>
    <n v="1"/>
    <n v="0"/>
    <n v="0"/>
    <n v="0"/>
    <n v="1"/>
    <n v="3496"/>
    <n v="2991"/>
    <n v="0"/>
    <x v="1"/>
  </r>
  <r>
    <s v="L_00000075"/>
    <x v="1"/>
    <n v="156"/>
    <n v="0"/>
    <n v="1"/>
    <n v="3600"/>
    <n v="1"/>
    <n v="1"/>
    <n v="460"/>
    <n v="460"/>
    <n v="0"/>
    <n v="460"/>
    <n v="460"/>
    <n v="4.0000000000000001E-3"/>
    <n v="4.0000000000000001E-3"/>
    <n v="4.0000000000000001E-3"/>
    <n v="3.0000000000000001E-3"/>
    <n v="0"/>
    <n v="0"/>
    <n v="3"/>
    <n v="3"/>
    <n v="1"/>
    <n v="6"/>
    <n v="1"/>
    <n v="4"/>
    <n v="0"/>
    <n v="0"/>
    <n v="0"/>
    <n v="2661"/>
    <n v="2283"/>
    <n v="0"/>
    <x v="1"/>
  </r>
  <r>
    <s v="L_00000076"/>
    <x v="1"/>
    <n v="189"/>
    <n v="0"/>
    <n v="1"/>
    <n v="3600"/>
    <n v="1"/>
    <n v="1"/>
    <n v="412"/>
    <n v="412"/>
    <n v="0"/>
    <n v="414"/>
    <n v="412"/>
    <n v="7.0000000000000001E-3"/>
    <n v="5.0000000000000001E-3"/>
    <n v="7.0000000000000001E-3"/>
    <n v="4.0000000000000001E-3"/>
    <n v="2E-3"/>
    <n v="0"/>
    <n v="7"/>
    <n v="7"/>
    <n v="2"/>
    <n v="11"/>
    <n v="4"/>
    <n v="7"/>
    <n v="0"/>
    <n v="0"/>
    <n v="1"/>
    <n v="6735"/>
    <n v="5447"/>
    <n v="0"/>
    <x v="1"/>
  </r>
  <r>
    <s v="L_00000077"/>
    <x v="1"/>
    <n v="151"/>
    <n v="0"/>
    <n v="1"/>
    <n v="3600"/>
    <n v="1"/>
    <n v="1"/>
    <n v="490"/>
    <n v="490"/>
    <n v="0"/>
    <n v="492"/>
    <n v="490"/>
    <n v="2.1000000000000001E-2"/>
    <n v="3.0000000000000001E-3"/>
    <n v="1.9E-2"/>
    <n v="1.2E-2"/>
    <n v="5.0000000000000001E-3"/>
    <n v="1E-3"/>
    <n v="22"/>
    <n v="22"/>
    <n v="11"/>
    <n v="30"/>
    <n v="12"/>
    <n v="18"/>
    <n v="0"/>
    <n v="0"/>
    <n v="0"/>
    <n v="12709"/>
    <n v="13402"/>
    <n v="0"/>
    <x v="1"/>
  </r>
  <r>
    <s v="L_00000078"/>
    <x v="1"/>
    <n v="187"/>
    <n v="0"/>
    <n v="1"/>
    <n v="3600"/>
    <n v="1"/>
    <n v="1"/>
    <n v="574"/>
    <n v="574"/>
    <n v="0"/>
    <n v="574"/>
    <n v="574"/>
    <n v="6.0000000000000001E-3"/>
    <n v="6.0000000000000001E-3"/>
    <n v="6.0000000000000001E-3"/>
    <n v="2E-3"/>
    <n v="3.0000000000000001E-3"/>
    <n v="0"/>
    <n v="4"/>
    <n v="4"/>
    <n v="1"/>
    <n v="7"/>
    <n v="1"/>
    <n v="5"/>
    <n v="0"/>
    <n v="0"/>
    <n v="0"/>
    <n v="3891"/>
    <n v="3557"/>
    <n v="0"/>
    <x v="1"/>
  </r>
  <r>
    <s v="L_00000079"/>
    <x v="1"/>
    <n v="165"/>
    <n v="0"/>
    <n v="1"/>
    <n v="3600"/>
    <n v="1"/>
    <n v="1"/>
    <n v="555"/>
    <n v="555"/>
    <n v="0"/>
    <n v="555"/>
    <n v="555"/>
    <n v="5.0000000000000001E-3"/>
    <n v="5.0000000000000001E-3"/>
    <n v="5.0000000000000001E-3"/>
    <n v="4.0000000000000001E-3"/>
    <n v="0"/>
    <n v="0"/>
    <n v="6"/>
    <n v="6"/>
    <n v="1"/>
    <n v="7"/>
    <n v="1"/>
    <n v="5"/>
    <n v="0"/>
    <n v="0"/>
    <n v="0"/>
    <n v="2983"/>
    <n v="2246"/>
    <n v="0"/>
    <x v="1"/>
  </r>
  <r>
    <s v="L_00000080"/>
    <x v="1"/>
    <n v="172"/>
    <n v="0"/>
    <n v="1"/>
    <n v="3600"/>
    <n v="1"/>
    <n v="1"/>
    <n v="487"/>
    <n v="487"/>
    <n v="0"/>
    <n v="487"/>
    <n v="487"/>
    <n v="6.0000000000000001E-3"/>
    <n v="6.0000000000000001E-3"/>
    <n v="6.0000000000000001E-3"/>
    <n v="4.0000000000000001E-3"/>
    <n v="1E-3"/>
    <n v="0"/>
    <n v="3"/>
    <n v="3"/>
    <n v="0"/>
    <n v="1"/>
    <n v="1"/>
    <n v="0"/>
    <n v="0"/>
    <n v="0"/>
    <n v="1"/>
    <n v="2354"/>
    <n v="2024"/>
    <n v="0"/>
    <x v="1"/>
  </r>
  <r>
    <s v="L_00000081"/>
    <x v="1"/>
    <n v="175"/>
    <n v="0"/>
    <n v="1"/>
    <n v="3600"/>
    <n v="1"/>
    <n v="1"/>
    <n v="503"/>
    <n v="503"/>
    <n v="0"/>
    <n v="503"/>
    <n v="503"/>
    <n v="5.0000000000000001E-3"/>
    <n v="5.0000000000000001E-3"/>
    <n v="5.0000000000000001E-3"/>
    <n v="4.0000000000000001E-3"/>
    <n v="0"/>
    <n v="0"/>
    <n v="3"/>
    <n v="3"/>
    <n v="1"/>
    <n v="6"/>
    <n v="1"/>
    <n v="4"/>
    <n v="0"/>
    <n v="0"/>
    <n v="0"/>
    <n v="2930"/>
    <n v="2533"/>
    <n v="0"/>
    <x v="1"/>
  </r>
  <r>
    <s v="L_00000082"/>
    <x v="1"/>
    <n v="171"/>
    <n v="0"/>
    <n v="1"/>
    <n v="3600"/>
    <n v="1"/>
    <n v="1"/>
    <n v="579"/>
    <n v="579"/>
    <n v="0"/>
    <n v="587"/>
    <n v="579"/>
    <n v="1.2999999999999999E-2"/>
    <n v="6.0000000000000001E-3"/>
    <n v="1.2E-2"/>
    <n v="7.0000000000000001E-3"/>
    <n v="4.0000000000000001E-3"/>
    <n v="1E-3"/>
    <n v="12"/>
    <n v="12"/>
    <n v="6"/>
    <n v="22"/>
    <n v="6"/>
    <n v="14"/>
    <n v="0"/>
    <n v="0"/>
    <n v="0"/>
    <n v="9685"/>
    <n v="7170"/>
    <n v="0"/>
    <x v="1"/>
  </r>
  <r>
    <s v="L_00000083"/>
    <x v="1"/>
    <n v="172"/>
    <n v="0"/>
    <n v="1"/>
    <n v="3600"/>
    <n v="1"/>
    <n v="1"/>
    <n v="478"/>
    <n v="478"/>
    <n v="0"/>
    <n v="478"/>
    <n v="478"/>
    <n v="5.0000000000000001E-3"/>
    <n v="5.0000000000000001E-3"/>
    <n v="5.0000000000000001E-3"/>
    <n v="2E-3"/>
    <n v="2E-3"/>
    <n v="0"/>
    <n v="4"/>
    <n v="4"/>
    <n v="1"/>
    <n v="7"/>
    <n v="1"/>
    <n v="5"/>
    <n v="0"/>
    <n v="0"/>
    <n v="0"/>
    <n v="3465"/>
    <n v="3263"/>
    <n v="0"/>
    <x v="1"/>
  </r>
  <r>
    <s v="L_00000084"/>
    <x v="1"/>
    <n v="192"/>
    <n v="0"/>
    <n v="1"/>
    <n v="3600"/>
    <n v="1"/>
    <n v="1"/>
    <n v="497"/>
    <n v="497"/>
    <n v="0"/>
    <n v="497"/>
    <n v="497"/>
    <n v="5.0000000000000001E-3"/>
    <n v="5.0000000000000001E-3"/>
    <n v="5.0000000000000001E-3"/>
    <n v="3.0000000000000001E-3"/>
    <n v="1E-3"/>
    <n v="0"/>
    <n v="3"/>
    <n v="3"/>
    <n v="1"/>
    <n v="6"/>
    <n v="1"/>
    <n v="5"/>
    <n v="0"/>
    <n v="0"/>
    <n v="0"/>
    <n v="4386"/>
    <n v="3466"/>
    <n v="0"/>
    <x v="1"/>
  </r>
  <r>
    <s v="L_00000085"/>
    <x v="1"/>
    <n v="183"/>
    <n v="0"/>
    <n v="1"/>
    <n v="3600"/>
    <n v="1"/>
    <n v="1"/>
    <n v="440"/>
    <n v="440"/>
    <n v="0"/>
    <n v="441"/>
    <n v="440"/>
    <n v="1.2999999999999999E-2"/>
    <n v="6.0000000000000001E-3"/>
    <n v="1.2E-2"/>
    <n v="6.0000000000000001E-3"/>
    <n v="5.0000000000000001E-3"/>
    <n v="0"/>
    <n v="13"/>
    <n v="13"/>
    <n v="7"/>
    <n v="25"/>
    <n v="9"/>
    <n v="13"/>
    <n v="0"/>
    <n v="0"/>
    <n v="1"/>
    <n v="7854"/>
    <n v="6906"/>
    <n v="0"/>
    <x v="1"/>
  </r>
  <r>
    <s v="L_00000086"/>
    <x v="1"/>
    <n v="193"/>
    <n v="0"/>
    <n v="1"/>
    <n v="3600"/>
    <n v="1"/>
    <n v="1"/>
    <n v="477"/>
    <n v="477"/>
    <n v="0"/>
    <n v="477"/>
    <n v="477"/>
    <n v="4.0000000000000001E-3"/>
    <n v="4.0000000000000001E-3"/>
    <n v="4.0000000000000001E-3"/>
    <n v="3.0000000000000001E-3"/>
    <n v="0"/>
    <n v="0"/>
    <n v="3"/>
    <n v="3"/>
    <n v="0"/>
    <n v="1"/>
    <n v="1"/>
    <n v="0"/>
    <n v="0"/>
    <n v="0"/>
    <n v="1"/>
    <n v="2557"/>
    <n v="2009"/>
    <n v="0"/>
    <x v="1"/>
  </r>
  <r>
    <s v="L_00000087"/>
    <x v="1"/>
    <n v="162"/>
    <n v="0"/>
    <n v="1"/>
    <n v="3600"/>
    <n v="1"/>
    <n v="1"/>
    <n v="408"/>
    <n v="408"/>
    <n v="0"/>
    <n v="408"/>
    <n v="408"/>
    <n v="6.0000000000000001E-3"/>
    <n v="6.0000000000000001E-3"/>
    <n v="6.0000000000000001E-3"/>
    <n v="3.0000000000000001E-3"/>
    <n v="2E-3"/>
    <n v="0"/>
    <n v="3"/>
    <n v="3"/>
    <n v="0"/>
    <n v="1"/>
    <n v="1"/>
    <n v="0"/>
    <n v="0"/>
    <n v="0"/>
    <n v="1"/>
    <n v="5125"/>
    <n v="3773"/>
    <n v="0"/>
    <x v="1"/>
  </r>
  <r>
    <s v="L_00000088"/>
    <x v="1"/>
    <n v="153"/>
    <n v="0"/>
    <n v="1"/>
    <n v="3600"/>
    <n v="1"/>
    <n v="1"/>
    <n v="554"/>
    <n v="554"/>
    <n v="0"/>
    <n v="558"/>
    <n v="554"/>
    <n v="8.9999999999999993E-3"/>
    <n v="6.0000000000000001E-3"/>
    <n v="8.9999999999999993E-3"/>
    <n v="5.0000000000000001E-3"/>
    <n v="2E-3"/>
    <n v="0"/>
    <n v="9"/>
    <n v="9"/>
    <n v="2"/>
    <n v="10"/>
    <n v="3"/>
    <n v="8"/>
    <n v="0"/>
    <n v="0"/>
    <n v="1"/>
    <n v="6348"/>
    <n v="6269"/>
    <n v="0"/>
    <x v="1"/>
  </r>
  <r>
    <s v="L_00000089"/>
    <x v="1"/>
    <n v="152"/>
    <n v="0"/>
    <n v="1"/>
    <n v="3600"/>
    <n v="1"/>
    <n v="1"/>
    <n v="575"/>
    <n v="575"/>
    <n v="0"/>
    <n v="575"/>
    <n v="575"/>
    <n v="6.0000000000000001E-3"/>
    <n v="6.0000000000000001E-3"/>
    <n v="6.0000000000000001E-3"/>
    <n v="3.0000000000000001E-3"/>
    <n v="2E-3"/>
    <n v="0"/>
    <n v="6"/>
    <n v="6"/>
    <n v="0"/>
    <n v="1"/>
    <n v="1"/>
    <n v="0"/>
    <n v="0"/>
    <n v="0"/>
    <n v="1"/>
    <n v="3965"/>
    <n v="3225"/>
    <n v="0"/>
    <x v="1"/>
  </r>
  <r>
    <s v="L_00000090"/>
    <x v="1"/>
    <n v="173"/>
    <n v="0"/>
    <n v="1"/>
    <n v="3600"/>
    <n v="1"/>
    <n v="1"/>
    <n v="472"/>
    <n v="472"/>
    <n v="0"/>
    <n v="472"/>
    <n v="472"/>
    <n v="4.0000000000000001E-3"/>
    <n v="4.0000000000000001E-3"/>
    <n v="4.0000000000000001E-3"/>
    <n v="3.0000000000000001E-3"/>
    <n v="0"/>
    <n v="0"/>
    <n v="3"/>
    <n v="3"/>
    <n v="0"/>
    <n v="1"/>
    <n v="1"/>
    <n v="0"/>
    <n v="0"/>
    <n v="0"/>
    <n v="1"/>
    <n v="3322"/>
    <n v="2607"/>
    <n v="0"/>
    <x v="1"/>
  </r>
  <r>
    <s v="L_00000091"/>
    <x v="1"/>
    <n v="174"/>
    <n v="0"/>
    <n v="1"/>
    <n v="3600"/>
    <n v="1"/>
    <n v="1"/>
    <n v="476"/>
    <n v="476"/>
    <n v="0"/>
    <n v="477"/>
    <n v="476"/>
    <n v="8.0000000000000002E-3"/>
    <n v="4.0000000000000001E-3"/>
    <n v="7.0000000000000001E-3"/>
    <n v="6.0000000000000001E-3"/>
    <n v="1E-3"/>
    <n v="0"/>
    <n v="10"/>
    <n v="10"/>
    <n v="7"/>
    <n v="21"/>
    <n v="8"/>
    <n v="13"/>
    <n v="0"/>
    <n v="0"/>
    <n v="1"/>
    <n v="3167"/>
    <n v="2641"/>
    <n v="0"/>
    <x v="1"/>
  </r>
  <r>
    <s v="L_00000092"/>
    <x v="1"/>
    <n v="182"/>
    <n v="0"/>
    <n v="1"/>
    <n v="3600"/>
    <n v="1"/>
    <n v="1"/>
    <n v="498"/>
    <n v="498"/>
    <n v="0"/>
    <n v="498"/>
    <n v="498"/>
    <n v="3.0000000000000001E-3"/>
    <n v="3.0000000000000001E-3"/>
    <n v="3.0000000000000001E-3"/>
    <n v="2E-3"/>
    <n v="1E-3"/>
    <n v="0"/>
    <n v="3"/>
    <n v="3"/>
    <n v="1"/>
    <n v="6"/>
    <n v="1"/>
    <n v="5"/>
    <n v="0"/>
    <n v="0"/>
    <n v="0"/>
    <n v="3363"/>
    <n v="2730"/>
    <n v="0"/>
    <x v="1"/>
  </r>
  <r>
    <s v="L_00000093"/>
    <x v="1"/>
    <n v="186"/>
    <n v="0"/>
    <n v="1"/>
    <n v="3600"/>
    <n v="1"/>
    <n v="1"/>
    <n v="476"/>
    <n v="476"/>
    <n v="0"/>
    <n v="476"/>
    <n v="476"/>
    <n v="4.0000000000000001E-3"/>
    <n v="4.0000000000000001E-3"/>
    <n v="4.0000000000000001E-3"/>
    <n v="2E-3"/>
    <n v="1E-3"/>
    <n v="0"/>
    <n v="3"/>
    <n v="3"/>
    <n v="1"/>
    <n v="6"/>
    <n v="1"/>
    <n v="5"/>
    <n v="0"/>
    <n v="0"/>
    <n v="0"/>
    <n v="2402"/>
    <n v="2205"/>
    <n v="0"/>
    <x v="1"/>
  </r>
  <r>
    <s v="L_00000094"/>
    <x v="1"/>
    <n v="175"/>
    <n v="0"/>
    <n v="1"/>
    <n v="3600"/>
    <n v="1"/>
    <n v="1"/>
    <n v="575"/>
    <n v="575"/>
    <n v="0"/>
    <n v="581"/>
    <n v="575"/>
    <n v="6.3E-2"/>
    <n v="6.0000000000000001E-3"/>
    <n v="0.06"/>
    <n v="2.9000000000000001E-2"/>
    <n v="2.7E-2"/>
    <n v="0"/>
    <n v="53"/>
    <n v="53"/>
    <n v="19"/>
    <n v="51"/>
    <n v="36"/>
    <n v="20"/>
    <n v="0"/>
    <n v="9"/>
    <n v="1"/>
    <n v="37269"/>
    <n v="36323"/>
    <n v="0"/>
    <x v="1"/>
  </r>
  <r>
    <s v="L_00000095"/>
    <x v="1"/>
    <n v="160"/>
    <n v="0"/>
    <n v="1"/>
    <n v="3600"/>
    <n v="1"/>
    <n v="1"/>
    <n v="612"/>
    <n v="612"/>
    <n v="0"/>
    <n v="617"/>
    <n v="612"/>
    <n v="4.7E-2"/>
    <n v="5.0000000000000001E-3"/>
    <n v="4.3999999999999997E-2"/>
    <n v="3.3000000000000002E-2"/>
    <n v="8.0000000000000002E-3"/>
    <n v="1E-3"/>
    <n v="53"/>
    <n v="53"/>
    <n v="18"/>
    <n v="50"/>
    <n v="26"/>
    <n v="24"/>
    <n v="0"/>
    <n v="2"/>
    <n v="1"/>
    <n v="38838"/>
    <n v="30568"/>
    <n v="0"/>
    <x v="1"/>
  </r>
  <r>
    <s v="L_00000096"/>
    <x v="1"/>
    <n v="180"/>
    <n v="0"/>
    <n v="1"/>
    <n v="3600"/>
    <n v="1"/>
    <n v="1"/>
    <n v="540"/>
    <n v="540"/>
    <n v="0"/>
    <n v="540"/>
    <n v="540"/>
    <n v="4.0000000000000001E-3"/>
    <n v="4.0000000000000001E-3"/>
    <n v="4.0000000000000001E-3"/>
    <n v="3.0000000000000001E-3"/>
    <n v="1E-3"/>
    <n v="0"/>
    <n v="3"/>
    <n v="3"/>
    <n v="0"/>
    <n v="1"/>
    <n v="1"/>
    <n v="0"/>
    <n v="0"/>
    <n v="0"/>
    <n v="1"/>
    <n v="2823"/>
    <n v="1897"/>
    <n v="0"/>
    <x v="1"/>
  </r>
  <r>
    <s v="L_00000097"/>
    <x v="1"/>
    <n v="198"/>
    <n v="0"/>
    <n v="1"/>
    <n v="3600"/>
    <n v="1"/>
    <n v="1"/>
    <n v="663"/>
    <n v="663"/>
    <n v="0"/>
    <n v="666"/>
    <n v="663"/>
    <n v="6.0999999999999999E-2"/>
    <n v="5.0000000000000001E-3"/>
    <n v="6.0999999999999999E-2"/>
    <n v="0.03"/>
    <n v="2.4E-2"/>
    <n v="0"/>
    <n v="45"/>
    <n v="45"/>
    <n v="15"/>
    <n v="39"/>
    <n v="20"/>
    <n v="19"/>
    <n v="0"/>
    <n v="2"/>
    <n v="1"/>
    <n v="39999"/>
    <n v="32201"/>
    <n v="0"/>
    <x v="1"/>
  </r>
  <r>
    <s v="L_00000098"/>
    <x v="1"/>
    <n v="198"/>
    <n v="0"/>
    <n v="1"/>
    <n v="3600"/>
    <n v="1"/>
    <n v="1"/>
    <n v="593"/>
    <n v="593"/>
    <n v="0"/>
    <n v="593"/>
    <n v="593"/>
    <n v="7.0000000000000001E-3"/>
    <n v="7.0000000000000001E-3"/>
    <n v="7.0000000000000001E-3"/>
    <n v="5.0000000000000001E-3"/>
    <n v="1E-3"/>
    <n v="0"/>
    <n v="4"/>
    <n v="4"/>
    <n v="1"/>
    <n v="7"/>
    <n v="1"/>
    <n v="5"/>
    <n v="0"/>
    <n v="0"/>
    <n v="0"/>
    <n v="4160"/>
    <n v="3571"/>
    <n v="0"/>
    <x v="1"/>
  </r>
  <r>
    <s v="L_00000099"/>
    <x v="1"/>
    <n v="151"/>
    <n v="0"/>
    <n v="1"/>
    <n v="3600"/>
    <n v="1"/>
    <n v="1"/>
    <n v="411"/>
    <n v="411"/>
    <n v="0"/>
    <n v="411"/>
    <n v="411"/>
    <n v="4.0000000000000001E-3"/>
    <n v="4.0000000000000001E-3"/>
    <n v="4.0000000000000001E-3"/>
    <n v="3.0000000000000001E-3"/>
    <n v="0"/>
    <n v="0"/>
    <n v="3"/>
    <n v="3"/>
    <n v="1"/>
    <n v="6"/>
    <n v="1"/>
    <n v="5"/>
    <n v="0"/>
    <n v="0"/>
    <n v="0"/>
    <n v="2092"/>
    <n v="1689"/>
    <n v="0"/>
    <x v="1"/>
  </r>
  <r>
    <s v="L_00000100"/>
    <x v="2"/>
    <n v="162"/>
    <n v="0"/>
    <n v="1"/>
    <n v="3600"/>
    <n v="1"/>
    <n v="1"/>
    <n v="798"/>
    <n v="798"/>
    <n v="0"/>
    <n v="799"/>
    <n v="798"/>
    <n v="5.8000000000000003E-2"/>
    <n v="1.4999999999999999E-2"/>
    <n v="5.5E-2"/>
    <n v="0.02"/>
    <n v="0.03"/>
    <n v="1E-3"/>
    <n v="30"/>
    <n v="30"/>
    <n v="15"/>
    <n v="49"/>
    <n v="17"/>
    <n v="28"/>
    <n v="0"/>
    <n v="0"/>
    <n v="0"/>
    <n v="33225"/>
    <n v="31519"/>
    <n v="0"/>
    <x v="1"/>
  </r>
  <r>
    <s v="L_00000101"/>
    <x v="2"/>
    <n v="163"/>
    <n v="0"/>
    <n v="1"/>
    <n v="3600"/>
    <n v="1"/>
    <n v="1"/>
    <n v="795"/>
    <n v="795"/>
    <n v="0"/>
    <n v="795"/>
    <n v="795"/>
    <n v="0.01"/>
    <n v="0.01"/>
    <n v="0.01"/>
    <n v="5.0000000000000001E-3"/>
    <n v="3.0000000000000001E-3"/>
    <n v="0"/>
    <n v="6"/>
    <n v="6"/>
    <n v="1"/>
    <n v="7"/>
    <n v="1"/>
    <n v="5"/>
    <n v="0"/>
    <n v="0"/>
    <n v="0"/>
    <n v="8771"/>
    <n v="6998"/>
    <n v="0"/>
    <x v="1"/>
  </r>
  <r>
    <s v="L_00000102"/>
    <x v="2"/>
    <n v="162"/>
    <n v="0"/>
    <n v="1"/>
    <n v="3600"/>
    <n v="1"/>
    <n v="1"/>
    <n v="856"/>
    <n v="856"/>
    <n v="0"/>
    <n v="856"/>
    <n v="856"/>
    <n v="1.0999999999999999E-2"/>
    <n v="1.0999999999999999E-2"/>
    <n v="1.0999999999999999E-2"/>
    <n v="6.0000000000000001E-3"/>
    <n v="3.0000000000000001E-3"/>
    <n v="0"/>
    <n v="6"/>
    <n v="6"/>
    <n v="1"/>
    <n v="6"/>
    <n v="1"/>
    <n v="5"/>
    <n v="0"/>
    <n v="0"/>
    <n v="0"/>
    <n v="8821"/>
    <n v="7169"/>
    <n v="0"/>
    <x v="1"/>
  </r>
  <r>
    <s v="L_00000103"/>
    <x v="2"/>
    <n v="172"/>
    <n v="0"/>
    <n v="1"/>
    <n v="3600"/>
    <n v="1"/>
    <n v="1"/>
    <n v="813"/>
    <n v="813"/>
    <n v="0"/>
    <n v="818"/>
    <n v="813"/>
    <n v="4.4999999999999998E-2"/>
    <n v="1.0999999999999999E-2"/>
    <n v="4.4999999999999998E-2"/>
    <n v="1.4999999999999999E-2"/>
    <n v="2.4E-2"/>
    <n v="0"/>
    <n v="23"/>
    <n v="23"/>
    <n v="10"/>
    <n v="33"/>
    <n v="12"/>
    <n v="17"/>
    <n v="0"/>
    <n v="0"/>
    <n v="0"/>
    <n v="30511"/>
    <n v="28827"/>
    <n v="0"/>
    <x v="1"/>
  </r>
  <r>
    <s v="L_00000104"/>
    <x v="2"/>
    <n v="170"/>
    <n v="0"/>
    <n v="1"/>
    <n v="3600"/>
    <n v="1"/>
    <n v="1"/>
    <n v="666"/>
    <n v="666"/>
    <n v="0"/>
    <n v="666"/>
    <n v="666"/>
    <n v="0.01"/>
    <n v="0.01"/>
    <n v="0.01"/>
    <n v="4.0000000000000001E-3"/>
    <n v="5.0000000000000001E-3"/>
    <n v="0"/>
    <n v="4"/>
    <n v="4"/>
    <n v="1"/>
    <n v="6"/>
    <n v="1"/>
    <n v="4"/>
    <n v="0"/>
    <n v="0"/>
    <n v="0"/>
    <n v="7195"/>
    <n v="7094"/>
    <n v="0"/>
    <x v="1"/>
  </r>
  <r>
    <s v="L_00000105"/>
    <x v="2"/>
    <n v="174"/>
    <n v="0"/>
    <n v="1"/>
    <n v="3600"/>
    <n v="1"/>
    <n v="1"/>
    <n v="774"/>
    <n v="774"/>
    <n v="0"/>
    <n v="775"/>
    <n v="774"/>
    <n v="1.4E-2"/>
    <n v="0.01"/>
    <n v="1.4E-2"/>
    <n v="8.0000000000000002E-3"/>
    <n v="3.0000000000000001E-3"/>
    <n v="0"/>
    <n v="8"/>
    <n v="8"/>
    <n v="2"/>
    <n v="11"/>
    <n v="2"/>
    <n v="9"/>
    <n v="0"/>
    <n v="0"/>
    <n v="0"/>
    <n v="11021"/>
    <n v="9711"/>
    <n v="0"/>
    <x v="1"/>
  </r>
  <r>
    <s v="L_00000106"/>
    <x v="2"/>
    <n v="191"/>
    <n v="0"/>
    <n v="1"/>
    <n v="3600"/>
    <n v="1"/>
    <n v="1"/>
    <n v="783"/>
    <n v="783"/>
    <n v="0"/>
    <n v="787"/>
    <n v="783"/>
    <n v="11.724"/>
    <n v="1.2E-2"/>
    <n v="11.647"/>
    <n v="4.3620000000000001"/>
    <n v="5.3010000000000002"/>
    <n v="1.7000000000000001E-2"/>
    <n v="3464"/>
    <n v="3266"/>
    <n v="1331"/>
    <n v="4732"/>
    <n v="4623"/>
    <n v="172"/>
    <n v="1305"/>
    <n v="1383"/>
    <n v="0"/>
    <n v="261770"/>
    <n v="284424"/>
    <n v="0"/>
    <x v="1"/>
  </r>
  <r>
    <s v="L_00000107"/>
    <x v="2"/>
    <n v="150"/>
    <n v="0"/>
    <n v="1"/>
    <n v="3600"/>
    <n v="1"/>
    <n v="1"/>
    <n v="853"/>
    <n v="853"/>
    <n v="0"/>
    <n v="856"/>
    <n v="853"/>
    <n v="2.7E-2"/>
    <n v="1.6E-2"/>
    <n v="2.7E-2"/>
    <n v="0.01"/>
    <n v="1.4E-2"/>
    <n v="0"/>
    <n v="19"/>
    <n v="19"/>
    <n v="8"/>
    <n v="28"/>
    <n v="10"/>
    <n v="15"/>
    <n v="0"/>
    <n v="0"/>
    <n v="1"/>
    <n v="15472"/>
    <n v="12880"/>
    <n v="0"/>
    <x v="1"/>
  </r>
  <r>
    <s v="L_00000108"/>
    <x v="2"/>
    <n v="168"/>
    <n v="0"/>
    <n v="1"/>
    <n v="3600"/>
    <n v="1"/>
    <n v="1"/>
    <n v="745"/>
    <n v="745"/>
    <n v="0"/>
    <n v="748"/>
    <n v="745"/>
    <n v="1.5880000000000001"/>
    <n v="1.4E-2"/>
    <n v="1.5429999999999999"/>
    <n v="0.65800000000000003"/>
    <n v="0.63"/>
    <n v="6.0000000000000001E-3"/>
    <n v="726"/>
    <n v="726"/>
    <n v="382"/>
    <n v="979"/>
    <n v="751"/>
    <n v="147"/>
    <n v="15"/>
    <n v="321"/>
    <n v="1"/>
    <n v="155093"/>
    <n v="162527"/>
    <n v="0"/>
    <x v="1"/>
  </r>
  <r>
    <s v="L_00000109"/>
    <x v="2"/>
    <n v="190"/>
    <n v="0"/>
    <n v="1"/>
    <n v="3600"/>
    <n v="1"/>
    <n v="1"/>
    <n v="817"/>
    <n v="817"/>
    <n v="0"/>
    <n v="820"/>
    <n v="817"/>
    <n v="0.01"/>
    <n v="7.0000000000000001E-3"/>
    <n v="8.9999999999999993E-3"/>
    <n v="4.0000000000000001E-3"/>
    <n v="4.0000000000000001E-3"/>
    <n v="0"/>
    <n v="8"/>
    <n v="8"/>
    <n v="3"/>
    <n v="14"/>
    <n v="4"/>
    <n v="10"/>
    <n v="0"/>
    <n v="0"/>
    <n v="0"/>
    <n v="9900"/>
    <n v="7499"/>
    <n v="0"/>
    <x v="1"/>
  </r>
  <r>
    <s v="L_00000110"/>
    <x v="2"/>
    <n v="152"/>
    <n v="0"/>
    <n v="1"/>
    <n v="3600"/>
    <n v="1"/>
    <n v="1"/>
    <n v="723"/>
    <n v="723"/>
    <n v="0"/>
    <n v="724"/>
    <n v="723"/>
    <n v="1.4E-2"/>
    <n v="0.01"/>
    <n v="1.2999999999999999E-2"/>
    <n v="4.0000000000000001E-3"/>
    <n v="8.0000000000000002E-3"/>
    <n v="0"/>
    <n v="11"/>
    <n v="11"/>
    <n v="4"/>
    <n v="16"/>
    <n v="5"/>
    <n v="12"/>
    <n v="0"/>
    <n v="0"/>
    <n v="0"/>
    <n v="16026"/>
    <n v="13341"/>
    <n v="0"/>
    <x v="1"/>
  </r>
  <r>
    <s v="L_00000111"/>
    <x v="2"/>
    <n v="171"/>
    <n v="0"/>
    <n v="1"/>
    <n v="3600"/>
    <n v="1"/>
    <n v="1"/>
    <n v="747"/>
    <n v="747"/>
    <n v="0"/>
    <n v="750"/>
    <n v="747"/>
    <n v="8.4000000000000005E-2"/>
    <n v="1.0999999999999999E-2"/>
    <n v="7.9000000000000001E-2"/>
    <n v="3.5999999999999997E-2"/>
    <n v="3.9E-2"/>
    <n v="1E-3"/>
    <n v="52"/>
    <n v="52"/>
    <n v="31"/>
    <n v="76"/>
    <n v="40"/>
    <n v="40"/>
    <n v="0"/>
    <n v="0"/>
    <n v="1"/>
    <n v="74993"/>
    <n v="63789"/>
    <n v="0"/>
    <x v="1"/>
  </r>
  <r>
    <s v="L_00000112"/>
    <x v="2"/>
    <n v="165"/>
    <n v="0"/>
    <n v="1"/>
    <n v="3600"/>
    <n v="1"/>
    <n v="1"/>
    <n v="698"/>
    <n v="698"/>
    <n v="0"/>
    <n v="700"/>
    <n v="698"/>
    <n v="1.2E-2"/>
    <n v="0.01"/>
    <n v="1.2E-2"/>
    <n v="6.0000000000000001E-3"/>
    <n v="4.0000000000000001E-3"/>
    <n v="0"/>
    <n v="7"/>
    <n v="7"/>
    <n v="2"/>
    <n v="12"/>
    <n v="2"/>
    <n v="9"/>
    <n v="0"/>
    <n v="0"/>
    <n v="0"/>
    <n v="7092"/>
    <n v="7463"/>
    <n v="0"/>
    <x v="1"/>
  </r>
  <r>
    <s v="L_00000113"/>
    <x v="2"/>
    <n v="192"/>
    <n v="0"/>
    <n v="1"/>
    <n v="3600"/>
    <n v="1"/>
    <n v="1"/>
    <n v="722"/>
    <n v="722"/>
    <n v="0"/>
    <n v="724"/>
    <n v="722"/>
    <n v="0.155"/>
    <n v="6.0000000000000001E-3"/>
    <n v="0.15"/>
    <n v="6.0999999999999999E-2"/>
    <n v="6.6000000000000003E-2"/>
    <n v="1E-3"/>
    <n v="82"/>
    <n v="82"/>
    <n v="41"/>
    <n v="103"/>
    <n v="64"/>
    <n v="38"/>
    <n v="0"/>
    <n v="17"/>
    <n v="0"/>
    <n v="72126"/>
    <n v="63789"/>
    <n v="0"/>
    <x v="1"/>
  </r>
  <r>
    <s v="L_00000114"/>
    <x v="2"/>
    <n v="187"/>
    <n v="0"/>
    <n v="1"/>
    <n v="3600"/>
    <n v="1"/>
    <n v="1"/>
    <n v="907"/>
    <n v="907"/>
    <n v="0"/>
    <n v="910"/>
    <n v="907"/>
    <n v="0.01"/>
    <n v="8.9999999999999993E-3"/>
    <n v="0.01"/>
    <n v="3.0000000000000001E-3"/>
    <n v="5.0000000000000001E-3"/>
    <n v="0"/>
    <n v="7"/>
    <n v="7"/>
    <n v="3"/>
    <n v="10"/>
    <n v="4"/>
    <n v="8"/>
    <n v="0"/>
    <n v="0"/>
    <n v="0"/>
    <n v="13765"/>
    <n v="12312"/>
    <n v="0"/>
    <x v="1"/>
  </r>
  <r>
    <s v="L_00000115"/>
    <x v="2"/>
    <n v="182"/>
    <n v="0"/>
    <n v="1"/>
    <n v="3600"/>
    <n v="1"/>
    <n v="1"/>
    <n v="753"/>
    <n v="753"/>
    <n v="0"/>
    <n v="755"/>
    <n v="753"/>
    <n v="4.5999999999999999E-2"/>
    <n v="0.01"/>
    <n v="4.3999999999999997E-2"/>
    <n v="0.02"/>
    <n v="1.7999999999999999E-2"/>
    <n v="0"/>
    <n v="20"/>
    <n v="20"/>
    <n v="6"/>
    <n v="22"/>
    <n v="8"/>
    <n v="10"/>
    <n v="0"/>
    <n v="2"/>
    <n v="0"/>
    <n v="53059"/>
    <n v="40812"/>
    <n v="0"/>
    <x v="1"/>
  </r>
  <r>
    <s v="L_00000116"/>
    <x v="2"/>
    <n v="158"/>
    <n v="0"/>
    <n v="1"/>
    <n v="3600"/>
    <n v="1"/>
    <n v="1"/>
    <n v="724"/>
    <n v="724"/>
    <n v="0"/>
    <n v="728"/>
    <n v="724"/>
    <n v="1.7000000000000001E-2"/>
    <n v="8.0000000000000002E-3"/>
    <n v="1.7000000000000001E-2"/>
    <n v="0.01"/>
    <n v="4.0000000000000001E-3"/>
    <n v="0"/>
    <n v="15"/>
    <n v="15"/>
    <n v="7"/>
    <n v="21"/>
    <n v="8"/>
    <n v="13"/>
    <n v="0"/>
    <n v="0"/>
    <n v="0"/>
    <n v="13981"/>
    <n v="12986"/>
    <n v="0"/>
    <x v="1"/>
  </r>
  <r>
    <s v="L_00000117"/>
    <x v="2"/>
    <n v="156"/>
    <n v="0"/>
    <n v="1"/>
    <n v="3600"/>
    <n v="1"/>
    <n v="1"/>
    <n v="820"/>
    <n v="820"/>
    <n v="0"/>
    <n v="826"/>
    <n v="820"/>
    <n v="2.5999999999999999E-2"/>
    <n v="1.0999999999999999E-2"/>
    <n v="2.5999999999999999E-2"/>
    <n v="1.4E-2"/>
    <n v="7.0000000000000001E-3"/>
    <n v="0"/>
    <n v="18"/>
    <n v="18"/>
    <n v="6"/>
    <n v="20"/>
    <n v="6"/>
    <n v="14"/>
    <n v="0"/>
    <n v="0"/>
    <n v="0"/>
    <n v="26884"/>
    <n v="24312"/>
    <n v="0"/>
    <x v="1"/>
  </r>
  <r>
    <s v="L_00000118"/>
    <x v="2"/>
    <n v="186"/>
    <n v="0"/>
    <n v="1"/>
    <n v="3600"/>
    <n v="1"/>
    <n v="1"/>
    <n v="790"/>
    <n v="790"/>
    <n v="0"/>
    <n v="801"/>
    <n v="790"/>
    <n v="7.3999999999999996E-2"/>
    <n v="8.9999999999999993E-3"/>
    <n v="7.0999999999999994E-2"/>
    <n v="3.6999999999999998E-2"/>
    <n v="2.8000000000000001E-2"/>
    <n v="0"/>
    <n v="30"/>
    <n v="30"/>
    <n v="15"/>
    <n v="47"/>
    <n v="19"/>
    <n v="26"/>
    <n v="0"/>
    <n v="1"/>
    <n v="0"/>
    <n v="54197"/>
    <n v="49205"/>
    <n v="0"/>
    <x v="1"/>
  </r>
  <r>
    <s v="L_00000119"/>
    <x v="2"/>
    <n v="156"/>
    <n v="0"/>
    <n v="1"/>
    <n v="3600"/>
    <n v="1"/>
    <n v="1"/>
    <n v="852"/>
    <n v="852"/>
    <n v="0"/>
    <n v="852"/>
    <n v="852"/>
    <n v="1.4999999999999999E-2"/>
    <n v="1.4999999999999999E-2"/>
    <n v="1.4999999999999999E-2"/>
    <n v="6.0000000000000001E-3"/>
    <n v="6.0000000000000001E-3"/>
    <n v="0"/>
    <n v="8"/>
    <n v="8"/>
    <n v="1"/>
    <n v="6"/>
    <n v="1"/>
    <n v="5"/>
    <n v="0"/>
    <n v="0"/>
    <n v="0"/>
    <n v="13041"/>
    <n v="11196"/>
    <n v="0"/>
    <x v="1"/>
  </r>
  <r>
    <s v="L_00000120"/>
    <x v="2"/>
    <n v="165"/>
    <n v="0"/>
    <n v="1"/>
    <n v="3600"/>
    <n v="1"/>
    <n v="1"/>
    <n v="1001"/>
    <n v="1001"/>
    <n v="0"/>
    <n v="1009"/>
    <n v="999"/>
    <n v="356.37400000000002"/>
    <n v="1.9E-2"/>
    <n v="348.65499999999997"/>
    <n v="120.142"/>
    <n v="195.97399999999999"/>
    <n v="0.70699999999999996"/>
    <n v="159586"/>
    <n v="140110"/>
    <n v="66579"/>
    <n v="216544"/>
    <n v="214260"/>
    <n v="0"/>
    <n v="57494"/>
    <n v="53667"/>
    <n v="0"/>
    <n v="4584825"/>
    <n v="3904016"/>
    <n v="0"/>
    <x v="1"/>
  </r>
  <r>
    <s v="L_00000121"/>
    <x v="2"/>
    <n v="160"/>
    <n v="0"/>
    <n v="1"/>
    <n v="3600"/>
    <n v="1"/>
    <n v="1"/>
    <n v="757"/>
    <n v="757"/>
    <n v="0"/>
    <n v="764"/>
    <n v="757"/>
    <n v="2.5999999999999999E-2"/>
    <n v="1.6E-2"/>
    <n v="2.5000000000000001E-2"/>
    <n v="0.01"/>
    <n v="1.2E-2"/>
    <n v="0"/>
    <n v="14"/>
    <n v="14"/>
    <n v="6"/>
    <n v="19"/>
    <n v="6"/>
    <n v="12"/>
    <n v="0"/>
    <n v="0"/>
    <n v="0"/>
    <n v="21417"/>
    <n v="19487"/>
    <n v="0"/>
    <x v="1"/>
  </r>
  <r>
    <s v="L_00000122"/>
    <x v="2"/>
    <n v="199"/>
    <n v="0"/>
    <n v="1"/>
    <n v="3600"/>
    <n v="1"/>
    <n v="1"/>
    <n v="683"/>
    <n v="683"/>
    <n v="0"/>
    <n v="683"/>
    <n v="683"/>
    <n v="1.2E-2"/>
    <n v="1.2E-2"/>
    <n v="1.2E-2"/>
    <n v="4.0000000000000001E-3"/>
    <n v="6.0000000000000001E-3"/>
    <n v="0"/>
    <n v="3"/>
    <n v="3"/>
    <n v="1"/>
    <n v="7"/>
    <n v="1"/>
    <n v="4"/>
    <n v="0"/>
    <n v="0"/>
    <n v="0"/>
    <n v="13977"/>
    <n v="12154"/>
    <n v="0"/>
    <x v="1"/>
  </r>
  <r>
    <s v="L_00000123"/>
    <x v="2"/>
    <n v="197"/>
    <n v="0"/>
    <n v="1"/>
    <n v="3600"/>
    <n v="1"/>
    <n v="1"/>
    <n v="750"/>
    <n v="750"/>
    <n v="0"/>
    <n v="750"/>
    <n v="750"/>
    <n v="0.01"/>
    <n v="0.01"/>
    <n v="0.01"/>
    <n v="3.0000000000000001E-3"/>
    <n v="6.0000000000000001E-3"/>
    <n v="0"/>
    <n v="4"/>
    <n v="4"/>
    <n v="1"/>
    <n v="6"/>
    <n v="1"/>
    <n v="5"/>
    <n v="0"/>
    <n v="0"/>
    <n v="0"/>
    <n v="10414"/>
    <n v="9314"/>
    <n v="0"/>
    <x v="1"/>
  </r>
  <r>
    <s v="L_00000124"/>
    <x v="2"/>
    <n v="156"/>
    <n v="0"/>
    <n v="1"/>
    <n v="3600"/>
    <n v="1"/>
    <n v="1"/>
    <n v="749"/>
    <n v="749"/>
    <n v="0"/>
    <n v="752"/>
    <n v="749"/>
    <n v="2.5000000000000001E-2"/>
    <n v="1.0999999999999999E-2"/>
    <n v="2.5000000000000001E-2"/>
    <n v="0.01"/>
    <n v="1.2E-2"/>
    <n v="0"/>
    <n v="16"/>
    <n v="16"/>
    <n v="7"/>
    <n v="21"/>
    <n v="9"/>
    <n v="12"/>
    <n v="0"/>
    <n v="0"/>
    <n v="1"/>
    <n v="14097"/>
    <n v="14441"/>
    <n v="0"/>
    <x v="1"/>
  </r>
  <r>
    <s v="L_00000125"/>
    <x v="2"/>
    <n v="199"/>
    <n v="0"/>
    <n v="1"/>
    <n v="3600"/>
    <n v="1"/>
    <n v="1"/>
    <n v="787"/>
    <n v="787"/>
    <n v="0"/>
    <n v="789"/>
    <n v="787"/>
    <n v="2.8000000000000001E-2"/>
    <n v="1.7000000000000001E-2"/>
    <n v="2.8000000000000001E-2"/>
    <n v="1.0999999999999999E-2"/>
    <n v="1.2E-2"/>
    <n v="0"/>
    <n v="19"/>
    <n v="19"/>
    <n v="8"/>
    <n v="22"/>
    <n v="10"/>
    <n v="17"/>
    <n v="0"/>
    <n v="0"/>
    <n v="0"/>
    <n v="17468"/>
    <n v="17257"/>
    <n v="0"/>
    <x v="1"/>
  </r>
  <r>
    <s v="L_00000126"/>
    <x v="2"/>
    <n v="153"/>
    <n v="0"/>
    <n v="1"/>
    <n v="3600"/>
    <n v="1"/>
    <n v="1"/>
    <n v="751"/>
    <n v="751"/>
    <n v="0"/>
    <n v="753"/>
    <n v="751"/>
    <n v="1.7000000000000001E-2"/>
    <n v="1.0999999999999999E-2"/>
    <n v="1.7000000000000001E-2"/>
    <n v="8.9999999999999993E-3"/>
    <n v="6.0000000000000001E-3"/>
    <n v="0"/>
    <n v="14"/>
    <n v="14"/>
    <n v="8"/>
    <n v="27"/>
    <n v="9"/>
    <n v="14"/>
    <n v="0"/>
    <n v="0"/>
    <n v="0"/>
    <n v="15703"/>
    <n v="12449"/>
    <n v="0"/>
    <x v="1"/>
  </r>
  <r>
    <s v="L_00000127"/>
    <x v="2"/>
    <n v="195"/>
    <n v="0"/>
    <n v="1"/>
    <n v="3600"/>
    <n v="1"/>
    <n v="1"/>
    <n v="835"/>
    <n v="835"/>
    <n v="0"/>
    <n v="836"/>
    <n v="835"/>
    <n v="0.48099999999999998"/>
    <n v="1.0999999999999999E-2"/>
    <n v="0.44800000000000001"/>
    <n v="0.29499999999999998"/>
    <n v="0.10100000000000001"/>
    <n v="1E-3"/>
    <n v="232"/>
    <n v="232"/>
    <n v="128"/>
    <n v="294"/>
    <n v="207"/>
    <n v="91"/>
    <n v="0"/>
    <n v="76"/>
    <n v="0"/>
    <n v="193365"/>
    <n v="196214"/>
    <n v="0"/>
    <x v="1"/>
  </r>
  <r>
    <s v="L_00000128"/>
    <x v="2"/>
    <n v="179"/>
    <n v="0"/>
    <n v="1"/>
    <n v="3600"/>
    <n v="1"/>
    <n v="1"/>
    <n v="763"/>
    <n v="763"/>
    <n v="0"/>
    <n v="763"/>
    <n v="763"/>
    <n v="0.01"/>
    <n v="0.01"/>
    <n v="0.01"/>
    <n v="5.0000000000000001E-3"/>
    <n v="3.0000000000000001E-3"/>
    <n v="0"/>
    <n v="6"/>
    <n v="6"/>
    <n v="1"/>
    <n v="7"/>
    <n v="1"/>
    <n v="5"/>
    <n v="0"/>
    <n v="0"/>
    <n v="0"/>
    <n v="11076"/>
    <n v="11756"/>
    <n v="0"/>
    <x v="1"/>
  </r>
  <r>
    <s v="L_00000129"/>
    <x v="2"/>
    <n v="154"/>
    <n v="0"/>
    <n v="1"/>
    <n v="3600"/>
    <n v="1"/>
    <n v="1"/>
    <n v="768"/>
    <n v="768"/>
    <n v="0"/>
    <n v="768"/>
    <n v="768"/>
    <n v="1.0999999999999999E-2"/>
    <n v="1.0999999999999999E-2"/>
    <n v="1.0999999999999999E-2"/>
    <n v="6.0000000000000001E-3"/>
    <n v="3.0000000000000001E-3"/>
    <n v="0"/>
    <n v="7"/>
    <n v="7"/>
    <n v="1"/>
    <n v="6"/>
    <n v="1"/>
    <n v="5"/>
    <n v="0"/>
    <n v="0"/>
    <n v="0"/>
    <n v="11401"/>
    <n v="9303"/>
    <n v="0"/>
    <x v="1"/>
  </r>
  <r>
    <s v="L_00000130"/>
    <x v="2"/>
    <n v="195"/>
    <n v="0"/>
    <n v="1"/>
    <n v="3600"/>
    <n v="1"/>
    <n v="1"/>
    <n v="773"/>
    <n v="773"/>
    <n v="0"/>
    <n v="773"/>
    <n v="773"/>
    <n v="0.01"/>
    <n v="0.01"/>
    <n v="0.01"/>
    <n v="5.0000000000000001E-3"/>
    <n v="3.0000000000000001E-3"/>
    <n v="0"/>
    <n v="6"/>
    <n v="6"/>
    <n v="1"/>
    <n v="6"/>
    <n v="1"/>
    <n v="5"/>
    <n v="0"/>
    <n v="0"/>
    <n v="0"/>
    <n v="15976"/>
    <n v="14004"/>
    <n v="0"/>
    <x v="1"/>
  </r>
  <r>
    <s v="L_00000131"/>
    <x v="2"/>
    <n v="155"/>
    <n v="0"/>
    <n v="1"/>
    <n v="3600"/>
    <n v="1"/>
    <n v="1"/>
    <n v="964"/>
    <n v="964"/>
    <n v="0"/>
    <n v="971"/>
    <n v="964"/>
    <n v="0.63900000000000001"/>
    <n v="1.0999999999999999E-2"/>
    <n v="0.625"/>
    <n v="0.26400000000000001"/>
    <n v="0.25"/>
    <n v="5.0000000000000001E-3"/>
    <n v="512"/>
    <n v="512"/>
    <n v="250"/>
    <n v="606"/>
    <n v="551"/>
    <n v="16"/>
    <n v="10"/>
    <n v="263"/>
    <n v="0"/>
    <n v="40186"/>
    <n v="33932"/>
    <n v="0"/>
    <x v="1"/>
  </r>
  <r>
    <s v="L_00000132"/>
    <x v="2"/>
    <n v="151"/>
    <n v="0"/>
    <n v="1"/>
    <n v="3600"/>
    <n v="1"/>
    <n v="1"/>
    <n v="790"/>
    <n v="790"/>
    <n v="0"/>
    <n v="794"/>
    <n v="790"/>
    <n v="1.4999999999999999E-2"/>
    <n v="1.2999999999999999E-2"/>
    <n v="1.4999999999999999E-2"/>
    <n v="6.0000000000000001E-3"/>
    <n v="7.0000000000000001E-3"/>
    <n v="0"/>
    <n v="10"/>
    <n v="10"/>
    <n v="2"/>
    <n v="11"/>
    <n v="2"/>
    <n v="10"/>
    <n v="0"/>
    <n v="0"/>
    <n v="0"/>
    <n v="13466"/>
    <n v="11362"/>
    <n v="0"/>
    <x v="1"/>
  </r>
  <r>
    <s v="L_00000133"/>
    <x v="2"/>
    <n v="180"/>
    <n v="0"/>
    <n v="1"/>
    <n v="3600"/>
    <n v="1"/>
    <n v="1"/>
    <n v="760"/>
    <n v="760"/>
    <n v="0"/>
    <n v="762"/>
    <n v="760"/>
    <n v="0.221"/>
    <n v="1.4E-2"/>
    <n v="0.216"/>
    <n v="0.16700000000000001"/>
    <n v="2.7E-2"/>
    <n v="0"/>
    <n v="135"/>
    <n v="135"/>
    <n v="68"/>
    <n v="171"/>
    <n v="134"/>
    <n v="27"/>
    <n v="0"/>
    <n v="58"/>
    <n v="0"/>
    <n v="75288"/>
    <n v="67173"/>
    <n v="0"/>
    <x v="1"/>
  </r>
  <r>
    <s v="L_00000134"/>
    <x v="2"/>
    <n v="151"/>
    <n v="0"/>
    <n v="1"/>
    <n v="3600"/>
    <n v="1"/>
    <n v="1"/>
    <n v="806"/>
    <n v="806"/>
    <n v="0"/>
    <n v="806"/>
    <n v="806"/>
    <n v="1.2999999999999999E-2"/>
    <n v="1.2999999999999999E-2"/>
    <n v="1.2999999999999999E-2"/>
    <n v="4.0000000000000001E-3"/>
    <n v="7.0000000000000001E-3"/>
    <n v="0"/>
    <n v="6"/>
    <n v="6"/>
    <n v="1"/>
    <n v="7"/>
    <n v="1"/>
    <n v="5"/>
    <n v="0"/>
    <n v="0"/>
    <n v="0"/>
    <n v="10796"/>
    <n v="10061"/>
    <n v="0"/>
    <x v="1"/>
  </r>
  <r>
    <s v="L_00000135"/>
    <x v="2"/>
    <n v="200"/>
    <n v="0"/>
    <n v="1"/>
    <n v="3600"/>
    <n v="1"/>
    <n v="1"/>
    <n v="881"/>
    <n v="881"/>
    <n v="0"/>
    <n v="882"/>
    <n v="881"/>
    <n v="3.4000000000000002E-2"/>
    <n v="1.2E-2"/>
    <n v="3.4000000000000002E-2"/>
    <n v="0.01"/>
    <n v="1.7999999999999999E-2"/>
    <n v="0"/>
    <n v="23"/>
    <n v="23"/>
    <n v="13"/>
    <n v="41"/>
    <n v="16"/>
    <n v="24"/>
    <n v="0"/>
    <n v="0"/>
    <n v="0"/>
    <n v="36422"/>
    <n v="30381"/>
    <n v="0"/>
    <x v="1"/>
  </r>
  <r>
    <s v="L_00000136"/>
    <x v="2"/>
    <n v="168"/>
    <n v="0"/>
    <n v="1"/>
    <n v="3600"/>
    <n v="1"/>
    <n v="1"/>
    <n v="772"/>
    <n v="772"/>
    <n v="0"/>
    <n v="772"/>
    <n v="772"/>
    <n v="8.0000000000000002E-3"/>
    <n v="8.0000000000000002E-3"/>
    <n v="8.0000000000000002E-3"/>
    <n v="3.0000000000000001E-3"/>
    <n v="4.0000000000000001E-3"/>
    <n v="0"/>
    <n v="4"/>
    <n v="4"/>
    <n v="1"/>
    <n v="7"/>
    <n v="1"/>
    <n v="5"/>
    <n v="0"/>
    <n v="0"/>
    <n v="0"/>
    <n v="8968"/>
    <n v="6487"/>
    <n v="0"/>
    <x v="1"/>
  </r>
  <r>
    <s v="L_00000137"/>
    <x v="2"/>
    <n v="160"/>
    <n v="0"/>
    <n v="1"/>
    <n v="3600"/>
    <n v="1"/>
    <n v="1"/>
    <n v="741"/>
    <n v="741"/>
    <n v="0"/>
    <n v="747"/>
    <n v="741"/>
    <n v="1.7000000000000001E-2"/>
    <n v="8.0000000000000002E-3"/>
    <n v="1.6E-2"/>
    <n v="7.0000000000000001E-3"/>
    <n v="7.0000000000000001E-3"/>
    <n v="0"/>
    <n v="14"/>
    <n v="14"/>
    <n v="6"/>
    <n v="18"/>
    <n v="6"/>
    <n v="14"/>
    <n v="0"/>
    <n v="0"/>
    <n v="0"/>
    <n v="14749"/>
    <n v="14005"/>
    <n v="0"/>
    <x v="1"/>
  </r>
  <r>
    <s v="L_00000138"/>
    <x v="2"/>
    <n v="175"/>
    <n v="0"/>
    <n v="1"/>
    <n v="3600"/>
    <n v="1"/>
    <n v="1"/>
    <n v="778"/>
    <n v="778"/>
    <n v="0"/>
    <n v="782"/>
    <n v="778"/>
    <n v="0.26900000000000002"/>
    <n v="8.0000000000000002E-3"/>
    <n v="0.254"/>
    <n v="0.13100000000000001"/>
    <n v="8.8999999999999996E-2"/>
    <n v="1E-3"/>
    <n v="120"/>
    <n v="120"/>
    <n v="73"/>
    <n v="175"/>
    <n v="94"/>
    <n v="90"/>
    <n v="1"/>
    <n v="6"/>
    <n v="0"/>
    <n v="113384"/>
    <n v="95425"/>
    <n v="0"/>
    <x v="1"/>
  </r>
  <r>
    <s v="L_00000139"/>
    <x v="2"/>
    <n v="173"/>
    <n v="0"/>
    <n v="1"/>
    <n v="3600"/>
    <n v="1"/>
    <n v="1"/>
    <n v="828"/>
    <n v="828"/>
    <n v="0"/>
    <n v="828"/>
    <n v="828"/>
    <n v="1.0999999999999999E-2"/>
    <n v="1.0999999999999999E-2"/>
    <n v="1.0999999999999999E-2"/>
    <n v="4.0000000000000001E-3"/>
    <n v="5.0000000000000001E-3"/>
    <n v="0"/>
    <n v="8"/>
    <n v="8"/>
    <n v="1"/>
    <n v="7"/>
    <n v="1"/>
    <n v="5"/>
    <n v="0"/>
    <n v="0"/>
    <n v="0"/>
    <n v="11305"/>
    <n v="11469"/>
    <n v="0"/>
    <x v="1"/>
  </r>
  <r>
    <s v="L_00000140"/>
    <x v="2"/>
    <n v="183"/>
    <n v="0"/>
    <n v="1"/>
    <n v="3600"/>
    <n v="1"/>
    <n v="1"/>
    <n v="774"/>
    <n v="774"/>
    <n v="0"/>
    <n v="782"/>
    <n v="774"/>
    <n v="0.183"/>
    <n v="8.9999999999999993E-3"/>
    <n v="0.17"/>
    <n v="7.4999999999999997E-2"/>
    <n v="8.2000000000000003E-2"/>
    <n v="1E-3"/>
    <n v="61"/>
    <n v="61"/>
    <n v="32"/>
    <n v="84"/>
    <n v="44"/>
    <n v="44"/>
    <n v="0"/>
    <n v="1"/>
    <n v="0"/>
    <n v="153297"/>
    <n v="146462"/>
    <n v="0"/>
    <x v="1"/>
  </r>
  <r>
    <s v="L_00000141"/>
    <x v="2"/>
    <n v="170"/>
    <n v="0"/>
    <n v="1"/>
    <n v="3600"/>
    <n v="1"/>
    <n v="1"/>
    <n v="620"/>
    <n v="620"/>
    <n v="0"/>
    <n v="628"/>
    <n v="620"/>
    <n v="1.7000000000000001E-2"/>
    <n v="1.2999999999999999E-2"/>
    <n v="1.7000000000000001E-2"/>
    <n v="5.0000000000000001E-3"/>
    <n v="0.01"/>
    <n v="0"/>
    <n v="12"/>
    <n v="12"/>
    <n v="2"/>
    <n v="12"/>
    <n v="4"/>
    <n v="8"/>
    <n v="0"/>
    <n v="0"/>
    <n v="1"/>
    <n v="21389"/>
    <n v="18846"/>
    <n v="0"/>
    <x v="1"/>
  </r>
  <r>
    <s v="L_00000142"/>
    <x v="2"/>
    <n v="163"/>
    <n v="0"/>
    <n v="1"/>
    <n v="3600"/>
    <n v="1"/>
    <n v="0"/>
    <n v="654"/>
    <n v="653"/>
    <n v="0.1529051987767584"/>
    <n v="654"/>
    <n v="653"/>
    <n v="3646.201"/>
    <n v="8.9999999999999993E-3"/>
    <n v="3591.5430000000001"/>
    <n v="934.947"/>
    <n v="2295.1669999999999"/>
    <n v="1.8149999999999999"/>
    <n v="424262"/>
    <n v="390378"/>
    <n v="163994"/>
    <n v="506080"/>
    <n v="510293"/>
    <n v="98"/>
    <n v="159396"/>
    <n v="148501"/>
    <n v="0"/>
    <n v="7644506"/>
    <n v="7540122"/>
    <n v="0"/>
    <x v="1"/>
  </r>
  <r>
    <s v="L_00000143"/>
    <x v="2"/>
    <n v="184"/>
    <n v="0"/>
    <n v="1"/>
    <n v="3600"/>
    <n v="1"/>
    <n v="1"/>
    <n v="695"/>
    <n v="695"/>
    <n v="0"/>
    <n v="699"/>
    <n v="695"/>
    <n v="3.2000000000000001E-2"/>
    <n v="1.4E-2"/>
    <n v="3.1E-2"/>
    <n v="8.0000000000000002E-3"/>
    <n v="1.9E-2"/>
    <n v="0"/>
    <n v="18"/>
    <n v="18"/>
    <n v="10"/>
    <n v="33"/>
    <n v="13"/>
    <n v="19"/>
    <n v="0"/>
    <n v="0"/>
    <n v="0"/>
    <n v="25206"/>
    <n v="22864"/>
    <n v="0"/>
    <x v="1"/>
  </r>
  <r>
    <s v="L_00000144"/>
    <x v="2"/>
    <n v="200"/>
    <n v="0"/>
    <n v="1"/>
    <n v="3600"/>
    <n v="1"/>
    <n v="1"/>
    <n v="715"/>
    <n v="715"/>
    <n v="0"/>
    <n v="715"/>
    <n v="715"/>
    <n v="1.2999999999999999E-2"/>
    <n v="1.2999999999999999E-2"/>
    <n v="1.2999999999999999E-2"/>
    <n v="4.0000000000000001E-3"/>
    <n v="7.0000000000000001E-3"/>
    <n v="0"/>
    <n v="3"/>
    <n v="3"/>
    <n v="1"/>
    <n v="7"/>
    <n v="1"/>
    <n v="5"/>
    <n v="0"/>
    <n v="0"/>
    <n v="0"/>
    <n v="14573"/>
    <n v="13529"/>
    <n v="0"/>
    <x v="1"/>
  </r>
  <r>
    <s v="L_00000145"/>
    <x v="2"/>
    <n v="174"/>
    <n v="0"/>
    <n v="1"/>
    <n v="3600"/>
    <n v="1"/>
    <n v="1"/>
    <n v="729"/>
    <n v="729"/>
    <n v="0"/>
    <n v="739"/>
    <n v="729"/>
    <n v="0.124"/>
    <n v="3.1E-2"/>
    <n v="0.123"/>
    <n v="3.3000000000000002E-2"/>
    <n v="7.4999999999999997E-2"/>
    <n v="0"/>
    <n v="44"/>
    <n v="44"/>
    <n v="21"/>
    <n v="60"/>
    <n v="36"/>
    <n v="19"/>
    <n v="0"/>
    <n v="11"/>
    <n v="0"/>
    <n v="69004"/>
    <n v="69246"/>
    <n v="0"/>
    <x v="1"/>
  </r>
  <r>
    <s v="L_00000146"/>
    <x v="2"/>
    <n v="187"/>
    <n v="0"/>
    <n v="1"/>
    <n v="3600"/>
    <n v="1"/>
    <n v="1"/>
    <n v="776"/>
    <n v="776"/>
    <n v="0"/>
    <n v="777"/>
    <n v="776"/>
    <n v="1.2609999999999999"/>
    <n v="1.2E-2"/>
    <n v="1.266"/>
    <n v="0.54200000000000004"/>
    <n v="0.47099999999999997"/>
    <n v="3.0000000000000001E-3"/>
    <n v="676"/>
    <n v="676"/>
    <n v="330"/>
    <n v="887"/>
    <n v="802"/>
    <n v="17"/>
    <n v="22"/>
    <n v="391"/>
    <n v="0"/>
    <n v="102024"/>
    <n v="105873"/>
    <n v="0"/>
    <x v="1"/>
  </r>
  <r>
    <s v="L_00000147"/>
    <x v="2"/>
    <n v="192"/>
    <n v="0"/>
    <n v="1"/>
    <n v="3600"/>
    <n v="1"/>
    <n v="1"/>
    <n v="712"/>
    <n v="712"/>
    <n v="0"/>
    <n v="715"/>
    <n v="712"/>
    <n v="1.4999999999999999E-2"/>
    <n v="1.4E-2"/>
    <n v="1.4999999999999999E-2"/>
    <n v="7.0000000000000001E-3"/>
    <n v="6.0000000000000001E-3"/>
    <n v="0"/>
    <n v="6"/>
    <n v="6"/>
    <n v="2"/>
    <n v="13"/>
    <n v="2"/>
    <n v="9"/>
    <n v="0"/>
    <n v="0"/>
    <n v="0"/>
    <n v="25196"/>
    <n v="24320"/>
    <n v="0"/>
    <x v="1"/>
  </r>
  <r>
    <s v="L_00000148"/>
    <x v="2"/>
    <n v="178"/>
    <n v="0"/>
    <n v="1"/>
    <n v="3600"/>
    <n v="1"/>
    <n v="1"/>
    <n v="765"/>
    <n v="765"/>
    <n v="0"/>
    <n v="766"/>
    <n v="765"/>
    <n v="0.65900000000000003"/>
    <n v="0.01"/>
    <n v="0.63800000000000001"/>
    <n v="0.28399999999999997"/>
    <n v="0.28399999999999997"/>
    <n v="0"/>
    <n v="155"/>
    <n v="155"/>
    <n v="85"/>
    <n v="208"/>
    <n v="105"/>
    <n v="96"/>
    <n v="0"/>
    <n v="1"/>
    <n v="0"/>
    <n v="419101"/>
    <n v="424172"/>
    <n v="0"/>
    <x v="1"/>
  </r>
  <r>
    <s v="L_00000149"/>
    <x v="2"/>
    <n v="178"/>
    <n v="0"/>
    <n v="1"/>
    <n v="3600"/>
    <n v="1"/>
    <n v="1"/>
    <n v="754"/>
    <n v="754"/>
    <n v="0"/>
    <n v="754"/>
    <n v="754"/>
    <n v="1.0999999999999999E-2"/>
    <n v="0.01"/>
    <n v="0.01"/>
    <n v="3.0000000000000001E-3"/>
    <n v="7.0000000000000001E-3"/>
    <n v="1E-3"/>
    <n v="4"/>
    <n v="4"/>
    <n v="1"/>
    <n v="6"/>
    <n v="1"/>
    <n v="5"/>
    <n v="0"/>
    <n v="0"/>
    <n v="0"/>
    <n v="10126"/>
    <n v="8995"/>
    <n v="0"/>
    <x v="1"/>
  </r>
  <r>
    <s v="L_00000150"/>
    <x v="3"/>
    <n v="175"/>
    <n v="0"/>
    <n v="1"/>
    <n v="3600"/>
    <n v="1"/>
    <n v="1"/>
    <n v="1120"/>
    <n v="1120"/>
    <n v="0"/>
    <n v="1121"/>
    <n v="1120"/>
    <n v="0.22700000000000001"/>
    <n v="6.7000000000000004E-2"/>
    <n v="0.222"/>
    <n v="2.5000000000000001E-2"/>
    <n v="0.159"/>
    <n v="1E-3"/>
    <n v="21"/>
    <n v="21"/>
    <n v="9"/>
    <n v="26"/>
    <n v="10"/>
    <n v="18"/>
    <n v="0"/>
    <n v="0"/>
    <n v="0"/>
    <n v="65500"/>
    <n v="61624"/>
    <n v="0"/>
    <x v="1"/>
  </r>
  <r>
    <s v="L_00000151"/>
    <x v="3"/>
    <n v="153"/>
    <n v="0"/>
    <n v="1"/>
    <n v="3600"/>
    <n v="1"/>
    <n v="1"/>
    <n v="1040"/>
    <n v="1040"/>
    <n v="0"/>
    <n v="1042"/>
    <n v="1040"/>
    <n v="0.34699999999999998"/>
    <n v="6.6000000000000003E-2"/>
    <n v="0.34899999999999998"/>
    <n v="0.11799999999999999"/>
    <n v="0.17299999999999999"/>
    <n v="0"/>
    <n v="88"/>
    <n v="87"/>
    <n v="46"/>
    <n v="127"/>
    <n v="73"/>
    <n v="39"/>
    <n v="0"/>
    <n v="19"/>
    <n v="0"/>
    <n v="112809"/>
    <n v="100410"/>
    <n v="0"/>
    <x v="1"/>
  </r>
  <r>
    <s v="L_00000152"/>
    <x v="3"/>
    <n v="183"/>
    <n v="0"/>
    <n v="1"/>
    <n v="3600"/>
    <n v="1"/>
    <n v="1"/>
    <n v="969"/>
    <n v="969"/>
    <n v="0"/>
    <n v="969"/>
    <n v="969"/>
    <n v="2.1000000000000001E-2"/>
    <n v="2.1000000000000001E-2"/>
    <n v="2.1000000000000001E-2"/>
    <n v="7.0000000000000001E-3"/>
    <n v="0.01"/>
    <n v="0"/>
    <n v="8"/>
    <n v="8"/>
    <n v="1"/>
    <n v="6"/>
    <n v="1"/>
    <n v="4"/>
    <n v="0"/>
    <n v="0"/>
    <n v="0"/>
    <n v="26303"/>
    <n v="21311"/>
    <n v="0"/>
    <x v="1"/>
  </r>
  <r>
    <s v="L_00000153"/>
    <x v="3"/>
    <n v="188"/>
    <n v="0"/>
    <n v="1"/>
    <n v="3600"/>
    <n v="1"/>
    <n v="1"/>
    <n v="1051"/>
    <n v="1051"/>
    <n v="0"/>
    <n v="1051"/>
    <n v="1051"/>
    <n v="2.1000000000000001E-2"/>
    <n v="2.1000000000000001E-2"/>
    <n v="2.1000000000000001E-2"/>
    <n v="6.0000000000000001E-3"/>
    <n v="1.2E-2"/>
    <n v="0"/>
    <n v="7"/>
    <n v="7"/>
    <n v="1"/>
    <n v="7"/>
    <n v="1"/>
    <n v="5"/>
    <n v="0"/>
    <n v="0"/>
    <n v="0"/>
    <n v="37088"/>
    <n v="34269"/>
    <n v="0"/>
    <x v="1"/>
  </r>
  <r>
    <s v="L_00000154"/>
    <x v="3"/>
    <n v="154"/>
    <n v="0"/>
    <n v="1"/>
    <n v="3600"/>
    <n v="1"/>
    <n v="1"/>
    <n v="908"/>
    <n v="908"/>
    <n v="0"/>
    <n v="909"/>
    <n v="908"/>
    <n v="4.2999999999999997E-2"/>
    <n v="1.7000000000000001E-2"/>
    <n v="4.2999999999999997E-2"/>
    <n v="2.1999999999999999E-2"/>
    <n v="1.6E-2"/>
    <n v="0"/>
    <n v="21"/>
    <n v="21"/>
    <n v="11"/>
    <n v="31"/>
    <n v="15"/>
    <n v="19"/>
    <n v="0"/>
    <n v="0"/>
    <n v="1"/>
    <n v="38002"/>
    <n v="33656"/>
    <n v="0"/>
    <x v="1"/>
  </r>
  <r>
    <s v="L_00000155"/>
    <x v="3"/>
    <n v="193"/>
    <n v="0"/>
    <n v="1"/>
    <n v="3600"/>
    <n v="1"/>
    <n v="1"/>
    <n v="1086"/>
    <n v="1086"/>
    <n v="0"/>
    <n v="1086"/>
    <n v="1086"/>
    <n v="2.5000000000000001E-2"/>
    <n v="2.5000000000000001E-2"/>
    <n v="2.5000000000000001E-2"/>
    <n v="7.0000000000000001E-3"/>
    <n v="1.4E-2"/>
    <n v="0"/>
    <n v="8"/>
    <n v="8"/>
    <n v="1"/>
    <n v="6"/>
    <n v="1"/>
    <n v="5"/>
    <n v="0"/>
    <n v="0"/>
    <n v="0"/>
    <n v="32236"/>
    <n v="28974"/>
    <n v="0"/>
    <x v="1"/>
  </r>
  <r>
    <s v="L_00000156"/>
    <x v="3"/>
    <n v="153"/>
    <n v="0"/>
    <n v="1"/>
    <n v="3600"/>
    <n v="1"/>
    <n v="1"/>
    <n v="1062"/>
    <n v="1062"/>
    <n v="0"/>
    <n v="1069"/>
    <n v="1062"/>
    <n v="2.4E-2"/>
    <n v="0.02"/>
    <n v="2.3E-2"/>
    <n v="1.0999999999999999E-2"/>
    <n v="8.0000000000000002E-3"/>
    <n v="0"/>
    <n v="11"/>
    <n v="11"/>
    <n v="2"/>
    <n v="13"/>
    <n v="2"/>
    <n v="9"/>
    <n v="0"/>
    <n v="0"/>
    <n v="0"/>
    <n v="21859"/>
    <n v="22101"/>
    <n v="0"/>
    <x v="1"/>
  </r>
  <r>
    <s v="L_00000157"/>
    <x v="3"/>
    <n v="166"/>
    <n v="0"/>
    <n v="1"/>
    <n v="3600"/>
    <n v="1"/>
    <n v="1"/>
    <n v="1147"/>
    <n v="1147"/>
    <n v="0"/>
    <n v="1148"/>
    <n v="1147"/>
    <n v="3.6999999999999998E-2"/>
    <n v="2.5000000000000001E-2"/>
    <n v="3.6999999999999998E-2"/>
    <n v="1.0999999999999999E-2"/>
    <n v="0.02"/>
    <n v="0"/>
    <n v="19"/>
    <n v="19"/>
    <n v="10"/>
    <n v="33"/>
    <n v="12"/>
    <n v="17"/>
    <n v="0"/>
    <n v="0"/>
    <n v="0"/>
    <n v="28205"/>
    <n v="27811"/>
    <n v="0"/>
    <x v="1"/>
  </r>
  <r>
    <s v="L_00000158"/>
    <x v="3"/>
    <n v="150"/>
    <n v="0"/>
    <n v="1"/>
    <n v="3600"/>
    <n v="1"/>
    <n v="1"/>
    <n v="1074"/>
    <n v="1074"/>
    <n v="0"/>
    <n v="1077"/>
    <n v="1074"/>
    <n v="3.4000000000000002E-2"/>
    <n v="0.02"/>
    <n v="3.4000000000000002E-2"/>
    <n v="1.2E-2"/>
    <n v="1.7000000000000001E-2"/>
    <n v="0"/>
    <n v="13"/>
    <n v="13"/>
    <n v="3"/>
    <n v="13"/>
    <n v="4"/>
    <n v="10"/>
    <n v="0"/>
    <n v="0"/>
    <n v="0"/>
    <n v="29581"/>
    <n v="25112"/>
    <n v="0"/>
    <x v="1"/>
  </r>
  <r>
    <s v="L_00000159"/>
    <x v="3"/>
    <n v="187"/>
    <n v="0"/>
    <n v="1"/>
    <n v="3600"/>
    <n v="1"/>
    <n v="1"/>
    <n v="1098"/>
    <n v="1098"/>
    <n v="0"/>
    <n v="1098"/>
    <n v="1098"/>
    <n v="2.5999999999999999E-2"/>
    <n v="2.5999999999999999E-2"/>
    <n v="2.5999999999999999E-2"/>
    <n v="8.0000000000000002E-3"/>
    <n v="1.4E-2"/>
    <n v="0"/>
    <n v="8"/>
    <n v="8"/>
    <n v="1"/>
    <n v="3"/>
    <n v="1"/>
    <n v="2"/>
    <n v="0"/>
    <n v="0"/>
    <n v="0"/>
    <n v="35497"/>
    <n v="29661"/>
    <n v="0"/>
    <x v="1"/>
  </r>
  <r>
    <s v="L_00000160"/>
    <x v="3"/>
    <n v="153"/>
    <n v="0"/>
    <n v="1"/>
    <n v="3600"/>
    <n v="1"/>
    <n v="1"/>
    <n v="1203"/>
    <n v="1203"/>
    <n v="0"/>
    <n v="1216"/>
    <n v="1203"/>
    <n v="4.3999999999999997E-2"/>
    <n v="2.5999999999999999E-2"/>
    <n v="4.3999999999999997E-2"/>
    <n v="1.7000000000000001E-2"/>
    <n v="2.1000000000000001E-2"/>
    <n v="0"/>
    <n v="23"/>
    <n v="23"/>
    <n v="10"/>
    <n v="32"/>
    <n v="13"/>
    <n v="17"/>
    <n v="0"/>
    <n v="0"/>
    <n v="0"/>
    <n v="36669"/>
    <n v="27252"/>
    <n v="0"/>
    <x v="1"/>
  </r>
  <r>
    <s v="L_00000161"/>
    <x v="3"/>
    <n v="174"/>
    <n v="0"/>
    <n v="1"/>
    <n v="3600"/>
    <n v="1"/>
    <n v="1"/>
    <n v="944"/>
    <n v="944"/>
    <n v="0"/>
    <n v="944"/>
    <n v="944"/>
    <n v="1.7000000000000001E-2"/>
    <n v="1.7000000000000001E-2"/>
    <n v="1.7000000000000001E-2"/>
    <n v="5.0000000000000001E-3"/>
    <n v="8.9999999999999993E-3"/>
    <n v="0"/>
    <n v="8"/>
    <n v="8"/>
    <n v="1"/>
    <n v="6"/>
    <n v="1"/>
    <n v="5"/>
    <n v="0"/>
    <n v="0"/>
    <n v="0"/>
    <n v="24495"/>
    <n v="21133"/>
    <n v="0"/>
    <x v="1"/>
  </r>
  <r>
    <s v="L_00000162"/>
    <x v="3"/>
    <n v="161"/>
    <n v="0"/>
    <n v="1"/>
    <n v="3600"/>
    <n v="1"/>
    <n v="1"/>
    <n v="1033"/>
    <n v="1033"/>
    <n v="0"/>
    <n v="1034"/>
    <n v="1033"/>
    <n v="2.1999999999999999E-2"/>
    <n v="2.1000000000000001E-2"/>
    <n v="2.1999999999999999E-2"/>
    <n v="5.0000000000000001E-3"/>
    <n v="1.4E-2"/>
    <n v="0"/>
    <n v="8"/>
    <n v="8"/>
    <n v="2"/>
    <n v="12"/>
    <n v="2"/>
    <n v="9"/>
    <n v="0"/>
    <n v="0"/>
    <n v="0"/>
    <n v="30257"/>
    <n v="23888"/>
    <n v="0"/>
    <x v="1"/>
  </r>
  <r>
    <s v="L_00000163"/>
    <x v="3"/>
    <n v="187"/>
    <n v="0"/>
    <n v="1"/>
    <n v="3600"/>
    <n v="1"/>
    <n v="1"/>
    <n v="1030"/>
    <n v="1030"/>
    <n v="0"/>
    <n v="1030"/>
    <n v="1030"/>
    <n v="1.9E-2"/>
    <n v="1.9E-2"/>
    <n v="1.9E-2"/>
    <n v="6.0000000000000001E-3"/>
    <n v="8.9999999999999993E-3"/>
    <n v="0"/>
    <n v="7"/>
    <n v="7"/>
    <n v="1"/>
    <n v="6"/>
    <n v="1"/>
    <n v="5"/>
    <n v="0"/>
    <n v="0"/>
    <n v="0"/>
    <n v="21516"/>
    <n v="22674"/>
    <n v="0"/>
    <x v="1"/>
  </r>
  <r>
    <s v="L_00000164"/>
    <x v="3"/>
    <n v="152"/>
    <n v="0"/>
    <n v="1"/>
    <n v="3600"/>
    <n v="1"/>
    <n v="1"/>
    <n v="1058"/>
    <n v="1058"/>
    <n v="0"/>
    <n v="1059"/>
    <n v="1058"/>
    <n v="2.9000000000000001E-2"/>
    <n v="2.3E-2"/>
    <n v="2.8000000000000001E-2"/>
    <n v="1.4999999999999999E-2"/>
    <n v="0.01"/>
    <n v="0"/>
    <n v="13"/>
    <n v="13"/>
    <n v="2"/>
    <n v="11"/>
    <n v="2"/>
    <n v="10"/>
    <n v="0"/>
    <n v="0"/>
    <n v="0"/>
    <n v="24780"/>
    <n v="22103"/>
    <n v="0"/>
    <x v="1"/>
  </r>
  <r>
    <s v="L_00000165"/>
    <x v="3"/>
    <n v="195"/>
    <n v="0"/>
    <n v="1"/>
    <n v="3600"/>
    <n v="1"/>
    <n v="1"/>
    <n v="1017"/>
    <n v="1017"/>
    <n v="0"/>
    <n v="1018"/>
    <n v="1017"/>
    <n v="4.2999999999999997E-2"/>
    <n v="2.5000000000000001E-2"/>
    <n v="4.2999999999999997E-2"/>
    <n v="1.4E-2"/>
    <n v="2.1000000000000001E-2"/>
    <n v="0"/>
    <n v="15"/>
    <n v="15"/>
    <n v="7"/>
    <n v="20"/>
    <n v="8"/>
    <n v="15"/>
    <n v="0"/>
    <n v="0"/>
    <n v="0"/>
    <n v="57331"/>
    <n v="52200"/>
    <n v="0"/>
    <x v="1"/>
  </r>
  <r>
    <s v="L_00000166"/>
    <x v="3"/>
    <n v="193"/>
    <n v="0"/>
    <n v="1"/>
    <n v="3600"/>
    <n v="1"/>
    <n v="1"/>
    <n v="975"/>
    <n v="975"/>
    <n v="0"/>
    <n v="975"/>
    <n v="975"/>
    <n v="0.02"/>
    <n v="1.9E-2"/>
    <n v="1.9E-2"/>
    <n v="4.0000000000000001E-3"/>
    <n v="1.2E-2"/>
    <n v="0"/>
    <n v="9"/>
    <n v="9"/>
    <n v="1"/>
    <n v="6"/>
    <n v="1"/>
    <n v="5"/>
    <n v="0"/>
    <n v="0"/>
    <n v="0"/>
    <n v="23815"/>
    <n v="20879"/>
    <n v="0"/>
    <x v="1"/>
  </r>
  <r>
    <s v="L_00000167"/>
    <x v="3"/>
    <n v="198"/>
    <n v="0"/>
    <n v="1"/>
    <n v="3600"/>
    <n v="1"/>
    <n v="1"/>
    <n v="1186"/>
    <n v="1186"/>
    <n v="0"/>
    <n v="1194"/>
    <n v="1186"/>
    <n v="0.33600000000000002"/>
    <n v="2.7E-2"/>
    <n v="0.32200000000000001"/>
    <n v="0.14199999999999999"/>
    <n v="0.14099999999999999"/>
    <n v="3.0000000000000001E-3"/>
    <n v="108"/>
    <n v="100"/>
    <n v="69"/>
    <n v="153"/>
    <n v="92"/>
    <n v="71"/>
    <n v="0"/>
    <n v="0"/>
    <n v="0"/>
    <n v="154783"/>
    <n v="147301"/>
    <n v="0"/>
    <x v="1"/>
  </r>
  <r>
    <s v="L_00000168"/>
    <x v="3"/>
    <n v="196"/>
    <n v="0"/>
    <n v="1"/>
    <n v="3600"/>
    <n v="1"/>
    <n v="1"/>
    <n v="1146"/>
    <n v="1146"/>
    <n v="0"/>
    <n v="1148"/>
    <n v="1146"/>
    <n v="6.3E-2"/>
    <n v="3.9E-2"/>
    <n v="6.0999999999999999E-2"/>
    <n v="1.2999999999999999E-2"/>
    <n v="4.2999999999999997E-2"/>
    <n v="0"/>
    <n v="18"/>
    <n v="18"/>
    <n v="8"/>
    <n v="26"/>
    <n v="10"/>
    <n v="17"/>
    <n v="0"/>
    <n v="0"/>
    <n v="0"/>
    <n v="48118"/>
    <n v="43951"/>
    <n v="0"/>
    <x v="1"/>
  </r>
  <r>
    <s v="L_00000169"/>
    <x v="3"/>
    <n v="167"/>
    <n v="0"/>
    <n v="1"/>
    <n v="3600"/>
    <n v="1"/>
    <n v="1"/>
    <n v="964"/>
    <n v="964"/>
    <n v="0"/>
    <n v="967"/>
    <n v="964"/>
    <n v="5.3999999999999999E-2"/>
    <n v="4.2000000000000003E-2"/>
    <n v="5.2999999999999999E-2"/>
    <n v="1.0999999999999999E-2"/>
    <n v="3.4000000000000002E-2"/>
    <n v="1E-3"/>
    <n v="14"/>
    <n v="14"/>
    <n v="3"/>
    <n v="13"/>
    <n v="4"/>
    <n v="10"/>
    <n v="0"/>
    <n v="0"/>
    <n v="0"/>
    <n v="39250"/>
    <n v="32757"/>
    <n v="0"/>
    <x v="1"/>
  </r>
  <r>
    <s v="L_00000170"/>
    <x v="3"/>
    <n v="151"/>
    <n v="0"/>
    <n v="1"/>
    <n v="3600"/>
    <n v="1"/>
    <n v="1"/>
    <n v="942"/>
    <n v="942"/>
    <n v="0"/>
    <n v="953"/>
    <n v="942"/>
    <n v="4.2999999999999997E-2"/>
    <n v="2.4E-2"/>
    <n v="4.2000000000000003E-2"/>
    <n v="1.4E-2"/>
    <n v="2.1000000000000001E-2"/>
    <n v="0"/>
    <n v="12"/>
    <n v="12"/>
    <n v="3"/>
    <n v="15"/>
    <n v="4"/>
    <n v="10"/>
    <n v="0"/>
    <n v="0"/>
    <n v="0"/>
    <n v="51057"/>
    <n v="44431"/>
    <n v="0"/>
    <x v="1"/>
  </r>
  <r>
    <s v="L_00000171"/>
    <x v="3"/>
    <n v="155"/>
    <n v="0"/>
    <n v="1"/>
    <n v="3600"/>
    <n v="1"/>
    <n v="1"/>
    <n v="999"/>
    <n v="999"/>
    <n v="0"/>
    <n v="1001"/>
    <n v="999"/>
    <n v="0.59799999999999998"/>
    <n v="2.8000000000000001E-2"/>
    <n v="0.59899999999999998"/>
    <n v="0.33500000000000002"/>
    <n v="0.191"/>
    <n v="2E-3"/>
    <n v="198"/>
    <n v="198"/>
    <n v="99"/>
    <n v="235"/>
    <n v="218"/>
    <n v="27"/>
    <n v="2"/>
    <n v="89"/>
    <n v="0"/>
    <n v="96433"/>
    <n v="95146"/>
    <n v="0"/>
    <x v="1"/>
  </r>
  <r>
    <s v="L_00000172"/>
    <x v="3"/>
    <n v="181"/>
    <n v="0"/>
    <n v="1"/>
    <n v="3600"/>
    <n v="1"/>
    <n v="1"/>
    <n v="1076"/>
    <n v="1076"/>
    <n v="0"/>
    <n v="1076"/>
    <n v="1076"/>
    <n v="2.8000000000000001E-2"/>
    <n v="2.5999999999999999E-2"/>
    <n v="2.5999999999999999E-2"/>
    <n v="6.0000000000000001E-3"/>
    <n v="1.7999999999999999E-2"/>
    <n v="0"/>
    <n v="8"/>
    <n v="8"/>
    <n v="1"/>
    <n v="7"/>
    <n v="1"/>
    <n v="5"/>
    <n v="0"/>
    <n v="0"/>
    <n v="0"/>
    <n v="37897"/>
    <n v="35310"/>
    <n v="0"/>
    <x v="1"/>
  </r>
  <r>
    <s v="L_00000173"/>
    <x v="3"/>
    <n v="151"/>
    <n v="0"/>
    <n v="1"/>
    <n v="3600"/>
    <n v="1"/>
    <n v="1"/>
    <n v="994"/>
    <n v="994"/>
    <n v="0"/>
    <n v="994"/>
    <n v="994"/>
    <n v="2.1999999999999999E-2"/>
    <n v="2.1999999999999999E-2"/>
    <n v="2.1999999999999999E-2"/>
    <n v="8.0000000000000002E-3"/>
    <n v="0.01"/>
    <n v="0"/>
    <n v="9"/>
    <n v="9"/>
    <n v="1"/>
    <n v="6"/>
    <n v="1"/>
    <n v="5"/>
    <n v="0"/>
    <n v="0"/>
    <n v="0"/>
    <n v="19859"/>
    <n v="20960"/>
    <n v="0"/>
    <x v="1"/>
  </r>
  <r>
    <s v="L_00000174"/>
    <x v="3"/>
    <n v="196"/>
    <n v="0"/>
    <n v="1"/>
    <n v="3600"/>
    <n v="1"/>
    <n v="1"/>
    <n v="1011"/>
    <n v="1011"/>
    <n v="0"/>
    <n v="1011"/>
    <n v="1011"/>
    <n v="2.4E-2"/>
    <n v="2.3E-2"/>
    <n v="2.3E-2"/>
    <n v="6.0000000000000001E-3"/>
    <n v="1.6E-2"/>
    <n v="0"/>
    <n v="9"/>
    <n v="9"/>
    <n v="1"/>
    <n v="7"/>
    <n v="1"/>
    <n v="5"/>
    <n v="0"/>
    <n v="0"/>
    <n v="0"/>
    <n v="38040"/>
    <n v="30986"/>
    <n v="0"/>
    <x v="1"/>
  </r>
  <r>
    <s v="L_00000175"/>
    <x v="3"/>
    <n v="190"/>
    <n v="0"/>
    <n v="1"/>
    <n v="3600"/>
    <n v="1"/>
    <n v="1"/>
    <n v="1013"/>
    <n v="1013"/>
    <n v="0"/>
    <n v="1013"/>
    <n v="1013"/>
    <n v="2.1000000000000001E-2"/>
    <n v="0.02"/>
    <n v="0.02"/>
    <n v="8.0000000000000002E-3"/>
    <n v="0.01"/>
    <n v="1E-3"/>
    <n v="8"/>
    <n v="8"/>
    <n v="1"/>
    <n v="6"/>
    <n v="1"/>
    <n v="5"/>
    <n v="0"/>
    <n v="0"/>
    <n v="0"/>
    <n v="20700"/>
    <n v="21826"/>
    <n v="0"/>
    <x v="1"/>
  </r>
  <r>
    <s v="L_00000176"/>
    <x v="3"/>
    <n v="150"/>
    <n v="0"/>
    <n v="1"/>
    <n v="3600"/>
    <n v="1"/>
    <n v="1"/>
    <n v="925"/>
    <n v="925"/>
    <n v="0"/>
    <n v="926"/>
    <n v="925"/>
    <n v="4.7E-2"/>
    <n v="2.7E-2"/>
    <n v="4.7E-2"/>
    <n v="1.7000000000000001E-2"/>
    <n v="2.1000000000000001E-2"/>
    <n v="0"/>
    <n v="15"/>
    <n v="15"/>
    <n v="3"/>
    <n v="16"/>
    <n v="3"/>
    <n v="11"/>
    <n v="0"/>
    <n v="0"/>
    <n v="0"/>
    <n v="50559"/>
    <n v="46846"/>
    <n v="0"/>
    <x v="1"/>
  </r>
  <r>
    <s v="L_00000177"/>
    <x v="3"/>
    <n v="175"/>
    <n v="0"/>
    <n v="1"/>
    <n v="3600"/>
    <n v="1"/>
    <n v="1"/>
    <n v="1081"/>
    <n v="1081"/>
    <n v="0"/>
    <n v="1083"/>
    <n v="1081"/>
    <n v="1.109"/>
    <n v="2.5000000000000001E-2"/>
    <n v="1.0009999999999999"/>
    <n v="0.34899999999999998"/>
    <n v="0.58099999999999996"/>
    <n v="6.0000000000000001E-3"/>
    <n v="302"/>
    <n v="302"/>
    <n v="194"/>
    <n v="516"/>
    <n v="302"/>
    <n v="148"/>
    <n v="0"/>
    <n v="86"/>
    <n v="0"/>
    <n v="259879"/>
    <n v="253256"/>
    <n v="0"/>
    <x v="1"/>
  </r>
  <r>
    <s v="L_00000178"/>
    <x v="3"/>
    <n v="183"/>
    <n v="0"/>
    <n v="1"/>
    <n v="3600"/>
    <n v="1"/>
    <n v="1"/>
    <n v="1039"/>
    <n v="1039"/>
    <n v="0"/>
    <n v="1045"/>
    <n v="1039"/>
    <n v="0.13800000000000001"/>
    <n v="2.9000000000000001E-2"/>
    <n v="0.14099999999999999"/>
    <n v="4.5999999999999999E-2"/>
    <n v="7.1999999999999995E-2"/>
    <n v="0"/>
    <n v="37"/>
    <n v="37"/>
    <n v="19"/>
    <n v="54"/>
    <n v="24"/>
    <n v="28"/>
    <n v="0"/>
    <n v="0"/>
    <n v="0"/>
    <n v="87590"/>
    <n v="93839"/>
    <n v="0"/>
    <x v="1"/>
  </r>
  <r>
    <s v="L_00000179"/>
    <x v="3"/>
    <n v="194"/>
    <n v="0"/>
    <n v="1"/>
    <n v="3600"/>
    <n v="1"/>
    <n v="1"/>
    <n v="1103"/>
    <n v="1103"/>
    <n v="0"/>
    <n v="1107"/>
    <n v="1103"/>
    <n v="0.03"/>
    <n v="2.4E-2"/>
    <n v="2.9000000000000001E-2"/>
    <n v="8.0000000000000002E-3"/>
    <n v="1.7999999999999999E-2"/>
    <n v="0"/>
    <n v="9"/>
    <n v="9"/>
    <n v="2"/>
    <n v="13"/>
    <n v="2"/>
    <n v="9"/>
    <n v="0"/>
    <n v="0"/>
    <n v="0"/>
    <n v="24849"/>
    <n v="21381"/>
    <n v="0"/>
    <x v="1"/>
  </r>
  <r>
    <s v="L_00000180"/>
    <x v="3"/>
    <n v="199"/>
    <n v="0"/>
    <n v="1"/>
    <n v="3600"/>
    <n v="1"/>
    <n v="1"/>
    <n v="978"/>
    <n v="978"/>
    <n v="0"/>
    <n v="978"/>
    <n v="978"/>
    <n v="2.4E-2"/>
    <n v="2.4E-2"/>
    <n v="2.4E-2"/>
    <n v="7.0000000000000001E-3"/>
    <n v="1.4E-2"/>
    <n v="0"/>
    <n v="7"/>
    <n v="7"/>
    <n v="1"/>
    <n v="6"/>
    <n v="1"/>
    <n v="5"/>
    <n v="0"/>
    <n v="0"/>
    <n v="0"/>
    <n v="32905"/>
    <n v="31093"/>
    <n v="0"/>
    <x v="1"/>
  </r>
  <r>
    <s v="L_00000181"/>
    <x v="3"/>
    <n v="172"/>
    <n v="0"/>
    <n v="1"/>
    <n v="3600"/>
    <n v="1"/>
    <n v="1"/>
    <n v="1190"/>
    <n v="1190"/>
    <n v="0"/>
    <n v="1195"/>
    <n v="1190"/>
    <n v="3.7999999999999999E-2"/>
    <n v="2.9000000000000001E-2"/>
    <n v="3.7999999999999999E-2"/>
    <n v="1.2999999999999999E-2"/>
    <n v="1.9E-2"/>
    <n v="0"/>
    <n v="16"/>
    <n v="16"/>
    <n v="6"/>
    <n v="19"/>
    <n v="6"/>
    <n v="12"/>
    <n v="0"/>
    <n v="0"/>
    <n v="0"/>
    <n v="39953"/>
    <n v="40034"/>
    <n v="0"/>
    <x v="1"/>
  </r>
  <r>
    <s v="L_00000182"/>
    <x v="3"/>
    <n v="170"/>
    <n v="0"/>
    <n v="1"/>
    <n v="3600"/>
    <n v="1"/>
    <n v="1"/>
    <n v="1138"/>
    <n v="1138"/>
    <n v="0"/>
    <n v="1139"/>
    <n v="1138"/>
    <n v="0.191"/>
    <n v="1.7000000000000001E-2"/>
    <n v="0.191"/>
    <n v="6.0999999999999999E-2"/>
    <n v="0.104"/>
    <n v="1E-3"/>
    <n v="88"/>
    <n v="88"/>
    <n v="45"/>
    <n v="106"/>
    <n v="77"/>
    <n v="35"/>
    <n v="0"/>
    <n v="26"/>
    <n v="0"/>
    <n v="66663"/>
    <n v="66930"/>
    <n v="0"/>
    <x v="1"/>
  </r>
  <r>
    <s v="L_00000183"/>
    <x v="3"/>
    <n v="188"/>
    <n v="0"/>
    <n v="1"/>
    <n v="3600"/>
    <n v="1"/>
    <n v="1"/>
    <n v="1009"/>
    <n v="1009"/>
    <n v="0"/>
    <n v="1011"/>
    <n v="1009"/>
    <n v="3.2000000000000001E-2"/>
    <n v="1.9E-2"/>
    <n v="3.2000000000000001E-2"/>
    <n v="1.0999999999999999E-2"/>
    <n v="1.4999999999999999E-2"/>
    <n v="0"/>
    <n v="12"/>
    <n v="12"/>
    <n v="4"/>
    <n v="19"/>
    <n v="5"/>
    <n v="11"/>
    <n v="0"/>
    <n v="0"/>
    <n v="0"/>
    <n v="37174"/>
    <n v="32463"/>
    <n v="0"/>
    <x v="1"/>
  </r>
  <r>
    <s v="L_00000184"/>
    <x v="3"/>
    <n v="198"/>
    <n v="0"/>
    <n v="1"/>
    <n v="3600"/>
    <n v="1"/>
    <n v="1"/>
    <n v="982"/>
    <n v="982"/>
    <n v="0"/>
    <n v="983"/>
    <n v="982"/>
    <n v="2.1999999999999999E-2"/>
    <n v="1.7000000000000001E-2"/>
    <n v="2.1999999999999999E-2"/>
    <n v="7.0000000000000001E-3"/>
    <n v="1.2E-2"/>
    <n v="0"/>
    <n v="10"/>
    <n v="10"/>
    <n v="2"/>
    <n v="11"/>
    <n v="2"/>
    <n v="9"/>
    <n v="0"/>
    <n v="0"/>
    <n v="0"/>
    <n v="28044"/>
    <n v="24944"/>
    <n v="0"/>
    <x v="1"/>
  </r>
  <r>
    <s v="L_00000185"/>
    <x v="3"/>
    <n v="153"/>
    <n v="0"/>
    <n v="1"/>
    <n v="3600"/>
    <n v="1"/>
    <n v="1"/>
    <n v="967"/>
    <n v="967"/>
    <n v="0"/>
    <n v="973"/>
    <n v="967"/>
    <n v="6.3E-2"/>
    <n v="2.4E-2"/>
    <n v="6.2E-2"/>
    <n v="2.5999999999999999E-2"/>
    <n v="0.03"/>
    <n v="1E-3"/>
    <n v="23"/>
    <n v="23"/>
    <n v="10"/>
    <n v="33"/>
    <n v="13"/>
    <n v="20"/>
    <n v="0"/>
    <n v="0"/>
    <n v="0"/>
    <n v="66790"/>
    <n v="59134"/>
    <n v="0"/>
    <x v="1"/>
  </r>
  <r>
    <s v="L_00000186"/>
    <x v="3"/>
    <n v="195"/>
    <n v="0"/>
    <n v="1"/>
    <n v="3600"/>
    <n v="1"/>
    <n v="1"/>
    <n v="945"/>
    <n v="945"/>
    <n v="0"/>
    <n v="946"/>
    <n v="945"/>
    <n v="3.3000000000000002E-2"/>
    <n v="3.1E-2"/>
    <n v="3.3000000000000002E-2"/>
    <n v="8.0000000000000002E-3"/>
    <n v="2.1000000000000001E-2"/>
    <n v="0"/>
    <n v="9"/>
    <n v="9"/>
    <n v="2"/>
    <n v="12"/>
    <n v="2"/>
    <n v="9"/>
    <n v="0"/>
    <n v="0"/>
    <n v="0"/>
    <n v="39580"/>
    <n v="43427"/>
    <n v="0"/>
    <x v="1"/>
  </r>
  <r>
    <s v="L_00000187"/>
    <x v="3"/>
    <n v="177"/>
    <n v="0"/>
    <n v="1"/>
    <n v="3600"/>
    <n v="1"/>
    <n v="0"/>
    <n v="888"/>
    <n v="887"/>
    <n v="0.11261261261261261"/>
    <n v="889"/>
    <n v="887"/>
    <n v="3658.1039999999998"/>
    <n v="1.4999999999999999E-2"/>
    <n v="3593.3449999999998"/>
    <n v="1004.384"/>
    <n v="2120.895"/>
    <n v="2.012"/>
    <n v="255749"/>
    <n v="235546"/>
    <n v="98762"/>
    <n v="309141"/>
    <n v="294451"/>
    <n v="118"/>
    <n v="101088"/>
    <n v="92604"/>
    <n v="0"/>
    <n v="7251630"/>
    <n v="7545305"/>
    <n v="0"/>
    <x v="1"/>
  </r>
  <r>
    <s v="L_00000188"/>
    <x v="3"/>
    <n v="188"/>
    <n v="0"/>
    <n v="1"/>
    <n v="3600"/>
    <n v="1"/>
    <n v="1"/>
    <n v="1038"/>
    <n v="1038"/>
    <n v="0"/>
    <n v="1040"/>
    <n v="1038"/>
    <n v="3.6999999999999998E-2"/>
    <n v="3.5000000000000003E-2"/>
    <n v="3.6999999999999998E-2"/>
    <n v="6.0000000000000001E-3"/>
    <n v="2.4E-2"/>
    <n v="0"/>
    <n v="8"/>
    <n v="8"/>
    <n v="2"/>
    <n v="11"/>
    <n v="2"/>
    <n v="8"/>
    <n v="0"/>
    <n v="0"/>
    <n v="0"/>
    <n v="36276"/>
    <n v="35531"/>
    <n v="0"/>
    <x v="1"/>
  </r>
  <r>
    <s v="L_00000189"/>
    <x v="3"/>
    <n v="188"/>
    <n v="0"/>
    <n v="1"/>
    <n v="3600"/>
    <n v="1"/>
    <n v="1"/>
    <n v="1071"/>
    <n v="1071"/>
    <n v="0"/>
    <n v="1084"/>
    <n v="1071"/>
    <n v="0.11700000000000001"/>
    <n v="4.2999999999999997E-2"/>
    <n v="0.107"/>
    <n v="2.9000000000000001E-2"/>
    <n v="6.9000000000000006E-2"/>
    <n v="0"/>
    <n v="29"/>
    <n v="29"/>
    <n v="15"/>
    <n v="40"/>
    <n v="16"/>
    <n v="24"/>
    <n v="0"/>
    <n v="0"/>
    <n v="0"/>
    <n v="65964"/>
    <n v="58682"/>
    <n v="0"/>
    <x v="1"/>
  </r>
  <r>
    <s v="L_00000190"/>
    <x v="3"/>
    <n v="173"/>
    <n v="0"/>
    <n v="1"/>
    <n v="3600"/>
    <n v="1"/>
    <n v="1"/>
    <n v="995"/>
    <n v="995"/>
    <n v="0"/>
    <n v="998"/>
    <n v="995"/>
    <n v="0.98799999999999999"/>
    <n v="0.04"/>
    <n v="0.98399999999999999"/>
    <n v="0.29699999999999999"/>
    <n v="0.496"/>
    <n v="6.0000000000000001E-3"/>
    <n v="302"/>
    <n v="294"/>
    <n v="163"/>
    <n v="342"/>
    <n v="379"/>
    <n v="38"/>
    <n v="4"/>
    <n v="148"/>
    <n v="0"/>
    <n v="151406"/>
    <n v="130293"/>
    <n v="0"/>
    <x v="1"/>
  </r>
  <r>
    <s v="L_00000191"/>
    <x v="3"/>
    <n v="150"/>
    <n v="0"/>
    <n v="1"/>
    <n v="3600"/>
    <n v="1"/>
    <n v="1"/>
    <n v="920"/>
    <n v="920"/>
    <n v="0"/>
    <n v="924"/>
    <n v="920"/>
    <n v="3.9E-2"/>
    <n v="1.6E-2"/>
    <n v="0.04"/>
    <n v="1.4E-2"/>
    <n v="1.7000000000000001E-2"/>
    <n v="0"/>
    <n v="15"/>
    <n v="15"/>
    <n v="6"/>
    <n v="22"/>
    <n v="7"/>
    <n v="13"/>
    <n v="0"/>
    <n v="0"/>
    <n v="0"/>
    <n v="48952"/>
    <n v="37973"/>
    <n v="0"/>
    <x v="1"/>
  </r>
  <r>
    <s v="L_00000192"/>
    <x v="3"/>
    <n v="174"/>
    <n v="0"/>
    <n v="1"/>
    <n v="3600"/>
    <n v="1"/>
    <n v="1"/>
    <n v="1097"/>
    <n v="1097"/>
    <n v="0"/>
    <n v="1099"/>
    <n v="1097"/>
    <n v="0.70099999999999996"/>
    <n v="0.03"/>
    <n v="0.68200000000000005"/>
    <n v="0.22600000000000001"/>
    <n v="0.36099999999999999"/>
    <n v="0"/>
    <n v="217"/>
    <n v="217"/>
    <n v="114"/>
    <n v="311"/>
    <n v="227"/>
    <n v="52"/>
    <n v="1"/>
    <n v="89"/>
    <n v="0"/>
    <n v="138293"/>
    <n v="126456"/>
    <n v="0"/>
    <x v="1"/>
  </r>
  <r>
    <s v="L_00000193"/>
    <x v="3"/>
    <n v="166"/>
    <n v="0"/>
    <n v="1"/>
    <n v="3600"/>
    <n v="1"/>
    <n v="1"/>
    <n v="1124"/>
    <n v="1124"/>
    <n v="0"/>
    <n v="1126"/>
    <n v="1124"/>
    <n v="0.126"/>
    <n v="0.03"/>
    <n v="0.122"/>
    <n v="3.6999999999999998E-2"/>
    <n v="7.5999999999999998E-2"/>
    <n v="0"/>
    <n v="37"/>
    <n v="37"/>
    <n v="20"/>
    <n v="52"/>
    <n v="23"/>
    <n v="32"/>
    <n v="0"/>
    <n v="0"/>
    <n v="0"/>
    <n v="81937"/>
    <n v="68299"/>
    <n v="0"/>
    <x v="1"/>
  </r>
  <r>
    <s v="L_00000194"/>
    <x v="3"/>
    <n v="158"/>
    <n v="0"/>
    <n v="1"/>
    <n v="3600"/>
    <n v="1"/>
    <n v="1"/>
    <n v="1070"/>
    <n v="1070"/>
    <n v="0"/>
    <n v="1074"/>
    <n v="1070"/>
    <n v="2.8000000000000001E-2"/>
    <n v="2.5999999999999999E-2"/>
    <n v="2.8000000000000001E-2"/>
    <n v="7.0000000000000001E-3"/>
    <n v="1.7999999999999999E-2"/>
    <n v="0"/>
    <n v="9"/>
    <n v="9"/>
    <n v="2"/>
    <n v="13"/>
    <n v="2"/>
    <n v="9"/>
    <n v="0"/>
    <n v="0"/>
    <n v="0"/>
    <n v="17029"/>
    <n v="14772"/>
    <n v="0"/>
    <x v="1"/>
  </r>
  <r>
    <s v="L_00000195"/>
    <x v="3"/>
    <n v="163"/>
    <n v="0"/>
    <n v="1"/>
    <n v="3600"/>
    <n v="1"/>
    <n v="1"/>
    <n v="859"/>
    <n v="859"/>
    <n v="0"/>
    <n v="859"/>
    <n v="859"/>
    <n v="1.7999999999999999E-2"/>
    <n v="1.7999999999999999E-2"/>
    <n v="1.7999999999999999E-2"/>
    <n v="6.0000000000000001E-3"/>
    <n v="8.9999999999999993E-3"/>
    <n v="0"/>
    <n v="8"/>
    <n v="8"/>
    <n v="1"/>
    <n v="6"/>
    <n v="1"/>
    <n v="5"/>
    <n v="0"/>
    <n v="0"/>
    <n v="0"/>
    <n v="19187"/>
    <n v="15843"/>
    <n v="0"/>
    <x v="1"/>
  </r>
  <r>
    <s v="L_00000196"/>
    <x v="3"/>
    <n v="163"/>
    <n v="0"/>
    <n v="1"/>
    <n v="3600"/>
    <n v="1"/>
    <n v="1"/>
    <n v="1026"/>
    <n v="1026"/>
    <n v="0"/>
    <n v="1030"/>
    <n v="1026"/>
    <n v="0.42499999999999999"/>
    <n v="2.3E-2"/>
    <n v="0.41199999999999998"/>
    <n v="0.14099999999999999"/>
    <n v="0.222"/>
    <n v="4.0000000000000001E-3"/>
    <n v="163"/>
    <n v="163"/>
    <n v="78"/>
    <n v="191"/>
    <n v="190"/>
    <n v="20"/>
    <n v="0"/>
    <n v="74"/>
    <n v="0"/>
    <n v="58135"/>
    <n v="63629"/>
    <n v="0"/>
    <x v="1"/>
  </r>
  <r>
    <s v="L_00000197"/>
    <x v="3"/>
    <n v="192"/>
    <n v="0"/>
    <n v="1"/>
    <n v="3600"/>
    <n v="1"/>
    <n v="1"/>
    <n v="935"/>
    <n v="935"/>
    <n v="0"/>
    <n v="935"/>
    <n v="935"/>
    <n v="2.1999999999999999E-2"/>
    <n v="2.1999999999999999E-2"/>
    <n v="2.1999999999999999E-2"/>
    <n v="5.0000000000000001E-3"/>
    <n v="1.4E-2"/>
    <n v="0"/>
    <n v="4"/>
    <n v="4"/>
    <n v="1"/>
    <n v="7"/>
    <n v="1"/>
    <n v="5"/>
    <n v="0"/>
    <n v="0"/>
    <n v="0"/>
    <n v="32363"/>
    <n v="35027"/>
    <n v="0"/>
    <x v="1"/>
  </r>
  <r>
    <s v="L_00000198"/>
    <x v="3"/>
    <n v="165"/>
    <n v="0"/>
    <n v="1"/>
    <n v="3600"/>
    <n v="1"/>
    <n v="1"/>
    <n v="1136"/>
    <n v="1136"/>
    <n v="0"/>
    <n v="1137"/>
    <n v="1136"/>
    <n v="3.7999999999999999E-2"/>
    <n v="2.5999999999999999E-2"/>
    <n v="3.7999999999999999E-2"/>
    <n v="1.2E-2"/>
    <n v="1.9E-2"/>
    <n v="0"/>
    <n v="16"/>
    <n v="16"/>
    <n v="6"/>
    <n v="21"/>
    <n v="7"/>
    <n v="13"/>
    <n v="0"/>
    <n v="0"/>
    <n v="0"/>
    <n v="40326"/>
    <n v="34256"/>
    <n v="0"/>
    <x v="1"/>
  </r>
  <r>
    <s v="L_00000199"/>
    <x v="3"/>
    <n v="182"/>
    <n v="0"/>
    <n v="1"/>
    <n v="3600"/>
    <n v="1"/>
    <n v="1"/>
    <n v="1100"/>
    <n v="1100"/>
    <n v="0"/>
    <n v="1106"/>
    <n v="1100"/>
    <n v="0.122"/>
    <n v="2.4E-2"/>
    <n v="0.114"/>
    <n v="3.9E-2"/>
    <n v="6.6000000000000003E-2"/>
    <n v="0"/>
    <n v="30"/>
    <n v="30"/>
    <n v="14"/>
    <n v="41"/>
    <n v="18"/>
    <n v="22"/>
    <n v="0"/>
    <n v="0"/>
    <n v="0"/>
    <n v="118275"/>
    <n v="120889"/>
    <n v="0"/>
    <x v="1"/>
  </r>
  <r>
    <s v="L_00000200"/>
    <x v="4"/>
    <n v="151"/>
    <n v="0"/>
    <n v="1"/>
    <n v="3600"/>
    <n v="1"/>
    <n v="1"/>
    <n v="1453"/>
    <n v="1453"/>
    <n v="0"/>
    <n v="1456"/>
    <n v="1453"/>
    <n v="0.25700000000000001"/>
    <n v="0.04"/>
    <n v="0.24399999999999999"/>
    <n v="9.0999999999999998E-2"/>
    <n v="0.11600000000000001"/>
    <n v="4.0000000000000001E-3"/>
    <n v="52"/>
    <n v="52"/>
    <n v="28"/>
    <n v="82"/>
    <n v="36"/>
    <n v="34"/>
    <n v="0"/>
    <n v="4"/>
    <n v="0"/>
    <n v="109866"/>
    <n v="109749"/>
    <n v="0"/>
    <x v="1"/>
  </r>
  <r>
    <s v="L_00000201"/>
    <x v="4"/>
    <n v="182"/>
    <n v="0"/>
    <n v="1"/>
    <n v="3600"/>
    <n v="1"/>
    <n v="1"/>
    <n v="1405"/>
    <n v="1405"/>
    <n v="0"/>
    <n v="1408"/>
    <n v="1405"/>
    <n v="7.6999999999999999E-2"/>
    <n v="5.3999999999999999E-2"/>
    <n v="7.4999999999999997E-2"/>
    <n v="1.9E-2"/>
    <n v="4.2999999999999997E-2"/>
    <n v="0"/>
    <n v="13"/>
    <n v="13"/>
    <n v="3"/>
    <n v="13"/>
    <n v="3"/>
    <n v="11"/>
    <n v="0"/>
    <n v="0"/>
    <n v="0"/>
    <n v="49802"/>
    <n v="46313"/>
    <n v="0"/>
    <x v="1"/>
  </r>
  <r>
    <s v="L_00000202"/>
    <x v="4"/>
    <n v="178"/>
    <n v="0"/>
    <n v="1"/>
    <n v="3600"/>
    <n v="1"/>
    <n v="1"/>
    <n v="1176"/>
    <n v="1176"/>
    <n v="0"/>
    <n v="1179"/>
    <n v="1176"/>
    <n v="7.1999999999999995E-2"/>
    <n v="5.8999999999999997E-2"/>
    <n v="7.0999999999999994E-2"/>
    <n v="1.6E-2"/>
    <n v="4.5999999999999999E-2"/>
    <n v="2E-3"/>
    <n v="13"/>
    <n v="13"/>
    <n v="3"/>
    <n v="13"/>
    <n v="4"/>
    <n v="11"/>
    <n v="0"/>
    <n v="0"/>
    <n v="0"/>
    <n v="56002"/>
    <n v="45419"/>
    <n v="0"/>
    <x v="1"/>
  </r>
  <r>
    <s v="L_00000203"/>
    <x v="4"/>
    <n v="161"/>
    <n v="0"/>
    <n v="1"/>
    <n v="3600"/>
    <n v="1"/>
    <n v="1"/>
    <n v="1330"/>
    <n v="1330"/>
    <n v="0"/>
    <n v="1330"/>
    <n v="1330"/>
    <n v="4.2000000000000003E-2"/>
    <n v="4.2999999999999997E-2"/>
    <n v="4.2999999999999997E-2"/>
    <n v="1.2999999999999999E-2"/>
    <n v="2.3E-2"/>
    <n v="0"/>
    <n v="12"/>
    <n v="12"/>
    <n v="1"/>
    <n v="6"/>
    <n v="1"/>
    <n v="5"/>
    <n v="0"/>
    <n v="0"/>
    <n v="0"/>
    <n v="38647"/>
    <n v="40920"/>
    <n v="0"/>
    <x v="1"/>
  </r>
  <r>
    <s v="L_00000204"/>
    <x v="4"/>
    <n v="163"/>
    <n v="0"/>
    <n v="1"/>
    <n v="3600"/>
    <n v="1"/>
    <n v="1"/>
    <n v="1385"/>
    <n v="1385"/>
    <n v="0"/>
    <n v="1391"/>
    <n v="1385"/>
    <n v="6.9000000000000006E-2"/>
    <n v="4.2999999999999997E-2"/>
    <n v="6.8000000000000005E-2"/>
    <n v="0.02"/>
    <n v="4.1000000000000002E-2"/>
    <n v="0"/>
    <n v="15"/>
    <n v="15"/>
    <n v="3"/>
    <n v="16"/>
    <n v="4"/>
    <n v="11"/>
    <n v="0"/>
    <n v="0"/>
    <n v="0"/>
    <n v="58968"/>
    <n v="54860"/>
    <n v="0"/>
    <x v="1"/>
  </r>
  <r>
    <s v="L_00000205"/>
    <x v="4"/>
    <n v="181"/>
    <n v="0"/>
    <n v="1"/>
    <n v="3600"/>
    <n v="1"/>
    <n v="1"/>
    <n v="1265"/>
    <n v="1265"/>
    <n v="0"/>
    <n v="1265"/>
    <n v="1265"/>
    <n v="4.8000000000000001E-2"/>
    <n v="4.8000000000000001E-2"/>
    <n v="4.8000000000000001E-2"/>
    <n v="8.9999999999999993E-3"/>
    <n v="3.1E-2"/>
    <n v="0"/>
    <n v="8"/>
    <n v="8"/>
    <n v="1"/>
    <n v="6"/>
    <n v="1"/>
    <n v="4"/>
    <n v="0"/>
    <n v="0"/>
    <n v="0"/>
    <n v="68923"/>
    <n v="63609"/>
    <n v="0"/>
    <x v="1"/>
  </r>
  <r>
    <s v="L_00000206"/>
    <x v="4"/>
    <n v="173"/>
    <n v="0"/>
    <n v="1"/>
    <n v="3600"/>
    <n v="1"/>
    <n v="1"/>
    <n v="1466"/>
    <n v="1466"/>
    <n v="0"/>
    <n v="1466"/>
    <n v="1466"/>
    <n v="3.9E-2"/>
    <n v="3.9E-2"/>
    <n v="3.9E-2"/>
    <n v="1.4E-2"/>
    <n v="1.9E-2"/>
    <n v="0"/>
    <n v="9"/>
    <n v="9"/>
    <n v="1"/>
    <n v="6"/>
    <n v="1"/>
    <n v="4"/>
    <n v="0"/>
    <n v="0"/>
    <n v="0"/>
    <n v="52309"/>
    <n v="41760"/>
    <n v="0"/>
    <x v="1"/>
  </r>
  <r>
    <s v="L_00000207"/>
    <x v="4"/>
    <n v="153"/>
    <n v="0"/>
    <n v="1"/>
    <n v="3600"/>
    <n v="1"/>
    <n v="1"/>
    <n v="1228"/>
    <n v="1228"/>
    <n v="0"/>
    <n v="1234"/>
    <n v="1228"/>
    <n v="0.41799999999999998"/>
    <n v="3.2000000000000001E-2"/>
    <n v="0.372"/>
    <n v="0.128"/>
    <n v="0.22"/>
    <n v="1E-3"/>
    <n v="58"/>
    <n v="58"/>
    <n v="37"/>
    <n v="105"/>
    <n v="42"/>
    <n v="53"/>
    <n v="1"/>
    <n v="0"/>
    <n v="0"/>
    <n v="167062"/>
    <n v="167804"/>
    <n v="0"/>
    <x v="1"/>
  </r>
  <r>
    <s v="L_00000208"/>
    <x v="4"/>
    <n v="171"/>
    <n v="0"/>
    <n v="1"/>
    <n v="3600"/>
    <n v="1"/>
    <n v="1"/>
    <n v="1119"/>
    <n v="1119"/>
    <n v="0"/>
    <n v="1120"/>
    <n v="1119"/>
    <n v="5.2999999999999999E-2"/>
    <n v="0.05"/>
    <n v="5.2999999999999999E-2"/>
    <n v="1.4999999999999999E-2"/>
    <n v="3.2000000000000001E-2"/>
    <n v="1E-3"/>
    <n v="10"/>
    <n v="10"/>
    <n v="2"/>
    <n v="12"/>
    <n v="2"/>
    <n v="10"/>
    <n v="0"/>
    <n v="0"/>
    <n v="0"/>
    <n v="39284"/>
    <n v="37330"/>
    <n v="0"/>
    <x v="1"/>
  </r>
  <r>
    <s v="L_00000209"/>
    <x v="4"/>
    <n v="164"/>
    <n v="0"/>
    <n v="1"/>
    <n v="3600"/>
    <n v="1"/>
    <n v="1"/>
    <n v="1139"/>
    <n v="1139"/>
    <n v="0"/>
    <n v="1140"/>
    <n v="1139"/>
    <n v="6.5000000000000002E-2"/>
    <n v="6.3E-2"/>
    <n v="6.4000000000000001E-2"/>
    <n v="1.0999999999999999E-2"/>
    <n v="4.7E-2"/>
    <n v="2E-3"/>
    <n v="9"/>
    <n v="9"/>
    <n v="2"/>
    <n v="13"/>
    <n v="2"/>
    <n v="9"/>
    <n v="0"/>
    <n v="0"/>
    <n v="0"/>
    <n v="45764"/>
    <n v="41786"/>
    <n v="0"/>
    <x v="1"/>
  </r>
  <r>
    <s v="L_00000210"/>
    <x v="4"/>
    <n v="172"/>
    <n v="0"/>
    <n v="1"/>
    <n v="3600"/>
    <n v="1"/>
    <n v="1"/>
    <n v="1381"/>
    <n v="1381"/>
    <n v="0"/>
    <n v="1386"/>
    <n v="1381"/>
    <n v="2.2709999999999999"/>
    <n v="6.4000000000000001E-2"/>
    <n v="1.966"/>
    <n v="0.54400000000000004"/>
    <n v="1.4139999999999999"/>
    <n v="8.0000000000000002E-3"/>
    <n v="246"/>
    <n v="246"/>
    <n v="201"/>
    <n v="522"/>
    <n v="249"/>
    <n v="255"/>
    <n v="0"/>
    <n v="0"/>
    <n v="0"/>
    <n v="665807"/>
    <n v="708855"/>
    <n v="0"/>
    <x v="1"/>
  </r>
  <r>
    <s v="L_00000211"/>
    <x v="4"/>
    <n v="191"/>
    <n v="0"/>
    <n v="1"/>
    <n v="3600"/>
    <n v="1"/>
    <n v="1"/>
    <n v="1114"/>
    <n v="1114"/>
    <n v="0"/>
    <n v="1115"/>
    <n v="1114"/>
    <n v="2.1949999999999998"/>
    <n v="0.108"/>
    <n v="2.0409999999999999"/>
    <n v="0.59"/>
    <n v="1.2669999999999999"/>
    <n v="8.0000000000000002E-3"/>
    <n v="328"/>
    <n v="310"/>
    <n v="222"/>
    <n v="554"/>
    <n v="341"/>
    <n v="165"/>
    <n v="2"/>
    <n v="76"/>
    <n v="0"/>
    <n v="410125"/>
    <n v="404094"/>
    <n v="0"/>
    <x v="1"/>
  </r>
  <r>
    <s v="L_00000212"/>
    <x v="4"/>
    <n v="179"/>
    <n v="0"/>
    <n v="1"/>
    <n v="3600"/>
    <n v="1"/>
    <n v="1"/>
    <n v="1269"/>
    <n v="1269"/>
    <n v="0"/>
    <n v="1271"/>
    <n v="1269"/>
    <n v="0.11600000000000001"/>
    <n v="4.9000000000000002E-2"/>
    <n v="0.114"/>
    <n v="2.1999999999999999E-2"/>
    <n v="7.5999999999999998E-2"/>
    <n v="1E-3"/>
    <n v="15"/>
    <n v="15"/>
    <n v="3"/>
    <n v="15"/>
    <n v="3"/>
    <n v="11"/>
    <n v="0"/>
    <n v="0"/>
    <n v="0"/>
    <n v="133643"/>
    <n v="119629"/>
    <n v="0"/>
    <x v="1"/>
  </r>
  <r>
    <s v="L_00000213"/>
    <x v="4"/>
    <n v="184"/>
    <n v="0"/>
    <n v="1"/>
    <n v="3600"/>
    <n v="1"/>
    <n v="1"/>
    <n v="1339"/>
    <n v="1339"/>
    <n v="0"/>
    <n v="1341"/>
    <n v="1339"/>
    <n v="0.10199999999999999"/>
    <n v="7.0000000000000007E-2"/>
    <n v="0.1"/>
    <n v="0.02"/>
    <n v="7.0999999999999994E-2"/>
    <n v="1E-3"/>
    <n v="14"/>
    <n v="14"/>
    <n v="3"/>
    <n v="15"/>
    <n v="4"/>
    <n v="11"/>
    <n v="0"/>
    <n v="0"/>
    <n v="0"/>
    <n v="101427"/>
    <n v="86415"/>
    <n v="0"/>
    <x v="1"/>
  </r>
  <r>
    <s v="L_00000214"/>
    <x v="4"/>
    <n v="167"/>
    <n v="0"/>
    <n v="1"/>
    <n v="3600"/>
    <n v="1"/>
    <n v="1"/>
    <n v="1247"/>
    <n v="1247"/>
    <n v="0"/>
    <n v="1250"/>
    <n v="1247"/>
    <n v="2.9889999999999999"/>
    <n v="5.5E-2"/>
    <n v="2.7"/>
    <n v="1.0649999999999999"/>
    <n v="1.401"/>
    <n v="6.0000000000000001E-3"/>
    <n v="327"/>
    <n v="327"/>
    <n v="246"/>
    <n v="576"/>
    <n v="302"/>
    <n v="275"/>
    <n v="0"/>
    <n v="2"/>
    <n v="0"/>
    <n v="682312"/>
    <n v="645359"/>
    <n v="0"/>
    <x v="1"/>
  </r>
  <r>
    <s v="L_00000215"/>
    <x v="4"/>
    <n v="184"/>
    <n v="0"/>
    <n v="1"/>
    <n v="3600"/>
    <n v="1"/>
    <n v="1"/>
    <n v="1411"/>
    <n v="1411"/>
    <n v="0"/>
    <n v="1411"/>
    <n v="1411"/>
    <n v="5.5E-2"/>
    <n v="5.3999999999999999E-2"/>
    <n v="5.3999999999999999E-2"/>
    <n v="1.4999999999999999E-2"/>
    <n v="3.4000000000000002E-2"/>
    <n v="1E-3"/>
    <n v="13"/>
    <n v="13"/>
    <n v="1"/>
    <n v="6"/>
    <n v="1"/>
    <n v="5"/>
    <n v="0"/>
    <n v="0"/>
    <n v="0"/>
    <n v="56223"/>
    <n v="58795"/>
    <n v="0"/>
    <x v="1"/>
  </r>
  <r>
    <s v="L_00000216"/>
    <x v="4"/>
    <n v="188"/>
    <n v="0"/>
    <n v="1"/>
    <n v="3600"/>
    <n v="1"/>
    <n v="1"/>
    <n v="1199"/>
    <n v="1199"/>
    <n v="0"/>
    <n v="1199"/>
    <n v="1199"/>
    <n v="4.7E-2"/>
    <n v="4.4999999999999998E-2"/>
    <n v="4.4999999999999998E-2"/>
    <n v="1.0999999999999999E-2"/>
    <n v="2.9000000000000001E-2"/>
    <n v="1E-3"/>
    <n v="9"/>
    <n v="9"/>
    <n v="1"/>
    <n v="6"/>
    <n v="1"/>
    <n v="5"/>
    <n v="0"/>
    <n v="0"/>
    <n v="0"/>
    <n v="75045"/>
    <n v="64552"/>
    <n v="0"/>
    <x v="1"/>
  </r>
  <r>
    <s v="L_00000217"/>
    <x v="4"/>
    <n v="198"/>
    <n v="0"/>
    <n v="1"/>
    <n v="3600"/>
    <n v="1"/>
    <n v="1"/>
    <n v="1328"/>
    <n v="1328"/>
    <n v="0"/>
    <n v="1328"/>
    <n v="1328"/>
    <n v="3.6999999999999998E-2"/>
    <n v="3.6999999999999998E-2"/>
    <n v="3.6999999999999998E-2"/>
    <n v="1.2999999999999999E-2"/>
    <n v="1.7999999999999999E-2"/>
    <n v="0"/>
    <n v="9"/>
    <n v="9"/>
    <n v="1"/>
    <n v="6"/>
    <n v="1"/>
    <n v="5"/>
    <n v="0"/>
    <n v="0"/>
    <n v="0"/>
    <n v="43608"/>
    <n v="38856"/>
    <n v="0"/>
    <x v="1"/>
  </r>
  <r>
    <s v="L_00000218"/>
    <x v="4"/>
    <n v="155"/>
    <n v="0"/>
    <n v="1"/>
    <n v="3600"/>
    <n v="1"/>
    <n v="1"/>
    <n v="1412"/>
    <n v="1412"/>
    <n v="0"/>
    <n v="1413"/>
    <n v="1412"/>
    <n v="0.21299999999999999"/>
    <n v="3.7999999999999999E-2"/>
    <n v="0.20799999999999999"/>
    <n v="6.8000000000000005E-2"/>
    <n v="0.123"/>
    <n v="2E-3"/>
    <n v="52"/>
    <n v="52"/>
    <n v="23"/>
    <n v="70"/>
    <n v="39"/>
    <n v="17"/>
    <n v="0"/>
    <n v="16"/>
    <n v="0"/>
    <n v="96982"/>
    <n v="108718"/>
    <n v="0"/>
    <x v="1"/>
  </r>
  <r>
    <s v="L_00000219"/>
    <x v="4"/>
    <n v="170"/>
    <n v="0"/>
    <n v="1"/>
    <n v="3600"/>
    <n v="1"/>
    <n v="1"/>
    <n v="1313"/>
    <n v="1313"/>
    <n v="0"/>
    <n v="1313"/>
    <n v="1313"/>
    <n v="5.8999999999999997E-2"/>
    <n v="5.8999999999999997E-2"/>
    <n v="5.8999999999999997E-2"/>
    <n v="1.4E-2"/>
    <n v="3.4000000000000002E-2"/>
    <n v="0"/>
    <n v="10"/>
    <n v="10"/>
    <n v="1"/>
    <n v="7"/>
    <n v="1"/>
    <n v="5"/>
    <n v="0"/>
    <n v="0"/>
    <n v="0"/>
    <n v="47020"/>
    <n v="42796"/>
    <n v="0"/>
    <x v="1"/>
  </r>
  <r>
    <s v="L_00000220"/>
    <x v="4"/>
    <n v="191"/>
    <n v="0"/>
    <n v="1"/>
    <n v="3600"/>
    <n v="1"/>
    <n v="1"/>
    <n v="1372"/>
    <n v="1372"/>
    <n v="0"/>
    <n v="1380"/>
    <n v="1372"/>
    <n v="9.8870000000000005"/>
    <n v="4.2999999999999997E-2"/>
    <n v="9.24"/>
    <n v="3.7309999999999999"/>
    <n v="5.1219999999999999"/>
    <n v="0.01"/>
    <n v="1133"/>
    <n v="1133"/>
    <n v="711"/>
    <n v="1814"/>
    <n v="1203"/>
    <n v="496"/>
    <n v="15"/>
    <n v="411"/>
    <n v="0"/>
    <n v="959300"/>
    <n v="890309"/>
    <n v="0"/>
    <x v="1"/>
  </r>
  <r>
    <s v="L_00000221"/>
    <x v="4"/>
    <n v="169"/>
    <n v="0"/>
    <n v="1"/>
    <n v="3600"/>
    <n v="1"/>
    <n v="1"/>
    <n v="1416"/>
    <n v="1416"/>
    <n v="0"/>
    <n v="1418"/>
    <n v="1416"/>
    <n v="7.1999999999999995E-2"/>
    <n v="6.5000000000000002E-2"/>
    <n v="7.2999999999999995E-2"/>
    <n v="1.4999999999999999E-2"/>
    <n v="4.2999999999999997E-2"/>
    <n v="0"/>
    <n v="10"/>
    <n v="10"/>
    <n v="2"/>
    <n v="10"/>
    <n v="2"/>
    <n v="8"/>
    <n v="0"/>
    <n v="0"/>
    <n v="0"/>
    <n v="62575"/>
    <n v="52317"/>
    <n v="0"/>
    <x v="1"/>
  </r>
  <r>
    <s v="L_00000222"/>
    <x v="4"/>
    <n v="180"/>
    <n v="0"/>
    <n v="1"/>
    <n v="3600"/>
    <n v="1"/>
    <n v="1"/>
    <n v="1248"/>
    <n v="1248"/>
    <n v="0"/>
    <n v="1248"/>
    <n v="1248"/>
    <n v="6.8000000000000005E-2"/>
    <n v="6.7000000000000004E-2"/>
    <n v="6.7000000000000004E-2"/>
    <n v="1.0999999999999999E-2"/>
    <n v="4.3999999999999997E-2"/>
    <n v="0"/>
    <n v="7"/>
    <n v="7"/>
    <n v="1"/>
    <n v="6"/>
    <n v="1"/>
    <n v="5"/>
    <n v="0"/>
    <n v="0"/>
    <n v="0"/>
    <n v="32881"/>
    <n v="32114"/>
    <n v="0"/>
    <x v="1"/>
  </r>
  <r>
    <s v="L_00000223"/>
    <x v="4"/>
    <n v="189"/>
    <n v="0"/>
    <n v="1"/>
    <n v="3600"/>
    <n v="1"/>
    <n v="1"/>
    <n v="1250"/>
    <n v="1250"/>
    <n v="0"/>
    <n v="1251"/>
    <n v="1250"/>
    <n v="0.441"/>
    <n v="5.0999999999999997E-2"/>
    <n v="0.439"/>
    <n v="0.14699999999999999"/>
    <n v="0.22800000000000001"/>
    <n v="2E-3"/>
    <n v="59"/>
    <n v="59"/>
    <n v="28"/>
    <n v="67"/>
    <n v="39"/>
    <n v="31"/>
    <n v="0"/>
    <n v="5"/>
    <n v="0"/>
    <n v="251359"/>
    <n v="254209"/>
    <n v="0"/>
    <x v="1"/>
  </r>
  <r>
    <s v="L_00000224"/>
    <x v="4"/>
    <n v="168"/>
    <n v="0"/>
    <n v="1"/>
    <n v="3600"/>
    <n v="1"/>
    <n v="1"/>
    <n v="1400"/>
    <n v="1400"/>
    <n v="0"/>
    <n v="1402"/>
    <n v="1400"/>
    <n v="0.753"/>
    <n v="0.06"/>
    <n v="0.63700000000000001"/>
    <n v="0.17799999999999999"/>
    <n v="0.49399999999999999"/>
    <n v="2E-3"/>
    <n v="117"/>
    <n v="117"/>
    <n v="89"/>
    <n v="225"/>
    <n v="109"/>
    <n v="113"/>
    <n v="0"/>
    <n v="0"/>
    <n v="0"/>
    <n v="279729"/>
    <n v="297044"/>
    <n v="0"/>
    <x v="1"/>
  </r>
  <r>
    <s v="L_00000225"/>
    <x v="4"/>
    <n v="183"/>
    <n v="0"/>
    <n v="1"/>
    <n v="3600"/>
    <n v="1"/>
    <n v="1"/>
    <n v="1382"/>
    <n v="1382"/>
    <n v="0"/>
    <n v="1382"/>
    <n v="1382"/>
    <n v="4.8000000000000001E-2"/>
    <n v="4.8000000000000001E-2"/>
    <n v="4.8000000000000001E-2"/>
    <n v="0.01"/>
    <n v="0.03"/>
    <n v="0"/>
    <n v="9"/>
    <n v="9"/>
    <n v="1"/>
    <n v="7"/>
    <n v="1"/>
    <n v="5"/>
    <n v="0"/>
    <n v="0"/>
    <n v="0"/>
    <n v="55394"/>
    <n v="44424"/>
    <n v="0"/>
    <x v="1"/>
  </r>
  <r>
    <s v="L_00000226"/>
    <x v="4"/>
    <n v="150"/>
    <n v="0"/>
    <n v="1"/>
    <n v="3600"/>
    <n v="1"/>
    <n v="1"/>
    <n v="1180"/>
    <n v="1180"/>
    <n v="0"/>
    <n v="1180"/>
    <n v="1180"/>
    <n v="4.4999999999999998E-2"/>
    <n v="4.3999999999999997E-2"/>
    <n v="4.3999999999999997E-2"/>
    <n v="1.0999999999999999E-2"/>
    <n v="2.5999999999999999E-2"/>
    <n v="0"/>
    <n v="10"/>
    <n v="10"/>
    <n v="1"/>
    <n v="7"/>
    <n v="1"/>
    <n v="5"/>
    <n v="0"/>
    <n v="0"/>
    <n v="0"/>
    <n v="45748"/>
    <n v="44280"/>
    <n v="0"/>
    <x v="1"/>
  </r>
  <r>
    <s v="L_00000227"/>
    <x v="4"/>
    <n v="150"/>
    <n v="0"/>
    <n v="1"/>
    <n v="3600"/>
    <n v="1"/>
    <n v="1"/>
    <n v="1483"/>
    <n v="1483"/>
    <n v="0"/>
    <n v="1487"/>
    <n v="1483"/>
    <n v="3.702"/>
    <n v="4.2000000000000003E-2"/>
    <n v="3.6059999999999999"/>
    <n v="1.0249999999999999"/>
    <n v="2.0299999999999998"/>
    <n v="2.3E-2"/>
    <n v="730"/>
    <n v="569"/>
    <n v="582"/>
    <n v="1132"/>
    <n v="841"/>
    <n v="178"/>
    <n v="5"/>
    <n v="135"/>
    <n v="0"/>
    <n v="194365"/>
    <n v="213998"/>
    <n v="0"/>
    <x v="1"/>
  </r>
  <r>
    <s v="L_00000228"/>
    <x v="4"/>
    <n v="199"/>
    <n v="0"/>
    <n v="1"/>
    <n v="3600"/>
    <n v="1"/>
    <n v="1"/>
    <n v="1236"/>
    <n v="1236"/>
    <n v="0"/>
    <n v="1239"/>
    <n v="1236"/>
    <n v="0.23899999999999999"/>
    <n v="5.3999999999999999E-2"/>
    <n v="0.23599999999999999"/>
    <n v="4.9000000000000002E-2"/>
    <n v="0.14699999999999999"/>
    <n v="1E-3"/>
    <n v="21"/>
    <n v="21"/>
    <n v="8"/>
    <n v="25"/>
    <n v="10"/>
    <n v="16"/>
    <n v="0"/>
    <n v="0"/>
    <n v="0"/>
    <n v="162604"/>
    <n v="143536"/>
    <n v="0"/>
    <x v="1"/>
  </r>
  <r>
    <s v="L_00000229"/>
    <x v="4"/>
    <n v="180"/>
    <n v="0"/>
    <n v="1"/>
    <n v="3600"/>
    <n v="1"/>
    <n v="1"/>
    <n v="1274"/>
    <n v="1274"/>
    <n v="0"/>
    <n v="1275"/>
    <n v="1274"/>
    <n v="6.0999999999999999E-2"/>
    <n v="5.8000000000000003E-2"/>
    <n v="0.06"/>
    <n v="1.4E-2"/>
    <n v="3.5999999999999997E-2"/>
    <n v="0"/>
    <n v="11"/>
    <n v="11"/>
    <n v="2"/>
    <n v="12"/>
    <n v="2"/>
    <n v="10"/>
    <n v="0"/>
    <n v="0"/>
    <n v="0"/>
    <n v="67240"/>
    <n v="60881"/>
    <n v="0"/>
    <x v="1"/>
  </r>
  <r>
    <s v="L_00000230"/>
    <x v="4"/>
    <n v="187"/>
    <n v="0"/>
    <n v="1"/>
    <n v="3600"/>
    <n v="1"/>
    <n v="1"/>
    <n v="1295"/>
    <n v="1295"/>
    <n v="0"/>
    <n v="1297"/>
    <n v="1295"/>
    <n v="9.7000000000000003E-2"/>
    <n v="3.9E-2"/>
    <n v="9.7000000000000003E-2"/>
    <n v="0.03"/>
    <n v="4.9000000000000002E-2"/>
    <n v="1E-3"/>
    <n v="23"/>
    <n v="23"/>
    <n v="12"/>
    <n v="36"/>
    <n v="17"/>
    <n v="20"/>
    <n v="2"/>
    <n v="0"/>
    <n v="0"/>
    <n v="66941"/>
    <n v="59651"/>
    <n v="0"/>
    <x v="1"/>
  </r>
  <r>
    <s v="L_00000231"/>
    <x v="4"/>
    <n v="156"/>
    <n v="0"/>
    <n v="1"/>
    <n v="3600"/>
    <n v="1"/>
    <n v="1"/>
    <n v="1057"/>
    <n v="1057"/>
    <n v="0"/>
    <n v="1061"/>
    <n v="1057"/>
    <n v="0.06"/>
    <n v="3.7999999999999999E-2"/>
    <n v="0.06"/>
    <n v="1.6E-2"/>
    <n v="3.5999999999999997E-2"/>
    <n v="0"/>
    <n v="15"/>
    <n v="15"/>
    <n v="6"/>
    <n v="20"/>
    <n v="6"/>
    <n v="14"/>
    <n v="0"/>
    <n v="0"/>
    <n v="0"/>
    <n v="58420"/>
    <n v="50016"/>
    <n v="0"/>
    <x v="1"/>
  </r>
  <r>
    <s v="L_00000232"/>
    <x v="4"/>
    <n v="157"/>
    <n v="0"/>
    <n v="1"/>
    <n v="3600"/>
    <n v="1"/>
    <n v="1"/>
    <n v="1191"/>
    <n v="1191"/>
    <n v="0"/>
    <n v="1193"/>
    <n v="1191"/>
    <n v="7.4999999999999997E-2"/>
    <n v="3.6999999999999998E-2"/>
    <n v="7.4999999999999997E-2"/>
    <n v="2.4E-2"/>
    <n v="4.2000000000000003E-2"/>
    <n v="0"/>
    <n v="19"/>
    <n v="19"/>
    <n v="7"/>
    <n v="20"/>
    <n v="7"/>
    <n v="15"/>
    <n v="0"/>
    <n v="0"/>
    <n v="0"/>
    <n v="67692"/>
    <n v="64279"/>
    <n v="0"/>
    <x v="1"/>
  </r>
  <r>
    <s v="L_00000233"/>
    <x v="4"/>
    <n v="164"/>
    <n v="0"/>
    <n v="1"/>
    <n v="3600"/>
    <n v="1"/>
    <n v="1"/>
    <n v="1147"/>
    <n v="1147"/>
    <n v="0"/>
    <n v="1148"/>
    <n v="1147"/>
    <n v="4.1000000000000002E-2"/>
    <n v="3.4000000000000002E-2"/>
    <n v="4.2000000000000003E-2"/>
    <n v="1.2999999999999999E-2"/>
    <n v="0.02"/>
    <n v="0"/>
    <n v="13"/>
    <n v="13"/>
    <n v="6"/>
    <n v="21"/>
    <n v="7"/>
    <n v="14"/>
    <n v="0"/>
    <n v="0"/>
    <n v="0"/>
    <n v="32716"/>
    <n v="36787"/>
    <n v="0"/>
    <x v="1"/>
  </r>
  <r>
    <s v="L_00000234"/>
    <x v="4"/>
    <n v="177"/>
    <n v="0"/>
    <n v="1"/>
    <n v="3600"/>
    <n v="1"/>
    <n v="1"/>
    <n v="1441"/>
    <n v="1441"/>
    <n v="0"/>
    <n v="1447"/>
    <n v="1441"/>
    <n v="7.2839999999999998"/>
    <n v="8.5000000000000006E-2"/>
    <n v="6.4169999999999998"/>
    <n v="1.536"/>
    <n v="4.5890000000000004"/>
    <n v="1.4E-2"/>
    <n v="684"/>
    <n v="684"/>
    <n v="582"/>
    <n v="1463"/>
    <n v="702"/>
    <n v="639"/>
    <n v="0"/>
    <n v="9"/>
    <n v="0"/>
    <n v="1137909"/>
    <n v="1143622"/>
    <n v="0"/>
    <x v="1"/>
  </r>
  <r>
    <s v="L_00000235"/>
    <x v="4"/>
    <n v="179"/>
    <n v="0"/>
    <n v="1"/>
    <n v="3600"/>
    <n v="1"/>
    <n v="1"/>
    <n v="1146"/>
    <n v="1146"/>
    <n v="0"/>
    <n v="1146"/>
    <n v="1146"/>
    <n v="5.5E-2"/>
    <n v="5.3999999999999999E-2"/>
    <n v="5.3999999999999999E-2"/>
    <n v="1.2999999999999999E-2"/>
    <n v="3.1E-2"/>
    <n v="0"/>
    <n v="10"/>
    <n v="10"/>
    <n v="1"/>
    <n v="7"/>
    <n v="1"/>
    <n v="5"/>
    <n v="0"/>
    <n v="0"/>
    <n v="0"/>
    <n v="38734"/>
    <n v="39326"/>
    <n v="0"/>
    <x v="1"/>
  </r>
  <r>
    <s v="L_00000236"/>
    <x v="4"/>
    <n v="190"/>
    <n v="0"/>
    <n v="1"/>
    <n v="3600"/>
    <n v="1"/>
    <n v="1"/>
    <n v="1311"/>
    <n v="1311"/>
    <n v="0"/>
    <n v="1311"/>
    <n v="1311"/>
    <n v="8.5000000000000006E-2"/>
    <n v="8.6999999999999994E-2"/>
    <n v="8.6999999999999994E-2"/>
    <n v="8.9999999999999993E-3"/>
    <n v="0.06"/>
    <n v="0"/>
    <n v="7"/>
    <n v="7"/>
    <n v="1"/>
    <n v="6"/>
    <n v="1"/>
    <n v="4"/>
    <n v="0"/>
    <n v="0"/>
    <n v="0"/>
    <n v="64921"/>
    <n v="51415"/>
    <n v="0"/>
    <x v="1"/>
  </r>
  <r>
    <s v="L_00000237"/>
    <x v="4"/>
    <n v="170"/>
    <n v="0"/>
    <n v="1"/>
    <n v="3600"/>
    <n v="1"/>
    <n v="1"/>
    <n v="1237"/>
    <n v="1237"/>
    <n v="0"/>
    <n v="1238"/>
    <n v="1237"/>
    <n v="0.23400000000000001"/>
    <n v="3.9E-2"/>
    <n v="0.23200000000000001"/>
    <n v="7.0000000000000007E-2"/>
    <n v="0.121"/>
    <n v="0"/>
    <n v="45"/>
    <n v="45"/>
    <n v="23"/>
    <n v="62"/>
    <n v="36"/>
    <n v="21"/>
    <n v="0"/>
    <n v="11"/>
    <n v="0"/>
    <n v="134671"/>
    <n v="144998"/>
    <n v="0"/>
    <x v="1"/>
  </r>
  <r>
    <s v="L_00000238"/>
    <x v="4"/>
    <n v="155"/>
    <n v="0"/>
    <n v="1"/>
    <n v="3600"/>
    <n v="1"/>
    <n v="1"/>
    <n v="1241"/>
    <n v="1241"/>
    <n v="0"/>
    <n v="1242"/>
    <n v="1241"/>
    <n v="6.5000000000000002E-2"/>
    <n v="5.2999999999999999E-2"/>
    <n v="6.5000000000000002E-2"/>
    <n v="1.4999999999999999E-2"/>
    <n v="4.2000000000000003E-2"/>
    <n v="0"/>
    <n v="13"/>
    <n v="13"/>
    <n v="2"/>
    <n v="13"/>
    <n v="2"/>
    <n v="10"/>
    <n v="0"/>
    <n v="0"/>
    <n v="0"/>
    <n v="43941"/>
    <n v="50686"/>
    <n v="0"/>
    <x v="1"/>
  </r>
  <r>
    <s v="L_00000239"/>
    <x v="4"/>
    <n v="171"/>
    <n v="0"/>
    <n v="1"/>
    <n v="3600"/>
    <n v="1"/>
    <n v="1"/>
    <n v="1360"/>
    <n v="1360"/>
    <n v="0"/>
    <n v="1360"/>
    <n v="1360"/>
    <n v="0.05"/>
    <n v="4.9000000000000002E-2"/>
    <n v="4.9000000000000002E-2"/>
    <n v="1.2999999999999999E-2"/>
    <n v="2.7E-2"/>
    <n v="0"/>
    <n v="10"/>
    <n v="10"/>
    <n v="1"/>
    <n v="6"/>
    <n v="1"/>
    <n v="5"/>
    <n v="0"/>
    <n v="0"/>
    <n v="0"/>
    <n v="53035"/>
    <n v="53162"/>
    <n v="0"/>
    <x v="1"/>
  </r>
  <r>
    <s v="L_00000240"/>
    <x v="4"/>
    <n v="176"/>
    <n v="0"/>
    <n v="1"/>
    <n v="3600"/>
    <n v="1"/>
    <n v="1"/>
    <n v="1372"/>
    <n v="1372"/>
    <n v="0"/>
    <n v="1372"/>
    <n v="1372"/>
    <n v="4.3999999999999997E-2"/>
    <n v="4.3999999999999997E-2"/>
    <n v="4.3999999999999997E-2"/>
    <n v="1.4E-2"/>
    <n v="2.4E-2"/>
    <n v="0"/>
    <n v="9"/>
    <n v="9"/>
    <n v="1"/>
    <n v="6"/>
    <n v="1"/>
    <n v="5"/>
    <n v="0"/>
    <n v="0"/>
    <n v="0"/>
    <n v="55207"/>
    <n v="54888"/>
    <n v="0"/>
    <x v="1"/>
  </r>
  <r>
    <s v="L_00000241"/>
    <x v="4"/>
    <n v="174"/>
    <n v="0"/>
    <n v="1"/>
    <n v="3600"/>
    <n v="1"/>
    <n v="1"/>
    <n v="1349"/>
    <n v="1349"/>
    <n v="0"/>
    <n v="1355"/>
    <n v="1349"/>
    <n v="0.28799999999999998"/>
    <n v="0.05"/>
    <n v="0.27800000000000002"/>
    <n v="9.1999999999999998E-2"/>
    <n v="0.156"/>
    <n v="5.0000000000000001E-3"/>
    <n v="53"/>
    <n v="53"/>
    <n v="29"/>
    <n v="79"/>
    <n v="41"/>
    <n v="38"/>
    <n v="0"/>
    <n v="2"/>
    <n v="0"/>
    <n v="176190"/>
    <n v="137570"/>
    <n v="0"/>
    <x v="1"/>
  </r>
  <r>
    <s v="L_00000242"/>
    <x v="4"/>
    <n v="200"/>
    <n v="0"/>
    <n v="1"/>
    <n v="3600"/>
    <n v="1"/>
    <n v="1"/>
    <n v="1273"/>
    <n v="1273"/>
    <n v="0"/>
    <n v="1273"/>
    <n v="1273"/>
    <n v="4.5999999999999999E-2"/>
    <n v="4.7E-2"/>
    <n v="4.7E-2"/>
    <n v="1.0999999999999999E-2"/>
    <n v="0.03"/>
    <n v="0"/>
    <n v="8"/>
    <n v="8"/>
    <n v="1"/>
    <n v="7"/>
    <n v="1"/>
    <n v="4"/>
    <n v="0"/>
    <n v="0"/>
    <n v="0"/>
    <n v="35656"/>
    <n v="32672"/>
    <n v="0"/>
    <x v="1"/>
  </r>
  <r>
    <s v="L_00000243"/>
    <x v="4"/>
    <n v="155"/>
    <n v="0"/>
    <n v="1"/>
    <n v="3600"/>
    <n v="1"/>
    <n v="1"/>
    <n v="1364"/>
    <n v="1364"/>
    <n v="0"/>
    <n v="1364"/>
    <n v="1364"/>
    <n v="5.5E-2"/>
    <n v="5.5E-2"/>
    <n v="5.5E-2"/>
    <n v="1.2999999999999999E-2"/>
    <n v="3.5000000000000003E-2"/>
    <n v="0"/>
    <n v="10"/>
    <n v="10"/>
    <n v="1"/>
    <n v="7"/>
    <n v="1"/>
    <n v="5"/>
    <n v="0"/>
    <n v="0"/>
    <n v="0"/>
    <n v="35851"/>
    <n v="32619"/>
    <n v="0"/>
    <x v="1"/>
  </r>
  <r>
    <s v="L_00000244"/>
    <x v="4"/>
    <n v="167"/>
    <n v="0"/>
    <n v="1"/>
    <n v="3600"/>
    <n v="1"/>
    <n v="1"/>
    <n v="1235"/>
    <n v="1235"/>
    <n v="0"/>
    <n v="1239"/>
    <n v="1235"/>
    <n v="0.624"/>
    <n v="3.7999999999999999E-2"/>
    <n v="0.622"/>
    <n v="0.20499999999999999"/>
    <n v="0.35399999999999998"/>
    <n v="2E-3"/>
    <n v="172"/>
    <n v="172"/>
    <n v="87"/>
    <n v="203"/>
    <n v="196"/>
    <n v="24"/>
    <n v="0"/>
    <n v="79"/>
    <n v="0"/>
    <n v="131460"/>
    <n v="115098"/>
    <n v="0"/>
    <x v="1"/>
  </r>
  <r>
    <s v="L_00000245"/>
    <x v="4"/>
    <n v="150"/>
    <n v="0"/>
    <n v="1"/>
    <n v="3600"/>
    <n v="1"/>
    <n v="1"/>
    <n v="1316"/>
    <n v="1316"/>
    <n v="0"/>
    <n v="1319"/>
    <n v="1316"/>
    <n v="4.8000000000000001E-2"/>
    <n v="3.1E-2"/>
    <n v="4.8000000000000001E-2"/>
    <n v="1.4999999999999999E-2"/>
    <n v="2.3E-2"/>
    <n v="0"/>
    <n v="14"/>
    <n v="14"/>
    <n v="6"/>
    <n v="20"/>
    <n v="6"/>
    <n v="14"/>
    <n v="0"/>
    <n v="0"/>
    <n v="0"/>
    <n v="43838"/>
    <n v="48160"/>
    <n v="0"/>
    <x v="1"/>
  </r>
  <r>
    <s v="L_00000246"/>
    <x v="4"/>
    <n v="182"/>
    <n v="0"/>
    <n v="1"/>
    <n v="3600"/>
    <n v="1"/>
    <n v="1"/>
    <n v="1398"/>
    <n v="1398"/>
    <n v="0"/>
    <n v="1398"/>
    <n v="1398"/>
    <n v="5.0999999999999997E-2"/>
    <n v="5.0999999999999997E-2"/>
    <n v="5.0999999999999997E-2"/>
    <n v="1.2E-2"/>
    <n v="3.1E-2"/>
    <n v="0"/>
    <n v="10"/>
    <n v="10"/>
    <n v="1"/>
    <n v="6"/>
    <n v="1"/>
    <n v="5"/>
    <n v="0"/>
    <n v="0"/>
    <n v="0"/>
    <n v="63953"/>
    <n v="56611"/>
    <n v="0"/>
    <x v="1"/>
  </r>
  <r>
    <s v="L_00000247"/>
    <x v="4"/>
    <n v="194"/>
    <n v="0"/>
    <n v="1"/>
    <n v="3600"/>
    <n v="1"/>
    <n v="1"/>
    <n v="1414"/>
    <n v="1414"/>
    <n v="0"/>
    <n v="1417"/>
    <n v="1414"/>
    <n v="7.4999999999999997E-2"/>
    <n v="7.1999999999999995E-2"/>
    <n v="7.3999999999999996E-2"/>
    <n v="1.4999999999999999E-2"/>
    <n v="5.0999999999999997E-2"/>
    <n v="0"/>
    <n v="11"/>
    <n v="11"/>
    <n v="2"/>
    <n v="13"/>
    <n v="2"/>
    <n v="8"/>
    <n v="0"/>
    <n v="0"/>
    <n v="0"/>
    <n v="64206"/>
    <n v="60656"/>
    <n v="0"/>
    <x v="1"/>
  </r>
  <r>
    <s v="L_00000248"/>
    <x v="4"/>
    <n v="178"/>
    <n v="0"/>
    <n v="1"/>
    <n v="3600"/>
    <n v="1"/>
    <n v="1"/>
    <n v="1371"/>
    <n v="1371"/>
    <n v="0"/>
    <n v="1384"/>
    <n v="1371"/>
    <n v="5.6870000000000003"/>
    <n v="4.7E-2"/>
    <n v="5.399"/>
    <n v="1.986"/>
    <n v="3.0030000000000001"/>
    <n v="1.4E-2"/>
    <n v="862"/>
    <n v="862"/>
    <n v="481"/>
    <n v="1151"/>
    <n v="1044"/>
    <n v="202"/>
    <n v="11"/>
    <n v="379"/>
    <n v="0"/>
    <n v="477647"/>
    <n v="438395"/>
    <n v="0"/>
    <x v="1"/>
  </r>
  <r>
    <s v="L_00000249"/>
    <x v="4"/>
    <n v="156"/>
    <n v="0"/>
    <n v="1"/>
    <n v="3600"/>
    <n v="1"/>
    <n v="1"/>
    <n v="1328"/>
    <n v="1328"/>
    <n v="0"/>
    <n v="1329"/>
    <n v="1328"/>
    <n v="5.5E-2"/>
    <n v="5.2999999999999999E-2"/>
    <n v="5.5E-2"/>
    <n v="1.2999999999999999E-2"/>
    <n v="3.5999999999999997E-2"/>
    <n v="0"/>
    <n v="11"/>
    <n v="11"/>
    <n v="2"/>
    <n v="11"/>
    <n v="2"/>
    <n v="9"/>
    <n v="0"/>
    <n v="0"/>
    <n v="0"/>
    <n v="37878"/>
    <n v="36505"/>
    <n v="0"/>
    <x v="1"/>
  </r>
  <r>
    <s v="L_00000000"/>
    <x v="0"/>
    <n v="173"/>
    <n v="0"/>
    <n v="1"/>
    <n v="3600"/>
    <n v="1"/>
    <n v="1"/>
    <n v="207"/>
    <n v="207"/>
    <n v="0"/>
    <n v="207"/>
    <n v="207"/>
    <n v="2.5999999999999999E-2"/>
    <n v="1.2999999999999999E-2"/>
    <n v="1.2999999999999999E-2"/>
    <n v="2E-3"/>
    <n v="2.1000000000000001E-2"/>
    <n v="0"/>
    <n v="2"/>
    <n v="2"/>
    <n v="0"/>
    <n v="1"/>
    <n v="1"/>
    <n v="0"/>
    <n v="0"/>
    <n v="0"/>
    <n v="1"/>
    <n v="179"/>
    <n v="120"/>
    <n v="0"/>
    <x v="2"/>
  </r>
  <r>
    <s v="L_00000001"/>
    <x v="0"/>
    <n v="199"/>
    <n v="0"/>
    <n v="1"/>
    <n v="3600"/>
    <n v="1"/>
    <n v="1"/>
    <n v="320"/>
    <n v="320"/>
    <n v="0"/>
    <n v="320"/>
    <n v="320"/>
    <n v="6.0000000000000001E-3"/>
    <n v="6.0000000000000001E-3"/>
    <n v="6.0000000000000001E-3"/>
    <n v="3.0000000000000001E-3"/>
    <n v="2E-3"/>
    <n v="0"/>
    <n v="2"/>
    <n v="2"/>
    <n v="0"/>
    <n v="1"/>
    <n v="1"/>
    <n v="0"/>
    <n v="0"/>
    <n v="0"/>
    <n v="1"/>
    <n v="378"/>
    <n v="255"/>
    <n v="0"/>
    <x v="2"/>
  </r>
  <r>
    <s v="L_00000002"/>
    <x v="0"/>
    <n v="173"/>
    <n v="0"/>
    <n v="1"/>
    <n v="3600"/>
    <n v="1"/>
    <n v="1"/>
    <n v="234"/>
    <n v="234"/>
    <n v="0"/>
    <n v="234"/>
    <n v="234"/>
    <n v="4.0000000000000001E-3"/>
    <n v="4.0000000000000001E-3"/>
    <n v="4.0000000000000001E-3"/>
    <n v="1E-3"/>
    <n v="2E-3"/>
    <n v="0"/>
    <n v="2"/>
    <n v="2"/>
    <n v="0"/>
    <n v="1"/>
    <n v="1"/>
    <n v="0"/>
    <n v="0"/>
    <n v="0"/>
    <n v="1"/>
    <n v="451"/>
    <n v="340"/>
    <n v="0"/>
    <x v="2"/>
  </r>
  <r>
    <s v="L_00000003"/>
    <x v="0"/>
    <n v="196"/>
    <n v="0"/>
    <n v="1"/>
    <n v="3600"/>
    <n v="1"/>
    <n v="1"/>
    <n v="318"/>
    <n v="318"/>
    <n v="0"/>
    <n v="318"/>
    <n v="318"/>
    <n v="3.0000000000000001E-3"/>
    <n v="3.0000000000000001E-3"/>
    <n v="3.0000000000000001E-3"/>
    <n v="2E-3"/>
    <n v="1E-3"/>
    <n v="0"/>
    <n v="2"/>
    <n v="2"/>
    <n v="0"/>
    <n v="1"/>
    <n v="1"/>
    <n v="0"/>
    <n v="0"/>
    <n v="0"/>
    <n v="1"/>
    <n v="409"/>
    <n v="335"/>
    <n v="0"/>
    <x v="2"/>
  </r>
  <r>
    <s v="L_00000004"/>
    <x v="0"/>
    <n v="179"/>
    <n v="0"/>
    <n v="1"/>
    <n v="3600"/>
    <n v="1"/>
    <n v="1"/>
    <n v="191"/>
    <n v="191"/>
    <n v="0"/>
    <n v="191"/>
    <n v="190"/>
    <n v="0.01"/>
    <n v="3.0000000000000001E-3"/>
    <n v="5.0000000000000001E-3"/>
    <n v="1E-3"/>
    <n v="8.0000000000000002E-3"/>
    <n v="4.0000000000000001E-3"/>
    <n v="4"/>
    <n v="4"/>
    <n v="1"/>
    <n v="3"/>
    <n v="3"/>
    <n v="0"/>
    <n v="1"/>
    <n v="1"/>
    <n v="0"/>
    <n v="632"/>
    <n v="515"/>
    <n v="0"/>
    <x v="2"/>
  </r>
  <r>
    <s v="L_00000005"/>
    <x v="0"/>
    <n v="196"/>
    <n v="0"/>
    <n v="1"/>
    <n v="3600"/>
    <n v="1"/>
    <n v="1"/>
    <n v="287"/>
    <n v="287"/>
    <n v="0"/>
    <n v="287"/>
    <n v="287"/>
    <n v="2E-3"/>
    <n v="2E-3"/>
    <n v="2E-3"/>
    <n v="1E-3"/>
    <n v="1E-3"/>
    <n v="0"/>
    <n v="2"/>
    <n v="2"/>
    <n v="0"/>
    <n v="1"/>
    <n v="1"/>
    <n v="0"/>
    <n v="0"/>
    <n v="0"/>
    <n v="1"/>
    <n v="392"/>
    <n v="252"/>
    <n v="0"/>
    <x v="2"/>
  </r>
  <r>
    <s v="L_00000006"/>
    <x v="0"/>
    <n v="195"/>
    <n v="0"/>
    <n v="1"/>
    <n v="3600"/>
    <n v="1"/>
    <n v="1"/>
    <n v="331"/>
    <n v="331"/>
    <n v="0"/>
    <n v="331"/>
    <n v="331"/>
    <n v="5.0000000000000001E-3"/>
    <n v="5.0000000000000001E-3"/>
    <n v="5.0000000000000001E-3"/>
    <n v="4.0000000000000001E-3"/>
    <n v="0"/>
    <n v="0"/>
    <n v="3"/>
    <n v="3"/>
    <n v="0"/>
    <n v="1"/>
    <n v="1"/>
    <n v="0"/>
    <n v="0"/>
    <n v="0"/>
    <n v="1"/>
    <n v="1058"/>
    <n v="760"/>
    <n v="0"/>
    <x v="2"/>
  </r>
  <r>
    <s v="L_00000007"/>
    <x v="0"/>
    <n v="175"/>
    <n v="0"/>
    <n v="1"/>
    <n v="3600"/>
    <n v="1"/>
    <n v="1"/>
    <n v="248"/>
    <n v="248"/>
    <n v="0"/>
    <n v="248"/>
    <n v="248"/>
    <n v="2E-3"/>
    <n v="2E-3"/>
    <n v="2E-3"/>
    <n v="2E-3"/>
    <n v="0"/>
    <n v="0"/>
    <n v="2"/>
    <n v="2"/>
    <n v="0"/>
    <n v="1"/>
    <n v="1"/>
    <n v="0"/>
    <n v="0"/>
    <n v="0"/>
    <n v="1"/>
    <n v="325"/>
    <n v="214"/>
    <n v="0"/>
    <x v="2"/>
  </r>
  <r>
    <s v="L_00000008"/>
    <x v="0"/>
    <n v="179"/>
    <n v="0"/>
    <n v="1"/>
    <n v="3600"/>
    <n v="1"/>
    <n v="1"/>
    <n v="227"/>
    <n v="227"/>
    <n v="0"/>
    <n v="227"/>
    <n v="227"/>
    <n v="4.0000000000000001E-3"/>
    <n v="2E-3"/>
    <n v="2E-3"/>
    <n v="1E-3"/>
    <n v="2E-3"/>
    <n v="0"/>
    <n v="2"/>
    <n v="2"/>
    <n v="1"/>
    <n v="4"/>
    <n v="1"/>
    <n v="2"/>
    <n v="0"/>
    <n v="0"/>
    <n v="0"/>
    <n v="331"/>
    <n v="235"/>
    <n v="0"/>
    <x v="2"/>
  </r>
  <r>
    <s v="L_00000009"/>
    <x v="0"/>
    <n v="160"/>
    <n v="0"/>
    <n v="1"/>
    <n v="3600"/>
    <n v="1"/>
    <n v="1"/>
    <n v="339"/>
    <n v="339"/>
    <n v="0"/>
    <n v="339"/>
    <n v="337"/>
    <n v="0.02"/>
    <n v="3.0000000000000001E-3"/>
    <n v="1.4999999999999999E-2"/>
    <n v="1.0999999999999999E-2"/>
    <n v="7.0000000000000001E-3"/>
    <n v="0"/>
    <n v="25"/>
    <n v="25"/>
    <n v="3"/>
    <n v="10"/>
    <n v="10"/>
    <n v="0"/>
    <n v="1"/>
    <n v="4"/>
    <n v="0"/>
    <n v="5591"/>
    <n v="3818"/>
    <n v="0"/>
    <x v="2"/>
  </r>
  <r>
    <s v="L_00000010"/>
    <x v="0"/>
    <n v="200"/>
    <n v="0"/>
    <n v="1"/>
    <n v="3600"/>
    <n v="1"/>
    <n v="1"/>
    <n v="231"/>
    <n v="231"/>
    <n v="0"/>
    <n v="232"/>
    <n v="231"/>
    <n v="4.0000000000000001E-3"/>
    <n v="2E-3"/>
    <n v="3.0000000000000001E-3"/>
    <n v="5.0000000000000001E-3"/>
    <n v="0"/>
    <n v="0"/>
    <n v="4"/>
    <n v="4"/>
    <n v="1"/>
    <n v="4"/>
    <n v="3"/>
    <n v="0"/>
    <n v="1"/>
    <n v="0"/>
    <n v="1"/>
    <n v="314"/>
    <n v="233"/>
    <n v="0"/>
    <x v="2"/>
  </r>
  <r>
    <s v="L_00000011"/>
    <x v="0"/>
    <n v="176"/>
    <n v="0"/>
    <n v="1"/>
    <n v="3600"/>
    <n v="1"/>
    <n v="1"/>
    <n v="280"/>
    <n v="280"/>
    <n v="0"/>
    <n v="280"/>
    <n v="280"/>
    <n v="2E-3"/>
    <n v="2E-3"/>
    <n v="2E-3"/>
    <n v="1E-3"/>
    <n v="1E-3"/>
    <n v="0"/>
    <n v="2"/>
    <n v="2"/>
    <n v="0"/>
    <n v="1"/>
    <n v="1"/>
    <n v="0"/>
    <n v="0"/>
    <n v="0"/>
    <n v="1"/>
    <n v="301"/>
    <n v="226"/>
    <n v="0"/>
    <x v="2"/>
  </r>
  <r>
    <s v="L_00000012"/>
    <x v="0"/>
    <n v="195"/>
    <n v="0"/>
    <n v="1"/>
    <n v="3600"/>
    <n v="1"/>
    <n v="1"/>
    <n v="219"/>
    <n v="219"/>
    <n v="0"/>
    <n v="219"/>
    <n v="218"/>
    <n v="3.0000000000000001E-3"/>
    <n v="1E-3"/>
    <n v="2E-3"/>
    <n v="3.0000000000000001E-3"/>
    <n v="0"/>
    <n v="0"/>
    <n v="4"/>
    <n v="4"/>
    <n v="1"/>
    <n v="4"/>
    <n v="3"/>
    <n v="0"/>
    <n v="1"/>
    <n v="1"/>
    <n v="0"/>
    <n v="709"/>
    <n v="524"/>
    <n v="0"/>
    <x v="2"/>
  </r>
  <r>
    <s v="L_00000013"/>
    <x v="0"/>
    <n v="182"/>
    <n v="0"/>
    <n v="1"/>
    <n v="3600"/>
    <n v="1"/>
    <n v="1"/>
    <n v="213"/>
    <n v="213"/>
    <n v="0"/>
    <n v="213"/>
    <n v="213"/>
    <n v="2E-3"/>
    <n v="2E-3"/>
    <n v="2E-3"/>
    <n v="2E-3"/>
    <n v="0"/>
    <n v="0"/>
    <n v="2"/>
    <n v="2"/>
    <n v="0"/>
    <n v="1"/>
    <n v="1"/>
    <n v="0"/>
    <n v="0"/>
    <n v="0"/>
    <n v="1"/>
    <n v="320"/>
    <n v="249"/>
    <n v="0"/>
    <x v="2"/>
  </r>
  <r>
    <s v="L_00000014"/>
    <x v="0"/>
    <n v="167"/>
    <n v="0"/>
    <n v="1"/>
    <n v="3600"/>
    <n v="1"/>
    <n v="1"/>
    <n v="220"/>
    <n v="220"/>
    <n v="0"/>
    <n v="220"/>
    <n v="220"/>
    <n v="1E-3"/>
    <n v="1E-3"/>
    <n v="1E-3"/>
    <n v="1E-3"/>
    <n v="0"/>
    <n v="0"/>
    <n v="2"/>
    <n v="2"/>
    <n v="0"/>
    <n v="1"/>
    <n v="1"/>
    <n v="0"/>
    <n v="0"/>
    <n v="0"/>
    <n v="1"/>
    <n v="310"/>
    <n v="209"/>
    <n v="0"/>
    <x v="2"/>
  </r>
  <r>
    <s v="L_00000015"/>
    <x v="0"/>
    <n v="159"/>
    <n v="0"/>
    <n v="1"/>
    <n v="3600"/>
    <n v="1"/>
    <n v="1"/>
    <n v="203"/>
    <n v="203"/>
    <n v="0"/>
    <n v="203"/>
    <n v="203"/>
    <n v="1E-3"/>
    <n v="1E-3"/>
    <n v="1E-3"/>
    <n v="1E-3"/>
    <n v="0"/>
    <n v="0"/>
    <n v="2"/>
    <n v="2"/>
    <n v="0"/>
    <n v="1"/>
    <n v="1"/>
    <n v="0"/>
    <n v="0"/>
    <n v="0"/>
    <n v="1"/>
    <n v="166"/>
    <n v="123"/>
    <n v="0"/>
    <x v="2"/>
  </r>
  <r>
    <s v="L_00000016"/>
    <x v="0"/>
    <n v="193"/>
    <n v="0"/>
    <n v="1"/>
    <n v="3600"/>
    <n v="1"/>
    <n v="1"/>
    <n v="259"/>
    <n v="259"/>
    <n v="0"/>
    <n v="259"/>
    <n v="259"/>
    <n v="1E-3"/>
    <n v="1E-3"/>
    <n v="1E-3"/>
    <n v="1E-3"/>
    <n v="0"/>
    <n v="0"/>
    <n v="2"/>
    <n v="2"/>
    <n v="0"/>
    <n v="1"/>
    <n v="1"/>
    <n v="0"/>
    <n v="0"/>
    <n v="0"/>
    <n v="1"/>
    <n v="291"/>
    <n v="200"/>
    <n v="0"/>
    <x v="2"/>
  </r>
  <r>
    <s v="L_00000017"/>
    <x v="0"/>
    <n v="166"/>
    <n v="0"/>
    <n v="1"/>
    <n v="3600"/>
    <n v="1"/>
    <n v="1"/>
    <n v="351"/>
    <n v="351"/>
    <n v="0"/>
    <n v="353"/>
    <n v="347"/>
    <n v="1.9E-2"/>
    <n v="4.0000000000000001E-3"/>
    <n v="1.6E-2"/>
    <n v="0.01"/>
    <n v="5.0000000000000001E-3"/>
    <n v="0"/>
    <n v="32"/>
    <n v="32"/>
    <n v="7"/>
    <n v="18"/>
    <n v="14"/>
    <n v="0"/>
    <n v="1"/>
    <n v="7"/>
    <n v="1"/>
    <n v="5935"/>
    <n v="4478"/>
    <n v="0"/>
    <x v="2"/>
  </r>
  <r>
    <s v="L_00000018"/>
    <x v="0"/>
    <n v="192"/>
    <n v="0"/>
    <n v="1"/>
    <n v="3600"/>
    <n v="1"/>
    <n v="1"/>
    <n v="265"/>
    <n v="265"/>
    <n v="0"/>
    <n v="265"/>
    <n v="265"/>
    <n v="2E-3"/>
    <n v="2E-3"/>
    <n v="2E-3"/>
    <n v="1E-3"/>
    <n v="1E-3"/>
    <n v="0"/>
    <n v="2"/>
    <n v="2"/>
    <n v="0"/>
    <n v="1"/>
    <n v="1"/>
    <n v="0"/>
    <n v="0"/>
    <n v="0"/>
    <n v="1"/>
    <n v="280"/>
    <n v="160"/>
    <n v="0"/>
    <x v="2"/>
  </r>
  <r>
    <s v="L_00000019"/>
    <x v="0"/>
    <n v="190"/>
    <n v="0"/>
    <n v="1"/>
    <n v="3600"/>
    <n v="1"/>
    <n v="1"/>
    <n v="244"/>
    <n v="244"/>
    <n v="0"/>
    <n v="245"/>
    <n v="244"/>
    <n v="3.0000000000000001E-3"/>
    <n v="1E-3"/>
    <n v="2E-3"/>
    <n v="0"/>
    <n v="3.0000000000000001E-3"/>
    <n v="0"/>
    <n v="4"/>
    <n v="4"/>
    <n v="1"/>
    <n v="4"/>
    <n v="4"/>
    <n v="0"/>
    <n v="1"/>
    <n v="0"/>
    <n v="1"/>
    <n v="368"/>
    <n v="277"/>
    <n v="0"/>
    <x v="2"/>
  </r>
  <r>
    <s v="L_00000020"/>
    <x v="0"/>
    <n v="191"/>
    <n v="0"/>
    <n v="1"/>
    <n v="3600"/>
    <n v="1"/>
    <n v="1"/>
    <n v="196"/>
    <n v="196"/>
    <n v="0"/>
    <n v="196"/>
    <n v="196"/>
    <n v="2E-3"/>
    <n v="1E-3"/>
    <n v="1E-3"/>
    <n v="1E-3"/>
    <n v="1E-3"/>
    <n v="0"/>
    <n v="2"/>
    <n v="2"/>
    <n v="1"/>
    <n v="3"/>
    <n v="1"/>
    <n v="2"/>
    <n v="0"/>
    <n v="0"/>
    <n v="0"/>
    <n v="293"/>
    <n v="187"/>
    <n v="0"/>
    <x v="2"/>
  </r>
  <r>
    <s v="L_00000021"/>
    <x v="0"/>
    <n v="159"/>
    <n v="0"/>
    <n v="1"/>
    <n v="3600"/>
    <n v="1"/>
    <n v="1"/>
    <n v="302"/>
    <n v="302"/>
    <n v="0"/>
    <n v="302"/>
    <n v="302"/>
    <n v="2E-3"/>
    <n v="2E-3"/>
    <n v="2E-3"/>
    <n v="1E-3"/>
    <n v="1E-3"/>
    <n v="0"/>
    <n v="2"/>
    <n v="2"/>
    <n v="1"/>
    <n v="4"/>
    <n v="1"/>
    <n v="2"/>
    <n v="0"/>
    <n v="0"/>
    <n v="0"/>
    <n v="309"/>
    <n v="227"/>
    <n v="0"/>
    <x v="2"/>
  </r>
  <r>
    <s v="L_00000022"/>
    <x v="0"/>
    <n v="152"/>
    <n v="0"/>
    <n v="1"/>
    <n v="3600"/>
    <n v="1"/>
    <n v="1"/>
    <n v="237"/>
    <n v="237"/>
    <n v="0"/>
    <n v="237"/>
    <n v="237"/>
    <n v="1E-3"/>
    <n v="1E-3"/>
    <n v="1E-3"/>
    <n v="1E-3"/>
    <n v="0"/>
    <n v="0"/>
    <n v="2"/>
    <n v="2"/>
    <n v="0"/>
    <n v="1"/>
    <n v="1"/>
    <n v="0"/>
    <n v="0"/>
    <n v="0"/>
    <n v="1"/>
    <n v="279"/>
    <n v="207"/>
    <n v="0"/>
    <x v="2"/>
  </r>
  <r>
    <s v="L_00000023"/>
    <x v="0"/>
    <n v="157"/>
    <n v="0"/>
    <n v="1"/>
    <n v="3600"/>
    <n v="1"/>
    <n v="1"/>
    <n v="322"/>
    <n v="322"/>
    <n v="0"/>
    <n v="322"/>
    <n v="317"/>
    <n v="0.01"/>
    <n v="3.0000000000000001E-3"/>
    <n v="8.9999999999999993E-3"/>
    <n v="7.0000000000000001E-3"/>
    <n v="2E-3"/>
    <n v="0"/>
    <n v="16"/>
    <n v="16"/>
    <n v="2"/>
    <n v="6"/>
    <n v="6"/>
    <n v="0"/>
    <n v="1"/>
    <n v="2"/>
    <n v="0"/>
    <n v="3495"/>
    <n v="2549"/>
    <n v="0"/>
    <x v="2"/>
  </r>
  <r>
    <s v="L_00000024"/>
    <x v="0"/>
    <n v="154"/>
    <n v="0"/>
    <n v="1"/>
    <n v="3600"/>
    <n v="1"/>
    <n v="1"/>
    <n v="243"/>
    <n v="243"/>
    <n v="0"/>
    <n v="243"/>
    <n v="243"/>
    <n v="1E-3"/>
    <n v="1E-3"/>
    <n v="1E-3"/>
    <n v="1E-3"/>
    <n v="0"/>
    <n v="0"/>
    <n v="2"/>
    <n v="2"/>
    <n v="0"/>
    <n v="1"/>
    <n v="1"/>
    <n v="0"/>
    <n v="0"/>
    <n v="0"/>
    <n v="1"/>
    <n v="195"/>
    <n v="139"/>
    <n v="0"/>
    <x v="2"/>
  </r>
  <r>
    <s v="L_00000025"/>
    <x v="0"/>
    <n v="170"/>
    <n v="0"/>
    <n v="1"/>
    <n v="3600"/>
    <n v="1"/>
    <n v="1"/>
    <n v="253"/>
    <n v="253"/>
    <n v="0"/>
    <n v="254"/>
    <n v="253"/>
    <n v="3.0000000000000001E-3"/>
    <n v="1E-3"/>
    <n v="2E-3"/>
    <n v="2E-3"/>
    <n v="1E-3"/>
    <n v="1E-3"/>
    <n v="4"/>
    <n v="4"/>
    <n v="1"/>
    <n v="4"/>
    <n v="3"/>
    <n v="0"/>
    <n v="1"/>
    <n v="0"/>
    <n v="1"/>
    <n v="385"/>
    <n v="279"/>
    <n v="0"/>
    <x v="2"/>
  </r>
  <r>
    <s v="L_00000026"/>
    <x v="0"/>
    <n v="161"/>
    <n v="0"/>
    <n v="1"/>
    <n v="3600"/>
    <n v="1"/>
    <n v="1"/>
    <n v="303"/>
    <n v="303"/>
    <n v="0"/>
    <n v="303"/>
    <n v="303"/>
    <n v="2E-3"/>
    <n v="2E-3"/>
    <n v="2E-3"/>
    <n v="2E-3"/>
    <n v="0"/>
    <n v="0"/>
    <n v="2"/>
    <n v="2"/>
    <n v="0"/>
    <n v="1"/>
    <n v="1"/>
    <n v="0"/>
    <n v="0"/>
    <n v="0"/>
    <n v="1"/>
    <n v="251"/>
    <n v="154"/>
    <n v="0"/>
    <x v="2"/>
  </r>
  <r>
    <s v="L_00000027"/>
    <x v="0"/>
    <n v="166"/>
    <n v="0"/>
    <n v="1"/>
    <n v="3600"/>
    <n v="1"/>
    <n v="1"/>
    <n v="193"/>
    <n v="193"/>
    <n v="0"/>
    <n v="193"/>
    <n v="193"/>
    <n v="2E-3"/>
    <n v="2E-3"/>
    <n v="2E-3"/>
    <n v="2E-3"/>
    <n v="0"/>
    <n v="0"/>
    <n v="2"/>
    <n v="2"/>
    <n v="0"/>
    <n v="1"/>
    <n v="1"/>
    <n v="0"/>
    <n v="0"/>
    <n v="0"/>
    <n v="1"/>
    <n v="241"/>
    <n v="169"/>
    <n v="0"/>
    <x v="2"/>
  </r>
  <r>
    <s v="L_00000028"/>
    <x v="0"/>
    <n v="182"/>
    <n v="0"/>
    <n v="1"/>
    <n v="3600"/>
    <n v="1"/>
    <n v="1"/>
    <n v="231"/>
    <n v="231"/>
    <n v="0"/>
    <n v="232"/>
    <n v="231"/>
    <n v="2E-3"/>
    <n v="1E-3"/>
    <n v="1E-3"/>
    <n v="1E-3"/>
    <n v="1E-3"/>
    <n v="0"/>
    <n v="4"/>
    <n v="4"/>
    <n v="1"/>
    <n v="4"/>
    <n v="3"/>
    <n v="0"/>
    <n v="1"/>
    <n v="0"/>
    <n v="1"/>
    <n v="447"/>
    <n v="323"/>
    <n v="0"/>
    <x v="2"/>
  </r>
  <r>
    <s v="L_00000029"/>
    <x v="0"/>
    <n v="169"/>
    <n v="0"/>
    <n v="1"/>
    <n v="3600"/>
    <n v="1"/>
    <n v="1"/>
    <n v="245"/>
    <n v="245"/>
    <n v="0"/>
    <n v="245"/>
    <n v="245"/>
    <n v="1E-3"/>
    <n v="1E-3"/>
    <n v="1E-3"/>
    <n v="1E-3"/>
    <n v="0"/>
    <n v="0"/>
    <n v="2"/>
    <n v="2"/>
    <n v="0"/>
    <n v="1"/>
    <n v="1"/>
    <n v="0"/>
    <n v="0"/>
    <n v="0"/>
    <n v="1"/>
    <n v="592"/>
    <n v="411"/>
    <n v="0"/>
    <x v="2"/>
  </r>
  <r>
    <s v="L_00000030"/>
    <x v="0"/>
    <n v="192"/>
    <n v="0"/>
    <n v="1"/>
    <n v="3600"/>
    <n v="1"/>
    <n v="1"/>
    <n v="291"/>
    <n v="291"/>
    <n v="0"/>
    <n v="291"/>
    <n v="291"/>
    <n v="2E-3"/>
    <n v="2E-3"/>
    <n v="2E-3"/>
    <n v="2E-3"/>
    <n v="0"/>
    <n v="0"/>
    <n v="2"/>
    <n v="2"/>
    <n v="0"/>
    <n v="1"/>
    <n v="1"/>
    <n v="0"/>
    <n v="0"/>
    <n v="0"/>
    <n v="1"/>
    <n v="354"/>
    <n v="247"/>
    <n v="0"/>
    <x v="2"/>
  </r>
  <r>
    <s v="L_00000031"/>
    <x v="0"/>
    <n v="193"/>
    <n v="0"/>
    <n v="1"/>
    <n v="3600"/>
    <n v="1"/>
    <n v="1"/>
    <n v="289"/>
    <n v="289"/>
    <n v="0"/>
    <n v="289"/>
    <n v="289"/>
    <n v="2E-3"/>
    <n v="2E-3"/>
    <n v="2E-3"/>
    <n v="1E-3"/>
    <n v="1E-3"/>
    <n v="0"/>
    <n v="2"/>
    <n v="2"/>
    <n v="0"/>
    <n v="1"/>
    <n v="1"/>
    <n v="0"/>
    <n v="0"/>
    <n v="0"/>
    <n v="1"/>
    <n v="386"/>
    <n v="241"/>
    <n v="0"/>
    <x v="2"/>
  </r>
  <r>
    <s v="L_00000032"/>
    <x v="0"/>
    <n v="176"/>
    <n v="0"/>
    <n v="1"/>
    <n v="3600"/>
    <n v="1"/>
    <n v="1"/>
    <n v="358"/>
    <n v="358"/>
    <n v="0"/>
    <n v="358"/>
    <n v="354"/>
    <n v="1.2999999999999999E-2"/>
    <n v="1E-3"/>
    <n v="1.2E-2"/>
    <n v="8.9999999999999993E-3"/>
    <n v="2E-3"/>
    <n v="0"/>
    <n v="26"/>
    <n v="26"/>
    <n v="2"/>
    <n v="6"/>
    <n v="6"/>
    <n v="0"/>
    <n v="1"/>
    <n v="2"/>
    <n v="0"/>
    <n v="3611"/>
    <n v="3274"/>
    <n v="0"/>
    <x v="2"/>
  </r>
  <r>
    <s v="L_00000033"/>
    <x v="0"/>
    <n v="165"/>
    <n v="0"/>
    <n v="1"/>
    <n v="3600"/>
    <n v="1"/>
    <n v="1"/>
    <n v="220"/>
    <n v="220"/>
    <n v="0"/>
    <n v="220"/>
    <n v="220"/>
    <n v="1E-3"/>
    <n v="1E-3"/>
    <n v="1E-3"/>
    <n v="0"/>
    <n v="1E-3"/>
    <n v="0"/>
    <n v="2"/>
    <n v="2"/>
    <n v="0"/>
    <n v="1"/>
    <n v="1"/>
    <n v="0"/>
    <n v="0"/>
    <n v="0"/>
    <n v="1"/>
    <n v="234"/>
    <n v="168"/>
    <n v="0"/>
    <x v="2"/>
  </r>
  <r>
    <s v="L_00000034"/>
    <x v="0"/>
    <n v="189"/>
    <n v="0"/>
    <n v="1"/>
    <n v="3600"/>
    <n v="1"/>
    <n v="1"/>
    <n v="182"/>
    <n v="182"/>
    <n v="0"/>
    <n v="182"/>
    <n v="182"/>
    <n v="1E-3"/>
    <n v="1E-3"/>
    <n v="1E-3"/>
    <n v="1E-3"/>
    <n v="0"/>
    <n v="0"/>
    <n v="1"/>
    <n v="1"/>
    <n v="0"/>
    <n v="1"/>
    <n v="1"/>
    <n v="0"/>
    <n v="0"/>
    <n v="0"/>
    <n v="1"/>
    <n v="13"/>
    <n v="13"/>
    <n v="0"/>
    <x v="2"/>
  </r>
  <r>
    <s v="L_00000035"/>
    <x v="0"/>
    <n v="167"/>
    <n v="0"/>
    <n v="1"/>
    <n v="3600"/>
    <n v="1"/>
    <n v="1"/>
    <n v="300"/>
    <n v="300"/>
    <n v="0"/>
    <n v="300"/>
    <n v="300"/>
    <n v="2E-3"/>
    <n v="2E-3"/>
    <n v="2E-3"/>
    <n v="2E-3"/>
    <n v="0"/>
    <n v="0"/>
    <n v="2"/>
    <n v="2"/>
    <n v="1"/>
    <n v="3"/>
    <n v="1"/>
    <n v="2"/>
    <n v="0"/>
    <n v="0"/>
    <n v="0"/>
    <n v="189"/>
    <n v="172"/>
    <n v="0"/>
    <x v="2"/>
  </r>
  <r>
    <s v="L_00000036"/>
    <x v="0"/>
    <n v="175"/>
    <n v="0"/>
    <n v="1"/>
    <n v="3600"/>
    <n v="1"/>
    <n v="1"/>
    <n v="245"/>
    <n v="245"/>
    <n v="0"/>
    <n v="245"/>
    <n v="245"/>
    <n v="1E-3"/>
    <n v="1E-3"/>
    <n v="1E-3"/>
    <n v="0"/>
    <n v="1E-3"/>
    <n v="0"/>
    <n v="2"/>
    <n v="2"/>
    <n v="0"/>
    <n v="1"/>
    <n v="1"/>
    <n v="0"/>
    <n v="0"/>
    <n v="0"/>
    <n v="1"/>
    <n v="260"/>
    <n v="166"/>
    <n v="0"/>
    <x v="2"/>
  </r>
  <r>
    <s v="L_00000037"/>
    <x v="0"/>
    <n v="191"/>
    <n v="0"/>
    <n v="1"/>
    <n v="3600"/>
    <n v="1"/>
    <n v="1"/>
    <n v="249"/>
    <n v="249"/>
    <n v="0"/>
    <n v="249"/>
    <n v="249"/>
    <n v="1E-3"/>
    <n v="1E-3"/>
    <n v="1E-3"/>
    <n v="0"/>
    <n v="1E-3"/>
    <n v="0"/>
    <n v="2"/>
    <n v="2"/>
    <n v="0"/>
    <n v="1"/>
    <n v="1"/>
    <n v="0"/>
    <n v="0"/>
    <n v="0"/>
    <n v="1"/>
    <n v="266"/>
    <n v="185"/>
    <n v="0"/>
    <x v="2"/>
  </r>
  <r>
    <s v="L_00000038"/>
    <x v="0"/>
    <n v="180"/>
    <n v="0"/>
    <n v="1"/>
    <n v="3600"/>
    <n v="1"/>
    <n v="1"/>
    <n v="207"/>
    <n v="207"/>
    <n v="0"/>
    <n v="207"/>
    <n v="207"/>
    <n v="2E-3"/>
    <n v="2E-3"/>
    <n v="2E-3"/>
    <n v="0"/>
    <n v="2E-3"/>
    <n v="0"/>
    <n v="2"/>
    <n v="2"/>
    <n v="0"/>
    <n v="1"/>
    <n v="1"/>
    <n v="0"/>
    <n v="0"/>
    <n v="0"/>
    <n v="1"/>
    <n v="274"/>
    <n v="173"/>
    <n v="0"/>
    <x v="2"/>
  </r>
  <r>
    <s v="L_00000039"/>
    <x v="0"/>
    <n v="168"/>
    <n v="0"/>
    <n v="1"/>
    <n v="3600"/>
    <n v="1"/>
    <n v="1"/>
    <n v="281"/>
    <n v="281"/>
    <n v="0"/>
    <n v="281"/>
    <n v="281"/>
    <n v="2E-3"/>
    <n v="2E-3"/>
    <n v="2E-3"/>
    <n v="2E-3"/>
    <n v="0"/>
    <n v="0"/>
    <n v="2"/>
    <n v="2"/>
    <n v="0"/>
    <n v="1"/>
    <n v="1"/>
    <n v="0"/>
    <n v="0"/>
    <n v="0"/>
    <n v="1"/>
    <n v="340"/>
    <n v="241"/>
    <n v="0"/>
    <x v="2"/>
  </r>
  <r>
    <s v="L_00000040"/>
    <x v="0"/>
    <n v="152"/>
    <n v="0"/>
    <n v="1"/>
    <n v="3600"/>
    <n v="1"/>
    <n v="1"/>
    <n v="233"/>
    <n v="233"/>
    <n v="0"/>
    <n v="233"/>
    <n v="233"/>
    <n v="2E-3"/>
    <n v="2E-3"/>
    <n v="2E-3"/>
    <n v="2E-3"/>
    <n v="0"/>
    <n v="0"/>
    <n v="2"/>
    <n v="2"/>
    <n v="0"/>
    <n v="1"/>
    <n v="1"/>
    <n v="0"/>
    <n v="0"/>
    <n v="0"/>
    <n v="1"/>
    <n v="257"/>
    <n v="169"/>
    <n v="0"/>
    <x v="2"/>
  </r>
  <r>
    <s v="L_00000041"/>
    <x v="0"/>
    <n v="164"/>
    <n v="0"/>
    <n v="1"/>
    <n v="3600"/>
    <n v="1"/>
    <n v="1"/>
    <n v="267"/>
    <n v="267"/>
    <n v="0"/>
    <n v="267"/>
    <n v="267"/>
    <n v="2E-3"/>
    <n v="2E-3"/>
    <n v="2E-3"/>
    <n v="2E-3"/>
    <n v="0"/>
    <n v="0"/>
    <n v="2"/>
    <n v="2"/>
    <n v="0"/>
    <n v="1"/>
    <n v="1"/>
    <n v="0"/>
    <n v="0"/>
    <n v="0"/>
    <n v="1"/>
    <n v="304"/>
    <n v="203"/>
    <n v="0"/>
    <x v="2"/>
  </r>
  <r>
    <s v="L_00000042"/>
    <x v="0"/>
    <n v="168"/>
    <n v="0"/>
    <n v="1"/>
    <n v="3600"/>
    <n v="1"/>
    <n v="1"/>
    <n v="291"/>
    <n v="291"/>
    <n v="0"/>
    <n v="291"/>
    <n v="291"/>
    <n v="1E-3"/>
    <n v="1E-3"/>
    <n v="1E-3"/>
    <n v="0"/>
    <n v="1E-3"/>
    <n v="0"/>
    <n v="2"/>
    <n v="2"/>
    <n v="0"/>
    <n v="1"/>
    <n v="1"/>
    <n v="0"/>
    <n v="0"/>
    <n v="0"/>
    <n v="1"/>
    <n v="182"/>
    <n v="124"/>
    <n v="0"/>
    <x v="2"/>
  </r>
  <r>
    <s v="L_00000043"/>
    <x v="0"/>
    <n v="156"/>
    <n v="0"/>
    <n v="1"/>
    <n v="3600"/>
    <n v="1"/>
    <n v="1"/>
    <n v="216"/>
    <n v="216"/>
    <n v="0"/>
    <n v="216"/>
    <n v="216"/>
    <n v="2E-3"/>
    <n v="2E-3"/>
    <n v="2E-3"/>
    <n v="1E-3"/>
    <n v="1E-3"/>
    <n v="0"/>
    <n v="2"/>
    <n v="2"/>
    <n v="0"/>
    <n v="1"/>
    <n v="1"/>
    <n v="0"/>
    <n v="0"/>
    <n v="0"/>
    <n v="1"/>
    <n v="285"/>
    <n v="229"/>
    <n v="0"/>
    <x v="2"/>
  </r>
  <r>
    <s v="L_00000044"/>
    <x v="0"/>
    <n v="182"/>
    <n v="0"/>
    <n v="1"/>
    <n v="3600"/>
    <n v="1"/>
    <n v="1"/>
    <n v="282"/>
    <n v="282"/>
    <n v="0"/>
    <n v="282"/>
    <n v="282"/>
    <n v="2E-3"/>
    <n v="2E-3"/>
    <n v="2E-3"/>
    <n v="2E-3"/>
    <n v="0"/>
    <n v="0"/>
    <n v="2"/>
    <n v="2"/>
    <n v="0"/>
    <n v="1"/>
    <n v="1"/>
    <n v="0"/>
    <n v="0"/>
    <n v="0"/>
    <n v="1"/>
    <n v="454"/>
    <n v="355"/>
    <n v="0"/>
    <x v="2"/>
  </r>
  <r>
    <s v="L_00000045"/>
    <x v="0"/>
    <n v="184"/>
    <n v="0"/>
    <n v="1"/>
    <n v="3600"/>
    <n v="1"/>
    <n v="1"/>
    <n v="242"/>
    <n v="242"/>
    <n v="0"/>
    <n v="243"/>
    <n v="242"/>
    <n v="3.0000000000000001E-3"/>
    <n v="1E-3"/>
    <n v="2E-3"/>
    <n v="2E-3"/>
    <n v="0"/>
    <n v="0"/>
    <n v="4"/>
    <n v="4"/>
    <n v="1"/>
    <n v="4"/>
    <n v="4"/>
    <n v="0"/>
    <n v="1"/>
    <n v="0"/>
    <n v="1"/>
    <n v="354"/>
    <n v="265"/>
    <n v="0"/>
    <x v="2"/>
  </r>
  <r>
    <s v="L_00000046"/>
    <x v="0"/>
    <n v="163"/>
    <n v="0"/>
    <n v="1"/>
    <n v="3600"/>
    <n v="1"/>
    <n v="1"/>
    <n v="174"/>
    <n v="174"/>
    <n v="0"/>
    <n v="174"/>
    <n v="172"/>
    <n v="3.0000000000000001E-3"/>
    <n v="2E-3"/>
    <n v="3.0000000000000001E-3"/>
    <n v="1E-3"/>
    <n v="2E-3"/>
    <n v="0"/>
    <n v="4"/>
    <n v="4"/>
    <n v="1"/>
    <n v="3"/>
    <n v="4"/>
    <n v="0"/>
    <n v="1"/>
    <n v="1"/>
    <n v="0"/>
    <n v="772"/>
    <n v="549"/>
    <n v="0"/>
    <x v="2"/>
  </r>
  <r>
    <s v="L_00000047"/>
    <x v="0"/>
    <n v="183"/>
    <n v="0"/>
    <n v="1"/>
    <n v="3600"/>
    <n v="1"/>
    <n v="1"/>
    <n v="191"/>
    <n v="191"/>
    <n v="0"/>
    <n v="191"/>
    <n v="190"/>
    <n v="3.0000000000000001E-3"/>
    <n v="2E-3"/>
    <n v="3.0000000000000001E-3"/>
    <n v="2E-3"/>
    <n v="1E-3"/>
    <n v="0"/>
    <n v="4"/>
    <n v="4"/>
    <n v="1"/>
    <n v="4"/>
    <n v="3"/>
    <n v="0"/>
    <n v="1"/>
    <n v="1"/>
    <n v="0"/>
    <n v="406"/>
    <n v="355"/>
    <n v="0"/>
    <x v="2"/>
  </r>
  <r>
    <s v="L_00000048"/>
    <x v="0"/>
    <n v="163"/>
    <n v="0"/>
    <n v="1"/>
    <n v="3600"/>
    <n v="1"/>
    <n v="1"/>
    <n v="290"/>
    <n v="290"/>
    <n v="0"/>
    <n v="290"/>
    <n v="290"/>
    <n v="1E-3"/>
    <n v="1E-3"/>
    <n v="1E-3"/>
    <n v="1E-3"/>
    <n v="0"/>
    <n v="0"/>
    <n v="2"/>
    <n v="2"/>
    <n v="0"/>
    <n v="1"/>
    <n v="1"/>
    <n v="0"/>
    <n v="0"/>
    <n v="0"/>
    <n v="1"/>
    <n v="407"/>
    <n v="251"/>
    <n v="0"/>
    <x v="2"/>
  </r>
  <r>
    <s v="L_00000049"/>
    <x v="0"/>
    <n v="184"/>
    <n v="0"/>
    <n v="1"/>
    <n v="3600"/>
    <n v="1"/>
    <n v="1"/>
    <n v="254"/>
    <n v="254"/>
    <n v="0"/>
    <n v="254"/>
    <n v="254"/>
    <n v="2E-3"/>
    <n v="2E-3"/>
    <n v="2E-3"/>
    <n v="2E-3"/>
    <n v="0"/>
    <n v="0"/>
    <n v="2"/>
    <n v="2"/>
    <n v="1"/>
    <n v="4"/>
    <n v="1"/>
    <n v="2"/>
    <n v="0"/>
    <n v="0"/>
    <n v="0"/>
    <n v="391"/>
    <n v="332"/>
    <n v="0"/>
    <x v="2"/>
  </r>
  <r>
    <s v="L_00000050"/>
    <x v="1"/>
    <n v="154"/>
    <n v="0"/>
    <n v="1"/>
    <n v="3600"/>
    <n v="1"/>
    <n v="1"/>
    <n v="428"/>
    <n v="428"/>
    <n v="0"/>
    <n v="435"/>
    <n v="428"/>
    <n v="1.2999999999999999E-2"/>
    <n v="6.0000000000000001E-3"/>
    <n v="8.9999999999999993E-3"/>
    <n v="4.0000000000000001E-3"/>
    <n v="6.0000000000000001E-3"/>
    <n v="0"/>
    <n v="12"/>
    <n v="12"/>
    <n v="4"/>
    <n v="11"/>
    <n v="7"/>
    <n v="3"/>
    <n v="1"/>
    <n v="0"/>
    <n v="1"/>
    <n v="4043"/>
    <n v="3738"/>
    <n v="0"/>
    <x v="2"/>
  </r>
  <r>
    <s v="L_00000051"/>
    <x v="1"/>
    <n v="171"/>
    <n v="0"/>
    <n v="1"/>
    <n v="3600"/>
    <n v="1"/>
    <n v="1"/>
    <n v="295"/>
    <n v="295"/>
    <n v="0"/>
    <n v="295"/>
    <n v="295"/>
    <n v="4.0000000000000001E-3"/>
    <n v="4.0000000000000001E-3"/>
    <n v="4.0000000000000001E-3"/>
    <n v="2E-3"/>
    <n v="1E-3"/>
    <n v="0"/>
    <n v="2"/>
    <n v="2"/>
    <n v="0"/>
    <n v="1"/>
    <n v="1"/>
    <n v="0"/>
    <n v="0"/>
    <n v="0"/>
    <n v="1"/>
    <n v="1672"/>
    <n v="1376"/>
    <n v="0"/>
    <x v="2"/>
  </r>
  <r>
    <s v="L_00000052"/>
    <x v="1"/>
    <n v="198"/>
    <n v="0"/>
    <n v="1"/>
    <n v="3600"/>
    <n v="1"/>
    <n v="1"/>
    <n v="404"/>
    <n v="404"/>
    <n v="0"/>
    <n v="407"/>
    <n v="404"/>
    <n v="2.3E-2"/>
    <n v="5.0000000000000001E-3"/>
    <n v="2.1000000000000001E-2"/>
    <n v="0.01"/>
    <n v="8.9999999999999993E-3"/>
    <n v="1E-3"/>
    <n v="11"/>
    <n v="11"/>
    <n v="2"/>
    <n v="7"/>
    <n v="3"/>
    <n v="2"/>
    <n v="1"/>
    <n v="0"/>
    <n v="0"/>
    <n v="15064"/>
    <n v="13522"/>
    <n v="0"/>
    <x v="2"/>
  </r>
  <r>
    <s v="L_00000053"/>
    <x v="1"/>
    <n v="170"/>
    <n v="0"/>
    <n v="1"/>
    <n v="3600"/>
    <n v="1"/>
    <n v="1"/>
    <n v="532"/>
    <n v="532"/>
    <n v="0"/>
    <n v="538"/>
    <n v="532"/>
    <n v="6.0999999999999999E-2"/>
    <n v="7.0000000000000001E-3"/>
    <n v="5.2999999999999999E-2"/>
    <n v="2.5999999999999999E-2"/>
    <n v="2.8000000000000001E-2"/>
    <n v="1E-3"/>
    <n v="35"/>
    <n v="35"/>
    <n v="15"/>
    <n v="43"/>
    <n v="23"/>
    <n v="18"/>
    <n v="1"/>
    <n v="0"/>
    <n v="1"/>
    <n v="26553"/>
    <n v="22783"/>
    <n v="0"/>
    <x v="2"/>
  </r>
  <r>
    <s v="L_00000054"/>
    <x v="1"/>
    <n v="171"/>
    <n v="0"/>
    <n v="1"/>
    <n v="3600"/>
    <n v="1"/>
    <n v="1"/>
    <n v="479"/>
    <n v="479"/>
    <n v="0"/>
    <n v="479"/>
    <n v="479"/>
    <n v="5.0000000000000001E-3"/>
    <n v="5.0000000000000001E-3"/>
    <n v="5.0000000000000001E-3"/>
    <n v="2E-3"/>
    <n v="2E-3"/>
    <n v="0"/>
    <n v="3"/>
    <n v="3"/>
    <n v="0"/>
    <n v="1"/>
    <n v="1"/>
    <n v="0"/>
    <n v="0"/>
    <n v="0"/>
    <n v="1"/>
    <n v="2987"/>
    <n v="2344"/>
    <n v="0"/>
    <x v="2"/>
  </r>
  <r>
    <s v="L_00000055"/>
    <x v="1"/>
    <n v="164"/>
    <n v="0"/>
    <n v="1"/>
    <n v="3600"/>
    <n v="1"/>
    <n v="1"/>
    <n v="500"/>
    <n v="500"/>
    <n v="0"/>
    <n v="503"/>
    <n v="500"/>
    <n v="0.01"/>
    <n v="6.0000000000000001E-3"/>
    <n v="0.01"/>
    <n v="5.0000000000000001E-3"/>
    <n v="3.0000000000000001E-3"/>
    <n v="0"/>
    <n v="9"/>
    <n v="9"/>
    <n v="1"/>
    <n v="4"/>
    <n v="4"/>
    <n v="0"/>
    <n v="1"/>
    <n v="0"/>
    <n v="1"/>
    <n v="6428"/>
    <n v="6609"/>
    <n v="0"/>
    <x v="2"/>
  </r>
  <r>
    <s v="L_00000056"/>
    <x v="1"/>
    <n v="185"/>
    <n v="0"/>
    <n v="1"/>
    <n v="3600"/>
    <n v="1"/>
    <n v="1"/>
    <n v="444"/>
    <n v="444"/>
    <n v="0"/>
    <n v="447"/>
    <n v="444"/>
    <n v="1.6E-2"/>
    <n v="7.0000000000000001E-3"/>
    <n v="1.4E-2"/>
    <n v="6.0000000000000001E-3"/>
    <n v="7.0000000000000001E-3"/>
    <n v="1E-3"/>
    <n v="13"/>
    <n v="13"/>
    <n v="4"/>
    <n v="11"/>
    <n v="7"/>
    <n v="3"/>
    <n v="1"/>
    <n v="0"/>
    <n v="1"/>
    <n v="6021"/>
    <n v="6077"/>
    <n v="0"/>
    <x v="2"/>
  </r>
  <r>
    <s v="L_00000057"/>
    <x v="1"/>
    <n v="154"/>
    <n v="0"/>
    <n v="1"/>
    <n v="3600"/>
    <n v="1"/>
    <n v="1"/>
    <n v="612"/>
    <n v="612"/>
    <n v="0"/>
    <n v="612"/>
    <n v="612"/>
    <n v="1.4E-2"/>
    <n v="0.01"/>
    <n v="0.01"/>
    <n v="5.0000000000000001E-3"/>
    <n v="6.0000000000000001E-3"/>
    <n v="0"/>
    <n v="4"/>
    <n v="4"/>
    <n v="1"/>
    <n v="4"/>
    <n v="1"/>
    <n v="2"/>
    <n v="0"/>
    <n v="0"/>
    <n v="0"/>
    <n v="2255"/>
    <n v="1770"/>
    <n v="0"/>
    <x v="2"/>
  </r>
  <r>
    <s v="L_00000058"/>
    <x v="1"/>
    <n v="154"/>
    <n v="0"/>
    <n v="1"/>
    <n v="3600"/>
    <n v="1"/>
    <n v="1"/>
    <n v="505"/>
    <n v="505"/>
    <n v="0"/>
    <n v="505"/>
    <n v="505"/>
    <n v="5.0000000000000001E-3"/>
    <n v="5.0000000000000001E-3"/>
    <n v="5.0000000000000001E-3"/>
    <n v="3.0000000000000001E-3"/>
    <n v="1E-3"/>
    <n v="0"/>
    <n v="4"/>
    <n v="4"/>
    <n v="1"/>
    <n v="3"/>
    <n v="1"/>
    <n v="2"/>
    <n v="0"/>
    <n v="0"/>
    <n v="0"/>
    <n v="2832"/>
    <n v="2269"/>
    <n v="0"/>
    <x v="2"/>
  </r>
  <r>
    <s v="L_00000059"/>
    <x v="1"/>
    <n v="200"/>
    <n v="0"/>
    <n v="1"/>
    <n v="3600"/>
    <n v="1"/>
    <n v="1"/>
    <n v="484"/>
    <n v="484"/>
    <n v="0"/>
    <n v="484"/>
    <n v="484"/>
    <n v="8.0000000000000002E-3"/>
    <n v="7.0000000000000001E-3"/>
    <n v="7.0000000000000001E-3"/>
    <n v="4.0000000000000001E-3"/>
    <n v="3.0000000000000001E-3"/>
    <n v="1E-3"/>
    <n v="3"/>
    <n v="3"/>
    <n v="1"/>
    <n v="3"/>
    <n v="1"/>
    <n v="2"/>
    <n v="0"/>
    <n v="0"/>
    <n v="0"/>
    <n v="3967"/>
    <n v="3253"/>
    <n v="0"/>
    <x v="2"/>
  </r>
  <r>
    <s v="L_00000060"/>
    <x v="1"/>
    <n v="177"/>
    <n v="0"/>
    <n v="1"/>
    <n v="3600"/>
    <n v="1"/>
    <n v="1"/>
    <n v="512"/>
    <n v="512"/>
    <n v="0"/>
    <n v="512"/>
    <n v="512"/>
    <n v="5.0000000000000001E-3"/>
    <n v="5.0000000000000001E-3"/>
    <n v="5.0000000000000001E-3"/>
    <n v="3.0000000000000001E-3"/>
    <n v="1E-3"/>
    <n v="0"/>
    <n v="6"/>
    <n v="6"/>
    <n v="1"/>
    <n v="4"/>
    <n v="1"/>
    <n v="2"/>
    <n v="0"/>
    <n v="0"/>
    <n v="0"/>
    <n v="2672"/>
    <n v="1984"/>
    <n v="0"/>
    <x v="2"/>
  </r>
  <r>
    <s v="L_00000061"/>
    <x v="1"/>
    <n v="170"/>
    <n v="0"/>
    <n v="1"/>
    <n v="3600"/>
    <n v="1"/>
    <n v="1"/>
    <n v="509"/>
    <n v="509"/>
    <n v="0"/>
    <n v="509"/>
    <n v="509"/>
    <n v="5.0000000000000001E-3"/>
    <n v="4.0000000000000001E-3"/>
    <n v="4.0000000000000001E-3"/>
    <n v="3.0000000000000001E-3"/>
    <n v="1E-3"/>
    <n v="0"/>
    <n v="3"/>
    <n v="3"/>
    <n v="0"/>
    <n v="1"/>
    <n v="1"/>
    <n v="0"/>
    <n v="0"/>
    <n v="0"/>
    <n v="1"/>
    <n v="4850"/>
    <n v="3562"/>
    <n v="0"/>
    <x v="2"/>
  </r>
  <r>
    <s v="L_00000062"/>
    <x v="1"/>
    <n v="166"/>
    <n v="0"/>
    <n v="1"/>
    <n v="3600"/>
    <n v="1"/>
    <n v="1"/>
    <n v="527"/>
    <n v="527"/>
    <n v="0"/>
    <n v="528"/>
    <n v="527"/>
    <n v="3.6999999999999998E-2"/>
    <n v="6.0000000000000001E-3"/>
    <n v="3.3000000000000002E-2"/>
    <n v="1.2E-2"/>
    <n v="0.02"/>
    <n v="0"/>
    <n v="21"/>
    <n v="21"/>
    <n v="8"/>
    <n v="18"/>
    <n v="11"/>
    <n v="9"/>
    <n v="1"/>
    <n v="0"/>
    <n v="0"/>
    <n v="13331"/>
    <n v="10756"/>
    <n v="0"/>
    <x v="2"/>
  </r>
  <r>
    <s v="L_00000063"/>
    <x v="1"/>
    <n v="152"/>
    <n v="0"/>
    <n v="1"/>
    <n v="3600"/>
    <n v="1"/>
    <n v="1"/>
    <n v="485"/>
    <n v="485"/>
    <n v="0"/>
    <n v="486"/>
    <n v="485"/>
    <n v="0.155"/>
    <n v="8.0000000000000002E-3"/>
    <n v="0.14299999999999999"/>
    <n v="0.05"/>
    <n v="7.6999999999999999E-2"/>
    <n v="3.0000000000000001E-3"/>
    <n v="66"/>
    <n v="66"/>
    <n v="36"/>
    <n v="95"/>
    <n v="44"/>
    <n v="42"/>
    <n v="1"/>
    <n v="0"/>
    <n v="0"/>
    <n v="121557"/>
    <n v="89930"/>
    <n v="0"/>
    <x v="2"/>
  </r>
  <r>
    <s v="L_00000064"/>
    <x v="1"/>
    <n v="179"/>
    <n v="0"/>
    <n v="1"/>
    <n v="3600"/>
    <n v="1"/>
    <n v="1"/>
    <n v="584"/>
    <n v="584"/>
    <n v="0"/>
    <n v="590"/>
    <n v="584"/>
    <n v="3.9E-2"/>
    <n v="8.0000000000000002E-3"/>
    <n v="3.5999999999999997E-2"/>
    <n v="1.9E-2"/>
    <n v="1.4999999999999999E-2"/>
    <n v="0"/>
    <n v="25"/>
    <n v="25"/>
    <n v="9"/>
    <n v="21"/>
    <n v="13"/>
    <n v="10"/>
    <n v="1"/>
    <n v="0"/>
    <n v="0"/>
    <n v="33279"/>
    <n v="26317"/>
    <n v="0"/>
    <x v="2"/>
  </r>
  <r>
    <s v="L_00000065"/>
    <x v="1"/>
    <n v="181"/>
    <n v="0"/>
    <n v="1"/>
    <n v="3600"/>
    <n v="1"/>
    <n v="1"/>
    <n v="511"/>
    <n v="511"/>
    <n v="0"/>
    <n v="513"/>
    <n v="511"/>
    <n v="7.0000000000000001E-3"/>
    <n v="5.0000000000000001E-3"/>
    <n v="6.0000000000000001E-3"/>
    <n v="3.0000000000000001E-3"/>
    <n v="3.0000000000000001E-3"/>
    <n v="1E-3"/>
    <n v="4"/>
    <n v="4"/>
    <n v="1"/>
    <n v="4"/>
    <n v="2"/>
    <n v="1"/>
    <n v="0"/>
    <n v="0"/>
    <n v="1"/>
    <n v="2786"/>
    <n v="2522"/>
    <n v="0"/>
    <x v="2"/>
  </r>
  <r>
    <s v="L_00000066"/>
    <x v="1"/>
    <n v="172"/>
    <n v="0"/>
    <n v="1"/>
    <n v="3600"/>
    <n v="1"/>
    <n v="1"/>
    <n v="515"/>
    <n v="515"/>
    <n v="0"/>
    <n v="515"/>
    <n v="515"/>
    <n v="5.0000000000000001E-3"/>
    <n v="4.0000000000000001E-3"/>
    <n v="4.0000000000000001E-3"/>
    <n v="3.0000000000000001E-3"/>
    <n v="1E-3"/>
    <n v="0"/>
    <n v="3"/>
    <n v="3"/>
    <n v="0"/>
    <n v="1"/>
    <n v="1"/>
    <n v="0"/>
    <n v="0"/>
    <n v="0"/>
    <n v="1"/>
    <n v="1585"/>
    <n v="1401"/>
    <n v="0"/>
    <x v="2"/>
  </r>
  <r>
    <s v="L_00000067"/>
    <x v="1"/>
    <n v="197"/>
    <n v="0"/>
    <n v="1"/>
    <n v="3600"/>
    <n v="1"/>
    <n v="1"/>
    <n v="548"/>
    <n v="548"/>
    <n v="0"/>
    <n v="548"/>
    <n v="548"/>
    <n v="5.0000000000000001E-3"/>
    <n v="5.0000000000000001E-3"/>
    <n v="5.0000000000000001E-3"/>
    <n v="1E-3"/>
    <n v="3.0000000000000001E-3"/>
    <n v="0"/>
    <n v="2"/>
    <n v="2"/>
    <n v="1"/>
    <n v="4"/>
    <n v="1"/>
    <n v="2"/>
    <n v="0"/>
    <n v="0"/>
    <n v="0"/>
    <n v="3283"/>
    <n v="2723"/>
    <n v="0"/>
    <x v="2"/>
  </r>
  <r>
    <s v="L_00000068"/>
    <x v="1"/>
    <n v="161"/>
    <n v="0"/>
    <n v="1"/>
    <n v="3600"/>
    <n v="1"/>
    <n v="1"/>
    <n v="382"/>
    <n v="382"/>
    <n v="0"/>
    <n v="382"/>
    <n v="382"/>
    <n v="4.0000000000000001E-3"/>
    <n v="4.0000000000000001E-3"/>
    <n v="4.0000000000000001E-3"/>
    <n v="1E-3"/>
    <n v="3.0000000000000001E-3"/>
    <n v="0"/>
    <n v="3"/>
    <n v="3"/>
    <n v="0"/>
    <n v="1"/>
    <n v="1"/>
    <n v="0"/>
    <n v="0"/>
    <n v="0"/>
    <n v="1"/>
    <n v="1638"/>
    <n v="1253"/>
    <n v="0"/>
    <x v="2"/>
  </r>
  <r>
    <s v="L_00000069"/>
    <x v="1"/>
    <n v="177"/>
    <n v="0"/>
    <n v="1"/>
    <n v="3600"/>
    <n v="1"/>
    <n v="1"/>
    <n v="339"/>
    <n v="339"/>
    <n v="0"/>
    <n v="339"/>
    <n v="339"/>
    <n v="3.0000000000000001E-3"/>
    <n v="3.0000000000000001E-3"/>
    <n v="3.0000000000000001E-3"/>
    <n v="2E-3"/>
    <n v="1E-3"/>
    <n v="0"/>
    <n v="2"/>
    <n v="2"/>
    <n v="0"/>
    <n v="1"/>
    <n v="1"/>
    <n v="0"/>
    <n v="0"/>
    <n v="0"/>
    <n v="1"/>
    <n v="3431"/>
    <n v="2907"/>
    <n v="0"/>
    <x v="2"/>
  </r>
  <r>
    <s v="L_00000070"/>
    <x v="1"/>
    <n v="193"/>
    <n v="0"/>
    <n v="1"/>
    <n v="3600"/>
    <n v="1"/>
    <n v="1"/>
    <n v="471"/>
    <n v="471"/>
    <n v="0"/>
    <n v="472"/>
    <n v="471"/>
    <n v="8.9999999999999993E-3"/>
    <n v="5.0000000000000001E-3"/>
    <n v="8.9999999999999993E-3"/>
    <n v="3.0000000000000001E-3"/>
    <n v="5.0000000000000001E-3"/>
    <n v="0"/>
    <n v="9"/>
    <n v="9"/>
    <n v="2"/>
    <n v="7"/>
    <n v="5"/>
    <n v="1"/>
    <n v="1"/>
    <n v="0"/>
    <n v="1"/>
    <n v="7821"/>
    <n v="6077"/>
    <n v="0"/>
    <x v="2"/>
  </r>
  <r>
    <s v="L_00000071"/>
    <x v="1"/>
    <n v="174"/>
    <n v="0"/>
    <n v="1"/>
    <n v="3600"/>
    <n v="1"/>
    <n v="1"/>
    <n v="476"/>
    <n v="476"/>
    <n v="0"/>
    <n v="481"/>
    <n v="476"/>
    <n v="1.4E-2"/>
    <n v="4.0000000000000001E-3"/>
    <n v="1.2E-2"/>
    <n v="6.0000000000000001E-3"/>
    <n v="7.0000000000000001E-3"/>
    <n v="0"/>
    <n v="16"/>
    <n v="16"/>
    <n v="7"/>
    <n v="18"/>
    <n v="11"/>
    <n v="7"/>
    <n v="1"/>
    <n v="0"/>
    <n v="1"/>
    <n v="7185"/>
    <n v="6008"/>
    <n v="0"/>
    <x v="2"/>
  </r>
  <r>
    <s v="L_00000072"/>
    <x v="1"/>
    <n v="156"/>
    <n v="0"/>
    <n v="1"/>
    <n v="3600"/>
    <n v="1"/>
    <n v="1"/>
    <n v="452"/>
    <n v="452"/>
    <n v="0"/>
    <n v="452"/>
    <n v="452"/>
    <n v="5.0000000000000001E-3"/>
    <n v="4.0000000000000001E-3"/>
    <n v="4.0000000000000001E-3"/>
    <n v="2E-3"/>
    <n v="2E-3"/>
    <n v="0"/>
    <n v="3"/>
    <n v="3"/>
    <n v="1"/>
    <n v="4"/>
    <n v="1"/>
    <n v="2"/>
    <n v="0"/>
    <n v="0"/>
    <n v="0"/>
    <n v="3353"/>
    <n v="2828"/>
    <n v="0"/>
    <x v="2"/>
  </r>
  <r>
    <s v="L_00000073"/>
    <x v="1"/>
    <n v="155"/>
    <n v="0"/>
    <n v="1"/>
    <n v="3600"/>
    <n v="1"/>
    <n v="1"/>
    <n v="515"/>
    <n v="515"/>
    <n v="0"/>
    <n v="520"/>
    <n v="515"/>
    <n v="8.0000000000000002E-3"/>
    <n v="4.0000000000000001E-3"/>
    <n v="8.0000000000000002E-3"/>
    <n v="5.0000000000000001E-3"/>
    <n v="2E-3"/>
    <n v="0"/>
    <n v="8"/>
    <n v="8"/>
    <n v="2"/>
    <n v="6"/>
    <n v="4"/>
    <n v="2"/>
    <n v="1"/>
    <n v="0"/>
    <n v="0"/>
    <n v="2982"/>
    <n v="2788"/>
    <n v="0"/>
    <x v="2"/>
  </r>
  <r>
    <s v="L_00000074"/>
    <x v="1"/>
    <n v="186"/>
    <n v="0"/>
    <n v="1"/>
    <n v="3600"/>
    <n v="1"/>
    <n v="1"/>
    <n v="548"/>
    <n v="548"/>
    <n v="0"/>
    <n v="548"/>
    <n v="548"/>
    <n v="6.0000000000000001E-3"/>
    <n v="5.0000000000000001E-3"/>
    <n v="5.0000000000000001E-3"/>
    <n v="3.0000000000000001E-3"/>
    <n v="2E-3"/>
    <n v="0"/>
    <n v="3"/>
    <n v="3"/>
    <n v="0"/>
    <n v="1"/>
    <n v="1"/>
    <n v="0"/>
    <n v="0"/>
    <n v="0"/>
    <n v="1"/>
    <n v="3493"/>
    <n v="3074"/>
    <n v="0"/>
    <x v="2"/>
  </r>
  <r>
    <s v="L_00000075"/>
    <x v="1"/>
    <n v="156"/>
    <n v="0"/>
    <n v="1"/>
    <n v="3600"/>
    <n v="1"/>
    <n v="1"/>
    <n v="460"/>
    <n v="460"/>
    <n v="0"/>
    <n v="460"/>
    <n v="460"/>
    <n v="5.0000000000000001E-3"/>
    <n v="5.0000000000000001E-3"/>
    <n v="5.0000000000000001E-3"/>
    <n v="2E-3"/>
    <n v="2E-3"/>
    <n v="0"/>
    <n v="3"/>
    <n v="3"/>
    <n v="1"/>
    <n v="3"/>
    <n v="1"/>
    <n v="2"/>
    <n v="0"/>
    <n v="0"/>
    <n v="0"/>
    <n v="2806"/>
    <n v="2193"/>
    <n v="0"/>
    <x v="2"/>
  </r>
  <r>
    <s v="L_00000076"/>
    <x v="1"/>
    <n v="189"/>
    <n v="0"/>
    <n v="1"/>
    <n v="3600"/>
    <n v="1"/>
    <n v="1"/>
    <n v="412"/>
    <n v="412"/>
    <n v="0"/>
    <n v="414"/>
    <n v="412"/>
    <n v="7.0000000000000001E-3"/>
    <n v="5.0000000000000001E-3"/>
    <n v="7.0000000000000001E-3"/>
    <n v="4.0000000000000001E-3"/>
    <n v="2E-3"/>
    <n v="0"/>
    <n v="7"/>
    <n v="7"/>
    <n v="1"/>
    <n v="3"/>
    <n v="3"/>
    <n v="0"/>
    <n v="1"/>
    <n v="0"/>
    <n v="1"/>
    <n v="7151"/>
    <n v="6199"/>
    <n v="0"/>
    <x v="2"/>
  </r>
  <r>
    <s v="L_00000077"/>
    <x v="1"/>
    <n v="151"/>
    <n v="0"/>
    <n v="1"/>
    <n v="3600"/>
    <n v="1"/>
    <n v="1"/>
    <n v="490"/>
    <n v="490"/>
    <n v="0"/>
    <n v="492"/>
    <n v="490"/>
    <n v="2.5000000000000001E-2"/>
    <n v="4.0000000000000001E-3"/>
    <n v="2.1000000000000001E-2"/>
    <n v="0.01"/>
    <n v="1.2E-2"/>
    <n v="0"/>
    <n v="23"/>
    <n v="23"/>
    <n v="8"/>
    <n v="21"/>
    <n v="11"/>
    <n v="10"/>
    <n v="1"/>
    <n v="0"/>
    <n v="0"/>
    <n v="16678"/>
    <n v="15420"/>
    <n v="0"/>
    <x v="2"/>
  </r>
  <r>
    <s v="L_00000078"/>
    <x v="1"/>
    <n v="187"/>
    <n v="0"/>
    <n v="1"/>
    <n v="3600"/>
    <n v="1"/>
    <n v="1"/>
    <n v="574"/>
    <n v="574"/>
    <n v="0"/>
    <n v="574"/>
    <n v="574"/>
    <n v="7.0000000000000001E-3"/>
    <n v="7.0000000000000001E-3"/>
    <n v="7.0000000000000001E-3"/>
    <n v="1E-3"/>
    <n v="5.0000000000000001E-3"/>
    <n v="0"/>
    <n v="4"/>
    <n v="4"/>
    <n v="1"/>
    <n v="4"/>
    <n v="1"/>
    <n v="2"/>
    <n v="0"/>
    <n v="0"/>
    <n v="0"/>
    <n v="4152"/>
    <n v="3489"/>
    <n v="0"/>
    <x v="2"/>
  </r>
  <r>
    <s v="L_00000079"/>
    <x v="1"/>
    <n v="165"/>
    <n v="0"/>
    <n v="1"/>
    <n v="3600"/>
    <n v="1"/>
    <n v="1"/>
    <n v="555"/>
    <n v="555"/>
    <n v="0"/>
    <n v="555"/>
    <n v="555"/>
    <n v="6.0000000000000001E-3"/>
    <n v="6.0000000000000001E-3"/>
    <n v="6.0000000000000001E-3"/>
    <n v="3.0000000000000001E-3"/>
    <n v="2E-3"/>
    <n v="0"/>
    <n v="6"/>
    <n v="6"/>
    <n v="1"/>
    <n v="4"/>
    <n v="1"/>
    <n v="2"/>
    <n v="0"/>
    <n v="0"/>
    <n v="0"/>
    <n v="3129"/>
    <n v="2647"/>
    <n v="0"/>
    <x v="2"/>
  </r>
  <r>
    <s v="L_00000080"/>
    <x v="1"/>
    <n v="172"/>
    <n v="0"/>
    <n v="1"/>
    <n v="3600"/>
    <n v="1"/>
    <n v="1"/>
    <n v="487"/>
    <n v="487"/>
    <n v="0"/>
    <n v="487"/>
    <n v="487"/>
    <n v="4.0000000000000001E-3"/>
    <n v="4.0000000000000001E-3"/>
    <n v="4.0000000000000001E-3"/>
    <n v="3.0000000000000001E-3"/>
    <n v="0"/>
    <n v="0"/>
    <n v="3"/>
    <n v="3"/>
    <n v="0"/>
    <n v="1"/>
    <n v="1"/>
    <n v="0"/>
    <n v="0"/>
    <n v="0"/>
    <n v="1"/>
    <n v="2662"/>
    <n v="1996"/>
    <n v="0"/>
    <x v="2"/>
  </r>
  <r>
    <s v="L_00000081"/>
    <x v="1"/>
    <n v="175"/>
    <n v="0"/>
    <n v="1"/>
    <n v="3600"/>
    <n v="1"/>
    <n v="1"/>
    <n v="503"/>
    <n v="503"/>
    <n v="0"/>
    <n v="503"/>
    <n v="503"/>
    <n v="7.0000000000000001E-3"/>
    <n v="7.0000000000000001E-3"/>
    <n v="7.0000000000000001E-3"/>
    <n v="6.0000000000000001E-3"/>
    <n v="0"/>
    <n v="0"/>
    <n v="3"/>
    <n v="3"/>
    <n v="1"/>
    <n v="3"/>
    <n v="1"/>
    <n v="2"/>
    <n v="0"/>
    <n v="0"/>
    <n v="0"/>
    <n v="3208"/>
    <n v="2638"/>
    <n v="0"/>
    <x v="2"/>
  </r>
  <r>
    <s v="L_00000082"/>
    <x v="1"/>
    <n v="171"/>
    <n v="0"/>
    <n v="1"/>
    <n v="3600"/>
    <n v="1"/>
    <n v="1"/>
    <n v="579"/>
    <n v="579"/>
    <n v="0"/>
    <n v="587"/>
    <n v="579"/>
    <n v="1.9E-2"/>
    <n v="6.0000000000000001E-3"/>
    <n v="1.6E-2"/>
    <n v="1.0999999999999999E-2"/>
    <n v="5.0000000000000001E-3"/>
    <n v="0"/>
    <n v="16"/>
    <n v="16"/>
    <n v="7"/>
    <n v="18"/>
    <n v="8"/>
    <n v="7"/>
    <n v="1"/>
    <n v="0"/>
    <n v="0"/>
    <n v="11779"/>
    <n v="9477"/>
    <n v="0"/>
    <x v="2"/>
  </r>
  <r>
    <s v="L_00000083"/>
    <x v="1"/>
    <n v="172"/>
    <n v="0"/>
    <n v="1"/>
    <n v="3600"/>
    <n v="1"/>
    <n v="1"/>
    <n v="478"/>
    <n v="478"/>
    <n v="0"/>
    <n v="478"/>
    <n v="478"/>
    <n v="7.0000000000000001E-3"/>
    <n v="6.0000000000000001E-3"/>
    <n v="6.0000000000000001E-3"/>
    <n v="2E-3"/>
    <n v="4.0000000000000001E-3"/>
    <n v="0"/>
    <n v="4"/>
    <n v="4"/>
    <n v="1"/>
    <n v="3"/>
    <n v="1"/>
    <n v="2"/>
    <n v="0"/>
    <n v="0"/>
    <n v="0"/>
    <n v="3309"/>
    <n v="3091"/>
    <n v="0"/>
    <x v="2"/>
  </r>
  <r>
    <s v="L_00000084"/>
    <x v="1"/>
    <n v="192"/>
    <n v="0"/>
    <n v="1"/>
    <n v="3600"/>
    <n v="1"/>
    <n v="1"/>
    <n v="497"/>
    <n v="497"/>
    <n v="0"/>
    <n v="497"/>
    <n v="497"/>
    <n v="6.0000000000000001E-3"/>
    <n v="6.0000000000000001E-3"/>
    <n v="6.0000000000000001E-3"/>
    <n v="4.0000000000000001E-3"/>
    <n v="1E-3"/>
    <n v="0"/>
    <n v="3"/>
    <n v="3"/>
    <n v="1"/>
    <n v="3"/>
    <n v="1"/>
    <n v="2"/>
    <n v="0"/>
    <n v="0"/>
    <n v="0"/>
    <n v="4390"/>
    <n v="3485"/>
    <n v="0"/>
    <x v="2"/>
  </r>
  <r>
    <s v="L_00000085"/>
    <x v="1"/>
    <n v="183"/>
    <n v="0"/>
    <n v="1"/>
    <n v="3600"/>
    <n v="1"/>
    <n v="1"/>
    <n v="440"/>
    <n v="440"/>
    <n v="0"/>
    <n v="441"/>
    <n v="440"/>
    <n v="1.0999999999999999E-2"/>
    <n v="6.0000000000000001E-3"/>
    <n v="1.0999999999999999E-2"/>
    <n v="8.0000000000000002E-3"/>
    <n v="1E-3"/>
    <n v="0"/>
    <n v="10"/>
    <n v="10"/>
    <n v="2"/>
    <n v="6"/>
    <n v="5"/>
    <n v="1"/>
    <n v="1"/>
    <n v="0"/>
    <n v="1"/>
    <n v="7232"/>
    <n v="6338"/>
    <n v="0"/>
    <x v="2"/>
  </r>
  <r>
    <s v="L_00000086"/>
    <x v="1"/>
    <n v="193"/>
    <n v="0"/>
    <n v="1"/>
    <n v="3600"/>
    <n v="1"/>
    <n v="1"/>
    <n v="477"/>
    <n v="477"/>
    <n v="0"/>
    <n v="477"/>
    <n v="477"/>
    <n v="4.0000000000000001E-3"/>
    <n v="4.0000000000000001E-3"/>
    <n v="4.0000000000000001E-3"/>
    <n v="3.0000000000000001E-3"/>
    <n v="0"/>
    <n v="0"/>
    <n v="3"/>
    <n v="3"/>
    <n v="0"/>
    <n v="1"/>
    <n v="1"/>
    <n v="0"/>
    <n v="0"/>
    <n v="0"/>
    <n v="1"/>
    <n v="2506"/>
    <n v="1996"/>
    <n v="0"/>
    <x v="2"/>
  </r>
  <r>
    <s v="L_00000087"/>
    <x v="1"/>
    <n v="162"/>
    <n v="0"/>
    <n v="1"/>
    <n v="3600"/>
    <n v="1"/>
    <n v="1"/>
    <n v="408"/>
    <n v="408"/>
    <n v="0"/>
    <n v="408"/>
    <n v="408"/>
    <n v="5.0000000000000001E-3"/>
    <n v="5.0000000000000001E-3"/>
    <n v="5.0000000000000001E-3"/>
    <n v="4.0000000000000001E-3"/>
    <n v="0"/>
    <n v="0"/>
    <n v="3"/>
    <n v="3"/>
    <n v="0"/>
    <n v="1"/>
    <n v="1"/>
    <n v="0"/>
    <n v="0"/>
    <n v="0"/>
    <n v="1"/>
    <n v="4582"/>
    <n v="3575"/>
    <n v="0"/>
    <x v="2"/>
  </r>
  <r>
    <s v="L_00000088"/>
    <x v="1"/>
    <n v="153"/>
    <n v="0"/>
    <n v="1"/>
    <n v="3600"/>
    <n v="1"/>
    <n v="1"/>
    <n v="554"/>
    <n v="554"/>
    <n v="0"/>
    <n v="558"/>
    <n v="554"/>
    <n v="0.01"/>
    <n v="7.0000000000000001E-3"/>
    <n v="8.9999999999999993E-3"/>
    <n v="5.0000000000000001E-3"/>
    <n v="4.0000000000000001E-3"/>
    <n v="1E-3"/>
    <n v="10"/>
    <n v="10"/>
    <n v="2"/>
    <n v="6"/>
    <n v="5"/>
    <n v="1"/>
    <n v="1"/>
    <n v="0"/>
    <n v="1"/>
    <n v="6375"/>
    <n v="5832"/>
    <n v="0"/>
    <x v="2"/>
  </r>
  <r>
    <s v="L_00000089"/>
    <x v="1"/>
    <n v="152"/>
    <n v="0"/>
    <n v="1"/>
    <n v="3600"/>
    <n v="1"/>
    <n v="1"/>
    <n v="575"/>
    <n v="575"/>
    <n v="0"/>
    <n v="575"/>
    <n v="575"/>
    <n v="6.0000000000000001E-3"/>
    <n v="6.0000000000000001E-3"/>
    <n v="6.0000000000000001E-3"/>
    <n v="4.0000000000000001E-3"/>
    <n v="1E-3"/>
    <n v="0"/>
    <n v="6"/>
    <n v="6"/>
    <n v="0"/>
    <n v="1"/>
    <n v="1"/>
    <n v="0"/>
    <n v="0"/>
    <n v="0"/>
    <n v="1"/>
    <n v="4424"/>
    <n v="3265"/>
    <n v="0"/>
    <x v="2"/>
  </r>
  <r>
    <s v="L_00000090"/>
    <x v="1"/>
    <n v="173"/>
    <n v="0"/>
    <n v="1"/>
    <n v="3600"/>
    <n v="1"/>
    <n v="1"/>
    <n v="472"/>
    <n v="472"/>
    <n v="0"/>
    <n v="472"/>
    <n v="472"/>
    <n v="4.0000000000000001E-3"/>
    <n v="4.0000000000000001E-3"/>
    <n v="4.0000000000000001E-3"/>
    <n v="3.0000000000000001E-3"/>
    <n v="0"/>
    <n v="0"/>
    <n v="3"/>
    <n v="3"/>
    <n v="0"/>
    <n v="1"/>
    <n v="1"/>
    <n v="0"/>
    <n v="0"/>
    <n v="0"/>
    <n v="1"/>
    <n v="2757"/>
    <n v="2297"/>
    <n v="0"/>
    <x v="2"/>
  </r>
  <r>
    <s v="L_00000091"/>
    <x v="1"/>
    <n v="174"/>
    <n v="0"/>
    <n v="1"/>
    <n v="3600"/>
    <n v="1"/>
    <n v="1"/>
    <n v="476"/>
    <n v="476"/>
    <n v="0"/>
    <n v="477"/>
    <n v="476"/>
    <n v="8.9999999999999993E-3"/>
    <n v="6.0000000000000001E-3"/>
    <n v="8.0000000000000002E-3"/>
    <n v="4.0000000000000001E-3"/>
    <n v="4.0000000000000001E-3"/>
    <n v="0"/>
    <n v="7"/>
    <n v="7"/>
    <n v="2"/>
    <n v="6"/>
    <n v="4"/>
    <n v="1"/>
    <n v="1"/>
    <n v="0"/>
    <n v="1"/>
    <n v="3292"/>
    <n v="2843"/>
    <n v="0"/>
    <x v="2"/>
  </r>
  <r>
    <s v="L_00000092"/>
    <x v="1"/>
    <n v="182"/>
    <n v="0"/>
    <n v="1"/>
    <n v="3600"/>
    <n v="1"/>
    <n v="1"/>
    <n v="498"/>
    <n v="498"/>
    <n v="0"/>
    <n v="498"/>
    <n v="498"/>
    <n v="5.0000000000000001E-3"/>
    <n v="5.0000000000000001E-3"/>
    <n v="5.0000000000000001E-3"/>
    <n v="4.0000000000000001E-3"/>
    <n v="0"/>
    <n v="0"/>
    <n v="3"/>
    <n v="3"/>
    <n v="1"/>
    <n v="3"/>
    <n v="1"/>
    <n v="2"/>
    <n v="0"/>
    <n v="0"/>
    <n v="0"/>
    <n v="2986"/>
    <n v="2410"/>
    <n v="0"/>
    <x v="2"/>
  </r>
  <r>
    <s v="L_00000093"/>
    <x v="1"/>
    <n v="186"/>
    <n v="0"/>
    <n v="1"/>
    <n v="3600"/>
    <n v="1"/>
    <n v="1"/>
    <n v="476"/>
    <n v="476"/>
    <n v="0"/>
    <n v="476"/>
    <n v="476"/>
    <n v="4.0000000000000001E-3"/>
    <n v="4.0000000000000001E-3"/>
    <n v="4.0000000000000001E-3"/>
    <n v="2E-3"/>
    <n v="2E-3"/>
    <n v="0"/>
    <n v="3"/>
    <n v="3"/>
    <n v="1"/>
    <n v="3"/>
    <n v="1"/>
    <n v="2"/>
    <n v="0"/>
    <n v="0"/>
    <n v="0"/>
    <n v="2378"/>
    <n v="2195"/>
    <n v="0"/>
    <x v="2"/>
  </r>
  <r>
    <s v="L_00000094"/>
    <x v="1"/>
    <n v="175"/>
    <n v="0"/>
    <n v="1"/>
    <n v="3600"/>
    <n v="1"/>
    <n v="1"/>
    <n v="575"/>
    <n v="575"/>
    <n v="0"/>
    <n v="581"/>
    <n v="575"/>
    <n v="1.2999999999999999E-2"/>
    <n v="8.0000000000000002E-3"/>
    <n v="1.2999999999999999E-2"/>
    <n v="7.0000000000000001E-3"/>
    <n v="4.0000000000000001E-3"/>
    <n v="0"/>
    <n v="9"/>
    <n v="9"/>
    <n v="2"/>
    <n v="6"/>
    <n v="4"/>
    <n v="2"/>
    <n v="1"/>
    <n v="0"/>
    <n v="0"/>
    <n v="9704"/>
    <n v="8404"/>
    <n v="0"/>
    <x v="2"/>
  </r>
  <r>
    <s v="L_00000095"/>
    <x v="1"/>
    <n v="160"/>
    <n v="0"/>
    <n v="1"/>
    <n v="3600"/>
    <n v="1"/>
    <n v="1"/>
    <n v="612"/>
    <n v="612"/>
    <n v="0"/>
    <n v="617"/>
    <n v="612"/>
    <n v="1.6E-2"/>
    <n v="6.0000000000000001E-3"/>
    <n v="1.2999999999999999E-2"/>
    <n v="7.0000000000000001E-3"/>
    <n v="6.0000000000000001E-3"/>
    <n v="1E-3"/>
    <n v="16"/>
    <n v="16"/>
    <n v="9"/>
    <n v="22"/>
    <n v="11"/>
    <n v="12"/>
    <n v="0"/>
    <n v="0"/>
    <n v="0"/>
    <n v="6757"/>
    <n v="4921"/>
    <n v="0"/>
    <x v="2"/>
  </r>
  <r>
    <s v="L_00000096"/>
    <x v="1"/>
    <n v="180"/>
    <n v="0"/>
    <n v="1"/>
    <n v="3600"/>
    <n v="1"/>
    <n v="1"/>
    <n v="540"/>
    <n v="540"/>
    <n v="0"/>
    <n v="540"/>
    <n v="540"/>
    <n v="5.0000000000000001E-3"/>
    <n v="4.0000000000000001E-3"/>
    <n v="4.0000000000000001E-3"/>
    <n v="3.0000000000000001E-3"/>
    <n v="1E-3"/>
    <n v="0"/>
    <n v="3"/>
    <n v="3"/>
    <n v="0"/>
    <n v="1"/>
    <n v="1"/>
    <n v="0"/>
    <n v="0"/>
    <n v="0"/>
    <n v="1"/>
    <n v="2780"/>
    <n v="2116"/>
    <n v="0"/>
    <x v="2"/>
  </r>
  <r>
    <s v="L_00000097"/>
    <x v="1"/>
    <n v="198"/>
    <n v="0"/>
    <n v="1"/>
    <n v="3600"/>
    <n v="1"/>
    <n v="1"/>
    <n v="663"/>
    <n v="663"/>
    <n v="0"/>
    <n v="666"/>
    <n v="663"/>
    <n v="1.7999999999999999E-2"/>
    <n v="6.0000000000000001E-3"/>
    <n v="1.7999999999999999E-2"/>
    <n v="1.2E-2"/>
    <n v="3.0000000000000001E-3"/>
    <n v="0"/>
    <n v="16"/>
    <n v="16"/>
    <n v="4"/>
    <n v="13"/>
    <n v="7"/>
    <n v="3"/>
    <n v="1"/>
    <n v="0"/>
    <n v="1"/>
    <n v="9355"/>
    <n v="9065"/>
    <n v="0"/>
    <x v="2"/>
  </r>
  <r>
    <s v="L_00000098"/>
    <x v="1"/>
    <n v="198"/>
    <n v="0"/>
    <n v="1"/>
    <n v="3600"/>
    <n v="1"/>
    <n v="1"/>
    <n v="593"/>
    <n v="593"/>
    <n v="0"/>
    <n v="593"/>
    <n v="593"/>
    <n v="5.0000000000000001E-3"/>
    <n v="5.0000000000000001E-3"/>
    <n v="5.0000000000000001E-3"/>
    <n v="4.0000000000000001E-3"/>
    <n v="0"/>
    <n v="0"/>
    <n v="4"/>
    <n v="4"/>
    <n v="1"/>
    <n v="3"/>
    <n v="1"/>
    <n v="2"/>
    <n v="0"/>
    <n v="0"/>
    <n v="0"/>
    <n v="3677"/>
    <n v="3142"/>
    <n v="0"/>
    <x v="2"/>
  </r>
  <r>
    <s v="L_00000099"/>
    <x v="1"/>
    <n v="151"/>
    <n v="0"/>
    <n v="1"/>
    <n v="3600"/>
    <n v="1"/>
    <n v="1"/>
    <n v="411"/>
    <n v="411"/>
    <n v="0"/>
    <n v="411"/>
    <n v="411"/>
    <n v="5.0000000000000001E-3"/>
    <n v="5.0000000000000001E-3"/>
    <n v="5.0000000000000001E-3"/>
    <n v="3.0000000000000001E-3"/>
    <n v="1E-3"/>
    <n v="0"/>
    <n v="3"/>
    <n v="3"/>
    <n v="1"/>
    <n v="4"/>
    <n v="1"/>
    <n v="2"/>
    <n v="0"/>
    <n v="0"/>
    <n v="0"/>
    <n v="2005"/>
    <n v="1448"/>
    <n v="0"/>
    <x v="2"/>
  </r>
  <r>
    <s v="L_00000100"/>
    <x v="2"/>
    <n v="162"/>
    <n v="0"/>
    <n v="1"/>
    <n v="3600"/>
    <n v="1"/>
    <n v="1"/>
    <n v="798"/>
    <n v="798"/>
    <n v="0"/>
    <n v="799"/>
    <n v="798"/>
    <n v="2.5999999999999999E-2"/>
    <n v="1.7000000000000001E-2"/>
    <n v="2.5000000000000001E-2"/>
    <n v="1.0999999999999999E-2"/>
    <n v="0.01"/>
    <n v="0"/>
    <n v="13"/>
    <n v="13"/>
    <n v="3"/>
    <n v="9"/>
    <n v="5"/>
    <n v="3"/>
    <n v="1"/>
    <n v="0"/>
    <n v="0"/>
    <n v="19058"/>
    <n v="14715"/>
    <n v="0"/>
    <x v="2"/>
  </r>
  <r>
    <s v="L_00000101"/>
    <x v="2"/>
    <n v="163"/>
    <n v="0"/>
    <n v="1"/>
    <n v="3600"/>
    <n v="1"/>
    <n v="1"/>
    <n v="795"/>
    <n v="795"/>
    <n v="0"/>
    <n v="795"/>
    <n v="795"/>
    <n v="1.2E-2"/>
    <n v="1.2E-2"/>
    <n v="1.2E-2"/>
    <n v="6.0000000000000001E-3"/>
    <n v="4.0000000000000001E-3"/>
    <n v="0"/>
    <n v="6"/>
    <n v="6"/>
    <n v="1"/>
    <n v="4"/>
    <n v="1"/>
    <n v="2"/>
    <n v="0"/>
    <n v="0"/>
    <n v="0"/>
    <n v="8348"/>
    <n v="6883"/>
    <n v="0"/>
    <x v="2"/>
  </r>
  <r>
    <s v="L_00000102"/>
    <x v="2"/>
    <n v="162"/>
    <n v="0"/>
    <n v="1"/>
    <n v="3600"/>
    <n v="1"/>
    <n v="1"/>
    <n v="856"/>
    <n v="856"/>
    <n v="0"/>
    <n v="856"/>
    <n v="856"/>
    <n v="1.2E-2"/>
    <n v="1.0999999999999999E-2"/>
    <n v="1.0999999999999999E-2"/>
    <n v="5.0000000000000001E-3"/>
    <n v="5.0000000000000001E-3"/>
    <n v="0"/>
    <n v="6"/>
    <n v="6"/>
    <n v="1"/>
    <n v="4"/>
    <n v="1"/>
    <n v="2"/>
    <n v="0"/>
    <n v="0"/>
    <n v="0"/>
    <n v="7990"/>
    <n v="7395"/>
    <n v="0"/>
    <x v="2"/>
  </r>
  <r>
    <s v="L_00000103"/>
    <x v="2"/>
    <n v="172"/>
    <n v="0"/>
    <n v="1"/>
    <n v="3600"/>
    <n v="1"/>
    <n v="1"/>
    <n v="813"/>
    <n v="813"/>
    <n v="0"/>
    <n v="818"/>
    <n v="813"/>
    <n v="0.02"/>
    <n v="1.0999999999999999E-2"/>
    <n v="1.9E-2"/>
    <n v="1.0999999999999999E-2"/>
    <n v="6.0000000000000001E-3"/>
    <n v="0"/>
    <n v="12"/>
    <n v="12"/>
    <n v="3"/>
    <n v="8"/>
    <n v="5"/>
    <n v="4"/>
    <n v="1"/>
    <n v="0"/>
    <n v="0"/>
    <n v="10376"/>
    <n v="9038"/>
    <n v="0"/>
    <x v="2"/>
  </r>
  <r>
    <s v="L_00000104"/>
    <x v="2"/>
    <n v="170"/>
    <n v="0"/>
    <n v="1"/>
    <n v="3600"/>
    <n v="1"/>
    <n v="1"/>
    <n v="666"/>
    <n v="666"/>
    <n v="0"/>
    <n v="666"/>
    <n v="666"/>
    <n v="1.2E-2"/>
    <n v="1.2E-2"/>
    <n v="1.2E-2"/>
    <n v="6.0000000000000001E-3"/>
    <n v="4.0000000000000001E-3"/>
    <n v="0"/>
    <n v="4"/>
    <n v="4"/>
    <n v="1"/>
    <n v="3"/>
    <n v="1"/>
    <n v="2"/>
    <n v="0"/>
    <n v="0"/>
    <n v="0"/>
    <n v="7257"/>
    <n v="6749"/>
    <n v="0"/>
    <x v="2"/>
  </r>
  <r>
    <s v="L_00000105"/>
    <x v="2"/>
    <n v="174"/>
    <n v="0"/>
    <n v="1"/>
    <n v="3600"/>
    <n v="1"/>
    <n v="1"/>
    <n v="774"/>
    <n v="774"/>
    <n v="0"/>
    <n v="775"/>
    <n v="774"/>
    <n v="2.3E-2"/>
    <n v="0.01"/>
    <n v="2.1999999999999999E-2"/>
    <n v="1.2E-2"/>
    <n v="8.0000000000000002E-3"/>
    <n v="0"/>
    <n v="13"/>
    <n v="13"/>
    <n v="3"/>
    <n v="6"/>
    <n v="5"/>
    <n v="1"/>
    <n v="1"/>
    <n v="0"/>
    <n v="0"/>
    <n v="13574"/>
    <n v="10815"/>
    <n v="0"/>
    <x v="2"/>
  </r>
  <r>
    <s v="L_00000106"/>
    <x v="2"/>
    <n v="191"/>
    <n v="0"/>
    <n v="1"/>
    <n v="3600"/>
    <n v="1"/>
    <n v="1"/>
    <n v="783"/>
    <n v="783"/>
    <n v="0"/>
    <n v="787"/>
    <n v="783"/>
    <n v="0.499"/>
    <n v="1.2999999999999999E-2"/>
    <n v="0.47"/>
    <n v="0.16900000000000001"/>
    <n v="0.248"/>
    <n v="1E-3"/>
    <n v="95"/>
    <n v="95"/>
    <n v="63"/>
    <n v="139"/>
    <n v="74"/>
    <n v="69"/>
    <n v="1"/>
    <n v="0"/>
    <n v="0"/>
    <n v="275019"/>
    <n v="247484"/>
    <n v="0"/>
    <x v="2"/>
  </r>
  <r>
    <s v="L_00000107"/>
    <x v="2"/>
    <n v="150"/>
    <n v="0"/>
    <n v="1"/>
    <n v="3600"/>
    <n v="1"/>
    <n v="1"/>
    <n v="853"/>
    <n v="853"/>
    <n v="0"/>
    <n v="856"/>
    <n v="853"/>
    <n v="5.1999999999999998E-2"/>
    <n v="2.1999999999999999E-2"/>
    <n v="4.3999999999999997E-2"/>
    <n v="2.5000000000000001E-2"/>
    <n v="1.7999999999999999E-2"/>
    <n v="1E-3"/>
    <n v="24"/>
    <n v="24"/>
    <n v="12"/>
    <n v="32"/>
    <n v="14"/>
    <n v="14"/>
    <n v="1"/>
    <n v="0"/>
    <n v="0"/>
    <n v="17048"/>
    <n v="17037"/>
    <n v="0"/>
    <x v="2"/>
  </r>
  <r>
    <s v="L_00000108"/>
    <x v="2"/>
    <n v="168"/>
    <n v="0"/>
    <n v="1"/>
    <n v="3600"/>
    <n v="1"/>
    <n v="1"/>
    <n v="745"/>
    <n v="745"/>
    <n v="0"/>
    <n v="748"/>
    <n v="745"/>
    <n v="7.0000000000000007E-2"/>
    <n v="2.1000000000000001E-2"/>
    <n v="6.6000000000000003E-2"/>
    <n v="2.1000000000000001E-2"/>
    <n v="3.9E-2"/>
    <n v="0"/>
    <n v="23"/>
    <n v="23"/>
    <n v="9"/>
    <n v="21"/>
    <n v="10"/>
    <n v="10"/>
    <n v="1"/>
    <n v="0"/>
    <n v="0"/>
    <n v="27520"/>
    <n v="23836"/>
    <n v="0"/>
    <x v="2"/>
  </r>
  <r>
    <s v="L_00000109"/>
    <x v="2"/>
    <n v="190"/>
    <n v="0"/>
    <n v="1"/>
    <n v="3600"/>
    <n v="1"/>
    <n v="1"/>
    <n v="817"/>
    <n v="817"/>
    <n v="0"/>
    <n v="820"/>
    <n v="817"/>
    <n v="0.02"/>
    <n v="8.0000000000000002E-3"/>
    <n v="1.7999999999999999E-2"/>
    <n v="8.0000000000000002E-3"/>
    <n v="0.01"/>
    <n v="0"/>
    <n v="10"/>
    <n v="10"/>
    <n v="2"/>
    <n v="6"/>
    <n v="4"/>
    <n v="2"/>
    <n v="1"/>
    <n v="0"/>
    <n v="0"/>
    <n v="14780"/>
    <n v="13160"/>
    <n v="0"/>
    <x v="2"/>
  </r>
  <r>
    <s v="L_00000110"/>
    <x v="2"/>
    <n v="152"/>
    <n v="0"/>
    <n v="1"/>
    <n v="3600"/>
    <n v="1"/>
    <n v="1"/>
    <n v="723"/>
    <n v="723"/>
    <n v="0"/>
    <n v="724"/>
    <n v="723"/>
    <n v="2.3E-2"/>
    <n v="1.6E-2"/>
    <n v="2.1999999999999999E-2"/>
    <n v="1.0999999999999999E-2"/>
    <n v="8.0000000000000002E-3"/>
    <n v="1E-3"/>
    <n v="12"/>
    <n v="12"/>
    <n v="3"/>
    <n v="9"/>
    <n v="4"/>
    <n v="4"/>
    <n v="1"/>
    <n v="0"/>
    <n v="0"/>
    <n v="17295"/>
    <n v="14961"/>
    <n v="0"/>
    <x v="2"/>
  </r>
  <r>
    <s v="L_00000111"/>
    <x v="2"/>
    <n v="171"/>
    <n v="0"/>
    <n v="1"/>
    <n v="3600"/>
    <n v="1"/>
    <n v="1"/>
    <n v="747"/>
    <n v="747"/>
    <n v="0"/>
    <n v="750"/>
    <n v="747"/>
    <n v="0.16700000000000001"/>
    <n v="1.6E-2"/>
    <n v="0.152"/>
    <n v="4.3999999999999997E-2"/>
    <n v="9.9000000000000005E-2"/>
    <n v="0"/>
    <n v="44"/>
    <n v="44"/>
    <n v="23"/>
    <n v="59"/>
    <n v="31"/>
    <n v="26"/>
    <n v="1"/>
    <n v="0"/>
    <n v="0"/>
    <n v="149357"/>
    <n v="122706"/>
    <n v="0"/>
    <x v="2"/>
  </r>
  <r>
    <s v="L_00000112"/>
    <x v="2"/>
    <n v="165"/>
    <n v="0"/>
    <n v="1"/>
    <n v="3600"/>
    <n v="1"/>
    <n v="1"/>
    <n v="698"/>
    <n v="698"/>
    <n v="0"/>
    <n v="700"/>
    <n v="698"/>
    <n v="1.2E-2"/>
    <n v="6.0000000000000001E-3"/>
    <n v="1.0999999999999999E-2"/>
    <n v="5.0000000000000001E-3"/>
    <n v="6.0000000000000001E-3"/>
    <n v="0"/>
    <n v="9"/>
    <n v="9"/>
    <n v="2"/>
    <n v="7"/>
    <n v="4"/>
    <n v="2"/>
    <n v="1"/>
    <n v="0"/>
    <n v="0"/>
    <n v="9968"/>
    <n v="9138"/>
    <n v="0"/>
    <x v="2"/>
  </r>
  <r>
    <s v="L_00000113"/>
    <x v="2"/>
    <n v="192"/>
    <n v="0"/>
    <n v="1"/>
    <n v="3600"/>
    <n v="1"/>
    <n v="1"/>
    <n v="722"/>
    <n v="722"/>
    <n v="0"/>
    <n v="724"/>
    <n v="722"/>
    <n v="2.5999999999999999E-2"/>
    <n v="7.0000000000000001E-3"/>
    <n v="2.5000000000000001E-2"/>
    <n v="1.4E-2"/>
    <n v="8.9999999999999993E-3"/>
    <n v="0"/>
    <n v="20"/>
    <n v="20"/>
    <n v="8"/>
    <n v="18"/>
    <n v="11"/>
    <n v="10"/>
    <n v="1"/>
    <n v="0"/>
    <n v="0"/>
    <n v="25163"/>
    <n v="19216"/>
    <n v="0"/>
    <x v="2"/>
  </r>
  <r>
    <s v="L_00000114"/>
    <x v="2"/>
    <n v="187"/>
    <n v="0"/>
    <n v="1"/>
    <n v="3600"/>
    <n v="1"/>
    <n v="1"/>
    <n v="907"/>
    <n v="907"/>
    <n v="0"/>
    <n v="910"/>
    <n v="907"/>
    <n v="1.2999999999999999E-2"/>
    <n v="0.01"/>
    <n v="1.2999999999999999E-2"/>
    <n v="4.0000000000000001E-3"/>
    <n v="8.0000000000000002E-3"/>
    <n v="0"/>
    <n v="8"/>
    <n v="8"/>
    <n v="3"/>
    <n v="8"/>
    <n v="3"/>
    <n v="5"/>
    <n v="0"/>
    <n v="0"/>
    <n v="0"/>
    <n v="16134"/>
    <n v="14010"/>
    <n v="0"/>
    <x v="2"/>
  </r>
  <r>
    <s v="L_00000115"/>
    <x v="2"/>
    <n v="182"/>
    <n v="0"/>
    <n v="1"/>
    <n v="3600"/>
    <n v="1"/>
    <n v="1"/>
    <n v="753"/>
    <n v="753"/>
    <n v="0"/>
    <n v="755"/>
    <n v="753"/>
    <n v="0.63600000000000001"/>
    <n v="1.0999999999999999E-2"/>
    <n v="0.59399999999999997"/>
    <n v="0.16800000000000001"/>
    <n v="0.38800000000000001"/>
    <n v="5.0000000000000001E-3"/>
    <n v="132"/>
    <n v="132"/>
    <n v="88"/>
    <n v="239"/>
    <n v="113"/>
    <n v="106"/>
    <n v="1"/>
    <n v="0"/>
    <n v="0"/>
    <n v="498462"/>
    <n v="451504"/>
    <n v="0"/>
    <x v="2"/>
  </r>
  <r>
    <s v="L_00000116"/>
    <x v="2"/>
    <n v="158"/>
    <n v="0"/>
    <n v="1"/>
    <n v="3600"/>
    <n v="1"/>
    <n v="1"/>
    <n v="724"/>
    <n v="724"/>
    <n v="0"/>
    <n v="728"/>
    <n v="724"/>
    <n v="0.03"/>
    <n v="1.0999999999999999E-2"/>
    <n v="2.7E-2"/>
    <n v="1.4E-2"/>
    <n v="0.01"/>
    <n v="0"/>
    <n v="21"/>
    <n v="21"/>
    <n v="9"/>
    <n v="21"/>
    <n v="12"/>
    <n v="10"/>
    <n v="1"/>
    <n v="0"/>
    <n v="0"/>
    <n v="17677"/>
    <n v="13184"/>
    <n v="0"/>
    <x v="2"/>
  </r>
  <r>
    <s v="L_00000117"/>
    <x v="2"/>
    <n v="156"/>
    <n v="0"/>
    <n v="1"/>
    <n v="3600"/>
    <n v="1"/>
    <n v="1"/>
    <n v="820"/>
    <n v="820"/>
    <n v="0"/>
    <n v="826"/>
    <n v="820"/>
    <n v="4.7E-2"/>
    <n v="1.4999999999999999E-2"/>
    <n v="4.4999999999999998E-2"/>
    <n v="1.9E-2"/>
    <n v="2.1000000000000001E-2"/>
    <n v="0"/>
    <n v="20"/>
    <n v="20"/>
    <n v="7"/>
    <n v="16"/>
    <n v="10"/>
    <n v="8"/>
    <n v="1"/>
    <n v="0"/>
    <n v="0"/>
    <n v="30524"/>
    <n v="27225"/>
    <n v="0"/>
    <x v="2"/>
  </r>
  <r>
    <s v="L_00000118"/>
    <x v="2"/>
    <n v="186"/>
    <n v="0"/>
    <n v="1"/>
    <n v="3600"/>
    <n v="1"/>
    <n v="1"/>
    <n v="790"/>
    <n v="790"/>
    <n v="0"/>
    <n v="801"/>
    <n v="790"/>
    <n v="9.5000000000000001E-2"/>
    <n v="8.0000000000000002E-3"/>
    <n v="8.8999999999999996E-2"/>
    <n v="4.2999999999999997E-2"/>
    <n v="4.1000000000000002E-2"/>
    <n v="0"/>
    <n v="42"/>
    <n v="42"/>
    <n v="25"/>
    <n v="69"/>
    <n v="34"/>
    <n v="30"/>
    <n v="1"/>
    <n v="0"/>
    <n v="0"/>
    <n v="74041"/>
    <n v="67335"/>
    <n v="0"/>
    <x v="2"/>
  </r>
  <r>
    <s v="L_00000119"/>
    <x v="2"/>
    <n v="156"/>
    <n v="0"/>
    <n v="1"/>
    <n v="3600"/>
    <n v="1"/>
    <n v="1"/>
    <n v="852"/>
    <n v="852"/>
    <n v="0"/>
    <n v="852"/>
    <n v="852"/>
    <n v="0.01"/>
    <n v="0.01"/>
    <n v="0.01"/>
    <n v="5.0000000000000001E-3"/>
    <n v="3.0000000000000001E-3"/>
    <n v="0"/>
    <n v="8"/>
    <n v="8"/>
    <n v="1"/>
    <n v="3"/>
    <n v="1"/>
    <n v="2"/>
    <n v="0"/>
    <n v="0"/>
    <n v="0"/>
    <n v="12585"/>
    <n v="10634"/>
    <n v="0"/>
    <x v="2"/>
  </r>
  <r>
    <s v="L_00000120"/>
    <x v="2"/>
    <n v="165"/>
    <n v="0"/>
    <n v="1"/>
    <n v="3600"/>
    <n v="1"/>
    <n v="0"/>
    <n v="1001"/>
    <n v="999"/>
    <n v="0.19980019980019981"/>
    <n v="1009"/>
    <n v="999"/>
    <n v="3652.9450000000002"/>
    <n v="1.2999999999999999E-2"/>
    <n v="3565.703"/>
    <n v="672.327"/>
    <n v="2428.002"/>
    <n v="1.4359999999999999"/>
    <n v="173227"/>
    <n v="173227"/>
    <n v="160712"/>
    <n v="400667"/>
    <n v="208482"/>
    <n v="184658"/>
    <n v="1"/>
    <n v="3713"/>
    <n v="0"/>
    <n v="109000000"/>
    <n v="99940730"/>
    <n v="0"/>
    <x v="2"/>
  </r>
  <r>
    <s v="L_00000121"/>
    <x v="2"/>
    <n v="160"/>
    <n v="0"/>
    <n v="1"/>
    <n v="3600"/>
    <n v="1"/>
    <n v="1"/>
    <n v="757"/>
    <n v="757"/>
    <n v="0"/>
    <n v="764"/>
    <n v="757"/>
    <n v="3.4000000000000002E-2"/>
    <n v="1.4999999999999999E-2"/>
    <n v="3.1E-2"/>
    <n v="1.2E-2"/>
    <n v="1.7000000000000001E-2"/>
    <n v="0"/>
    <n v="23"/>
    <n v="23"/>
    <n v="8"/>
    <n v="18"/>
    <n v="10"/>
    <n v="9"/>
    <n v="1"/>
    <n v="0"/>
    <n v="0"/>
    <n v="30154"/>
    <n v="27653"/>
    <n v="0"/>
    <x v="2"/>
  </r>
  <r>
    <s v="L_00000122"/>
    <x v="2"/>
    <n v="199"/>
    <n v="0"/>
    <n v="1"/>
    <n v="3600"/>
    <n v="1"/>
    <n v="1"/>
    <n v="683"/>
    <n v="683"/>
    <n v="0"/>
    <n v="683"/>
    <n v="683"/>
    <n v="1.0999999999999999E-2"/>
    <n v="1.0999999999999999E-2"/>
    <n v="1.0999999999999999E-2"/>
    <n v="5.0000000000000001E-3"/>
    <n v="4.0000000000000001E-3"/>
    <n v="0"/>
    <n v="3"/>
    <n v="3"/>
    <n v="1"/>
    <n v="4"/>
    <n v="1"/>
    <n v="2"/>
    <n v="0"/>
    <n v="0"/>
    <n v="0"/>
    <n v="12952"/>
    <n v="11288"/>
    <n v="0"/>
    <x v="2"/>
  </r>
  <r>
    <s v="L_00000123"/>
    <x v="2"/>
    <n v="197"/>
    <n v="0"/>
    <n v="1"/>
    <n v="3600"/>
    <n v="1"/>
    <n v="1"/>
    <n v="750"/>
    <n v="750"/>
    <n v="0"/>
    <n v="750"/>
    <n v="750"/>
    <n v="8.0000000000000002E-3"/>
    <n v="8.0000000000000002E-3"/>
    <n v="8.0000000000000002E-3"/>
    <n v="4.0000000000000001E-3"/>
    <n v="3.0000000000000001E-3"/>
    <n v="0"/>
    <n v="4"/>
    <n v="4"/>
    <n v="1"/>
    <n v="4"/>
    <n v="1"/>
    <n v="2"/>
    <n v="0"/>
    <n v="0"/>
    <n v="0"/>
    <n v="10443"/>
    <n v="7859"/>
    <n v="0"/>
    <x v="2"/>
  </r>
  <r>
    <s v="L_00000124"/>
    <x v="2"/>
    <n v="156"/>
    <n v="0"/>
    <n v="1"/>
    <n v="3600"/>
    <n v="1"/>
    <n v="1"/>
    <n v="749"/>
    <n v="749"/>
    <n v="0"/>
    <n v="752"/>
    <n v="749"/>
    <n v="2.4E-2"/>
    <n v="8.9999999999999993E-3"/>
    <n v="2.4E-2"/>
    <n v="8.0000000000000002E-3"/>
    <n v="1.4E-2"/>
    <n v="0"/>
    <n v="12"/>
    <n v="12"/>
    <n v="1"/>
    <n v="4"/>
    <n v="3"/>
    <n v="0"/>
    <n v="1"/>
    <n v="0"/>
    <n v="1"/>
    <n v="9659"/>
    <n v="8417"/>
    <n v="0"/>
    <x v="2"/>
  </r>
  <r>
    <s v="L_00000125"/>
    <x v="2"/>
    <n v="199"/>
    <n v="0"/>
    <n v="1"/>
    <n v="3600"/>
    <n v="1"/>
    <n v="1"/>
    <n v="787"/>
    <n v="787"/>
    <n v="0"/>
    <n v="789"/>
    <n v="787"/>
    <n v="0.02"/>
    <n v="1.6E-2"/>
    <n v="0.02"/>
    <n v="1.2E-2"/>
    <n v="5.0000000000000001E-3"/>
    <n v="0"/>
    <n v="13"/>
    <n v="13"/>
    <n v="2"/>
    <n v="6"/>
    <n v="3"/>
    <n v="2"/>
    <n v="1"/>
    <n v="0"/>
    <n v="0"/>
    <n v="13939"/>
    <n v="12241"/>
    <n v="0"/>
    <x v="2"/>
  </r>
  <r>
    <s v="L_00000126"/>
    <x v="2"/>
    <n v="153"/>
    <n v="0"/>
    <n v="1"/>
    <n v="3600"/>
    <n v="1"/>
    <n v="1"/>
    <n v="751"/>
    <n v="751"/>
    <n v="0"/>
    <n v="753"/>
    <n v="751"/>
    <n v="3.1E-2"/>
    <n v="2.4E-2"/>
    <n v="0.03"/>
    <n v="2.1999999999999999E-2"/>
    <n v="3.0000000000000001E-3"/>
    <n v="0"/>
    <n v="12"/>
    <n v="12"/>
    <n v="2"/>
    <n v="7"/>
    <n v="4"/>
    <n v="2"/>
    <n v="1"/>
    <n v="0"/>
    <n v="0"/>
    <n v="16290"/>
    <n v="15955"/>
    <n v="0"/>
    <x v="2"/>
  </r>
  <r>
    <s v="L_00000127"/>
    <x v="2"/>
    <n v="195"/>
    <n v="0"/>
    <n v="1"/>
    <n v="3600"/>
    <n v="1"/>
    <n v="1"/>
    <n v="835"/>
    <n v="835"/>
    <n v="0"/>
    <n v="836"/>
    <n v="835"/>
    <n v="6.6000000000000003E-2"/>
    <n v="1.0999999999999999E-2"/>
    <n v="5.7000000000000002E-2"/>
    <n v="1.7999999999999999E-2"/>
    <n v="3.6999999999999998E-2"/>
    <n v="0"/>
    <n v="16"/>
    <n v="16"/>
    <n v="7"/>
    <n v="17"/>
    <n v="9"/>
    <n v="7"/>
    <n v="1"/>
    <n v="0"/>
    <n v="0"/>
    <n v="50754"/>
    <n v="45744"/>
    <n v="0"/>
    <x v="2"/>
  </r>
  <r>
    <s v="L_00000128"/>
    <x v="2"/>
    <n v="179"/>
    <n v="0"/>
    <n v="1"/>
    <n v="3600"/>
    <n v="1"/>
    <n v="1"/>
    <n v="763"/>
    <n v="763"/>
    <n v="0"/>
    <n v="763"/>
    <n v="763"/>
    <n v="8.9999999999999993E-3"/>
    <n v="8.9999999999999993E-3"/>
    <n v="8.9999999999999993E-3"/>
    <n v="5.0000000000000001E-3"/>
    <n v="3.0000000000000001E-3"/>
    <n v="0"/>
    <n v="6"/>
    <n v="6"/>
    <n v="1"/>
    <n v="4"/>
    <n v="1"/>
    <n v="2"/>
    <n v="0"/>
    <n v="0"/>
    <n v="0"/>
    <n v="12122"/>
    <n v="11811"/>
    <n v="0"/>
    <x v="2"/>
  </r>
  <r>
    <s v="L_00000129"/>
    <x v="2"/>
    <n v="154"/>
    <n v="0"/>
    <n v="1"/>
    <n v="3600"/>
    <n v="1"/>
    <n v="1"/>
    <n v="768"/>
    <n v="768"/>
    <n v="0"/>
    <n v="768"/>
    <n v="768"/>
    <n v="8.9999999999999993E-3"/>
    <n v="8.9999999999999993E-3"/>
    <n v="8.9999999999999993E-3"/>
    <n v="3.0000000000000001E-3"/>
    <n v="5.0000000000000001E-3"/>
    <n v="0"/>
    <n v="7"/>
    <n v="7"/>
    <n v="1"/>
    <n v="3"/>
    <n v="1"/>
    <n v="2"/>
    <n v="0"/>
    <n v="0"/>
    <n v="0"/>
    <n v="10565"/>
    <n v="9877"/>
    <n v="0"/>
    <x v="2"/>
  </r>
  <r>
    <s v="L_00000130"/>
    <x v="2"/>
    <n v="195"/>
    <n v="0"/>
    <n v="1"/>
    <n v="3600"/>
    <n v="1"/>
    <n v="1"/>
    <n v="773"/>
    <n v="773"/>
    <n v="0"/>
    <n v="773"/>
    <n v="773"/>
    <n v="0.01"/>
    <n v="0.01"/>
    <n v="0.01"/>
    <n v="4.0000000000000001E-3"/>
    <n v="5.0000000000000001E-3"/>
    <n v="0"/>
    <n v="6"/>
    <n v="6"/>
    <n v="1"/>
    <n v="4"/>
    <n v="1"/>
    <n v="2"/>
    <n v="0"/>
    <n v="0"/>
    <n v="0"/>
    <n v="14648"/>
    <n v="14314"/>
    <n v="0"/>
    <x v="2"/>
  </r>
  <r>
    <s v="L_00000131"/>
    <x v="2"/>
    <n v="155"/>
    <n v="0"/>
    <n v="1"/>
    <n v="3600"/>
    <n v="1"/>
    <n v="1"/>
    <n v="964"/>
    <n v="964"/>
    <n v="0"/>
    <n v="971"/>
    <n v="964"/>
    <n v="4.2000000000000003E-2"/>
    <n v="1.6E-2"/>
    <n v="0.04"/>
    <n v="2.8000000000000001E-2"/>
    <n v="8.0000000000000002E-3"/>
    <n v="0"/>
    <n v="28"/>
    <n v="28"/>
    <n v="10"/>
    <n v="25"/>
    <n v="12"/>
    <n v="12"/>
    <n v="1"/>
    <n v="0"/>
    <n v="0"/>
    <n v="27507"/>
    <n v="21753"/>
    <n v="0"/>
    <x v="2"/>
  </r>
  <r>
    <s v="L_00000132"/>
    <x v="2"/>
    <n v="151"/>
    <n v="0"/>
    <n v="1"/>
    <n v="3600"/>
    <n v="1"/>
    <n v="1"/>
    <n v="790"/>
    <n v="790"/>
    <n v="0"/>
    <n v="794"/>
    <n v="790"/>
    <n v="0.128"/>
    <n v="1.2999999999999999E-2"/>
    <n v="0.11600000000000001"/>
    <n v="6.3E-2"/>
    <n v="4.5999999999999999E-2"/>
    <n v="0"/>
    <n v="64"/>
    <n v="64"/>
    <n v="43"/>
    <n v="110"/>
    <n v="56"/>
    <n v="52"/>
    <n v="1"/>
    <n v="0"/>
    <n v="0"/>
    <n v="74828"/>
    <n v="65611"/>
    <n v="0"/>
    <x v="2"/>
  </r>
  <r>
    <s v="L_00000133"/>
    <x v="2"/>
    <n v="180"/>
    <n v="0"/>
    <n v="1"/>
    <n v="3600"/>
    <n v="1"/>
    <n v="1"/>
    <n v="760"/>
    <n v="760"/>
    <n v="0"/>
    <n v="762"/>
    <n v="760"/>
    <n v="7.8E-2"/>
    <n v="1.4E-2"/>
    <n v="7.2999999999999995E-2"/>
    <n v="2.9000000000000001E-2"/>
    <n v="3.4000000000000002E-2"/>
    <n v="0"/>
    <n v="34"/>
    <n v="34"/>
    <n v="16"/>
    <n v="46"/>
    <n v="22"/>
    <n v="20"/>
    <n v="1"/>
    <n v="0"/>
    <n v="0"/>
    <n v="66822"/>
    <n v="66040"/>
    <n v="0"/>
    <x v="2"/>
  </r>
  <r>
    <s v="L_00000134"/>
    <x v="2"/>
    <n v="151"/>
    <n v="0"/>
    <n v="1"/>
    <n v="3600"/>
    <n v="1"/>
    <n v="1"/>
    <n v="806"/>
    <n v="806"/>
    <n v="0"/>
    <n v="806"/>
    <n v="806"/>
    <n v="0.01"/>
    <n v="0.01"/>
    <n v="0.01"/>
    <n v="6.0000000000000001E-3"/>
    <n v="3.0000000000000001E-3"/>
    <n v="0"/>
    <n v="6"/>
    <n v="6"/>
    <n v="1"/>
    <n v="3"/>
    <n v="1"/>
    <n v="2"/>
    <n v="0"/>
    <n v="0"/>
    <n v="0"/>
    <n v="13199"/>
    <n v="11851"/>
    <n v="0"/>
    <x v="2"/>
  </r>
  <r>
    <s v="L_00000135"/>
    <x v="2"/>
    <n v="200"/>
    <n v="0"/>
    <n v="1"/>
    <n v="3600"/>
    <n v="1"/>
    <n v="1"/>
    <n v="881"/>
    <n v="881"/>
    <n v="0"/>
    <n v="882"/>
    <n v="881"/>
    <n v="0.14599999999999999"/>
    <n v="1.2999999999999999E-2"/>
    <n v="0.13300000000000001"/>
    <n v="5.8000000000000003E-2"/>
    <n v="6.9000000000000006E-2"/>
    <n v="0"/>
    <n v="75"/>
    <n v="75"/>
    <n v="47"/>
    <n v="124"/>
    <n v="55"/>
    <n v="55"/>
    <n v="1"/>
    <n v="0"/>
    <n v="1"/>
    <n v="105001"/>
    <n v="95333"/>
    <n v="0"/>
    <x v="2"/>
  </r>
  <r>
    <s v="L_00000136"/>
    <x v="2"/>
    <n v="168"/>
    <n v="0"/>
    <n v="1"/>
    <n v="3600"/>
    <n v="1"/>
    <n v="1"/>
    <n v="772"/>
    <n v="772"/>
    <n v="0"/>
    <n v="772"/>
    <n v="772"/>
    <n v="8.0000000000000002E-3"/>
    <n v="8.0000000000000002E-3"/>
    <n v="8.0000000000000002E-3"/>
    <n v="4.0000000000000001E-3"/>
    <n v="3.0000000000000001E-3"/>
    <n v="0"/>
    <n v="4"/>
    <n v="4"/>
    <n v="1"/>
    <n v="3"/>
    <n v="1"/>
    <n v="2"/>
    <n v="0"/>
    <n v="0"/>
    <n v="0"/>
    <n v="8283"/>
    <n v="7258"/>
    <n v="0"/>
    <x v="2"/>
  </r>
  <r>
    <s v="L_00000137"/>
    <x v="2"/>
    <n v="160"/>
    <n v="0"/>
    <n v="1"/>
    <n v="3600"/>
    <n v="1"/>
    <n v="1"/>
    <n v="741"/>
    <n v="741"/>
    <n v="0"/>
    <n v="747"/>
    <n v="741"/>
    <n v="2.3E-2"/>
    <n v="1.0999999999999999E-2"/>
    <n v="2.1000000000000001E-2"/>
    <n v="1.0999999999999999E-2"/>
    <n v="8.0000000000000002E-3"/>
    <n v="0"/>
    <n v="16"/>
    <n v="16"/>
    <n v="4"/>
    <n v="12"/>
    <n v="8"/>
    <n v="3"/>
    <n v="1"/>
    <n v="0"/>
    <n v="1"/>
    <n v="16457"/>
    <n v="12491"/>
    <n v="0"/>
    <x v="2"/>
  </r>
  <r>
    <s v="L_00000138"/>
    <x v="2"/>
    <n v="175"/>
    <n v="0"/>
    <n v="1"/>
    <n v="3600"/>
    <n v="1"/>
    <n v="1"/>
    <n v="778"/>
    <n v="778"/>
    <n v="0"/>
    <n v="782"/>
    <n v="778"/>
    <n v="0.16900000000000001"/>
    <n v="1.0999999999999999E-2"/>
    <n v="0.151"/>
    <n v="8.2000000000000003E-2"/>
    <n v="6.5000000000000002E-2"/>
    <n v="0"/>
    <n v="92"/>
    <n v="92"/>
    <n v="63"/>
    <n v="170"/>
    <n v="77"/>
    <n v="84"/>
    <n v="1"/>
    <n v="0"/>
    <n v="0"/>
    <n v="70019"/>
    <n v="66188"/>
    <n v="0"/>
    <x v="2"/>
  </r>
  <r>
    <s v="L_00000139"/>
    <x v="2"/>
    <n v="173"/>
    <n v="0"/>
    <n v="1"/>
    <n v="3600"/>
    <n v="1"/>
    <n v="1"/>
    <n v="828"/>
    <n v="828"/>
    <n v="0"/>
    <n v="828"/>
    <n v="828"/>
    <n v="1.2E-2"/>
    <n v="1.2E-2"/>
    <n v="1.2E-2"/>
    <n v="4.0000000000000001E-3"/>
    <n v="7.0000000000000001E-3"/>
    <n v="0"/>
    <n v="8"/>
    <n v="8"/>
    <n v="1"/>
    <n v="4"/>
    <n v="1"/>
    <n v="2"/>
    <n v="0"/>
    <n v="0"/>
    <n v="0"/>
    <n v="11317"/>
    <n v="11312"/>
    <n v="0"/>
    <x v="2"/>
  </r>
  <r>
    <s v="L_00000140"/>
    <x v="2"/>
    <n v="183"/>
    <n v="0"/>
    <n v="1"/>
    <n v="3600"/>
    <n v="1"/>
    <n v="1"/>
    <n v="774"/>
    <n v="774"/>
    <n v="0"/>
    <n v="782"/>
    <n v="774"/>
    <n v="0.11600000000000001"/>
    <n v="1.2E-2"/>
    <n v="0.112"/>
    <n v="4.9000000000000002E-2"/>
    <n v="5.1999999999999998E-2"/>
    <n v="0"/>
    <n v="50"/>
    <n v="50"/>
    <n v="28"/>
    <n v="63"/>
    <n v="38"/>
    <n v="35"/>
    <n v="1"/>
    <n v="0"/>
    <n v="0"/>
    <n v="83263"/>
    <n v="75388"/>
    <n v="0"/>
    <x v="2"/>
  </r>
  <r>
    <s v="L_00000141"/>
    <x v="2"/>
    <n v="170"/>
    <n v="0"/>
    <n v="1"/>
    <n v="3600"/>
    <n v="1"/>
    <n v="1"/>
    <n v="620"/>
    <n v="620"/>
    <n v="0"/>
    <n v="628"/>
    <n v="620"/>
    <n v="4.3999999999999997E-2"/>
    <n v="2.1000000000000001E-2"/>
    <n v="4.2999999999999997E-2"/>
    <n v="1.4E-2"/>
    <n v="2.1999999999999999E-2"/>
    <n v="0"/>
    <n v="21"/>
    <n v="21"/>
    <n v="7"/>
    <n v="19"/>
    <n v="10"/>
    <n v="8"/>
    <n v="1"/>
    <n v="0"/>
    <n v="0"/>
    <n v="36479"/>
    <n v="34687"/>
    <n v="0"/>
    <x v="2"/>
  </r>
  <r>
    <s v="L_00000142"/>
    <x v="2"/>
    <n v="163"/>
    <n v="0"/>
    <n v="1"/>
    <n v="3600"/>
    <n v="1"/>
    <n v="0"/>
    <n v="654"/>
    <n v="653"/>
    <n v="0.1529051987767584"/>
    <n v="654"/>
    <n v="653"/>
    <n v="3595.145"/>
    <n v="0.01"/>
    <n v="3588.9470000000001"/>
    <n v="764.25599999999997"/>
    <n v="2299.67"/>
    <n v="0.56999999999999995"/>
    <n v="105311"/>
    <n v="105311"/>
    <n v="44007"/>
    <n v="102002"/>
    <n v="98691"/>
    <n v="146"/>
    <n v="1"/>
    <n v="50959"/>
    <n v="0"/>
    <n v="380000000"/>
    <n v="325000000"/>
    <n v="0"/>
    <x v="2"/>
  </r>
  <r>
    <s v="L_00000143"/>
    <x v="2"/>
    <n v="184"/>
    <n v="0"/>
    <n v="1"/>
    <n v="3600"/>
    <n v="1"/>
    <n v="1"/>
    <n v="695"/>
    <n v="695"/>
    <n v="0"/>
    <n v="699"/>
    <n v="695"/>
    <n v="0.02"/>
    <n v="1.4E-2"/>
    <n v="0.02"/>
    <n v="6.0000000000000001E-3"/>
    <n v="1.0999999999999999E-2"/>
    <n v="0"/>
    <n v="10"/>
    <n v="10"/>
    <n v="1"/>
    <n v="4"/>
    <n v="4"/>
    <n v="0"/>
    <n v="1"/>
    <n v="0"/>
    <n v="1"/>
    <n v="13991"/>
    <n v="13036"/>
    <n v="0"/>
    <x v="2"/>
  </r>
  <r>
    <s v="L_00000144"/>
    <x v="2"/>
    <n v="200"/>
    <n v="0"/>
    <n v="1"/>
    <n v="3600"/>
    <n v="1"/>
    <n v="1"/>
    <n v="715"/>
    <n v="715"/>
    <n v="0"/>
    <n v="715"/>
    <n v="715"/>
    <n v="1.9E-2"/>
    <n v="1.9E-2"/>
    <n v="1.9E-2"/>
    <n v="4.0000000000000001E-3"/>
    <n v="1.2999999999999999E-2"/>
    <n v="0"/>
    <n v="3"/>
    <n v="3"/>
    <n v="1"/>
    <n v="4"/>
    <n v="1"/>
    <n v="2"/>
    <n v="0"/>
    <n v="0"/>
    <n v="0"/>
    <n v="13886"/>
    <n v="12172"/>
    <n v="0"/>
    <x v="2"/>
  </r>
  <r>
    <s v="L_00000145"/>
    <x v="2"/>
    <n v="174"/>
    <n v="0"/>
    <n v="1"/>
    <n v="3600"/>
    <n v="1"/>
    <n v="1"/>
    <n v="729"/>
    <n v="729"/>
    <n v="0"/>
    <n v="739"/>
    <n v="729"/>
    <n v="0.09"/>
    <n v="3.5999999999999997E-2"/>
    <n v="8.8999999999999996E-2"/>
    <n v="3.2000000000000001E-2"/>
    <n v="4.7E-2"/>
    <n v="1E-3"/>
    <n v="20"/>
    <n v="20"/>
    <n v="8"/>
    <n v="20"/>
    <n v="9"/>
    <n v="10"/>
    <n v="1"/>
    <n v="0"/>
    <n v="0"/>
    <n v="58418"/>
    <n v="46312"/>
    <n v="0"/>
    <x v="2"/>
  </r>
  <r>
    <s v="L_00000146"/>
    <x v="2"/>
    <n v="187"/>
    <n v="0"/>
    <n v="1"/>
    <n v="3600"/>
    <n v="1"/>
    <n v="1"/>
    <n v="776"/>
    <n v="776"/>
    <n v="0"/>
    <n v="777"/>
    <n v="776"/>
    <n v="0.65100000000000002"/>
    <n v="1.4999999999999999E-2"/>
    <n v="0.60799999999999998"/>
    <n v="0.23599999999999999"/>
    <n v="0.33500000000000002"/>
    <n v="0"/>
    <n v="165"/>
    <n v="165"/>
    <n v="107"/>
    <n v="280"/>
    <n v="148"/>
    <n v="119"/>
    <n v="1"/>
    <n v="1"/>
    <n v="1"/>
    <n v="428601"/>
    <n v="398404"/>
    <n v="0"/>
    <x v="2"/>
  </r>
  <r>
    <s v="L_00000147"/>
    <x v="2"/>
    <n v="192"/>
    <n v="0"/>
    <n v="1"/>
    <n v="3600"/>
    <n v="1"/>
    <n v="1"/>
    <n v="712"/>
    <n v="712"/>
    <n v="0"/>
    <n v="715"/>
    <n v="712"/>
    <n v="0.03"/>
    <n v="2.1000000000000001E-2"/>
    <n v="2.9000000000000001E-2"/>
    <n v="6.0000000000000001E-3"/>
    <n v="0.02"/>
    <n v="0"/>
    <n v="11"/>
    <n v="11"/>
    <n v="2"/>
    <n v="7"/>
    <n v="5"/>
    <n v="1"/>
    <n v="1"/>
    <n v="0"/>
    <n v="1"/>
    <n v="31708"/>
    <n v="26466"/>
    <n v="0"/>
    <x v="2"/>
  </r>
  <r>
    <s v="L_00000148"/>
    <x v="2"/>
    <n v="178"/>
    <n v="0"/>
    <n v="1"/>
    <n v="3600"/>
    <n v="1"/>
    <n v="1"/>
    <n v="765"/>
    <n v="765"/>
    <n v="0"/>
    <n v="766"/>
    <n v="765"/>
    <n v="0.188"/>
    <n v="1.2999999999999999E-2"/>
    <n v="0.17399999999999999"/>
    <n v="7.2999999999999995E-2"/>
    <n v="9.6000000000000002E-2"/>
    <n v="0"/>
    <n v="74"/>
    <n v="74"/>
    <n v="48"/>
    <n v="109"/>
    <n v="68"/>
    <n v="54"/>
    <n v="1"/>
    <n v="0"/>
    <n v="1"/>
    <n v="108094"/>
    <n v="89264"/>
    <n v="0"/>
    <x v="2"/>
  </r>
  <r>
    <s v="L_00000149"/>
    <x v="2"/>
    <n v="178"/>
    <n v="0"/>
    <n v="1"/>
    <n v="3600"/>
    <n v="1"/>
    <n v="1"/>
    <n v="754"/>
    <n v="754"/>
    <n v="0"/>
    <n v="754"/>
    <n v="754"/>
    <n v="8.9999999999999993E-3"/>
    <n v="8.9999999999999993E-3"/>
    <n v="8.9999999999999993E-3"/>
    <n v="4.0000000000000001E-3"/>
    <n v="4.0000000000000001E-3"/>
    <n v="0"/>
    <n v="4"/>
    <n v="4"/>
    <n v="1"/>
    <n v="3"/>
    <n v="1"/>
    <n v="2"/>
    <n v="0"/>
    <n v="0"/>
    <n v="0"/>
    <n v="8542"/>
    <n v="8586"/>
    <n v="0"/>
    <x v="2"/>
  </r>
  <r>
    <s v="L_00000150"/>
    <x v="3"/>
    <n v="175"/>
    <n v="0"/>
    <n v="1"/>
    <n v="3600"/>
    <n v="1"/>
    <n v="1"/>
    <n v="1120"/>
    <n v="1120"/>
    <n v="0"/>
    <n v="1121"/>
    <n v="1120"/>
    <n v="9.6000000000000002E-2"/>
    <n v="5.6000000000000001E-2"/>
    <n v="9.2999999999999999E-2"/>
    <n v="1.4E-2"/>
    <n v="7.1999999999999995E-2"/>
    <n v="0"/>
    <n v="13"/>
    <n v="13"/>
    <n v="2"/>
    <n v="7"/>
    <n v="5"/>
    <n v="1"/>
    <n v="1"/>
    <n v="0"/>
    <n v="1"/>
    <n v="28377"/>
    <n v="29412"/>
    <n v="0"/>
    <x v="2"/>
  </r>
  <r>
    <s v="L_00000151"/>
    <x v="3"/>
    <n v="153"/>
    <n v="0"/>
    <n v="1"/>
    <n v="3600"/>
    <n v="1"/>
    <n v="1"/>
    <n v="1040"/>
    <n v="1040"/>
    <n v="0"/>
    <n v="1042"/>
    <n v="1040"/>
    <n v="0.10100000000000001"/>
    <n v="7.1999999999999995E-2"/>
    <n v="9.9000000000000005E-2"/>
    <n v="1.4999999999999999E-2"/>
    <n v="6.7000000000000004E-2"/>
    <n v="1E-3"/>
    <n v="20"/>
    <n v="20"/>
    <n v="7"/>
    <n v="17"/>
    <n v="8"/>
    <n v="8"/>
    <n v="1"/>
    <n v="0"/>
    <n v="0"/>
    <n v="37949"/>
    <n v="30504"/>
    <n v="0"/>
    <x v="2"/>
  </r>
  <r>
    <s v="L_00000152"/>
    <x v="3"/>
    <n v="183"/>
    <n v="0"/>
    <n v="1"/>
    <n v="3600"/>
    <n v="1"/>
    <n v="1"/>
    <n v="969"/>
    <n v="969"/>
    <n v="0"/>
    <n v="969"/>
    <n v="969"/>
    <n v="6.7000000000000004E-2"/>
    <n v="6.6000000000000003E-2"/>
    <n v="6.6000000000000003E-2"/>
    <n v="8.9999999999999993E-3"/>
    <n v="4.5999999999999999E-2"/>
    <n v="0"/>
    <n v="8"/>
    <n v="8"/>
    <n v="1"/>
    <n v="4"/>
    <n v="1"/>
    <n v="2"/>
    <n v="0"/>
    <n v="0"/>
    <n v="0"/>
    <n v="26548"/>
    <n v="23237"/>
    <n v="0"/>
    <x v="2"/>
  </r>
  <r>
    <s v="L_00000153"/>
    <x v="3"/>
    <n v="188"/>
    <n v="0"/>
    <n v="1"/>
    <n v="3600"/>
    <n v="1"/>
    <n v="1"/>
    <n v="1051"/>
    <n v="1051"/>
    <n v="0"/>
    <n v="1051"/>
    <n v="1051"/>
    <n v="3.5000000000000003E-2"/>
    <n v="3.5999999999999997E-2"/>
    <n v="3.5999999999999997E-2"/>
    <n v="7.0000000000000001E-3"/>
    <n v="2.3E-2"/>
    <n v="0"/>
    <n v="7"/>
    <n v="7"/>
    <n v="1"/>
    <n v="3"/>
    <n v="1"/>
    <n v="2"/>
    <n v="0"/>
    <n v="0"/>
    <n v="0"/>
    <n v="37877"/>
    <n v="32964"/>
    <n v="0"/>
    <x v="2"/>
  </r>
  <r>
    <s v="L_00000154"/>
    <x v="3"/>
    <n v="154"/>
    <n v="0"/>
    <n v="1"/>
    <n v="3600"/>
    <n v="1"/>
    <n v="1"/>
    <n v="908"/>
    <n v="908"/>
    <n v="0"/>
    <n v="909"/>
    <n v="908"/>
    <n v="3.6999999999999998E-2"/>
    <n v="2.4E-2"/>
    <n v="3.5999999999999997E-2"/>
    <n v="0.01"/>
    <n v="2.1000000000000001E-2"/>
    <n v="0"/>
    <n v="12"/>
    <n v="12"/>
    <n v="4"/>
    <n v="12"/>
    <n v="6"/>
    <n v="5"/>
    <n v="1"/>
    <n v="0"/>
    <n v="0"/>
    <n v="22425"/>
    <n v="22524"/>
    <n v="0"/>
    <x v="2"/>
  </r>
  <r>
    <s v="L_00000155"/>
    <x v="3"/>
    <n v="193"/>
    <n v="0"/>
    <n v="1"/>
    <n v="3600"/>
    <n v="1"/>
    <n v="1"/>
    <n v="1086"/>
    <n v="1086"/>
    <n v="0"/>
    <n v="1086"/>
    <n v="1086"/>
    <n v="3.5999999999999997E-2"/>
    <n v="3.5999999999999997E-2"/>
    <n v="3.5999999999999997E-2"/>
    <n v="8.0000000000000002E-3"/>
    <n v="2.1999999999999999E-2"/>
    <n v="0"/>
    <n v="8"/>
    <n v="8"/>
    <n v="1"/>
    <n v="3"/>
    <n v="1"/>
    <n v="2"/>
    <n v="0"/>
    <n v="0"/>
    <n v="0"/>
    <n v="31561"/>
    <n v="30546"/>
    <n v="0"/>
    <x v="2"/>
  </r>
  <r>
    <s v="L_00000156"/>
    <x v="3"/>
    <n v="153"/>
    <n v="0"/>
    <n v="1"/>
    <n v="3600"/>
    <n v="1"/>
    <n v="1"/>
    <n v="1062"/>
    <n v="1062"/>
    <n v="0"/>
    <n v="1069"/>
    <n v="1062"/>
    <n v="3.4000000000000002E-2"/>
    <n v="0.02"/>
    <n v="3.1E-2"/>
    <n v="1.4999999999999999E-2"/>
    <n v="1.4E-2"/>
    <n v="0"/>
    <n v="16"/>
    <n v="16"/>
    <n v="4"/>
    <n v="11"/>
    <n v="6"/>
    <n v="5"/>
    <n v="1"/>
    <n v="0"/>
    <n v="0"/>
    <n v="25147"/>
    <n v="26148"/>
    <n v="0"/>
    <x v="2"/>
  </r>
  <r>
    <s v="L_00000157"/>
    <x v="3"/>
    <n v="166"/>
    <n v="0"/>
    <n v="1"/>
    <n v="3600"/>
    <n v="1"/>
    <n v="1"/>
    <n v="1147"/>
    <n v="1147"/>
    <n v="0"/>
    <n v="1148"/>
    <n v="1147"/>
    <n v="0.03"/>
    <n v="2.5000000000000001E-2"/>
    <n v="2.9000000000000001E-2"/>
    <n v="0.01"/>
    <n v="1.6E-2"/>
    <n v="0"/>
    <n v="12"/>
    <n v="12"/>
    <n v="2"/>
    <n v="6"/>
    <n v="3"/>
    <n v="2"/>
    <n v="1"/>
    <n v="0"/>
    <n v="0"/>
    <n v="31852"/>
    <n v="29738"/>
    <n v="0"/>
    <x v="2"/>
  </r>
  <r>
    <s v="L_00000158"/>
    <x v="3"/>
    <n v="150"/>
    <n v="0"/>
    <n v="1"/>
    <n v="3600"/>
    <n v="1"/>
    <n v="1"/>
    <n v="1074"/>
    <n v="1074"/>
    <n v="0"/>
    <n v="1077"/>
    <n v="1074"/>
    <n v="3.5999999999999997E-2"/>
    <n v="1.7000000000000001E-2"/>
    <n v="3.5000000000000003E-2"/>
    <n v="1.2999999999999999E-2"/>
    <n v="1.7999999999999999E-2"/>
    <n v="0"/>
    <n v="14"/>
    <n v="14"/>
    <n v="2"/>
    <n v="7"/>
    <n v="3"/>
    <n v="2"/>
    <n v="1"/>
    <n v="0"/>
    <n v="0"/>
    <n v="37633"/>
    <n v="32710"/>
    <n v="0"/>
    <x v="2"/>
  </r>
  <r>
    <s v="L_00000159"/>
    <x v="3"/>
    <n v="187"/>
    <n v="0"/>
    <n v="1"/>
    <n v="3600"/>
    <n v="1"/>
    <n v="1"/>
    <n v="1098"/>
    <n v="1098"/>
    <n v="0"/>
    <n v="1098"/>
    <n v="1098"/>
    <n v="2.7E-2"/>
    <n v="2.5999999999999999E-2"/>
    <n v="2.5999999999999999E-2"/>
    <n v="6.0000000000000001E-3"/>
    <n v="1.7000000000000001E-2"/>
    <n v="0"/>
    <n v="8"/>
    <n v="8"/>
    <n v="1"/>
    <n v="4"/>
    <n v="1"/>
    <n v="2"/>
    <n v="0"/>
    <n v="0"/>
    <n v="0"/>
    <n v="30957"/>
    <n v="32917"/>
    <n v="0"/>
    <x v="2"/>
  </r>
  <r>
    <s v="L_00000160"/>
    <x v="3"/>
    <n v="153"/>
    <n v="0"/>
    <n v="1"/>
    <n v="3600"/>
    <n v="1"/>
    <n v="1"/>
    <n v="1203"/>
    <n v="1203"/>
    <n v="0"/>
    <n v="1216"/>
    <n v="1203"/>
    <n v="8.5999999999999993E-2"/>
    <n v="2.3E-2"/>
    <n v="7.4999999999999997E-2"/>
    <n v="3.2000000000000001E-2"/>
    <n v="3.7999999999999999E-2"/>
    <n v="0"/>
    <n v="45"/>
    <n v="45"/>
    <n v="25"/>
    <n v="67"/>
    <n v="30"/>
    <n v="28"/>
    <n v="1"/>
    <n v="0"/>
    <n v="0"/>
    <n v="41341"/>
    <n v="41326"/>
    <n v="0"/>
    <x v="2"/>
  </r>
  <r>
    <s v="L_00000161"/>
    <x v="3"/>
    <n v="174"/>
    <n v="0"/>
    <n v="1"/>
    <n v="3600"/>
    <n v="1"/>
    <n v="1"/>
    <n v="944"/>
    <n v="944"/>
    <n v="0"/>
    <n v="944"/>
    <n v="944"/>
    <n v="0.02"/>
    <n v="0.02"/>
    <n v="0.02"/>
    <n v="8.0000000000000002E-3"/>
    <n v="8.9999999999999993E-3"/>
    <n v="0"/>
    <n v="8"/>
    <n v="8"/>
    <n v="1"/>
    <n v="4"/>
    <n v="1"/>
    <n v="2"/>
    <n v="0"/>
    <n v="0"/>
    <n v="0"/>
    <n v="19996"/>
    <n v="19192"/>
    <n v="0"/>
    <x v="2"/>
  </r>
  <r>
    <s v="L_00000162"/>
    <x v="3"/>
    <n v="161"/>
    <n v="0"/>
    <n v="1"/>
    <n v="3600"/>
    <n v="1"/>
    <n v="1"/>
    <n v="1033"/>
    <n v="1033"/>
    <n v="0"/>
    <n v="1034"/>
    <n v="1033"/>
    <n v="4.5999999999999999E-2"/>
    <n v="1.7999999999999999E-2"/>
    <n v="4.3999999999999997E-2"/>
    <n v="1.7000000000000001E-2"/>
    <n v="2.1999999999999999E-2"/>
    <n v="0"/>
    <n v="18"/>
    <n v="18"/>
    <n v="4"/>
    <n v="12"/>
    <n v="6"/>
    <n v="4"/>
    <n v="1"/>
    <n v="0"/>
    <n v="0"/>
    <n v="51848"/>
    <n v="47115"/>
    <n v="0"/>
    <x v="2"/>
  </r>
  <r>
    <s v="L_00000163"/>
    <x v="3"/>
    <n v="187"/>
    <n v="0"/>
    <n v="1"/>
    <n v="3600"/>
    <n v="1"/>
    <n v="1"/>
    <n v="1030"/>
    <n v="1030"/>
    <n v="0"/>
    <n v="1030"/>
    <n v="1030"/>
    <n v="1.9E-2"/>
    <n v="1.9E-2"/>
    <n v="1.9E-2"/>
    <n v="7.0000000000000001E-3"/>
    <n v="8.9999999999999993E-3"/>
    <n v="0"/>
    <n v="7"/>
    <n v="7"/>
    <n v="1"/>
    <n v="4"/>
    <n v="1"/>
    <n v="2"/>
    <n v="0"/>
    <n v="0"/>
    <n v="0"/>
    <n v="23577"/>
    <n v="20446"/>
    <n v="0"/>
    <x v="2"/>
  </r>
  <r>
    <s v="L_00000164"/>
    <x v="3"/>
    <n v="152"/>
    <n v="0"/>
    <n v="1"/>
    <n v="3600"/>
    <n v="1"/>
    <n v="1"/>
    <n v="1058"/>
    <n v="1058"/>
    <n v="0"/>
    <n v="1059"/>
    <n v="1058"/>
    <n v="3.3000000000000002E-2"/>
    <n v="2.5000000000000001E-2"/>
    <n v="3.4000000000000002E-2"/>
    <n v="1.2999999999999999E-2"/>
    <n v="1.2999999999999999E-2"/>
    <n v="0"/>
    <n v="15"/>
    <n v="15"/>
    <n v="2"/>
    <n v="6"/>
    <n v="4"/>
    <n v="2"/>
    <n v="1"/>
    <n v="0"/>
    <n v="0"/>
    <n v="25354"/>
    <n v="27159"/>
    <n v="0"/>
    <x v="2"/>
  </r>
  <r>
    <s v="L_00000165"/>
    <x v="3"/>
    <n v="195"/>
    <n v="0"/>
    <n v="1"/>
    <n v="3600"/>
    <n v="1"/>
    <n v="1"/>
    <n v="1017"/>
    <n v="1017"/>
    <n v="0"/>
    <n v="1018"/>
    <n v="1017"/>
    <n v="6.8000000000000005E-2"/>
    <n v="2.5999999999999999E-2"/>
    <n v="6.6000000000000003E-2"/>
    <n v="2.4E-2"/>
    <n v="3.5999999999999997E-2"/>
    <n v="0"/>
    <n v="16"/>
    <n v="16"/>
    <n v="4"/>
    <n v="11"/>
    <n v="6"/>
    <n v="5"/>
    <n v="1"/>
    <n v="0"/>
    <n v="0"/>
    <n v="99643"/>
    <n v="75422"/>
    <n v="0"/>
    <x v="2"/>
  </r>
  <r>
    <s v="L_00000166"/>
    <x v="3"/>
    <n v="193"/>
    <n v="0"/>
    <n v="1"/>
    <n v="3600"/>
    <n v="1"/>
    <n v="1"/>
    <n v="975"/>
    <n v="975"/>
    <n v="0"/>
    <n v="975"/>
    <n v="975"/>
    <n v="1.9E-2"/>
    <n v="1.9E-2"/>
    <n v="1.9E-2"/>
    <n v="7.0000000000000001E-3"/>
    <n v="8.0000000000000002E-3"/>
    <n v="0"/>
    <n v="9"/>
    <n v="9"/>
    <n v="1"/>
    <n v="3"/>
    <n v="1"/>
    <n v="2"/>
    <n v="0"/>
    <n v="0"/>
    <n v="0"/>
    <n v="22780"/>
    <n v="17911"/>
    <n v="0"/>
    <x v="2"/>
  </r>
  <r>
    <s v="L_00000167"/>
    <x v="3"/>
    <n v="198"/>
    <n v="0"/>
    <n v="1"/>
    <n v="3600"/>
    <n v="1"/>
    <n v="1"/>
    <n v="1186"/>
    <n v="1186"/>
    <n v="0"/>
    <n v="1194"/>
    <n v="1186"/>
    <n v="4.1000000000000002E-2"/>
    <n v="2.5999999999999999E-2"/>
    <n v="3.9E-2"/>
    <n v="1.4E-2"/>
    <n v="2.1000000000000001E-2"/>
    <n v="0"/>
    <n v="18"/>
    <n v="18"/>
    <n v="7"/>
    <n v="17"/>
    <n v="11"/>
    <n v="7"/>
    <n v="2"/>
    <n v="0"/>
    <n v="0"/>
    <n v="33105"/>
    <n v="32785"/>
    <n v="0"/>
    <x v="2"/>
  </r>
  <r>
    <s v="L_00000168"/>
    <x v="3"/>
    <n v="196"/>
    <n v="0"/>
    <n v="1"/>
    <n v="3600"/>
    <n v="1"/>
    <n v="1"/>
    <n v="1146"/>
    <n v="1146"/>
    <n v="0"/>
    <n v="1148"/>
    <n v="1146"/>
    <n v="4.3999999999999997E-2"/>
    <n v="2.5999999999999999E-2"/>
    <n v="4.1000000000000002E-2"/>
    <n v="1.6E-2"/>
    <n v="2.3E-2"/>
    <n v="1E-3"/>
    <n v="15"/>
    <n v="15"/>
    <n v="4"/>
    <n v="13"/>
    <n v="7"/>
    <n v="5"/>
    <n v="1"/>
    <n v="0"/>
    <n v="0"/>
    <n v="48247"/>
    <n v="45965"/>
    <n v="0"/>
    <x v="2"/>
  </r>
  <r>
    <s v="L_00000169"/>
    <x v="3"/>
    <n v="167"/>
    <n v="0"/>
    <n v="1"/>
    <n v="3600"/>
    <n v="1"/>
    <n v="1"/>
    <n v="964"/>
    <n v="964"/>
    <n v="0"/>
    <n v="967"/>
    <n v="964"/>
    <n v="5.3999999999999999E-2"/>
    <n v="0.03"/>
    <n v="5.1999999999999998E-2"/>
    <n v="1.9E-2"/>
    <n v="2.7E-2"/>
    <n v="0"/>
    <n v="22"/>
    <n v="22"/>
    <n v="6"/>
    <n v="13"/>
    <n v="8"/>
    <n v="6"/>
    <n v="1"/>
    <n v="0"/>
    <n v="0"/>
    <n v="48161"/>
    <n v="37505"/>
    <n v="0"/>
    <x v="2"/>
  </r>
  <r>
    <s v="L_00000170"/>
    <x v="3"/>
    <n v="151"/>
    <n v="0"/>
    <n v="1"/>
    <n v="3600"/>
    <n v="1"/>
    <n v="1"/>
    <n v="942"/>
    <n v="942"/>
    <n v="0"/>
    <n v="953"/>
    <n v="942"/>
    <n v="5.7000000000000002E-2"/>
    <n v="2.7E-2"/>
    <n v="5.3999999999999999E-2"/>
    <n v="1.7999999999999999E-2"/>
    <n v="3.3000000000000002E-2"/>
    <n v="0"/>
    <n v="14"/>
    <n v="14"/>
    <n v="4"/>
    <n v="11"/>
    <n v="6"/>
    <n v="5"/>
    <n v="1"/>
    <n v="0"/>
    <n v="0"/>
    <n v="59215"/>
    <n v="51842"/>
    <n v="0"/>
    <x v="2"/>
  </r>
  <r>
    <s v="L_00000171"/>
    <x v="3"/>
    <n v="155"/>
    <n v="0"/>
    <n v="1"/>
    <n v="3600"/>
    <n v="1"/>
    <n v="1"/>
    <n v="999"/>
    <n v="999"/>
    <n v="0"/>
    <n v="1001"/>
    <n v="999"/>
    <n v="3.9E-2"/>
    <n v="2.1999999999999999E-2"/>
    <n v="3.9E-2"/>
    <n v="1.7000000000000001E-2"/>
    <n v="1.4999999999999999E-2"/>
    <n v="0"/>
    <n v="14"/>
    <n v="14"/>
    <n v="2"/>
    <n v="6"/>
    <n v="3"/>
    <n v="2"/>
    <n v="1"/>
    <n v="0"/>
    <n v="0"/>
    <n v="39925"/>
    <n v="33303"/>
    <n v="0"/>
    <x v="2"/>
  </r>
  <r>
    <s v="L_00000172"/>
    <x v="3"/>
    <n v="181"/>
    <n v="0"/>
    <n v="1"/>
    <n v="3600"/>
    <n v="1"/>
    <n v="1"/>
    <n v="1076"/>
    <n v="1076"/>
    <n v="0"/>
    <n v="1076"/>
    <n v="1076"/>
    <n v="2.5999999999999999E-2"/>
    <n v="2.5999999999999999E-2"/>
    <n v="2.5999999999999999E-2"/>
    <n v="8.9999999999999993E-3"/>
    <n v="1.4E-2"/>
    <n v="0"/>
    <n v="8"/>
    <n v="8"/>
    <n v="1"/>
    <n v="3"/>
    <n v="1"/>
    <n v="2"/>
    <n v="0"/>
    <n v="0"/>
    <n v="0"/>
    <n v="40094"/>
    <n v="33963"/>
    <n v="0"/>
    <x v="2"/>
  </r>
  <r>
    <s v="L_00000173"/>
    <x v="3"/>
    <n v="151"/>
    <n v="0"/>
    <n v="1"/>
    <n v="3600"/>
    <n v="1"/>
    <n v="1"/>
    <n v="994"/>
    <n v="994"/>
    <n v="0"/>
    <n v="994"/>
    <n v="994"/>
    <n v="2.3E-2"/>
    <n v="2.3E-2"/>
    <n v="2.3E-2"/>
    <n v="1.0999999999999999E-2"/>
    <n v="8.0000000000000002E-3"/>
    <n v="0"/>
    <n v="9"/>
    <n v="9"/>
    <n v="1"/>
    <n v="3"/>
    <n v="1"/>
    <n v="2"/>
    <n v="0"/>
    <n v="0"/>
    <n v="0"/>
    <n v="23244"/>
    <n v="21489"/>
    <n v="0"/>
    <x v="2"/>
  </r>
  <r>
    <s v="L_00000174"/>
    <x v="3"/>
    <n v="196"/>
    <n v="0"/>
    <n v="1"/>
    <n v="3600"/>
    <n v="1"/>
    <n v="1"/>
    <n v="1011"/>
    <n v="1011"/>
    <n v="0"/>
    <n v="1011"/>
    <n v="1011"/>
    <n v="2.9000000000000001E-2"/>
    <n v="2.8000000000000001E-2"/>
    <n v="2.8000000000000001E-2"/>
    <n v="8.0000000000000002E-3"/>
    <n v="1.6E-2"/>
    <n v="0"/>
    <n v="9"/>
    <n v="9"/>
    <n v="1"/>
    <n v="3"/>
    <n v="1"/>
    <n v="2"/>
    <n v="0"/>
    <n v="0"/>
    <n v="0"/>
    <n v="30717"/>
    <n v="28514"/>
    <n v="0"/>
    <x v="2"/>
  </r>
  <r>
    <s v="L_00000175"/>
    <x v="3"/>
    <n v="190"/>
    <n v="0"/>
    <n v="1"/>
    <n v="3600"/>
    <n v="1"/>
    <n v="1"/>
    <n v="1013"/>
    <n v="1013"/>
    <n v="0"/>
    <n v="1013"/>
    <n v="1013"/>
    <n v="0.02"/>
    <n v="0.02"/>
    <n v="0.02"/>
    <n v="8.0000000000000002E-3"/>
    <n v="8.9999999999999993E-3"/>
    <n v="0"/>
    <n v="8"/>
    <n v="8"/>
    <n v="1"/>
    <n v="3"/>
    <n v="1"/>
    <n v="2"/>
    <n v="0"/>
    <n v="0"/>
    <n v="0"/>
    <n v="21870"/>
    <n v="18231"/>
    <n v="0"/>
    <x v="2"/>
  </r>
  <r>
    <s v="L_00000176"/>
    <x v="3"/>
    <n v="150"/>
    <n v="0"/>
    <n v="1"/>
    <n v="3600"/>
    <n v="1"/>
    <n v="1"/>
    <n v="925"/>
    <n v="925"/>
    <n v="0"/>
    <n v="926"/>
    <n v="925"/>
    <n v="4.7E-2"/>
    <n v="2.9000000000000001E-2"/>
    <n v="4.5999999999999999E-2"/>
    <n v="1.6E-2"/>
    <n v="2.5000000000000001E-2"/>
    <n v="0"/>
    <n v="15"/>
    <n v="15"/>
    <n v="2"/>
    <n v="6"/>
    <n v="3"/>
    <n v="2"/>
    <n v="1"/>
    <n v="0"/>
    <n v="0"/>
    <n v="60547"/>
    <n v="51692"/>
    <n v="0"/>
    <x v="2"/>
  </r>
  <r>
    <s v="L_00000177"/>
    <x v="3"/>
    <n v="175"/>
    <n v="0"/>
    <n v="1"/>
    <n v="3600"/>
    <n v="1"/>
    <n v="1"/>
    <n v="1081"/>
    <n v="1081"/>
    <n v="0"/>
    <n v="1083"/>
    <n v="1081"/>
    <n v="0.55600000000000005"/>
    <n v="2.5999999999999999E-2"/>
    <n v="0.503"/>
    <n v="0.189"/>
    <n v="0.30299999999999999"/>
    <n v="3.0000000000000001E-3"/>
    <n v="110"/>
    <n v="110"/>
    <n v="81"/>
    <n v="191"/>
    <n v="98"/>
    <n v="94"/>
    <n v="1"/>
    <n v="0"/>
    <n v="0"/>
    <n v="227963"/>
    <n v="223682"/>
    <n v="0"/>
    <x v="2"/>
  </r>
  <r>
    <s v="L_00000178"/>
    <x v="3"/>
    <n v="183"/>
    <n v="0"/>
    <n v="1"/>
    <n v="3600"/>
    <n v="1"/>
    <n v="1"/>
    <n v="1039"/>
    <n v="1039"/>
    <n v="0"/>
    <n v="1045"/>
    <n v="1039"/>
    <n v="4.2000000000000003E-2"/>
    <n v="0.03"/>
    <n v="4.1000000000000002E-2"/>
    <n v="1.4999999999999999E-2"/>
    <n v="0.02"/>
    <n v="0"/>
    <n v="14"/>
    <n v="14"/>
    <n v="3"/>
    <n v="9"/>
    <n v="5"/>
    <n v="3"/>
    <n v="1"/>
    <n v="0"/>
    <n v="0"/>
    <n v="29805"/>
    <n v="25450"/>
    <n v="0"/>
    <x v="2"/>
  </r>
  <r>
    <s v="L_00000179"/>
    <x v="3"/>
    <n v="194"/>
    <n v="0"/>
    <n v="1"/>
    <n v="3600"/>
    <n v="1"/>
    <n v="1"/>
    <n v="1103"/>
    <n v="1103"/>
    <n v="0"/>
    <n v="1107"/>
    <n v="1103"/>
    <n v="4.5999999999999999E-2"/>
    <n v="2.4E-2"/>
    <n v="4.2000000000000003E-2"/>
    <n v="1.2E-2"/>
    <n v="2.8000000000000001E-2"/>
    <n v="1E-3"/>
    <n v="16"/>
    <n v="16"/>
    <n v="6"/>
    <n v="14"/>
    <n v="7"/>
    <n v="7"/>
    <n v="1"/>
    <n v="0"/>
    <n v="0"/>
    <n v="30943"/>
    <n v="24472"/>
    <n v="0"/>
    <x v="2"/>
  </r>
  <r>
    <s v="L_00000180"/>
    <x v="3"/>
    <n v="199"/>
    <n v="0"/>
    <n v="1"/>
    <n v="3600"/>
    <n v="1"/>
    <n v="1"/>
    <n v="978"/>
    <n v="978"/>
    <n v="0"/>
    <n v="978"/>
    <n v="978"/>
    <n v="2.1000000000000001E-2"/>
    <n v="2.1000000000000001E-2"/>
    <n v="2.1000000000000001E-2"/>
    <n v="6.0000000000000001E-3"/>
    <n v="1.2E-2"/>
    <n v="0"/>
    <n v="7"/>
    <n v="7"/>
    <n v="1"/>
    <n v="3"/>
    <n v="1"/>
    <n v="2"/>
    <n v="0"/>
    <n v="0"/>
    <n v="0"/>
    <n v="33524"/>
    <n v="29172"/>
    <n v="0"/>
    <x v="2"/>
  </r>
  <r>
    <s v="L_00000181"/>
    <x v="3"/>
    <n v="172"/>
    <n v="0"/>
    <n v="1"/>
    <n v="3600"/>
    <n v="1"/>
    <n v="1"/>
    <n v="1190"/>
    <n v="1190"/>
    <n v="0"/>
    <n v="1195"/>
    <n v="1190"/>
    <n v="0.08"/>
    <n v="2.9000000000000001E-2"/>
    <n v="6.5000000000000002E-2"/>
    <n v="2.5999999999999999E-2"/>
    <n v="4.2000000000000003E-2"/>
    <n v="1E-3"/>
    <n v="40"/>
    <n v="40"/>
    <n v="19"/>
    <n v="48"/>
    <n v="27"/>
    <n v="21"/>
    <n v="1"/>
    <n v="0"/>
    <n v="1"/>
    <n v="50161"/>
    <n v="44691"/>
    <n v="0"/>
    <x v="2"/>
  </r>
  <r>
    <s v="L_00000182"/>
    <x v="3"/>
    <n v="170"/>
    <n v="0"/>
    <n v="1"/>
    <n v="3600"/>
    <n v="1"/>
    <n v="1"/>
    <n v="1138"/>
    <n v="1138"/>
    <n v="0"/>
    <n v="1139"/>
    <n v="1138"/>
    <n v="3.9E-2"/>
    <n v="1.4E-2"/>
    <n v="3.5999999999999997E-2"/>
    <n v="2.1000000000000001E-2"/>
    <n v="1.2E-2"/>
    <n v="0"/>
    <n v="18"/>
    <n v="18"/>
    <n v="8"/>
    <n v="20"/>
    <n v="11"/>
    <n v="8"/>
    <n v="1"/>
    <n v="0"/>
    <n v="0"/>
    <n v="30222"/>
    <n v="29025"/>
    <n v="0"/>
    <x v="2"/>
  </r>
  <r>
    <s v="L_00000183"/>
    <x v="3"/>
    <n v="188"/>
    <n v="0"/>
    <n v="1"/>
    <n v="3600"/>
    <n v="1"/>
    <n v="1"/>
    <n v="1009"/>
    <n v="1009"/>
    <n v="0"/>
    <n v="1011"/>
    <n v="1009"/>
    <n v="9.6000000000000002E-2"/>
    <n v="1.6E-2"/>
    <n v="8.7999999999999995E-2"/>
    <n v="3.6999999999999998E-2"/>
    <n v="4.2999999999999997E-2"/>
    <n v="0"/>
    <n v="29"/>
    <n v="29"/>
    <n v="15"/>
    <n v="42"/>
    <n v="21"/>
    <n v="20"/>
    <n v="1"/>
    <n v="0"/>
    <n v="0"/>
    <n v="80886"/>
    <n v="75130"/>
    <n v="0"/>
    <x v="2"/>
  </r>
  <r>
    <s v="L_00000184"/>
    <x v="3"/>
    <n v="198"/>
    <n v="0"/>
    <n v="1"/>
    <n v="3600"/>
    <n v="1"/>
    <n v="1"/>
    <n v="982"/>
    <n v="982"/>
    <n v="0"/>
    <n v="983"/>
    <n v="982"/>
    <n v="3.1E-2"/>
    <n v="1.7000000000000001E-2"/>
    <n v="0.03"/>
    <n v="1.2999999999999999E-2"/>
    <n v="1.2999999999999999E-2"/>
    <n v="0"/>
    <n v="12"/>
    <n v="12"/>
    <n v="2"/>
    <n v="6"/>
    <n v="4"/>
    <n v="2"/>
    <n v="1"/>
    <n v="0"/>
    <n v="0"/>
    <n v="38533"/>
    <n v="31263"/>
    <n v="0"/>
    <x v="2"/>
  </r>
  <r>
    <s v="L_00000185"/>
    <x v="3"/>
    <n v="153"/>
    <n v="0"/>
    <n v="1"/>
    <n v="3600"/>
    <n v="1"/>
    <n v="1"/>
    <n v="967"/>
    <n v="967"/>
    <n v="0"/>
    <n v="973"/>
    <n v="967"/>
    <n v="0.253"/>
    <n v="2.5999999999999999E-2"/>
    <n v="0.22700000000000001"/>
    <n v="0.09"/>
    <n v="0.13300000000000001"/>
    <n v="0"/>
    <n v="59"/>
    <n v="59"/>
    <n v="37"/>
    <n v="90"/>
    <n v="44"/>
    <n v="47"/>
    <n v="1"/>
    <n v="0"/>
    <n v="0"/>
    <n v="187225"/>
    <n v="165405"/>
    <n v="0"/>
    <x v="2"/>
  </r>
  <r>
    <s v="L_00000186"/>
    <x v="3"/>
    <n v="195"/>
    <n v="0"/>
    <n v="1"/>
    <n v="3600"/>
    <n v="1"/>
    <n v="1"/>
    <n v="945"/>
    <n v="945"/>
    <n v="0"/>
    <n v="946"/>
    <n v="945"/>
    <n v="5.3999999999999999E-2"/>
    <n v="4.4999999999999998E-2"/>
    <n v="5.2999999999999999E-2"/>
    <n v="1.2999999999999999E-2"/>
    <n v="3.4000000000000002E-2"/>
    <n v="0"/>
    <n v="11"/>
    <n v="11"/>
    <n v="2"/>
    <n v="6"/>
    <n v="4"/>
    <n v="2"/>
    <n v="1"/>
    <n v="0"/>
    <n v="0"/>
    <n v="42252"/>
    <n v="44675"/>
    <n v="0"/>
    <x v="2"/>
  </r>
  <r>
    <s v="L_00000187"/>
    <x v="3"/>
    <n v="177"/>
    <n v="0"/>
    <n v="1"/>
    <n v="3600"/>
    <n v="1"/>
    <n v="0"/>
    <n v="888"/>
    <n v="887"/>
    <n v="0.11261261261261261"/>
    <n v="889"/>
    <n v="887"/>
    <n v="3659.4430000000002"/>
    <n v="2.7E-2"/>
    <n v="3584.13"/>
    <n v="796.79600000000005"/>
    <n v="2318.2399999999998"/>
    <n v="0.54100000000000004"/>
    <n v="66308"/>
    <n v="66308"/>
    <n v="25579"/>
    <n v="60590"/>
    <n v="61026"/>
    <n v="387"/>
    <n v="1"/>
    <n v="32429"/>
    <n v="0"/>
    <n v="1410000000"/>
    <n v="1220000000"/>
    <n v="0"/>
    <x v="2"/>
  </r>
  <r>
    <s v="L_00000188"/>
    <x v="3"/>
    <n v="188"/>
    <n v="0"/>
    <n v="1"/>
    <n v="3600"/>
    <n v="1"/>
    <n v="1"/>
    <n v="1038"/>
    <n v="1038"/>
    <n v="0"/>
    <n v="1040"/>
    <n v="1038"/>
    <n v="0.4"/>
    <n v="3.5000000000000003E-2"/>
    <n v="0.36499999999999999"/>
    <n v="0.14000000000000001"/>
    <n v="0.189"/>
    <n v="2E-3"/>
    <n v="87"/>
    <n v="87"/>
    <n v="59"/>
    <n v="158"/>
    <n v="66"/>
    <n v="73"/>
    <n v="1"/>
    <n v="0"/>
    <n v="0"/>
    <n v="160728"/>
    <n v="155826"/>
    <n v="0"/>
    <x v="2"/>
  </r>
  <r>
    <s v="L_00000189"/>
    <x v="3"/>
    <n v="188"/>
    <n v="0"/>
    <n v="1"/>
    <n v="3600"/>
    <n v="1"/>
    <n v="1"/>
    <n v="1071"/>
    <n v="1071"/>
    <n v="0"/>
    <n v="1084"/>
    <n v="1071"/>
    <n v="4.8000000000000001E-2"/>
    <n v="2.8000000000000001E-2"/>
    <n v="4.3999999999999997E-2"/>
    <n v="1.6E-2"/>
    <n v="2.3E-2"/>
    <n v="0"/>
    <n v="18"/>
    <n v="18"/>
    <n v="4"/>
    <n v="13"/>
    <n v="7"/>
    <n v="5"/>
    <n v="1"/>
    <n v="0"/>
    <n v="0"/>
    <n v="48968"/>
    <n v="39978"/>
    <n v="0"/>
    <x v="2"/>
  </r>
  <r>
    <s v="L_00000190"/>
    <x v="3"/>
    <n v="173"/>
    <n v="0"/>
    <n v="1"/>
    <n v="3600"/>
    <n v="1"/>
    <n v="1"/>
    <n v="995"/>
    <n v="995"/>
    <n v="0"/>
    <n v="998"/>
    <n v="995"/>
    <n v="7.5999999999999998E-2"/>
    <n v="4.5999999999999999E-2"/>
    <n v="7.3999999999999996E-2"/>
    <n v="2.3E-2"/>
    <n v="4.2000000000000003E-2"/>
    <n v="0"/>
    <n v="22"/>
    <n v="22"/>
    <n v="10"/>
    <n v="26"/>
    <n v="13"/>
    <n v="10"/>
    <n v="1"/>
    <n v="0"/>
    <n v="1"/>
    <n v="61363"/>
    <n v="59992"/>
    <n v="0"/>
    <x v="2"/>
  </r>
  <r>
    <s v="L_00000191"/>
    <x v="3"/>
    <n v="150"/>
    <n v="0"/>
    <n v="1"/>
    <n v="3600"/>
    <n v="1"/>
    <n v="1"/>
    <n v="920"/>
    <n v="920"/>
    <n v="0"/>
    <n v="924"/>
    <n v="920"/>
    <n v="0.247"/>
    <n v="1.9E-2"/>
    <n v="0.222"/>
    <n v="9.1999999999999998E-2"/>
    <n v="0.121"/>
    <n v="0"/>
    <n v="57"/>
    <n v="57"/>
    <n v="36"/>
    <n v="81"/>
    <n v="48"/>
    <n v="42"/>
    <n v="1"/>
    <n v="0"/>
    <n v="0"/>
    <n v="170924"/>
    <n v="133171"/>
    <n v="0"/>
    <x v="2"/>
  </r>
  <r>
    <s v="L_00000192"/>
    <x v="3"/>
    <n v="174"/>
    <n v="0"/>
    <n v="1"/>
    <n v="3600"/>
    <n v="1"/>
    <n v="1"/>
    <n v="1097"/>
    <n v="1097"/>
    <n v="0"/>
    <n v="1099"/>
    <n v="1097"/>
    <n v="6.8000000000000005E-2"/>
    <n v="4.4999999999999998E-2"/>
    <n v="6.8000000000000005E-2"/>
    <n v="1.9E-2"/>
    <n v="3.7999999999999999E-2"/>
    <n v="0"/>
    <n v="16"/>
    <n v="16"/>
    <n v="2"/>
    <n v="7"/>
    <n v="3"/>
    <n v="2"/>
    <n v="1"/>
    <n v="0"/>
    <n v="0"/>
    <n v="52392"/>
    <n v="47975"/>
    <n v="0"/>
    <x v="2"/>
  </r>
  <r>
    <s v="L_00000193"/>
    <x v="3"/>
    <n v="166"/>
    <n v="0"/>
    <n v="1"/>
    <n v="3600"/>
    <n v="1"/>
    <n v="1"/>
    <n v="1124"/>
    <n v="1124"/>
    <n v="0"/>
    <n v="1126"/>
    <n v="1124"/>
    <n v="0.153"/>
    <n v="2.4E-2"/>
    <n v="0.14099999999999999"/>
    <n v="6.4000000000000001E-2"/>
    <n v="6.6000000000000003E-2"/>
    <n v="0"/>
    <n v="64"/>
    <n v="64"/>
    <n v="38"/>
    <n v="86"/>
    <n v="52"/>
    <n v="45"/>
    <n v="1"/>
    <n v="0"/>
    <n v="0"/>
    <n v="65089"/>
    <n v="63423"/>
    <n v="0"/>
    <x v="2"/>
  </r>
  <r>
    <s v="L_00000194"/>
    <x v="3"/>
    <n v="158"/>
    <n v="0"/>
    <n v="1"/>
    <n v="3600"/>
    <n v="1"/>
    <n v="1"/>
    <n v="1070"/>
    <n v="1070"/>
    <n v="0"/>
    <n v="1074"/>
    <n v="1070"/>
    <n v="3.5000000000000003E-2"/>
    <n v="1.9E-2"/>
    <n v="3.3000000000000002E-2"/>
    <n v="1.2E-2"/>
    <n v="1.6E-2"/>
    <n v="0"/>
    <n v="16"/>
    <n v="16"/>
    <n v="4"/>
    <n v="12"/>
    <n v="7"/>
    <n v="3"/>
    <n v="1"/>
    <n v="0"/>
    <n v="1"/>
    <n v="23576"/>
    <n v="22956"/>
    <n v="0"/>
    <x v="2"/>
  </r>
  <r>
    <s v="L_00000195"/>
    <x v="3"/>
    <n v="163"/>
    <n v="0"/>
    <n v="1"/>
    <n v="3600"/>
    <n v="1"/>
    <n v="1"/>
    <n v="859"/>
    <n v="859"/>
    <n v="0"/>
    <n v="859"/>
    <n v="859"/>
    <n v="0.02"/>
    <n v="0.02"/>
    <n v="0.02"/>
    <n v="7.0000000000000001E-3"/>
    <n v="0.01"/>
    <n v="0"/>
    <n v="8"/>
    <n v="8"/>
    <n v="1"/>
    <n v="4"/>
    <n v="1"/>
    <n v="2"/>
    <n v="0"/>
    <n v="0"/>
    <n v="0"/>
    <n v="19738"/>
    <n v="16759"/>
    <n v="0"/>
    <x v="2"/>
  </r>
  <r>
    <s v="L_00000196"/>
    <x v="3"/>
    <n v="163"/>
    <n v="0"/>
    <n v="1"/>
    <n v="3600"/>
    <n v="1"/>
    <n v="1"/>
    <n v="1026"/>
    <n v="1026"/>
    <n v="0"/>
    <n v="1030"/>
    <n v="1026"/>
    <n v="3.5000000000000003E-2"/>
    <n v="1.7999999999999999E-2"/>
    <n v="3.4000000000000002E-2"/>
    <n v="1.4E-2"/>
    <n v="1.7000000000000001E-2"/>
    <n v="0"/>
    <n v="15"/>
    <n v="15"/>
    <n v="3"/>
    <n v="10"/>
    <n v="5"/>
    <n v="4"/>
    <n v="1"/>
    <n v="0"/>
    <n v="0"/>
    <n v="38702"/>
    <n v="33876"/>
    <n v="0"/>
    <x v="2"/>
  </r>
  <r>
    <s v="L_00000197"/>
    <x v="3"/>
    <n v="192"/>
    <n v="0"/>
    <n v="1"/>
    <n v="3600"/>
    <n v="1"/>
    <n v="1"/>
    <n v="935"/>
    <n v="935"/>
    <n v="0"/>
    <n v="935"/>
    <n v="935"/>
    <n v="0.02"/>
    <n v="0.02"/>
    <n v="0.02"/>
    <n v="4.0000000000000001E-3"/>
    <n v="1.2999999999999999E-2"/>
    <n v="0"/>
    <n v="4"/>
    <n v="4"/>
    <n v="1"/>
    <n v="3"/>
    <n v="1"/>
    <n v="2"/>
    <n v="0"/>
    <n v="0"/>
    <n v="0"/>
    <n v="34427"/>
    <n v="31157"/>
    <n v="0"/>
    <x v="2"/>
  </r>
  <r>
    <s v="L_00000198"/>
    <x v="3"/>
    <n v="165"/>
    <n v="0"/>
    <n v="1"/>
    <n v="3600"/>
    <n v="1"/>
    <n v="1"/>
    <n v="1136"/>
    <n v="1136"/>
    <n v="0"/>
    <n v="1137"/>
    <n v="1136"/>
    <n v="3.3000000000000002E-2"/>
    <n v="2.4E-2"/>
    <n v="3.3000000000000002E-2"/>
    <n v="1.2E-2"/>
    <n v="1.4999999999999999E-2"/>
    <n v="0"/>
    <n v="16"/>
    <n v="16"/>
    <n v="2"/>
    <n v="6"/>
    <n v="4"/>
    <n v="2"/>
    <n v="1"/>
    <n v="0"/>
    <n v="0"/>
    <n v="38416"/>
    <n v="31018"/>
    <n v="0"/>
    <x v="2"/>
  </r>
  <r>
    <s v="L_00000199"/>
    <x v="3"/>
    <n v="182"/>
    <n v="0"/>
    <n v="1"/>
    <n v="3600"/>
    <n v="1"/>
    <n v="1"/>
    <n v="1100"/>
    <n v="1100"/>
    <n v="0"/>
    <n v="1106"/>
    <n v="1100"/>
    <n v="0.39"/>
    <n v="2.4E-2"/>
    <n v="0.36699999999999999"/>
    <n v="0.127"/>
    <n v="0.214"/>
    <n v="0"/>
    <n v="54"/>
    <n v="54"/>
    <n v="30"/>
    <n v="71"/>
    <n v="37"/>
    <n v="36"/>
    <n v="1"/>
    <n v="0"/>
    <n v="0"/>
    <n v="313782"/>
    <n v="291707"/>
    <n v="0"/>
    <x v="2"/>
  </r>
  <r>
    <s v="L_00000200"/>
    <x v="4"/>
    <n v="151"/>
    <n v="0"/>
    <n v="1"/>
    <n v="3600"/>
    <n v="1"/>
    <n v="1"/>
    <n v="1453"/>
    <n v="1453"/>
    <n v="0"/>
    <n v="1456"/>
    <n v="1453"/>
    <n v="0.13900000000000001"/>
    <n v="5.7000000000000002E-2"/>
    <n v="0.11799999999999999"/>
    <n v="3.6999999999999998E-2"/>
    <n v="8.6999999999999994E-2"/>
    <n v="2E-3"/>
    <n v="25"/>
    <n v="25"/>
    <n v="10"/>
    <n v="23"/>
    <n v="14"/>
    <n v="12"/>
    <n v="1"/>
    <n v="0"/>
    <n v="0"/>
    <n v="55245"/>
    <n v="51242"/>
    <n v="0"/>
    <x v="2"/>
  </r>
  <r>
    <s v="L_00000201"/>
    <x v="4"/>
    <n v="182"/>
    <n v="0"/>
    <n v="1"/>
    <n v="3600"/>
    <n v="1"/>
    <n v="1"/>
    <n v="1405"/>
    <n v="1405"/>
    <n v="0"/>
    <n v="1408"/>
    <n v="1405"/>
    <n v="0.105"/>
    <n v="5.5E-2"/>
    <n v="0.1"/>
    <n v="2.7E-2"/>
    <n v="5.8000000000000003E-2"/>
    <n v="0"/>
    <n v="19"/>
    <n v="19"/>
    <n v="6"/>
    <n v="15"/>
    <n v="8"/>
    <n v="7"/>
    <n v="1"/>
    <n v="0"/>
    <n v="0"/>
    <n v="74601"/>
    <n v="71810"/>
    <n v="0"/>
    <x v="2"/>
  </r>
  <r>
    <s v="L_00000202"/>
    <x v="4"/>
    <n v="178"/>
    <n v="0"/>
    <n v="1"/>
    <n v="3600"/>
    <n v="1"/>
    <n v="1"/>
    <n v="1176"/>
    <n v="1176"/>
    <n v="0"/>
    <n v="1179"/>
    <n v="1176"/>
    <n v="5.8999999999999997E-2"/>
    <n v="3.6999999999999998E-2"/>
    <n v="5.6000000000000001E-2"/>
    <n v="1.4999999999999999E-2"/>
    <n v="3.6999999999999998E-2"/>
    <n v="1E-3"/>
    <n v="14"/>
    <n v="14"/>
    <n v="2"/>
    <n v="6"/>
    <n v="4"/>
    <n v="2"/>
    <n v="1"/>
    <n v="0"/>
    <n v="0"/>
    <n v="52994"/>
    <n v="53403"/>
    <n v="0"/>
    <x v="2"/>
  </r>
  <r>
    <s v="L_00000203"/>
    <x v="4"/>
    <n v="161"/>
    <n v="0"/>
    <n v="1"/>
    <n v="3600"/>
    <n v="1"/>
    <n v="1"/>
    <n v="1330"/>
    <n v="1330"/>
    <n v="0"/>
    <n v="1330"/>
    <n v="1330"/>
    <n v="6.2E-2"/>
    <n v="6.0999999999999999E-2"/>
    <n v="6.0999999999999999E-2"/>
    <n v="0.02"/>
    <n v="0.03"/>
    <n v="0"/>
    <n v="12"/>
    <n v="12"/>
    <n v="1"/>
    <n v="4"/>
    <n v="1"/>
    <n v="2"/>
    <n v="0"/>
    <n v="0"/>
    <n v="0"/>
    <n v="37683"/>
    <n v="36307"/>
    <n v="0"/>
    <x v="2"/>
  </r>
  <r>
    <s v="L_00000204"/>
    <x v="4"/>
    <n v="163"/>
    <n v="0"/>
    <n v="1"/>
    <n v="3600"/>
    <n v="1"/>
    <n v="1"/>
    <n v="1385"/>
    <n v="1385"/>
    <n v="0"/>
    <n v="1391"/>
    <n v="1385"/>
    <n v="0.23300000000000001"/>
    <n v="5.7000000000000002E-2"/>
    <n v="0.2"/>
    <n v="8.3000000000000004E-2"/>
    <n v="0.109"/>
    <n v="2E-3"/>
    <n v="38"/>
    <n v="38"/>
    <n v="21"/>
    <n v="52"/>
    <n v="25"/>
    <n v="23"/>
    <n v="1"/>
    <n v="0"/>
    <n v="0"/>
    <n v="85396"/>
    <n v="80301"/>
    <n v="0"/>
    <x v="2"/>
  </r>
  <r>
    <s v="L_00000205"/>
    <x v="4"/>
    <n v="181"/>
    <n v="0"/>
    <n v="1"/>
    <n v="3600"/>
    <n v="1"/>
    <n v="1"/>
    <n v="1265"/>
    <n v="1265"/>
    <n v="0"/>
    <n v="1265"/>
    <n v="1265"/>
    <n v="0.06"/>
    <n v="5.8999999999999997E-2"/>
    <n v="5.8999999999999997E-2"/>
    <n v="1.2E-2"/>
    <n v="3.5999999999999997E-2"/>
    <n v="1E-3"/>
    <n v="8"/>
    <n v="8"/>
    <n v="1"/>
    <n v="4"/>
    <n v="1"/>
    <n v="2"/>
    <n v="0"/>
    <n v="0"/>
    <n v="0"/>
    <n v="69447"/>
    <n v="65450"/>
    <n v="0"/>
    <x v="2"/>
  </r>
  <r>
    <s v="L_00000206"/>
    <x v="4"/>
    <n v="173"/>
    <n v="0"/>
    <n v="1"/>
    <n v="3600"/>
    <n v="1"/>
    <n v="1"/>
    <n v="1466"/>
    <n v="1466"/>
    <n v="0"/>
    <n v="1466"/>
    <n v="1466"/>
    <n v="6.0999999999999999E-2"/>
    <n v="6.0999999999999999E-2"/>
    <n v="6.0999999999999999E-2"/>
    <n v="1.2E-2"/>
    <n v="3.6999999999999998E-2"/>
    <n v="0"/>
    <n v="9"/>
    <n v="9"/>
    <n v="1"/>
    <n v="4"/>
    <n v="1"/>
    <n v="2"/>
    <n v="0"/>
    <n v="0"/>
    <n v="0"/>
    <n v="46662"/>
    <n v="44223"/>
    <n v="0"/>
    <x v="2"/>
  </r>
  <r>
    <s v="L_00000207"/>
    <x v="4"/>
    <n v="153"/>
    <n v="0"/>
    <n v="1"/>
    <n v="3600"/>
    <n v="1"/>
    <n v="1"/>
    <n v="1228"/>
    <n v="1228"/>
    <n v="0"/>
    <n v="1234"/>
    <n v="1228"/>
    <n v="0.40300000000000002"/>
    <n v="3.4000000000000002E-2"/>
    <n v="0.373"/>
    <n v="0.12"/>
    <n v="0.23400000000000001"/>
    <n v="0"/>
    <n v="42"/>
    <n v="42"/>
    <n v="20"/>
    <n v="55"/>
    <n v="23"/>
    <n v="23"/>
    <n v="1"/>
    <n v="0"/>
    <n v="0"/>
    <n v="253107"/>
    <n v="207809"/>
    <n v="0"/>
    <x v="2"/>
  </r>
  <r>
    <s v="L_00000208"/>
    <x v="4"/>
    <n v="171"/>
    <n v="0"/>
    <n v="1"/>
    <n v="3600"/>
    <n v="1"/>
    <n v="1"/>
    <n v="1119"/>
    <n v="1119"/>
    <n v="0"/>
    <n v="1120"/>
    <n v="1119"/>
    <n v="0.11899999999999999"/>
    <n v="7.0999999999999994E-2"/>
    <n v="0.11700000000000001"/>
    <n v="2.7E-2"/>
    <n v="0.08"/>
    <n v="0"/>
    <n v="13"/>
    <n v="13"/>
    <n v="2"/>
    <n v="6"/>
    <n v="4"/>
    <n v="2"/>
    <n v="1"/>
    <n v="0"/>
    <n v="0"/>
    <n v="55031"/>
    <n v="56045"/>
    <n v="0"/>
    <x v="2"/>
  </r>
  <r>
    <s v="L_00000209"/>
    <x v="4"/>
    <n v="164"/>
    <n v="0"/>
    <n v="1"/>
    <n v="3600"/>
    <n v="1"/>
    <n v="1"/>
    <n v="1139"/>
    <n v="1139"/>
    <n v="0"/>
    <n v="1140"/>
    <n v="1139"/>
    <n v="9.2999999999999999E-2"/>
    <n v="7.2999999999999995E-2"/>
    <n v="8.8999999999999996E-2"/>
    <n v="2.1000000000000001E-2"/>
    <n v="5.8000000000000003E-2"/>
    <n v="1E-3"/>
    <n v="11"/>
    <n v="11"/>
    <n v="2"/>
    <n v="6"/>
    <n v="4"/>
    <n v="2"/>
    <n v="1"/>
    <n v="0"/>
    <n v="0"/>
    <n v="52300"/>
    <n v="42382"/>
    <n v="0"/>
    <x v="2"/>
  </r>
  <r>
    <s v="L_00000210"/>
    <x v="4"/>
    <n v="172"/>
    <n v="0"/>
    <n v="1"/>
    <n v="3600"/>
    <n v="1"/>
    <n v="1"/>
    <n v="1381"/>
    <n v="1381"/>
    <n v="0"/>
    <n v="1386"/>
    <n v="1381"/>
    <n v="0.64"/>
    <n v="8.5000000000000006E-2"/>
    <n v="0.57399999999999995"/>
    <n v="0.184"/>
    <n v="0.36599999999999999"/>
    <n v="1E-3"/>
    <n v="59"/>
    <n v="59"/>
    <n v="36"/>
    <n v="83"/>
    <n v="50"/>
    <n v="49"/>
    <n v="1"/>
    <n v="0"/>
    <n v="0"/>
    <n v="325256"/>
    <n v="267053"/>
    <n v="0"/>
    <x v="2"/>
  </r>
  <r>
    <s v="L_00000211"/>
    <x v="4"/>
    <n v="191"/>
    <n v="0"/>
    <n v="1"/>
    <n v="3600"/>
    <n v="1"/>
    <n v="1"/>
    <n v="1114"/>
    <n v="1114"/>
    <n v="0"/>
    <n v="1115"/>
    <n v="1114"/>
    <n v="0.14099999999999999"/>
    <n v="9.4E-2"/>
    <n v="0.13700000000000001"/>
    <n v="2.1000000000000001E-2"/>
    <n v="9.1999999999999998E-2"/>
    <n v="0"/>
    <n v="18"/>
    <n v="18"/>
    <n v="3"/>
    <n v="9"/>
    <n v="5"/>
    <n v="4"/>
    <n v="1"/>
    <n v="0"/>
    <n v="0"/>
    <n v="97172"/>
    <n v="96645"/>
    <n v="0"/>
    <x v="2"/>
  </r>
  <r>
    <s v="L_00000212"/>
    <x v="4"/>
    <n v="179"/>
    <n v="0"/>
    <n v="1"/>
    <n v="3600"/>
    <n v="1"/>
    <n v="1"/>
    <n v="1269"/>
    <n v="1269"/>
    <n v="0"/>
    <n v="1271"/>
    <n v="1269"/>
    <n v="0.129"/>
    <n v="5.7000000000000002E-2"/>
    <n v="0.125"/>
    <n v="2.9000000000000001E-2"/>
    <n v="8.4000000000000005E-2"/>
    <n v="0"/>
    <n v="15"/>
    <n v="15"/>
    <n v="2"/>
    <n v="6"/>
    <n v="4"/>
    <n v="2"/>
    <n v="1"/>
    <n v="0"/>
    <n v="0"/>
    <n v="112172"/>
    <n v="103453"/>
    <n v="0"/>
    <x v="2"/>
  </r>
  <r>
    <s v="L_00000213"/>
    <x v="4"/>
    <n v="184"/>
    <n v="0"/>
    <n v="1"/>
    <n v="3600"/>
    <n v="1"/>
    <n v="1"/>
    <n v="1339"/>
    <n v="1339"/>
    <n v="0"/>
    <n v="1341"/>
    <n v="1339"/>
    <n v="0.48399999999999999"/>
    <n v="5.1999999999999998E-2"/>
    <n v="0.41699999999999998"/>
    <n v="0.124"/>
    <n v="0.26500000000000001"/>
    <n v="1E-3"/>
    <n v="67"/>
    <n v="67"/>
    <n v="45"/>
    <n v="106"/>
    <n v="55"/>
    <n v="55"/>
    <n v="1"/>
    <n v="0"/>
    <n v="0"/>
    <n v="249717"/>
    <n v="238592"/>
    <n v="0"/>
    <x v="2"/>
  </r>
  <r>
    <s v="L_00000214"/>
    <x v="4"/>
    <n v="167"/>
    <n v="0"/>
    <n v="1"/>
    <n v="3600"/>
    <n v="1"/>
    <n v="1"/>
    <n v="1247"/>
    <n v="1247"/>
    <n v="0"/>
    <n v="1250"/>
    <n v="1247"/>
    <n v="0.76100000000000001"/>
    <n v="5.2999999999999999E-2"/>
    <n v="0.66500000000000004"/>
    <n v="0.20699999999999999"/>
    <n v="0.42799999999999999"/>
    <n v="4.0000000000000001E-3"/>
    <n v="110"/>
    <n v="110"/>
    <n v="84"/>
    <n v="191"/>
    <n v="112"/>
    <n v="113"/>
    <n v="1"/>
    <n v="0"/>
    <n v="0"/>
    <n v="432152"/>
    <n v="408538"/>
    <n v="0"/>
    <x v="2"/>
  </r>
  <r>
    <s v="L_00000215"/>
    <x v="4"/>
    <n v="184"/>
    <n v="0"/>
    <n v="1"/>
    <n v="3600"/>
    <n v="1"/>
    <n v="1"/>
    <n v="1411"/>
    <n v="1411"/>
    <n v="0"/>
    <n v="1411"/>
    <n v="1411"/>
    <n v="5.8000000000000003E-2"/>
    <n v="5.7000000000000002E-2"/>
    <n v="5.7000000000000002E-2"/>
    <n v="1.4999999999999999E-2"/>
    <n v="3.2000000000000001E-2"/>
    <n v="1E-3"/>
    <n v="13"/>
    <n v="13"/>
    <n v="1"/>
    <n v="4"/>
    <n v="1"/>
    <n v="2"/>
    <n v="0"/>
    <n v="0"/>
    <n v="0"/>
    <n v="59166"/>
    <n v="54536"/>
    <n v="0"/>
    <x v="2"/>
  </r>
  <r>
    <s v="L_00000216"/>
    <x v="4"/>
    <n v="188"/>
    <n v="0"/>
    <n v="1"/>
    <n v="3600"/>
    <n v="1"/>
    <n v="1"/>
    <n v="1199"/>
    <n v="1199"/>
    <n v="0"/>
    <n v="1199"/>
    <n v="1199"/>
    <n v="4.2999999999999997E-2"/>
    <n v="4.2999999999999997E-2"/>
    <n v="4.2999999999999997E-2"/>
    <n v="8.9999999999999993E-3"/>
    <n v="2.8000000000000001E-2"/>
    <n v="0"/>
    <n v="9"/>
    <n v="9"/>
    <n v="1"/>
    <n v="3"/>
    <n v="1"/>
    <n v="2"/>
    <n v="0"/>
    <n v="0"/>
    <n v="0"/>
    <n v="64118"/>
    <n v="64107"/>
    <n v="0"/>
    <x v="2"/>
  </r>
  <r>
    <s v="L_00000217"/>
    <x v="4"/>
    <n v="198"/>
    <n v="0"/>
    <n v="1"/>
    <n v="3600"/>
    <n v="1"/>
    <n v="1"/>
    <n v="1328"/>
    <n v="1328"/>
    <n v="0"/>
    <n v="1328"/>
    <n v="1328"/>
    <n v="3.6999999999999998E-2"/>
    <n v="3.6999999999999998E-2"/>
    <n v="3.6999999999999998E-2"/>
    <n v="1.0999999999999999E-2"/>
    <n v="2.1000000000000001E-2"/>
    <n v="0"/>
    <n v="9"/>
    <n v="9"/>
    <n v="1"/>
    <n v="4"/>
    <n v="1"/>
    <n v="2"/>
    <n v="0"/>
    <n v="0"/>
    <n v="0"/>
    <n v="40698"/>
    <n v="33614"/>
    <n v="0"/>
    <x v="2"/>
  </r>
  <r>
    <s v="L_00000218"/>
    <x v="4"/>
    <n v="155"/>
    <n v="0"/>
    <n v="1"/>
    <n v="3600"/>
    <n v="1"/>
    <n v="1"/>
    <n v="1412"/>
    <n v="1412"/>
    <n v="0"/>
    <n v="1413"/>
    <n v="1412"/>
    <n v="0.54200000000000004"/>
    <n v="3.5999999999999997E-2"/>
    <n v="0.48099999999999998"/>
    <n v="0.16700000000000001"/>
    <n v="0.30299999999999999"/>
    <n v="2E-3"/>
    <n v="74"/>
    <n v="74"/>
    <n v="48"/>
    <n v="115"/>
    <n v="62"/>
    <n v="54"/>
    <n v="1"/>
    <n v="0"/>
    <n v="0"/>
    <n v="239620"/>
    <n v="250487"/>
    <n v="0"/>
    <x v="2"/>
  </r>
  <r>
    <s v="L_00000219"/>
    <x v="4"/>
    <n v="170"/>
    <n v="0"/>
    <n v="1"/>
    <n v="3600"/>
    <n v="1"/>
    <n v="1"/>
    <n v="1313"/>
    <n v="1313"/>
    <n v="0"/>
    <n v="1313"/>
    <n v="1313"/>
    <n v="5.8000000000000003E-2"/>
    <n v="5.7000000000000002E-2"/>
    <n v="5.7000000000000002E-2"/>
    <n v="1.2999999999999999E-2"/>
    <n v="3.5999999999999997E-2"/>
    <n v="1E-3"/>
    <n v="10"/>
    <n v="10"/>
    <n v="1"/>
    <n v="3"/>
    <n v="1"/>
    <n v="2"/>
    <n v="0"/>
    <n v="0"/>
    <n v="0"/>
    <n v="53404"/>
    <n v="41597"/>
    <n v="0"/>
    <x v="2"/>
  </r>
  <r>
    <s v="L_00000220"/>
    <x v="4"/>
    <n v="191"/>
    <n v="0"/>
    <n v="1"/>
    <n v="3600"/>
    <n v="1"/>
    <n v="1"/>
    <n v="1372"/>
    <n v="1372"/>
    <n v="0"/>
    <n v="1380"/>
    <n v="1372"/>
    <n v="2.4790000000000001"/>
    <n v="7.3999999999999996E-2"/>
    <n v="2.23"/>
    <n v="0.80600000000000005"/>
    <n v="1.18"/>
    <n v="4.0000000000000001E-3"/>
    <n v="211"/>
    <n v="211"/>
    <n v="167"/>
    <n v="441"/>
    <n v="199"/>
    <n v="190"/>
    <n v="1"/>
    <n v="0"/>
    <n v="0"/>
    <n v="960359"/>
    <n v="805577"/>
    <n v="0"/>
    <x v="2"/>
  </r>
  <r>
    <s v="L_00000221"/>
    <x v="4"/>
    <n v="169"/>
    <n v="0"/>
    <n v="1"/>
    <n v="3600"/>
    <n v="1"/>
    <n v="1"/>
    <n v="1416"/>
    <n v="1416"/>
    <n v="0"/>
    <n v="1418"/>
    <n v="1416"/>
    <n v="7.6999999999999999E-2"/>
    <n v="5.8999999999999997E-2"/>
    <n v="7.6999999999999999E-2"/>
    <n v="1.7000000000000001E-2"/>
    <n v="5.0999999999999997E-2"/>
    <n v="0"/>
    <n v="12"/>
    <n v="12"/>
    <n v="2"/>
    <n v="6"/>
    <n v="4"/>
    <n v="2"/>
    <n v="1"/>
    <n v="0"/>
    <n v="0"/>
    <n v="58422"/>
    <n v="57515"/>
    <n v="0"/>
    <x v="2"/>
  </r>
  <r>
    <s v="L_00000222"/>
    <x v="4"/>
    <n v="180"/>
    <n v="0"/>
    <n v="1"/>
    <n v="3600"/>
    <n v="1"/>
    <n v="1"/>
    <n v="1248"/>
    <n v="1248"/>
    <n v="0"/>
    <n v="1248"/>
    <n v="1248"/>
    <n v="2.5999999999999999E-2"/>
    <n v="2.5999999999999999E-2"/>
    <n v="2.5999999999999999E-2"/>
    <n v="6.0000000000000001E-3"/>
    <n v="1.7000000000000001E-2"/>
    <n v="0"/>
    <n v="7"/>
    <n v="7"/>
    <n v="1"/>
    <n v="4"/>
    <n v="1"/>
    <n v="2"/>
    <n v="0"/>
    <n v="0"/>
    <n v="0"/>
    <n v="35638"/>
    <n v="33436"/>
    <n v="0"/>
    <x v="2"/>
  </r>
  <r>
    <s v="L_00000223"/>
    <x v="4"/>
    <n v="189"/>
    <n v="0"/>
    <n v="1"/>
    <n v="3600"/>
    <n v="1"/>
    <n v="1"/>
    <n v="1250"/>
    <n v="1250"/>
    <n v="0"/>
    <n v="1251"/>
    <n v="1250"/>
    <n v="0.219"/>
    <n v="4.7E-2"/>
    <n v="0.19700000000000001"/>
    <n v="5.8999999999999997E-2"/>
    <n v="0.122"/>
    <n v="0"/>
    <n v="40"/>
    <n v="40"/>
    <n v="20"/>
    <n v="49"/>
    <n v="23"/>
    <n v="23"/>
    <n v="1"/>
    <n v="0"/>
    <n v="0"/>
    <n v="168281"/>
    <n v="144688"/>
    <n v="0"/>
    <x v="2"/>
  </r>
  <r>
    <s v="L_00000224"/>
    <x v="4"/>
    <n v="168"/>
    <n v="0"/>
    <n v="1"/>
    <n v="3600"/>
    <n v="1"/>
    <n v="1"/>
    <n v="1400"/>
    <n v="1400"/>
    <n v="0"/>
    <n v="1402"/>
    <n v="1400"/>
    <n v="0.19600000000000001"/>
    <n v="5.8000000000000003E-2"/>
    <n v="0.17899999999999999"/>
    <n v="4.9000000000000002E-2"/>
    <n v="0.111"/>
    <n v="0"/>
    <n v="30"/>
    <n v="30"/>
    <n v="13"/>
    <n v="37"/>
    <n v="18"/>
    <n v="14"/>
    <n v="1"/>
    <n v="0"/>
    <n v="0"/>
    <n v="135127"/>
    <n v="104789"/>
    <n v="0"/>
    <x v="2"/>
  </r>
  <r>
    <s v="L_00000225"/>
    <x v="4"/>
    <n v="183"/>
    <n v="0"/>
    <n v="1"/>
    <n v="3600"/>
    <n v="1"/>
    <n v="1"/>
    <n v="1382"/>
    <n v="1382"/>
    <n v="0"/>
    <n v="1382"/>
    <n v="1382"/>
    <n v="0.04"/>
    <n v="4.1000000000000002E-2"/>
    <n v="4.1000000000000002E-2"/>
    <n v="0.01"/>
    <n v="2.5000000000000001E-2"/>
    <n v="0"/>
    <n v="9"/>
    <n v="9"/>
    <n v="1"/>
    <n v="4"/>
    <n v="1"/>
    <n v="2"/>
    <n v="0"/>
    <n v="0"/>
    <n v="0"/>
    <n v="54958"/>
    <n v="42713"/>
    <n v="0"/>
    <x v="2"/>
  </r>
  <r>
    <s v="L_00000226"/>
    <x v="4"/>
    <n v="150"/>
    <n v="0"/>
    <n v="1"/>
    <n v="3600"/>
    <n v="1"/>
    <n v="1"/>
    <n v="1180"/>
    <n v="1180"/>
    <n v="0"/>
    <n v="1180"/>
    <n v="1180"/>
    <n v="4.1000000000000002E-2"/>
    <n v="4.1000000000000002E-2"/>
    <n v="4.1000000000000002E-2"/>
    <n v="1.2999999999999999E-2"/>
    <n v="2.1999999999999999E-2"/>
    <n v="0"/>
    <n v="10"/>
    <n v="10"/>
    <n v="1"/>
    <n v="4"/>
    <n v="1"/>
    <n v="2"/>
    <n v="0"/>
    <n v="0"/>
    <n v="0"/>
    <n v="41921"/>
    <n v="41283"/>
    <n v="0"/>
    <x v="2"/>
  </r>
  <r>
    <s v="L_00000227"/>
    <x v="4"/>
    <n v="150"/>
    <n v="0"/>
    <n v="1"/>
    <n v="3600"/>
    <n v="1"/>
    <n v="1"/>
    <n v="1483"/>
    <n v="1483"/>
    <n v="0"/>
    <n v="1487"/>
    <n v="1483"/>
    <n v="9.7000000000000003E-2"/>
    <n v="0.04"/>
    <n v="8.6999999999999994E-2"/>
    <n v="2.9000000000000001E-2"/>
    <n v="5.1999999999999998E-2"/>
    <n v="1E-3"/>
    <n v="32"/>
    <n v="32"/>
    <n v="13"/>
    <n v="31"/>
    <n v="20"/>
    <n v="14"/>
    <n v="1"/>
    <n v="0"/>
    <n v="1"/>
    <n v="50499"/>
    <n v="54453"/>
    <n v="0"/>
    <x v="2"/>
  </r>
  <r>
    <s v="L_00000228"/>
    <x v="4"/>
    <n v="199"/>
    <n v="0"/>
    <n v="1"/>
    <n v="3600"/>
    <n v="1"/>
    <n v="1"/>
    <n v="1236"/>
    <n v="1236"/>
    <n v="0"/>
    <n v="1239"/>
    <n v="1236"/>
    <n v="9.7000000000000003E-2"/>
    <n v="3.6999999999999998E-2"/>
    <n v="9.5000000000000001E-2"/>
    <n v="2.1000000000000001E-2"/>
    <n v="0.06"/>
    <n v="0"/>
    <n v="13"/>
    <n v="13"/>
    <n v="2"/>
    <n v="7"/>
    <n v="4"/>
    <n v="2"/>
    <n v="1"/>
    <n v="0"/>
    <n v="0"/>
    <n v="106273"/>
    <n v="100690"/>
    <n v="0"/>
    <x v="2"/>
  </r>
  <r>
    <s v="L_00000229"/>
    <x v="4"/>
    <n v="180"/>
    <n v="0"/>
    <n v="1"/>
    <n v="3600"/>
    <n v="1"/>
    <n v="1"/>
    <n v="1274"/>
    <n v="1274"/>
    <n v="0"/>
    <n v="1275"/>
    <n v="1274"/>
    <n v="0.17100000000000001"/>
    <n v="7.1999999999999995E-2"/>
    <n v="0.16500000000000001"/>
    <n v="3.6999999999999998E-2"/>
    <n v="0.115"/>
    <n v="0"/>
    <n v="19"/>
    <n v="19"/>
    <n v="3"/>
    <n v="9"/>
    <n v="5"/>
    <n v="3"/>
    <n v="1"/>
    <n v="0"/>
    <n v="0"/>
    <n v="164982"/>
    <n v="169848"/>
    <n v="0"/>
    <x v="2"/>
  </r>
  <r>
    <s v="L_00000230"/>
    <x v="4"/>
    <n v="187"/>
    <n v="0"/>
    <n v="1"/>
    <n v="3600"/>
    <n v="1"/>
    <n v="1"/>
    <n v="1295"/>
    <n v="1295"/>
    <n v="0"/>
    <n v="1297"/>
    <n v="1295"/>
    <n v="6.0999999999999999E-2"/>
    <n v="3.7999999999999999E-2"/>
    <n v="5.6000000000000001E-2"/>
    <n v="2.1999999999999999E-2"/>
    <n v="0.03"/>
    <n v="1E-3"/>
    <n v="15"/>
    <n v="15"/>
    <n v="7"/>
    <n v="17"/>
    <n v="8"/>
    <n v="8"/>
    <n v="1"/>
    <n v="0"/>
    <n v="0"/>
    <n v="51464"/>
    <n v="49029"/>
    <n v="0"/>
    <x v="2"/>
  </r>
  <r>
    <s v="L_00000231"/>
    <x v="4"/>
    <n v="156"/>
    <n v="0"/>
    <n v="1"/>
    <n v="3600"/>
    <n v="1"/>
    <n v="1"/>
    <n v="1057"/>
    <n v="1057"/>
    <n v="0"/>
    <n v="1061"/>
    <n v="1057"/>
    <n v="6.8000000000000005E-2"/>
    <n v="3.5999999999999997E-2"/>
    <n v="6.8000000000000005E-2"/>
    <n v="0.02"/>
    <n v="3.5999999999999997E-2"/>
    <n v="0"/>
    <n v="18"/>
    <n v="18"/>
    <n v="2"/>
    <n v="7"/>
    <n v="4"/>
    <n v="2"/>
    <n v="1"/>
    <n v="0"/>
    <n v="0"/>
    <n v="72948"/>
    <n v="69282"/>
    <n v="0"/>
    <x v="2"/>
  </r>
  <r>
    <s v="L_00000232"/>
    <x v="4"/>
    <n v="157"/>
    <n v="0"/>
    <n v="1"/>
    <n v="3600"/>
    <n v="1"/>
    <n v="1"/>
    <n v="1191"/>
    <n v="1191"/>
    <n v="0"/>
    <n v="1193"/>
    <n v="1191"/>
    <n v="5.8000000000000003E-2"/>
    <n v="3.5000000000000003E-2"/>
    <n v="5.7000000000000002E-2"/>
    <n v="0.02"/>
    <n v="2.9000000000000001E-2"/>
    <n v="0"/>
    <n v="15"/>
    <n v="15"/>
    <n v="3"/>
    <n v="10"/>
    <n v="5"/>
    <n v="3"/>
    <n v="1"/>
    <n v="0"/>
    <n v="0"/>
    <n v="62481"/>
    <n v="53790"/>
    <n v="0"/>
    <x v="2"/>
  </r>
  <r>
    <s v="L_00000233"/>
    <x v="4"/>
    <n v="164"/>
    <n v="0"/>
    <n v="1"/>
    <n v="3600"/>
    <n v="1"/>
    <n v="1"/>
    <n v="1147"/>
    <n v="1147"/>
    <n v="0"/>
    <n v="1148"/>
    <n v="1147"/>
    <n v="4.3999999999999997E-2"/>
    <n v="3.1E-2"/>
    <n v="4.2000000000000003E-2"/>
    <n v="1.2999999999999999E-2"/>
    <n v="2.4E-2"/>
    <n v="0"/>
    <n v="12"/>
    <n v="12"/>
    <n v="2"/>
    <n v="7"/>
    <n v="3"/>
    <n v="2"/>
    <n v="1"/>
    <n v="0"/>
    <n v="0"/>
    <n v="47334"/>
    <n v="42019"/>
    <n v="0"/>
    <x v="2"/>
  </r>
  <r>
    <s v="L_00000234"/>
    <x v="4"/>
    <n v="177"/>
    <n v="0"/>
    <n v="1"/>
    <n v="3600"/>
    <n v="1"/>
    <n v="1"/>
    <n v="1441"/>
    <n v="1441"/>
    <n v="0"/>
    <n v="1447"/>
    <n v="1441"/>
    <n v="1.3149999999999999"/>
    <n v="9.1999999999999998E-2"/>
    <n v="1.157"/>
    <n v="0.38400000000000001"/>
    <n v="0.74"/>
    <n v="1E-3"/>
    <n v="142"/>
    <n v="142"/>
    <n v="107"/>
    <n v="268"/>
    <n v="142"/>
    <n v="121"/>
    <n v="1"/>
    <n v="0"/>
    <n v="0"/>
    <n v="536525"/>
    <n v="596010"/>
    <n v="0"/>
    <x v="2"/>
  </r>
  <r>
    <s v="L_00000235"/>
    <x v="4"/>
    <n v="179"/>
    <n v="0"/>
    <n v="1"/>
    <n v="3600"/>
    <n v="1"/>
    <n v="1"/>
    <n v="1146"/>
    <n v="1146"/>
    <n v="0"/>
    <n v="1146"/>
    <n v="1146"/>
    <n v="5.3999999999999999E-2"/>
    <n v="5.5E-2"/>
    <n v="5.5E-2"/>
    <n v="1.2999999999999999E-2"/>
    <n v="3.4000000000000002E-2"/>
    <n v="0"/>
    <n v="10"/>
    <n v="10"/>
    <n v="1"/>
    <n v="3"/>
    <n v="1"/>
    <n v="2"/>
    <n v="0"/>
    <n v="0"/>
    <n v="0"/>
    <n v="44989"/>
    <n v="34649"/>
    <n v="0"/>
    <x v="2"/>
  </r>
  <r>
    <s v="L_00000236"/>
    <x v="4"/>
    <n v="190"/>
    <n v="0"/>
    <n v="1"/>
    <n v="3600"/>
    <n v="1"/>
    <n v="1"/>
    <n v="1311"/>
    <n v="1311"/>
    <n v="0"/>
    <n v="1311"/>
    <n v="1311"/>
    <n v="8.4000000000000005E-2"/>
    <n v="8.5000000000000006E-2"/>
    <n v="8.5000000000000006E-2"/>
    <n v="8.9999999999999993E-3"/>
    <n v="6.0999999999999999E-2"/>
    <n v="0"/>
    <n v="7"/>
    <n v="7"/>
    <n v="1"/>
    <n v="3"/>
    <n v="1"/>
    <n v="2"/>
    <n v="0"/>
    <n v="0"/>
    <n v="0"/>
    <n v="62975"/>
    <n v="58568"/>
    <n v="0"/>
    <x v="2"/>
  </r>
  <r>
    <s v="L_00000237"/>
    <x v="4"/>
    <n v="170"/>
    <n v="0"/>
    <n v="1"/>
    <n v="3600"/>
    <n v="1"/>
    <n v="1"/>
    <n v="1237"/>
    <n v="1237"/>
    <n v="0"/>
    <n v="1238"/>
    <n v="1237"/>
    <n v="0.11799999999999999"/>
    <n v="3.5999999999999997E-2"/>
    <n v="0.107"/>
    <n v="3.2000000000000001E-2"/>
    <n v="6.7000000000000004E-2"/>
    <n v="0"/>
    <n v="22"/>
    <n v="22"/>
    <n v="8"/>
    <n v="18"/>
    <n v="11"/>
    <n v="10"/>
    <n v="1"/>
    <n v="0"/>
    <n v="0"/>
    <n v="102265"/>
    <n v="106939"/>
    <n v="0"/>
    <x v="2"/>
  </r>
  <r>
    <s v="L_00000238"/>
    <x v="4"/>
    <n v="155"/>
    <n v="0"/>
    <n v="1"/>
    <n v="3600"/>
    <n v="1"/>
    <n v="1"/>
    <n v="1241"/>
    <n v="1241"/>
    <n v="0"/>
    <n v="1242"/>
    <n v="1241"/>
    <n v="0.158"/>
    <n v="3.5000000000000003E-2"/>
    <n v="0.151"/>
    <n v="4.2000000000000003E-2"/>
    <n v="8.6999999999999994E-2"/>
    <n v="0"/>
    <n v="22"/>
    <n v="22"/>
    <n v="4"/>
    <n v="12"/>
    <n v="6"/>
    <n v="5"/>
    <n v="1"/>
    <n v="0"/>
    <n v="0"/>
    <n v="129562"/>
    <n v="116248"/>
    <n v="0"/>
    <x v="2"/>
  </r>
  <r>
    <s v="L_00000239"/>
    <x v="4"/>
    <n v="171"/>
    <n v="0"/>
    <n v="1"/>
    <n v="3600"/>
    <n v="1"/>
    <n v="1"/>
    <n v="1360"/>
    <n v="1360"/>
    <n v="0"/>
    <n v="1360"/>
    <n v="1360"/>
    <n v="6.8000000000000005E-2"/>
    <n v="6.7000000000000004E-2"/>
    <n v="6.7000000000000004E-2"/>
    <n v="1.4999999999999999E-2"/>
    <n v="4.2000000000000003E-2"/>
    <n v="0"/>
    <n v="10"/>
    <n v="10"/>
    <n v="1"/>
    <n v="4"/>
    <n v="1"/>
    <n v="2"/>
    <n v="0"/>
    <n v="0"/>
    <n v="0"/>
    <n v="50901"/>
    <n v="52583"/>
    <n v="0"/>
    <x v="2"/>
  </r>
  <r>
    <s v="L_00000240"/>
    <x v="4"/>
    <n v="176"/>
    <n v="0"/>
    <n v="1"/>
    <n v="3600"/>
    <n v="1"/>
    <n v="1"/>
    <n v="1372"/>
    <n v="1372"/>
    <n v="0"/>
    <n v="1372"/>
    <n v="1372"/>
    <n v="6.5000000000000002E-2"/>
    <n v="6.6000000000000003E-2"/>
    <n v="6.6000000000000003E-2"/>
    <n v="1.4999999999999999E-2"/>
    <n v="3.7999999999999999E-2"/>
    <n v="0"/>
    <n v="9"/>
    <n v="9"/>
    <n v="1"/>
    <n v="3"/>
    <n v="1"/>
    <n v="2"/>
    <n v="0"/>
    <n v="0"/>
    <n v="0"/>
    <n v="53471"/>
    <n v="56736"/>
    <n v="0"/>
    <x v="2"/>
  </r>
  <r>
    <s v="L_00000241"/>
    <x v="4"/>
    <n v="174"/>
    <n v="0"/>
    <n v="1"/>
    <n v="3600"/>
    <n v="1"/>
    <n v="1"/>
    <n v="1349"/>
    <n v="1349"/>
    <n v="0"/>
    <n v="1355"/>
    <n v="1349"/>
    <n v="9.4E-2"/>
    <n v="4.8000000000000001E-2"/>
    <n v="0.09"/>
    <n v="2.9000000000000001E-2"/>
    <n v="5.2999999999999999E-2"/>
    <n v="0"/>
    <n v="20"/>
    <n v="20"/>
    <n v="6"/>
    <n v="14"/>
    <n v="7"/>
    <n v="6"/>
    <n v="1"/>
    <n v="0"/>
    <n v="0"/>
    <n v="91638"/>
    <n v="83982"/>
    <n v="0"/>
    <x v="2"/>
  </r>
  <r>
    <s v="L_00000242"/>
    <x v="4"/>
    <n v="200"/>
    <n v="0"/>
    <n v="1"/>
    <n v="3600"/>
    <n v="1"/>
    <n v="1"/>
    <n v="1273"/>
    <n v="1273"/>
    <n v="0"/>
    <n v="1273"/>
    <n v="1273"/>
    <n v="3.1E-2"/>
    <n v="3.2000000000000001E-2"/>
    <n v="3.2000000000000001E-2"/>
    <n v="0.01"/>
    <n v="1.4999999999999999E-2"/>
    <n v="0"/>
    <n v="8"/>
    <n v="8"/>
    <n v="1"/>
    <n v="4"/>
    <n v="1"/>
    <n v="2"/>
    <n v="0"/>
    <n v="0"/>
    <n v="0"/>
    <n v="31797"/>
    <n v="29135"/>
    <n v="0"/>
    <x v="2"/>
  </r>
  <r>
    <s v="L_00000243"/>
    <x v="4"/>
    <n v="155"/>
    <n v="0"/>
    <n v="1"/>
    <n v="3600"/>
    <n v="1"/>
    <n v="1"/>
    <n v="1364"/>
    <n v="1364"/>
    <n v="0"/>
    <n v="1364"/>
    <n v="1364"/>
    <n v="3.5999999999999997E-2"/>
    <n v="3.5999999999999997E-2"/>
    <n v="3.5999999999999997E-2"/>
    <n v="1.2999999999999999E-2"/>
    <n v="1.7999999999999999E-2"/>
    <n v="0"/>
    <n v="10"/>
    <n v="10"/>
    <n v="1"/>
    <n v="4"/>
    <n v="1"/>
    <n v="2"/>
    <n v="0"/>
    <n v="0"/>
    <n v="0"/>
    <n v="38040"/>
    <n v="33903"/>
    <n v="0"/>
    <x v="2"/>
  </r>
  <r>
    <s v="L_00000244"/>
    <x v="4"/>
    <n v="167"/>
    <n v="0"/>
    <n v="1"/>
    <n v="3600"/>
    <n v="1"/>
    <n v="1"/>
    <n v="1235"/>
    <n v="1235"/>
    <n v="0"/>
    <n v="1239"/>
    <n v="1235"/>
    <n v="0.08"/>
    <n v="3.9E-2"/>
    <n v="7.1999999999999995E-2"/>
    <n v="2.5999999999999999E-2"/>
    <n v="4.2999999999999997E-2"/>
    <n v="0"/>
    <n v="16"/>
    <n v="16"/>
    <n v="6"/>
    <n v="13"/>
    <n v="8"/>
    <n v="6"/>
    <n v="1"/>
    <n v="0"/>
    <n v="0"/>
    <n v="66219"/>
    <n v="57399"/>
    <n v="0"/>
    <x v="2"/>
  </r>
  <r>
    <s v="L_00000245"/>
    <x v="4"/>
    <n v="150"/>
    <n v="0"/>
    <n v="1"/>
    <n v="3600"/>
    <n v="1"/>
    <n v="1"/>
    <n v="1316"/>
    <n v="1316"/>
    <n v="0"/>
    <n v="1319"/>
    <n v="1316"/>
    <n v="5.3999999999999999E-2"/>
    <n v="0.03"/>
    <n v="4.9000000000000002E-2"/>
    <n v="1.4E-2"/>
    <n v="2.9000000000000001E-2"/>
    <n v="1E-3"/>
    <n v="14"/>
    <n v="14"/>
    <n v="3"/>
    <n v="9"/>
    <n v="5"/>
    <n v="4"/>
    <n v="1"/>
    <n v="0"/>
    <n v="0"/>
    <n v="51086"/>
    <n v="50310"/>
    <n v="0"/>
    <x v="2"/>
  </r>
  <r>
    <s v="L_00000246"/>
    <x v="4"/>
    <n v="182"/>
    <n v="0"/>
    <n v="1"/>
    <n v="3600"/>
    <n v="1"/>
    <n v="1"/>
    <n v="1398"/>
    <n v="1398"/>
    <n v="0"/>
    <n v="1398"/>
    <n v="1398"/>
    <n v="4.8000000000000001E-2"/>
    <n v="4.7E-2"/>
    <n v="4.7E-2"/>
    <n v="1.2E-2"/>
    <n v="2.8000000000000001E-2"/>
    <n v="0"/>
    <n v="10"/>
    <n v="10"/>
    <n v="1"/>
    <n v="3"/>
    <n v="1"/>
    <n v="2"/>
    <n v="0"/>
    <n v="0"/>
    <n v="0"/>
    <n v="65155"/>
    <n v="57582"/>
    <n v="0"/>
    <x v="2"/>
  </r>
  <r>
    <s v="L_00000247"/>
    <x v="4"/>
    <n v="194"/>
    <n v="0"/>
    <n v="1"/>
    <n v="3600"/>
    <n v="1"/>
    <n v="1"/>
    <n v="1414"/>
    <n v="1414"/>
    <n v="0"/>
    <n v="1417"/>
    <n v="1414"/>
    <n v="0.128"/>
    <n v="5.8000000000000003E-2"/>
    <n v="0.12"/>
    <n v="3.5999999999999997E-2"/>
    <n v="6.6000000000000003E-2"/>
    <n v="0"/>
    <n v="22"/>
    <n v="22"/>
    <n v="9"/>
    <n v="24"/>
    <n v="11"/>
    <n v="10"/>
    <n v="1"/>
    <n v="0"/>
    <n v="0"/>
    <n v="103388"/>
    <n v="85586"/>
    <n v="0"/>
    <x v="2"/>
  </r>
  <r>
    <s v="L_00000248"/>
    <x v="4"/>
    <n v="178"/>
    <n v="0"/>
    <n v="1"/>
    <n v="3600"/>
    <n v="1"/>
    <n v="1"/>
    <n v="1371"/>
    <n v="1371"/>
    <n v="0"/>
    <n v="1384"/>
    <n v="1371"/>
    <n v="0.29199999999999998"/>
    <n v="6.4000000000000001E-2"/>
    <n v="0.246"/>
    <n v="8.4000000000000005E-2"/>
    <n v="0.16500000000000001"/>
    <n v="0"/>
    <n v="55"/>
    <n v="55"/>
    <n v="34"/>
    <n v="87"/>
    <n v="41"/>
    <n v="37"/>
    <n v="1"/>
    <n v="0"/>
    <n v="0"/>
    <n v="120190"/>
    <n v="107945"/>
    <n v="0"/>
    <x v="2"/>
  </r>
  <r>
    <s v="L_00000249"/>
    <x v="4"/>
    <n v="156"/>
    <n v="0"/>
    <n v="1"/>
    <n v="3600"/>
    <n v="1"/>
    <n v="1"/>
    <n v="1328"/>
    <n v="1328"/>
    <n v="0"/>
    <n v="1329"/>
    <n v="1328"/>
    <n v="6.8000000000000005E-2"/>
    <n v="0.05"/>
    <n v="6.6000000000000003E-2"/>
    <n v="1.7999999999999999E-2"/>
    <n v="4.1000000000000002E-2"/>
    <n v="0"/>
    <n v="15"/>
    <n v="15"/>
    <n v="3"/>
    <n v="9"/>
    <n v="5"/>
    <n v="3"/>
    <n v="1"/>
    <n v="0"/>
    <n v="0"/>
    <n v="47367"/>
    <n v="43892"/>
    <n v="0"/>
    <x v="2"/>
  </r>
  <r>
    <s v="L_00000000"/>
    <x v="0"/>
    <n v="173"/>
    <n v="0"/>
    <n v="1"/>
    <n v="3600"/>
    <n v="1"/>
    <n v="1"/>
    <n v="207"/>
    <n v="207"/>
    <n v="0"/>
    <n v="207"/>
    <n v="207"/>
    <n v="1.7000000000000001E-2"/>
    <n v="8.0000000000000002E-3"/>
    <n v="8.0000000000000002E-3"/>
    <n v="4.0000000000000001E-3"/>
    <n v="4.0000000000000001E-3"/>
    <n v="0"/>
    <n v="2"/>
    <n v="2"/>
    <n v="0"/>
    <n v="1"/>
    <n v="1"/>
    <n v="0"/>
    <n v="0"/>
    <n v="0"/>
    <n v="1"/>
    <n v="138"/>
    <n v="98"/>
    <n v="0"/>
    <x v="3"/>
  </r>
  <r>
    <s v="L_00000001"/>
    <x v="0"/>
    <n v="199"/>
    <n v="0"/>
    <n v="1"/>
    <n v="3600"/>
    <n v="1"/>
    <n v="1"/>
    <n v="320"/>
    <n v="320"/>
    <n v="0"/>
    <n v="320"/>
    <n v="320"/>
    <n v="5.0000000000000001E-3"/>
    <n v="5.0000000000000001E-3"/>
    <n v="5.0000000000000001E-3"/>
    <n v="1E-3"/>
    <n v="3.0000000000000001E-3"/>
    <n v="0"/>
    <n v="2"/>
    <n v="2"/>
    <n v="0"/>
    <n v="1"/>
    <n v="1"/>
    <n v="0"/>
    <n v="0"/>
    <n v="0"/>
    <n v="1"/>
    <n v="280"/>
    <n v="207"/>
    <n v="0"/>
    <x v="3"/>
  </r>
  <r>
    <s v="L_00000002"/>
    <x v="0"/>
    <n v="173"/>
    <n v="0"/>
    <n v="1"/>
    <n v="3600"/>
    <n v="1"/>
    <n v="1"/>
    <n v="234"/>
    <n v="234"/>
    <n v="0"/>
    <n v="234"/>
    <n v="234"/>
    <n v="3.0000000000000001E-3"/>
    <n v="3.0000000000000001E-3"/>
    <n v="3.0000000000000001E-3"/>
    <n v="1E-3"/>
    <n v="1E-3"/>
    <n v="0"/>
    <n v="2"/>
    <n v="2"/>
    <n v="0"/>
    <n v="1"/>
    <n v="1"/>
    <n v="0"/>
    <n v="0"/>
    <n v="0"/>
    <n v="1"/>
    <n v="346"/>
    <n v="248"/>
    <n v="0"/>
    <x v="3"/>
  </r>
  <r>
    <s v="L_00000003"/>
    <x v="0"/>
    <n v="196"/>
    <n v="0"/>
    <n v="1"/>
    <n v="3600"/>
    <n v="1"/>
    <n v="1"/>
    <n v="318"/>
    <n v="318"/>
    <n v="0"/>
    <n v="318"/>
    <n v="318"/>
    <n v="3.0000000000000001E-3"/>
    <n v="2E-3"/>
    <n v="2E-3"/>
    <n v="1E-3"/>
    <n v="1E-3"/>
    <n v="0"/>
    <n v="2"/>
    <n v="2"/>
    <n v="0"/>
    <n v="1"/>
    <n v="1"/>
    <n v="0"/>
    <n v="0"/>
    <n v="0"/>
    <n v="1"/>
    <n v="334"/>
    <n v="245"/>
    <n v="0"/>
    <x v="3"/>
  </r>
  <r>
    <s v="L_00000004"/>
    <x v="0"/>
    <n v="179"/>
    <n v="0"/>
    <n v="1"/>
    <n v="3600"/>
    <n v="1"/>
    <n v="1"/>
    <n v="191"/>
    <n v="191"/>
    <n v="0"/>
    <n v="191"/>
    <n v="190"/>
    <n v="8.9999999999999993E-3"/>
    <n v="2E-3"/>
    <n v="4.0000000000000001E-3"/>
    <n v="8.0000000000000002E-3"/>
    <n v="0"/>
    <n v="2E-3"/>
    <n v="7"/>
    <n v="7"/>
    <n v="2"/>
    <n v="5"/>
    <n v="5"/>
    <n v="0"/>
    <n v="0"/>
    <n v="3"/>
    <n v="0"/>
    <n v="469"/>
    <n v="359"/>
    <n v="0"/>
    <x v="3"/>
  </r>
  <r>
    <s v="L_00000005"/>
    <x v="0"/>
    <n v="196"/>
    <n v="0"/>
    <n v="1"/>
    <n v="3600"/>
    <n v="1"/>
    <n v="1"/>
    <n v="287"/>
    <n v="287"/>
    <n v="0"/>
    <n v="287"/>
    <n v="287"/>
    <n v="4.0000000000000001E-3"/>
    <n v="4.0000000000000001E-3"/>
    <n v="4.0000000000000001E-3"/>
    <n v="2E-3"/>
    <n v="1E-3"/>
    <n v="0"/>
    <n v="2"/>
    <n v="2"/>
    <n v="0"/>
    <n v="1"/>
    <n v="1"/>
    <n v="0"/>
    <n v="0"/>
    <n v="0"/>
    <n v="1"/>
    <n v="274"/>
    <n v="197"/>
    <n v="0"/>
    <x v="3"/>
  </r>
  <r>
    <s v="L_00000006"/>
    <x v="0"/>
    <n v="195"/>
    <n v="0"/>
    <n v="1"/>
    <n v="3600"/>
    <n v="1"/>
    <n v="1"/>
    <n v="331"/>
    <n v="331"/>
    <n v="0"/>
    <n v="331"/>
    <n v="331"/>
    <n v="2E-3"/>
    <n v="2E-3"/>
    <n v="2E-3"/>
    <n v="0"/>
    <n v="2E-3"/>
    <n v="0"/>
    <n v="3"/>
    <n v="3"/>
    <n v="0"/>
    <n v="1"/>
    <n v="1"/>
    <n v="0"/>
    <n v="0"/>
    <n v="0"/>
    <n v="1"/>
    <n v="736"/>
    <n v="544"/>
    <n v="0"/>
    <x v="3"/>
  </r>
  <r>
    <s v="L_00000007"/>
    <x v="0"/>
    <n v="175"/>
    <n v="0"/>
    <n v="1"/>
    <n v="3600"/>
    <n v="1"/>
    <n v="1"/>
    <n v="248"/>
    <n v="248"/>
    <n v="0"/>
    <n v="248"/>
    <n v="248"/>
    <n v="2E-3"/>
    <n v="2E-3"/>
    <n v="2E-3"/>
    <n v="1E-3"/>
    <n v="1E-3"/>
    <n v="0"/>
    <n v="2"/>
    <n v="2"/>
    <n v="0"/>
    <n v="1"/>
    <n v="1"/>
    <n v="0"/>
    <n v="0"/>
    <n v="0"/>
    <n v="1"/>
    <n v="249"/>
    <n v="177"/>
    <n v="0"/>
    <x v="3"/>
  </r>
  <r>
    <s v="L_00000008"/>
    <x v="0"/>
    <n v="179"/>
    <n v="0"/>
    <n v="1"/>
    <n v="3600"/>
    <n v="1"/>
    <n v="1"/>
    <n v="227"/>
    <n v="227"/>
    <n v="0"/>
    <n v="227"/>
    <n v="227"/>
    <n v="2E-3"/>
    <n v="1E-3"/>
    <n v="1E-3"/>
    <n v="1E-3"/>
    <n v="0"/>
    <n v="0"/>
    <n v="2"/>
    <n v="2"/>
    <n v="1"/>
    <n v="3"/>
    <n v="1"/>
    <n v="2"/>
    <n v="0"/>
    <n v="0"/>
    <n v="0"/>
    <n v="232"/>
    <n v="161"/>
    <n v="0"/>
    <x v="3"/>
  </r>
  <r>
    <s v="L_00000009"/>
    <x v="0"/>
    <n v="160"/>
    <n v="0"/>
    <n v="1"/>
    <n v="3600"/>
    <n v="1"/>
    <n v="1"/>
    <n v="339"/>
    <n v="339"/>
    <n v="0"/>
    <n v="339"/>
    <n v="337"/>
    <n v="8.7999999999999995E-2"/>
    <n v="1E-3"/>
    <n v="5.7000000000000002E-2"/>
    <n v="0.06"/>
    <n v="8.0000000000000002E-3"/>
    <n v="0"/>
    <n v="160"/>
    <n v="160"/>
    <n v="47"/>
    <n v="95"/>
    <n v="95"/>
    <n v="0"/>
    <n v="0"/>
    <n v="48"/>
    <n v="0"/>
    <n v="15409"/>
    <n v="11453"/>
    <n v="0"/>
    <x v="3"/>
  </r>
  <r>
    <s v="L_00000010"/>
    <x v="0"/>
    <n v="200"/>
    <n v="0"/>
    <n v="1"/>
    <n v="3600"/>
    <n v="1"/>
    <n v="1"/>
    <n v="231"/>
    <n v="231"/>
    <n v="0"/>
    <n v="232"/>
    <n v="231"/>
    <n v="2E-3"/>
    <n v="1E-3"/>
    <n v="2E-3"/>
    <n v="1E-3"/>
    <n v="1E-3"/>
    <n v="0"/>
    <n v="3"/>
    <n v="3"/>
    <n v="1"/>
    <n v="3"/>
    <n v="2"/>
    <n v="1"/>
    <n v="0"/>
    <n v="0"/>
    <n v="1"/>
    <n v="252"/>
    <n v="178"/>
    <n v="0"/>
    <x v="3"/>
  </r>
  <r>
    <s v="L_00000011"/>
    <x v="0"/>
    <n v="176"/>
    <n v="0"/>
    <n v="1"/>
    <n v="3600"/>
    <n v="1"/>
    <n v="1"/>
    <n v="280"/>
    <n v="280"/>
    <n v="0"/>
    <n v="280"/>
    <n v="280"/>
    <n v="1E-3"/>
    <n v="1E-3"/>
    <n v="1E-3"/>
    <n v="0"/>
    <n v="1E-3"/>
    <n v="0"/>
    <n v="2"/>
    <n v="2"/>
    <n v="0"/>
    <n v="1"/>
    <n v="1"/>
    <n v="0"/>
    <n v="0"/>
    <n v="0"/>
    <n v="1"/>
    <n v="221"/>
    <n v="158"/>
    <n v="0"/>
    <x v="3"/>
  </r>
  <r>
    <s v="L_00000012"/>
    <x v="0"/>
    <n v="195"/>
    <n v="0"/>
    <n v="1"/>
    <n v="3600"/>
    <n v="1"/>
    <n v="1"/>
    <n v="219"/>
    <n v="219"/>
    <n v="0"/>
    <n v="219"/>
    <n v="218"/>
    <n v="2E-3"/>
    <n v="1E-3"/>
    <n v="2E-3"/>
    <n v="1E-3"/>
    <n v="0"/>
    <n v="0"/>
    <n v="5"/>
    <n v="5"/>
    <n v="1"/>
    <n v="3"/>
    <n v="3"/>
    <n v="0"/>
    <n v="0"/>
    <n v="2"/>
    <n v="0"/>
    <n v="570"/>
    <n v="406"/>
    <n v="0"/>
    <x v="3"/>
  </r>
  <r>
    <s v="L_00000013"/>
    <x v="0"/>
    <n v="182"/>
    <n v="0"/>
    <n v="1"/>
    <n v="3600"/>
    <n v="1"/>
    <n v="1"/>
    <n v="213"/>
    <n v="213"/>
    <n v="0"/>
    <n v="213"/>
    <n v="213"/>
    <n v="1E-3"/>
    <n v="1E-3"/>
    <n v="1E-3"/>
    <n v="1E-3"/>
    <n v="0"/>
    <n v="0"/>
    <n v="2"/>
    <n v="2"/>
    <n v="0"/>
    <n v="1"/>
    <n v="1"/>
    <n v="0"/>
    <n v="0"/>
    <n v="0"/>
    <n v="1"/>
    <n v="239"/>
    <n v="168"/>
    <n v="0"/>
    <x v="3"/>
  </r>
  <r>
    <s v="L_00000014"/>
    <x v="0"/>
    <n v="167"/>
    <n v="0"/>
    <n v="1"/>
    <n v="3600"/>
    <n v="1"/>
    <n v="1"/>
    <n v="220"/>
    <n v="220"/>
    <n v="0"/>
    <n v="220"/>
    <n v="220"/>
    <n v="1E-3"/>
    <n v="1E-3"/>
    <n v="1E-3"/>
    <n v="1E-3"/>
    <n v="0"/>
    <n v="0"/>
    <n v="2"/>
    <n v="2"/>
    <n v="0"/>
    <n v="1"/>
    <n v="1"/>
    <n v="0"/>
    <n v="0"/>
    <n v="0"/>
    <n v="1"/>
    <n v="211"/>
    <n v="141"/>
    <n v="0"/>
    <x v="3"/>
  </r>
  <r>
    <s v="L_00000015"/>
    <x v="0"/>
    <n v="159"/>
    <n v="0"/>
    <n v="1"/>
    <n v="3600"/>
    <n v="1"/>
    <n v="1"/>
    <n v="203"/>
    <n v="203"/>
    <n v="0"/>
    <n v="203"/>
    <n v="203"/>
    <n v="1E-3"/>
    <n v="1E-3"/>
    <n v="1E-3"/>
    <n v="0"/>
    <n v="1E-3"/>
    <n v="0"/>
    <n v="2"/>
    <n v="2"/>
    <n v="0"/>
    <n v="1"/>
    <n v="1"/>
    <n v="0"/>
    <n v="0"/>
    <n v="0"/>
    <n v="1"/>
    <n v="117"/>
    <n v="83"/>
    <n v="0"/>
    <x v="3"/>
  </r>
  <r>
    <s v="L_00000016"/>
    <x v="0"/>
    <n v="193"/>
    <n v="0"/>
    <n v="1"/>
    <n v="3600"/>
    <n v="1"/>
    <n v="1"/>
    <n v="259"/>
    <n v="259"/>
    <n v="0"/>
    <n v="259"/>
    <n v="259"/>
    <n v="1E-3"/>
    <n v="1E-3"/>
    <n v="1E-3"/>
    <n v="1E-3"/>
    <n v="0"/>
    <n v="0"/>
    <n v="2"/>
    <n v="2"/>
    <n v="0"/>
    <n v="1"/>
    <n v="1"/>
    <n v="0"/>
    <n v="0"/>
    <n v="0"/>
    <n v="1"/>
    <n v="205"/>
    <n v="153"/>
    <n v="0"/>
    <x v="3"/>
  </r>
  <r>
    <s v="L_00000017"/>
    <x v="0"/>
    <n v="166"/>
    <n v="0"/>
    <n v="1"/>
    <n v="3600"/>
    <n v="1"/>
    <n v="1"/>
    <n v="351"/>
    <n v="351"/>
    <n v="0"/>
    <n v="353"/>
    <n v="347"/>
    <n v="0.14599999999999999"/>
    <n v="1E-3"/>
    <n v="0.11899999999999999"/>
    <n v="0.10299999999999999"/>
    <n v="1.4E-2"/>
    <n v="4.0000000000000001E-3"/>
    <n v="323"/>
    <n v="323"/>
    <n v="102"/>
    <n v="205"/>
    <n v="205"/>
    <n v="0"/>
    <n v="1"/>
    <n v="102"/>
    <n v="0"/>
    <n v="26849"/>
    <n v="20031"/>
    <n v="0"/>
    <x v="3"/>
  </r>
  <r>
    <s v="L_00000018"/>
    <x v="0"/>
    <n v="192"/>
    <n v="0"/>
    <n v="1"/>
    <n v="3600"/>
    <n v="1"/>
    <n v="1"/>
    <n v="265"/>
    <n v="265"/>
    <n v="0"/>
    <n v="265"/>
    <n v="265"/>
    <n v="1E-3"/>
    <n v="1E-3"/>
    <n v="1E-3"/>
    <n v="1E-3"/>
    <n v="0"/>
    <n v="0"/>
    <n v="2"/>
    <n v="2"/>
    <n v="0"/>
    <n v="1"/>
    <n v="1"/>
    <n v="0"/>
    <n v="0"/>
    <n v="0"/>
    <n v="1"/>
    <n v="193"/>
    <n v="131"/>
    <n v="0"/>
    <x v="3"/>
  </r>
  <r>
    <s v="L_00000019"/>
    <x v="0"/>
    <n v="190"/>
    <n v="0"/>
    <n v="1"/>
    <n v="3600"/>
    <n v="1"/>
    <n v="1"/>
    <n v="244"/>
    <n v="244"/>
    <n v="0"/>
    <n v="245"/>
    <n v="244"/>
    <n v="2E-3"/>
    <n v="1E-3"/>
    <n v="2E-3"/>
    <n v="2E-3"/>
    <n v="0"/>
    <n v="0"/>
    <n v="3"/>
    <n v="3"/>
    <n v="1"/>
    <n v="3"/>
    <n v="2"/>
    <n v="1"/>
    <n v="0"/>
    <n v="0"/>
    <n v="1"/>
    <n v="195"/>
    <n v="142"/>
    <n v="0"/>
    <x v="3"/>
  </r>
  <r>
    <s v="L_00000020"/>
    <x v="0"/>
    <n v="191"/>
    <n v="0"/>
    <n v="1"/>
    <n v="3600"/>
    <n v="1"/>
    <n v="1"/>
    <n v="196"/>
    <n v="196"/>
    <n v="0"/>
    <n v="196"/>
    <n v="196"/>
    <n v="1E-3"/>
    <n v="1E-3"/>
    <n v="1E-3"/>
    <n v="1E-3"/>
    <n v="0"/>
    <n v="0"/>
    <n v="2"/>
    <n v="2"/>
    <n v="0"/>
    <n v="1"/>
    <n v="1"/>
    <n v="0"/>
    <n v="0"/>
    <n v="0"/>
    <n v="1"/>
    <n v="228"/>
    <n v="152"/>
    <n v="0"/>
    <x v="3"/>
  </r>
  <r>
    <s v="L_00000021"/>
    <x v="0"/>
    <n v="159"/>
    <n v="0"/>
    <n v="1"/>
    <n v="3600"/>
    <n v="1"/>
    <n v="1"/>
    <n v="302"/>
    <n v="302"/>
    <n v="0"/>
    <n v="302"/>
    <n v="302"/>
    <n v="1E-3"/>
    <n v="1E-3"/>
    <n v="1E-3"/>
    <n v="0"/>
    <n v="1E-3"/>
    <n v="0"/>
    <n v="2"/>
    <n v="2"/>
    <n v="1"/>
    <n v="3"/>
    <n v="1"/>
    <n v="2"/>
    <n v="0"/>
    <n v="0"/>
    <n v="0"/>
    <n v="229"/>
    <n v="156"/>
    <n v="0"/>
    <x v="3"/>
  </r>
  <r>
    <s v="L_00000022"/>
    <x v="0"/>
    <n v="152"/>
    <n v="0"/>
    <n v="1"/>
    <n v="3600"/>
    <n v="1"/>
    <n v="1"/>
    <n v="237"/>
    <n v="237"/>
    <n v="0"/>
    <n v="237"/>
    <n v="237"/>
    <n v="1E-3"/>
    <n v="1E-3"/>
    <n v="1E-3"/>
    <n v="1E-3"/>
    <n v="0"/>
    <n v="0"/>
    <n v="2"/>
    <n v="2"/>
    <n v="0"/>
    <n v="1"/>
    <n v="1"/>
    <n v="0"/>
    <n v="0"/>
    <n v="0"/>
    <n v="1"/>
    <n v="229"/>
    <n v="163"/>
    <n v="0"/>
    <x v="3"/>
  </r>
  <r>
    <s v="L_00000023"/>
    <x v="0"/>
    <n v="157"/>
    <n v="0"/>
    <n v="1"/>
    <n v="3600"/>
    <n v="1"/>
    <n v="1"/>
    <n v="322"/>
    <n v="322"/>
    <n v="0"/>
    <n v="322"/>
    <n v="317"/>
    <n v="0.247"/>
    <n v="1E-3"/>
    <n v="0.215"/>
    <n v="0.20399999999999999"/>
    <n v="1.0999999999999999E-2"/>
    <n v="6.0000000000000001E-3"/>
    <n v="540"/>
    <n v="521"/>
    <n v="195"/>
    <n v="353"/>
    <n v="353"/>
    <n v="0"/>
    <n v="1"/>
    <n v="157"/>
    <n v="0"/>
    <n v="31629"/>
    <n v="22797"/>
    <n v="0"/>
    <x v="3"/>
  </r>
  <r>
    <s v="L_00000024"/>
    <x v="0"/>
    <n v="154"/>
    <n v="0"/>
    <n v="1"/>
    <n v="3600"/>
    <n v="1"/>
    <n v="1"/>
    <n v="243"/>
    <n v="243"/>
    <n v="0"/>
    <n v="243"/>
    <n v="243"/>
    <n v="1E-3"/>
    <n v="1E-3"/>
    <n v="1E-3"/>
    <n v="1E-3"/>
    <n v="0"/>
    <n v="0"/>
    <n v="2"/>
    <n v="2"/>
    <n v="0"/>
    <n v="1"/>
    <n v="1"/>
    <n v="0"/>
    <n v="0"/>
    <n v="0"/>
    <n v="1"/>
    <n v="147"/>
    <n v="109"/>
    <n v="0"/>
    <x v="3"/>
  </r>
  <r>
    <s v="L_00000025"/>
    <x v="0"/>
    <n v="170"/>
    <n v="0"/>
    <n v="1"/>
    <n v="3600"/>
    <n v="1"/>
    <n v="1"/>
    <n v="253"/>
    <n v="253"/>
    <n v="0"/>
    <n v="254"/>
    <n v="253"/>
    <n v="1E-3"/>
    <n v="1E-3"/>
    <n v="1E-3"/>
    <n v="0"/>
    <n v="1E-3"/>
    <n v="0"/>
    <n v="3"/>
    <n v="3"/>
    <n v="1"/>
    <n v="3"/>
    <n v="2"/>
    <n v="1"/>
    <n v="0"/>
    <n v="0"/>
    <n v="1"/>
    <n v="274"/>
    <n v="194"/>
    <n v="0"/>
    <x v="3"/>
  </r>
  <r>
    <s v="L_00000026"/>
    <x v="0"/>
    <n v="161"/>
    <n v="0"/>
    <n v="1"/>
    <n v="3600"/>
    <n v="1"/>
    <n v="1"/>
    <n v="303"/>
    <n v="303"/>
    <n v="0"/>
    <n v="303"/>
    <n v="303"/>
    <n v="0"/>
    <n v="0"/>
    <n v="0"/>
    <n v="0"/>
    <n v="0"/>
    <n v="0"/>
    <n v="2"/>
    <n v="2"/>
    <n v="0"/>
    <n v="1"/>
    <n v="1"/>
    <n v="0"/>
    <n v="0"/>
    <n v="0"/>
    <n v="1"/>
    <n v="168"/>
    <n v="109"/>
    <n v="0"/>
    <x v="3"/>
  </r>
  <r>
    <s v="L_00000027"/>
    <x v="0"/>
    <n v="166"/>
    <n v="0"/>
    <n v="1"/>
    <n v="3600"/>
    <n v="1"/>
    <n v="1"/>
    <n v="193"/>
    <n v="193"/>
    <n v="0"/>
    <n v="193"/>
    <n v="193"/>
    <n v="1E-3"/>
    <n v="1E-3"/>
    <n v="1E-3"/>
    <n v="0"/>
    <n v="1E-3"/>
    <n v="0"/>
    <n v="2"/>
    <n v="2"/>
    <n v="0"/>
    <n v="1"/>
    <n v="1"/>
    <n v="0"/>
    <n v="0"/>
    <n v="0"/>
    <n v="1"/>
    <n v="184"/>
    <n v="129"/>
    <n v="0"/>
    <x v="3"/>
  </r>
  <r>
    <s v="L_00000028"/>
    <x v="0"/>
    <n v="182"/>
    <n v="0"/>
    <n v="1"/>
    <n v="3600"/>
    <n v="1"/>
    <n v="1"/>
    <n v="231"/>
    <n v="231"/>
    <n v="0"/>
    <n v="232"/>
    <n v="231"/>
    <n v="2E-3"/>
    <n v="1E-3"/>
    <n v="1E-3"/>
    <n v="1E-3"/>
    <n v="0"/>
    <n v="1E-3"/>
    <n v="3"/>
    <n v="3"/>
    <n v="1"/>
    <n v="3"/>
    <n v="2"/>
    <n v="1"/>
    <n v="0"/>
    <n v="0"/>
    <n v="1"/>
    <n v="333"/>
    <n v="237"/>
    <n v="0"/>
    <x v="3"/>
  </r>
  <r>
    <s v="L_00000029"/>
    <x v="0"/>
    <n v="169"/>
    <n v="0"/>
    <n v="1"/>
    <n v="3600"/>
    <n v="1"/>
    <n v="1"/>
    <n v="245"/>
    <n v="245"/>
    <n v="0"/>
    <n v="245"/>
    <n v="245"/>
    <n v="1E-3"/>
    <n v="1E-3"/>
    <n v="1E-3"/>
    <n v="1E-3"/>
    <n v="0"/>
    <n v="0"/>
    <n v="2"/>
    <n v="2"/>
    <n v="0"/>
    <n v="1"/>
    <n v="1"/>
    <n v="0"/>
    <n v="0"/>
    <n v="0"/>
    <n v="1"/>
    <n v="400"/>
    <n v="289"/>
    <n v="0"/>
    <x v="3"/>
  </r>
  <r>
    <s v="L_00000030"/>
    <x v="0"/>
    <n v="192"/>
    <n v="0"/>
    <n v="1"/>
    <n v="3600"/>
    <n v="1"/>
    <n v="1"/>
    <n v="291"/>
    <n v="291"/>
    <n v="0"/>
    <n v="291"/>
    <n v="291"/>
    <n v="1E-3"/>
    <n v="1E-3"/>
    <n v="1E-3"/>
    <n v="1E-3"/>
    <n v="0"/>
    <n v="0"/>
    <n v="2"/>
    <n v="2"/>
    <n v="0"/>
    <n v="1"/>
    <n v="1"/>
    <n v="0"/>
    <n v="0"/>
    <n v="0"/>
    <n v="1"/>
    <n v="237"/>
    <n v="172"/>
    <n v="0"/>
    <x v="3"/>
  </r>
  <r>
    <s v="L_00000031"/>
    <x v="0"/>
    <n v="193"/>
    <n v="0"/>
    <n v="1"/>
    <n v="3600"/>
    <n v="1"/>
    <n v="1"/>
    <n v="289"/>
    <n v="289"/>
    <n v="0"/>
    <n v="289"/>
    <n v="289"/>
    <n v="1E-3"/>
    <n v="1E-3"/>
    <n v="1E-3"/>
    <n v="1E-3"/>
    <n v="0"/>
    <n v="0"/>
    <n v="2"/>
    <n v="2"/>
    <n v="0"/>
    <n v="1"/>
    <n v="1"/>
    <n v="0"/>
    <n v="0"/>
    <n v="0"/>
    <n v="1"/>
    <n v="270"/>
    <n v="198"/>
    <n v="0"/>
    <x v="3"/>
  </r>
  <r>
    <s v="L_00000032"/>
    <x v="0"/>
    <n v="176"/>
    <n v="0"/>
    <n v="1"/>
    <n v="3600"/>
    <n v="1"/>
    <n v="1"/>
    <n v="358"/>
    <n v="358"/>
    <n v="0"/>
    <n v="358"/>
    <n v="354"/>
    <n v="0.109"/>
    <n v="1E-3"/>
    <n v="9.9000000000000005E-2"/>
    <n v="9.7000000000000003E-2"/>
    <n v="2E-3"/>
    <n v="1E-3"/>
    <n v="295"/>
    <n v="283"/>
    <n v="96"/>
    <n v="169"/>
    <n v="169"/>
    <n v="0"/>
    <n v="0"/>
    <n v="73"/>
    <n v="0"/>
    <n v="14457"/>
    <n v="11121"/>
    <n v="0"/>
    <x v="3"/>
  </r>
  <r>
    <s v="L_00000033"/>
    <x v="0"/>
    <n v="165"/>
    <n v="0"/>
    <n v="1"/>
    <n v="3600"/>
    <n v="1"/>
    <n v="1"/>
    <n v="220"/>
    <n v="220"/>
    <n v="0"/>
    <n v="220"/>
    <n v="220"/>
    <n v="0"/>
    <n v="0"/>
    <n v="0"/>
    <n v="0"/>
    <n v="0"/>
    <n v="0"/>
    <n v="2"/>
    <n v="2"/>
    <n v="0"/>
    <n v="1"/>
    <n v="1"/>
    <n v="0"/>
    <n v="0"/>
    <n v="0"/>
    <n v="1"/>
    <n v="191"/>
    <n v="138"/>
    <n v="0"/>
    <x v="3"/>
  </r>
  <r>
    <s v="L_00000034"/>
    <x v="0"/>
    <n v="189"/>
    <n v="0"/>
    <n v="1"/>
    <n v="3600"/>
    <n v="1"/>
    <n v="1"/>
    <n v="182"/>
    <n v="182"/>
    <n v="0"/>
    <n v="182"/>
    <n v="182"/>
    <n v="0"/>
    <n v="0"/>
    <n v="0"/>
    <n v="0"/>
    <n v="0"/>
    <n v="0"/>
    <n v="1"/>
    <n v="1"/>
    <n v="0"/>
    <n v="1"/>
    <n v="1"/>
    <n v="0"/>
    <n v="0"/>
    <n v="0"/>
    <n v="1"/>
    <n v="10"/>
    <n v="10"/>
    <n v="0"/>
    <x v="3"/>
  </r>
  <r>
    <s v="L_00000035"/>
    <x v="0"/>
    <n v="167"/>
    <n v="0"/>
    <n v="1"/>
    <n v="3600"/>
    <n v="1"/>
    <n v="1"/>
    <n v="300"/>
    <n v="300"/>
    <n v="0"/>
    <n v="300"/>
    <n v="300"/>
    <n v="0"/>
    <n v="0"/>
    <n v="0"/>
    <n v="0"/>
    <n v="0"/>
    <n v="0"/>
    <n v="2"/>
    <n v="2"/>
    <n v="0"/>
    <n v="1"/>
    <n v="1"/>
    <n v="0"/>
    <n v="0"/>
    <n v="0"/>
    <n v="1"/>
    <n v="157"/>
    <n v="117"/>
    <n v="0"/>
    <x v="3"/>
  </r>
  <r>
    <s v="L_00000036"/>
    <x v="0"/>
    <n v="175"/>
    <n v="0"/>
    <n v="1"/>
    <n v="3600"/>
    <n v="1"/>
    <n v="1"/>
    <n v="245"/>
    <n v="245"/>
    <n v="0"/>
    <n v="245"/>
    <n v="245"/>
    <n v="0"/>
    <n v="0"/>
    <n v="0"/>
    <n v="0"/>
    <n v="0"/>
    <n v="0"/>
    <n v="2"/>
    <n v="2"/>
    <n v="0"/>
    <n v="1"/>
    <n v="1"/>
    <n v="0"/>
    <n v="0"/>
    <n v="0"/>
    <n v="1"/>
    <n v="175"/>
    <n v="122"/>
    <n v="0"/>
    <x v="3"/>
  </r>
  <r>
    <s v="L_00000037"/>
    <x v="0"/>
    <n v="191"/>
    <n v="0"/>
    <n v="1"/>
    <n v="3600"/>
    <n v="1"/>
    <n v="1"/>
    <n v="249"/>
    <n v="249"/>
    <n v="0"/>
    <n v="249"/>
    <n v="249"/>
    <n v="1E-3"/>
    <n v="1E-3"/>
    <n v="1E-3"/>
    <n v="1E-3"/>
    <n v="0"/>
    <n v="0"/>
    <n v="2"/>
    <n v="2"/>
    <n v="0"/>
    <n v="1"/>
    <n v="1"/>
    <n v="0"/>
    <n v="0"/>
    <n v="0"/>
    <n v="1"/>
    <n v="187"/>
    <n v="135"/>
    <n v="0"/>
    <x v="3"/>
  </r>
  <r>
    <s v="L_00000038"/>
    <x v="0"/>
    <n v="180"/>
    <n v="0"/>
    <n v="1"/>
    <n v="3600"/>
    <n v="1"/>
    <n v="1"/>
    <n v="207"/>
    <n v="207"/>
    <n v="0"/>
    <n v="207"/>
    <n v="207"/>
    <n v="0"/>
    <n v="0"/>
    <n v="0"/>
    <n v="0"/>
    <n v="0"/>
    <n v="0"/>
    <n v="2"/>
    <n v="2"/>
    <n v="0"/>
    <n v="1"/>
    <n v="1"/>
    <n v="0"/>
    <n v="0"/>
    <n v="0"/>
    <n v="1"/>
    <n v="205"/>
    <n v="141"/>
    <n v="0"/>
    <x v="3"/>
  </r>
  <r>
    <s v="L_00000039"/>
    <x v="0"/>
    <n v="168"/>
    <n v="0"/>
    <n v="1"/>
    <n v="3600"/>
    <n v="1"/>
    <n v="1"/>
    <n v="281"/>
    <n v="281"/>
    <n v="0"/>
    <n v="281"/>
    <n v="281"/>
    <n v="1E-3"/>
    <n v="1E-3"/>
    <n v="1E-3"/>
    <n v="1E-3"/>
    <n v="0"/>
    <n v="0"/>
    <n v="2"/>
    <n v="2"/>
    <n v="0"/>
    <n v="1"/>
    <n v="1"/>
    <n v="0"/>
    <n v="0"/>
    <n v="0"/>
    <n v="1"/>
    <n v="230"/>
    <n v="168"/>
    <n v="0"/>
    <x v="3"/>
  </r>
  <r>
    <s v="L_00000040"/>
    <x v="0"/>
    <n v="152"/>
    <n v="0"/>
    <n v="1"/>
    <n v="3600"/>
    <n v="1"/>
    <n v="1"/>
    <n v="233"/>
    <n v="233"/>
    <n v="0"/>
    <n v="233"/>
    <n v="233"/>
    <n v="0"/>
    <n v="0"/>
    <n v="0"/>
    <n v="0"/>
    <n v="0"/>
    <n v="0"/>
    <n v="2"/>
    <n v="2"/>
    <n v="0"/>
    <n v="1"/>
    <n v="1"/>
    <n v="0"/>
    <n v="0"/>
    <n v="0"/>
    <n v="1"/>
    <n v="192"/>
    <n v="137"/>
    <n v="0"/>
    <x v="3"/>
  </r>
  <r>
    <s v="L_00000041"/>
    <x v="0"/>
    <n v="164"/>
    <n v="0"/>
    <n v="1"/>
    <n v="3600"/>
    <n v="1"/>
    <n v="1"/>
    <n v="267"/>
    <n v="267"/>
    <n v="0"/>
    <n v="267"/>
    <n v="267"/>
    <n v="1E-3"/>
    <n v="1E-3"/>
    <n v="1E-3"/>
    <n v="1E-3"/>
    <n v="0"/>
    <n v="0"/>
    <n v="2"/>
    <n v="2"/>
    <n v="0"/>
    <n v="1"/>
    <n v="1"/>
    <n v="0"/>
    <n v="0"/>
    <n v="0"/>
    <n v="1"/>
    <n v="205"/>
    <n v="142"/>
    <n v="0"/>
    <x v="3"/>
  </r>
  <r>
    <s v="L_00000042"/>
    <x v="0"/>
    <n v="168"/>
    <n v="0"/>
    <n v="1"/>
    <n v="3600"/>
    <n v="1"/>
    <n v="1"/>
    <n v="291"/>
    <n v="291"/>
    <n v="0"/>
    <n v="291"/>
    <n v="291"/>
    <n v="0"/>
    <n v="0"/>
    <n v="0"/>
    <n v="0"/>
    <n v="0"/>
    <n v="0"/>
    <n v="2"/>
    <n v="2"/>
    <n v="0"/>
    <n v="1"/>
    <n v="1"/>
    <n v="0"/>
    <n v="0"/>
    <n v="0"/>
    <n v="1"/>
    <n v="126"/>
    <n v="89"/>
    <n v="0"/>
    <x v="3"/>
  </r>
  <r>
    <s v="L_00000043"/>
    <x v="0"/>
    <n v="156"/>
    <n v="0"/>
    <n v="1"/>
    <n v="3600"/>
    <n v="1"/>
    <n v="1"/>
    <n v="216"/>
    <n v="216"/>
    <n v="0"/>
    <n v="216"/>
    <n v="216"/>
    <n v="0"/>
    <n v="0"/>
    <n v="0"/>
    <n v="0"/>
    <n v="0"/>
    <n v="0"/>
    <n v="2"/>
    <n v="2"/>
    <n v="0"/>
    <n v="1"/>
    <n v="1"/>
    <n v="0"/>
    <n v="0"/>
    <n v="0"/>
    <n v="1"/>
    <n v="232"/>
    <n v="164"/>
    <n v="0"/>
    <x v="3"/>
  </r>
  <r>
    <s v="L_00000044"/>
    <x v="0"/>
    <n v="182"/>
    <n v="0"/>
    <n v="1"/>
    <n v="3600"/>
    <n v="1"/>
    <n v="1"/>
    <n v="282"/>
    <n v="282"/>
    <n v="0"/>
    <n v="282"/>
    <n v="282"/>
    <n v="1E-3"/>
    <n v="1E-3"/>
    <n v="1E-3"/>
    <n v="0"/>
    <n v="1E-3"/>
    <n v="0"/>
    <n v="2"/>
    <n v="2"/>
    <n v="0"/>
    <n v="1"/>
    <n v="1"/>
    <n v="0"/>
    <n v="0"/>
    <n v="0"/>
    <n v="1"/>
    <n v="371"/>
    <n v="261"/>
    <n v="0"/>
    <x v="3"/>
  </r>
  <r>
    <s v="L_00000045"/>
    <x v="0"/>
    <n v="184"/>
    <n v="0"/>
    <n v="1"/>
    <n v="3600"/>
    <n v="1"/>
    <n v="1"/>
    <n v="242"/>
    <n v="242"/>
    <n v="0"/>
    <n v="243"/>
    <n v="242"/>
    <n v="2E-3"/>
    <n v="2E-3"/>
    <n v="2E-3"/>
    <n v="1E-3"/>
    <n v="0"/>
    <n v="0"/>
    <n v="3"/>
    <n v="3"/>
    <n v="1"/>
    <n v="3"/>
    <n v="2"/>
    <n v="1"/>
    <n v="0"/>
    <n v="0"/>
    <n v="1"/>
    <n v="193"/>
    <n v="141"/>
    <n v="0"/>
    <x v="3"/>
  </r>
  <r>
    <s v="L_00000046"/>
    <x v="0"/>
    <n v="163"/>
    <n v="0"/>
    <n v="1"/>
    <n v="3600"/>
    <n v="1"/>
    <n v="1"/>
    <n v="174"/>
    <n v="174"/>
    <n v="0"/>
    <n v="174"/>
    <n v="172"/>
    <n v="3.0000000000000001E-3"/>
    <n v="1E-3"/>
    <n v="3.0000000000000001E-3"/>
    <n v="8.9999999999999993E-3"/>
    <n v="0"/>
    <n v="0"/>
    <n v="10"/>
    <n v="10"/>
    <n v="3"/>
    <n v="7"/>
    <n v="7"/>
    <n v="0"/>
    <n v="0"/>
    <n v="4"/>
    <n v="0"/>
    <n v="671"/>
    <n v="459"/>
    <n v="0"/>
    <x v="3"/>
  </r>
  <r>
    <s v="L_00000047"/>
    <x v="0"/>
    <n v="183"/>
    <n v="0"/>
    <n v="1"/>
    <n v="3600"/>
    <n v="1"/>
    <n v="1"/>
    <n v="191"/>
    <n v="191"/>
    <n v="0"/>
    <n v="191"/>
    <n v="190"/>
    <n v="2E-3"/>
    <n v="0"/>
    <n v="1E-3"/>
    <n v="5.0000000000000001E-3"/>
    <n v="0"/>
    <n v="0"/>
    <n v="13"/>
    <n v="13"/>
    <n v="4"/>
    <n v="9"/>
    <n v="9"/>
    <n v="0"/>
    <n v="0"/>
    <n v="5"/>
    <n v="0"/>
    <n v="457"/>
    <n v="344"/>
    <n v="0"/>
    <x v="3"/>
  </r>
  <r>
    <s v="L_00000048"/>
    <x v="0"/>
    <n v="163"/>
    <n v="0"/>
    <n v="1"/>
    <n v="3600"/>
    <n v="1"/>
    <n v="1"/>
    <n v="290"/>
    <n v="290"/>
    <n v="0"/>
    <n v="290"/>
    <n v="290"/>
    <n v="1E-3"/>
    <n v="1E-3"/>
    <n v="1E-3"/>
    <n v="1E-3"/>
    <n v="0"/>
    <n v="0"/>
    <n v="2"/>
    <n v="2"/>
    <n v="0"/>
    <n v="1"/>
    <n v="1"/>
    <n v="0"/>
    <n v="0"/>
    <n v="0"/>
    <n v="1"/>
    <n v="292"/>
    <n v="204"/>
    <n v="0"/>
    <x v="3"/>
  </r>
  <r>
    <s v="L_00000049"/>
    <x v="0"/>
    <n v="184"/>
    <n v="0"/>
    <n v="1"/>
    <n v="3600"/>
    <n v="1"/>
    <n v="1"/>
    <n v="254"/>
    <n v="254"/>
    <n v="0"/>
    <n v="254"/>
    <n v="254"/>
    <n v="1E-3"/>
    <n v="1E-3"/>
    <n v="1E-3"/>
    <n v="1E-3"/>
    <n v="0"/>
    <n v="0"/>
    <n v="2"/>
    <n v="2"/>
    <n v="1"/>
    <n v="3"/>
    <n v="1"/>
    <n v="2"/>
    <n v="0"/>
    <n v="0"/>
    <n v="0"/>
    <n v="324"/>
    <n v="239"/>
    <n v="0"/>
    <x v="3"/>
  </r>
  <r>
    <s v="L_00000050"/>
    <x v="1"/>
    <n v="154"/>
    <n v="0"/>
    <n v="1"/>
    <n v="3600"/>
    <n v="1"/>
    <n v="1"/>
    <n v="428"/>
    <n v="428"/>
    <n v="0"/>
    <n v="435"/>
    <n v="428"/>
    <n v="1.6E-2"/>
    <n v="4.0000000000000001E-3"/>
    <n v="1.4E-2"/>
    <n v="1.0999999999999999E-2"/>
    <n v="6.0000000000000001E-3"/>
    <n v="0"/>
    <n v="22"/>
    <n v="22"/>
    <n v="10"/>
    <n v="21"/>
    <n v="10"/>
    <n v="11"/>
    <n v="0"/>
    <n v="0"/>
    <n v="0"/>
    <n v="11607"/>
    <n v="9608"/>
    <n v="0"/>
    <x v="3"/>
  </r>
  <r>
    <s v="L_00000051"/>
    <x v="1"/>
    <n v="171"/>
    <n v="0"/>
    <n v="1"/>
    <n v="3600"/>
    <n v="1"/>
    <n v="1"/>
    <n v="295"/>
    <n v="295"/>
    <n v="0"/>
    <n v="295"/>
    <n v="295"/>
    <n v="2E-3"/>
    <n v="2E-3"/>
    <n v="2E-3"/>
    <n v="2E-3"/>
    <n v="0"/>
    <n v="0"/>
    <n v="2"/>
    <n v="2"/>
    <n v="0"/>
    <n v="1"/>
    <n v="1"/>
    <n v="0"/>
    <n v="0"/>
    <n v="0"/>
    <n v="1"/>
    <n v="1128"/>
    <n v="950"/>
    <n v="0"/>
    <x v="3"/>
  </r>
  <r>
    <s v="L_00000052"/>
    <x v="1"/>
    <n v="198"/>
    <n v="0"/>
    <n v="1"/>
    <n v="3600"/>
    <n v="1"/>
    <n v="1"/>
    <n v="404"/>
    <n v="404"/>
    <n v="0"/>
    <n v="407"/>
    <n v="404"/>
    <n v="5.0000000000000001E-3"/>
    <n v="3.0000000000000001E-3"/>
    <n v="5.0000000000000001E-3"/>
    <n v="3.0000000000000001E-3"/>
    <n v="2E-3"/>
    <n v="0"/>
    <n v="9"/>
    <n v="9"/>
    <n v="4"/>
    <n v="9"/>
    <n v="4"/>
    <n v="5"/>
    <n v="0"/>
    <n v="0"/>
    <n v="0"/>
    <n v="4681"/>
    <n v="3928"/>
    <n v="0"/>
    <x v="3"/>
  </r>
  <r>
    <s v="L_00000053"/>
    <x v="1"/>
    <n v="170"/>
    <n v="0"/>
    <n v="1"/>
    <n v="3600"/>
    <n v="1"/>
    <n v="1"/>
    <n v="532"/>
    <n v="532"/>
    <n v="0"/>
    <n v="538"/>
    <n v="532"/>
    <n v="5.0000000000000001E-3"/>
    <n v="3.0000000000000001E-3"/>
    <n v="5.0000000000000001E-3"/>
    <n v="5.0000000000000001E-3"/>
    <n v="2E-3"/>
    <n v="0"/>
    <n v="11"/>
    <n v="11"/>
    <n v="4"/>
    <n v="9"/>
    <n v="4"/>
    <n v="5"/>
    <n v="0"/>
    <n v="0"/>
    <n v="0"/>
    <n v="5017"/>
    <n v="4295"/>
    <n v="0"/>
    <x v="3"/>
  </r>
  <r>
    <s v="L_00000054"/>
    <x v="1"/>
    <n v="171"/>
    <n v="0"/>
    <n v="1"/>
    <n v="3600"/>
    <n v="1"/>
    <n v="1"/>
    <n v="479"/>
    <n v="479"/>
    <n v="0"/>
    <n v="479"/>
    <n v="479"/>
    <n v="3.0000000000000001E-3"/>
    <n v="3.0000000000000001E-3"/>
    <n v="3.0000000000000001E-3"/>
    <n v="2E-3"/>
    <n v="1E-3"/>
    <n v="0"/>
    <n v="3"/>
    <n v="3"/>
    <n v="0"/>
    <n v="1"/>
    <n v="1"/>
    <n v="0"/>
    <n v="0"/>
    <n v="0"/>
    <n v="1"/>
    <n v="2143"/>
    <n v="1824"/>
    <n v="0"/>
    <x v="3"/>
  </r>
  <r>
    <s v="L_00000055"/>
    <x v="1"/>
    <n v="164"/>
    <n v="0"/>
    <n v="1"/>
    <n v="3600"/>
    <n v="1"/>
    <n v="1"/>
    <n v="500"/>
    <n v="500"/>
    <n v="0"/>
    <n v="500"/>
    <n v="500"/>
    <n v="3.0000000000000001E-3"/>
    <n v="3.0000000000000001E-3"/>
    <n v="3.0000000000000001E-3"/>
    <n v="3.0000000000000001E-3"/>
    <n v="0"/>
    <n v="0"/>
    <n v="4"/>
    <n v="4"/>
    <n v="1"/>
    <n v="3"/>
    <n v="1"/>
    <n v="2"/>
    <n v="0"/>
    <n v="0"/>
    <n v="0"/>
    <n v="2852"/>
    <n v="2352"/>
    <n v="0"/>
    <x v="3"/>
  </r>
  <r>
    <s v="L_00000056"/>
    <x v="1"/>
    <n v="185"/>
    <n v="0"/>
    <n v="1"/>
    <n v="3600"/>
    <n v="1"/>
    <n v="1"/>
    <n v="444"/>
    <n v="444"/>
    <n v="0"/>
    <n v="447"/>
    <n v="444"/>
    <n v="3.0000000000000001E-3"/>
    <n v="3.0000000000000001E-3"/>
    <n v="3.0000000000000001E-3"/>
    <n v="2E-3"/>
    <n v="1E-3"/>
    <n v="0"/>
    <n v="4"/>
    <n v="4"/>
    <n v="2"/>
    <n v="5"/>
    <n v="2"/>
    <n v="3"/>
    <n v="0"/>
    <n v="0"/>
    <n v="0"/>
    <n v="2963"/>
    <n v="2495"/>
    <n v="0"/>
    <x v="3"/>
  </r>
  <r>
    <s v="L_00000057"/>
    <x v="1"/>
    <n v="154"/>
    <n v="0"/>
    <n v="1"/>
    <n v="3600"/>
    <n v="1"/>
    <n v="1"/>
    <n v="612"/>
    <n v="612"/>
    <n v="0"/>
    <n v="627"/>
    <n v="612"/>
    <n v="3.0000000000000001E-3"/>
    <n v="3.0000000000000001E-3"/>
    <n v="3.0000000000000001E-3"/>
    <n v="1E-3"/>
    <n v="2E-3"/>
    <n v="0"/>
    <n v="6"/>
    <n v="6"/>
    <n v="3"/>
    <n v="7"/>
    <n v="3"/>
    <n v="4"/>
    <n v="0"/>
    <n v="0"/>
    <n v="0"/>
    <n v="1798"/>
    <n v="1518"/>
    <n v="0"/>
    <x v="3"/>
  </r>
  <r>
    <s v="L_00000058"/>
    <x v="1"/>
    <n v="154"/>
    <n v="0"/>
    <n v="1"/>
    <n v="3600"/>
    <n v="1"/>
    <n v="1"/>
    <n v="505"/>
    <n v="505"/>
    <n v="0"/>
    <n v="505"/>
    <n v="505"/>
    <n v="2E-3"/>
    <n v="2E-3"/>
    <n v="2E-3"/>
    <n v="0"/>
    <n v="2E-3"/>
    <n v="0"/>
    <n v="4"/>
    <n v="4"/>
    <n v="1"/>
    <n v="3"/>
    <n v="1"/>
    <n v="2"/>
    <n v="0"/>
    <n v="0"/>
    <n v="0"/>
    <n v="1932"/>
    <n v="1627"/>
    <n v="0"/>
    <x v="3"/>
  </r>
  <r>
    <s v="L_00000059"/>
    <x v="1"/>
    <n v="200"/>
    <n v="0"/>
    <n v="1"/>
    <n v="3600"/>
    <n v="1"/>
    <n v="1"/>
    <n v="484"/>
    <n v="484"/>
    <n v="0"/>
    <n v="484"/>
    <n v="484"/>
    <n v="5.0000000000000001E-3"/>
    <n v="5.0000000000000001E-3"/>
    <n v="5.0000000000000001E-3"/>
    <n v="2E-3"/>
    <n v="3.0000000000000001E-3"/>
    <n v="0"/>
    <n v="3"/>
    <n v="3"/>
    <n v="1"/>
    <n v="3"/>
    <n v="1"/>
    <n v="2"/>
    <n v="0"/>
    <n v="0"/>
    <n v="0"/>
    <n v="2996"/>
    <n v="2566"/>
    <n v="0"/>
    <x v="3"/>
  </r>
  <r>
    <s v="L_00000060"/>
    <x v="1"/>
    <n v="177"/>
    <n v="0"/>
    <n v="1"/>
    <n v="3600"/>
    <n v="1"/>
    <n v="1"/>
    <n v="512"/>
    <n v="512"/>
    <n v="0"/>
    <n v="512"/>
    <n v="512"/>
    <n v="4.0000000000000001E-3"/>
    <n v="4.0000000000000001E-3"/>
    <n v="4.0000000000000001E-3"/>
    <n v="1E-3"/>
    <n v="3.0000000000000001E-3"/>
    <n v="0"/>
    <n v="5"/>
    <n v="5"/>
    <n v="1"/>
    <n v="3"/>
    <n v="1"/>
    <n v="2"/>
    <n v="0"/>
    <n v="0"/>
    <n v="0"/>
    <n v="1958"/>
    <n v="1634"/>
    <n v="0"/>
    <x v="3"/>
  </r>
  <r>
    <s v="L_00000061"/>
    <x v="1"/>
    <n v="170"/>
    <n v="0"/>
    <n v="1"/>
    <n v="3600"/>
    <n v="1"/>
    <n v="1"/>
    <n v="509"/>
    <n v="509"/>
    <n v="0"/>
    <n v="509"/>
    <n v="509"/>
    <n v="2E-3"/>
    <n v="2E-3"/>
    <n v="2E-3"/>
    <n v="1E-3"/>
    <n v="1E-3"/>
    <n v="0"/>
    <n v="3"/>
    <n v="3"/>
    <n v="0"/>
    <n v="1"/>
    <n v="1"/>
    <n v="0"/>
    <n v="0"/>
    <n v="0"/>
    <n v="1"/>
    <n v="3284"/>
    <n v="2751"/>
    <n v="0"/>
    <x v="3"/>
  </r>
  <r>
    <s v="L_00000062"/>
    <x v="1"/>
    <n v="166"/>
    <n v="0"/>
    <n v="1"/>
    <n v="3600"/>
    <n v="1"/>
    <n v="1"/>
    <n v="527"/>
    <n v="527"/>
    <n v="0"/>
    <n v="528"/>
    <n v="527"/>
    <n v="4.0000000000000001E-3"/>
    <n v="3.0000000000000001E-3"/>
    <n v="3.0000000000000001E-3"/>
    <n v="2E-3"/>
    <n v="1E-3"/>
    <n v="0"/>
    <n v="5"/>
    <n v="5"/>
    <n v="2"/>
    <n v="5"/>
    <n v="2"/>
    <n v="3"/>
    <n v="0"/>
    <n v="0"/>
    <n v="0"/>
    <n v="1860"/>
    <n v="1554"/>
    <n v="0"/>
    <x v="3"/>
  </r>
  <r>
    <s v="L_00000063"/>
    <x v="1"/>
    <n v="152"/>
    <n v="0"/>
    <n v="1"/>
    <n v="3600"/>
    <n v="1"/>
    <n v="1"/>
    <n v="485"/>
    <n v="485"/>
    <n v="0"/>
    <n v="486"/>
    <n v="485"/>
    <n v="7.0000000000000001E-3"/>
    <n v="4.0000000000000001E-3"/>
    <n v="7.0000000000000001E-3"/>
    <n v="3.0000000000000001E-3"/>
    <n v="4.0000000000000001E-3"/>
    <n v="0"/>
    <n v="13"/>
    <n v="13"/>
    <n v="5"/>
    <n v="11"/>
    <n v="5"/>
    <n v="6"/>
    <n v="0"/>
    <n v="0"/>
    <n v="0"/>
    <n v="5945"/>
    <n v="5086"/>
    <n v="0"/>
    <x v="3"/>
  </r>
  <r>
    <s v="L_00000064"/>
    <x v="1"/>
    <n v="179"/>
    <n v="0"/>
    <n v="1"/>
    <n v="3600"/>
    <n v="1"/>
    <n v="1"/>
    <n v="584"/>
    <n v="584"/>
    <n v="0"/>
    <n v="590"/>
    <n v="584"/>
    <n v="0.01"/>
    <n v="3.0000000000000001E-3"/>
    <n v="8.9999999999999993E-3"/>
    <n v="2E-3"/>
    <n v="7.0000000000000001E-3"/>
    <n v="0"/>
    <n v="21"/>
    <n v="21"/>
    <n v="8"/>
    <n v="17"/>
    <n v="8"/>
    <n v="9"/>
    <n v="0"/>
    <n v="0"/>
    <n v="0"/>
    <n v="7965"/>
    <n v="6814"/>
    <n v="0"/>
    <x v="3"/>
  </r>
  <r>
    <s v="L_00000065"/>
    <x v="1"/>
    <n v="181"/>
    <n v="0"/>
    <n v="1"/>
    <n v="3600"/>
    <n v="1"/>
    <n v="1"/>
    <n v="511"/>
    <n v="511"/>
    <n v="0"/>
    <n v="513"/>
    <n v="511"/>
    <n v="2E-3"/>
    <n v="2E-3"/>
    <n v="2E-3"/>
    <n v="0"/>
    <n v="2E-3"/>
    <n v="0"/>
    <n v="4"/>
    <n v="4"/>
    <n v="1"/>
    <n v="3"/>
    <n v="2"/>
    <n v="1"/>
    <n v="0"/>
    <n v="0"/>
    <n v="1"/>
    <n v="2104"/>
    <n v="1751"/>
    <n v="0"/>
    <x v="3"/>
  </r>
  <r>
    <s v="L_00000066"/>
    <x v="1"/>
    <n v="172"/>
    <n v="0"/>
    <n v="1"/>
    <n v="3600"/>
    <n v="1"/>
    <n v="1"/>
    <n v="515"/>
    <n v="515"/>
    <n v="0"/>
    <n v="515"/>
    <n v="515"/>
    <n v="3.0000000000000001E-3"/>
    <n v="3.0000000000000001E-3"/>
    <n v="3.0000000000000001E-3"/>
    <n v="2E-3"/>
    <n v="1E-3"/>
    <n v="0"/>
    <n v="3"/>
    <n v="3"/>
    <n v="0"/>
    <n v="1"/>
    <n v="1"/>
    <n v="0"/>
    <n v="0"/>
    <n v="0"/>
    <n v="1"/>
    <n v="1200"/>
    <n v="967"/>
    <n v="0"/>
    <x v="3"/>
  </r>
  <r>
    <s v="L_00000067"/>
    <x v="1"/>
    <n v="197"/>
    <n v="0"/>
    <n v="1"/>
    <n v="3600"/>
    <n v="1"/>
    <n v="1"/>
    <n v="548"/>
    <n v="548"/>
    <n v="0"/>
    <n v="548"/>
    <n v="548"/>
    <n v="2E-3"/>
    <n v="2E-3"/>
    <n v="2E-3"/>
    <n v="1E-3"/>
    <n v="1E-3"/>
    <n v="0"/>
    <n v="2"/>
    <n v="2"/>
    <n v="1"/>
    <n v="3"/>
    <n v="1"/>
    <n v="2"/>
    <n v="0"/>
    <n v="0"/>
    <n v="0"/>
    <n v="2386"/>
    <n v="1924"/>
    <n v="0"/>
    <x v="3"/>
  </r>
  <r>
    <s v="L_00000068"/>
    <x v="1"/>
    <n v="161"/>
    <n v="0"/>
    <n v="1"/>
    <n v="3600"/>
    <n v="1"/>
    <n v="1"/>
    <n v="382"/>
    <n v="382"/>
    <n v="0"/>
    <n v="382"/>
    <n v="382"/>
    <n v="2E-3"/>
    <n v="2E-3"/>
    <n v="2E-3"/>
    <n v="0"/>
    <n v="2E-3"/>
    <n v="0"/>
    <n v="3"/>
    <n v="3"/>
    <n v="0"/>
    <n v="1"/>
    <n v="1"/>
    <n v="0"/>
    <n v="0"/>
    <n v="0"/>
    <n v="1"/>
    <n v="1148"/>
    <n v="948"/>
    <n v="0"/>
    <x v="3"/>
  </r>
  <r>
    <s v="L_00000069"/>
    <x v="1"/>
    <n v="177"/>
    <n v="0"/>
    <n v="1"/>
    <n v="3600"/>
    <n v="1"/>
    <n v="1"/>
    <n v="339"/>
    <n v="339"/>
    <n v="0"/>
    <n v="339"/>
    <n v="339"/>
    <n v="2E-3"/>
    <n v="2E-3"/>
    <n v="2E-3"/>
    <n v="1E-3"/>
    <n v="1E-3"/>
    <n v="0"/>
    <n v="2"/>
    <n v="2"/>
    <n v="0"/>
    <n v="1"/>
    <n v="1"/>
    <n v="0"/>
    <n v="0"/>
    <n v="0"/>
    <n v="1"/>
    <n v="2323"/>
    <n v="1965"/>
    <n v="0"/>
    <x v="3"/>
  </r>
  <r>
    <s v="L_00000070"/>
    <x v="1"/>
    <n v="193"/>
    <n v="0"/>
    <n v="1"/>
    <n v="3600"/>
    <n v="1"/>
    <n v="1"/>
    <n v="471"/>
    <n v="471"/>
    <n v="0"/>
    <n v="472"/>
    <n v="471"/>
    <n v="2.5070000000000001"/>
    <n v="2E-3"/>
    <n v="2.46"/>
    <n v="2.3620000000000001"/>
    <n v="0.14399999999999999"/>
    <n v="0.01"/>
    <n v="1461"/>
    <n v="1309"/>
    <n v="646"/>
    <n v="989"/>
    <n v="967"/>
    <n v="22"/>
    <n v="0"/>
    <n v="321"/>
    <n v="0"/>
    <n v="516522"/>
    <n v="400712"/>
    <n v="0"/>
    <x v="3"/>
  </r>
  <r>
    <s v="L_00000071"/>
    <x v="1"/>
    <n v="174"/>
    <n v="0"/>
    <n v="1"/>
    <n v="3600"/>
    <n v="1"/>
    <n v="1"/>
    <n v="476"/>
    <n v="476"/>
    <n v="0"/>
    <n v="481"/>
    <n v="476"/>
    <n v="0.01"/>
    <n v="3.0000000000000001E-3"/>
    <n v="8.0000000000000002E-3"/>
    <n v="7.0000000000000001E-3"/>
    <n v="2E-3"/>
    <n v="1E-3"/>
    <n v="16"/>
    <n v="16"/>
    <n v="8"/>
    <n v="17"/>
    <n v="8"/>
    <n v="9"/>
    <n v="0"/>
    <n v="0"/>
    <n v="0"/>
    <n v="5890"/>
    <n v="5118"/>
    <n v="0"/>
    <x v="3"/>
  </r>
  <r>
    <s v="L_00000072"/>
    <x v="1"/>
    <n v="156"/>
    <n v="0"/>
    <n v="1"/>
    <n v="3600"/>
    <n v="1"/>
    <n v="1"/>
    <n v="452"/>
    <n v="452"/>
    <n v="0"/>
    <n v="452"/>
    <n v="452"/>
    <n v="2E-3"/>
    <n v="2E-3"/>
    <n v="2E-3"/>
    <n v="1E-3"/>
    <n v="1E-3"/>
    <n v="0"/>
    <n v="3"/>
    <n v="3"/>
    <n v="1"/>
    <n v="3"/>
    <n v="1"/>
    <n v="2"/>
    <n v="0"/>
    <n v="0"/>
    <n v="0"/>
    <n v="2442"/>
    <n v="2079"/>
    <n v="0"/>
    <x v="3"/>
  </r>
  <r>
    <s v="L_00000073"/>
    <x v="1"/>
    <n v="155"/>
    <n v="0"/>
    <n v="1"/>
    <n v="3600"/>
    <n v="1"/>
    <n v="1"/>
    <n v="515"/>
    <n v="515"/>
    <n v="0"/>
    <n v="516"/>
    <n v="515"/>
    <n v="1.6E-2"/>
    <n v="2E-3"/>
    <n v="1.4999999999999999E-2"/>
    <n v="8.9999999999999993E-3"/>
    <n v="6.0000000000000001E-3"/>
    <n v="0"/>
    <n v="28"/>
    <n v="28"/>
    <n v="13"/>
    <n v="27"/>
    <n v="13"/>
    <n v="14"/>
    <n v="0"/>
    <n v="0"/>
    <n v="0"/>
    <n v="6749"/>
    <n v="5595"/>
    <n v="0"/>
    <x v="3"/>
  </r>
  <r>
    <s v="L_00000074"/>
    <x v="1"/>
    <n v="186"/>
    <n v="0"/>
    <n v="1"/>
    <n v="3600"/>
    <n v="1"/>
    <n v="1"/>
    <n v="548"/>
    <n v="548"/>
    <n v="0"/>
    <n v="548"/>
    <n v="548"/>
    <n v="3.0000000000000001E-3"/>
    <n v="3.0000000000000001E-3"/>
    <n v="3.0000000000000001E-3"/>
    <n v="2E-3"/>
    <n v="1E-3"/>
    <n v="0"/>
    <n v="3"/>
    <n v="3"/>
    <n v="0"/>
    <n v="1"/>
    <n v="1"/>
    <n v="0"/>
    <n v="0"/>
    <n v="0"/>
    <n v="1"/>
    <n v="2668"/>
    <n v="2216"/>
    <n v="0"/>
    <x v="3"/>
  </r>
  <r>
    <s v="L_00000075"/>
    <x v="1"/>
    <n v="156"/>
    <n v="0"/>
    <n v="1"/>
    <n v="3600"/>
    <n v="1"/>
    <n v="1"/>
    <n v="460"/>
    <n v="460"/>
    <n v="0"/>
    <n v="460"/>
    <n v="460"/>
    <n v="2E-3"/>
    <n v="2E-3"/>
    <n v="2E-3"/>
    <n v="1E-3"/>
    <n v="1E-3"/>
    <n v="0"/>
    <n v="3"/>
    <n v="3"/>
    <n v="1"/>
    <n v="3"/>
    <n v="1"/>
    <n v="2"/>
    <n v="0"/>
    <n v="0"/>
    <n v="0"/>
    <n v="2114"/>
    <n v="1751"/>
    <n v="0"/>
    <x v="3"/>
  </r>
  <r>
    <s v="L_00000076"/>
    <x v="1"/>
    <n v="189"/>
    <n v="0"/>
    <n v="1"/>
    <n v="3600"/>
    <n v="1"/>
    <n v="1"/>
    <n v="412"/>
    <n v="412"/>
    <n v="0"/>
    <n v="414"/>
    <n v="412"/>
    <n v="8.0000000000000002E-3"/>
    <n v="5.0000000000000001E-3"/>
    <n v="8.0000000000000002E-3"/>
    <n v="5.0000000000000001E-3"/>
    <n v="3.0000000000000001E-3"/>
    <n v="0"/>
    <n v="9"/>
    <n v="9"/>
    <n v="4"/>
    <n v="9"/>
    <n v="4"/>
    <n v="5"/>
    <n v="0"/>
    <n v="0"/>
    <n v="0"/>
    <n v="5661"/>
    <n v="4604"/>
    <n v="0"/>
    <x v="3"/>
  </r>
  <r>
    <s v="L_00000077"/>
    <x v="1"/>
    <n v="151"/>
    <n v="0"/>
    <n v="1"/>
    <n v="3600"/>
    <n v="1"/>
    <n v="1"/>
    <n v="490"/>
    <n v="490"/>
    <n v="0"/>
    <n v="492"/>
    <n v="490"/>
    <n v="4.7E-2"/>
    <n v="2E-3"/>
    <n v="4.3999999999999997E-2"/>
    <n v="3.6999999999999998E-2"/>
    <n v="8.0000000000000002E-3"/>
    <n v="0"/>
    <n v="96"/>
    <n v="91"/>
    <n v="35"/>
    <n v="61"/>
    <n v="43"/>
    <n v="18"/>
    <n v="0"/>
    <n v="8"/>
    <n v="0"/>
    <n v="27250"/>
    <n v="21752"/>
    <n v="0"/>
    <x v="3"/>
  </r>
  <r>
    <s v="L_00000078"/>
    <x v="1"/>
    <n v="187"/>
    <n v="0"/>
    <n v="1"/>
    <n v="3600"/>
    <n v="1"/>
    <n v="1"/>
    <n v="574"/>
    <n v="574"/>
    <n v="0"/>
    <n v="574"/>
    <n v="574"/>
    <n v="3.0000000000000001E-3"/>
    <n v="3.0000000000000001E-3"/>
    <n v="3.0000000000000001E-3"/>
    <n v="1E-3"/>
    <n v="2E-3"/>
    <n v="0"/>
    <n v="4"/>
    <n v="4"/>
    <n v="1"/>
    <n v="3"/>
    <n v="1"/>
    <n v="2"/>
    <n v="0"/>
    <n v="0"/>
    <n v="0"/>
    <n v="3172"/>
    <n v="2681"/>
    <n v="0"/>
    <x v="3"/>
  </r>
  <r>
    <s v="L_00000079"/>
    <x v="1"/>
    <n v="165"/>
    <n v="0"/>
    <n v="1"/>
    <n v="3600"/>
    <n v="1"/>
    <n v="1"/>
    <n v="555"/>
    <n v="555"/>
    <n v="0"/>
    <n v="555"/>
    <n v="555"/>
    <n v="2E-3"/>
    <n v="2E-3"/>
    <n v="2E-3"/>
    <n v="1E-3"/>
    <n v="1E-3"/>
    <n v="0"/>
    <n v="5"/>
    <n v="5"/>
    <n v="1"/>
    <n v="3"/>
    <n v="1"/>
    <n v="2"/>
    <n v="0"/>
    <n v="0"/>
    <n v="0"/>
    <n v="2199"/>
    <n v="1821"/>
    <n v="0"/>
    <x v="3"/>
  </r>
  <r>
    <s v="L_00000080"/>
    <x v="1"/>
    <n v="172"/>
    <n v="0"/>
    <n v="1"/>
    <n v="3600"/>
    <n v="1"/>
    <n v="1"/>
    <n v="487"/>
    <n v="487"/>
    <n v="0"/>
    <n v="487"/>
    <n v="487"/>
    <n v="3.0000000000000001E-3"/>
    <n v="3.0000000000000001E-3"/>
    <n v="3.0000000000000001E-3"/>
    <n v="2E-3"/>
    <n v="1E-3"/>
    <n v="0"/>
    <n v="3"/>
    <n v="3"/>
    <n v="1"/>
    <n v="3"/>
    <n v="1"/>
    <n v="2"/>
    <n v="0"/>
    <n v="0"/>
    <n v="0"/>
    <n v="1790"/>
    <n v="1490"/>
    <n v="0"/>
    <x v="3"/>
  </r>
  <r>
    <s v="L_00000081"/>
    <x v="1"/>
    <n v="175"/>
    <n v="0"/>
    <n v="1"/>
    <n v="3600"/>
    <n v="1"/>
    <n v="1"/>
    <n v="503"/>
    <n v="503"/>
    <n v="0"/>
    <n v="503"/>
    <n v="503"/>
    <n v="4.0000000000000001E-3"/>
    <n v="4.0000000000000001E-3"/>
    <n v="4.0000000000000001E-3"/>
    <n v="2E-3"/>
    <n v="2E-3"/>
    <n v="0"/>
    <n v="3"/>
    <n v="3"/>
    <n v="1"/>
    <n v="3"/>
    <n v="1"/>
    <n v="2"/>
    <n v="0"/>
    <n v="0"/>
    <n v="0"/>
    <n v="2339"/>
    <n v="1927"/>
    <n v="0"/>
    <x v="3"/>
  </r>
  <r>
    <s v="L_00000082"/>
    <x v="1"/>
    <n v="171"/>
    <n v="0"/>
    <n v="1"/>
    <n v="3600"/>
    <n v="1"/>
    <n v="1"/>
    <n v="579"/>
    <n v="579"/>
    <n v="0"/>
    <n v="580"/>
    <n v="579"/>
    <n v="1.2809999999999999"/>
    <n v="3.0000000000000001E-3"/>
    <n v="1.25"/>
    <n v="1.1080000000000001"/>
    <n v="0.16400000000000001"/>
    <n v="4.0000000000000001E-3"/>
    <n v="1167"/>
    <n v="985"/>
    <n v="599"/>
    <n v="835"/>
    <n v="817"/>
    <n v="18"/>
    <n v="1"/>
    <n v="217"/>
    <n v="0"/>
    <n v="425629"/>
    <n v="326564"/>
    <n v="0"/>
    <x v="3"/>
  </r>
  <r>
    <s v="L_00000083"/>
    <x v="1"/>
    <n v="172"/>
    <n v="0"/>
    <n v="1"/>
    <n v="3600"/>
    <n v="1"/>
    <n v="1"/>
    <n v="478"/>
    <n v="478"/>
    <n v="0"/>
    <n v="478"/>
    <n v="478"/>
    <n v="5.0000000000000001E-3"/>
    <n v="5.0000000000000001E-3"/>
    <n v="5.0000000000000001E-3"/>
    <n v="1E-3"/>
    <n v="4.0000000000000001E-3"/>
    <n v="0"/>
    <n v="4"/>
    <n v="4"/>
    <n v="1"/>
    <n v="3"/>
    <n v="1"/>
    <n v="2"/>
    <n v="0"/>
    <n v="0"/>
    <n v="0"/>
    <n v="2666"/>
    <n v="2212"/>
    <n v="0"/>
    <x v="3"/>
  </r>
  <r>
    <s v="L_00000084"/>
    <x v="1"/>
    <n v="192"/>
    <n v="0"/>
    <n v="1"/>
    <n v="3600"/>
    <n v="1"/>
    <n v="1"/>
    <n v="497"/>
    <n v="497"/>
    <n v="0"/>
    <n v="497"/>
    <n v="497"/>
    <n v="5.0000000000000001E-3"/>
    <n v="5.0000000000000001E-3"/>
    <n v="5.0000000000000001E-3"/>
    <n v="3.0000000000000001E-3"/>
    <n v="2E-3"/>
    <n v="0"/>
    <n v="3"/>
    <n v="3"/>
    <n v="0"/>
    <n v="1"/>
    <n v="1"/>
    <n v="0"/>
    <n v="0"/>
    <n v="0"/>
    <n v="1"/>
    <n v="3002"/>
    <n v="2494"/>
    <n v="0"/>
    <x v="3"/>
  </r>
  <r>
    <s v="L_00000085"/>
    <x v="1"/>
    <n v="183"/>
    <n v="0"/>
    <n v="1"/>
    <n v="3600"/>
    <n v="1"/>
    <n v="1"/>
    <n v="440"/>
    <n v="440"/>
    <n v="0"/>
    <n v="441"/>
    <n v="440"/>
    <n v="0.14099999999999999"/>
    <n v="5.0000000000000001E-3"/>
    <n v="0.13700000000000001"/>
    <n v="0.10299999999999999"/>
    <n v="3.6999999999999998E-2"/>
    <n v="0"/>
    <n v="159"/>
    <n v="151"/>
    <n v="47"/>
    <n v="79"/>
    <n v="62"/>
    <n v="17"/>
    <n v="0"/>
    <n v="15"/>
    <n v="0"/>
    <n v="75333"/>
    <n v="57715"/>
    <n v="0"/>
    <x v="3"/>
  </r>
  <r>
    <s v="L_00000086"/>
    <x v="1"/>
    <n v="193"/>
    <n v="0"/>
    <n v="1"/>
    <n v="3600"/>
    <n v="1"/>
    <n v="1"/>
    <n v="477"/>
    <n v="477"/>
    <n v="0"/>
    <n v="477"/>
    <n v="477"/>
    <n v="4.0000000000000001E-3"/>
    <n v="4.0000000000000001E-3"/>
    <n v="4.0000000000000001E-3"/>
    <n v="3.0000000000000001E-3"/>
    <n v="1E-3"/>
    <n v="0"/>
    <n v="3"/>
    <n v="3"/>
    <n v="0"/>
    <n v="1"/>
    <n v="1"/>
    <n v="0"/>
    <n v="0"/>
    <n v="0"/>
    <n v="1"/>
    <n v="1871"/>
    <n v="1556"/>
    <n v="0"/>
    <x v="3"/>
  </r>
  <r>
    <s v="L_00000087"/>
    <x v="1"/>
    <n v="162"/>
    <n v="0"/>
    <n v="1"/>
    <n v="3600"/>
    <n v="1"/>
    <n v="1"/>
    <n v="408"/>
    <n v="408"/>
    <n v="0"/>
    <n v="408"/>
    <n v="408"/>
    <n v="4.0000000000000001E-3"/>
    <n v="4.0000000000000001E-3"/>
    <n v="4.0000000000000001E-3"/>
    <n v="3.0000000000000001E-3"/>
    <n v="1E-3"/>
    <n v="0"/>
    <n v="3"/>
    <n v="3"/>
    <n v="1"/>
    <n v="3"/>
    <n v="1"/>
    <n v="2"/>
    <n v="0"/>
    <n v="0"/>
    <n v="0"/>
    <n v="3476"/>
    <n v="2947"/>
    <n v="0"/>
    <x v="3"/>
  </r>
  <r>
    <s v="L_00000088"/>
    <x v="1"/>
    <n v="153"/>
    <n v="0"/>
    <n v="1"/>
    <n v="3600"/>
    <n v="1"/>
    <n v="1"/>
    <n v="554"/>
    <n v="554"/>
    <n v="0"/>
    <n v="558"/>
    <n v="554"/>
    <n v="6.0000000000000001E-3"/>
    <n v="4.0000000000000001E-3"/>
    <n v="5.0000000000000001E-3"/>
    <n v="7.0000000000000001E-3"/>
    <n v="1E-3"/>
    <n v="0"/>
    <n v="9"/>
    <n v="9"/>
    <n v="4"/>
    <n v="9"/>
    <n v="4"/>
    <n v="5"/>
    <n v="0"/>
    <n v="0"/>
    <n v="0"/>
    <n v="4376"/>
    <n v="3653"/>
    <n v="0"/>
    <x v="3"/>
  </r>
  <r>
    <s v="L_00000089"/>
    <x v="1"/>
    <n v="152"/>
    <n v="0"/>
    <n v="1"/>
    <n v="3600"/>
    <n v="1"/>
    <n v="1"/>
    <n v="575"/>
    <n v="575"/>
    <n v="0"/>
    <n v="575"/>
    <n v="575"/>
    <n v="4.0000000000000001E-3"/>
    <n v="4.0000000000000001E-3"/>
    <n v="4.0000000000000001E-3"/>
    <n v="3.0000000000000001E-3"/>
    <n v="1E-3"/>
    <n v="0"/>
    <n v="5"/>
    <n v="5"/>
    <n v="0"/>
    <n v="1"/>
    <n v="1"/>
    <n v="0"/>
    <n v="0"/>
    <n v="0"/>
    <n v="1"/>
    <n v="3220"/>
    <n v="2670"/>
    <n v="0"/>
    <x v="3"/>
  </r>
  <r>
    <s v="L_00000090"/>
    <x v="1"/>
    <n v="173"/>
    <n v="0"/>
    <n v="1"/>
    <n v="3600"/>
    <n v="1"/>
    <n v="1"/>
    <n v="472"/>
    <n v="472"/>
    <n v="0"/>
    <n v="472"/>
    <n v="472"/>
    <n v="5.0000000000000001E-3"/>
    <n v="5.0000000000000001E-3"/>
    <n v="5.0000000000000001E-3"/>
    <n v="3.0000000000000001E-3"/>
    <n v="2E-3"/>
    <n v="0"/>
    <n v="3"/>
    <n v="3"/>
    <n v="0"/>
    <n v="1"/>
    <n v="1"/>
    <n v="0"/>
    <n v="0"/>
    <n v="0"/>
    <n v="1"/>
    <n v="2267"/>
    <n v="1884"/>
    <n v="0"/>
    <x v="3"/>
  </r>
  <r>
    <s v="L_00000091"/>
    <x v="1"/>
    <n v="174"/>
    <n v="0"/>
    <n v="1"/>
    <n v="3600"/>
    <n v="1"/>
    <n v="1"/>
    <n v="476"/>
    <n v="476"/>
    <n v="0"/>
    <n v="477"/>
    <n v="476"/>
    <n v="1.0999999999999999E-2"/>
    <n v="3.0000000000000001E-3"/>
    <n v="8.9999999999999993E-3"/>
    <n v="5.0000000000000001E-3"/>
    <n v="4.0000000000000001E-3"/>
    <n v="0"/>
    <n v="17"/>
    <n v="17"/>
    <n v="7"/>
    <n v="15"/>
    <n v="8"/>
    <n v="7"/>
    <n v="0"/>
    <n v="0"/>
    <n v="1"/>
    <n v="5816"/>
    <n v="4808"/>
    <n v="0"/>
    <x v="3"/>
  </r>
  <r>
    <s v="L_00000092"/>
    <x v="1"/>
    <n v="182"/>
    <n v="0"/>
    <n v="1"/>
    <n v="3600"/>
    <n v="1"/>
    <n v="1"/>
    <n v="498"/>
    <n v="498"/>
    <n v="0"/>
    <n v="498"/>
    <n v="498"/>
    <n v="3.0000000000000001E-3"/>
    <n v="3.0000000000000001E-3"/>
    <n v="3.0000000000000001E-3"/>
    <n v="1E-3"/>
    <n v="2E-3"/>
    <n v="0"/>
    <n v="3"/>
    <n v="3"/>
    <n v="1"/>
    <n v="3"/>
    <n v="1"/>
    <n v="2"/>
    <n v="0"/>
    <n v="0"/>
    <n v="0"/>
    <n v="2285"/>
    <n v="1899"/>
    <n v="0"/>
    <x v="3"/>
  </r>
  <r>
    <s v="L_00000093"/>
    <x v="1"/>
    <n v="186"/>
    <n v="0"/>
    <n v="1"/>
    <n v="3600"/>
    <n v="1"/>
    <n v="1"/>
    <n v="476"/>
    <n v="476"/>
    <n v="0"/>
    <n v="476"/>
    <n v="476"/>
    <n v="2E-3"/>
    <n v="2E-3"/>
    <n v="2E-3"/>
    <n v="0"/>
    <n v="2E-3"/>
    <n v="0"/>
    <n v="3"/>
    <n v="3"/>
    <n v="1"/>
    <n v="3"/>
    <n v="1"/>
    <n v="2"/>
    <n v="0"/>
    <n v="0"/>
    <n v="0"/>
    <n v="1838"/>
    <n v="1553"/>
    <n v="0"/>
    <x v="3"/>
  </r>
  <r>
    <s v="L_00000094"/>
    <x v="1"/>
    <n v="175"/>
    <n v="0"/>
    <n v="1"/>
    <n v="3600"/>
    <n v="1"/>
    <n v="1"/>
    <n v="575"/>
    <n v="575"/>
    <n v="0"/>
    <n v="581"/>
    <n v="575"/>
    <n v="3.2000000000000001E-2"/>
    <n v="8.0000000000000002E-3"/>
    <n v="3.1E-2"/>
    <n v="2.4E-2"/>
    <n v="7.0000000000000001E-3"/>
    <n v="0"/>
    <n v="52"/>
    <n v="50"/>
    <n v="22"/>
    <n v="41"/>
    <n v="23"/>
    <n v="18"/>
    <n v="0"/>
    <n v="1"/>
    <n v="0"/>
    <n v="28467"/>
    <n v="23514"/>
    <n v="0"/>
    <x v="3"/>
  </r>
  <r>
    <s v="L_00000095"/>
    <x v="1"/>
    <n v="160"/>
    <n v="0"/>
    <n v="1"/>
    <n v="3600"/>
    <n v="1"/>
    <n v="1"/>
    <n v="612"/>
    <n v="612"/>
    <n v="0"/>
    <n v="617"/>
    <n v="612"/>
    <n v="0.01"/>
    <n v="4.0000000000000001E-3"/>
    <n v="8.9999999999999993E-3"/>
    <n v="5.0000000000000001E-3"/>
    <n v="5.0000000000000001E-3"/>
    <n v="0"/>
    <n v="12"/>
    <n v="12"/>
    <n v="4"/>
    <n v="9"/>
    <n v="5"/>
    <n v="4"/>
    <n v="0"/>
    <n v="0"/>
    <n v="1"/>
    <n v="6262"/>
    <n v="5297"/>
    <n v="0"/>
    <x v="3"/>
  </r>
  <r>
    <s v="L_00000096"/>
    <x v="1"/>
    <n v="180"/>
    <n v="0"/>
    <n v="1"/>
    <n v="3600"/>
    <n v="1"/>
    <n v="1"/>
    <n v="540"/>
    <n v="540"/>
    <n v="0"/>
    <n v="540"/>
    <n v="540"/>
    <n v="3.0000000000000001E-3"/>
    <n v="3.0000000000000001E-3"/>
    <n v="3.0000000000000001E-3"/>
    <n v="2E-3"/>
    <n v="1E-3"/>
    <n v="0"/>
    <n v="3"/>
    <n v="3"/>
    <n v="0"/>
    <n v="1"/>
    <n v="1"/>
    <n v="0"/>
    <n v="0"/>
    <n v="0"/>
    <n v="1"/>
    <n v="1902"/>
    <n v="1544"/>
    <n v="0"/>
    <x v="3"/>
  </r>
  <r>
    <s v="L_00000097"/>
    <x v="1"/>
    <n v="198"/>
    <n v="0"/>
    <n v="1"/>
    <n v="3600"/>
    <n v="1"/>
    <n v="1"/>
    <n v="663"/>
    <n v="663"/>
    <n v="0"/>
    <n v="663"/>
    <n v="663"/>
    <n v="3.0000000000000001E-3"/>
    <n v="3.0000000000000001E-3"/>
    <n v="3.0000000000000001E-3"/>
    <n v="2E-3"/>
    <n v="1E-3"/>
    <n v="0"/>
    <n v="4"/>
    <n v="4"/>
    <n v="1"/>
    <n v="3"/>
    <n v="1"/>
    <n v="2"/>
    <n v="0"/>
    <n v="0"/>
    <n v="0"/>
    <n v="2146"/>
    <n v="1796"/>
    <n v="0"/>
    <x v="3"/>
  </r>
  <r>
    <s v="L_00000098"/>
    <x v="1"/>
    <n v="198"/>
    <n v="0"/>
    <n v="1"/>
    <n v="3600"/>
    <n v="1"/>
    <n v="1"/>
    <n v="593"/>
    <n v="593"/>
    <n v="0"/>
    <n v="593"/>
    <n v="593"/>
    <n v="5.0000000000000001E-3"/>
    <n v="5.0000000000000001E-3"/>
    <n v="5.0000000000000001E-3"/>
    <n v="3.0000000000000001E-3"/>
    <n v="2E-3"/>
    <n v="0"/>
    <n v="4"/>
    <n v="4"/>
    <n v="1"/>
    <n v="3"/>
    <n v="1"/>
    <n v="2"/>
    <n v="0"/>
    <n v="0"/>
    <n v="0"/>
    <n v="2809"/>
    <n v="2408"/>
    <n v="0"/>
    <x v="3"/>
  </r>
  <r>
    <s v="L_00000099"/>
    <x v="1"/>
    <n v="151"/>
    <n v="0"/>
    <n v="1"/>
    <n v="3600"/>
    <n v="1"/>
    <n v="1"/>
    <n v="411"/>
    <n v="411"/>
    <n v="0"/>
    <n v="411"/>
    <n v="411"/>
    <n v="3.0000000000000001E-3"/>
    <n v="3.0000000000000001E-3"/>
    <n v="3.0000000000000001E-3"/>
    <n v="2E-3"/>
    <n v="1E-3"/>
    <n v="0"/>
    <n v="3"/>
    <n v="3"/>
    <n v="1"/>
    <n v="3"/>
    <n v="1"/>
    <n v="2"/>
    <n v="0"/>
    <n v="0"/>
    <n v="0"/>
    <n v="1419"/>
    <n v="1207"/>
    <n v="0"/>
    <x v="3"/>
  </r>
  <r>
    <s v="L_00000100"/>
    <x v="2"/>
    <n v="162"/>
    <n v="0"/>
    <n v="1"/>
    <n v="3600"/>
    <n v="1"/>
    <n v="1"/>
    <n v="798"/>
    <n v="798"/>
    <n v="0"/>
    <n v="799"/>
    <n v="798"/>
    <n v="1.2E-2"/>
    <n v="1.0999999999999999E-2"/>
    <n v="1.2E-2"/>
    <n v="4.0000000000000001E-3"/>
    <n v="8.0000000000000002E-3"/>
    <n v="0"/>
    <n v="8"/>
    <n v="8"/>
    <n v="2"/>
    <n v="5"/>
    <n v="2"/>
    <n v="3"/>
    <n v="0"/>
    <n v="0"/>
    <n v="0"/>
    <n v="10664"/>
    <n v="9492"/>
    <n v="0"/>
    <x v="3"/>
  </r>
  <r>
    <s v="L_00000101"/>
    <x v="2"/>
    <n v="163"/>
    <n v="0"/>
    <n v="1"/>
    <n v="3600"/>
    <n v="1"/>
    <n v="1"/>
    <n v="795"/>
    <n v="795"/>
    <n v="0"/>
    <n v="795"/>
    <n v="795"/>
    <n v="7.0000000000000001E-3"/>
    <n v="7.0000000000000001E-3"/>
    <n v="7.0000000000000001E-3"/>
    <n v="2E-3"/>
    <n v="5.0000000000000001E-3"/>
    <n v="0"/>
    <n v="7"/>
    <n v="7"/>
    <n v="1"/>
    <n v="3"/>
    <n v="1"/>
    <n v="2"/>
    <n v="0"/>
    <n v="0"/>
    <n v="0"/>
    <n v="8084"/>
    <n v="7076"/>
    <n v="0"/>
    <x v="3"/>
  </r>
  <r>
    <s v="L_00000102"/>
    <x v="2"/>
    <n v="162"/>
    <n v="0"/>
    <n v="1"/>
    <n v="3600"/>
    <n v="1"/>
    <n v="1"/>
    <n v="856"/>
    <n v="856"/>
    <n v="0"/>
    <n v="857"/>
    <n v="856"/>
    <n v="1.6E-2"/>
    <n v="6.0000000000000001E-3"/>
    <n v="1.6E-2"/>
    <n v="1.0999999999999999E-2"/>
    <n v="5.0000000000000001E-3"/>
    <n v="0"/>
    <n v="18"/>
    <n v="18"/>
    <n v="9"/>
    <n v="19"/>
    <n v="9"/>
    <n v="10"/>
    <n v="0"/>
    <n v="0"/>
    <n v="0"/>
    <n v="11632"/>
    <n v="10180"/>
    <n v="0"/>
    <x v="3"/>
  </r>
  <r>
    <s v="L_00000103"/>
    <x v="2"/>
    <n v="172"/>
    <n v="0"/>
    <n v="1"/>
    <n v="3600"/>
    <n v="1"/>
    <n v="1"/>
    <n v="813"/>
    <n v="813"/>
    <n v="0"/>
    <n v="813"/>
    <n v="813"/>
    <n v="8.0000000000000002E-3"/>
    <n v="8.0000000000000002E-3"/>
    <n v="8.0000000000000002E-3"/>
    <n v="4.0000000000000001E-3"/>
    <n v="4.0000000000000001E-3"/>
    <n v="0"/>
    <n v="6"/>
    <n v="6"/>
    <n v="1"/>
    <n v="3"/>
    <n v="1"/>
    <n v="2"/>
    <n v="0"/>
    <n v="0"/>
    <n v="0"/>
    <n v="6518"/>
    <n v="5761"/>
    <n v="0"/>
    <x v="3"/>
  </r>
  <r>
    <s v="L_00000104"/>
    <x v="2"/>
    <n v="170"/>
    <n v="0"/>
    <n v="1"/>
    <n v="3600"/>
    <n v="1"/>
    <n v="1"/>
    <n v="666"/>
    <n v="666"/>
    <n v="0"/>
    <n v="666"/>
    <n v="666"/>
    <n v="6.0000000000000001E-3"/>
    <n v="6.0000000000000001E-3"/>
    <n v="6.0000000000000001E-3"/>
    <n v="4.0000000000000001E-3"/>
    <n v="2E-3"/>
    <n v="0"/>
    <n v="4"/>
    <n v="4"/>
    <n v="0"/>
    <n v="1"/>
    <n v="1"/>
    <n v="0"/>
    <n v="0"/>
    <n v="0"/>
    <n v="1"/>
    <n v="5833"/>
    <n v="5174"/>
    <n v="0"/>
    <x v="3"/>
  </r>
  <r>
    <s v="L_00000105"/>
    <x v="2"/>
    <n v="174"/>
    <n v="0"/>
    <n v="1"/>
    <n v="3600"/>
    <n v="1"/>
    <n v="1"/>
    <n v="774"/>
    <n v="774"/>
    <n v="0"/>
    <n v="774"/>
    <n v="774"/>
    <n v="8.0000000000000002E-3"/>
    <n v="8.0000000000000002E-3"/>
    <n v="8.0000000000000002E-3"/>
    <n v="3.0000000000000001E-3"/>
    <n v="5.0000000000000001E-3"/>
    <n v="0"/>
    <n v="4"/>
    <n v="4"/>
    <n v="1"/>
    <n v="3"/>
    <n v="1"/>
    <n v="2"/>
    <n v="0"/>
    <n v="0"/>
    <n v="0"/>
    <n v="5605"/>
    <n v="4987"/>
    <n v="0"/>
    <x v="3"/>
  </r>
  <r>
    <s v="L_00000106"/>
    <x v="2"/>
    <n v="191"/>
    <n v="0"/>
    <n v="1"/>
    <n v="3600"/>
    <n v="1"/>
    <n v="1"/>
    <n v="783"/>
    <n v="783"/>
    <n v="0"/>
    <n v="787"/>
    <n v="783"/>
    <n v="0.36099999999999999"/>
    <n v="8.9999999999999993E-3"/>
    <n v="0.34699999999999998"/>
    <n v="0.255"/>
    <n v="0.1"/>
    <n v="2E-3"/>
    <n v="204"/>
    <n v="203"/>
    <n v="86"/>
    <n v="171"/>
    <n v="87"/>
    <n v="84"/>
    <n v="0"/>
    <n v="1"/>
    <n v="0"/>
    <n v="301778"/>
    <n v="252157"/>
    <n v="0"/>
    <x v="3"/>
  </r>
  <r>
    <s v="L_00000107"/>
    <x v="2"/>
    <n v="150"/>
    <n v="0"/>
    <n v="1"/>
    <n v="3600"/>
    <n v="1"/>
    <n v="1"/>
    <n v="853"/>
    <n v="853"/>
    <n v="0"/>
    <n v="856"/>
    <n v="853"/>
    <n v="1.2E-2"/>
    <n v="8.9999999999999993E-3"/>
    <n v="1.2E-2"/>
    <n v="5.0000000000000001E-3"/>
    <n v="7.0000000000000001E-3"/>
    <n v="0"/>
    <n v="13"/>
    <n v="13"/>
    <n v="5"/>
    <n v="11"/>
    <n v="5"/>
    <n v="6"/>
    <n v="0"/>
    <n v="0"/>
    <n v="0"/>
    <n v="10134"/>
    <n v="9042"/>
    <n v="0"/>
    <x v="3"/>
  </r>
  <r>
    <s v="L_00000108"/>
    <x v="2"/>
    <n v="168"/>
    <n v="0"/>
    <n v="1"/>
    <n v="3600"/>
    <n v="1"/>
    <n v="1"/>
    <n v="745"/>
    <n v="745"/>
    <n v="0"/>
    <n v="748"/>
    <n v="745"/>
    <n v="1.7000000000000001E-2"/>
    <n v="7.0000000000000001E-3"/>
    <n v="1.4999999999999999E-2"/>
    <n v="1.0999999999999999E-2"/>
    <n v="4.0000000000000001E-3"/>
    <n v="1E-3"/>
    <n v="20"/>
    <n v="20"/>
    <n v="9"/>
    <n v="19"/>
    <n v="9"/>
    <n v="10"/>
    <n v="0"/>
    <n v="0"/>
    <n v="0"/>
    <n v="15140"/>
    <n v="13459"/>
    <n v="0"/>
    <x v="3"/>
  </r>
  <r>
    <s v="L_00000109"/>
    <x v="2"/>
    <n v="190"/>
    <n v="0"/>
    <n v="1"/>
    <n v="3600"/>
    <n v="1"/>
    <n v="1"/>
    <n v="817"/>
    <n v="817"/>
    <n v="0"/>
    <n v="821"/>
    <n v="817"/>
    <n v="0.01"/>
    <n v="5.0000000000000001E-3"/>
    <n v="0.01"/>
    <n v="3.0000000000000001E-3"/>
    <n v="7.0000000000000001E-3"/>
    <n v="0"/>
    <n v="10"/>
    <n v="10"/>
    <n v="4"/>
    <n v="9"/>
    <n v="4"/>
    <n v="5"/>
    <n v="0"/>
    <n v="0"/>
    <n v="0"/>
    <n v="8454"/>
    <n v="7314"/>
    <n v="0"/>
    <x v="3"/>
  </r>
  <r>
    <s v="L_00000110"/>
    <x v="2"/>
    <n v="152"/>
    <n v="0"/>
    <n v="1"/>
    <n v="3600"/>
    <n v="1"/>
    <n v="1"/>
    <n v="723"/>
    <n v="723"/>
    <n v="0"/>
    <n v="723"/>
    <n v="723"/>
    <n v="8.9999999999999993E-3"/>
    <n v="8.9999999999999993E-3"/>
    <n v="8.9999999999999993E-3"/>
    <n v="3.0000000000000001E-3"/>
    <n v="6.0000000000000001E-3"/>
    <n v="0"/>
    <n v="5"/>
    <n v="5"/>
    <n v="1"/>
    <n v="3"/>
    <n v="1"/>
    <n v="2"/>
    <n v="0"/>
    <n v="0"/>
    <n v="0"/>
    <n v="8216"/>
    <n v="7366"/>
    <n v="0"/>
    <x v="3"/>
  </r>
  <r>
    <s v="L_00000111"/>
    <x v="2"/>
    <n v="171"/>
    <n v="0"/>
    <n v="1"/>
    <n v="3600"/>
    <n v="1"/>
    <n v="1"/>
    <n v="747"/>
    <n v="747"/>
    <n v="0"/>
    <n v="750"/>
    <n v="747"/>
    <n v="8.0000000000000002E-3"/>
    <n v="8.0000000000000002E-3"/>
    <n v="8.0000000000000002E-3"/>
    <n v="2E-3"/>
    <n v="6.0000000000000001E-3"/>
    <n v="0"/>
    <n v="8"/>
    <n v="8"/>
    <n v="2"/>
    <n v="5"/>
    <n v="2"/>
    <n v="3"/>
    <n v="0"/>
    <n v="0"/>
    <n v="0"/>
    <n v="7864"/>
    <n v="6880"/>
    <n v="0"/>
    <x v="3"/>
  </r>
  <r>
    <s v="L_00000112"/>
    <x v="2"/>
    <n v="165"/>
    <n v="0"/>
    <n v="1"/>
    <n v="3600"/>
    <n v="1"/>
    <n v="1"/>
    <n v="698"/>
    <n v="698"/>
    <n v="0"/>
    <n v="698"/>
    <n v="698"/>
    <n v="5.0000000000000001E-3"/>
    <n v="5.0000000000000001E-3"/>
    <n v="5.0000000000000001E-3"/>
    <n v="2E-3"/>
    <n v="3.0000000000000001E-3"/>
    <n v="0"/>
    <n v="4"/>
    <n v="4"/>
    <n v="1"/>
    <n v="3"/>
    <n v="1"/>
    <n v="2"/>
    <n v="0"/>
    <n v="0"/>
    <n v="0"/>
    <n v="5118"/>
    <n v="4493"/>
    <n v="0"/>
    <x v="3"/>
  </r>
  <r>
    <s v="L_00000113"/>
    <x v="2"/>
    <n v="192"/>
    <n v="0"/>
    <n v="1"/>
    <n v="3600"/>
    <n v="1"/>
    <n v="1"/>
    <n v="722"/>
    <n v="722"/>
    <n v="0"/>
    <n v="723"/>
    <n v="722"/>
    <n v="1.6E-2"/>
    <n v="6.0000000000000001E-3"/>
    <n v="1.6E-2"/>
    <n v="7.0000000000000001E-3"/>
    <n v="8.9999999999999993E-3"/>
    <n v="0"/>
    <n v="17"/>
    <n v="17"/>
    <n v="8"/>
    <n v="17"/>
    <n v="8"/>
    <n v="9"/>
    <n v="0"/>
    <n v="0"/>
    <n v="0"/>
    <n v="13323"/>
    <n v="11624"/>
    <n v="0"/>
    <x v="3"/>
  </r>
  <r>
    <s v="L_00000114"/>
    <x v="2"/>
    <n v="187"/>
    <n v="0"/>
    <n v="1"/>
    <n v="3600"/>
    <n v="1"/>
    <n v="1"/>
    <n v="907"/>
    <n v="907"/>
    <n v="0"/>
    <n v="910"/>
    <n v="907"/>
    <n v="8.0000000000000002E-3"/>
    <n v="8.0000000000000002E-3"/>
    <n v="8.0000000000000002E-3"/>
    <n v="2E-3"/>
    <n v="6.0000000000000001E-3"/>
    <n v="0"/>
    <n v="6"/>
    <n v="6"/>
    <n v="3"/>
    <n v="7"/>
    <n v="3"/>
    <n v="4"/>
    <n v="0"/>
    <n v="0"/>
    <n v="0"/>
    <n v="9984"/>
    <n v="8733"/>
    <n v="0"/>
    <x v="3"/>
  </r>
  <r>
    <s v="L_00000115"/>
    <x v="2"/>
    <n v="182"/>
    <n v="0"/>
    <n v="1"/>
    <n v="3600"/>
    <n v="1"/>
    <n v="1"/>
    <n v="753"/>
    <n v="753"/>
    <n v="0"/>
    <n v="760"/>
    <n v="753"/>
    <n v="1.0999999999999999E-2"/>
    <n v="7.0000000000000001E-3"/>
    <n v="1.0999999999999999E-2"/>
    <n v="5.0000000000000001E-3"/>
    <n v="6.0000000000000001E-3"/>
    <n v="0"/>
    <n v="9"/>
    <n v="9"/>
    <n v="3"/>
    <n v="7"/>
    <n v="3"/>
    <n v="4"/>
    <n v="0"/>
    <n v="0"/>
    <n v="0"/>
    <n v="12967"/>
    <n v="11509"/>
    <n v="0"/>
    <x v="3"/>
  </r>
  <r>
    <s v="L_00000116"/>
    <x v="2"/>
    <n v="158"/>
    <n v="0"/>
    <n v="1"/>
    <n v="3600"/>
    <n v="1"/>
    <n v="1"/>
    <n v="724"/>
    <n v="724"/>
    <n v="0"/>
    <n v="728"/>
    <n v="724"/>
    <n v="0.01"/>
    <n v="8.0000000000000002E-3"/>
    <n v="0.01"/>
    <n v="6.0000000000000001E-3"/>
    <n v="4.0000000000000001E-3"/>
    <n v="0"/>
    <n v="8"/>
    <n v="8"/>
    <n v="3"/>
    <n v="7"/>
    <n v="3"/>
    <n v="4"/>
    <n v="0"/>
    <n v="0"/>
    <n v="0"/>
    <n v="6673"/>
    <n v="5838"/>
    <n v="0"/>
    <x v="3"/>
  </r>
  <r>
    <s v="L_00000117"/>
    <x v="2"/>
    <n v="156"/>
    <n v="0"/>
    <n v="1"/>
    <n v="3600"/>
    <n v="1"/>
    <n v="1"/>
    <n v="820"/>
    <n v="820"/>
    <n v="0"/>
    <n v="822"/>
    <n v="820"/>
    <n v="1.2999999999999999E-2"/>
    <n v="7.0000000000000001E-3"/>
    <n v="1.2E-2"/>
    <n v="4.0000000000000001E-3"/>
    <n v="8.0000000000000002E-3"/>
    <n v="0"/>
    <n v="14"/>
    <n v="14"/>
    <n v="5"/>
    <n v="11"/>
    <n v="5"/>
    <n v="6"/>
    <n v="0"/>
    <n v="0"/>
    <n v="0"/>
    <n v="10810"/>
    <n v="9445"/>
    <n v="0"/>
    <x v="3"/>
  </r>
  <r>
    <s v="L_00000118"/>
    <x v="2"/>
    <n v="186"/>
    <n v="0"/>
    <n v="1"/>
    <n v="3600"/>
    <n v="1"/>
    <n v="1"/>
    <n v="790"/>
    <n v="790"/>
    <n v="0"/>
    <n v="801"/>
    <n v="790"/>
    <n v="1.4999999999999999E-2"/>
    <n v="1.0999999999999999E-2"/>
    <n v="1.4E-2"/>
    <n v="4.0000000000000001E-3"/>
    <n v="0.01"/>
    <n v="0"/>
    <n v="9"/>
    <n v="9"/>
    <n v="4"/>
    <n v="9"/>
    <n v="4"/>
    <n v="5"/>
    <n v="0"/>
    <n v="0"/>
    <n v="0"/>
    <n v="11282"/>
    <n v="10025"/>
    <n v="0"/>
    <x v="3"/>
  </r>
  <r>
    <s v="L_00000119"/>
    <x v="2"/>
    <n v="156"/>
    <n v="0"/>
    <n v="1"/>
    <n v="3600"/>
    <n v="1"/>
    <n v="1"/>
    <n v="852"/>
    <n v="852"/>
    <n v="0"/>
    <n v="855"/>
    <n v="852"/>
    <n v="1.7000000000000001E-2"/>
    <n v="0.01"/>
    <n v="1.7000000000000001E-2"/>
    <n v="8.9999999999999993E-3"/>
    <n v="8.0000000000000002E-3"/>
    <n v="0"/>
    <n v="17"/>
    <n v="17"/>
    <n v="7"/>
    <n v="15"/>
    <n v="7"/>
    <n v="8"/>
    <n v="0"/>
    <n v="0"/>
    <n v="0"/>
    <n v="14961"/>
    <n v="13294"/>
    <n v="0"/>
    <x v="3"/>
  </r>
  <r>
    <s v="L_00000120"/>
    <x v="2"/>
    <n v="165"/>
    <n v="0"/>
    <n v="1"/>
    <n v="3600"/>
    <n v="1"/>
    <n v="0"/>
    <n v="1001"/>
    <n v="999"/>
    <n v="0.19980019980019981"/>
    <n v="1009"/>
    <n v="999"/>
    <n v="3600.0070000000001"/>
    <n v="8.9999999999999993E-3"/>
    <n v="3576.3969999999999"/>
    <n v="3594.0219999999999"/>
    <n v="29.541"/>
    <n v="1.7969999999999999"/>
    <n v="277539"/>
    <n v="227078"/>
    <n v="259968"/>
    <n v="419015"/>
    <n v="269975"/>
    <n v="149040"/>
    <n v="2793"/>
    <n v="7214"/>
    <n v="0"/>
    <n v="103353786"/>
    <n v="84548771"/>
    <n v="0"/>
    <x v="3"/>
  </r>
  <r>
    <s v="L_00000121"/>
    <x v="2"/>
    <n v="160"/>
    <n v="0"/>
    <n v="1"/>
    <n v="3600"/>
    <n v="1"/>
    <n v="1"/>
    <n v="757"/>
    <n v="757"/>
    <n v="0"/>
    <n v="767"/>
    <n v="757"/>
    <n v="1.4999999999999999E-2"/>
    <n v="1.2999999999999999E-2"/>
    <n v="1.4999999999999999E-2"/>
    <n v="7.0000000000000001E-3"/>
    <n v="8.0000000000000002E-3"/>
    <n v="0"/>
    <n v="11"/>
    <n v="11"/>
    <n v="3"/>
    <n v="7"/>
    <n v="3"/>
    <n v="4"/>
    <n v="0"/>
    <n v="0"/>
    <n v="0"/>
    <n v="15327"/>
    <n v="13547"/>
    <n v="0"/>
    <x v="3"/>
  </r>
  <r>
    <s v="L_00000122"/>
    <x v="2"/>
    <n v="199"/>
    <n v="0"/>
    <n v="1"/>
    <n v="3600"/>
    <n v="1"/>
    <n v="1"/>
    <n v="683"/>
    <n v="683"/>
    <n v="0"/>
    <n v="683"/>
    <n v="683"/>
    <n v="0.01"/>
    <n v="0.01"/>
    <n v="0.01"/>
    <n v="3.0000000000000001E-3"/>
    <n v="7.0000000000000001E-3"/>
    <n v="0"/>
    <n v="3"/>
    <n v="3"/>
    <n v="1"/>
    <n v="3"/>
    <n v="1"/>
    <n v="2"/>
    <n v="0"/>
    <n v="0"/>
    <n v="0"/>
    <n v="9492"/>
    <n v="8530"/>
    <n v="0"/>
    <x v="3"/>
  </r>
  <r>
    <s v="L_00000123"/>
    <x v="2"/>
    <n v="197"/>
    <n v="0"/>
    <n v="1"/>
    <n v="3600"/>
    <n v="1"/>
    <n v="1"/>
    <n v="750"/>
    <n v="750"/>
    <n v="0"/>
    <n v="750"/>
    <n v="750"/>
    <n v="1.9E-2"/>
    <n v="1.9E-2"/>
    <n v="1.9E-2"/>
    <n v="3.0000000000000001E-3"/>
    <n v="1.6E-2"/>
    <n v="0"/>
    <n v="4"/>
    <n v="4"/>
    <n v="1"/>
    <n v="3"/>
    <n v="1"/>
    <n v="2"/>
    <n v="0"/>
    <n v="0"/>
    <n v="0"/>
    <n v="7442"/>
    <n v="6442"/>
    <n v="0"/>
    <x v="3"/>
  </r>
  <r>
    <s v="L_00000124"/>
    <x v="2"/>
    <n v="156"/>
    <n v="0"/>
    <n v="1"/>
    <n v="3600"/>
    <n v="1"/>
    <n v="1"/>
    <n v="749"/>
    <n v="749"/>
    <n v="0"/>
    <n v="752"/>
    <n v="749"/>
    <n v="4.2999999999999997E-2"/>
    <n v="1.0999999999999999E-2"/>
    <n v="4.2000000000000003E-2"/>
    <n v="3.3000000000000002E-2"/>
    <n v="1.4E-2"/>
    <n v="0"/>
    <n v="24"/>
    <n v="24"/>
    <n v="12"/>
    <n v="25"/>
    <n v="12"/>
    <n v="13"/>
    <n v="0"/>
    <n v="0"/>
    <n v="0"/>
    <n v="12073"/>
    <n v="10707"/>
    <n v="0"/>
    <x v="3"/>
  </r>
  <r>
    <s v="L_00000125"/>
    <x v="2"/>
    <n v="199"/>
    <n v="0"/>
    <n v="1"/>
    <n v="3600"/>
    <n v="1"/>
    <n v="1"/>
    <n v="787"/>
    <n v="787"/>
    <n v="0"/>
    <n v="791"/>
    <n v="787"/>
    <n v="4.5999999999999999E-2"/>
    <n v="1.2999999999999999E-2"/>
    <n v="4.5999999999999999E-2"/>
    <n v="3.3000000000000002E-2"/>
    <n v="1.4E-2"/>
    <n v="0"/>
    <n v="29"/>
    <n v="29"/>
    <n v="13"/>
    <n v="27"/>
    <n v="13"/>
    <n v="14"/>
    <n v="0"/>
    <n v="0"/>
    <n v="0"/>
    <n v="26682"/>
    <n v="23429"/>
    <n v="0"/>
    <x v="3"/>
  </r>
  <r>
    <s v="L_00000126"/>
    <x v="2"/>
    <n v="153"/>
    <n v="0"/>
    <n v="1"/>
    <n v="3600"/>
    <n v="1"/>
    <n v="1"/>
    <n v="751"/>
    <n v="751"/>
    <n v="0"/>
    <n v="751"/>
    <n v="751"/>
    <n v="8.9999999999999993E-3"/>
    <n v="8.9999999999999993E-3"/>
    <n v="8.9999999999999993E-3"/>
    <n v="2E-3"/>
    <n v="6.0000000000000001E-3"/>
    <n v="0"/>
    <n v="6"/>
    <n v="6"/>
    <n v="1"/>
    <n v="3"/>
    <n v="1"/>
    <n v="2"/>
    <n v="0"/>
    <n v="0"/>
    <n v="0"/>
    <n v="8935"/>
    <n v="7792"/>
    <n v="0"/>
    <x v="3"/>
  </r>
  <r>
    <s v="L_00000127"/>
    <x v="2"/>
    <n v="195"/>
    <n v="0"/>
    <n v="1"/>
    <n v="3600"/>
    <n v="1"/>
    <n v="1"/>
    <n v="835"/>
    <n v="835"/>
    <n v="0"/>
    <n v="836"/>
    <n v="835"/>
    <n v="2.1999999999999999E-2"/>
    <n v="1.0999999999999999E-2"/>
    <n v="2.1000000000000001E-2"/>
    <n v="8.9999999999999993E-3"/>
    <n v="1.2E-2"/>
    <n v="0"/>
    <n v="17"/>
    <n v="17"/>
    <n v="9"/>
    <n v="19"/>
    <n v="9"/>
    <n v="10"/>
    <n v="0"/>
    <n v="0"/>
    <n v="0"/>
    <n v="20517"/>
    <n v="18346"/>
    <n v="0"/>
    <x v="3"/>
  </r>
  <r>
    <s v="L_00000128"/>
    <x v="2"/>
    <n v="179"/>
    <n v="0"/>
    <n v="1"/>
    <n v="3600"/>
    <n v="1"/>
    <n v="1"/>
    <n v="763"/>
    <n v="763"/>
    <n v="0"/>
    <n v="766"/>
    <n v="763"/>
    <n v="0.01"/>
    <n v="8.9999999999999993E-3"/>
    <n v="8.9999999999999993E-3"/>
    <n v="5.0000000000000001E-3"/>
    <n v="4.0000000000000001E-3"/>
    <n v="0"/>
    <n v="7"/>
    <n v="7"/>
    <n v="2"/>
    <n v="5"/>
    <n v="2"/>
    <n v="3"/>
    <n v="0"/>
    <n v="0"/>
    <n v="0"/>
    <n v="10492"/>
    <n v="9304"/>
    <n v="0"/>
    <x v="3"/>
  </r>
  <r>
    <s v="L_00000129"/>
    <x v="2"/>
    <n v="154"/>
    <n v="0"/>
    <n v="1"/>
    <n v="3600"/>
    <n v="1"/>
    <n v="1"/>
    <n v="768"/>
    <n v="768"/>
    <n v="0"/>
    <n v="779"/>
    <n v="768"/>
    <n v="2.1000000000000001E-2"/>
    <n v="8.0000000000000002E-3"/>
    <n v="1.4999999999999999E-2"/>
    <n v="8.9999999999999993E-3"/>
    <n v="6.0000000000000001E-3"/>
    <n v="0"/>
    <n v="14"/>
    <n v="14"/>
    <n v="4"/>
    <n v="9"/>
    <n v="5"/>
    <n v="4"/>
    <n v="0"/>
    <n v="0"/>
    <n v="1"/>
    <n v="12832"/>
    <n v="11447"/>
    <n v="0"/>
    <x v="3"/>
  </r>
  <r>
    <s v="L_00000130"/>
    <x v="2"/>
    <n v="195"/>
    <n v="0"/>
    <n v="1"/>
    <n v="3600"/>
    <n v="1"/>
    <n v="1"/>
    <n v="773"/>
    <n v="773"/>
    <n v="0"/>
    <n v="773"/>
    <n v="773"/>
    <n v="1.0999999999999999E-2"/>
    <n v="1.0999999999999999E-2"/>
    <n v="1.0999999999999999E-2"/>
    <n v="3.0000000000000001E-3"/>
    <n v="8.0000000000000002E-3"/>
    <n v="0"/>
    <n v="5"/>
    <n v="5"/>
    <n v="1"/>
    <n v="3"/>
    <n v="1"/>
    <n v="2"/>
    <n v="0"/>
    <n v="0"/>
    <n v="0"/>
    <n v="11024"/>
    <n v="9831"/>
    <n v="0"/>
    <x v="3"/>
  </r>
  <r>
    <s v="L_00000131"/>
    <x v="2"/>
    <n v="155"/>
    <n v="0"/>
    <n v="1"/>
    <n v="3600"/>
    <n v="1"/>
    <n v="1"/>
    <n v="964"/>
    <n v="964"/>
    <n v="0"/>
    <n v="965"/>
    <n v="964"/>
    <n v="8.3000000000000004E-2"/>
    <n v="8.0000000000000002E-3"/>
    <n v="7.4999999999999997E-2"/>
    <n v="6.0999999999999999E-2"/>
    <n v="2.1999999999999999E-2"/>
    <n v="1E-3"/>
    <n v="85"/>
    <n v="83"/>
    <n v="45"/>
    <n v="87"/>
    <n v="45"/>
    <n v="42"/>
    <n v="0"/>
    <n v="0"/>
    <n v="0"/>
    <n v="55668"/>
    <n v="48018"/>
    <n v="0"/>
    <x v="3"/>
  </r>
  <r>
    <s v="L_00000132"/>
    <x v="2"/>
    <n v="151"/>
    <n v="0"/>
    <n v="1"/>
    <n v="3600"/>
    <n v="1"/>
    <n v="1"/>
    <n v="790"/>
    <n v="790"/>
    <n v="0"/>
    <n v="793"/>
    <n v="790"/>
    <n v="1.2E-2"/>
    <n v="8.9999999999999993E-3"/>
    <n v="1.2E-2"/>
    <n v="4.0000000000000001E-3"/>
    <n v="8.0000000000000002E-3"/>
    <n v="0"/>
    <n v="11"/>
    <n v="11"/>
    <n v="3"/>
    <n v="7"/>
    <n v="3"/>
    <n v="4"/>
    <n v="0"/>
    <n v="0"/>
    <n v="0"/>
    <n v="10225"/>
    <n v="8990"/>
    <n v="0"/>
    <x v="3"/>
  </r>
  <r>
    <s v="L_00000133"/>
    <x v="2"/>
    <n v="180"/>
    <n v="0"/>
    <n v="1"/>
    <n v="3600"/>
    <n v="1"/>
    <n v="1"/>
    <n v="760"/>
    <n v="760"/>
    <n v="0"/>
    <n v="761"/>
    <n v="760"/>
    <n v="1.0999999999999999E-2"/>
    <n v="8.9999999999999993E-3"/>
    <n v="1.0999999999999999E-2"/>
    <n v="4.0000000000000001E-3"/>
    <n v="7.0000000000000001E-3"/>
    <n v="0"/>
    <n v="8"/>
    <n v="8"/>
    <n v="3"/>
    <n v="7"/>
    <n v="3"/>
    <n v="4"/>
    <n v="0"/>
    <n v="0"/>
    <n v="0"/>
    <n v="16079"/>
    <n v="13854"/>
    <n v="0"/>
    <x v="3"/>
  </r>
  <r>
    <s v="L_00000134"/>
    <x v="2"/>
    <n v="151"/>
    <n v="0"/>
    <n v="1"/>
    <n v="3600"/>
    <n v="1"/>
    <n v="1"/>
    <n v="806"/>
    <n v="806"/>
    <n v="0"/>
    <n v="811"/>
    <n v="806"/>
    <n v="1.2999999999999999E-2"/>
    <n v="1.0999999999999999E-2"/>
    <n v="1.2999999999999999E-2"/>
    <n v="6.0000000000000001E-3"/>
    <n v="7.0000000000000001E-3"/>
    <n v="0"/>
    <n v="9"/>
    <n v="9"/>
    <n v="4"/>
    <n v="9"/>
    <n v="4"/>
    <n v="5"/>
    <n v="0"/>
    <n v="0"/>
    <n v="0"/>
    <n v="11065"/>
    <n v="9854"/>
    <n v="0"/>
    <x v="3"/>
  </r>
  <r>
    <s v="L_00000135"/>
    <x v="2"/>
    <n v="200"/>
    <n v="0"/>
    <n v="1"/>
    <n v="3600"/>
    <n v="1"/>
    <n v="1"/>
    <n v="881"/>
    <n v="881"/>
    <n v="0"/>
    <n v="883"/>
    <n v="881"/>
    <n v="0.47"/>
    <n v="7.0000000000000001E-3"/>
    <n v="0.45100000000000001"/>
    <n v="0.27500000000000002"/>
    <n v="0.17899999999999999"/>
    <n v="1E-3"/>
    <n v="274"/>
    <n v="273"/>
    <n v="78"/>
    <n v="155"/>
    <n v="100"/>
    <n v="55"/>
    <n v="0"/>
    <n v="22"/>
    <n v="0"/>
    <n v="481242"/>
    <n v="398699"/>
    <n v="0"/>
    <x v="3"/>
  </r>
  <r>
    <s v="L_00000136"/>
    <x v="2"/>
    <n v="168"/>
    <n v="0"/>
    <n v="1"/>
    <n v="3600"/>
    <n v="1"/>
    <n v="1"/>
    <n v="772"/>
    <n v="772"/>
    <n v="0"/>
    <n v="772"/>
    <n v="772"/>
    <n v="8.9999999999999993E-3"/>
    <n v="8.0000000000000002E-3"/>
    <n v="8.0000000000000002E-3"/>
    <n v="3.0000000000000001E-3"/>
    <n v="5.0000000000000001E-3"/>
    <n v="1E-3"/>
    <n v="4"/>
    <n v="4"/>
    <n v="1"/>
    <n v="3"/>
    <n v="1"/>
    <n v="2"/>
    <n v="0"/>
    <n v="0"/>
    <n v="0"/>
    <n v="5996"/>
    <n v="5279"/>
    <n v="0"/>
    <x v="3"/>
  </r>
  <r>
    <s v="L_00000137"/>
    <x v="2"/>
    <n v="160"/>
    <n v="0"/>
    <n v="1"/>
    <n v="3600"/>
    <n v="1"/>
    <n v="1"/>
    <n v="741"/>
    <n v="741"/>
    <n v="0"/>
    <n v="741"/>
    <n v="741"/>
    <n v="8.9999999999999993E-3"/>
    <n v="8.9999999999999993E-3"/>
    <n v="8.9999999999999993E-3"/>
    <n v="3.0000000000000001E-3"/>
    <n v="6.0000000000000001E-3"/>
    <n v="0"/>
    <n v="5"/>
    <n v="5"/>
    <n v="1"/>
    <n v="3"/>
    <n v="1"/>
    <n v="2"/>
    <n v="0"/>
    <n v="0"/>
    <n v="0"/>
    <n v="6055"/>
    <n v="5323"/>
    <n v="0"/>
    <x v="3"/>
  </r>
  <r>
    <s v="L_00000138"/>
    <x v="2"/>
    <n v="175"/>
    <n v="0"/>
    <n v="1"/>
    <n v="3600"/>
    <n v="1"/>
    <n v="1"/>
    <n v="778"/>
    <n v="778"/>
    <n v="0"/>
    <n v="780"/>
    <n v="778"/>
    <n v="0.13900000000000001"/>
    <n v="7.0000000000000001E-3"/>
    <n v="0.13600000000000001"/>
    <n v="0.11600000000000001"/>
    <n v="2.7E-2"/>
    <n v="1E-3"/>
    <n v="127"/>
    <n v="97"/>
    <n v="93"/>
    <n v="127"/>
    <n v="93"/>
    <n v="34"/>
    <n v="0"/>
    <n v="0"/>
    <n v="0"/>
    <n v="63967"/>
    <n v="54785"/>
    <n v="0"/>
    <x v="3"/>
  </r>
  <r>
    <s v="L_00000139"/>
    <x v="2"/>
    <n v="173"/>
    <n v="0"/>
    <n v="1"/>
    <n v="3600"/>
    <n v="1"/>
    <n v="1"/>
    <n v="828"/>
    <n v="828"/>
    <n v="0"/>
    <n v="833"/>
    <n v="828"/>
    <n v="8.9999999999999993E-3"/>
    <n v="8.0000000000000002E-3"/>
    <n v="8.9999999999999993E-3"/>
    <n v="5.0000000000000001E-3"/>
    <n v="4.0000000000000001E-3"/>
    <n v="0"/>
    <n v="8"/>
    <n v="8"/>
    <n v="3"/>
    <n v="7"/>
    <n v="3"/>
    <n v="4"/>
    <n v="0"/>
    <n v="0"/>
    <n v="0"/>
    <n v="7603"/>
    <n v="6705"/>
    <n v="0"/>
    <x v="3"/>
  </r>
  <r>
    <s v="L_00000140"/>
    <x v="2"/>
    <n v="183"/>
    <n v="0"/>
    <n v="1"/>
    <n v="3600"/>
    <n v="1"/>
    <n v="1"/>
    <n v="774"/>
    <n v="774"/>
    <n v="0"/>
    <n v="778"/>
    <n v="774"/>
    <n v="2.5999999999999999E-2"/>
    <n v="7.0000000000000001E-3"/>
    <n v="2.5999999999999999E-2"/>
    <n v="0.02"/>
    <n v="1.0999999999999999E-2"/>
    <n v="0"/>
    <n v="23"/>
    <n v="23"/>
    <n v="11"/>
    <n v="23"/>
    <n v="11"/>
    <n v="12"/>
    <n v="0"/>
    <n v="0"/>
    <n v="0"/>
    <n v="22835"/>
    <n v="20108"/>
    <n v="0"/>
    <x v="3"/>
  </r>
  <r>
    <s v="L_00000141"/>
    <x v="2"/>
    <n v="170"/>
    <n v="0"/>
    <n v="1"/>
    <n v="3600"/>
    <n v="1"/>
    <n v="1"/>
    <n v="620"/>
    <n v="620"/>
    <n v="0"/>
    <n v="621"/>
    <n v="620"/>
    <n v="5.5E-2"/>
    <n v="0.01"/>
    <n v="5.1999999999999998E-2"/>
    <n v="2.8000000000000001E-2"/>
    <n v="2.5999999999999999E-2"/>
    <n v="0"/>
    <n v="44"/>
    <n v="44"/>
    <n v="21"/>
    <n v="43"/>
    <n v="21"/>
    <n v="22"/>
    <n v="0"/>
    <n v="0"/>
    <n v="0"/>
    <n v="74503"/>
    <n v="64699"/>
    <n v="0"/>
    <x v="3"/>
  </r>
  <r>
    <s v="L_00000142"/>
    <x v="2"/>
    <n v="163"/>
    <n v="0"/>
    <n v="1"/>
    <n v="3600"/>
    <n v="1"/>
    <n v="0"/>
    <n v="654"/>
    <n v="653"/>
    <n v="0.1529051987767584"/>
    <n v="654"/>
    <n v="653"/>
    <n v="3600.0259999999998"/>
    <n v="7.0000000000000001E-3"/>
    <n v="3586.69"/>
    <n v="3612.6750000000002"/>
    <n v="23.483000000000001"/>
    <n v="0.94399999999999995"/>
    <n v="181632"/>
    <n v="159997"/>
    <n v="106311"/>
    <n v="169353"/>
    <n v="169322"/>
    <n v="31"/>
    <n v="40"/>
    <n v="62971"/>
    <n v="0"/>
    <n v="94793018"/>
    <n v="73568025"/>
    <n v="0"/>
    <x v="3"/>
  </r>
  <r>
    <s v="L_00000143"/>
    <x v="2"/>
    <n v="184"/>
    <n v="0"/>
    <n v="1"/>
    <n v="3600"/>
    <n v="1"/>
    <n v="1"/>
    <n v="695"/>
    <n v="695"/>
    <n v="0"/>
    <n v="699"/>
    <n v="695"/>
    <n v="2.9000000000000001E-2"/>
    <n v="1.2999999999999999E-2"/>
    <n v="2.9000000000000001E-2"/>
    <n v="1.2E-2"/>
    <n v="1.7999999999999999E-2"/>
    <n v="0"/>
    <n v="18"/>
    <n v="18"/>
    <n v="8"/>
    <n v="17"/>
    <n v="8"/>
    <n v="9"/>
    <n v="0"/>
    <n v="0"/>
    <n v="0"/>
    <n v="21628"/>
    <n v="19105"/>
    <n v="0"/>
    <x v="3"/>
  </r>
  <r>
    <s v="L_00000144"/>
    <x v="2"/>
    <n v="200"/>
    <n v="0"/>
    <n v="1"/>
    <n v="3600"/>
    <n v="1"/>
    <n v="1"/>
    <n v="715"/>
    <n v="715"/>
    <n v="0"/>
    <n v="715"/>
    <n v="715"/>
    <n v="1.7999999999999999E-2"/>
    <n v="1.7999999999999999E-2"/>
    <n v="1.7999999999999999E-2"/>
    <n v="3.0000000000000001E-3"/>
    <n v="1.4999999999999999E-2"/>
    <n v="0"/>
    <n v="3"/>
    <n v="3"/>
    <n v="1"/>
    <n v="3"/>
    <n v="1"/>
    <n v="2"/>
    <n v="0"/>
    <n v="0"/>
    <n v="0"/>
    <n v="10919"/>
    <n v="9540"/>
    <n v="0"/>
    <x v="3"/>
  </r>
  <r>
    <s v="L_00000145"/>
    <x v="2"/>
    <n v="174"/>
    <n v="0"/>
    <n v="1"/>
    <n v="3600"/>
    <n v="1"/>
    <n v="1"/>
    <n v="729"/>
    <n v="729"/>
    <n v="0"/>
    <n v="729"/>
    <n v="729"/>
    <n v="3.7999999999999999E-2"/>
    <n v="3.7999999999999999E-2"/>
    <n v="3.7999999999999999E-2"/>
    <n v="3.0000000000000001E-3"/>
    <n v="3.5000000000000003E-2"/>
    <n v="0"/>
    <n v="7"/>
    <n v="7"/>
    <n v="1"/>
    <n v="3"/>
    <n v="1"/>
    <n v="2"/>
    <n v="0"/>
    <n v="0"/>
    <n v="0"/>
    <n v="18034"/>
    <n v="16003"/>
    <n v="0"/>
    <x v="3"/>
  </r>
  <r>
    <s v="L_00000146"/>
    <x v="2"/>
    <n v="187"/>
    <n v="0"/>
    <n v="1"/>
    <n v="3600"/>
    <n v="1"/>
    <n v="1"/>
    <n v="776"/>
    <n v="776"/>
    <n v="0"/>
    <n v="777"/>
    <n v="776"/>
    <n v="2.5000000000000001E-2"/>
    <n v="8.0000000000000002E-3"/>
    <n v="2.4E-2"/>
    <n v="1.2E-2"/>
    <n v="1.2E-2"/>
    <n v="0"/>
    <n v="25"/>
    <n v="25"/>
    <n v="9"/>
    <n v="19"/>
    <n v="9"/>
    <n v="10"/>
    <n v="0"/>
    <n v="0"/>
    <n v="0"/>
    <n v="20244"/>
    <n v="17972"/>
    <n v="0"/>
    <x v="3"/>
  </r>
  <r>
    <s v="L_00000147"/>
    <x v="2"/>
    <n v="192"/>
    <n v="0"/>
    <n v="1"/>
    <n v="3600"/>
    <n v="1"/>
    <n v="1"/>
    <n v="712"/>
    <n v="712"/>
    <n v="0"/>
    <n v="713"/>
    <n v="712"/>
    <n v="1.2999999999999999E-2"/>
    <n v="1.2E-2"/>
    <n v="1.2999999999999999E-2"/>
    <n v="4.0000000000000001E-3"/>
    <n v="8.9999999999999993E-3"/>
    <n v="0"/>
    <n v="5"/>
    <n v="5"/>
    <n v="2"/>
    <n v="5"/>
    <n v="2"/>
    <n v="3"/>
    <n v="0"/>
    <n v="0"/>
    <n v="0"/>
    <n v="19494"/>
    <n v="17130"/>
    <n v="0"/>
    <x v="3"/>
  </r>
  <r>
    <s v="L_00000148"/>
    <x v="2"/>
    <n v="178"/>
    <n v="0"/>
    <n v="1"/>
    <n v="3600"/>
    <n v="1"/>
    <n v="1"/>
    <n v="765"/>
    <n v="765"/>
    <n v="0"/>
    <n v="765"/>
    <n v="765"/>
    <n v="8.9999999999999993E-3"/>
    <n v="8.9999999999999993E-3"/>
    <n v="8.9999999999999993E-3"/>
    <n v="4.0000000000000001E-3"/>
    <n v="5.0000000000000001E-3"/>
    <n v="0"/>
    <n v="7"/>
    <n v="7"/>
    <n v="1"/>
    <n v="3"/>
    <n v="1"/>
    <n v="2"/>
    <n v="0"/>
    <n v="0"/>
    <n v="0"/>
    <n v="8781"/>
    <n v="7575"/>
    <n v="0"/>
    <x v="3"/>
  </r>
  <r>
    <s v="L_00000149"/>
    <x v="2"/>
    <n v="178"/>
    <n v="0"/>
    <n v="1"/>
    <n v="3600"/>
    <n v="1"/>
    <n v="1"/>
    <n v="754"/>
    <n v="754"/>
    <n v="0"/>
    <n v="754"/>
    <n v="754"/>
    <n v="7.0000000000000001E-3"/>
    <n v="7.0000000000000001E-3"/>
    <n v="7.0000000000000001E-3"/>
    <n v="4.0000000000000001E-3"/>
    <n v="3.0000000000000001E-3"/>
    <n v="0"/>
    <n v="4"/>
    <n v="4"/>
    <n v="1"/>
    <n v="3"/>
    <n v="1"/>
    <n v="2"/>
    <n v="0"/>
    <n v="0"/>
    <n v="0"/>
    <n v="6939"/>
    <n v="6085"/>
    <n v="0"/>
    <x v="3"/>
  </r>
  <r>
    <s v="L_00000150"/>
    <x v="3"/>
    <n v="175"/>
    <n v="0"/>
    <n v="1"/>
    <n v="3600"/>
    <n v="1"/>
    <n v="1"/>
    <n v="1120"/>
    <n v="1120"/>
    <n v="0"/>
    <n v="1123"/>
    <n v="1120"/>
    <n v="0.14799999999999999"/>
    <n v="5.7000000000000002E-2"/>
    <n v="0.14699999999999999"/>
    <n v="2.8000000000000001E-2"/>
    <n v="0.11899999999999999"/>
    <n v="1E-3"/>
    <n v="30"/>
    <n v="30"/>
    <n v="12"/>
    <n v="25"/>
    <n v="12"/>
    <n v="13"/>
    <n v="0"/>
    <n v="0"/>
    <n v="0"/>
    <n v="47794"/>
    <n v="43784"/>
    <n v="0"/>
    <x v="3"/>
  </r>
  <r>
    <s v="L_00000151"/>
    <x v="3"/>
    <n v="153"/>
    <n v="0"/>
    <n v="1"/>
    <n v="3600"/>
    <n v="1"/>
    <n v="1"/>
    <n v="1040"/>
    <n v="1040"/>
    <n v="0"/>
    <n v="1041"/>
    <n v="1040"/>
    <n v="4.4999999999999998E-2"/>
    <n v="1.9E-2"/>
    <n v="4.4999999999999998E-2"/>
    <n v="1.7999999999999999E-2"/>
    <n v="2.7E-2"/>
    <n v="0"/>
    <n v="19"/>
    <n v="19"/>
    <n v="8"/>
    <n v="17"/>
    <n v="8"/>
    <n v="9"/>
    <n v="0"/>
    <n v="0"/>
    <n v="0"/>
    <n v="29757"/>
    <n v="27178"/>
    <n v="0"/>
    <x v="3"/>
  </r>
  <r>
    <s v="L_00000152"/>
    <x v="3"/>
    <n v="183"/>
    <n v="0"/>
    <n v="1"/>
    <n v="3600"/>
    <n v="1"/>
    <n v="1"/>
    <n v="969"/>
    <n v="969"/>
    <n v="0"/>
    <n v="972"/>
    <n v="969"/>
    <n v="2.9000000000000001E-2"/>
    <n v="0.02"/>
    <n v="2.8000000000000001E-2"/>
    <n v="1.0999999999999999E-2"/>
    <n v="1.6E-2"/>
    <n v="1E-3"/>
    <n v="14"/>
    <n v="14"/>
    <n v="6"/>
    <n v="13"/>
    <n v="6"/>
    <n v="7"/>
    <n v="0"/>
    <n v="0"/>
    <n v="0"/>
    <n v="23065"/>
    <n v="20573"/>
    <n v="0"/>
    <x v="3"/>
  </r>
  <r>
    <s v="L_00000153"/>
    <x v="3"/>
    <n v="188"/>
    <n v="0"/>
    <n v="1"/>
    <n v="3600"/>
    <n v="1"/>
    <n v="1"/>
    <n v="1051"/>
    <n v="1051"/>
    <n v="0"/>
    <n v="1051"/>
    <n v="1051"/>
    <n v="1.6E-2"/>
    <n v="1.4999999999999999E-2"/>
    <n v="1.4999999999999999E-2"/>
    <n v="4.0000000000000001E-3"/>
    <n v="1.0999999999999999E-2"/>
    <n v="1E-3"/>
    <n v="6"/>
    <n v="6"/>
    <n v="1"/>
    <n v="3"/>
    <n v="1"/>
    <n v="2"/>
    <n v="0"/>
    <n v="0"/>
    <n v="0"/>
    <n v="25550"/>
    <n v="23146"/>
    <n v="0"/>
    <x v="3"/>
  </r>
  <r>
    <s v="L_00000154"/>
    <x v="3"/>
    <n v="154"/>
    <n v="0"/>
    <n v="1"/>
    <n v="3600"/>
    <n v="1"/>
    <n v="1"/>
    <n v="908"/>
    <n v="908"/>
    <n v="0"/>
    <n v="909"/>
    <n v="908"/>
    <n v="1.2E-2"/>
    <n v="1.2E-2"/>
    <n v="1.2E-2"/>
    <n v="4.0000000000000001E-3"/>
    <n v="8.0000000000000002E-3"/>
    <n v="0"/>
    <n v="6"/>
    <n v="6"/>
    <n v="2"/>
    <n v="5"/>
    <n v="2"/>
    <n v="3"/>
    <n v="0"/>
    <n v="0"/>
    <n v="0"/>
    <n v="15951"/>
    <n v="14343"/>
    <n v="0"/>
    <x v="3"/>
  </r>
  <r>
    <s v="L_00000155"/>
    <x v="3"/>
    <n v="193"/>
    <n v="0"/>
    <n v="1"/>
    <n v="3600"/>
    <n v="1"/>
    <n v="1"/>
    <n v="1086"/>
    <n v="1086"/>
    <n v="0"/>
    <n v="1086"/>
    <n v="1086"/>
    <n v="1.9E-2"/>
    <n v="1.9E-2"/>
    <n v="1.9E-2"/>
    <n v="6.0000000000000001E-3"/>
    <n v="1.2999999999999999E-2"/>
    <n v="0"/>
    <n v="7"/>
    <n v="7"/>
    <n v="1"/>
    <n v="3"/>
    <n v="1"/>
    <n v="2"/>
    <n v="0"/>
    <n v="0"/>
    <n v="0"/>
    <n v="25957"/>
    <n v="23025"/>
    <n v="0"/>
    <x v="3"/>
  </r>
  <r>
    <s v="L_00000156"/>
    <x v="3"/>
    <n v="153"/>
    <n v="0"/>
    <n v="1"/>
    <n v="3600"/>
    <n v="1"/>
    <n v="1"/>
    <n v="1062"/>
    <n v="1062"/>
    <n v="0"/>
    <n v="1068"/>
    <n v="1062"/>
    <n v="1.7999999999999999E-2"/>
    <n v="1.2E-2"/>
    <n v="1.7999999999999999E-2"/>
    <n v="8.0000000000000002E-3"/>
    <n v="0.01"/>
    <n v="0"/>
    <n v="12"/>
    <n v="12"/>
    <n v="4"/>
    <n v="9"/>
    <n v="4"/>
    <n v="5"/>
    <n v="0"/>
    <n v="0"/>
    <n v="0"/>
    <n v="17088"/>
    <n v="15466"/>
    <n v="0"/>
    <x v="3"/>
  </r>
  <r>
    <s v="L_00000157"/>
    <x v="3"/>
    <n v="166"/>
    <n v="0"/>
    <n v="1"/>
    <n v="3600"/>
    <n v="1"/>
    <n v="1"/>
    <n v="1147"/>
    <n v="1147"/>
    <n v="0"/>
    <n v="1148"/>
    <n v="1147"/>
    <n v="2.5000000000000001E-2"/>
    <n v="1.6E-2"/>
    <n v="2.5000000000000001E-2"/>
    <n v="1.2999999999999999E-2"/>
    <n v="1.2E-2"/>
    <n v="0"/>
    <n v="15"/>
    <n v="15"/>
    <n v="6"/>
    <n v="13"/>
    <n v="6"/>
    <n v="7"/>
    <n v="0"/>
    <n v="0"/>
    <n v="0"/>
    <n v="24570"/>
    <n v="22547"/>
    <n v="0"/>
    <x v="3"/>
  </r>
  <r>
    <s v="L_00000158"/>
    <x v="3"/>
    <n v="150"/>
    <n v="0"/>
    <n v="1"/>
    <n v="3600"/>
    <n v="1"/>
    <n v="1"/>
    <n v="1074"/>
    <n v="1074"/>
    <n v="0"/>
    <n v="1076"/>
    <n v="1074"/>
    <n v="2.8000000000000001E-2"/>
    <n v="1.6E-2"/>
    <n v="2.7E-2"/>
    <n v="1.2E-2"/>
    <n v="1.4999999999999999E-2"/>
    <n v="0"/>
    <n v="17"/>
    <n v="17"/>
    <n v="6"/>
    <n v="13"/>
    <n v="6"/>
    <n v="7"/>
    <n v="0"/>
    <n v="0"/>
    <n v="0"/>
    <n v="21770"/>
    <n v="19820"/>
    <n v="0"/>
    <x v="3"/>
  </r>
  <r>
    <s v="L_00000159"/>
    <x v="3"/>
    <n v="187"/>
    <n v="0"/>
    <n v="1"/>
    <n v="3600"/>
    <n v="1"/>
    <n v="1"/>
    <n v="1098"/>
    <n v="1098"/>
    <n v="0"/>
    <n v="1098"/>
    <n v="1098"/>
    <n v="2.1000000000000001E-2"/>
    <n v="2.1000000000000001E-2"/>
    <n v="2.1000000000000001E-2"/>
    <n v="6.0000000000000001E-3"/>
    <n v="1.4999999999999999E-2"/>
    <n v="0"/>
    <n v="8"/>
    <n v="8"/>
    <n v="1"/>
    <n v="3"/>
    <n v="1"/>
    <n v="2"/>
    <n v="0"/>
    <n v="0"/>
    <n v="0"/>
    <n v="25690"/>
    <n v="23547"/>
    <n v="0"/>
    <x v="3"/>
  </r>
  <r>
    <s v="L_00000160"/>
    <x v="3"/>
    <n v="153"/>
    <n v="0"/>
    <n v="1"/>
    <n v="3600"/>
    <n v="1"/>
    <n v="1"/>
    <n v="1203"/>
    <n v="1203"/>
    <n v="0"/>
    <n v="1214"/>
    <n v="1203"/>
    <n v="0.02"/>
    <n v="1.6E-2"/>
    <n v="0.02"/>
    <n v="7.0000000000000001E-3"/>
    <n v="1.2999999999999999E-2"/>
    <n v="0"/>
    <n v="13"/>
    <n v="13"/>
    <n v="3"/>
    <n v="7"/>
    <n v="3"/>
    <n v="4"/>
    <n v="0"/>
    <n v="0"/>
    <n v="0"/>
    <n v="18891"/>
    <n v="17330"/>
    <n v="0"/>
    <x v="3"/>
  </r>
  <r>
    <s v="L_00000161"/>
    <x v="3"/>
    <n v="174"/>
    <n v="0"/>
    <n v="1"/>
    <n v="3600"/>
    <n v="1"/>
    <n v="1"/>
    <n v="944"/>
    <n v="944"/>
    <n v="0"/>
    <n v="946"/>
    <n v="944"/>
    <n v="2.4E-2"/>
    <n v="1.4999999999999999E-2"/>
    <n v="2.4E-2"/>
    <n v="0.01"/>
    <n v="1.4E-2"/>
    <n v="0"/>
    <n v="14"/>
    <n v="14"/>
    <n v="4"/>
    <n v="9"/>
    <n v="4"/>
    <n v="5"/>
    <n v="0"/>
    <n v="0"/>
    <n v="0"/>
    <n v="24952"/>
    <n v="22494"/>
    <n v="0"/>
    <x v="3"/>
  </r>
  <r>
    <s v="L_00000162"/>
    <x v="3"/>
    <n v="161"/>
    <n v="0"/>
    <n v="1"/>
    <n v="3600"/>
    <n v="1"/>
    <n v="1"/>
    <n v="1033"/>
    <n v="1033"/>
    <n v="0"/>
    <n v="1036"/>
    <n v="1033"/>
    <n v="1.4999999999999999E-2"/>
    <n v="1.4E-2"/>
    <n v="1.4999999999999999E-2"/>
    <n v="6.0000000000000001E-3"/>
    <n v="0.01"/>
    <n v="0"/>
    <n v="7"/>
    <n v="7"/>
    <n v="2"/>
    <n v="5"/>
    <n v="2"/>
    <n v="3"/>
    <n v="0"/>
    <n v="0"/>
    <n v="0"/>
    <n v="20542"/>
    <n v="18668"/>
    <n v="0"/>
    <x v="3"/>
  </r>
  <r>
    <s v="L_00000163"/>
    <x v="3"/>
    <n v="187"/>
    <n v="0"/>
    <n v="1"/>
    <n v="3600"/>
    <n v="1"/>
    <n v="1"/>
    <n v="1030"/>
    <n v="1030"/>
    <n v="0"/>
    <n v="1030"/>
    <n v="1030"/>
    <n v="1.4E-2"/>
    <n v="1.4E-2"/>
    <n v="1.4E-2"/>
    <n v="4.0000000000000001E-3"/>
    <n v="0.01"/>
    <n v="0"/>
    <n v="6"/>
    <n v="6"/>
    <n v="1"/>
    <n v="3"/>
    <n v="1"/>
    <n v="2"/>
    <n v="0"/>
    <n v="0"/>
    <n v="0"/>
    <n v="17840"/>
    <n v="16163"/>
    <n v="0"/>
    <x v="3"/>
  </r>
  <r>
    <s v="L_00000164"/>
    <x v="3"/>
    <n v="152"/>
    <n v="0"/>
    <n v="1"/>
    <n v="3600"/>
    <n v="1"/>
    <n v="1"/>
    <n v="1058"/>
    <n v="1058"/>
    <n v="0"/>
    <n v="1060"/>
    <n v="1058"/>
    <n v="1.7000000000000001E-2"/>
    <n v="1.6E-2"/>
    <n v="1.7000000000000001E-2"/>
    <n v="5.0000000000000001E-3"/>
    <n v="1.2E-2"/>
    <n v="0"/>
    <n v="10"/>
    <n v="10"/>
    <n v="2"/>
    <n v="5"/>
    <n v="2"/>
    <n v="3"/>
    <n v="0"/>
    <n v="0"/>
    <n v="0"/>
    <n v="15611"/>
    <n v="14295"/>
    <n v="0"/>
    <x v="3"/>
  </r>
  <r>
    <s v="L_00000165"/>
    <x v="3"/>
    <n v="195"/>
    <n v="0"/>
    <n v="1"/>
    <n v="3600"/>
    <n v="1"/>
    <n v="1"/>
    <n v="1017"/>
    <n v="1017"/>
    <n v="0"/>
    <n v="1019"/>
    <n v="1017"/>
    <n v="3.5999999999999997E-2"/>
    <n v="1.7000000000000001E-2"/>
    <n v="3.4000000000000002E-2"/>
    <n v="1.4E-2"/>
    <n v="2.1000000000000001E-2"/>
    <n v="0"/>
    <n v="18"/>
    <n v="18"/>
    <n v="8"/>
    <n v="17"/>
    <n v="8"/>
    <n v="9"/>
    <n v="0"/>
    <n v="0"/>
    <n v="0"/>
    <n v="43920"/>
    <n v="39864"/>
    <n v="0"/>
    <x v="3"/>
  </r>
  <r>
    <s v="L_00000166"/>
    <x v="3"/>
    <n v="193"/>
    <n v="0"/>
    <n v="1"/>
    <n v="3600"/>
    <n v="1"/>
    <n v="1"/>
    <n v="975"/>
    <n v="975"/>
    <n v="0"/>
    <n v="975"/>
    <n v="975"/>
    <n v="1.4E-2"/>
    <n v="1.4E-2"/>
    <n v="1.4E-2"/>
    <n v="5.0000000000000001E-3"/>
    <n v="8.9999999999999993E-3"/>
    <n v="0"/>
    <n v="8"/>
    <n v="8"/>
    <n v="1"/>
    <n v="3"/>
    <n v="1"/>
    <n v="2"/>
    <n v="0"/>
    <n v="0"/>
    <n v="0"/>
    <n v="16431"/>
    <n v="14786"/>
    <n v="0"/>
    <x v="3"/>
  </r>
  <r>
    <s v="L_00000167"/>
    <x v="3"/>
    <n v="198"/>
    <n v="0"/>
    <n v="1"/>
    <n v="3600"/>
    <n v="1"/>
    <n v="1"/>
    <n v="1186"/>
    <n v="1186"/>
    <n v="0"/>
    <n v="1188"/>
    <n v="1186"/>
    <n v="2.5000000000000001E-2"/>
    <n v="1.4999999999999999E-2"/>
    <n v="2.5000000000000001E-2"/>
    <n v="0.01"/>
    <n v="1.4E-2"/>
    <n v="0"/>
    <n v="14"/>
    <n v="14"/>
    <n v="5"/>
    <n v="11"/>
    <n v="5"/>
    <n v="6"/>
    <n v="0"/>
    <n v="0"/>
    <n v="0"/>
    <n v="24882"/>
    <n v="22695"/>
    <n v="0"/>
    <x v="3"/>
  </r>
  <r>
    <s v="L_00000168"/>
    <x v="3"/>
    <n v="196"/>
    <n v="0"/>
    <n v="1"/>
    <n v="3600"/>
    <n v="1"/>
    <n v="1"/>
    <n v="1146"/>
    <n v="1146"/>
    <n v="0"/>
    <n v="1151"/>
    <n v="1146"/>
    <n v="0.47"/>
    <n v="2.1000000000000001E-2"/>
    <n v="0.44900000000000001"/>
    <n v="0.375"/>
    <n v="8.1000000000000003E-2"/>
    <n v="2E-3"/>
    <n v="192"/>
    <n v="150"/>
    <n v="144"/>
    <n v="205"/>
    <n v="144"/>
    <n v="61"/>
    <n v="0"/>
    <n v="0"/>
    <n v="0"/>
    <n v="178247"/>
    <n v="160022"/>
    <n v="0"/>
    <x v="3"/>
  </r>
  <r>
    <s v="L_00000169"/>
    <x v="3"/>
    <n v="167"/>
    <n v="0"/>
    <n v="1"/>
    <n v="3600"/>
    <n v="1"/>
    <n v="1"/>
    <n v="964"/>
    <n v="964"/>
    <n v="0"/>
    <n v="964"/>
    <n v="964"/>
    <n v="0.02"/>
    <n v="0.02"/>
    <n v="0.02"/>
    <n v="7.0000000000000001E-3"/>
    <n v="1.2999999999999999E-2"/>
    <n v="0"/>
    <n v="9"/>
    <n v="9"/>
    <n v="1"/>
    <n v="3"/>
    <n v="1"/>
    <n v="2"/>
    <n v="0"/>
    <n v="0"/>
    <n v="0"/>
    <n v="21934"/>
    <n v="20039"/>
    <n v="0"/>
    <x v="3"/>
  </r>
  <r>
    <s v="L_00000170"/>
    <x v="3"/>
    <n v="151"/>
    <n v="0"/>
    <n v="1"/>
    <n v="3600"/>
    <n v="1"/>
    <n v="1"/>
    <n v="942"/>
    <n v="942"/>
    <n v="0"/>
    <n v="942"/>
    <n v="942"/>
    <n v="0.02"/>
    <n v="0.02"/>
    <n v="0.02"/>
    <n v="5.0000000000000001E-3"/>
    <n v="1.4999999999999999E-2"/>
    <n v="0"/>
    <n v="6"/>
    <n v="6"/>
    <n v="1"/>
    <n v="3"/>
    <n v="1"/>
    <n v="2"/>
    <n v="0"/>
    <n v="0"/>
    <n v="0"/>
    <n v="28414"/>
    <n v="25681"/>
    <n v="0"/>
    <x v="3"/>
  </r>
  <r>
    <s v="L_00000171"/>
    <x v="3"/>
    <n v="155"/>
    <n v="0"/>
    <n v="1"/>
    <n v="3600"/>
    <n v="1"/>
    <n v="1"/>
    <n v="999"/>
    <n v="999"/>
    <n v="0"/>
    <n v="1002"/>
    <n v="999"/>
    <n v="2.4E-2"/>
    <n v="1.6E-2"/>
    <n v="2.4E-2"/>
    <n v="0.01"/>
    <n v="1.4E-2"/>
    <n v="0"/>
    <n v="12"/>
    <n v="12"/>
    <n v="3"/>
    <n v="7"/>
    <n v="3"/>
    <n v="4"/>
    <n v="0"/>
    <n v="0"/>
    <n v="0"/>
    <n v="23078"/>
    <n v="21094"/>
    <n v="0"/>
    <x v="3"/>
  </r>
  <r>
    <s v="L_00000172"/>
    <x v="3"/>
    <n v="181"/>
    <n v="0"/>
    <n v="1"/>
    <n v="3600"/>
    <n v="1"/>
    <n v="1"/>
    <n v="1076"/>
    <n v="1076"/>
    <n v="0"/>
    <n v="1076"/>
    <n v="1076"/>
    <n v="2.1999999999999999E-2"/>
    <n v="2.1999999999999999E-2"/>
    <n v="2.1999999999999999E-2"/>
    <n v="7.0000000000000001E-3"/>
    <n v="1.4999999999999999E-2"/>
    <n v="0"/>
    <n v="8"/>
    <n v="8"/>
    <n v="0"/>
    <n v="1"/>
    <n v="1"/>
    <n v="0"/>
    <n v="0"/>
    <n v="0"/>
    <n v="1"/>
    <n v="29084"/>
    <n v="26672"/>
    <n v="0"/>
    <x v="3"/>
  </r>
  <r>
    <s v="L_00000173"/>
    <x v="3"/>
    <n v="151"/>
    <n v="0"/>
    <n v="1"/>
    <n v="3600"/>
    <n v="1"/>
    <n v="1"/>
    <n v="994"/>
    <n v="994"/>
    <n v="0"/>
    <n v="996"/>
    <n v="994"/>
    <n v="1.6E-2"/>
    <n v="1.4999999999999999E-2"/>
    <n v="1.6E-2"/>
    <n v="6.0000000000000001E-3"/>
    <n v="0.01"/>
    <n v="0"/>
    <n v="9"/>
    <n v="9"/>
    <n v="2"/>
    <n v="5"/>
    <n v="2"/>
    <n v="3"/>
    <n v="0"/>
    <n v="0"/>
    <n v="0"/>
    <n v="15044"/>
    <n v="13650"/>
    <n v="0"/>
    <x v="3"/>
  </r>
  <r>
    <s v="L_00000174"/>
    <x v="3"/>
    <n v="196"/>
    <n v="0"/>
    <n v="1"/>
    <n v="3600"/>
    <n v="1"/>
    <n v="1"/>
    <n v="1011"/>
    <n v="1011"/>
    <n v="0"/>
    <n v="1011"/>
    <n v="1011"/>
    <n v="1.7999999999999999E-2"/>
    <n v="1.7999999999999999E-2"/>
    <n v="1.7999999999999999E-2"/>
    <n v="6.0000000000000001E-3"/>
    <n v="1.2E-2"/>
    <n v="0"/>
    <n v="8"/>
    <n v="8"/>
    <n v="1"/>
    <n v="3"/>
    <n v="1"/>
    <n v="2"/>
    <n v="0"/>
    <n v="0"/>
    <n v="0"/>
    <n v="26806"/>
    <n v="24006"/>
    <n v="0"/>
    <x v="3"/>
  </r>
  <r>
    <s v="L_00000175"/>
    <x v="3"/>
    <n v="190"/>
    <n v="0"/>
    <n v="1"/>
    <n v="3600"/>
    <n v="1"/>
    <n v="1"/>
    <n v="1013"/>
    <n v="1013"/>
    <n v="0"/>
    <n v="1013"/>
    <n v="1013"/>
    <n v="1.4E-2"/>
    <n v="1.4E-2"/>
    <n v="1.4E-2"/>
    <n v="4.0000000000000001E-3"/>
    <n v="0.01"/>
    <n v="0"/>
    <n v="6"/>
    <n v="6"/>
    <n v="1"/>
    <n v="3"/>
    <n v="1"/>
    <n v="2"/>
    <n v="0"/>
    <n v="0"/>
    <n v="0"/>
    <n v="15898"/>
    <n v="14095"/>
    <n v="0"/>
    <x v="3"/>
  </r>
  <r>
    <s v="L_00000176"/>
    <x v="3"/>
    <n v="150"/>
    <n v="0"/>
    <n v="1"/>
    <n v="3600"/>
    <n v="1"/>
    <n v="1"/>
    <n v="925"/>
    <n v="925"/>
    <n v="0"/>
    <n v="929"/>
    <n v="925"/>
    <n v="1.9E-2"/>
    <n v="1.7999999999999999E-2"/>
    <n v="1.7999999999999999E-2"/>
    <n v="7.0000000000000001E-3"/>
    <n v="1.2E-2"/>
    <n v="0"/>
    <n v="9"/>
    <n v="9"/>
    <n v="2"/>
    <n v="5"/>
    <n v="2"/>
    <n v="3"/>
    <n v="0"/>
    <n v="0"/>
    <n v="0"/>
    <n v="21673"/>
    <n v="19938"/>
    <n v="0"/>
    <x v="3"/>
  </r>
  <r>
    <s v="L_00000177"/>
    <x v="3"/>
    <n v="175"/>
    <n v="0"/>
    <n v="1"/>
    <n v="3600"/>
    <n v="1"/>
    <n v="1"/>
    <n v="1081"/>
    <n v="1081"/>
    <n v="0"/>
    <n v="1084"/>
    <n v="1081"/>
    <n v="2.8000000000000001E-2"/>
    <n v="1.7999999999999999E-2"/>
    <n v="2.8000000000000001E-2"/>
    <n v="1.2999999999999999E-2"/>
    <n v="1.4999999999999999E-2"/>
    <n v="0"/>
    <n v="15"/>
    <n v="15"/>
    <n v="6"/>
    <n v="13"/>
    <n v="6"/>
    <n v="7"/>
    <n v="0"/>
    <n v="0"/>
    <n v="0"/>
    <n v="25902"/>
    <n v="23390"/>
    <n v="0"/>
    <x v="3"/>
  </r>
  <r>
    <s v="L_00000178"/>
    <x v="3"/>
    <n v="183"/>
    <n v="0"/>
    <n v="1"/>
    <n v="3600"/>
    <n v="1"/>
    <n v="1"/>
    <n v="1039"/>
    <n v="1039"/>
    <n v="0"/>
    <n v="1043"/>
    <n v="1039"/>
    <n v="0.16500000000000001"/>
    <n v="1.9E-2"/>
    <n v="0.16300000000000001"/>
    <n v="0.124"/>
    <n v="5.1999999999999998E-2"/>
    <n v="0"/>
    <n v="72"/>
    <n v="66"/>
    <n v="45"/>
    <n v="79"/>
    <n v="45"/>
    <n v="34"/>
    <n v="0"/>
    <n v="0"/>
    <n v="0"/>
    <n v="114584"/>
    <n v="101760"/>
    <n v="0"/>
    <x v="3"/>
  </r>
  <r>
    <s v="L_00000179"/>
    <x v="3"/>
    <n v="194"/>
    <n v="0"/>
    <n v="1"/>
    <n v="3600"/>
    <n v="1"/>
    <n v="1"/>
    <n v="1103"/>
    <n v="1103"/>
    <n v="0"/>
    <n v="1105"/>
    <n v="1103"/>
    <n v="3.4000000000000002E-2"/>
    <n v="1.0999999999999999E-2"/>
    <n v="3.4000000000000002E-2"/>
    <n v="1.7999999999999999E-2"/>
    <n v="1.6E-2"/>
    <n v="0"/>
    <n v="22"/>
    <n v="22"/>
    <n v="10"/>
    <n v="21"/>
    <n v="10"/>
    <n v="11"/>
    <n v="0"/>
    <n v="0"/>
    <n v="0"/>
    <n v="35432"/>
    <n v="31930"/>
    <n v="0"/>
    <x v="3"/>
  </r>
  <r>
    <s v="L_00000180"/>
    <x v="3"/>
    <n v="199"/>
    <n v="0"/>
    <n v="1"/>
    <n v="3600"/>
    <n v="1"/>
    <n v="1"/>
    <n v="978"/>
    <n v="978"/>
    <n v="0"/>
    <n v="978"/>
    <n v="978"/>
    <n v="1.9E-2"/>
    <n v="1.9E-2"/>
    <n v="1.9E-2"/>
    <n v="2E-3"/>
    <n v="1.7000000000000001E-2"/>
    <n v="0"/>
    <n v="6"/>
    <n v="6"/>
    <n v="1"/>
    <n v="3"/>
    <n v="1"/>
    <n v="2"/>
    <n v="0"/>
    <n v="0"/>
    <n v="0"/>
    <n v="24506"/>
    <n v="22523"/>
    <n v="0"/>
    <x v="3"/>
  </r>
  <r>
    <s v="L_00000181"/>
    <x v="3"/>
    <n v="172"/>
    <n v="0"/>
    <n v="1"/>
    <n v="3600"/>
    <n v="1"/>
    <n v="1"/>
    <n v="1190"/>
    <n v="1190"/>
    <n v="0"/>
    <n v="1198"/>
    <n v="1190"/>
    <n v="0.35"/>
    <n v="1.9E-2"/>
    <n v="0.33500000000000002"/>
    <n v="0.28499999999999998"/>
    <n v="5.8000000000000003E-2"/>
    <n v="0"/>
    <n v="186"/>
    <n v="147"/>
    <n v="140"/>
    <n v="203"/>
    <n v="140"/>
    <n v="63"/>
    <n v="0"/>
    <n v="0"/>
    <n v="0"/>
    <n v="132940"/>
    <n v="121331"/>
    <n v="0"/>
    <x v="3"/>
  </r>
  <r>
    <s v="L_00000182"/>
    <x v="3"/>
    <n v="170"/>
    <n v="0"/>
    <n v="1"/>
    <n v="3600"/>
    <n v="1"/>
    <n v="1"/>
    <n v="1138"/>
    <n v="1138"/>
    <n v="0"/>
    <n v="1140"/>
    <n v="1138"/>
    <n v="1.7999999999999999E-2"/>
    <n v="1.4E-2"/>
    <n v="1.7999999999999999E-2"/>
    <n v="8.0000000000000002E-3"/>
    <n v="0.01"/>
    <n v="0"/>
    <n v="11"/>
    <n v="11"/>
    <n v="3"/>
    <n v="7"/>
    <n v="3"/>
    <n v="4"/>
    <n v="0"/>
    <n v="0"/>
    <n v="0"/>
    <n v="17372"/>
    <n v="15691"/>
    <n v="0"/>
    <x v="3"/>
  </r>
  <r>
    <s v="L_00000183"/>
    <x v="3"/>
    <n v="188"/>
    <n v="0"/>
    <n v="1"/>
    <n v="3600"/>
    <n v="1"/>
    <n v="1"/>
    <n v="1009"/>
    <n v="1009"/>
    <n v="0"/>
    <n v="1011"/>
    <n v="1009"/>
    <n v="4.7E-2"/>
    <n v="2.1999999999999999E-2"/>
    <n v="4.7E-2"/>
    <n v="2.5999999999999999E-2"/>
    <n v="2.1000000000000001E-2"/>
    <n v="0"/>
    <n v="24"/>
    <n v="24"/>
    <n v="13"/>
    <n v="27"/>
    <n v="13"/>
    <n v="14"/>
    <n v="0"/>
    <n v="0"/>
    <n v="0"/>
    <n v="35772"/>
    <n v="31890"/>
    <n v="0"/>
    <x v="3"/>
  </r>
  <r>
    <s v="L_00000184"/>
    <x v="3"/>
    <n v="198"/>
    <n v="0"/>
    <n v="1"/>
    <n v="3600"/>
    <n v="1"/>
    <n v="1"/>
    <n v="982"/>
    <n v="982"/>
    <n v="0"/>
    <n v="985"/>
    <n v="982"/>
    <n v="2.1999999999999999E-2"/>
    <n v="1.7000000000000001E-2"/>
    <n v="2.1999999999999999E-2"/>
    <n v="0.01"/>
    <n v="1.2E-2"/>
    <n v="0"/>
    <n v="11"/>
    <n v="11"/>
    <n v="4"/>
    <n v="9"/>
    <n v="4"/>
    <n v="5"/>
    <n v="0"/>
    <n v="0"/>
    <n v="0"/>
    <n v="20500"/>
    <n v="18540"/>
    <n v="0"/>
    <x v="3"/>
  </r>
  <r>
    <s v="L_00000185"/>
    <x v="3"/>
    <n v="153"/>
    <n v="0"/>
    <n v="1"/>
    <n v="3600"/>
    <n v="1"/>
    <n v="1"/>
    <n v="967"/>
    <n v="967"/>
    <n v="0"/>
    <n v="968"/>
    <n v="967"/>
    <n v="0.23499999999999999"/>
    <n v="1.6E-2"/>
    <n v="0.216"/>
    <n v="0.16500000000000001"/>
    <n v="5.8999999999999997E-2"/>
    <n v="0"/>
    <n v="80"/>
    <n v="78"/>
    <n v="53"/>
    <n v="103"/>
    <n v="53"/>
    <n v="50"/>
    <n v="0"/>
    <n v="0"/>
    <n v="0"/>
    <n v="115941"/>
    <n v="104919"/>
    <n v="0"/>
    <x v="3"/>
  </r>
  <r>
    <s v="L_00000186"/>
    <x v="3"/>
    <n v="195"/>
    <n v="0"/>
    <n v="1"/>
    <n v="3600"/>
    <n v="1"/>
    <n v="1"/>
    <n v="945"/>
    <n v="945"/>
    <n v="0"/>
    <n v="945"/>
    <n v="945"/>
    <n v="3.1E-2"/>
    <n v="3.1E-2"/>
    <n v="3.1E-2"/>
    <n v="5.0000000000000001E-3"/>
    <n v="2.5999999999999999E-2"/>
    <n v="0"/>
    <n v="7"/>
    <n v="7"/>
    <n v="1"/>
    <n v="3"/>
    <n v="1"/>
    <n v="2"/>
    <n v="0"/>
    <n v="0"/>
    <n v="0"/>
    <n v="31928"/>
    <n v="29181"/>
    <n v="0"/>
    <x v="3"/>
  </r>
  <r>
    <s v="L_00000187"/>
    <x v="3"/>
    <n v="177"/>
    <n v="0"/>
    <n v="1"/>
    <n v="3600"/>
    <n v="1"/>
    <n v="0"/>
    <n v="888"/>
    <n v="887"/>
    <n v="0.11261261261261261"/>
    <n v="889"/>
    <n v="887"/>
    <n v="3600.0369999999998"/>
    <n v="1.4E-2"/>
    <n v="3577.9059999999999"/>
    <n v="3554.473"/>
    <n v="68.843000000000004"/>
    <n v="0.84499999999999997"/>
    <n v="126664"/>
    <n v="126664"/>
    <n v="55598"/>
    <n v="111197"/>
    <n v="111088"/>
    <n v="109"/>
    <n v="0"/>
    <n v="55490"/>
    <n v="0"/>
    <n v="250083977"/>
    <n v="203711921"/>
    <n v="0"/>
    <x v="3"/>
  </r>
  <r>
    <s v="L_00000188"/>
    <x v="3"/>
    <n v="188"/>
    <n v="0"/>
    <n v="1"/>
    <n v="3600"/>
    <n v="1"/>
    <n v="1"/>
    <n v="1038"/>
    <n v="1038"/>
    <n v="0"/>
    <n v="1040"/>
    <n v="1038"/>
    <n v="4.8000000000000001E-2"/>
    <n v="0.03"/>
    <n v="4.7E-2"/>
    <n v="1.6E-2"/>
    <n v="3.1E-2"/>
    <n v="0"/>
    <n v="17"/>
    <n v="17"/>
    <n v="7"/>
    <n v="15"/>
    <n v="7"/>
    <n v="8"/>
    <n v="0"/>
    <n v="0"/>
    <n v="0"/>
    <n v="36957"/>
    <n v="33945"/>
    <n v="0"/>
    <x v="3"/>
  </r>
  <r>
    <s v="L_00000189"/>
    <x v="3"/>
    <n v="188"/>
    <n v="0"/>
    <n v="1"/>
    <n v="3600"/>
    <n v="1"/>
    <n v="1"/>
    <n v="1071"/>
    <n v="1071"/>
    <n v="0"/>
    <n v="1075"/>
    <n v="1071"/>
    <n v="0.14799999999999999"/>
    <n v="0.06"/>
    <n v="0.14699999999999999"/>
    <n v="4.4999999999999998E-2"/>
    <n v="9.8000000000000004E-2"/>
    <n v="1E-3"/>
    <n v="35"/>
    <n v="34"/>
    <n v="19"/>
    <n v="37"/>
    <n v="19"/>
    <n v="18"/>
    <n v="0"/>
    <n v="0"/>
    <n v="0"/>
    <n v="70800"/>
    <n v="63421"/>
    <n v="0"/>
    <x v="3"/>
  </r>
  <r>
    <s v="L_00000190"/>
    <x v="3"/>
    <n v="173"/>
    <n v="0"/>
    <n v="1"/>
    <n v="3600"/>
    <n v="1"/>
    <n v="1"/>
    <n v="995"/>
    <n v="995"/>
    <n v="0"/>
    <n v="997"/>
    <n v="995"/>
    <n v="3.7999999999999999E-2"/>
    <n v="2.8000000000000001E-2"/>
    <n v="3.6999999999999998E-2"/>
    <n v="1.2E-2"/>
    <n v="2.5000000000000001E-2"/>
    <n v="0"/>
    <n v="14"/>
    <n v="14"/>
    <n v="6"/>
    <n v="13"/>
    <n v="6"/>
    <n v="7"/>
    <n v="0"/>
    <n v="0"/>
    <n v="0"/>
    <n v="42133"/>
    <n v="38185"/>
    <n v="0"/>
    <x v="3"/>
  </r>
  <r>
    <s v="L_00000191"/>
    <x v="3"/>
    <n v="150"/>
    <n v="0"/>
    <n v="1"/>
    <n v="3600"/>
    <n v="1"/>
    <n v="1"/>
    <n v="920"/>
    <n v="920"/>
    <n v="0"/>
    <n v="924"/>
    <n v="920"/>
    <n v="1.9E-2"/>
    <n v="1.4999999999999999E-2"/>
    <n v="1.9E-2"/>
    <n v="0.01"/>
    <n v="0.01"/>
    <n v="0"/>
    <n v="10"/>
    <n v="10"/>
    <n v="3"/>
    <n v="7"/>
    <n v="3"/>
    <n v="4"/>
    <n v="0"/>
    <n v="0"/>
    <n v="0"/>
    <n v="20387"/>
    <n v="18413"/>
    <n v="0"/>
    <x v="3"/>
  </r>
  <r>
    <s v="L_00000192"/>
    <x v="3"/>
    <n v="174"/>
    <n v="0"/>
    <n v="1"/>
    <n v="3600"/>
    <n v="1"/>
    <n v="1"/>
    <n v="1097"/>
    <n v="1097"/>
    <n v="0"/>
    <n v="1099"/>
    <n v="1097"/>
    <n v="0.46700000000000003"/>
    <n v="2.1999999999999999E-2"/>
    <n v="0.42"/>
    <n v="0.34399999999999997"/>
    <n v="9.6000000000000002E-2"/>
    <n v="3.0000000000000001E-3"/>
    <n v="164"/>
    <n v="161"/>
    <n v="108"/>
    <n v="211"/>
    <n v="108"/>
    <n v="103"/>
    <n v="0"/>
    <n v="0"/>
    <n v="0"/>
    <n v="197270"/>
    <n v="176383"/>
    <n v="0"/>
    <x v="3"/>
  </r>
  <r>
    <s v="L_00000193"/>
    <x v="3"/>
    <n v="166"/>
    <n v="0"/>
    <n v="1"/>
    <n v="3600"/>
    <n v="1"/>
    <n v="1"/>
    <n v="1124"/>
    <n v="1124"/>
    <n v="0"/>
    <n v="1126"/>
    <n v="1124"/>
    <n v="2.1000000000000001E-2"/>
    <n v="1.7000000000000001E-2"/>
    <n v="2.1000000000000001E-2"/>
    <n v="0.01"/>
    <n v="1.0999999999999999E-2"/>
    <n v="0"/>
    <n v="10"/>
    <n v="10"/>
    <n v="3"/>
    <n v="7"/>
    <n v="3"/>
    <n v="4"/>
    <n v="0"/>
    <n v="0"/>
    <n v="0"/>
    <n v="19667"/>
    <n v="17793"/>
    <n v="0"/>
    <x v="3"/>
  </r>
  <r>
    <s v="L_00000194"/>
    <x v="3"/>
    <n v="158"/>
    <n v="0"/>
    <n v="1"/>
    <n v="3600"/>
    <n v="1"/>
    <n v="1"/>
    <n v="1070"/>
    <n v="1070"/>
    <n v="0"/>
    <n v="1072"/>
    <n v="1070"/>
    <n v="3.6999999999999998E-2"/>
    <n v="1.4999999999999999E-2"/>
    <n v="3.6999999999999998E-2"/>
    <n v="2.1000000000000001E-2"/>
    <n v="1.7000000000000001E-2"/>
    <n v="0"/>
    <n v="22"/>
    <n v="22"/>
    <n v="10"/>
    <n v="21"/>
    <n v="10"/>
    <n v="11"/>
    <n v="0"/>
    <n v="0"/>
    <n v="0"/>
    <n v="29782"/>
    <n v="27073"/>
    <n v="0"/>
    <x v="3"/>
  </r>
  <r>
    <s v="L_00000195"/>
    <x v="3"/>
    <n v="163"/>
    <n v="0"/>
    <n v="1"/>
    <n v="3600"/>
    <n v="1"/>
    <n v="1"/>
    <n v="859"/>
    <n v="859"/>
    <n v="0"/>
    <n v="861"/>
    <n v="859"/>
    <n v="1.7000000000000001E-2"/>
    <n v="1.4999999999999999E-2"/>
    <n v="1.7000000000000001E-2"/>
    <n v="7.0000000000000001E-3"/>
    <n v="0.01"/>
    <n v="0"/>
    <n v="9"/>
    <n v="9"/>
    <n v="2"/>
    <n v="5"/>
    <n v="2"/>
    <n v="3"/>
    <n v="0"/>
    <n v="0"/>
    <n v="0"/>
    <n v="16026"/>
    <n v="14531"/>
    <n v="0"/>
    <x v="3"/>
  </r>
  <r>
    <s v="L_00000196"/>
    <x v="3"/>
    <n v="163"/>
    <n v="0"/>
    <n v="1"/>
    <n v="3600"/>
    <n v="1"/>
    <n v="1"/>
    <n v="1026"/>
    <n v="1026"/>
    <n v="0"/>
    <n v="1026"/>
    <n v="1026"/>
    <n v="1.2E-2"/>
    <n v="1.2E-2"/>
    <n v="1.2E-2"/>
    <n v="5.0000000000000001E-3"/>
    <n v="7.0000000000000001E-3"/>
    <n v="0"/>
    <n v="6"/>
    <n v="6"/>
    <n v="1"/>
    <n v="3"/>
    <n v="1"/>
    <n v="2"/>
    <n v="0"/>
    <n v="0"/>
    <n v="0"/>
    <n v="14251"/>
    <n v="12855"/>
    <n v="0"/>
    <x v="3"/>
  </r>
  <r>
    <s v="L_00000197"/>
    <x v="3"/>
    <n v="192"/>
    <n v="0"/>
    <n v="1"/>
    <n v="3600"/>
    <n v="1"/>
    <n v="1"/>
    <n v="935"/>
    <n v="935"/>
    <n v="0"/>
    <n v="935"/>
    <n v="935"/>
    <n v="1.6E-2"/>
    <n v="1.6E-2"/>
    <n v="1.6E-2"/>
    <n v="3.0000000000000001E-3"/>
    <n v="1.2999999999999999E-2"/>
    <n v="0"/>
    <n v="4"/>
    <n v="4"/>
    <n v="1"/>
    <n v="3"/>
    <n v="1"/>
    <n v="2"/>
    <n v="0"/>
    <n v="0"/>
    <n v="0"/>
    <n v="25675"/>
    <n v="23474"/>
    <n v="0"/>
    <x v="3"/>
  </r>
  <r>
    <s v="L_00000198"/>
    <x v="3"/>
    <n v="165"/>
    <n v="0"/>
    <n v="1"/>
    <n v="3600"/>
    <n v="1"/>
    <n v="1"/>
    <n v="1136"/>
    <n v="1136"/>
    <n v="0"/>
    <n v="1137"/>
    <n v="1136"/>
    <n v="2.7E-2"/>
    <n v="1.9E-2"/>
    <n v="2.7E-2"/>
    <n v="1.0999999999999999E-2"/>
    <n v="1.6E-2"/>
    <n v="0"/>
    <n v="14"/>
    <n v="14"/>
    <n v="5"/>
    <n v="11"/>
    <n v="5"/>
    <n v="6"/>
    <n v="0"/>
    <n v="0"/>
    <n v="0"/>
    <n v="31268"/>
    <n v="28733"/>
    <n v="0"/>
    <x v="3"/>
  </r>
  <r>
    <s v="L_00000199"/>
    <x v="3"/>
    <n v="182"/>
    <n v="0"/>
    <n v="1"/>
    <n v="3600"/>
    <n v="1"/>
    <n v="1"/>
    <n v="1100"/>
    <n v="1100"/>
    <n v="0"/>
    <n v="1106"/>
    <n v="1100"/>
    <n v="2.5000000000000001E-2"/>
    <n v="1.7999999999999999E-2"/>
    <n v="2.5000000000000001E-2"/>
    <n v="7.0000000000000001E-3"/>
    <n v="1.7999999999999999E-2"/>
    <n v="0"/>
    <n v="12"/>
    <n v="12"/>
    <n v="4"/>
    <n v="9"/>
    <n v="4"/>
    <n v="5"/>
    <n v="0"/>
    <n v="0"/>
    <n v="0"/>
    <n v="28704"/>
    <n v="26251"/>
    <n v="0"/>
    <x v="3"/>
  </r>
  <r>
    <s v="L_00000200"/>
    <x v="4"/>
    <n v="151"/>
    <n v="0"/>
    <n v="1"/>
    <n v="3600"/>
    <n v="1"/>
    <n v="1"/>
    <n v="1453"/>
    <n v="1453"/>
    <n v="0"/>
    <n v="1460"/>
    <n v="1453"/>
    <n v="0.08"/>
    <n v="2.5000000000000001E-2"/>
    <n v="7.9000000000000001E-2"/>
    <n v="4.7E-2"/>
    <n v="3.4000000000000002E-2"/>
    <n v="1E-3"/>
    <n v="30"/>
    <n v="30"/>
    <n v="15"/>
    <n v="31"/>
    <n v="15"/>
    <n v="16"/>
    <n v="0"/>
    <n v="0"/>
    <n v="0"/>
    <n v="58816"/>
    <n v="54551"/>
    <n v="0"/>
    <x v="3"/>
  </r>
  <r>
    <s v="L_00000201"/>
    <x v="4"/>
    <n v="182"/>
    <n v="0"/>
    <n v="1"/>
    <n v="3600"/>
    <n v="1"/>
    <n v="1"/>
    <n v="1405"/>
    <n v="1405"/>
    <n v="0"/>
    <n v="1410"/>
    <n v="1405"/>
    <n v="0.13900000000000001"/>
    <n v="3.6999999999999998E-2"/>
    <n v="0.13800000000000001"/>
    <n v="0.09"/>
    <n v="5.8000000000000003E-2"/>
    <n v="1E-3"/>
    <n v="41"/>
    <n v="40"/>
    <n v="22"/>
    <n v="43"/>
    <n v="22"/>
    <n v="21"/>
    <n v="0"/>
    <n v="0"/>
    <n v="0"/>
    <n v="94073"/>
    <n v="86628"/>
    <n v="0"/>
    <x v="3"/>
  </r>
  <r>
    <s v="L_00000202"/>
    <x v="4"/>
    <n v="178"/>
    <n v="0"/>
    <n v="1"/>
    <n v="3600"/>
    <n v="1"/>
    <n v="1"/>
    <n v="1176"/>
    <n v="1176"/>
    <n v="0"/>
    <n v="1176"/>
    <n v="1176"/>
    <n v="1.9E-2"/>
    <n v="1.9E-2"/>
    <n v="1.9E-2"/>
    <n v="6.0000000000000001E-3"/>
    <n v="1.2999999999999999E-2"/>
    <n v="0"/>
    <n v="5"/>
    <n v="5"/>
    <n v="1"/>
    <n v="3"/>
    <n v="1"/>
    <n v="2"/>
    <n v="0"/>
    <n v="0"/>
    <n v="0"/>
    <n v="19027"/>
    <n v="17352"/>
    <n v="0"/>
    <x v="3"/>
  </r>
  <r>
    <s v="L_00000203"/>
    <x v="4"/>
    <n v="161"/>
    <n v="0"/>
    <n v="1"/>
    <n v="3600"/>
    <n v="1"/>
    <n v="1"/>
    <n v="1330"/>
    <n v="1330"/>
    <n v="0"/>
    <n v="1332"/>
    <n v="1330"/>
    <n v="4.7E-2"/>
    <n v="3.1E-2"/>
    <n v="4.4999999999999998E-2"/>
    <n v="1.7999999999999999E-2"/>
    <n v="2.7E-2"/>
    <n v="1E-3"/>
    <n v="18"/>
    <n v="18"/>
    <n v="6"/>
    <n v="13"/>
    <n v="6"/>
    <n v="7"/>
    <n v="0"/>
    <n v="0"/>
    <n v="0"/>
    <n v="40691"/>
    <n v="37775"/>
    <n v="0"/>
    <x v="3"/>
  </r>
  <r>
    <s v="L_00000204"/>
    <x v="4"/>
    <n v="163"/>
    <n v="0"/>
    <n v="1"/>
    <n v="3600"/>
    <n v="1"/>
    <n v="1"/>
    <n v="1385"/>
    <n v="1385"/>
    <n v="0"/>
    <n v="1388"/>
    <n v="1385"/>
    <n v="0.437"/>
    <n v="3.2000000000000001E-2"/>
    <n v="0.43"/>
    <n v="0.40799999999999997"/>
    <n v="9.1999999999999998E-2"/>
    <n v="3.0000000000000001E-3"/>
    <n v="124"/>
    <n v="85"/>
    <n v="103"/>
    <n v="129"/>
    <n v="103"/>
    <n v="26"/>
    <n v="0"/>
    <n v="0"/>
    <n v="0"/>
    <n v="113199"/>
    <n v="105604"/>
    <n v="0"/>
    <x v="3"/>
  </r>
  <r>
    <s v="L_00000205"/>
    <x v="4"/>
    <n v="181"/>
    <n v="0"/>
    <n v="1"/>
    <n v="3600"/>
    <n v="1"/>
    <n v="1"/>
    <n v="1265"/>
    <n v="1265"/>
    <n v="0"/>
    <n v="1270"/>
    <n v="1265"/>
    <n v="4.4999999999999998E-2"/>
    <n v="4.2999999999999997E-2"/>
    <n v="4.3999999999999997E-2"/>
    <n v="6.0000000000000001E-3"/>
    <n v="3.7999999999999999E-2"/>
    <n v="1E-3"/>
    <n v="6"/>
    <n v="6"/>
    <n v="2"/>
    <n v="5"/>
    <n v="2"/>
    <n v="3"/>
    <n v="0"/>
    <n v="0"/>
    <n v="0"/>
    <n v="41448"/>
    <n v="38243"/>
    <n v="0"/>
    <x v="3"/>
  </r>
  <r>
    <s v="L_00000206"/>
    <x v="4"/>
    <n v="173"/>
    <n v="0"/>
    <n v="1"/>
    <n v="3600"/>
    <n v="1"/>
    <n v="1"/>
    <n v="1466"/>
    <n v="1466"/>
    <n v="0"/>
    <n v="1467"/>
    <n v="1466"/>
    <n v="0.128"/>
    <n v="5.0999999999999997E-2"/>
    <n v="0.128"/>
    <n v="6.3E-2"/>
    <n v="7.2999999999999995E-2"/>
    <n v="0"/>
    <n v="30"/>
    <n v="30"/>
    <n v="18"/>
    <n v="37"/>
    <n v="18"/>
    <n v="19"/>
    <n v="0"/>
    <n v="0"/>
    <n v="0"/>
    <n v="64646"/>
    <n v="59478"/>
    <n v="0"/>
    <x v="3"/>
  </r>
  <r>
    <s v="L_00000207"/>
    <x v="4"/>
    <n v="153"/>
    <n v="0"/>
    <n v="1"/>
    <n v="3600"/>
    <n v="1"/>
    <n v="1"/>
    <n v="1228"/>
    <n v="1228"/>
    <n v="0"/>
    <n v="1234"/>
    <n v="1228"/>
    <n v="0.129"/>
    <n v="3.3000000000000002E-2"/>
    <n v="0.128"/>
    <n v="6.9000000000000006E-2"/>
    <n v="6.2E-2"/>
    <n v="0"/>
    <n v="41"/>
    <n v="41"/>
    <n v="19"/>
    <n v="39"/>
    <n v="19"/>
    <n v="20"/>
    <n v="0"/>
    <n v="0"/>
    <n v="0"/>
    <n v="104069"/>
    <n v="97047"/>
    <n v="0"/>
    <x v="3"/>
  </r>
  <r>
    <s v="L_00000208"/>
    <x v="4"/>
    <n v="171"/>
    <n v="0"/>
    <n v="1"/>
    <n v="3600"/>
    <n v="1"/>
    <n v="1"/>
    <n v="1119"/>
    <n v="1119"/>
    <n v="0"/>
    <n v="1119"/>
    <n v="1119"/>
    <n v="3.2000000000000001E-2"/>
    <n v="3.1E-2"/>
    <n v="3.1E-2"/>
    <n v="8.0000000000000002E-3"/>
    <n v="2.3E-2"/>
    <n v="1E-3"/>
    <n v="10"/>
    <n v="10"/>
    <n v="1"/>
    <n v="3"/>
    <n v="1"/>
    <n v="2"/>
    <n v="0"/>
    <n v="0"/>
    <n v="0"/>
    <n v="34704"/>
    <n v="32067"/>
    <n v="0"/>
    <x v="3"/>
  </r>
  <r>
    <s v="L_00000209"/>
    <x v="4"/>
    <n v="164"/>
    <n v="0"/>
    <n v="1"/>
    <n v="3600"/>
    <n v="1"/>
    <n v="1"/>
    <n v="1139"/>
    <n v="1139"/>
    <n v="0"/>
    <n v="1139"/>
    <n v="1139"/>
    <n v="2.5999999999999999E-2"/>
    <n v="2.5999999999999999E-2"/>
    <n v="2.5999999999999999E-2"/>
    <n v="5.0000000000000001E-3"/>
    <n v="2.1000000000000001E-2"/>
    <n v="0"/>
    <n v="7"/>
    <n v="7"/>
    <n v="1"/>
    <n v="3"/>
    <n v="1"/>
    <n v="2"/>
    <n v="0"/>
    <n v="0"/>
    <n v="0"/>
    <n v="29772"/>
    <n v="27365"/>
    <n v="0"/>
    <x v="3"/>
  </r>
  <r>
    <s v="L_00000210"/>
    <x v="4"/>
    <n v="172"/>
    <n v="0"/>
    <n v="1"/>
    <n v="3600"/>
    <n v="1"/>
    <n v="1"/>
    <n v="1381"/>
    <n v="1381"/>
    <n v="0"/>
    <n v="1386"/>
    <n v="1381"/>
    <n v="0.189"/>
    <n v="3.2000000000000001E-2"/>
    <n v="0.187"/>
    <n v="9.7000000000000003E-2"/>
    <n v="9.2999999999999999E-2"/>
    <n v="0"/>
    <n v="44"/>
    <n v="43"/>
    <n v="24"/>
    <n v="47"/>
    <n v="24"/>
    <n v="23"/>
    <n v="0"/>
    <n v="0"/>
    <n v="0"/>
    <n v="156067"/>
    <n v="146124"/>
    <n v="0"/>
    <x v="3"/>
  </r>
  <r>
    <s v="L_00000211"/>
    <x v="4"/>
    <n v="191"/>
    <n v="0"/>
    <n v="1"/>
    <n v="3600"/>
    <n v="1"/>
    <n v="1"/>
    <n v="1114"/>
    <n v="1114"/>
    <n v="0"/>
    <n v="1114"/>
    <n v="1114"/>
    <n v="0.04"/>
    <n v="0.04"/>
    <n v="0.04"/>
    <n v="4.0000000000000001E-3"/>
    <n v="3.5999999999999997E-2"/>
    <n v="0"/>
    <n v="7"/>
    <n v="7"/>
    <n v="1"/>
    <n v="3"/>
    <n v="1"/>
    <n v="2"/>
    <n v="0"/>
    <n v="0"/>
    <n v="0"/>
    <n v="60756"/>
    <n v="56180"/>
    <n v="0"/>
    <x v="3"/>
  </r>
  <r>
    <s v="L_00000212"/>
    <x v="4"/>
    <n v="179"/>
    <n v="0"/>
    <n v="1"/>
    <n v="3600"/>
    <n v="1"/>
    <n v="1"/>
    <n v="1269"/>
    <n v="1269"/>
    <n v="0"/>
    <n v="1269"/>
    <n v="1269"/>
    <n v="3.1E-2"/>
    <n v="3.1E-2"/>
    <n v="3.1E-2"/>
    <n v="1.2E-2"/>
    <n v="1.9E-2"/>
    <n v="0"/>
    <n v="10"/>
    <n v="10"/>
    <n v="1"/>
    <n v="3"/>
    <n v="1"/>
    <n v="2"/>
    <n v="0"/>
    <n v="0"/>
    <n v="0"/>
    <n v="39804"/>
    <n v="36691"/>
    <n v="0"/>
    <x v="3"/>
  </r>
  <r>
    <s v="L_00000213"/>
    <x v="4"/>
    <n v="184"/>
    <n v="0"/>
    <n v="1"/>
    <n v="3600"/>
    <n v="1"/>
    <n v="1"/>
    <n v="1339"/>
    <n v="1339"/>
    <n v="0"/>
    <n v="1341"/>
    <n v="1339"/>
    <n v="0.377"/>
    <n v="4.4999999999999998E-2"/>
    <n v="0.35499999999999998"/>
    <n v="0.19900000000000001"/>
    <n v="0.16200000000000001"/>
    <n v="3.0000000000000001E-3"/>
    <n v="76"/>
    <n v="74"/>
    <n v="47"/>
    <n v="91"/>
    <n v="47"/>
    <n v="44"/>
    <n v="0"/>
    <n v="0"/>
    <n v="0"/>
    <n v="213537"/>
    <n v="194386"/>
    <n v="0"/>
    <x v="3"/>
  </r>
  <r>
    <s v="L_00000214"/>
    <x v="4"/>
    <n v="167"/>
    <n v="0"/>
    <n v="1"/>
    <n v="3600"/>
    <n v="1"/>
    <n v="1"/>
    <n v="1247"/>
    <n v="1247"/>
    <n v="0"/>
    <n v="1251"/>
    <n v="1247"/>
    <n v="8.6999999999999994E-2"/>
    <n v="4.2000000000000003E-2"/>
    <n v="8.6999999999999994E-2"/>
    <n v="2.4E-2"/>
    <n v="6.6000000000000003E-2"/>
    <n v="0"/>
    <n v="19"/>
    <n v="19"/>
    <n v="7"/>
    <n v="15"/>
    <n v="7"/>
    <n v="8"/>
    <n v="0"/>
    <n v="0"/>
    <n v="0"/>
    <n v="66450"/>
    <n v="61334"/>
    <n v="0"/>
    <x v="3"/>
  </r>
  <r>
    <s v="L_00000215"/>
    <x v="4"/>
    <n v="184"/>
    <n v="0"/>
    <n v="1"/>
    <n v="3600"/>
    <n v="1"/>
    <n v="1"/>
    <n v="1411"/>
    <n v="1411"/>
    <n v="0"/>
    <n v="1415"/>
    <n v="1411"/>
    <n v="7.8E-2"/>
    <n v="7.0000000000000007E-2"/>
    <n v="7.6999999999999999E-2"/>
    <n v="1.4E-2"/>
    <n v="6.3E-2"/>
    <n v="1E-3"/>
    <n v="13"/>
    <n v="13"/>
    <n v="3"/>
    <n v="7"/>
    <n v="3"/>
    <n v="4"/>
    <n v="0"/>
    <n v="0"/>
    <n v="0"/>
    <n v="43890"/>
    <n v="40136"/>
    <n v="0"/>
    <x v="3"/>
  </r>
  <r>
    <s v="L_00000216"/>
    <x v="4"/>
    <n v="188"/>
    <n v="0"/>
    <n v="1"/>
    <n v="3600"/>
    <n v="1"/>
    <n v="1"/>
    <n v="1199"/>
    <n v="1199"/>
    <n v="0"/>
    <n v="1202"/>
    <n v="1199"/>
    <n v="3.6999999999999998E-2"/>
    <n v="3.3000000000000002E-2"/>
    <n v="3.6999999999999998E-2"/>
    <n v="8.9999999999999993E-3"/>
    <n v="2.8000000000000001E-2"/>
    <n v="0"/>
    <n v="10"/>
    <n v="10"/>
    <n v="2"/>
    <n v="5"/>
    <n v="2"/>
    <n v="3"/>
    <n v="0"/>
    <n v="0"/>
    <n v="0"/>
    <n v="53497"/>
    <n v="48741"/>
    <n v="0"/>
    <x v="3"/>
  </r>
  <r>
    <s v="L_00000217"/>
    <x v="4"/>
    <n v="198"/>
    <n v="0"/>
    <n v="1"/>
    <n v="3600"/>
    <n v="1"/>
    <n v="1"/>
    <n v="1328"/>
    <n v="1328"/>
    <n v="0"/>
    <n v="1328"/>
    <n v="1328"/>
    <n v="2.5999999999999999E-2"/>
    <n v="2.5999999999999999E-2"/>
    <n v="2.5999999999999999E-2"/>
    <n v="5.0000000000000001E-3"/>
    <n v="2.1000000000000001E-2"/>
    <n v="0"/>
    <n v="8"/>
    <n v="8"/>
    <n v="1"/>
    <n v="3"/>
    <n v="1"/>
    <n v="2"/>
    <n v="0"/>
    <n v="0"/>
    <n v="0"/>
    <n v="29829"/>
    <n v="27525"/>
    <n v="0"/>
    <x v="3"/>
  </r>
  <r>
    <s v="L_00000218"/>
    <x v="4"/>
    <n v="155"/>
    <n v="0"/>
    <n v="1"/>
    <n v="3600"/>
    <n v="1"/>
    <n v="1"/>
    <n v="1412"/>
    <n v="1412"/>
    <n v="0"/>
    <n v="1414"/>
    <n v="1412"/>
    <n v="4.5999999999999999E-2"/>
    <n v="2.5999999999999999E-2"/>
    <n v="4.5999999999999999E-2"/>
    <n v="1.7999999999999999E-2"/>
    <n v="2.8000000000000001E-2"/>
    <n v="0"/>
    <n v="17"/>
    <n v="17"/>
    <n v="6"/>
    <n v="13"/>
    <n v="6"/>
    <n v="7"/>
    <n v="0"/>
    <n v="0"/>
    <n v="0"/>
    <n v="41258"/>
    <n v="38464"/>
    <n v="0"/>
    <x v="3"/>
  </r>
  <r>
    <s v="L_00000219"/>
    <x v="4"/>
    <n v="170"/>
    <n v="0"/>
    <n v="1"/>
    <n v="3600"/>
    <n v="1"/>
    <n v="1"/>
    <n v="1313"/>
    <n v="1313"/>
    <n v="0"/>
    <n v="1315"/>
    <n v="1313"/>
    <n v="8.8999999999999996E-2"/>
    <n v="3.9E-2"/>
    <n v="8.8999999999999996E-2"/>
    <n v="4.5999999999999999E-2"/>
    <n v="4.7E-2"/>
    <n v="0"/>
    <n v="26"/>
    <n v="26"/>
    <n v="12"/>
    <n v="25"/>
    <n v="12"/>
    <n v="13"/>
    <n v="0"/>
    <n v="0"/>
    <n v="0"/>
    <n v="80711"/>
    <n v="74159"/>
    <n v="0"/>
    <x v="3"/>
  </r>
  <r>
    <s v="L_00000220"/>
    <x v="4"/>
    <n v="191"/>
    <n v="0"/>
    <n v="1"/>
    <n v="3600"/>
    <n v="1"/>
    <n v="1"/>
    <n v="1372"/>
    <n v="1372"/>
    <n v="0"/>
    <n v="1380"/>
    <n v="1372"/>
    <n v="1.7270000000000001"/>
    <n v="3.1E-2"/>
    <n v="1.609"/>
    <n v="1.3919999999999999"/>
    <n v="0.28499999999999998"/>
    <n v="8.0000000000000002E-3"/>
    <n v="352"/>
    <n v="276"/>
    <n v="296"/>
    <n v="441"/>
    <n v="296"/>
    <n v="145"/>
    <n v="0"/>
    <n v="0"/>
    <n v="0"/>
    <n v="406402"/>
    <n v="370509"/>
    <n v="0"/>
    <x v="3"/>
  </r>
  <r>
    <s v="L_00000221"/>
    <x v="4"/>
    <n v="169"/>
    <n v="0"/>
    <n v="1"/>
    <n v="3600"/>
    <n v="1"/>
    <n v="1"/>
    <n v="1416"/>
    <n v="1416"/>
    <n v="0"/>
    <n v="1422"/>
    <n v="1416"/>
    <n v="6.4000000000000001E-2"/>
    <n v="5.5E-2"/>
    <n v="6.4000000000000001E-2"/>
    <n v="0.01"/>
    <n v="5.3999999999999999E-2"/>
    <n v="0"/>
    <n v="11"/>
    <n v="11"/>
    <n v="3"/>
    <n v="7"/>
    <n v="3"/>
    <n v="4"/>
    <n v="0"/>
    <n v="0"/>
    <n v="0"/>
    <n v="50687"/>
    <n v="46111"/>
    <n v="0"/>
    <x v="3"/>
  </r>
  <r>
    <s v="L_00000222"/>
    <x v="4"/>
    <n v="180"/>
    <n v="0"/>
    <n v="1"/>
    <n v="3600"/>
    <n v="1"/>
    <n v="1"/>
    <n v="1248"/>
    <n v="1248"/>
    <n v="0"/>
    <n v="1251"/>
    <n v="1248"/>
    <n v="9.8000000000000004E-2"/>
    <n v="3.7999999999999999E-2"/>
    <n v="9.7000000000000003E-2"/>
    <n v="2.8000000000000001E-2"/>
    <n v="7.0999999999999994E-2"/>
    <n v="0"/>
    <n v="19"/>
    <n v="19"/>
    <n v="9"/>
    <n v="19"/>
    <n v="9"/>
    <n v="10"/>
    <n v="0"/>
    <n v="0"/>
    <n v="0"/>
    <n v="40286"/>
    <n v="37093"/>
    <n v="0"/>
    <x v="3"/>
  </r>
  <r>
    <s v="L_00000223"/>
    <x v="4"/>
    <n v="189"/>
    <n v="0"/>
    <n v="1"/>
    <n v="3600"/>
    <n v="1"/>
    <n v="1"/>
    <n v="1250"/>
    <n v="1250"/>
    <n v="0"/>
    <n v="1251"/>
    <n v="1250"/>
    <n v="4.7E-2"/>
    <n v="3.3000000000000002E-2"/>
    <n v="4.7E-2"/>
    <n v="1.4999999999999999E-2"/>
    <n v="3.2000000000000001E-2"/>
    <n v="0"/>
    <n v="13"/>
    <n v="13"/>
    <n v="4"/>
    <n v="9"/>
    <n v="4"/>
    <n v="5"/>
    <n v="0"/>
    <n v="0"/>
    <n v="0"/>
    <n v="54331"/>
    <n v="49578"/>
    <n v="0"/>
    <x v="3"/>
  </r>
  <r>
    <s v="L_00000224"/>
    <x v="4"/>
    <n v="168"/>
    <n v="0"/>
    <n v="1"/>
    <n v="3600"/>
    <n v="1"/>
    <n v="1"/>
    <n v="1400"/>
    <n v="1400"/>
    <n v="0"/>
    <n v="1403"/>
    <n v="1400"/>
    <n v="4.1000000000000002E-2"/>
    <n v="3.3000000000000002E-2"/>
    <n v="4.1000000000000002E-2"/>
    <n v="1.4E-2"/>
    <n v="2.7E-2"/>
    <n v="0"/>
    <n v="14"/>
    <n v="14"/>
    <n v="4"/>
    <n v="9"/>
    <n v="4"/>
    <n v="5"/>
    <n v="0"/>
    <n v="0"/>
    <n v="0"/>
    <n v="41594"/>
    <n v="38725"/>
    <n v="0"/>
    <x v="3"/>
  </r>
  <r>
    <s v="L_00000225"/>
    <x v="4"/>
    <n v="183"/>
    <n v="0"/>
    <n v="1"/>
    <n v="3600"/>
    <n v="1"/>
    <n v="1"/>
    <n v="1382"/>
    <n v="1382"/>
    <n v="0"/>
    <n v="1383"/>
    <n v="1382"/>
    <n v="0.13900000000000001"/>
    <n v="0.03"/>
    <n v="0.13900000000000001"/>
    <n v="7.0000000000000007E-2"/>
    <n v="7.0000000000000007E-2"/>
    <n v="0"/>
    <n v="38"/>
    <n v="38"/>
    <n v="20"/>
    <n v="41"/>
    <n v="20"/>
    <n v="21"/>
    <n v="0"/>
    <n v="0"/>
    <n v="0"/>
    <n v="126909"/>
    <n v="117371"/>
    <n v="0"/>
    <x v="3"/>
  </r>
  <r>
    <s v="L_00000226"/>
    <x v="4"/>
    <n v="150"/>
    <n v="0"/>
    <n v="1"/>
    <n v="3600"/>
    <n v="1"/>
    <n v="1"/>
    <n v="1180"/>
    <n v="1180"/>
    <n v="0"/>
    <n v="1181"/>
    <n v="1180"/>
    <n v="3.5999999999999997E-2"/>
    <n v="3.1E-2"/>
    <n v="3.5999999999999997E-2"/>
    <n v="1.0999999999999999E-2"/>
    <n v="2.5000000000000001E-2"/>
    <n v="0"/>
    <n v="12"/>
    <n v="12"/>
    <n v="2"/>
    <n v="5"/>
    <n v="2"/>
    <n v="3"/>
    <n v="0"/>
    <n v="0"/>
    <n v="0"/>
    <n v="38176"/>
    <n v="35329"/>
    <n v="0"/>
    <x v="3"/>
  </r>
  <r>
    <s v="L_00000227"/>
    <x v="4"/>
    <n v="150"/>
    <n v="0"/>
    <n v="1"/>
    <n v="3600"/>
    <n v="1"/>
    <n v="1"/>
    <n v="1483"/>
    <n v="1483"/>
    <n v="0"/>
    <n v="1488"/>
    <n v="1483"/>
    <n v="4.4999999999999998E-2"/>
    <n v="0.03"/>
    <n v="4.4999999999999998E-2"/>
    <n v="0.02"/>
    <n v="2.5000000000000001E-2"/>
    <n v="0"/>
    <n v="17"/>
    <n v="17"/>
    <n v="5"/>
    <n v="11"/>
    <n v="5"/>
    <n v="6"/>
    <n v="0"/>
    <n v="0"/>
    <n v="0"/>
    <n v="38618"/>
    <n v="35808"/>
    <n v="0"/>
    <x v="3"/>
  </r>
  <r>
    <s v="L_00000228"/>
    <x v="4"/>
    <n v="199"/>
    <n v="0"/>
    <n v="1"/>
    <n v="3600"/>
    <n v="1"/>
    <n v="1"/>
    <n v="1236"/>
    <n v="1236"/>
    <n v="0"/>
    <n v="1237"/>
    <n v="1236"/>
    <n v="2.8000000000000001E-2"/>
    <n v="2.7E-2"/>
    <n v="2.8000000000000001E-2"/>
    <n v="8.0000000000000002E-3"/>
    <n v="0.02"/>
    <n v="0"/>
    <n v="8"/>
    <n v="8"/>
    <n v="2"/>
    <n v="5"/>
    <n v="2"/>
    <n v="3"/>
    <n v="0"/>
    <n v="0"/>
    <n v="0"/>
    <n v="33854"/>
    <n v="30935"/>
    <n v="0"/>
    <x v="3"/>
  </r>
  <r>
    <s v="L_00000229"/>
    <x v="4"/>
    <n v="180"/>
    <n v="0"/>
    <n v="1"/>
    <n v="3600"/>
    <n v="1"/>
    <n v="1"/>
    <n v="1274"/>
    <n v="1274"/>
    <n v="0"/>
    <n v="1275"/>
    <n v="1274"/>
    <n v="3.5999999999999997E-2"/>
    <n v="3.5000000000000003E-2"/>
    <n v="3.5999999999999997E-2"/>
    <n v="7.0000000000000001E-3"/>
    <n v="2.9000000000000001E-2"/>
    <n v="0"/>
    <n v="9"/>
    <n v="9"/>
    <n v="2"/>
    <n v="5"/>
    <n v="2"/>
    <n v="3"/>
    <n v="0"/>
    <n v="0"/>
    <n v="0"/>
    <n v="45513"/>
    <n v="41078"/>
    <n v="0"/>
    <x v="3"/>
  </r>
  <r>
    <s v="L_00000230"/>
    <x v="4"/>
    <n v="187"/>
    <n v="0"/>
    <n v="1"/>
    <n v="3600"/>
    <n v="1"/>
    <n v="1"/>
    <n v="1295"/>
    <n v="1295"/>
    <n v="0"/>
    <n v="1296"/>
    <n v="1295"/>
    <n v="4.5999999999999999E-2"/>
    <n v="2.5000000000000001E-2"/>
    <n v="4.5999999999999999E-2"/>
    <n v="2.1000000000000001E-2"/>
    <n v="2.5999999999999999E-2"/>
    <n v="0"/>
    <n v="13"/>
    <n v="13"/>
    <n v="5"/>
    <n v="11"/>
    <n v="5"/>
    <n v="6"/>
    <n v="0"/>
    <n v="0"/>
    <n v="0"/>
    <n v="43976"/>
    <n v="40944"/>
    <n v="0"/>
    <x v="3"/>
  </r>
  <r>
    <s v="L_00000231"/>
    <x v="4"/>
    <n v="156"/>
    <n v="0"/>
    <n v="1"/>
    <n v="3600"/>
    <n v="1"/>
    <n v="1"/>
    <n v="1057"/>
    <n v="1057"/>
    <n v="0"/>
    <n v="1057"/>
    <n v="1057"/>
    <n v="2.1999999999999999E-2"/>
    <n v="2.1999999999999999E-2"/>
    <n v="2.1999999999999999E-2"/>
    <n v="8.0000000000000002E-3"/>
    <n v="1.4E-2"/>
    <n v="0"/>
    <n v="8"/>
    <n v="8"/>
    <n v="1"/>
    <n v="3"/>
    <n v="1"/>
    <n v="2"/>
    <n v="0"/>
    <n v="0"/>
    <n v="0"/>
    <n v="25396"/>
    <n v="23268"/>
    <n v="0"/>
    <x v="3"/>
  </r>
  <r>
    <s v="L_00000232"/>
    <x v="4"/>
    <n v="157"/>
    <n v="0"/>
    <n v="1"/>
    <n v="3600"/>
    <n v="1"/>
    <n v="1"/>
    <n v="1191"/>
    <n v="1191"/>
    <n v="0"/>
    <n v="1192"/>
    <n v="1191"/>
    <n v="3.4000000000000002E-2"/>
    <n v="3.2000000000000001E-2"/>
    <n v="3.4000000000000002E-2"/>
    <n v="1.0999999999999999E-2"/>
    <n v="2.3E-2"/>
    <n v="0"/>
    <n v="11"/>
    <n v="11"/>
    <n v="2"/>
    <n v="5"/>
    <n v="2"/>
    <n v="3"/>
    <n v="0"/>
    <n v="0"/>
    <n v="0"/>
    <n v="39100"/>
    <n v="36387"/>
    <n v="0"/>
    <x v="3"/>
  </r>
  <r>
    <s v="L_00000233"/>
    <x v="4"/>
    <n v="164"/>
    <n v="0"/>
    <n v="1"/>
    <n v="3600"/>
    <n v="1"/>
    <n v="1"/>
    <n v="1147"/>
    <n v="1147"/>
    <n v="0"/>
    <n v="1147"/>
    <n v="1147"/>
    <n v="1.7999999999999999E-2"/>
    <n v="1.7999999999999999E-2"/>
    <n v="1.7999999999999999E-2"/>
    <n v="5.0000000000000001E-3"/>
    <n v="1.2999999999999999E-2"/>
    <n v="0"/>
    <n v="7"/>
    <n v="7"/>
    <n v="1"/>
    <n v="3"/>
    <n v="1"/>
    <n v="2"/>
    <n v="0"/>
    <n v="0"/>
    <n v="0"/>
    <n v="20026"/>
    <n v="18299"/>
    <n v="0"/>
    <x v="3"/>
  </r>
  <r>
    <s v="L_00000234"/>
    <x v="4"/>
    <n v="177"/>
    <n v="0"/>
    <n v="1"/>
    <n v="3600"/>
    <n v="1"/>
    <n v="1"/>
    <n v="1441"/>
    <n v="1441"/>
    <n v="0"/>
    <n v="1447"/>
    <n v="1441"/>
    <n v="5.1999999999999998E-2"/>
    <n v="0.05"/>
    <n v="5.1999999999999998E-2"/>
    <n v="1.0999999999999999E-2"/>
    <n v="4.1000000000000002E-2"/>
    <n v="0"/>
    <n v="12"/>
    <n v="12"/>
    <n v="2"/>
    <n v="5"/>
    <n v="2"/>
    <n v="3"/>
    <n v="0"/>
    <n v="0"/>
    <n v="0"/>
    <n v="88749"/>
    <n v="78636"/>
    <n v="0"/>
    <x v="3"/>
  </r>
  <r>
    <s v="L_00000235"/>
    <x v="4"/>
    <n v="179"/>
    <n v="0"/>
    <n v="1"/>
    <n v="3600"/>
    <n v="1"/>
    <n v="1"/>
    <n v="1146"/>
    <n v="1146"/>
    <n v="0"/>
    <n v="1146"/>
    <n v="1146"/>
    <n v="2.4E-2"/>
    <n v="2.4E-2"/>
    <n v="2.4E-2"/>
    <n v="7.0000000000000001E-3"/>
    <n v="1.7000000000000001E-2"/>
    <n v="0"/>
    <n v="7"/>
    <n v="7"/>
    <n v="1"/>
    <n v="3"/>
    <n v="1"/>
    <n v="2"/>
    <n v="0"/>
    <n v="0"/>
    <n v="0"/>
    <n v="24885"/>
    <n v="22645"/>
    <n v="0"/>
    <x v="3"/>
  </r>
  <r>
    <s v="L_00000236"/>
    <x v="4"/>
    <n v="190"/>
    <n v="0"/>
    <n v="1"/>
    <n v="3600"/>
    <n v="1"/>
    <n v="1"/>
    <n v="1311"/>
    <n v="1311"/>
    <n v="0"/>
    <n v="1311"/>
    <n v="1311"/>
    <n v="3.4000000000000002E-2"/>
    <n v="3.3000000000000002E-2"/>
    <n v="3.3000000000000002E-2"/>
    <n v="7.0000000000000001E-3"/>
    <n v="2.5999999999999999E-2"/>
    <n v="0"/>
    <n v="7"/>
    <n v="7"/>
    <n v="1"/>
    <n v="3"/>
    <n v="1"/>
    <n v="2"/>
    <n v="0"/>
    <n v="0"/>
    <n v="0"/>
    <n v="47954"/>
    <n v="43683"/>
    <n v="0"/>
    <x v="3"/>
  </r>
  <r>
    <s v="L_00000237"/>
    <x v="4"/>
    <n v="170"/>
    <n v="0"/>
    <n v="1"/>
    <n v="3600"/>
    <n v="1"/>
    <n v="1"/>
    <n v="1237"/>
    <n v="1237"/>
    <n v="0"/>
    <n v="1240"/>
    <n v="1237"/>
    <n v="3.5999999999999997E-2"/>
    <n v="3.1E-2"/>
    <n v="3.5999999999999997E-2"/>
    <n v="8.9999999999999993E-3"/>
    <n v="2.7E-2"/>
    <n v="0"/>
    <n v="11"/>
    <n v="11"/>
    <n v="2"/>
    <n v="5"/>
    <n v="2"/>
    <n v="3"/>
    <n v="0"/>
    <n v="0"/>
    <n v="0"/>
    <n v="38943"/>
    <n v="35942"/>
    <n v="0"/>
    <x v="3"/>
  </r>
  <r>
    <s v="L_00000238"/>
    <x v="4"/>
    <n v="155"/>
    <n v="0"/>
    <n v="1"/>
    <n v="3600"/>
    <n v="1"/>
    <n v="1"/>
    <n v="1241"/>
    <n v="1241"/>
    <n v="0"/>
    <n v="1242"/>
    <n v="1241"/>
    <n v="0.04"/>
    <n v="2.4E-2"/>
    <n v="0.04"/>
    <n v="1.2999999999999999E-2"/>
    <n v="2.7E-2"/>
    <n v="0"/>
    <n v="15"/>
    <n v="15"/>
    <n v="4"/>
    <n v="9"/>
    <n v="4"/>
    <n v="5"/>
    <n v="0"/>
    <n v="0"/>
    <n v="0"/>
    <n v="38756"/>
    <n v="35556"/>
    <n v="0"/>
    <x v="3"/>
  </r>
  <r>
    <s v="L_00000239"/>
    <x v="4"/>
    <n v="171"/>
    <n v="0"/>
    <n v="1"/>
    <n v="3600"/>
    <n v="1"/>
    <n v="1"/>
    <n v="1360"/>
    <n v="1360"/>
    <n v="0"/>
    <n v="1379"/>
    <n v="1360"/>
    <n v="0.05"/>
    <n v="2.8000000000000001E-2"/>
    <n v="0.05"/>
    <n v="1.9E-2"/>
    <n v="3.2000000000000001E-2"/>
    <n v="0"/>
    <n v="16"/>
    <n v="16"/>
    <n v="6"/>
    <n v="13"/>
    <n v="6"/>
    <n v="7"/>
    <n v="0"/>
    <n v="0"/>
    <n v="0"/>
    <n v="52781"/>
    <n v="48628"/>
    <n v="0"/>
    <x v="3"/>
  </r>
  <r>
    <s v="L_00000240"/>
    <x v="4"/>
    <n v="176"/>
    <n v="0"/>
    <n v="1"/>
    <n v="3600"/>
    <n v="1"/>
    <n v="1"/>
    <n v="1372"/>
    <n v="1372"/>
    <n v="0"/>
    <n v="1374"/>
    <n v="1372"/>
    <n v="3.4000000000000002E-2"/>
    <n v="2.8000000000000001E-2"/>
    <n v="3.3000000000000002E-2"/>
    <n v="0.01"/>
    <n v="2.1999999999999999E-2"/>
    <n v="0"/>
    <n v="12"/>
    <n v="12"/>
    <n v="3"/>
    <n v="7"/>
    <n v="3"/>
    <n v="4"/>
    <n v="0"/>
    <n v="0"/>
    <n v="0"/>
    <n v="40903"/>
    <n v="36913"/>
    <n v="0"/>
    <x v="3"/>
  </r>
  <r>
    <s v="L_00000241"/>
    <x v="4"/>
    <n v="174"/>
    <n v="0"/>
    <n v="1"/>
    <n v="3600"/>
    <n v="1"/>
    <n v="1"/>
    <n v="1349"/>
    <n v="1349"/>
    <n v="0"/>
    <n v="1351"/>
    <n v="1349"/>
    <n v="0.16700000000000001"/>
    <n v="3.2000000000000001E-2"/>
    <n v="0.16600000000000001"/>
    <n v="9.5000000000000001E-2"/>
    <n v="7.2999999999999995E-2"/>
    <n v="1E-3"/>
    <n v="42"/>
    <n v="41"/>
    <n v="23"/>
    <n v="45"/>
    <n v="23"/>
    <n v="22"/>
    <n v="0"/>
    <n v="0"/>
    <n v="0"/>
    <n v="130773"/>
    <n v="120897"/>
    <n v="0"/>
    <x v="3"/>
  </r>
  <r>
    <s v="L_00000242"/>
    <x v="4"/>
    <n v="200"/>
    <n v="0"/>
    <n v="1"/>
    <n v="3600"/>
    <n v="1"/>
    <n v="1"/>
    <n v="1273"/>
    <n v="1273"/>
    <n v="0"/>
    <n v="1275"/>
    <n v="1273"/>
    <n v="3.1E-2"/>
    <n v="2.9000000000000001E-2"/>
    <n v="0.03"/>
    <n v="7.0000000000000001E-3"/>
    <n v="2.3E-2"/>
    <n v="0"/>
    <n v="11"/>
    <n v="11"/>
    <n v="2"/>
    <n v="5"/>
    <n v="2"/>
    <n v="3"/>
    <n v="0"/>
    <n v="0"/>
    <n v="0"/>
    <n v="33332"/>
    <n v="30463"/>
    <n v="0"/>
    <x v="3"/>
  </r>
  <r>
    <s v="L_00000243"/>
    <x v="4"/>
    <n v="155"/>
    <n v="0"/>
    <n v="1"/>
    <n v="3600"/>
    <n v="1"/>
    <n v="1"/>
    <n v="1364"/>
    <n v="1364"/>
    <n v="0"/>
    <n v="1365"/>
    <n v="1364"/>
    <n v="2.7E-2"/>
    <n v="2.5999999999999999E-2"/>
    <n v="2.7E-2"/>
    <n v="8.0000000000000002E-3"/>
    <n v="1.9E-2"/>
    <n v="0"/>
    <n v="10"/>
    <n v="10"/>
    <n v="2"/>
    <n v="5"/>
    <n v="2"/>
    <n v="3"/>
    <n v="0"/>
    <n v="0"/>
    <n v="0"/>
    <n v="25952"/>
    <n v="23968"/>
    <n v="0"/>
    <x v="3"/>
  </r>
  <r>
    <s v="L_00000244"/>
    <x v="4"/>
    <n v="167"/>
    <n v="0"/>
    <n v="1"/>
    <n v="3600"/>
    <n v="1"/>
    <n v="1"/>
    <n v="1235"/>
    <n v="1235"/>
    <n v="0"/>
    <n v="1241"/>
    <n v="1235"/>
    <n v="5.5E-2"/>
    <n v="2.9000000000000001E-2"/>
    <n v="5.5E-2"/>
    <n v="2.5999999999999999E-2"/>
    <n v="2.9000000000000001E-2"/>
    <n v="0"/>
    <n v="20"/>
    <n v="20"/>
    <n v="9"/>
    <n v="19"/>
    <n v="9"/>
    <n v="10"/>
    <n v="0"/>
    <n v="0"/>
    <n v="0"/>
    <n v="51828"/>
    <n v="47579"/>
    <n v="0"/>
    <x v="3"/>
  </r>
  <r>
    <s v="L_00000245"/>
    <x v="4"/>
    <n v="150"/>
    <n v="0"/>
    <n v="1"/>
    <n v="3600"/>
    <n v="1"/>
    <n v="1"/>
    <n v="1316"/>
    <n v="1316"/>
    <n v="0"/>
    <n v="1320"/>
    <n v="1316"/>
    <n v="3.4000000000000002E-2"/>
    <n v="0.03"/>
    <n v="3.4000000000000002E-2"/>
    <n v="1.7999999999999999E-2"/>
    <n v="1.9E-2"/>
    <n v="0"/>
    <n v="12"/>
    <n v="12"/>
    <n v="4"/>
    <n v="9"/>
    <n v="4"/>
    <n v="5"/>
    <n v="0"/>
    <n v="0"/>
    <n v="0"/>
    <n v="35106"/>
    <n v="32022"/>
    <n v="0"/>
    <x v="3"/>
  </r>
  <r>
    <s v="L_00000246"/>
    <x v="4"/>
    <n v="182"/>
    <n v="0"/>
    <n v="1"/>
    <n v="3600"/>
    <n v="1"/>
    <n v="1"/>
    <n v="1398"/>
    <n v="1398"/>
    <n v="0"/>
    <n v="1398"/>
    <n v="1398"/>
    <n v="3.3000000000000002E-2"/>
    <n v="3.3000000000000002E-2"/>
    <n v="3.3000000000000002E-2"/>
    <n v="5.0000000000000001E-3"/>
    <n v="2.8000000000000001E-2"/>
    <n v="0"/>
    <n v="9"/>
    <n v="9"/>
    <n v="1"/>
    <n v="3"/>
    <n v="1"/>
    <n v="2"/>
    <n v="0"/>
    <n v="0"/>
    <n v="0"/>
    <n v="49143"/>
    <n v="45121"/>
    <n v="0"/>
    <x v="3"/>
  </r>
  <r>
    <s v="L_00000247"/>
    <x v="4"/>
    <n v="194"/>
    <n v="0"/>
    <n v="1"/>
    <n v="3600"/>
    <n v="1"/>
    <n v="1"/>
    <n v="1414"/>
    <n v="1414"/>
    <n v="0"/>
    <n v="1416"/>
    <n v="1414"/>
    <n v="4.1000000000000002E-2"/>
    <n v="2.7E-2"/>
    <n v="4.1000000000000002E-2"/>
    <n v="1.4999999999999999E-2"/>
    <n v="2.5999999999999999E-2"/>
    <n v="0"/>
    <n v="13"/>
    <n v="13"/>
    <n v="5"/>
    <n v="11"/>
    <n v="5"/>
    <n v="6"/>
    <n v="0"/>
    <n v="0"/>
    <n v="0"/>
    <n v="45211"/>
    <n v="41588"/>
    <n v="0"/>
    <x v="3"/>
  </r>
  <r>
    <s v="L_00000248"/>
    <x v="4"/>
    <n v="178"/>
    <n v="0"/>
    <n v="1"/>
    <n v="3600"/>
    <n v="1"/>
    <n v="1"/>
    <n v="1371"/>
    <n v="1371"/>
    <n v="0"/>
    <n v="1378"/>
    <n v="1371"/>
    <n v="0.28000000000000003"/>
    <n v="2.9000000000000001E-2"/>
    <n v="0.25900000000000001"/>
    <n v="0.157"/>
    <n v="0.11"/>
    <n v="1E-3"/>
    <n v="58"/>
    <n v="57"/>
    <n v="34"/>
    <n v="67"/>
    <n v="34"/>
    <n v="33"/>
    <n v="0"/>
    <n v="0"/>
    <n v="0"/>
    <n v="141469"/>
    <n v="131032"/>
    <n v="0"/>
    <x v="3"/>
  </r>
  <r>
    <s v="L_00000249"/>
    <x v="4"/>
    <n v="156"/>
    <n v="0"/>
    <n v="1"/>
    <n v="3600"/>
    <n v="1"/>
    <n v="1"/>
    <n v="1328"/>
    <n v="1328"/>
    <n v="0"/>
    <n v="1328"/>
    <n v="1328"/>
    <n v="3.7999999999999999E-2"/>
    <n v="3.7999999999999999E-2"/>
    <n v="3.7999999999999999E-2"/>
    <n v="6.0000000000000001E-3"/>
    <n v="3.2000000000000001E-2"/>
    <n v="0"/>
    <n v="9"/>
    <n v="9"/>
    <n v="1"/>
    <n v="3"/>
    <n v="1"/>
    <n v="2"/>
    <n v="0"/>
    <n v="0"/>
    <n v="0"/>
    <n v="28547"/>
    <n v="26519"/>
    <n v="0"/>
    <x v="3"/>
  </r>
  <r>
    <s v="L_00000000"/>
    <x v="0"/>
    <n v="173"/>
    <n v="0"/>
    <n v="1"/>
    <n v="3600"/>
    <n v="1"/>
    <n v="1"/>
    <n v="207"/>
    <n v="207"/>
    <n v="0"/>
    <n v="207"/>
    <n v="207"/>
    <n v="0.03"/>
    <n v="1.2999999999999999E-2"/>
    <n v="1.2999999999999999E-2"/>
    <n v="2E-3"/>
    <n v="2.4E-2"/>
    <n v="0"/>
    <n v="2"/>
    <n v="2"/>
    <n v="0"/>
    <n v="1"/>
    <n v="1"/>
    <n v="0"/>
    <n v="0"/>
    <n v="0"/>
    <n v="1"/>
    <n v="170"/>
    <n v="119"/>
    <n v="0"/>
    <x v="4"/>
  </r>
  <r>
    <s v="L_00000001"/>
    <x v="0"/>
    <n v="199"/>
    <n v="0"/>
    <n v="1"/>
    <n v="3600"/>
    <n v="1"/>
    <n v="1"/>
    <n v="320"/>
    <n v="320"/>
    <n v="0"/>
    <n v="320"/>
    <n v="320"/>
    <n v="8.0000000000000002E-3"/>
    <n v="7.0000000000000001E-3"/>
    <n v="7.0000000000000001E-3"/>
    <n v="1E-3"/>
    <n v="6.0000000000000001E-3"/>
    <n v="0"/>
    <n v="2"/>
    <n v="2"/>
    <n v="0"/>
    <n v="1"/>
    <n v="1"/>
    <n v="0"/>
    <n v="0"/>
    <n v="0"/>
    <n v="1"/>
    <n v="360"/>
    <n v="283"/>
    <n v="0"/>
    <x v="4"/>
  </r>
  <r>
    <s v="L_00000002"/>
    <x v="0"/>
    <n v="173"/>
    <n v="0"/>
    <n v="1"/>
    <n v="3600"/>
    <n v="1"/>
    <n v="1"/>
    <n v="234"/>
    <n v="234"/>
    <n v="0"/>
    <n v="234"/>
    <n v="234"/>
    <n v="5.0000000000000001E-3"/>
    <n v="5.0000000000000001E-3"/>
    <n v="5.0000000000000001E-3"/>
    <n v="2E-3"/>
    <n v="2E-3"/>
    <n v="0"/>
    <n v="2"/>
    <n v="2"/>
    <n v="0"/>
    <n v="1"/>
    <n v="1"/>
    <n v="0"/>
    <n v="0"/>
    <n v="0"/>
    <n v="1"/>
    <n v="452"/>
    <n v="317"/>
    <n v="0"/>
    <x v="4"/>
  </r>
  <r>
    <s v="L_00000003"/>
    <x v="0"/>
    <n v="196"/>
    <n v="0"/>
    <n v="1"/>
    <n v="3600"/>
    <n v="1"/>
    <n v="1"/>
    <n v="318"/>
    <n v="318"/>
    <n v="0"/>
    <n v="318"/>
    <n v="318"/>
    <n v="3.0000000000000001E-3"/>
    <n v="3.0000000000000001E-3"/>
    <n v="3.0000000000000001E-3"/>
    <n v="2E-3"/>
    <n v="1E-3"/>
    <n v="0"/>
    <n v="2"/>
    <n v="2"/>
    <n v="0"/>
    <n v="1"/>
    <n v="1"/>
    <n v="0"/>
    <n v="0"/>
    <n v="0"/>
    <n v="1"/>
    <n v="456"/>
    <n v="310"/>
    <n v="0"/>
    <x v="4"/>
  </r>
  <r>
    <s v="L_00000004"/>
    <x v="0"/>
    <n v="179"/>
    <n v="0"/>
    <n v="1"/>
    <n v="3600"/>
    <n v="1"/>
    <n v="1"/>
    <n v="191"/>
    <n v="191"/>
    <n v="0"/>
    <n v="191"/>
    <n v="190"/>
    <n v="0.111"/>
    <n v="4.0000000000000001E-3"/>
    <n v="6.5000000000000002E-2"/>
    <n v="3.2000000000000001E-2"/>
    <n v="6.7000000000000004E-2"/>
    <n v="4.0000000000000001E-3"/>
    <n v="119"/>
    <n v="119"/>
    <n v="63"/>
    <n v="117"/>
    <n v="105"/>
    <n v="0"/>
    <n v="0"/>
    <n v="27"/>
    <n v="0"/>
    <n v="2592"/>
    <n v="2080"/>
    <n v="0"/>
    <x v="4"/>
  </r>
  <r>
    <s v="L_00000005"/>
    <x v="0"/>
    <n v="196"/>
    <n v="0"/>
    <n v="1"/>
    <n v="3600"/>
    <n v="1"/>
    <n v="1"/>
    <n v="287"/>
    <n v="287"/>
    <n v="0"/>
    <n v="287"/>
    <n v="287"/>
    <n v="2E-3"/>
    <n v="2E-3"/>
    <n v="2E-3"/>
    <n v="2E-3"/>
    <n v="0"/>
    <n v="0"/>
    <n v="2"/>
    <n v="2"/>
    <n v="0"/>
    <n v="1"/>
    <n v="1"/>
    <n v="0"/>
    <n v="0"/>
    <n v="0"/>
    <n v="1"/>
    <n v="391"/>
    <n v="271"/>
    <n v="0"/>
    <x v="4"/>
  </r>
  <r>
    <s v="L_00000006"/>
    <x v="0"/>
    <n v="195"/>
    <n v="0"/>
    <n v="1"/>
    <n v="3600"/>
    <n v="1"/>
    <n v="1"/>
    <n v="331"/>
    <n v="331"/>
    <n v="0"/>
    <n v="331"/>
    <n v="331"/>
    <n v="3.0000000000000001E-3"/>
    <n v="3.0000000000000001E-3"/>
    <n v="3.0000000000000001E-3"/>
    <n v="0"/>
    <n v="3.0000000000000001E-3"/>
    <n v="0"/>
    <n v="3"/>
    <n v="3"/>
    <n v="0"/>
    <n v="1"/>
    <n v="1"/>
    <n v="0"/>
    <n v="0"/>
    <n v="0"/>
    <n v="1"/>
    <n v="984"/>
    <n v="767"/>
    <n v="0"/>
    <x v="4"/>
  </r>
  <r>
    <s v="L_00000007"/>
    <x v="0"/>
    <n v="175"/>
    <n v="0"/>
    <n v="1"/>
    <n v="3600"/>
    <n v="1"/>
    <n v="1"/>
    <n v="248"/>
    <n v="248"/>
    <n v="0"/>
    <n v="248"/>
    <n v="248"/>
    <n v="2E-3"/>
    <n v="1E-3"/>
    <n v="1E-3"/>
    <n v="1E-3"/>
    <n v="1E-3"/>
    <n v="0"/>
    <n v="2"/>
    <n v="2"/>
    <n v="0"/>
    <n v="1"/>
    <n v="1"/>
    <n v="0"/>
    <n v="0"/>
    <n v="0"/>
    <n v="1"/>
    <n v="357"/>
    <n v="217"/>
    <n v="0"/>
    <x v="4"/>
  </r>
  <r>
    <s v="L_00000008"/>
    <x v="0"/>
    <n v="179"/>
    <n v="0"/>
    <n v="1"/>
    <n v="3600"/>
    <n v="1"/>
    <n v="1"/>
    <n v="227"/>
    <n v="227"/>
    <n v="0"/>
    <n v="227"/>
    <n v="227"/>
    <n v="3.0000000000000001E-3"/>
    <n v="2E-3"/>
    <n v="2E-3"/>
    <n v="2E-3"/>
    <n v="1E-3"/>
    <n v="0"/>
    <n v="2"/>
    <n v="2"/>
    <n v="1"/>
    <n v="4"/>
    <n v="1"/>
    <n v="2"/>
    <n v="0"/>
    <n v="0"/>
    <n v="0"/>
    <n v="306"/>
    <n v="238"/>
    <n v="0"/>
    <x v="4"/>
  </r>
  <r>
    <s v="L_00000009"/>
    <x v="0"/>
    <n v="160"/>
    <n v="0"/>
    <n v="1"/>
    <n v="3600"/>
    <n v="1"/>
    <n v="1"/>
    <n v="339"/>
    <n v="339"/>
    <n v="0"/>
    <n v="339"/>
    <n v="337"/>
    <n v="0.123"/>
    <n v="4.0000000000000001E-3"/>
    <n v="0.105"/>
    <n v="6.8000000000000005E-2"/>
    <n v="3.3000000000000002E-2"/>
    <n v="4.0000000000000001E-3"/>
    <n v="201"/>
    <n v="201"/>
    <n v="72"/>
    <n v="147"/>
    <n v="164"/>
    <n v="0"/>
    <n v="0"/>
    <n v="79"/>
    <n v="0"/>
    <n v="10671"/>
    <n v="9269"/>
    <n v="0"/>
    <x v="4"/>
  </r>
  <r>
    <s v="L_00000010"/>
    <x v="0"/>
    <n v="200"/>
    <n v="0"/>
    <n v="1"/>
    <n v="3600"/>
    <n v="1"/>
    <n v="1"/>
    <n v="231"/>
    <n v="231"/>
    <n v="0"/>
    <n v="232"/>
    <n v="231"/>
    <n v="6.0000000000000001E-3"/>
    <n v="2E-3"/>
    <n v="6.0000000000000001E-3"/>
    <n v="6.0000000000000001E-3"/>
    <n v="0"/>
    <n v="0"/>
    <n v="9"/>
    <n v="9"/>
    <n v="2"/>
    <n v="7"/>
    <n v="7"/>
    <n v="0"/>
    <n v="0"/>
    <n v="2"/>
    <n v="1"/>
    <n v="700"/>
    <n v="472"/>
    <n v="0"/>
    <x v="4"/>
  </r>
  <r>
    <s v="L_00000011"/>
    <x v="0"/>
    <n v="176"/>
    <n v="0"/>
    <n v="1"/>
    <n v="3600"/>
    <n v="1"/>
    <n v="1"/>
    <n v="280"/>
    <n v="280"/>
    <n v="0"/>
    <n v="280"/>
    <n v="280"/>
    <n v="1E-3"/>
    <n v="1E-3"/>
    <n v="1E-3"/>
    <n v="1E-3"/>
    <n v="0"/>
    <n v="0"/>
    <n v="2"/>
    <n v="2"/>
    <n v="0"/>
    <n v="1"/>
    <n v="1"/>
    <n v="0"/>
    <n v="0"/>
    <n v="0"/>
    <n v="1"/>
    <n v="266"/>
    <n v="223"/>
    <n v="0"/>
    <x v="4"/>
  </r>
  <r>
    <s v="L_00000012"/>
    <x v="0"/>
    <n v="195"/>
    <n v="0"/>
    <n v="1"/>
    <n v="3600"/>
    <n v="1"/>
    <n v="1"/>
    <n v="219"/>
    <n v="219"/>
    <n v="0"/>
    <n v="219"/>
    <n v="218"/>
    <n v="0.03"/>
    <n v="1E-3"/>
    <n v="2.1000000000000001E-2"/>
    <n v="8.9999999999999993E-3"/>
    <n v="1.7000000000000001E-2"/>
    <n v="4.0000000000000001E-3"/>
    <n v="59"/>
    <n v="59"/>
    <n v="33"/>
    <n v="52"/>
    <n v="59"/>
    <n v="0"/>
    <n v="0"/>
    <n v="13"/>
    <n v="0"/>
    <n v="1380"/>
    <n v="1060"/>
    <n v="0"/>
    <x v="4"/>
  </r>
  <r>
    <s v="L_00000013"/>
    <x v="0"/>
    <n v="182"/>
    <n v="0"/>
    <n v="1"/>
    <n v="3600"/>
    <n v="1"/>
    <n v="1"/>
    <n v="213"/>
    <n v="213"/>
    <n v="0"/>
    <n v="213"/>
    <n v="213"/>
    <n v="2E-3"/>
    <n v="2E-3"/>
    <n v="2E-3"/>
    <n v="1E-3"/>
    <n v="1E-3"/>
    <n v="0"/>
    <n v="2"/>
    <n v="2"/>
    <n v="0"/>
    <n v="1"/>
    <n v="1"/>
    <n v="0"/>
    <n v="0"/>
    <n v="0"/>
    <n v="1"/>
    <n v="302"/>
    <n v="202"/>
    <n v="0"/>
    <x v="4"/>
  </r>
  <r>
    <s v="L_00000014"/>
    <x v="0"/>
    <n v="167"/>
    <n v="0"/>
    <n v="1"/>
    <n v="3600"/>
    <n v="1"/>
    <n v="1"/>
    <n v="220"/>
    <n v="220"/>
    <n v="0"/>
    <n v="220"/>
    <n v="220"/>
    <n v="2E-3"/>
    <n v="2E-3"/>
    <n v="2E-3"/>
    <n v="2E-3"/>
    <n v="0"/>
    <n v="0"/>
    <n v="2"/>
    <n v="2"/>
    <n v="0"/>
    <n v="1"/>
    <n v="1"/>
    <n v="0"/>
    <n v="0"/>
    <n v="0"/>
    <n v="1"/>
    <n v="266"/>
    <n v="186"/>
    <n v="0"/>
    <x v="4"/>
  </r>
  <r>
    <s v="L_00000015"/>
    <x v="0"/>
    <n v="159"/>
    <n v="0"/>
    <n v="1"/>
    <n v="3600"/>
    <n v="1"/>
    <n v="1"/>
    <n v="203"/>
    <n v="203"/>
    <n v="0"/>
    <n v="203"/>
    <n v="203"/>
    <n v="1E-3"/>
    <n v="1E-3"/>
    <n v="1E-3"/>
    <n v="1E-3"/>
    <n v="0"/>
    <n v="0"/>
    <n v="2"/>
    <n v="2"/>
    <n v="0"/>
    <n v="1"/>
    <n v="1"/>
    <n v="0"/>
    <n v="0"/>
    <n v="0"/>
    <n v="1"/>
    <n v="149"/>
    <n v="102"/>
    <n v="0"/>
    <x v="4"/>
  </r>
  <r>
    <s v="L_00000016"/>
    <x v="0"/>
    <n v="193"/>
    <n v="0"/>
    <n v="1"/>
    <n v="3600"/>
    <n v="1"/>
    <n v="1"/>
    <n v="259"/>
    <n v="259"/>
    <n v="0"/>
    <n v="259"/>
    <n v="259"/>
    <n v="2E-3"/>
    <n v="2E-3"/>
    <n v="2E-3"/>
    <n v="2E-3"/>
    <n v="0"/>
    <n v="0"/>
    <n v="2"/>
    <n v="2"/>
    <n v="0"/>
    <n v="1"/>
    <n v="1"/>
    <n v="0"/>
    <n v="0"/>
    <n v="0"/>
    <n v="1"/>
    <n v="266"/>
    <n v="195"/>
    <n v="0"/>
    <x v="4"/>
  </r>
  <r>
    <s v="L_00000017"/>
    <x v="0"/>
    <n v="166"/>
    <n v="0"/>
    <n v="1"/>
    <n v="3600"/>
    <n v="1"/>
    <n v="1"/>
    <n v="351"/>
    <n v="351"/>
    <n v="0"/>
    <n v="353"/>
    <n v="347"/>
    <n v="0.42"/>
    <n v="3.0000000000000001E-3"/>
    <n v="0.372"/>
    <n v="0.17299999999999999"/>
    <n v="0.192"/>
    <n v="4.0000000000000001E-3"/>
    <n v="604"/>
    <n v="604"/>
    <n v="273"/>
    <n v="563"/>
    <n v="602"/>
    <n v="0"/>
    <n v="0"/>
    <n v="241"/>
    <n v="0"/>
    <n v="24522"/>
    <n v="15564"/>
    <n v="0"/>
    <x v="4"/>
  </r>
  <r>
    <s v="L_00000018"/>
    <x v="0"/>
    <n v="192"/>
    <n v="0"/>
    <n v="1"/>
    <n v="3600"/>
    <n v="1"/>
    <n v="1"/>
    <n v="265"/>
    <n v="265"/>
    <n v="0"/>
    <n v="265"/>
    <n v="265"/>
    <n v="1E-3"/>
    <n v="1E-3"/>
    <n v="1E-3"/>
    <n v="1E-3"/>
    <n v="0"/>
    <n v="0"/>
    <n v="2"/>
    <n v="2"/>
    <n v="0"/>
    <n v="1"/>
    <n v="1"/>
    <n v="0"/>
    <n v="0"/>
    <n v="0"/>
    <n v="1"/>
    <n v="257"/>
    <n v="185"/>
    <n v="0"/>
    <x v="4"/>
  </r>
  <r>
    <s v="L_00000019"/>
    <x v="0"/>
    <n v="190"/>
    <n v="0"/>
    <n v="1"/>
    <n v="3600"/>
    <n v="1"/>
    <n v="1"/>
    <n v="244"/>
    <n v="244"/>
    <n v="0"/>
    <n v="245"/>
    <n v="244"/>
    <n v="4.0000000000000001E-3"/>
    <n v="1E-3"/>
    <n v="4.0000000000000001E-3"/>
    <n v="2E-3"/>
    <n v="1E-3"/>
    <n v="0"/>
    <n v="9"/>
    <n v="9"/>
    <n v="2"/>
    <n v="6"/>
    <n v="7"/>
    <n v="0"/>
    <n v="0"/>
    <n v="2"/>
    <n v="1"/>
    <n v="731"/>
    <n v="468"/>
    <n v="0"/>
    <x v="4"/>
  </r>
  <r>
    <s v="L_00000020"/>
    <x v="0"/>
    <n v="191"/>
    <n v="0"/>
    <n v="1"/>
    <n v="3600"/>
    <n v="1"/>
    <n v="1"/>
    <n v="196"/>
    <n v="196"/>
    <n v="0"/>
    <n v="196"/>
    <n v="196"/>
    <n v="2E-3"/>
    <n v="2E-3"/>
    <n v="2E-3"/>
    <n v="2E-3"/>
    <n v="0"/>
    <n v="0"/>
    <n v="2"/>
    <n v="2"/>
    <n v="1"/>
    <n v="4"/>
    <n v="1"/>
    <n v="2"/>
    <n v="0"/>
    <n v="0"/>
    <n v="0"/>
    <n v="318"/>
    <n v="202"/>
    <n v="0"/>
    <x v="4"/>
  </r>
  <r>
    <s v="L_00000021"/>
    <x v="0"/>
    <n v="159"/>
    <n v="0"/>
    <n v="1"/>
    <n v="3600"/>
    <n v="1"/>
    <n v="1"/>
    <n v="302"/>
    <n v="302"/>
    <n v="0"/>
    <n v="302"/>
    <n v="302"/>
    <n v="2E-3"/>
    <n v="1E-3"/>
    <n v="1E-3"/>
    <n v="1E-3"/>
    <n v="1E-3"/>
    <n v="0"/>
    <n v="2"/>
    <n v="2"/>
    <n v="1"/>
    <n v="3"/>
    <n v="1"/>
    <n v="2"/>
    <n v="0"/>
    <n v="0"/>
    <n v="0"/>
    <n v="334"/>
    <n v="202"/>
    <n v="0"/>
    <x v="4"/>
  </r>
  <r>
    <s v="L_00000022"/>
    <x v="0"/>
    <n v="152"/>
    <n v="0"/>
    <n v="1"/>
    <n v="3600"/>
    <n v="1"/>
    <n v="1"/>
    <n v="237"/>
    <n v="237"/>
    <n v="0"/>
    <n v="237"/>
    <n v="237"/>
    <n v="2E-3"/>
    <n v="1E-3"/>
    <n v="1E-3"/>
    <n v="1E-3"/>
    <n v="1E-3"/>
    <n v="0"/>
    <n v="2"/>
    <n v="2"/>
    <n v="0"/>
    <n v="1"/>
    <n v="1"/>
    <n v="0"/>
    <n v="0"/>
    <n v="0"/>
    <n v="1"/>
    <n v="278"/>
    <n v="217"/>
    <n v="0"/>
    <x v="4"/>
  </r>
  <r>
    <s v="L_00000023"/>
    <x v="0"/>
    <n v="157"/>
    <n v="0"/>
    <n v="1"/>
    <n v="3600"/>
    <n v="1"/>
    <n v="1"/>
    <n v="322"/>
    <n v="322"/>
    <n v="0"/>
    <n v="322"/>
    <n v="317"/>
    <n v="1.99"/>
    <n v="2E-3"/>
    <n v="1.8660000000000001"/>
    <n v="0.67100000000000004"/>
    <n v="1.0289999999999999"/>
    <n v="7.0000000000000001E-3"/>
    <n v="2464"/>
    <n v="2464"/>
    <n v="1586"/>
    <n v="2451"/>
    <n v="2737"/>
    <n v="0"/>
    <n v="0"/>
    <n v="713"/>
    <n v="0"/>
    <n v="47809"/>
    <n v="31867"/>
    <n v="0"/>
    <x v="4"/>
  </r>
  <r>
    <s v="L_00000024"/>
    <x v="0"/>
    <n v="154"/>
    <n v="0"/>
    <n v="1"/>
    <n v="3600"/>
    <n v="1"/>
    <n v="1"/>
    <n v="243"/>
    <n v="243"/>
    <n v="0"/>
    <n v="243"/>
    <n v="243"/>
    <n v="1E-3"/>
    <n v="1E-3"/>
    <n v="1E-3"/>
    <n v="1E-3"/>
    <n v="0"/>
    <n v="0"/>
    <n v="2"/>
    <n v="2"/>
    <n v="0"/>
    <n v="1"/>
    <n v="1"/>
    <n v="0"/>
    <n v="0"/>
    <n v="0"/>
    <n v="1"/>
    <n v="181"/>
    <n v="160"/>
    <n v="0"/>
    <x v="4"/>
  </r>
  <r>
    <s v="L_00000025"/>
    <x v="0"/>
    <n v="170"/>
    <n v="0"/>
    <n v="1"/>
    <n v="3600"/>
    <n v="1"/>
    <n v="1"/>
    <n v="253"/>
    <n v="253"/>
    <n v="0"/>
    <n v="254"/>
    <n v="253"/>
    <n v="4.0000000000000001E-3"/>
    <n v="2E-3"/>
    <n v="4.0000000000000001E-3"/>
    <n v="4.0000000000000001E-3"/>
    <n v="0"/>
    <n v="0"/>
    <n v="8"/>
    <n v="8"/>
    <n v="3"/>
    <n v="9"/>
    <n v="5"/>
    <n v="3"/>
    <n v="0"/>
    <n v="0"/>
    <n v="1"/>
    <n v="657"/>
    <n v="543"/>
    <n v="0"/>
    <x v="4"/>
  </r>
  <r>
    <s v="L_00000026"/>
    <x v="0"/>
    <n v="161"/>
    <n v="0"/>
    <n v="1"/>
    <n v="3600"/>
    <n v="1"/>
    <n v="1"/>
    <n v="303"/>
    <n v="303"/>
    <n v="0"/>
    <n v="303"/>
    <n v="303"/>
    <n v="1E-3"/>
    <n v="1E-3"/>
    <n v="1E-3"/>
    <n v="1E-3"/>
    <n v="0"/>
    <n v="0"/>
    <n v="2"/>
    <n v="2"/>
    <n v="0"/>
    <n v="1"/>
    <n v="1"/>
    <n v="0"/>
    <n v="0"/>
    <n v="0"/>
    <n v="1"/>
    <n v="226"/>
    <n v="161"/>
    <n v="0"/>
    <x v="4"/>
  </r>
  <r>
    <s v="L_00000027"/>
    <x v="0"/>
    <n v="166"/>
    <n v="0"/>
    <n v="1"/>
    <n v="3600"/>
    <n v="1"/>
    <n v="1"/>
    <n v="193"/>
    <n v="193"/>
    <n v="0"/>
    <n v="193"/>
    <n v="193"/>
    <n v="1E-3"/>
    <n v="1E-3"/>
    <n v="1E-3"/>
    <n v="1E-3"/>
    <n v="0"/>
    <n v="0"/>
    <n v="2"/>
    <n v="2"/>
    <n v="0"/>
    <n v="1"/>
    <n v="1"/>
    <n v="0"/>
    <n v="0"/>
    <n v="0"/>
    <n v="1"/>
    <n v="235"/>
    <n v="158"/>
    <n v="0"/>
    <x v="4"/>
  </r>
  <r>
    <s v="L_00000028"/>
    <x v="0"/>
    <n v="182"/>
    <n v="0"/>
    <n v="1"/>
    <n v="3600"/>
    <n v="1"/>
    <n v="1"/>
    <n v="231"/>
    <n v="231"/>
    <n v="0"/>
    <n v="232"/>
    <n v="231"/>
    <n v="3.0000000000000001E-3"/>
    <n v="1E-3"/>
    <n v="3.0000000000000001E-3"/>
    <n v="4.0000000000000001E-3"/>
    <n v="0"/>
    <n v="0"/>
    <n v="9"/>
    <n v="9"/>
    <n v="2"/>
    <n v="7"/>
    <n v="6"/>
    <n v="0"/>
    <n v="0"/>
    <n v="2"/>
    <n v="1"/>
    <n v="1154"/>
    <n v="805"/>
    <n v="0"/>
    <x v="4"/>
  </r>
  <r>
    <s v="L_00000029"/>
    <x v="0"/>
    <n v="169"/>
    <n v="0"/>
    <n v="1"/>
    <n v="3600"/>
    <n v="1"/>
    <n v="1"/>
    <n v="245"/>
    <n v="245"/>
    <n v="0"/>
    <n v="245"/>
    <n v="245"/>
    <n v="1E-3"/>
    <n v="1E-3"/>
    <n v="1E-3"/>
    <n v="1E-3"/>
    <n v="0"/>
    <n v="0"/>
    <n v="2"/>
    <n v="2"/>
    <n v="0"/>
    <n v="1"/>
    <n v="1"/>
    <n v="0"/>
    <n v="0"/>
    <n v="0"/>
    <n v="1"/>
    <n v="545"/>
    <n v="416"/>
    <n v="0"/>
    <x v="4"/>
  </r>
  <r>
    <s v="L_00000030"/>
    <x v="0"/>
    <n v="192"/>
    <n v="0"/>
    <n v="1"/>
    <n v="3600"/>
    <n v="1"/>
    <n v="1"/>
    <n v="291"/>
    <n v="291"/>
    <n v="0"/>
    <n v="291"/>
    <n v="291"/>
    <n v="1E-3"/>
    <n v="1E-3"/>
    <n v="1E-3"/>
    <n v="1E-3"/>
    <n v="0"/>
    <n v="0"/>
    <n v="2"/>
    <n v="2"/>
    <n v="0"/>
    <n v="1"/>
    <n v="1"/>
    <n v="0"/>
    <n v="0"/>
    <n v="0"/>
    <n v="1"/>
    <n v="299"/>
    <n v="213"/>
    <n v="0"/>
    <x v="4"/>
  </r>
  <r>
    <s v="L_00000031"/>
    <x v="0"/>
    <n v="193"/>
    <n v="0"/>
    <n v="1"/>
    <n v="3600"/>
    <n v="1"/>
    <n v="1"/>
    <n v="289"/>
    <n v="289"/>
    <n v="0"/>
    <n v="289"/>
    <n v="289"/>
    <n v="2E-3"/>
    <n v="1E-3"/>
    <n v="1E-3"/>
    <n v="1E-3"/>
    <n v="1E-3"/>
    <n v="0"/>
    <n v="2"/>
    <n v="2"/>
    <n v="0"/>
    <n v="1"/>
    <n v="1"/>
    <n v="0"/>
    <n v="0"/>
    <n v="0"/>
    <n v="1"/>
    <n v="387"/>
    <n v="267"/>
    <n v="0"/>
    <x v="4"/>
  </r>
  <r>
    <s v="L_00000032"/>
    <x v="0"/>
    <n v="176"/>
    <n v="0"/>
    <n v="1"/>
    <n v="3600"/>
    <n v="1"/>
    <n v="1"/>
    <n v="358"/>
    <n v="358"/>
    <n v="0"/>
    <n v="358"/>
    <n v="354"/>
    <n v="1.5109999999999999"/>
    <n v="1E-3"/>
    <n v="1.4319999999999999"/>
    <n v="0.52500000000000002"/>
    <n v="0.73"/>
    <n v="5.0000000000000001E-3"/>
    <n v="1964"/>
    <n v="1964"/>
    <n v="1268"/>
    <n v="2249"/>
    <n v="2234"/>
    <n v="0"/>
    <n v="0"/>
    <n v="500"/>
    <n v="0"/>
    <n v="43320"/>
    <n v="32435"/>
    <n v="0"/>
    <x v="4"/>
  </r>
  <r>
    <s v="L_00000033"/>
    <x v="0"/>
    <n v="165"/>
    <n v="0"/>
    <n v="1"/>
    <n v="3600"/>
    <n v="1"/>
    <n v="1"/>
    <n v="220"/>
    <n v="220"/>
    <n v="0"/>
    <n v="220"/>
    <n v="220"/>
    <n v="1E-3"/>
    <n v="1E-3"/>
    <n v="1E-3"/>
    <n v="1E-3"/>
    <n v="0"/>
    <n v="0"/>
    <n v="2"/>
    <n v="2"/>
    <n v="0"/>
    <n v="1"/>
    <n v="1"/>
    <n v="0"/>
    <n v="0"/>
    <n v="0"/>
    <n v="1"/>
    <n v="229"/>
    <n v="182"/>
    <n v="0"/>
    <x v="4"/>
  </r>
  <r>
    <s v="L_00000034"/>
    <x v="0"/>
    <n v="189"/>
    <n v="0"/>
    <n v="1"/>
    <n v="3600"/>
    <n v="1"/>
    <n v="1"/>
    <n v="182"/>
    <n v="182"/>
    <n v="0"/>
    <n v="182"/>
    <n v="182"/>
    <n v="1E-3"/>
    <n v="1E-3"/>
    <n v="1E-3"/>
    <n v="1E-3"/>
    <n v="0"/>
    <n v="0"/>
    <n v="1"/>
    <n v="1"/>
    <n v="0"/>
    <n v="1"/>
    <n v="1"/>
    <n v="0"/>
    <n v="0"/>
    <n v="0"/>
    <n v="1"/>
    <n v="12"/>
    <n v="12"/>
    <n v="0"/>
    <x v="4"/>
  </r>
  <r>
    <s v="L_00000035"/>
    <x v="0"/>
    <n v="167"/>
    <n v="0"/>
    <n v="1"/>
    <n v="3600"/>
    <n v="1"/>
    <n v="1"/>
    <n v="300"/>
    <n v="300"/>
    <n v="0"/>
    <n v="300"/>
    <n v="300"/>
    <n v="1E-3"/>
    <n v="1E-3"/>
    <n v="1E-3"/>
    <n v="0"/>
    <n v="1E-3"/>
    <n v="0"/>
    <n v="2"/>
    <n v="2"/>
    <n v="1"/>
    <n v="4"/>
    <n v="1"/>
    <n v="2"/>
    <n v="0"/>
    <n v="0"/>
    <n v="0"/>
    <n v="212"/>
    <n v="164"/>
    <n v="0"/>
    <x v="4"/>
  </r>
  <r>
    <s v="L_00000036"/>
    <x v="0"/>
    <n v="175"/>
    <n v="0"/>
    <n v="1"/>
    <n v="3600"/>
    <n v="1"/>
    <n v="1"/>
    <n v="245"/>
    <n v="245"/>
    <n v="0"/>
    <n v="245"/>
    <n v="245"/>
    <n v="1E-3"/>
    <n v="1E-3"/>
    <n v="1E-3"/>
    <n v="1E-3"/>
    <n v="0"/>
    <n v="0"/>
    <n v="2"/>
    <n v="2"/>
    <n v="0"/>
    <n v="1"/>
    <n v="1"/>
    <n v="0"/>
    <n v="0"/>
    <n v="0"/>
    <n v="1"/>
    <n v="216"/>
    <n v="178"/>
    <n v="0"/>
    <x v="4"/>
  </r>
  <r>
    <s v="L_00000037"/>
    <x v="0"/>
    <n v="191"/>
    <n v="0"/>
    <n v="1"/>
    <n v="3600"/>
    <n v="1"/>
    <n v="1"/>
    <n v="249"/>
    <n v="249"/>
    <n v="0"/>
    <n v="249"/>
    <n v="249"/>
    <n v="1E-3"/>
    <n v="1E-3"/>
    <n v="1E-3"/>
    <n v="1E-3"/>
    <n v="0"/>
    <n v="0"/>
    <n v="2"/>
    <n v="2"/>
    <n v="0"/>
    <n v="1"/>
    <n v="1"/>
    <n v="0"/>
    <n v="0"/>
    <n v="0"/>
    <n v="1"/>
    <n v="272"/>
    <n v="163"/>
    <n v="0"/>
    <x v="4"/>
  </r>
  <r>
    <s v="L_00000038"/>
    <x v="0"/>
    <n v="180"/>
    <n v="0"/>
    <n v="1"/>
    <n v="3600"/>
    <n v="1"/>
    <n v="1"/>
    <n v="207"/>
    <n v="207"/>
    <n v="0"/>
    <n v="207"/>
    <n v="207"/>
    <n v="3.0000000000000001E-3"/>
    <n v="3.0000000000000001E-3"/>
    <n v="3.0000000000000001E-3"/>
    <n v="2E-3"/>
    <n v="1E-3"/>
    <n v="0"/>
    <n v="2"/>
    <n v="2"/>
    <n v="0"/>
    <n v="1"/>
    <n v="1"/>
    <n v="0"/>
    <n v="0"/>
    <n v="0"/>
    <n v="1"/>
    <n v="273"/>
    <n v="199"/>
    <n v="0"/>
    <x v="4"/>
  </r>
  <r>
    <s v="L_00000039"/>
    <x v="0"/>
    <n v="168"/>
    <n v="0"/>
    <n v="1"/>
    <n v="3600"/>
    <n v="1"/>
    <n v="1"/>
    <n v="281"/>
    <n v="281"/>
    <n v="0"/>
    <n v="281"/>
    <n v="281"/>
    <n v="1E-3"/>
    <n v="1E-3"/>
    <n v="1E-3"/>
    <n v="1E-3"/>
    <n v="0"/>
    <n v="0"/>
    <n v="2"/>
    <n v="2"/>
    <n v="0"/>
    <n v="1"/>
    <n v="1"/>
    <n v="0"/>
    <n v="0"/>
    <n v="0"/>
    <n v="1"/>
    <n v="330"/>
    <n v="228"/>
    <n v="0"/>
    <x v="4"/>
  </r>
  <r>
    <s v="L_00000040"/>
    <x v="0"/>
    <n v="152"/>
    <n v="0"/>
    <n v="1"/>
    <n v="3600"/>
    <n v="1"/>
    <n v="1"/>
    <n v="233"/>
    <n v="233"/>
    <n v="0"/>
    <n v="233"/>
    <n v="233"/>
    <n v="1E-3"/>
    <n v="1E-3"/>
    <n v="1E-3"/>
    <n v="1E-3"/>
    <n v="0"/>
    <n v="0"/>
    <n v="2"/>
    <n v="2"/>
    <n v="0"/>
    <n v="1"/>
    <n v="1"/>
    <n v="0"/>
    <n v="0"/>
    <n v="0"/>
    <n v="1"/>
    <n v="279"/>
    <n v="190"/>
    <n v="0"/>
    <x v="4"/>
  </r>
  <r>
    <s v="L_00000041"/>
    <x v="0"/>
    <n v="164"/>
    <n v="0"/>
    <n v="1"/>
    <n v="3600"/>
    <n v="1"/>
    <n v="1"/>
    <n v="267"/>
    <n v="267"/>
    <n v="0"/>
    <n v="267"/>
    <n v="267"/>
    <n v="2E-3"/>
    <n v="2E-3"/>
    <n v="2E-3"/>
    <n v="2E-3"/>
    <n v="0"/>
    <n v="0"/>
    <n v="2"/>
    <n v="2"/>
    <n v="0"/>
    <n v="1"/>
    <n v="1"/>
    <n v="0"/>
    <n v="0"/>
    <n v="0"/>
    <n v="1"/>
    <n v="272"/>
    <n v="175"/>
    <n v="0"/>
    <x v="4"/>
  </r>
  <r>
    <s v="L_00000042"/>
    <x v="0"/>
    <n v="168"/>
    <n v="0"/>
    <n v="1"/>
    <n v="3600"/>
    <n v="1"/>
    <n v="1"/>
    <n v="291"/>
    <n v="291"/>
    <n v="0"/>
    <n v="291"/>
    <n v="291"/>
    <n v="2E-3"/>
    <n v="2E-3"/>
    <n v="2E-3"/>
    <n v="2E-3"/>
    <n v="0"/>
    <n v="0"/>
    <n v="2"/>
    <n v="2"/>
    <n v="0"/>
    <n v="1"/>
    <n v="1"/>
    <n v="0"/>
    <n v="0"/>
    <n v="0"/>
    <n v="1"/>
    <n v="156"/>
    <n v="110"/>
    <n v="0"/>
    <x v="4"/>
  </r>
  <r>
    <s v="L_00000043"/>
    <x v="0"/>
    <n v="156"/>
    <n v="0"/>
    <n v="1"/>
    <n v="3600"/>
    <n v="1"/>
    <n v="1"/>
    <n v="216"/>
    <n v="216"/>
    <n v="0"/>
    <n v="216"/>
    <n v="216"/>
    <n v="1E-3"/>
    <n v="1E-3"/>
    <n v="1E-3"/>
    <n v="1E-3"/>
    <n v="0"/>
    <n v="0"/>
    <n v="2"/>
    <n v="2"/>
    <n v="0"/>
    <n v="1"/>
    <n v="1"/>
    <n v="0"/>
    <n v="0"/>
    <n v="0"/>
    <n v="1"/>
    <n v="287"/>
    <n v="213"/>
    <n v="0"/>
    <x v="4"/>
  </r>
  <r>
    <s v="L_00000044"/>
    <x v="0"/>
    <n v="182"/>
    <n v="0"/>
    <n v="1"/>
    <n v="3600"/>
    <n v="1"/>
    <n v="1"/>
    <n v="282"/>
    <n v="282"/>
    <n v="0"/>
    <n v="282"/>
    <n v="282"/>
    <n v="2E-3"/>
    <n v="2E-3"/>
    <n v="2E-3"/>
    <n v="2E-3"/>
    <n v="0"/>
    <n v="0"/>
    <n v="2"/>
    <n v="2"/>
    <n v="0"/>
    <n v="1"/>
    <n v="1"/>
    <n v="0"/>
    <n v="0"/>
    <n v="0"/>
    <n v="1"/>
    <n v="462"/>
    <n v="347"/>
    <n v="0"/>
    <x v="4"/>
  </r>
  <r>
    <s v="L_00000045"/>
    <x v="0"/>
    <n v="184"/>
    <n v="0"/>
    <n v="1"/>
    <n v="3600"/>
    <n v="1"/>
    <n v="1"/>
    <n v="242"/>
    <n v="242"/>
    <n v="0"/>
    <n v="243"/>
    <n v="242"/>
    <n v="8.0000000000000002E-3"/>
    <n v="1E-3"/>
    <n v="8.0000000000000002E-3"/>
    <n v="6.0000000000000001E-3"/>
    <n v="1E-3"/>
    <n v="0"/>
    <n v="25"/>
    <n v="25"/>
    <n v="9"/>
    <n v="25"/>
    <n v="18"/>
    <n v="2"/>
    <n v="0"/>
    <n v="8"/>
    <n v="1"/>
    <n v="1226"/>
    <n v="904"/>
    <n v="0"/>
    <x v="4"/>
  </r>
  <r>
    <s v="L_00000046"/>
    <x v="0"/>
    <n v="163"/>
    <n v="0"/>
    <n v="1"/>
    <n v="3600"/>
    <n v="1"/>
    <n v="1"/>
    <n v="174"/>
    <n v="174"/>
    <n v="0"/>
    <n v="174"/>
    <n v="172"/>
    <n v="0.13400000000000001"/>
    <n v="2E-3"/>
    <n v="0.126"/>
    <n v="8.2000000000000003E-2"/>
    <n v="3.2000000000000001E-2"/>
    <n v="2E-3"/>
    <n v="307"/>
    <n v="307"/>
    <n v="232"/>
    <n v="333"/>
    <n v="303"/>
    <n v="0"/>
    <n v="0"/>
    <n v="35"/>
    <n v="0"/>
    <n v="5018"/>
    <n v="3980"/>
    <n v="0"/>
    <x v="4"/>
  </r>
  <r>
    <s v="L_00000047"/>
    <x v="0"/>
    <n v="183"/>
    <n v="0"/>
    <n v="1"/>
    <n v="3600"/>
    <n v="1"/>
    <n v="1"/>
    <n v="191"/>
    <n v="191"/>
    <n v="0"/>
    <n v="191"/>
    <n v="190"/>
    <n v="7.5999999999999998E-2"/>
    <n v="1E-3"/>
    <n v="7.0999999999999994E-2"/>
    <n v="4.2000000000000003E-2"/>
    <n v="2.1999999999999999E-2"/>
    <n v="1E-3"/>
    <n v="212"/>
    <n v="212"/>
    <n v="114"/>
    <n v="209"/>
    <n v="208"/>
    <n v="0"/>
    <n v="0"/>
    <n v="53"/>
    <n v="0"/>
    <n v="4043"/>
    <n v="3461"/>
    <n v="0"/>
    <x v="4"/>
  </r>
  <r>
    <s v="L_00000048"/>
    <x v="0"/>
    <n v="163"/>
    <n v="0"/>
    <n v="1"/>
    <n v="3600"/>
    <n v="1"/>
    <n v="1"/>
    <n v="290"/>
    <n v="290"/>
    <n v="0"/>
    <n v="290"/>
    <n v="290"/>
    <n v="2E-3"/>
    <n v="2E-3"/>
    <n v="2E-3"/>
    <n v="2E-3"/>
    <n v="0"/>
    <n v="0"/>
    <n v="2"/>
    <n v="2"/>
    <n v="0"/>
    <n v="1"/>
    <n v="1"/>
    <n v="0"/>
    <n v="0"/>
    <n v="0"/>
    <n v="1"/>
    <n v="427"/>
    <n v="294"/>
    <n v="0"/>
    <x v="4"/>
  </r>
  <r>
    <s v="L_00000049"/>
    <x v="0"/>
    <n v="184"/>
    <n v="0"/>
    <n v="1"/>
    <n v="3600"/>
    <n v="1"/>
    <n v="1"/>
    <n v="254"/>
    <n v="254"/>
    <n v="0"/>
    <n v="254"/>
    <n v="254"/>
    <n v="1E-3"/>
    <n v="1E-3"/>
    <n v="1E-3"/>
    <n v="0"/>
    <n v="1E-3"/>
    <n v="0"/>
    <n v="2"/>
    <n v="2"/>
    <n v="1"/>
    <n v="3"/>
    <n v="1"/>
    <n v="2"/>
    <n v="0"/>
    <n v="0"/>
    <n v="0"/>
    <n v="443"/>
    <n v="290"/>
    <n v="0"/>
    <x v="4"/>
  </r>
  <r>
    <s v="L_00000050"/>
    <x v="1"/>
    <n v="154"/>
    <n v="0"/>
    <n v="1"/>
    <n v="3600"/>
    <n v="1"/>
    <n v="1"/>
    <n v="428"/>
    <n v="428"/>
    <n v="0"/>
    <n v="435"/>
    <n v="428"/>
    <n v="5.0000000000000001E-3"/>
    <n v="3.0000000000000001E-3"/>
    <n v="5.0000000000000001E-3"/>
    <n v="4.0000000000000001E-3"/>
    <n v="0"/>
    <n v="0"/>
    <n v="7"/>
    <n v="7"/>
    <n v="2"/>
    <n v="7"/>
    <n v="2"/>
    <n v="3"/>
    <n v="0"/>
    <n v="0"/>
    <n v="0"/>
    <n v="3427"/>
    <n v="3009"/>
    <n v="0"/>
    <x v="4"/>
  </r>
  <r>
    <s v="L_00000051"/>
    <x v="1"/>
    <n v="171"/>
    <n v="0"/>
    <n v="1"/>
    <n v="3600"/>
    <n v="1"/>
    <n v="1"/>
    <n v="295"/>
    <n v="295"/>
    <n v="0"/>
    <n v="295"/>
    <n v="295"/>
    <n v="3.0000000000000001E-3"/>
    <n v="3.0000000000000001E-3"/>
    <n v="3.0000000000000001E-3"/>
    <n v="2E-3"/>
    <n v="1E-3"/>
    <n v="0"/>
    <n v="2"/>
    <n v="2"/>
    <n v="0"/>
    <n v="1"/>
    <n v="1"/>
    <n v="0"/>
    <n v="0"/>
    <n v="0"/>
    <n v="1"/>
    <n v="1686"/>
    <n v="1227"/>
    <n v="0"/>
    <x v="4"/>
  </r>
  <r>
    <s v="L_00000052"/>
    <x v="1"/>
    <n v="198"/>
    <n v="0"/>
    <n v="1"/>
    <n v="3600"/>
    <n v="1"/>
    <n v="1"/>
    <n v="404"/>
    <n v="404"/>
    <n v="0"/>
    <n v="407"/>
    <n v="404"/>
    <n v="2.3E-2"/>
    <n v="4.0000000000000001E-3"/>
    <n v="2.3E-2"/>
    <n v="1.4E-2"/>
    <n v="5.0000000000000001E-3"/>
    <n v="0"/>
    <n v="32"/>
    <n v="32"/>
    <n v="13"/>
    <n v="34"/>
    <n v="15"/>
    <n v="15"/>
    <n v="0"/>
    <n v="0"/>
    <n v="0"/>
    <n v="12571"/>
    <n v="10235"/>
    <n v="0"/>
    <x v="4"/>
  </r>
  <r>
    <s v="L_00000053"/>
    <x v="1"/>
    <n v="170"/>
    <n v="0"/>
    <n v="1"/>
    <n v="3600"/>
    <n v="1"/>
    <n v="1"/>
    <n v="532"/>
    <n v="532"/>
    <n v="0"/>
    <n v="538"/>
    <n v="532"/>
    <n v="2.1000000000000001E-2"/>
    <n v="6.0000000000000001E-3"/>
    <n v="1.9E-2"/>
    <n v="8.9999999999999993E-3"/>
    <n v="8.0000000000000002E-3"/>
    <n v="0"/>
    <n v="30"/>
    <n v="30"/>
    <n v="13"/>
    <n v="31"/>
    <n v="15"/>
    <n v="16"/>
    <n v="0"/>
    <n v="0"/>
    <n v="0"/>
    <n v="13603"/>
    <n v="10261"/>
    <n v="0"/>
    <x v="4"/>
  </r>
  <r>
    <s v="L_00000054"/>
    <x v="1"/>
    <n v="171"/>
    <n v="0"/>
    <n v="1"/>
    <n v="3600"/>
    <n v="1"/>
    <n v="1"/>
    <n v="479"/>
    <n v="479"/>
    <n v="0"/>
    <n v="479"/>
    <n v="479"/>
    <n v="4.0000000000000001E-3"/>
    <n v="4.0000000000000001E-3"/>
    <n v="4.0000000000000001E-3"/>
    <n v="2E-3"/>
    <n v="1E-3"/>
    <n v="0"/>
    <n v="3"/>
    <n v="3"/>
    <n v="0"/>
    <n v="1"/>
    <n v="1"/>
    <n v="0"/>
    <n v="0"/>
    <n v="0"/>
    <n v="1"/>
    <n v="2802"/>
    <n v="2487"/>
    <n v="0"/>
    <x v="4"/>
  </r>
  <r>
    <s v="L_00000055"/>
    <x v="1"/>
    <n v="164"/>
    <n v="0"/>
    <n v="1"/>
    <n v="3600"/>
    <n v="1"/>
    <n v="1"/>
    <n v="500"/>
    <n v="500"/>
    <n v="0"/>
    <n v="503"/>
    <n v="500"/>
    <n v="6.0000000000000001E-3"/>
    <n v="4.0000000000000001E-3"/>
    <n v="6.0000000000000001E-3"/>
    <n v="4.0000000000000001E-3"/>
    <n v="1E-3"/>
    <n v="0"/>
    <n v="9"/>
    <n v="9"/>
    <n v="3"/>
    <n v="8"/>
    <n v="4"/>
    <n v="5"/>
    <n v="0"/>
    <n v="0"/>
    <n v="0"/>
    <n v="5130"/>
    <n v="4996"/>
    <n v="0"/>
    <x v="4"/>
  </r>
  <r>
    <s v="L_00000056"/>
    <x v="1"/>
    <n v="185"/>
    <n v="0"/>
    <n v="1"/>
    <n v="3600"/>
    <n v="1"/>
    <n v="1"/>
    <n v="444"/>
    <n v="444"/>
    <n v="0"/>
    <n v="447"/>
    <n v="444"/>
    <n v="6.0000000000000001E-3"/>
    <n v="4.0000000000000001E-3"/>
    <n v="6.0000000000000001E-3"/>
    <n v="2E-3"/>
    <n v="3.0000000000000001E-3"/>
    <n v="0"/>
    <n v="6"/>
    <n v="6"/>
    <n v="2"/>
    <n v="6"/>
    <n v="2"/>
    <n v="3"/>
    <n v="0"/>
    <n v="0"/>
    <n v="0"/>
    <n v="4853"/>
    <n v="3520"/>
    <n v="0"/>
    <x v="4"/>
  </r>
  <r>
    <s v="L_00000057"/>
    <x v="1"/>
    <n v="154"/>
    <n v="0"/>
    <n v="1"/>
    <n v="3600"/>
    <n v="1"/>
    <n v="1"/>
    <n v="612"/>
    <n v="612"/>
    <n v="0"/>
    <n v="612"/>
    <n v="612"/>
    <n v="6.0000000000000001E-3"/>
    <n v="6.0000000000000001E-3"/>
    <n v="6.0000000000000001E-3"/>
    <n v="3.0000000000000001E-3"/>
    <n v="2E-3"/>
    <n v="0"/>
    <n v="4"/>
    <n v="4"/>
    <n v="1"/>
    <n v="4"/>
    <n v="1"/>
    <n v="2"/>
    <n v="0"/>
    <n v="0"/>
    <n v="0"/>
    <n v="2077"/>
    <n v="1820"/>
    <n v="0"/>
    <x v="4"/>
  </r>
  <r>
    <s v="L_00000058"/>
    <x v="1"/>
    <n v="154"/>
    <n v="0"/>
    <n v="1"/>
    <n v="3600"/>
    <n v="1"/>
    <n v="1"/>
    <n v="505"/>
    <n v="505"/>
    <n v="0"/>
    <n v="505"/>
    <n v="505"/>
    <n v="4.0000000000000001E-3"/>
    <n v="4.0000000000000001E-3"/>
    <n v="4.0000000000000001E-3"/>
    <n v="2E-3"/>
    <n v="1E-3"/>
    <n v="0"/>
    <n v="4"/>
    <n v="4"/>
    <n v="1"/>
    <n v="4"/>
    <n v="1"/>
    <n v="2"/>
    <n v="0"/>
    <n v="0"/>
    <n v="0"/>
    <n v="2532"/>
    <n v="2284"/>
    <n v="0"/>
    <x v="4"/>
  </r>
  <r>
    <s v="L_00000059"/>
    <x v="1"/>
    <n v="200"/>
    <n v="0"/>
    <n v="1"/>
    <n v="3600"/>
    <n v="1"/>
    <n v="1"/>
    <n v="484"/>
    <n v="484"/>
    <n v="0"/>
    <n v="484"/>
    <n v="484"/>
    <n v="4.0000000000000001E-3"/>
    <n v="4.0000000000000001E-3"/>
    <n v="4.0000000000000001E-3"/>
    <n v="3.0000000000000001E-3"/>
    <n v="1E-3"/>
    <n v="0"/>
    <n v="3"/>
    <n v="3"/>
    <n v="1"/>
    <n v="3"/>
    <n v="1"/>
    <n v="2"/>
    <n v="0"/>
    <n v="0"/>
    <n v="0"/>
    <n v="3951"/>
    <n v="3254"/>
    <n v="0"/>
    <x v="4"/>
  </r>
  <r>
    <s v="L_00000060"/>
    <x v="1"/>
    <n v="177"/>
    <n v="0"/>
    <n v="1"/>
    <n v="3600"/>
    <n v="1"/>
    <n v="1"/>
    <n v="512"/>
    <n v="512"/>
    <n v="0"/>
    <n v="512"/>
    <n v="512"/>
    <n v="8.0000000000000002E-3"/>
    <n v="8.0000000000000002E-3"/>
    <n v="8.0000000000000002E-3"/>
    <n v="6.0000000000000001E-3"/>
    <n v="1E-3"/>
    <n v="0"/>
    <n v="6"/>
    <n v="6"/>
    <n v="1"/>
    <n v="3"/>
    <n v="1"/>
    <n v="2"/>
    <n v="0"/>
    <n v="0"/>
    <n v="0"/>
    <n v="2830"/>
    <n v="2259"/>
    <n v="0"/>
    <x v="4"/>
  </r>
  <r>
    <s v="L_00000061"/>
    <x v="1"/>
    <n v="170"/>
    <n v="0"/>
    <n v="1"/>
    <n v="3600"/>
    <n v="1"/>
    <n v="1"/>
    <n v="509"/>
    <n v="509"/>
    <n v="0"/>
    <n v="509"/>
    <n v="509"/>
    <n v="5.0000000000000001E-3"/>
    <n v="5.0000000000000001E-3"/>
    <n v="5.0000000000000001E-3"/>
    <n v="3.0000000000000001E-3"/>
    <n v="1E-3"/>
    <n v="0"/>
    <n v="3"/>
    <n v="3"/>
    <n v="0"/>
    <n v="1"/>
    <n v="1"/>
    <n v="0"/>
    <n v="0"/>
    <n v="0"/>
    <n v="1"/>
    <n v="4036"/>
    <n v="4020"/>
    <n v="0"/>
    <x v="4"/>
  </r>
  <r>
    <s v="L_00000062"/>
    <x v="1"/>
    <n v="166"/>
    <n v="0"/>
    <n v="1"/>
    <n v="3600"/>
    <n v="1"/>
    <n v="1"/>
    <n v="527"/>
    <n v="527"/>
    <n v="0"/>
    <n v="528"/>
    <n v="527"/>
    <n v="1.0999999999999999E-2"/>
    <n v="7.0000000000000001E-3"/>
    <n v="0.01"/>
    <n v="8.9999999999999993E-3"/>
    <n v="1E-3"/>
    <n v="0"/>
    <n v="10"/>
    <n v="10"/>
    <n v="3"/>
    <n v="10"/>
    <n v="4"/>
    <n v="4"/>
    <n v="0"/>
    <n v="0"/>
    <n v="0"/>
    <n v="3588"/>
    <n v="3041"/>
    <n v="0"/>
    <x v="4"/>
  </r>
  <r>
    <s v="L_00000063"/>
    <x v="1"/>
    <n v="152"/>
    <n v="0"/>
    <n v="1"/>
    <n v="3600"/>
    <n v="1"/>
    <n v="1"/>
    <n v="485"/>
    <n v="485"/>
    <n v="0"/>
    <n v="486"/>
    <n v="485"/>
    <n v="3.3000000000000002E-2"/>
    <n v="5.0000000000000001E-3"/>
    <n v="0.03"/>
    <n v="1.7999999999999999E-2"/>
    <n v="8.9999999999999993E-3"/>
    <n v="1E-3"/>
    <n v="35"/>
    <n v="35"/>
    <n v="16"/>
    <n v="44"/>
    <n v="22"/>
    <n v="19"/>
    <n v="0"/>
    <n v="0"/>
    <n v="0"/>
    <n v="16593"/>
    <n v="14649"/>
    <n v="0"/>
    <x v="4"/>
  </r>
  <r>
    <s v="L_00000064"/>
    <x v="1"/>
    <n v="179"/>
    <n v="0"/>
    <n v="1"/>
    <n v="3600"/>
    <n v="1"/>
    <n v="1"/>
    <n v="584"/>
    <n v="584"/>
    <n v="0"/>
    <n v="590"/>
    <n v="584"/>
    <n v="3.4000000000000002E-2"/>
    <n v="7.0000000000000001E-3"/>
    <n v="0.03"/>
    <n v="1.6E-2"/>
    <n v="1.4E-2"/>
    <n v="1E-3"/>
    <n v="36"/>
    <n v="36"/>
    <n v="16"/>
    <n v="38"/>
    <n v="18"/>
    <n v="22"/>
    <n v="0"/>
    <n v="0"/>
    <n v="0"/>
    <n v="20930"/>
    <n v="18828"/>
    <n v="0"/>
    <x v="4"/>
  </r>
  <r>
    <s v="L_00000065"/>
    <x v="1"/>
    <n v="181"/>
    <n v="0"/>
    <n v="1"/>
    <n v="3600"/>
    <n v="1"/>
    <n v="1"/>
    <n v="511"/>
    <n v="511"/>
    <n v="0"/>
    <n v="513"/>
    <n v="511"/>
    <n v="6.0000000000000001E-3"/>
    <n v="5.0000000000000001E-3"/>
    <n v="5.0000000000000001E-3"/>
    <n v="5.0000000000000001E-3"/>
    <n v="0"/>
    <n v="0"/>
    <n v="4"/>
    <n v="4"/>
    <n v="1"/>
    <n v="3"/>
    <n v="2"/>
    <n v="1"/>
    <n v="0"/>
    <n v="0"/>
    <n v="1"/>
    <n v="2817"/>
    <n v="2248"/>
    <n v="0"/>
    <x v="4"/>
  </r>
  <r>
    <s v="L_00000066"/>
    <x v="1"/>
    <n v="172"/>
    <n v="0"/>
    <n v="1"/>
    <n v="3600"/>
    <n v="1"/>
    <n v="1"/>
    <n v="515"/>
    <n v="515"/>
    <n v="0"/>
    <n v="515"/>
    <n v="515"/>
    <n v="4.0000000000000001E-3"/>
    <n v="4.0000000000000001E-3"/>
    <n v="4.0000000000000001E-3"/>
    <n v="2E-3"/>
    <n v="1E-3"/>
    <n v="0"/>
    <n v="3"/>
    <n v="3"/>
    <n v="0"/>
    <n v="1"/>
    <n v="1"/>
    <n v="0"/>
    <n v="0"/>
    <n v="0"/>
    <n v="1"/>
    <n v="1507"/>
    <n v="1367"/>
    <n v="0"/>
    <x v="4"/>
  </r>
  <r>
    <s v="L_00000067"/>
    <x v="1"/>
    <n v="197"/>
    <n v="0"/>
    <n v="1"/>
    <n v="3600"/>
    <n v="1"/>
    <n v="1"/>
    <n v="548"/>
    <n v="548"/>
    <n v="0"/>
    <n v="548"/>
    <n v="548"/>
    <n v="4.0000000000000001E-3"/>
    <n v="4.0000000000000001E-3"/>
    <n v="4.0000000000000001E-3"/>
    <n v="3.0000000000000001E-3"/>
    <n v="1E-3"/>
    <n v="0"/>
    <n v="2"/>
    <n v="2"/>
    <n v="1"/>
    <n v="3"/>
    <n v="1"/>
    <n v="2"/>
    <n v="0"/>
    <n v="0"/>
    <n v="0"/>
    <n v="3296"/>
    <n v="2695"/>
    <n v="0"/>
    <x v="4"/>
  </r>
  <r>
    <s v="L_00000068"/>
    <x v="1"/>
    <n v="161"/>
    <n v="0"/>
    <n v="1"/>
    <n v="3600"/>
    <n v="1"/>
    <n v="1"/>
    <n v="382"/>
    <n v="382"/>
    <n v="0"/>
    <n v="382"/>
    <n v="382"/>
    <n v="3.0000000000000001E-3"/>
    <n v="3.0000000000000001E-3"/>
    <n v="3.0000000000000001E-3"/>
    <n v="3.0000000000000001E-3"/>
    <n v="0"/>
    <n v="0"/>
    <n v="3"/>
    <n v="3"/>
    <n v="0"/>
    <n v="1"/>
    <n v="1"/>
    <n v="0"/>
    <n v="0"/>
    <n v="0"/>
    <n v="1"/>
    <n v="1461"/>
    <n v="1354"/>
    <n v="0"/>
    <x v="4"/>
  </r>
  <r>
    <s v="L_00000069"/>
    <x v="1"/>
    <n v="177"/>
    <n v="0"/>
    <n v="1"/>
    <n v="3600"/>
    <n v="1"/>
    <n v="1"/>
    <n v="339"/>
    <n v="339"/>
    <n v="0"/>
    <n v="339"/>
    <n v="339"/>
    <n v="5.0000000000000001E-3"/>
    <n v="5.0000000000000001E-3"/>
    <n v="5.0000000000000001E-3"/>
    <n v="3.0000000000000001E-3"/>
    <n v="1E-3"/>
    <n v="0"/>
    <n v="2"/>
    <n v="2"/>
    <n v="0"/>
    <n v="1"/>
    <n v="1"/>
    <n v="0"/>
    <n v="0"/>
    <n v="0"/>
    <n v="1"/>
    <n v="2968"/>
    <n v="2841"/>
    <n v="0"/>
    <x v="4"/>
  </r>
  <r>
    <s v="L_00000070"/>
    <x v="1"/>
    <n v="193"/>
    <n v="0"/>
    <n v="1"/>
    <n v="3600"/>
    <n v="1"/>
    <n v="1"/>
    <n v="471"/>
    <n v="471"/>
    <n v="0"/>
    <n v="472"/>
    <n v="471"/>
    <n v="1.9E-2"/>
    <n v="8.0000000000000002E-3"/>
    <n v="1.7999999999999999E-2"/>
    <n v="1.0999999999999999E-2"/>
    <n v="6.0000000000000001E-3"/>
    <n v="0"/>
    <n v="19"/>
    <n v="19"/>
    <n v="9"/>
    <n v="24"/>
    <n v="10"/>
    <n v="11"/>
    <n v="0"/>
    <n v="0"/>
    <n v="0"/>
    <n v="9461"/>
    <n v="7990"/>
    <n v="0"/>
    <x v="4"/>
  </r>
  <r>
    <s v="L_00000071"/>
    <x v="1"/>
    <n v="174"/>
    <n v="0"/>
    <n v="1"/>
    <n v="3600"/>
    <n v="1"/>
    <n v="1"/>
    <n v="476"/>
    <n v="476"/>
    <n v="0"/>
    <n v="481"/>
    <n v="476"/>
    <n v="6.0000000000000001E-3"/>
    <n v="4.0000000000000001E-3"/>
    <n v="6.0000000000000001E-3"/>
    <n v="3.0000000000000001E-3"/>
    <n v="2E-3"/>
    <n v="0"/>
    <n v="7"/>
    <n v="7"/>
    <n v="2"/>
    <n v="7"/>
    <n v="4"/>
    <n v="2"/>
    <n v="0"/>
    <n v="0"/>
    <n v="1"/>
    <n v="3433"/>
    <n v="2870"/>
    <n v="0"/>
    <x v="4"/>
  </r>
  <r>
    <s v="L_00000072"/>
    <x v="1"/>
    <n v="156"/>
    <n v="0"/>
    <n v="1"/>
    <n v="3600"/>
    <n v="1"/>
    <n v="1"/>
    <n v="452"/>
    <n v="452"/>
    <n v="0"/>
    <n v="452"/>
    <n v="452"/>
    <n v="6.0000000000000001E-3"/>
    <n v="6.0000000000000001E-3"/>
    <n v="6.0000000000000001E-3"/>
    <n v="4.0000000000000001E-3"/>
    <n v="1E-3"/>
    <n v="0"/>
    <n v="3"/>
    <n v="3"/>
    <n v="1"/>
    <n v="3"/>
    <n v="1"/>
    <n v="2"/>
    <n v="0"/>
    <n v="0"/>
    <n v="0"/>
    <n v="3367"/>
    <n v="2621"/>
    <n v="0"/>
    <x v="4"/>
  </r>
  <r>
    <s v="L_00000073"/>
    <x v="1"/>
    <n v="155"/>
    <n v="0"/>
    <n v="1"/>
    <n v="3600"/>
    <n v="1"/>
    <n v="1"/>
    <n v="515"/>
    <n v="515"/>
    <n v="0"/>
    <n v="520"/>
    <n v="515"/>
    <n v="1.4999999999999999E-2"/>
    <n v="4.0000000000000001E-3"/>
    <n v="1.4E-2"/>
    <n v="8.9999999999999993E-3"/>
    <n v="4.0000000000000001E-3"/>
    <n v="0"/>
    <n v="18"/>
    <n v="18"/>
    <n v="8"/>
    <n v="18"/>
    <n v="10"/>
    <n v="9"/>
    <n v="0"/>
    <n v="0"/>
    <n v="1"/>
    <n v="5078"/>
    <n v="4709"/>
    <n v="0"/>
    <x v="4"/>
  </r>
  <r>
    <s v="L_00000074"/>
    <x v="1"/>
    <n v="186"/>
    <n v="0"/>
    <n v="1"/>
    <n v="3600"/>
    <n v="1"/>
    <n v="1"/>
    <n v="548"/>
    <n v="548"/>
    <n v="0"/>
    <n v="548"/>
    <n v="548"/>
    <n v="4.0000000000000001E-3"/>
    <n v="4.0000000000000001E-3"/>
    <n v="4.0000000000000001E-3"/>
    <n v="3.0000000000000001E-3"/>
    <n v="0"/>
    <n v="0"/>
    <n v="3"/>
    <n v="3"/>
    <n v="0"/>
    <n v="1"/>
    <n v="1"/>
    <n v="0"/>
    <n v="0"/>
    <n v="0"/>
    <n v="1"/>
    <n v="3520"/>
    <n v="3036"/>
    <n v="0"/>
    <x v="4"/>
  </r>
  <r>
    <s v="L_00000075"/>
    <x v="1"/>
    <n v="156"/>
    <n v="0"/>
    <n v="1"/>
    <n v="3600"/>
    <n v="1"/>
    <n v="1"/>
    <n v="460"/>
    <n v="460"/>
    <n v="0"/>
    <n v="460"/>
    <n v="460"/>
    <n v="4.0000000000000001E-3"/>
    <n v="4.0000000000000001E-3"/>
    <n v="4.0000000000000001E-3"/>
    <n v="2E-3"/>
    <n v="2E-3"/>
    <n v="0"/>
    <n v="3"/>
    <n v="3"/>
    <n v="1"/>
    <n v="4"/>
    <n v="1"/>
    <n v="2"/>
    <n v="0"/>
    <n v="0"/>
    <n v="0"/>
    <n v="2753"/>
    <n v="2535"/>
    <n v="0"/>
    <x v="4"/>
  </r>
  <r>
    <s v="L_00000076"/>
    <x v="1"/>
    <n v="189"/>
    <n v="0"/>
    <n v="1"/>
    <n v="3600"/>
    <n v="1"/>
    <n v="1"/>
    <n v="412"/>
    <n v="412"/>
    <n v="0"/>
    <n v="414"/>
    <n v="412"/>
    <n v="8.9999999999999993E-3"/>
    <n v="7.0000000000000001E-3"/>
    <n v="8.0000000000000002E-3"/>
    <n v="5.0000000000000001E-3"/>
    <n v="3.0000000000000001E-3"/>
    <n v="0"/>
    <n v="7"/>
    <n v="7"/>
    <n v="3"/>
    <n v="8"/>
    <n v="3"/>
    <n v="5"/>
    <n v="0"/>
    <n v="0"/>
    <n v="0"/>
    <n v="5985"/>
    <n v="4823"/>
    <n v="0"/>
    <x v="4"/>
  </r>
  <r>
    <s v="L_00000077"/>
    <x v="1"/>
    <n v="151"/>
    <n v="0"/>
    <n v="1"/>
    <n v="3600"/>
    <n v="1"/>
    <n v="1"/>
    <n v="490"/>
    <n v="490"/>
    <n v="0"/>
    <n v="492"/>
    <n v="490"/>
    <n v="7.0000000000000001E-3"/>
    <n v="5.0000000000000001E-3"/>
    <n v="7.0000000000000001E-3"/>
    <n v="5.0000000000000001E-3"/>
    <n v="1E-3"/>
    <n v="0"/>
    <n v="8"/>
    <n v="8"/>
    <n v="2"/>
    <n v="6"/>
    <n v="2"/>
    <n v="3"/>
    <n v="0"/>
    <n v="0"/>
    <n v="0"/>
    <n v="2244"/>
    <n v="1711"/>
    <n v="0"/>
    <x v="4"/>
  </r>
  <r>
    <s v="L_00000078"/>
    <x v="1"/>
    <n v="187"/>
    <n v="0"/>
    <n v="1"/>
    <n v="3600"/>
    <n v="1"/>
    <n v="1"/>
    <n v="574"/>
    <n v="574"/>
    <n v="0"/>
    <n v="574"/>
    <n v="574"/>
    <n v="7.0000000000000001E-3"/>
    <n v="7.0000000000000001E-3"/>
    <n v="7.0000000000000001E-3"/>
    <n v="5.0000000000000001E-3"/>
    <n v="1E-3"/>
    <n v="0"/>
    <n v="4"/>
    <n v="4"/>
    <n v="1"/>
    <n v="3"/>
    <n v="1"/>
    <n v="2"/>
    <n v="0"/>
    <n v="0"/>
    <n v="0"/>
    <n v="4470"/>
    <n v="3864"/>
    <n v="0"/>
    <x v="4"/>
  </r>
  <r>
    <s v="L_00000079"/>
    <x v="1"/>
    <n v="165"/>
    <n v="0"/>
    <n v="1"/>
    <n v="3600"/>
    <n v="1"/>
    <n v="1"/>
    <n v="555"/>
    <n v="555"/>
    <n v="0"/>
    <n v="555"/>
    <n v="555"/>
    <n v="7.0000000000000001E-3"/>
    <n v="6.0000000000000001E-3"/>
    <n v="6.0000000000000001E-3"/>
    <n v="3.0000000000000001E-3"/>
    <n v="3.0000000000000001E-3"/>
    <n v="0"/>
    <n v="6"/>
    <n v="6"/>
    <n v="1"/>
    <n v="4"/>
    <n v="1"/>
    <n v="2"/>
    <n v="0"/>
    <n v="0"/>
    <n v="0"/>
    <n v="2692"/>
    <n v="2720"/>
    <n v="0"/>
    <x v="4"/>
  </r>
  <r>
    <s v="L_00000080"/>
    <x v="1"/>
    <n v="172"/>
    <n v="0"/>
    <n v="1"/>
    <n v="3600"/>
    <n v="1"/>
    <n v="1"/>
    <n v="487"/>
    <n v="487"/>
    <n v="0"/>
    <n v="487"/>
    <n v="487"/>
    <n v="5.0000000000000001E-3"/>
    <n v="5.0000000000000001E-3"/>
    <n v="5.0000000000000001E-3"/>
    <n v="3.0000000000000001E-3"/>
    <n v="1E-3"/>
    <n v="0"/>
    <n v="3"/>
    <n v="3"/>
    <n v="0"/>
    <n v="1"/>
    <n v="1"/>
    <n v="0"/>
    <n v="0"/>
    <n v="0"/>
    <n v="1"/>
    <n v="2215"/>
    <n v="2160"/>
    <n v="0"/>
    <x v="4"/>
  </r>
  <r>
    <s v="L_00000081"/>
    <x v="1"/>
    <n v="175"/>
    <n v="0"/>
    <n v="1"/>
    <n v="3600"/>
    <n v="1"/>
    <n v="1"/>
    <n v="503"/>
    <n v="503"/>
    <n v="0"/>
    <n v="503"/>
    <n v="503"/>
    <n v="8.0000000000000002E-3"/>
    <n v="6.0000000000000001E-3"/>
    <n v="6.0000000000000001E-3"/>
    <n v="4.0000000000000001E-3"/>
    <n v="2E-3"/>
    <n v="0"/>
    <n v="3"/>
    <n v="3"/>
    <n v="1"/>
    <n v="3"/>
    <n v="1"/>
    <n v="2"/>
    <n v="0"/>
    <n v="0"/>
    <n v="0"/>
    <n v="2916"/>
    <n v="2571"/>
    <n v="0"/>
    <x v="4"/>
  </r>
  <r>
    <s v="L_00000082"/>
    <x v="1"/>
    <n v="171"/>
    <n v="0"/>
    <n v="1"/>
    <n v="3600"/>
    <n v="1"/>
    <n v="1"/>
    <n v="579"/>
    <n v="579"/>
    <n v="0"/>
    <n v="587"/>
    <n v="579"/>
    <n v="2.1999999999999999E-2"/>
    <n v="8.0000000000000002E-3"/>
    <n v="1.7999999999999999E-2"/>
    <n v="1.0999999999999999E-2"/>
    <n v="8.0000000000000002E-3"/>
    <n v="0"/>
    <n v="24"/>
    <n v="24"/>
    <n v="11"/>
    <n v="29"/>
    <n v="14"/>
    <n v="13"/>
    <n v="0"/>
    <n v="0"/>
    <n v="1"/>
    <n v="9067"/>
    <n v="7129"/>
    <n v="0"/>
    <x v="4"/>
  </r>
  <r>
    <s v="L_00000083"/>
    <x v="1"/>
    <n v="172"/>
    <n v="0"/>
    <n v="1"/>
    <n v="3600"/>
    <n v="1"/>
    <n v="1"/>
    <n v="478"/>
    <n v="478"/>
    <n v="0"/>
    <n v="478"/>
    <n v="478"/>
    <n v="5.0000000000000001E-3"/>
    <n v="5.0000000000000001E-3"/>
    <n v="5.0000000000000001E-3"/>
    <n v="3.0000000000000001E-3"/>
    <n v="1E-3"/>
    <n v="0"/>
    <n v="4"/>
    <n v="4"/>
    <n v="1"/>
    <n v="3"/>
    <n v="1"/>
    <n v="2"/>
    <n v="0"/>
    <n v="0"/>
    <n v="0"/>
    <n v="3787"/>
    <n v="2913"/>
    <n v="0"/>
    <x v="4"/>
  </r>
  <r>
    <s v="L_00000084"/>
    <x v="1"/>
    <n v="192"/>
    <n v="0"/>
    <n v="1"/>
    <n v="3600"/>
    <n v="1"/>
    <n v="1"/>
    <n v="497"/>
    <n v="497"/>
    <n v="0"/>
    <n v="497"/>
    <n v="497"/>
    <n v="8.0000000000000002E-3"/>
    <n v="8.0000000000000002E-3"/>
    <n v="8.0000000000000002E-3"/>
    <n v="4.0000000000000001E-3"/>
    <n v="3.0000000000000001E-3"/>
    <n v="0"/>
    <n v="3"/>
    <n v="3"/>
    <n v="1"/>
    <n v="3"/>
    <n v="1"/>
    <n v="2"/>
    <n v="0"/>
    <n v="0"/>
    <n v="0"/>
    <n v="3853"/>
    <n v="3541"/>
    <n v="0"/>
    <x v="4"/>
  </r>
  <r>
    <s v="L_00000085"/>
    <x v="1"/>
    <n v="183"/>
    <n v="0"/>
    <n v="1"/>
    <n v="3600"/>
    <n v="1"/>
    <n v="1"/>
    <n v="440"/>
    <n v="440"/>
    <n v="0"/>
    <n v="441"/>
    <n v="440"/>
    <n v="8.0000000000000002E-3"/>
    <n v="5.0000000000000001E-3"/>
    <n v="8.0000000000000002E-3"/>
    <n v="4.0000000000000001E-3"/>
    <n v="2E-3"/>
    <n v="0"/>
    <n v="9"/>
    <n v="9"/>
    <n v="4"/>
    <n v="11"/>
    <n v="5"/>
    <n v="6"/>
    <n v="0"/>
    <n v="0"/>
    <n v="0"/>
    <n v="5494"/>
    <n v="4435"/>
    <n v="0"/>
    <x v="4"/>
  </r>
  <r>
    <s v="L_00000086"/>
    <x v="1"/>
    <n v="193"/>
    <n v="0"/>
    <n v="1"/>
    <n v="3600"/>
    <n v="1"/>
    <n v="1"/>
    <n v="477"/>
    <n v="477"/>
    <n v="0"/>
    <n v="477"/>
    <n v="477"/>
    <n v="7.0000000000000001E-3"/>
    <n v="7.0000000000000001E-3"/>
    <n v="7.0000000000000001E-3"/>
    <n v="5.0000000000000001E-3"/>
    <n v="1E-3"/>
    <n v="0"/>
    <n v="3"/>
    <n v="3"/>
    <n v="0"/>
    <n v="1"/>
    <n v="1"/>
    <n v="0"/>
    <n v="0"/>
    <n v="0"/>
    <n v="1"/>
    <n v="2546"/>
    <n v="2088"/>
    <n v="0"/>
    <x v="4"/>
  </r>
  <r>
    <s v="L_00000087"/>
    <x v="1"/>
    <n v="162"/>
    <n v="0"/>
    <n v="1"/>
    <n v="3600"/>
    <n v="1"/>
    <n v="1"/>
    <n v="408"/>
    <n v="408"/>
    <n v="0"/>
    <n v="408"/>
    <n v="408"/>
    <n v="5.0000000000000001E-3"/>
    <n v="5.0000000000000001E-3"/>
    <n v="5.0000000000000001E-3"/>
    <n v="4.0000000000000001E-3"/>
    <n v="0"/>
    <n v="0"/>
    <n v="3"/>
    <n v="3"/>
    <n v="0"/>
    <n v="1"/>
    <n v="1"/>
    <n v="0"/>
    <n v="0"/>
    <n v="0"/>
    <n v="1"/>
    <n v="4983"/>
    <n v="4322"/>
    <n v="0"/>
    <x v="4"/>
  </r>
  <r>
    <s v="L_00000088"/>
    <x v="1"/>
    <n v="153"/>
    <n v="0"/>
    <n v="1"/>
    <n v="3600"/>
    <n v="1"/>
    <n v="1"/>
    <n v="554"/>
    <n v="554"/>
    <n v="0"/>
    <n v="558"/>
    <n v="554"/>
    <n v="8.9999999999999993E-3"/>
    <n v="8.0000000000000002E-3"/>
    <n v="8.0000000000000002E-3"/>
    <n v="6.0000000000000001E-3"/>
    <n v="2E-3"/>
    <n v="0"/>
    <n v="7"/>
    <n v="7"/>
    <n v="2"/>
    <n v="6"/>
    <n v="2"/>
    <n v="4"/>
    <n v="0"/>
    <n v="0"/>
    <n v="0"/>
    <n v="5570"/>
    <n v="4259"/>
    <n v="0"/>
    <x v="4"/>
  </r>
  <r>
    <s v="L_00000089"/>
    <x v="1"/>
    <n v="152"/>
    <n v="0"/>
    <n v="1"/>
    <n v="3600"/>
    <n v="1"/>
    <n v="1"/>
    <n v="575"/>
    <n v="575"/>
    <n v="0"/>
    <n v="575"/>
    <n v="575"/>
    <n v="6.0000000000000001E-3"/>
    <n v="6.0000000000000001E-3"/>
    <n v="6.0000000000000001E-3"/>
    <n v="5.0000000000000001E-3"/>
    <n v="0"/>
    <n v="0"/>
    <n v="6"/>
    <n v="6"/>
    <n v="0"/>
    <n v="1"/>
    <n v="1"/>
    <n v="0"/>
    <n v="0"/>
    <n v="0"/>
    <n v="1"/>
    <n v="4362"/>
    <n v="3615"/>
    <n v="0"/>
    <x v="4"/>
  </r>
  <r>
    <s v="L_00000090"/>
    <x v="1"/>
    <n v="173"/>
    <n v="0"/>
    <n v="1"/>
    <n v="3600"/>
    <n v="1"/>
    <n v="1"/>
    <n v="472"/>
    <n v="472"/>
    <n v="0"/>
    <n v="472"/>
    <n v="472"/>
    <n v="5.0000000000000001E-3"/>
    <n v="5.0000000000000001E-3"/>
    <n v="5.0000000000000001E-3"/>
    <n v="3.0000000000000001E-3"/>
    <n v="1E-3"/>
    <n v="0"/>
    <n v="3"/>
    <n v="3"/>
    <n v="0"/>
    <n v="1"/>
    <n v="1"/>
    <n v="0"/>
    <n v="0"/>
    <n v="0"/>
    <n v="1"/>
    <n v="2983"/>
    <n v="2712"/>
    <n v="0"/>
    <x v="4"/>
  </r>
  <r>
    <s v="L_00000091"/>
    <x v="1"/>
    <n v="174"/>
    <n v="0"/>
    <n v="1"/>
    <n v="3600"/>
    <n v="1"/>
    <n v="1"/>
    <n v="476"/>
    <n v="476"/>
    <n v="0"/>
    <n v="477"/>
    <n v="476"/>
    <n v="1.2999999999999999E-2"/>
    <n v="6.0000000000000001E-3"/>
    <n v="1.2999999999999999E-2"/>
    <n v="0.01"/>
    <n v="1E-3"/>
    <n v="0"/>
    <n v="13"/>
    <n v="13"/>
    <n v="9"/>
    <n v="22"/>
    <n v="10"/>
    <n v="11"/>
    <n v="0"/>
    <n v="0"/>
    <n v="0"/>
    <n v="5017"/>
    <n v="4681"/>
    <n v="0"/>
    <x v="4"/>
  </r>
  <r>
    <s v="L_00000092"/>
    <x v="1"/>
    <n v="182"/>
    <n v="0"/>
    <n v="1"/>
    <n v="3600"/>
    <n v="1"/>
    <n v="1"/>
    <n v="498"/>
    <n v="498"/>
    <n v="0"/>
    <n v="498"/>
    <n v="498"/>
    <n v="6.0000000000000001E-3"/>
    <n v="6.0000000000000001E-3"/>
    <n v="6.0000000000000001E-3"/>
    <n v="4.0000000000000001E-3"/>
    <n v="1E-3"/>
    <n v="0"/>
    <n v="3"/>
    <n v="3"/>
    <n v="1"/>
    <n v="3"/>
    <n v="1"/>
    <n v="2"/>
    <n v="0"/>
    <n v="0"/>
    <n v="0"/>
    <n v="3146"/>
    <n v="2297"/>
    <n v="0"/>
    <x v="4"/>
  </r>
  <r>
    <s v="L_00000093"/>
    <x v="1"/>
    <n v="186"/>
    <n v="0"/>
    <n v="1"/>
    <n v="3600"/>
    <n v="1"/>
    <n v="1"/>
    <n v="476"/>
    <n v="476"/>
    <n v="0"/>
    <n v="476"/>
    <n v="476"/>
    <n v="4.0000000000000001E-3"/>
    <n v="4.0000000000000001E-3"/>
    <n v="4.0000000000000001E-3"/>
    <n v="2E-3"/>
    <n v="2E-3"/>
    <n v="0"/>
    <n v="3"/>
    <n v="3"/>
    <n v="1"/>
    <n v="4"/>
    <n v="1"/>
    <n v="2"/>
    <n v="0"/>
    <n v="0"/>
    <n v="0"/>
    <n v="2756"/>
    <n v="2016"/>
    <n v="0"/>
    <x v="4"/>
  </r>
  <r>
    <s v="L_00000094"/>
    <x v="1"/>
    <n v="175"/>
    <n v="0"/>
    <n v="1"/>
    <n v="3600"/>
    <n v="1"/>
    <n v="1"/>
    <n v="575"/>
    <n v="575"/>
    <n v="0"/>
    <n v="581"/>
    <n v="575"/>
    <n v="1.9E-2"/>
    <n v="8.0000000000000002E-3"/>
    <n v="1.7999999999999999E-2"/>
    <n v="1.2999999999999999E-2"/>
    <n v="3.0000000000000001E-3"/>
    <n v="0"/>
    <n v="20"/>
    <n v="20"/>
    <n v="9"/>
    <n v="23"/>
    <n v="11"/>
    <n v="12"/>
    <n v="0"/>
    <n v="0"/>
    <n v="0"/>
    <n v="9608"/>
    <n v="7910"/>
    <n v="0"/>
    <x v="4"/>
  </r>
  <r>
    <s v="L_00000095"/>
    <x v="1"/>
    <n v="160"/>
    <n v="0"/>
    <n v="1"/>
    <n v="3600"/>
    <n v="1"/>
    <n v="1"/>
    <n v="612"/>
    <n v="612"/>
    <n v="0"/>
    <n v="617"/>
    <n v="612"/>
    <n v="1.4999999999999999E-2"/>
    <n v="6.0000000000000001E-3"/>
    <n v="1.4999999999999999E-2"/>
    <n v="1.0999999999999999E-2"/>
    <n v="1E-3"/>
    <n v="0"/>
    <n v="18"/>
    <n v="18"/>
    <n v="9"/>
    <n v="22"/>
    <n v="10"/>
    <n v="11"/>
    <n v="0"/>
    <n v="0"/>
    <n v="0"/>
    <n v="7951"/>
    <n v="6211"/>
    <n v="0"/>
    <x v="4"/>
  </r>
  <r>
    <s v="L_00000096"/>
    <x v="1"/>
    <n v="180"/>
    <n v="0"/>
    <n v="1"/>
    <n v="3600"/>
    <n v="1"/>
    <n v="1"/>
    <n v="540"/>
    <n v="540"/>
    <n v="0"/>
    <n v="540"/>
    <n v="540"/>
    <n v="4.0000000000000001E-3"/>
    <n v="4.0000000000000001E-3"/>
    <n v="4.0000000000000001E-3"/>
    <n v="3.0000000000000001E-3"/>
    <n v="0"/>
    <n v="0"/>
    <n v="3"/>
    <n v="3"/>
    <n v="0"/>
    <n v="1"/>
    <n v="1"/>
    <n v="0"/>
    <n v="0"/>
    <n v="0"/>
    <n v="1"/>
    <n v="2322"/>
    <n v="2146"/>
    <n v="0"/>
    <x v="4"/>
  </r>
  <r>
    <s v="L_00000097"/>
    <x v="1"/>
    <n v="198"/>
    <n v="0"/>
    <n v="1"/>
    <n v="3600"/>
    <n v="1"/>
    <n v="1"/>
    <n v="663"/>
    <n v="663"/>
    <n v="0"/>
    <n v="666"/>
    <n v="663"/>
    <n v="6.0000000000000001E-3"/>
    <n v="4.0000000000000001E-3"/>
    <n v="6.0000000000000001E-3"/>
    <n v="3.0000000000000001E-3"/>
    <n v="2E-3"/>
    <n v="0"/>
    <n v="7"/>
    <n v="7"/>
    <n v="1"/>
    <n v="4"/>
    <n v="2"/>
    <n v="1"/>
    <n v="0"/>
    <n v="0"/>
    <n v="1"/>
    <n v="3015"/>
    <n v="2587"/>
    <n v="0"/>
    <x v="4"/>
  </r>
  <r>
    <s v="L_00000098"/>
    <x v="1"/>
    <n v="198"/>
    <n v="0"/>
    <n v="1"/>
    <n v="3600"/>
    <n v="1"/>
    <n v="1"/>
    <n v="593"/>
    <n v="593"/>
    <n v="0"/>
    <n v="593"/>
    <n v="593"/>
    <n v="6.0000000000000001E-3"/>
    <n v="6.0000000000000001E-3"/>
    <n v="6.0000000000000001E-3"/>
    <n v="5.0000000000000001E-3"/>
    <n v="0"/>
    <n v="0"/>
    <n v="4"/>
    <n v="4"/>
    <n v="1"/>
    <n v="3"/>
    <n v="1"/>
    <n v="2"/>
    <n v="0"/>
    <n v="0"/>
    <n v="0"/>
    <n v="3660"/>
    <n v="3409"/>
    <n v="0"/>
    <x v="4"/>
  </r>
  <r>
    <s v="L_00000099"/>
    <x v="1"/>
    <n v="151"/>
    <n v="0"/>
    <n v="1"/>
    <n v="3600"/>
    <n v="1"/>
    <n v="1"/>
    <n v="411"/>
    <n v="411"/>
    <n v="0"/>
    <n v="411"/>
    <n v="411"/>
    <n v="5.0000000000000001E-3"/>
    <n v="5.0000000000000001E-3"/>
    <n v="5.0000000000000001E-3"/>
    <n v="5.0000000000000001E-3"/>
    <n v="0"/>
    <n v="0"/>
    <n v="3"/>
    <n v="3"/>
    <n v="1"/>
    <n v="4"/>
    <n v="1"/>
    <n v="2"/>
    <n v="0"/>
    <n v="0"/>
    <n v="0"/>
    <n v="2041"/>
    <n v="1670"/>
    <n v="0"/>
    <x v="4"/>
  </r>
  <r>
    <s v="L_00000100"/>
    <x v="2"/>
    <n v="162"/>
    <n v="0"/>
    <n v="1"/>
    <n v="3600"/>
    <n v="1"/>
    <n v="1"/>
    <n v="798"/>
    <n v="798"/>
    <n v="0"/>
    <n v="799"/>
    <n v="798"/>
    <n v="1.9E-2"/>
    <n v="1.4E-2"/>
    <n v="1.7000000000000001E-2"/>
    <n v="7.0000000000000001E-3"/>
    <n v="8.9999999999999993E-3"/>
    <n v="0"/>
    <n v="10"/>
    <n v="10"/>
    <n v="2"/>
    <n v="6"/>
    <n v="2"/>
    <n v="3"/>
    <n v="0"/>
    <n v="0"/>
    <n v="0"/>
    <n v="16024"/>
    <n v="14188"/>
    <n v="0"/>
    <x v="4"/>
  </r>
  <r>
    <s v="L_00000101"/>
    <x v="2"/>
    <n v="163"/>
    <n v="0"/>
    <n v="1"/>
    <n v="3600"/>
    <n v="1"/>
    <n v="1"/>
    <n v="795"/>
    <n v="795"/>
    <n v="0"/>
    <n v="795"/>
    <n v="795"/>
    <n v="1.0999999999999999E-2"/>
    <n v="1.0999999999999999E-2"/>
    <n v="1.0999999999999999E-2"/>
    <n v="5.0000000000000001E-3"/>
    <n v="4.0000000000000001E-3"/>
    <n v="0"/>
    <n v="6"/>
    <n v="6"/>
    <n v="1"/>
    <n v="3"/>
    <n v="1"/>
    <n v="2"/>
    <n v="0"/>
    <n v="0"/>
    <n v="0"/>
    <n v="8128"/>
    <n v="7031"/>
    <n v="0"/>
    <x v="4"/>
  </r>
  <r>
    <s v="L_00000102"/>
    <x v="2"/>
    <n v="162"/>
    <n v="0"/>
    <n v="1"/>
    <n v="3600"/>
    <n v="1"/>
    <n v="1"/>
    <n v="856"/>
    <n v="856"/>
    <n v="0"/>
    <n v="856"/>
    <n v="856"/>
    <n v="1.2999999999999999E-2"/>
    <n v="1.2999999999999999E-2"/>
    <n v="1.2999999999999999E-2"/>
    <n v="6.0000000000000001E-3"/>
    <n v="6.0000000000000001E-3"/>
    <n v="0"/>
    <n v="6"/>
    <n v="6"/>
    <n v="1"/>
    <n v="4"/>
    <n v="1"/>
    <n v="2"/>
    <n v="0"/>
    <n v="0"/>
    <n v="0"/>
    <n v="8386"/>
    <n v="6311"/>
    <n v="0"/>
    <x v="4"/>
  </r>
  <r>
    <s v="L_00000103"/>
    <x v="2"/>
    <n v="172"/>
    <n v="0"/>
    <n v="1"/>
    <n v="3600"/>
    <n v="1"/>
    <n v="1"/>
    <n v="813"/>
    <n v="813"/>
    <n v="0"/>
    <n v="818"/>
    <n v="813"/>
    <n v="2.4E-2"/>
    <n v="1.2E-2"/>
    <n v="2.1000000000000001E-2"/>
    <n v="0.01"/>
    <n v="0.01"/>
    <n v="0"/>
    <n v="14"/>
    <n v="14"/>
    <n v="7"/>
    <n v="18"/>
    <n v="7"/>
    <n v="9"/>
    <n v="0"/>
    <n v="0"/>
    <n v="0"/>
    <n v="10870"/>
    <n v="9178"/>
    <n v="0"/>
    <x v="4"/>
  </r>
  <r>
    <s v="L_00000104"/>
    <x v="2"/>
    <n v="170"/>
    <n v="0"/>
    <n v="1"/>
    <n v="3600"/>
    <n v="1"/>
    <n v="1"/>
    <n v="666"/>
    <n v="666"/>
    <n v="0"/>
    <n v="666"/>
    <n v="666"/>
    <n v="1.2E-2"/>
    <n v="1.0999999999999999E-2"/>
    <n v="1.0999999999999999E-2"/>
    <n v="4.0000000000000001E-3"/>
    <n v="7.0000000000000001E-3"/>
    <n v="0"/>
    <n v="4"/>
    <n v="4"/>
    <n v="1"/>
    <n v="4"/>
    <n v="1"/>
    <n v="2"/>
    <n v="0"/>
    <n v="0"/>
    <n v="0"/>
    <n v="8638"/>
    <n v="7736"/>
    <n v="0"/>
    <x v="4"/>
  </r>
  <r>
    <s v="L_00000105"/>
    <x v="2"/>
    <n v="174"/>
    <n v="0"/>
    <n v="1"/>
    <n v="3600"/>
    <n v="1"/>
    <n v="1"/>
    <n v="774"/>
    <n v="774"/>
    <n v="0"/>
    <n v="775"/>
    <n v="774"/>
    <n v="1.2E-2"/>
    <n v="0.01"/>
    <n v="0.01"/>
    <n v="7.0000000000000001E-3"/>
    <n v="3.0000000000000001E-3"/>
    <n v="0"/>
    <n v="6"/>
    <n v="6"/>
    <n v="2"/>
    <n v="6"/>
    <n v="2"/>
    <n v="3"/>
    <n v="0"/>
    <n v="0"/>
    <n v="0"/>
    <n v="6640"/>
    <n v="6805"/>
    <n v="0"/>
    <x v="4"/>
  </r>
  <r>
    <s v="L_00000106"/>
    <x v="2"/>
    <n v="191"/>
    <n v="0"/>
    <n v="1"/>
    <n v="3600"/>
    <n v="1"/>
    <n v="1"/>
    <n v="783"/>
    <n v="783"/>
    <n v="0"/>
    <n v="787"/>
    <n v="783"/>
    <n v="0.111"/>
    <n v="1.2E-2"/>
    <n v="0.1"/>
    <n v="4.9000000000000002E-2"/>
    <n v="4.7E-2"/>
    <n v="0"/>
    <n v="62"/>
    <n v="62"/>
    <n v="37"/>
    <n v="89"/>
    <n v="47"/>
    <n v="42"/>
    <n v="0"/>
    <n v="0"/>
    <n v="0"/>
    <n v="42615"/>
    <n v="43588"/>
    <n v="0"/>
    <x v="4"/>
  </r>
  <r>
    <s v="L_00000107"/>
    <x v="2"/>
    <n v="150"/>
    <n v="0"/>
    <n v="1"/>
    <n v="3600"/>
    <n v="1"/>
    <n v="1"/>
    <n v="853"/>
    <n v="853"/>
    <n v="0"/>
    <n v="856"/>
    <n v="853"/>
    <n v="2.1999999999999999E-2"/>
    <n v="1.4E-2"/>
    <n v="2.1000000000000001E-2"/>
    <n v="0.01"/>
    <n v="8.0000000000000002E-3"/>
    <n v="0"/>
    <n v="13"/>
    <n v="13"/>
    <n v="4"/>
    <n v="12"/>
    <n v="4"/>
    <n v="6"/>
    <n v="0"/>
    <n v="0"/>
    <n v="0"/>
    <n v="13995"/>
    <n v="12857"/>
    <n v="0"/>
    <x v="4"/>
  </r>
  <r>
    <s v="L_00000108"/>
    <x v="2"/>
    <n v="168"/>
    <n v="0"/>
    <n v="1"/>
    <n v="3600"/>
    <n v="1"/>
    <n v="1"/>
    <n v="745"/>
    <n v="745"/>
    <n v="0"/>
    <n v="748"/>
    <n v="745"/>
    <n v="2.5999999999999999E-2"/>
    <n v="1.6E-2"/>
    <n v="2.5000000000000001E-2"/>
    <n v="1.0999999999999999E-2"/>
    <n v="0.01"/>
    <n v="0"/>
    <n v="14"/>
    <n v="14"/>
    <n v="4"/>
    <n v="12"/>
    <n v="5"/>
    <n v="7"/>
    <n v="0"/>
    <n v="0"/>
    <n v="0"/>
    <n v="15387"/>
    <n v="15843"/>
    <n v="0"/>
    <x v="4"/>
  </r>
  <r>
    <s v="L_00000109"/>
    <x v="2"/>
    <n v="190"/>
    <n v="0"/>
    <n v="1"/>
    <n v="3600"/>
    <n v="1"/>
    <n v="1"/>
    <n v="817"/>
    <n v="817"/>
    <n v="0"/>
    <n v="820"/>
    <n v="817"/>
    <n v="1.4E-2"/>
    <n v="8.9999999999999993E-3"/>
    <n v="1.2E-2"/>
    <n v="6.0000000000000001E-3"/>
    <n v="6.0000000000000001E-3"/>
    <n v="1E-3"/>
    <n v="8"/>
    <n v="8"/>
    <n v="3"/>
    <n v="8"/>
    <n v="4"/>
    <n v="5"/>
    <n v="0"/>
    <n v="0"/>
    <n v="0"/>
    <n v="8241"/>
    <n v="7416"/>
    <n v="0"/>
    <x v="4"/>
  </r>
  <r>
    <s v="L_00000110"/>
    <x v="2"/>
    <n v="152"/>
    <n v="0"/>
    <n v="1"/>
    <n v="3600"/>
    <n v="1"/>
    <n v="1"/>
    <n v="723"/>
    <n v="723"/>
    <n v="0"/>
    <n v="724"/>
    <n v="723"/>
    <n v="0.03"/>
    <n v="1.4999999999999999E-2"/>
    <n v="2.8000000000000001E-2"/>
    <n v="1.2E-2"/>
    <n v="1.2E-2"/>
    <n v="0"/>
    <n v="16"/>
    <n v="16"/>
    <n v="7"/>
    <n v="18"/>
    <n v="7"/>
    <n v="8"/>
    <n v="0"/>
    <n v="0"/>
    <n v="0"/>
    <n v="20707"/>
    <n v="19035"/>
    <n v="0"/>
    <x v="4"/>
  </r>
  <r>
    <s v="L_00000111"/>
    <x v="2"/>
    <n v="171"/>
    <n v="0"/>
    <n v="1"/>
    <n v="3600"/>
    <n v="1"/>
    <n v="1"/>
    <n v="747"/>
    <n v="747"/>
    <n v="0"/>
    <n v="750"/>
    <n v="747"/>
    <n v="4.7E-2"/>
    <n v="1.4E-2"/>
    <n v="4.4999999999999998E-2"/>
    <n v="1.9E-2"/>
    <n v="1.9E-2"/>
    <n v="0"/>
    <n v="32"/>
    <n v="32"/>
    <n v="13"/>
    <n v="36"/>
    <n v="16"/>
    <n v="16"/>
    <n v="0"/>
    <n v="0"/>
    <n v="0"/>
    <n v="27467"/>
    <n v="21144"/>
    <n v="0"/>
    <x v="4"/>
  </r>
  <r>
    <s v="L_00000112"/>
    <x v="2"/>
    <n v="165"/>
    <n v="0"/>
    <n v="1"/>
    <n v="3600"/>
    <n v="1"/>
    <n v="1"/>
    <n v="698"/>
    <n v="698"/>
    <n v="0"/>
    <n v="700"/>
    <n v="698"/>
    <n v="1.4E-2"/>
    <n v="8.9999999999999993E-3"/>
    <n v="1.4E-2"/>
    <n v="8.0000000000000002E-3"/>
    <n v="4.0000000000000001E-3"/>
    <n v="0"/>
    <n v="9"/>
    <n v="9"/>
    <n v="3"/>
    <n v="9"/>
    <n v="3"/>
    <n v="5"/>
    <n v="0"/>
    <n v="0"/>
    <n v="0"/>
    <n v="8665"/>
    <n v="7648"/>
    <n v="0"/>
    <x v="4"/>
  </r>
  <r>
    <s v="L_00000113"/>
    <x v="2"/>
    <n v="192"/>
    <n v="0"/>
    <n v="1"/>
    <n v="3600"/>
    <n v="1"/>
    <n v="1"/>
    <n v="722"/>
    <n v="722"/>
    <n v="0"/>
    <n v="724"/>
    <n v="722"/>
    <n v="1.7999999999999999E-2"/>
    <n v="0.01"/>
    <n v="1.7999999999999999E-2"/>
    <n v="8.9999999999999993E-3"/>
    <n v="7.0000000000000001E-3"/>
    <n v="0"/>
    <n v="10"/>
    <n v="10"/>
    <n v="4"/>
    <n v="12"/>
    <n v="4"/>
    <n v="7"/>
    <n v="0"/>
    <n v="0"/>
    <n v="0"/>
    <n v="8631"/>
    <n v="7905"/>
    <n v="0"/>
    <x v="4"/>
  </r>
  <r>
    <s v="L_00000114"/>
    <x v="2"/>
    <n v="187"/>
    <n v="0"/>
    <n v="1"/>
    <n v="3600"/>
    <n v="1"/>
    <n v="1"/>
    <n v="907"/>
    <n v="907"/>
    <n v="0"/>
    <n v="910"/>
    <n v="907"/>
    <n v="1.7000000000000001E-2"/>
    <n v="1.2999999999999999E-2"/>
    <n v="1.7000000000000001E-2"/>
    <n v="7.0000000000000001E-3"/>
    <n v="7.0000000000000001E-3"/>
    <n v="0"/>
    <n v="8"/>
    <n v="8"/>
    <n v="3"/>
    <n v="8"/>
    <n v="4"/>
    <n v="5"/>
    <n v="0"/>
    <n v="0"/>
    <n v="0"/>
    <n v="14220"/>
    <n v="14620"/>
    <n v="0"/>
    <x v="4"/>
  </r>
  <r>
    <s v="L_00000115"/>
    <x v="2"/>
    <n v="182"/>
    <n v="0"/>
    <n v="1"/>
    <n v="3600"/>
    <n v="1"/>
    <n v="1"/>
    <n v="753"/>
    <n v="753"/>
    <n v="0"/>
    <n v="755"/>
    <n v="753"/>
    <n v="2.5000000000000001E-2"/>
    <n v="1.2E-2"/>
    <n v="2.3E-2"/>
    <n v="1.2999999999999999E-2"/>
    <n v="8.9999999999999993E-3"/>
    <n v="1E-3"/>
    <n v="15"/>
    <n v="15"/>
    <n v="7"/>
    <n v="16"/>
    <n v="8"/>
    <n v="9"/>
    <n v="0"/>
    <n v="0"/>
    <n v="0"/>
    <n v="16904"/>
    <n v="13240"/>
    <n v="0"/>
    <x v="4"/>
  </r>
  <r>
    <s v="L_00000116"/>
    <x v="2"/>
    <n v="158"/>
    <n v="0"/>
    <n v="1"/>
    <n v="3600"/>
    <n v="1"/>
    <n v="1"/>
    <n v="724"/>
    <n v="724"/>
    <n v="0"/>
    <n v="728"/>
    <n v="724"/>
    <n v="1.2999999999999999E-2"/>
    <n v="0.01"/>
    <n v="1.2999999999999999E-2"/>
    <n v="6.0000000000000001E-3"/>
    <n v="6.0000000000000001E-3"/>
    <n v="0"/>
    <n v="9"/>
    <n v="9"/>
    <n v="3"/>
    <n v="9"/>
    <n v="3"/>
    <n v="5"/>
    <n v="0"/>
    <n v="0"/>
    <n v="0"/>
    <n v="8758"/>
    <n v="6915"/>
    <n v="0"/>
    <x v="4"/>
  </r>
  <r>
    <s v="L_00000117"/>
    <x v="2"/>
    <n v="156"/>
    <n v="0"/>
    <n v="1"/>
    <n v="3600"/>
    <n v="1"/>
    <n v="1"/>
    <n v="820"/>
    <n v="820"/>
    <n v="0"/>
    <n v="826"/>
    <n v="820"/>
    <n v="1.7000000000000001E-2"/>
    <n v="1.2999999999999999E-2"/>
    <n v="1.7000000000000001E-2"/>
    <n v="8.0000000000000002E-3"/>
    <n v="6.0000000000000001E-3"/>
    <n v="0"/>
    <n v="10"/>
    <n v="10"/>
    <n v="2"/>
    <n v="7"/>
    <n v="2"/>
    <n v="3"/>
    <n v="0"/>
    <n v="0"/>
    <n v="0"/>
    <n v="11133"/>
    <n v="9441"/>
    <n v="0"/>
    <x v="4"/>
  </r>
  <r>
    <s v="L_00000118"/>
    <x v="2"/>
    <n v="186"/>
    <n v="0"/>
    <n v="1"/>
    <n v="3600"/>
    <n v="1"/>
    <n v="1"/>
    <n v="790"/>
    <n v="790"/>
    <n v="0"/>
    <n v="801"/>
    <n v="790"/>
    <n v="2.4E-2"/>
    <n v="1.4E-2"/>
    <n v="2.3E-2"/>
    <n v="0.01"/>
    <n v="8.9999999999999993E-3"/>
    <n v="0"/>
    <n v="11"/>
    <n v="11"/>
    <n v="6"/>
    <n v="13"/>
    <n v="7"/>
    <n v="7"/>
    <n v="0"/>
    <n v="0"/>
    <n v="0"/>
    <n v="16111"/>
    <n v="15036"/>
    <n v="0"/>
    <x v="4"/>
  </r>
  <r>
    <s v="L_00000119"/>
    <x v="2"/>
    <n v="156"/>
    <n v="0"/>
    <n v="1"/>
    <n v="3600"/>
    <n v="1"/>
    <n v="1"/>
    <n v="852"/>
    <n v="852"/>
    <n v="0"/>
    <n v="852"/>
    <n v="852"/>
    <n v="1.4999999999999999E-2"/>
    <n v="1.4999999999999999E-2"/>
    <n v="1.4999999999999999E-2"/>
    <n v="8.9999999999999993E-3"/>
    <n v="4.0000000000000001E-3"/>
    <n v="0"/>
    <n v="8"/>
    <n v="8"/>
    <n v="1"/>
    <n v="3"/>
    <n v="1"/>
    <n v="2"/>
    <n v="0"/>
    <n v="0"/>
    <n v="0"/>
    <n v="11811"/>
    <n v="11277"/>
    <n v="0"/>
    <x v="4"/>
  </r>
  <r>
    <s v="L_00000120"/>
    <x v="2"/>
    <n v="165"/>
    <n v="0"/>
    <n v="1"/>
    <n v="3600"/>
    <n v="1"/>
    <n v="0"/>
    <n v="1001"/>
    <n v="999"/>
    <n v="0.19980019980019981"/>
    <n v="1009"/>
    <n v="999"/>
    <n v="3628.3739999999998"/>
    <n v="0.02"/>
    <n v="3570.4229999999998"/>
    <n v="609.52"/>
    <n v="2584.3679999999999"/>
    <n v="1.5149999999999999"/>
    <n v="199572"/>
    <n v="199572"/>
    <n v="189498"/>
    <n v="423213"/>
    <n v="232100"/>
    <n v="226759"/>
    <n v="0"/>
    <n v="904"/>
    <n v="0"/>
    <n v="89924515"/>
    <n v="63480505"/>
    <n v="0"/>
    <x v="4"/>
  </r>
  <r>
    <s v="L_00000121"/>
    <x v="2"/>
    <n v="160"/>
    <n v="0"/>
    <n v="1"/>
    <n v="3600"/>
    <n v="1"/>
    <n v="1"/>
    <n v="757"/>
    <n v="757"/>
    <n v="0"/>
    <n v="764"/>
    <n v="757"/>
    <n v="2.8000000000000001E-2"/>
    <n v="1.2999999999999999E-2"/>
    <n v="2.5000000000000001E-2"/>
    <n v="1.4999999999999999E-2"/>
    <n v="0.01"/>
    <n v="0"/>
    <n v="20"/>
    <n v="20"/>
    <n v="6"/>
    <n v="15"/>
    <n v="8"/>
    <n v="7"/>
    <n v="0"/>
    <n v="0"/>
    <n v="1"/>
    <n v="28114"/>
    <n v="26821"/>
    <n v="0"/>
    <x v="4"/>
  </r>
  <r>
    <s v="L_00000122"/>
    <x v="2"/>
    <n v="199"/>
    <n v="0"/>
    <n v="1"/>
    <n v="3600"/>
    <n v="1"/>
    <n v="1"/>
    <n v="683"/>
    <n v="683"/>
    <n v="0"/>
    <n v="683"/>
    <n v="683"/>
    <n v="1.0999999999999999E-2"/>
    <n v="1.0999999999999999E-2"/>
    <n v="1.0999999999999999E-2"/>
    <n v="4.0000000000000001E-3"/>
    <n v="6.0000000000000001E-3"/>
    <n v="0"/>
    <n v="3"/>
    <n v="3"/>
    <n v="1"/>
    <n v="3"/>
    <n v="1"/>
    <n v="2"/>
    <n v="0"/>
    <n v="0"/>
    <n v="0"/>
    <n v="12151"/>
    <n v="11000"/>
    <n v="0"/>
    <x v="4"/>
  </r>
  <r>
    <s v="L_00000123"/>
    <x v="2"/>
    <n v="197"/>
    <n v="0"/>
    <n v="1"/>
    <n v="3600"/>
    <n v="1"/>
    <n v="1"/>
    <n v="750"/>
    <n v="750"/>
    <n v="0"/>
    <n v="750"/>
    <n v="750"/>
    <n v="8.9999999999999993E-3"/>
    <n v="8.0000000000000002E-3"/>
    <n v="8.0000000000000002E-3"/>
    <n v="3.0000000000000001E-3"/>
    <n v="4.0000000000000001E-3"/>
    <n v="1E-3"/>
    <n v="4"/>
    <n v="4"/>
    <n v="1"/>
    <n v="3"/>
    <n v="1"/>
    <n v="2"/>
    <n v="0"/>
    <n v="0"/>
    <n v="0"/>
    <n v="10646"/>
    <n v="8079"/>
    <n v="0"/>
    <x v="4"/>
  </r>
  <r>
    <s v="L_00000124"/>
    <x v="2"/>
    <n v="156"/>
    <n v="0"/>
    <n v="1"/>
    <n v="3600"/>
    <n v="1"/>
    <n v="1"/>
    <n v="749"/>
    <n v="749"/>
    <n v="0"/>
    <n v="752"/>
    <n v="749"/>
    <n v="3.9E-2"/>
    <n v="2.1999999999999999E-2"/>
    <n v="3.7999999999999999E-2"/>
    <n v="0.01"/>
    <n v="2.1999999999999999E-2"/>
    <n v="0"/>
    <n v="14"/>
    <n v="14"/>
    <n v="4"/>
    <n v="11"/>
    <n v="5"/>
    <n v="6"/>
    <n v="0"/>
    <n v="0"/>
    <n v="0"/>
    <n v="12957"/>
    <n v="11203"/>
    <n v="0"/>
    <x v="4"/>
  </r>
  <r>
    <s v="L_00000125"/>
    <x v="2"/>
    <n v="199"/>
    <n v="0"/>
    <n v="1"/>
    <n v="3600"/>
    <n v="1"/>
    <n v="1"/>
    <n v="787"/>
    <n v="787"/>
    <n v="0"/>
    <n v="789"/>
    <n v="787"/>
    <n v="2.1999999999999999E-2"/>
    <n v="1.6E-2"/>
    <n v="0.02"/>
    <n v="0.01"/>
    <n v="8.0000000000000002E-3"/>
    <n v="1E-3"/>
    <n v="13"/>
    <n v="13"/>
    <n v="4"/>
    <n v="13"/>
    <n v="5"/>
    <n v="6"/>
    <n v="0"/>
    <n v="0"/>
    <n v="0"/>
    <n v="13392"/>
    <n v="11323"/>
    <n v="0"/>
    <x v="4"/>
  </r>
  <r>
    <s v="L_00000126"/>
    <x v="2"/>
    <n v="153"/>
    <n v="0"/>
    <n v="1"/>
    <n v="3600"/>
    <n v="1"/>
    <n v="1"/>
    <n v="751"/>
    <n v="751"/>
    <n v="0"/>
    <n v="753"/>
    <n v="751"/>
    <n v="2.1999999999999999E-2"/>
    <n v="1.4999999999999999E-2"/>
    <n v="2.1999999999999999E-2"/>
    <n v="0.01"/>
    <n v="8.0000000000000002E-3"/>
    <n v="0"/>
    <n v="9"/>
    <n v="9"/>
    <n v="2"/>
    <n v="6"/>
    <n v="2"/>
    <n v="4"/>
    <n v="0"/>
    <n v="0"/>
    <n v="0"/>
    <n v="15221"/>
    <n v="12054"/>
    <n v="0"/>
    <x v="4"/>
  </r>
  <r>
    <s v="L_00000127"/>
    <x v="2"/>
    <n v="195"/>
    <n v="0"/>
    <n v="1"/>
    <n v="3600"/>
    <n v="1"/>
    <n v="1"/>
    <n v="835"/>
    <n v="835"/>
    <n v="0"/>
    <n v="836"/>
    <n v="835"/>
    <n v="5.1999999999999998E-2"/>
    <n v="2.3E-2"/>
    <n v="4.9000000000000002E-2"/>
    <n v="1.2999999999999999E-2"/>
    <n v="3.1E-2"/>
    <n v="0"/>
    <n v="15"/>
    <n v="15"/>
    <n v="8"/>
    <n v="18"/>
    <n v="9"/>
    <n v="10"/>
    <n v="0"/>
    <n v="0"/>
    <n v="0"/>
    <n v="23563"/>
    <n v="19556"/>
    <n v="0"/>
    <x v="4"/>
  </r>
  <r>
    <s v="L_00000128"/>
    <x v="2"/>
    <n v="179"/>
    <n v="0"/>
    <n v="1"/>
    <n v="3600"/>
    <n v="1"/>
    <n v="1"/>
    <n v="763"/>
    <n v="763"/>
    <n v="0"/>
    <n v="763"/>
    <n v="763"/>
    <n v="1.2999999999999999E-2"/>
    <n v="1.2E-2"/>
    <n v="1.2E-2"/>
    <n v="6.0000000000000001E-3"/>
    <n v="5.0000000000000001E-3"/>
    <n v="0"/>
    <n v="6"/>
    <n v="6"/>
    <n v="1"/>
    <n v="4"/>
    <n v="1"/>
    <n v="2"/>
    <n v="0"/>
    <n v="0"/>
    <n v="0"/>
    <n v="12491"/>
    <n v="11002"/>
    <n v="0"/>
    <x v="4"/>
  </r>
  <r>
    <s v="L_00000129"/>
    <x v="2"/>
    <n v="154"/>
    <n v="0"/>
    <n v="1"/>
    <n v="3600"/>
    <n v="1"/>
    <n v="1"/>
    <n v="768"/>
    <n v="768"/>
    <n v="0"/>
    <n v="768"/>
    <n v="768"/>
    <n v="1.4E-2"/>
    <n v="1.4E-2"/>
    <n v="1.4E-2"/>
    <n v="6.0000000000000001E-3"/>
    <n v="6.0000000000000001E-3"/>
    <n v="0"/>
    <n v="7"/>
    <n v="7"/>
    <n v="1"/>
    <n v="4"/>
    <n v="1"/>
    <n v="2"/>
    <n v="0"/>
    <n v="0"/>
    <n v="0"/>
    <n v="10798"/>
    <n v="10243"/>
    <n v="0"/>
    <x v="4"/>
  </r>
  <r>
    <s v="L_00000130"/>
    <x v="2"/>
    <n v="195"/>
    <n v="0"/>
    <n v="1"/>
    <n v="3600"/>
    <n v="1"/>
    <n v="1"/>
    <n v="773"/>
    <n v="773"/>
    <n v="0"/>
    <n v="773"/>
    <n v="773"/>
    <n v="1.4999999999999999E-2"/>
    <n v="1.4999999999999999E-2"/>
    <n v="1.4999999999999999E-2"/>
    <n v="6.0000000000000001E-3"/>
    <n v="7.0000000000000001E-3"/>
    <n v="0"/>
    <n v="6"/>
    <n v="6"/>
    <n v="1"/>
    <n v="3"/>
    <n v="1"/>
    <n v="2"/>
    <n v="0"/>
    <n v="0"/>
    <n v="0"/>
    <n v="15472"/>
    <n v="14485"/>
    <n v="0"/>
    <x v="4"/>
  </r>
  <r>
    <s v="L_00000131"/>
    <x v="2"/>
    <n v="155"/>
    <n v="0"/>
    <n v="1"/>
    <n v="3600"/>
    <n v="1"/>
    <n v="1"/>
    <n v="964"/>
    <n v="964"/>
    <n v="0"/>
    <n v="971"/>
    <n v="964"/>
    <n v="3.6999999999999998E-2"/>
    <n v="1.7999999999999999E-2"/>
    <n v="3.4000000000000002E-2"/>
    <n v="1.9E-2"/>
    <n v="1.0999999999999999E-2"/>
    <n v="2E-3"/>
    <n v="23"/>
    <n v="23"/>
    <n v="8"/>
    <n v="18"/>
    <n v="9"/>
    <n v="11"/>
    <n v="0"/>
    <n v="0"/>
    <n v="0"/>
    <n v="18313"/>
    <n v="17951"/>
    <n v="0"/>
    <x v="4"/>
  </r>
  <r>
    <s v="L_00000132"/>
    <x v="2"/>
    <n v="151"/>
    <n v="0"/>
    <n v="1"/>
    <n v="3600"/>
    <n v="1"/>
    <n v="1"/>
    <n v="790"/>
    <n v="790"/>
    <n v="0"/>
    <n v="794"/>
    <n v="790"/>
    <n v="5.3999999999999999E-2"/>
    <n v="1.4E-2"/>
    <n v="4.5999999999999999E-2"/>
    <n v="2.5000000000000001E-2"/>
    <n v="2.1999999999999999E-2"/>
    <n v="0"/>
    <n v="33"/>
    <n v="33"/>
    <n v="19"/>
    <n v="42"/>
    <n v="24"/>
    <n v="23"/>
    <n v="0"/>
    <n v="0"/>
    <n v="0"/>
    <n v="22133"/>
    <n v="19681"/>
    <n v="0"/>
    <x v="4"/>
  </r>
  <r>
    <s v="L_00000133"/>
    <x v="2"/>
    <n v="180"/>
    <n v="0"/>
    <n v="1"/>
    <n v="3600"/>
    <n v="1"/>
    <n v="1"/>
    <n v="760"/>
    <n v="760"/>
    <n v="0"/>
    <n v="762"/>
    <n v="760"/>
    <n v="1.7000000000000001E-2"/>
    <n v="1.4999999999999999E-2"/>
    <n v="1.6E-2"/>
    <n v="4.0000000000000001E-3"/>
    <n v="0.01"/>
    <n v="1E-3"/>
    <n v="7"/>
    <n v="7"/>
    <n v="2"/>
    <n v="6"/>
    <n v="2"/>
    <n v="3"/>
    <n v="0"/>
    <n v="0"/>
    <n v="0"/>
    <n v="23028"/>
    <n v="19735"/>
    <n v="0"/>
    <x v="4"/>
  </r>
  <r>
    <s v="L_00000134"/>
    <x v="2"/>
    <n v="151"/>
    <n v="0"/>
    <n v="1"/>
    <n v="3600"/>
    <n v="1"/>
    <n v="1"/>
    <n v="806"/>
    <n v="806"/>
    <n v="0"/>
    <n v="806"/>
    <n v="806"/>
    <n v="1.4E-2"/>
    <n v="1.4E-2"/>
    <n v="1.4E-2"/>
    <n v="6.0000000000000001E-3"/>
    <n v="6.0000000000000001E-3"/>
    <n v="0"/>
    <n v="6"/>
    <n v="6"/>
    <n v="1"/>
    <n v="3"/>
    <n v="1"/>
    <n v="2"/>
    <n v="0"/>
    <n v="0"/>
    <n v="0"/>
    <n v="12557"/>
    <n v="10347"/>
    <n v="0"/>
    <x v="4"/>
  </r>
  <r>
    <s v="L_00000135"/>
    <x v="2"/>
    <n v="200"/>
    <n v="0"/>
    <n v="1"/>
    <n v="3600"/>
    <n v="1"/>
    <n v="1"/>
    <n v="881"/>
    <n v="881"/>
    <n v="0"/>
    <n v="882"/>
    <n v="881"/>
    <n v="0.189"/>
    <n v="1.7000000000000001E-2"/>
    <n v="0.16700000000000001"/>
    <n v="7.0000000000000007E-2"/>
    <n v="9.2999999999999999E-2"/>
    <n v="1E-3"/>
    <n v="101"/>
    <n v="101"/>
    <n v="56"/>
    <n v="131"/>
    <n v="62"/>
    <n v="72"/>
    <n v="0"/>
    <n v="0"/>
    <n v="0"/>
    <n v="84573"/>
    <n v="66525"/>
    <n v="0"/>
    <x v="4"/>
  </r>
  <r>
    <s v="L_00000136"/>
    <x v="2"/>
    <n v="168"/>
    <n v="0"/>
    <n v="1"/>
    <n v="3600"/>
    <n v="1"/>
    <n v="1"/>
    <n v="772"/>
    <n v="772"/>
    <n v="0"/>
    <n v="772"/>
    <n v="772"/>
    <n v="1.2E-2"/>
    <n v="1.2E-2"/>
    <n v="1.2E-2"/>
    <n v="6.0000000000000001E-3"/>
    <n v="4.0000000000000001E-3"/>
    <n v="0"/>
    <n v="4"/>
    <n v="4"/>
    <n v="1"/>
    <n v="3"/>
    <n v="1"/>
    <n v="2"/>
    <n v="0"/>
    <n v="0"/>
    <n v="0"/>
    <n v="8242"/>
    <n v="7784"/>
    <n v="0"/>
    <x v="4"/>
  </r>
  <r>
    <s v="L_00000137"/>
    <x v="2"/>
    <n v="160"/>
    <n v="0"/>
    <n v="1"/>
    <n v="3600"/>
    <n v="1"/>
    <n v="1"/>
    <n v="741"/>
    <n v="741"/>
    <n v="0"/>
    <n v="747"/>
    <n v="741"/>
    <n v="0.03"/>
    <n v="2.1000000000000001E-2"/>
    <n v="2.9000000000000001E-2"/>
    <n v="1.0999999999999999E-2"/>
    <n v="1.4E-2"/>
    <n v="0"/>
    <n v="10"/>
    <n v="10"/>
    <n v="2"/>
    <n v="6"/>
    <n v="2"/>
    <n v="4"/>
    <n v="0"/>
    <n v="0"/>
    <n v="0"/>
    <n v="12019"/>
    <n v="10628"/>
    <n v="0"/>
    <x v="4"/>
  </r>
  <r>
    <s v="L_00000138"/>
    <x v="2"/>
    <n v="175"/>
    <n v="0"/>
    <n v="1"/>
    <n v="3600"/>
    <n v="1"/>
    <n v="1"/>
    <n v="778"/>
    <n v="778"/>
    <n v="0"/>
    <n v="782"/>
    <n v="778"/>
    <n v="1.6E-2"/>
    <n v="1.0999999999999999E-2"/>
    <n v="1.4999999999999999E-2"/>
    <n v="8.9999999999999993E-3"/>
    <n v="4.0000000000000001E-3"/>
    <n v="0"/>
    <n v="9"/>
    <n v="9"/>
    <n v="2"/>
    <n v="6"/>
    <n v="2"/>
    <n v="3"/>
    <n v="0"/>
    <n v="0"/>
    <n v="0"/>
    <n v="10511"/>
    <n v="9759"/>
    <n v="0"/>
    <x v="4"/>
  </r>
  <r>
    <s v="L_00000139"/>
    <x v="2"/>
    <n v="173"/>
    <n v="0"/>
    <n v="1"/>
    <n v="3600"/>
    <n v="1"/>
    <n v="1"/>
    <n v="828"/>
    <n v="828"/>
    <n v="0"/>
    <n v="828"/>
    <n v="828"/>
    <n v="1.4E-2"/>
    <n v="1.4E-2"/>
    <n v="1.4E-2"/>
    <n v="8.0000000000000002E-3"/>
    <n v="5.0000000000000001E-3"/>
    <n v="0"/>
    <n v="8"/>
    <n v="8"/>
    <n v="1"/>
    <n v="3"/>
    <n v="1"/>
    <n v="2"/>
    <n v="0"/>
    <n v="0"/>
    <n v="0"/>
    <n v="12638"/>
    <n v="10161"/>
    <n v="0"/>
    <x v="4"/>
  </r>
  <r>
    <s v="L_00000140"/>
    <x v="2"/>
    <n v="183"/>
    <n v="0"/>
    <n v="1"/>
    <n v="3600"/>
    <n v="1"/>
    <n v="1"/>
    <n v="774"/>
    <n v="774"/>
    <n v="0"/>
    <n v="782"/>
    <n v="774"/>
    <n v="0.115"/>
    <n v="1.4999999999999999E-2"/>
    <n v="0.108"/>
    <n v="4.8000000000000001E-2"/>
    <n v="4.7E-2"/>
    <n v="0"/>
    <n v="64"/>
    <n v="64"/>
    <n v="35"/>
    <n v="97"/>
    <n v="41"/>
    <n v="42"/>
    <n v="0"/>
    <n v="0"/>
    <n v="0"/>
    <n v="52925"/>
    <n v="49783"/>
    <n v="0"/>
    <x v="4"/>
  </r>
  <r>
    <s v="L_00000141"/>
    <x v="2"/>
    <n v="170"/>
    <n v="0"/>
    <n v="1"/>
    <n v="3600"/>
    <n v="1"/>
    <n v="1"/>
    <n v="620"/>
    <n v="620"/>
    <n v="0"/>
    <n v="628"/>
    <n v="620"/>
    <n v="4.2000000000000003E-2"/>
    <n v="2.9000000000000001E-2"/>
    <n v="4.1000000000000002E-2"/>
    <n v="1.4999999999999999E-2"/>
    <n v="0.02"/>
    <n v="0"/>
    <n v="19"/>
    <n v="19"/>
    <n v="7"/>
    <n v="18"/>
    <n v="7"/>
    <n v="9"/>
    <n v="0"/>
    <n v="0"/>
    <n v="0"/>
    <n v="23066"/>
    <n v="22038"/>
    <n v="0"/>
    <x v="4"/>
  </r>
  <r>
    <s v="L_00000142"/>
    <x v="2"/>
    <n v="163"/>
    <n v="0"/>
    <n v="1"/>
    <n v="3600"/>
    <n v="1"/>
    <n v="0"/>
    <n v="654"/>
    <n v="653"/>
    <n v="0.1529051987767584"/>
    <n v="654"/>
    <n v="653"/>
    <n v="3652.886"/>
    <n v="0.01"/>
    <n v="3592.846"/>
    <n v="663.61699999999996"/>
    <n v="2336.8739999999998"/>
    <n v="0.40500000000000003"/>
    <n v="87854"/>
    <n v="87854"/>
    <n v="34390"/>
    <n v="76892"/>
    <n v="86543"/>
    <n v="176"/>
    <n v="0"/>
    <n v="46089"/>
    <n v="0"/>
    <n v="318000000"/>
    <n v="306000000"/>
    <n v="0"/>
    <x v="4"/>
  </r>
  <r>
    <s v="L_00000143"/>
    <x v="2"/>
    <n v="184"/>
    <n v="0"/>
    <n v="1"/>
    <n v="3600"/>
    <n v="1"/>
    <n v="1"/>
    <n v="695"/>
    <n v="695"/>
    <n v="0"/>
    <n v="699"/>
    <n v="695"/>
    <n v="2.3E-2"/>
    <n v="1.4999999999999999E-2"/>
    <n v="2.3E-2"/>
    <n v="8.9999999999999993E-3"/>
    <n v="1.0999999999999999E-2"/>
    <n v="0"/>
    <n v="11"/>
    <n v="11"/>
    <n v="3"/>
    <n v="10"/>
    <n v="4"/>
    <n v="4"/>
    <n v="0"/>
    <n v="0"/>
    <n v="1"/>
    <n v="16832"/>
    <n v="12689"/>
    <n v="0"/>
    <x v="4"/>
  </r>
  <r>
    <s v="L_00000144"/>
    <x v="2"/>
    <n v="200"/>
    <n v="0"/>
    <n v="1"/>
    <n v="3600"/>
    <n v="1"/>
    <n v="1"/>
    <n v="715"/>
    <n v="715"/>
    <n v="0"/>
    <n v="715"/>
    <n v="715"/>
    <n v="1.4999999999999999E-2"/>
    <n v="1.4999999999999999E-2"/>
    <n v="1.4999999999999999E-2"/>
    <n v="4.0000000000000001E-3"/>
    <n v="8.9999999999999993E-3"/>
    <n v="0"/>
    <n v="3"/>
    <n v="3"/>
    <n v="1"/>
    <n v="4"/>
    <n v="1"/>
    <n v="2"/>
    <n v="0"/>
    <n v="0"/>
    <n v="0"/>
    <n v="13759"/>
    <n v="12042"/>
    <n v="0"/>
    <x v="4"/>
  </r>
  <r>
    <s v="L_00000145"/>
    <x v="2"/>
    <n v="174"/>
    <n v="0"/>
    <n v="1"/>
    <n v="3600"/>
    <n v="1"/>
    <n v="1"/>
    <n v="729"/>
    <n v="729"/>
    <n v="0"/>
    <n v="739"/>
    <n v="729"/>
    <n v="3.5999999999999997E-2"/>
    <n v="3.3000000000000002E-2"/>
    <n v="3.4000000000000002E-2"/>
    <n v="5.0000000000000001E-3"/>
    <n v="2.5999999999999999E-2"/>
    <n v="0"/>
    <n v="9"/>
    <n v="9"/>
    <n v="2"/>
    <n v="6"/>
    <n v="2"/>
    <n v="4"/>
    <n v="0"/>
    <n v="0"/>
    <n v="0"/>
    <n v="25697"/>
    <n v="22484"/>
    <n v="0"/>
    <x v="4"/>
  </r>
  <r>
    <s v="L_00000146"/>
    <x v="2"/>
    <n v="187"/>
    <n v="0"/>
    <n v="1"/>
    <n v="3600"/>
    <n v="1"/>
    <n v="1"/>
    <n v="776"/>
    <n v="776"/>
    <n v="0"/>
    <n v="777"/>
    <n v="776"/>
    <n v="9.7110000000000003"/>
    <n v="1.2E-2"/>
    <n v="9.6199999999999992"/>
    <n v="2.766"/>
    <n v="5.9530000000000003"/>
    <n v="5.0000000000000001E-3"/>
    <n v="1702"/>
    <n v="1702"/>
    <n v="482"/>
    <n v="1054"/>
    <n v="875"/>
    <n v="225"/>
    <n v="0"/>
    <n v="372"/>
    <n v="0"/>
    <n v="10962642"/>
    <n v="10549559"/>
    <n v="0"/>
    <x v="4"/>
  </r>
  <r>
    <s v="L_00000147"/>
    <x v="2"/>
    <n v="192"/>
    <n v="0"/>
    <n v="1"/>
    <n v="3600"/>
    <n v="1"/>
    <n v="1"/>
    <n v="712"/>
    <n v="712"/>
    <n v="0"/>
    <n v="715"/>
    <n v="712"/>
    <n v="2.9000000000000001E-2"/>
    <n v="0.02"/>
    <n v="2.9000000000000001E-2"/>
    <n v="7.0000000000000001E-3"/>
    <n v="1.7999999999999999E-2"/>
    <n v="0"/>
    <n v="10"/>
    <n v="10"/>
    <n v="4"/>
    <n v="11"/>
    <n v="5"/>
    <n v="6"/>
    <n v="0"/>
    <n v="0"/>
    <n v="0"/>
    <n v="34260"/>
    <n v="29840"/>
    <n v="0"/>
    <x v="4"/>
  </r>
  <r>
    <s v="L_00000148"/>
    <x v="2"/>
    <n v="178"/>
    <n v="0"/>
    <n v="1"/>
    <n v="3600"/>
    <n v="1"/>
    <n v="1"/>
    <n v="765"/>
    <n v="765"/>
    <n v="0"/>
    <n v="766"/>
    <n v="765"/>
    <n v="0.03"/>
    <n v="1.4E-2"/>
    <n v="2.8000000000000001E-2"/>
    <n v="8.0000000000000002E-3"/>
    <n v="1.6E-2"/>
    <n v="0"/>
    <n v="19"/>
    <n v="19"/>
    <n v="6"/>
    <n v="15"/>
    <n v="7"/>
    <n v="8"/>
    <n v="0"/>
    <n v="0"/>
    <n v="0"/>
    <n v="17280"/>
    <n v="15903"/>
    <n v="0"/>
    <x v="4"/>
  </r>
  <r>
    <s v="L_00000149"/>
    <x v="2"/>
    <n v="178"/>
    <n v="0"/>
    <n v="1"/>
    <n v="3600"/>
    <n v="1"/>
    <n v="1"/>
    <n v="754"/>
    <n v="754"/>
    <n v="0"/>
    <n v="754"/>
    <n v="754"/>
    <n v="8.9999999999999993E-3"/>
    <n v="8.0000000000000002E-3"/>
    <n v="8.0000000000000002E-3"/>
    <n v="3.0000000000000001E-3"/>
    <n v="5.0000000000000001E-3"/>
    <n v="0"/>
    <n v="4"/>
    <n v="4"/>
    <n v="1"/>
    <n v="3"/>
    <n v="1"/>
    <n v="2"/>
    <n v="0"/>
    <n v="0"/>
    <n v="0"/>
    <n v="9196"/>
    <n v="7776"/>
    <n v="0"/>
    <x v="4"/>
  </r>
  <r>
    <s v="L_00000150"/>
    <x v="3"/>
    <n v="175"/>
    <n v="0"/>
    <n v="1"/>
    <n v="3600"/>
    <n v="1"/>
    <n v="1"/>
    <n v="1120"/>
    <n v="1120"/>
    <n v="0"/>
    <n v="1121"/>
    <n v="1120"/>
    <n v="0.112"/>
    <n v="6.2E-2"/>
    <n v="0.111"/>
    <n v="1.2999999999999999E-2"/>
    <n v="8.6999999999999994E-2"/>
    <n v="0"/>
    <n v="15"/>
    <n v="15"/>
    <n v="4"/>
    <n v="12"/>
    <n v="5"/>
    <n v="6"/>
    <n v="0"/>
    <n v="0"/>
    <n v="0"/>
    <n v="34252"/>
    <n v="33286"/>
    <n v="0"/>
    <x v="4"/>
  </r>
  <r>
    <s v="L_00000151"/>
    <x v="3"/>
    <n v="153"/>
    <n v="0"/>
    <n v="1"/>
    <n v="3600"/>
    <n v="1"/>
    <n v="1"/>
    <n v="1040"/>
    <n v="1040"/>
    <n v="0"/>
    <n v="1042"/>
    <n v="1040"/>
    <n v="7.2999999999999995E-2"/>
    <n v="6.4000000000000001E-2"/>
    <n v="7.0999999999999994E-2"/>
    <n v="1.4E-2"/>
    <n v="0.05"/>
    <n v="0"/>
    <n v="13"/>
    <n v="13"/>
    <n v="3"/>
    <n v="10"/>
    <n v="4"/>
    <n v="5"/>
    <n v="0"/>
    <n v="0"/>
    <n v="0"/>
    <n v="26603"/>
    <n v="26347"/>
    <n v="0"/>
    <x v="4"/>
  </r>
  <r>
    <s v="L_00000152"/>
    <x v="3"/>
    <n v="183"/>
    <n v="0"/>
    <n v="1"/>
    <n v="3600"/>
    <n v="1"/>
    <n v="1"/>
    <n v="969"/>
    <n v="969"/>
    <n v="0"/>
    <n v="969"/>
    <n v="969"/>
    <n v="2.4E-2"/>
    <n v="2.3E-2"/>
    <n v="2.3E-2"/>
    <n v="0.01"/>
    <n v="1.0999999999999999E-2"/>
    <n v="0"/>
    <n v="8"/>
    <n v="8"/>
    <n v="1"/>
    <n v="4"/>
    <n v="1"/>
    <n v="2"/>
    <n v="0"/>
    <n v="0"/>
    <n v="0"/>
    <n v="25869"/>
    <n v="22798"/>
    <n v="0"/>
    <x v="4"/>
  </r>
  <r>
    <s v="L_00000153"/>
    <x v="3"/>
    <n v="188"/>
    <n v="0"/>
    <n v="1"/>
    <n v="3600"/>
    <n v="1"/>
    <n v="1"/>
    <n v="1051"/>
    <n v="1051"/>
    <n v="0"/>
    <n v="1051"/>
    <n v="1051"/>
    <n v="6.2E-2"/>
    <n v="6.3E-2"/>
    <n v="6.3E-2"/>
    <n v="7.0000000000000001E-3"/>
    <n v="4.4999999999999998E-2"/>
    <n v="0"/>
    <n v="7"/>
    <n v="7"/>
    <n v="1"/>
    <n v="3"/>
    <n v="1"/>
    <n v="2"/>
    <n v="0"/>
    <n v="0"/>
    <n v="0"/>
    <n v="33839"/>
    <n v="33650"/>
    <n v="0"/>
    <x v="4"/>
  </r>
  <r>
    <s v="L_00000154"/>
    <x v="3"/>
    <n v="154"/>
    <n v="0"/>
    <n v="1"/>
    <n v="3600"/>
    <n v="1"/>
    <n v="1"/>
    <n v="908"/>
    <n v="908"/>
    <n v="0"/>
    <n v="909"/>
    <n v="908"/>
    <n v="2.5999999999999999E-2"/>
    <n v="2.3E-2"/>
    <n v="2.5999999999999999E-2"/>
    <n v="7.0000000000000001E-3"/>
    <n v="1.6E-2"/>
    <n v="0"/>
    <n v="8"/>
    <n v="8"/>
    <n v="2"/>
    <n v="6"/>
    <n v="2"/>
    <n v="4"/>
    <n v="0"/>
    <n v="0"/>
    <n v="0"/>
    <n v="23575"/>
    <n v="21510"/>
    <n v="0"/>
    <x v="4"/>
  </r>
  <r>
    <s v="L_00000155"/>
    <x v="3"/>
    <n v="193"/>
    <n v="0"/>
    <n v="1"/>
    <n v="3600"/>
    <n v="1"/>
    <n v="1"/>
    <n v="1086"/>
    <n v="1086"/>
    <n v="0"/>
    <n v="1086"/>
    <n v="1086"/>
    <n v="5.1999999999999998E-2"/>
    <n v="5.1999999999999998E-2"/>
    <n v="5.1999999999999998E-2"/>
    <n v="7.0000000000000001E-3"/>
    <n v="3.7999999999999999E-2"/>
    <n v="0"/>
    <n v="8"/>
    <n v="8"/>
    <n v="1"/>
    <n v="4"/>
    <n v="1"/>
    <n v="2"/>
    <n v="0"/>
    <n v="0"/>
    <n v="0"/>
    <n v="32098"/>
    <n v="31143"/>
    <n v="0"/>
    <x v="4"/>
  </r>
  <r>
    <s v="L_00000156"/>
    <x v="3"/>
    <n v="153"/>
    <n v="0"/>
    <n v="1"/>
    <n v="3600"/>
    <n v="1"/>
    <n v="1"/>
    <n v="1062"/>
    <n v="1062"/>
    <n v="0"/>
    <n v="1069"/>
    <n v="1062"/>
    <n v="2.7E-2"/>
    <n v="1.7999999999999999E-2"/>
    <n v="2.5000000000000001E-2"/>
    <n v="1.2999999999999999E-2"/>
    <n v="8.9999999999999993E-3"/>
    <n v="0"/>
    <n v="13"/>
    <n v="13"/>
    <n v="2"/>
    <n v="6"/>
    <n v="2"/>
    <n v="4"/>
    <n v="0"/>
    <n v="0"/>
    <n v="0"/>
    <n v="27761"/>
    <n v="22092"/>
    <n v="0"/>
    <x v="4"/>
  </r>
  <r>
    <s v="L_00000157"/>
    <x v="3"/>
    <n v="166"/>
    <n v="0"/>
    <n v="1"/>
    <n v="3600"/>
    <n v="1"/>
    <n v="1"/>
    <n v="1147"/>
    <n v="1147"/>
    <n v="0"/>
    <n v="1148"/>
    <n v="1147"/>
    <n v="2.5999999999999999E-2"/>
    <n v="2.1999999999999999E-2"/>
    <n v="2.4E-2"/>
    <n v="1.0999999999999999E-2"/>
    <n v="1.0999999999999999E-2"/>
    <n v="0"/>
    <n v="11"/>
    <n v="11"/>
    <n v="3"/>
    <n v="10"/>
    <n v="4"/>
    <n v="5"/>
    <n v="0"/>
    <n v="0"/>
    <n v="0"/>
    <n v="26275"/>
    <n v="25872"/>
    <n v="0"/>
    <x v="4"/>
  </r>
  <r>
    <s v="L_00000158"/>
    <x v="3"/>
    <n v="150"/>
    <n v="0"/>
    <n v="1"/>
    <n v="3600"/>
    <n v="1"/>
    <n v="1"/>
    <n v="1074"/>
    <n v="1074"/>
    <n v="0"/>
    <n v="1077"/>
    <n v="1074"/>
    <n v="2.1999999999999999E-2"/>
    <n v="1.7000000000000001E-2"/>
    <n v="2.1000000000000001E-2"/>
    <n v="0.01"/>
    <n v="8.0000000000000002E-3"/>
    <n v="0"/>
    <n v="10"/>
    <n v="10"/>
    <n v="2"/>
    <n v="6"/>
    <n v="2"/>
    <n v="4"/>
    <n v="0"/>
    <n v="0"/>
    <n v="0"/>
    <n v="20595"/>
    <n v="19846"/>
    <n v="0"/>
    <x v="4"/>
  </r>
  <r>
    <s v="L_00000159"/>
    <x v="3"/>
    <n v="187"/>
    <n v="0"/>
    <n v="1"/>
    <n v="3600"/>
    <n v="1"/>
    <n v="1"/>
    <n v="1098"/>
    <n v="1098"/>
    <n v="0"/>
    <n v="1098"/>
    <n v="1098"/>
    <n v="2.3E-2"/>
    <n v="2.3E-2"/>
    <n v="2.3E-2"/>
    <n v="5.0000000000000001E-3"/>
    <n v="1.4E-2"/>
    <n v="0"/>
    <n v="8"/>
    <n v="8"/>
    <n v="1"/>
    <n v="4"/>
    <n v="1"/>
    <n v="2"/>
    <n v="0"/>
    <n v="0"/>
    <n v="0"/>
    <n v="29566"/>
    <n v="26961"/>
    <n v="0"/>
    <x v="4"/>
  </r>
  <r>
    <s v="L_00000160"/>
    <x v="3"/>
    <n v="153"/>
    <n v="0"/>
    <n v="1"/>
    <n v="3600"/>
    <n v="1"/>
    <n v="1"/>
    <n v="1203"/>
    <n v="1203"/>
    <n v="0"/>
    <n v="1216"/>
    <n v="1203"/>
    <n v="3.3000000000000002E-2"/>
    <n v="2.5000000000000001E-2"/>
    <n v="3.2000000000000001E-2"/>
    <n v="1.2999999999999999E-2"/>
    <n v="1.6E-2"/>
    <n v="0"/>
    <n v="16"/>
    <n v="16"/>
    <n v="4"/>
    <n v="12"/>
    <n v="5"/>
    <n v="7"/>
    <n v="0"/>
    <n v="0"/>
    <n v="0"/>
    <n v="30714"/>
    <n v="28044"/>
    <n v="0"/>
    <x v="4"/>
  </r>
  <r>
    <s v="L_00000161"/>
    <x v="3"/>
    <n v="174"/>
    <n v="0"/>
    <n v="1"/>
    <n v="3600"/>
    <n v="1"/>
    <n v="1"/>
    <n v="944"/>
    <n v="944"/>
    <n v="0"/>
    <n v="944"/>
    <n v="944"/>
    <n v="0.02"/>
    <n v="1.9E-2"/>
    <n v="1.9E-2"/>
    <n v="5.0000000000000001E-3"/>
    <n v="1.2E-2"/>
    <n v="0"/>
    <n v="8"/>
    <n v="8"/>
    <n v="1"/>
    <n v="3"/>
    <n v="1"/>
    <n v="2"/>
    <n v="0"/>
    <n v="0"/>
    <n v="0"/>
    <n v="22951"/>
    <n v="19094"/>
    <n v="0"/>
    <x v="4"/>
  </r>
  <r>
    <s v="L_00000162"/>
    <x v="3"/>
    <n v="161"/>
    <n v="0"/>
    <n v="1"/>
    <n v="3600"/>
    <n v="1"/>
    <n v="1"/>
    <n v="1033"/>
    <n v="1033"/>
    <n v="0"/>
    <n v="1034"/>
    <n v="1033"/>
    <n v="2.7E-2"/>
    <n v="1.7999999999999999E-2"/>
    <n v="2.5999999999999999E-2"/>
    <n v="1.0999999999999999E-2"/>
    <n v="1.2999999999999999E-2"/>
    <n v="0"/>
    <n v="11"/>
    <n v="11"/>
    <n v="3"/>
    <n v="9"/>
    <n v="4"/>
    <n v="5"/>
    <n v="0"/>
    <n v="0"/>
    <n v="0"/>
    <n v="28906"/>
    <n v="27591"/>
    <n v="0"/>
    <x v="4"/>
  </r>
  <r>
    <s v="L_00000163"/>
    <x v="3"/>
    <n v="187"/>
    <n v="0"/>
    <n v="1"/>
    <n v="3600"/>
    <n v="1"/>
    <n v="1"/>
    <n v="1030"/>
    <n v="1030"/>
    <n v="0"/>
    <n v="1030"/>
    <n v="1030"/>
    <n v="2.1999999999999999E-2"/>
    <n v="2.1000000000000001E-2"/>
    <n v="2.1000000000000001E-2"/>
    <n v="5.0000000000000001E-3"/>
    <n v="1.2999999999999999E-2"/>
    <n v="0"/>
    <n v="7"/>
    <n v="7"/>
    <n v="1"/>
    <n v="3"/>
    <n v="1"/>
    <n v="2"/>
    <n v="0"/>
    <n v="0"/>
    <n v="0"/>
    <n v="22633"/>
    <n v="20935"/>
    <n v="0"/>
    <x v="4"/>
  </r>
  <r>
    <s v="L_00000164"/>
    <x v="3"/>
    <n v="152"/>
    <n v="0"/>
    <n v="1"/>
    <n v="3600"/>
    <n v="1"/>
    <n v="1"/>
    <n v="1058"/>
    <n v="1058"/>
    <n v="0"/>
    <n v="1059"/>
    <n v="1058"/>
    <n v="2.5999999999999999E-2"/>
    <n v="2.4E-2"/>
    <n v="2.5000000000000001E-2"/>
    <n v="0.01"/>
    <n v="1.2E-2"/>
    <n v="0"/>
    <n v="12"/>
    <n v="12"/>
    <n v="2"/>
    <n v="7"/>
    <n v="2"/>
    <n v="3"/>
    <n v="0"/>
    <n v="0"/>
    <n v="0"/>
    <n v="21118"/>
    <n v="20955"/>
    <n v="0"/>
    <x v="4"/>
  </r>
  <r>
    <s v="L_00000165"/>
    <x v="3"/>
    <n v="195"/>
    <n v="0"/>
    <n v="1"/>
    <n v="3600"/>
    <n v="1"/>
    <n v="1"/>
    <n v="1017"/>
    <n v="1017"/>
    <n v="0"/>
    <n v="1018"/>
    <n v="1017"/>
    <n v="3.9E-2"/>
    <n v="2.8000000000000001E-2"/>
    <n v="3.5999999999999997E-2"/>
    <n v="1.0999999999999999E-2"/>
    <n v="2.1000000000000001E-2"/>
    <n v="0"/>
    <n v="13"/>
    <n v="13"/>
    <n v="6"/>
    <n v="13"/>
    <n v="6"/>
    <n v="8"/>
    <n v="0"/>
    <n v="0"/>
    <n v="0"/>
    <n v="37102"/>
    <n v="35909"/>
    <n v="0"/>
    <x v="4"/>
  </r>
  <r>
    <s v="L_00000166"/>
    <x v="3"/>
    <n v="193"/>
    <n v="0"/>
    <n v="1"/>
    <n v="3600"/>
    <n v="1"/>
    <n v="1"/>
    <n v="975"/>
    <n v="975"/>
    <n v="0"/>
    <n v="975"/>
    <n v="975"/>
    <n v="2.1000000000000001E-2"/>
    <n v="2.1000000000000001E-2"/>
    <n v="2.1000000000000001E-2"/>
    <n v="8.0000000000000002E-3"/>
    <n v="0.01"/>
    <n v="0"/>
    <n v="9"/>
    <n v="9"/>
    <n v="1"/>
    <n v="4"/>
    <n v="1"/>
    <n v="2"/>
    <n v="0"/>
    <n v="0"/>
    <n v="0"/>
    <n v="24319"/>
    <n v="21988"/>
    <n v="0"/>
    <x v="4"/>
  </r>
  <r>
    <s v="L_00000167"/>
    <x v="3"/>
    <n v="198"/>
    <n v="0"/>
    <n v="1"/>
    <n v="3600"/>
    <n v="1"/>
    <n v="1"/>
    <n v="1186"/>
    <n v="1186"/>
    <n v="0"/>
    <n v="1194"/>
    <n v="1186"/>
    <n v="0.11"/>
    <n v="2.8000000000000001E-2"/>
    <n v="0.10100000000000001"/>
    <n v="3.1E-2"/>
    <n v="5.7000000000000002E-2"/>
    <n v="0"/>
    <n v="43"/>
    <n v="43"/>
    <n v="25"/>
    <n v="65"/>
    <n v="27"/>
    <n v="31"/>
    <n v="0"/>
    <n v="0"/>
    <n v="0"/>
    <n v="59262"/>
    <n v="54587"/>
    <n v="0"/>
    <x v="4"/>
  </r>
  <r>
    <s v="L_00000168"/>
    <x v="3"/>
    <n v="196"/>
    <n v="0"/>
    <n v="1"/>
    <n v="3600"/>
    <n v="1"/>
    <n v="1"/>
    <n v="1146"/>
    <n v="1146"/>
    <n v="0"/>
    <n v="1148"/>
    <n v="1146"/>
    <n v="2.7E-2"/>
    <n v="2.5000000000000001E-2"/>
    <n v="2.7E-2"/>
    <n v="8.0000000000000002E-3"/>
    <n v="1.4999999999999999E-2"/>
    <n v="0"/>
    <n v="9"/>
    <n v="9"/>
    <n v="2"/>
    <n v="6"/>
    <n v="2"/>
    <n v="4"/>
    <n v="0"/>
    <n v="0"/>
    <n v="0"/>
    <n v="36011"/>
    <n v="35267"/>
    <n v="0"/>
    <x v="4"/>
  </r>
  <r>
    <s v="L_00000169"/>
    <x v="3"/>
    <n v="167"/>
    <n v="0"/>
    <n v="1"/>
    <n v="3600"/>
    <n v="1"/>
    <n v="1"/>
    <n v="964"/>
    <n v="964"/>
    <n v="0"/>
    <n v="967"/>
    <n v="964"/>
    <n v="5.1999999999999998E-2"/>
    <n v="2.9000000000000001E-2"/>
    <n v="4.7E-2"/>
    <n v="1.2E-2"/>
    <n v="3.1E-2"/>
    <n v="0"/>
    <n v="21"/>
    <n v="21"/>
    <n v="9"/>
    <n v="23"/>
    <n v="10"/>
    <n v="13"/>
    <n v="0"/>
    <n v="0"/>
    <n v="0"/>
    <n v="43040"/>
    <n v="38025"/>
    <n v="0"/>
    <x v="4"/>
  </r>
  <r>
    <s v="L_00000170"/>
    <x v="3"/>
    <n v="151"/>
    <n v="0"/>
    <n v="1"/>
    <n v="3600"/>
    <n v="1"/>
    <n v="1"/>
    <n v="942"/>
    <n v="942"/>
    <n v="0"/>
    <n v="953"/>
    <n v="942"/>
    <n v="0.03"/>
    <n v="2.5000000000000001E-2"/>
    <n v="2.8000000000000001E-2"/>
    <n v="0.01"/>
    <n v="1.7000000000000001E-2"/>
    <n v="0"/>
    <n v="9"/>
    <n v="9"/>
    <n v="2"/>
    <n v="7"/>
    <n v="2"/>
    <n v="3"/>
    <n v="0"/>
    <n v="0"/>
    <n v="0"/>
    <n v="40651"/>
    <n v="38610"/>
    <n v="0"/>
    <x v="4"/>
  </r>
  <r>
    <s v="L_00000171"/>
    <x v="3"/>
    <n v="155"/>
    <n v="0"/>
    <n v="1"/>
    <n v="3600"/>
    <n v="1"/>
    <n v="1"/>
    <n v="999"/>
    <n v="999"/>
    <n v="0"/>
    <n v="1001"/>
    <n v="999"/>
    <n v="2.5000000000000001E-2"/>
    <n v="2.1000000000000001E-2"/>
    <n v="2.4E-2"/>
    <n v="6.0000000000000001E-3"/>
    <n v="1.6E-2"/>
    <n v="0"/>
    <n v="11"/>
    <n v="11"/>
    <n v="2"/>
    <n v="6"/>
    <n v="2"/>
    <n v="3"/>
    <n v="0"/>
    <n v="0"/>
    <n v="0"/>
    <n v="22568"/>
    <n v="23175"/>
    <n v="0"/>
    <x v="4"/>
  </r>
  <r>
    <s v="L_00000172"/>
    <x v="3"/>
    <n v="181"/>
    <n v="0"/>
    <n v="1"/>
    <n v="3600"/>
    <n v="1"/>
    <n v="1"/>
    <n v="1076"/>
    <n v="1076"/>
    <n v="0"/>
    <n v="1076"/>
    <n v="1076"/>
    <n v="2.7E-2"/>
    <n v="2.5999999999999999E-2"/>
    <n v="2.5999999999999999E-2"/>
    <n v="7.0000000000000001E-3"/>
    <n v="1.6E-2"/>
    <n v="0"/>
    <n v="8"/>
    <n v="8"/>
    <n v="1"/>
    <n v="4"/>
    <n v="1"/>
    <n v="2"/>
    <n v="0"/>
    <n v="0"/>
    <n v="0"/>
    <n v="33341"/>
    <n v="32177"/>
    <n v="0"/>
    <x v="4"/>
  </r>
  <r>
    <s v="L_00000173"/>
    <x v="3"/>
    <n v="151"/>
    <n v="0"/>
    <n v="1"/>
    <n v="3600"/>
    <n v="1"/>
    <n v="1"/>
    <n v="994"/>
    <n v="994"/>
    <n v="0"/>
    <n v="994"/>
    <n v="994"/>
    <n v="2.5000000000000001E-2"/>
    <n v="2.4E-2"/>
    <n v="2.4E-2"/>
    <n v="0.01"/>
    <n v="1.0999999999999999E-2"/>
    <n v="0"/>
    <n v="9"/>
    <n v="9"/>
    <n v="1"/>
    <n v="3"/>
    <n v="1"/>
    <n v="2"/>
    <n v="0"/>
    <n v="0"/>
    <n v="0"/>
    <n v="20268"/>
    <n v="19489"/>
    <n v="0"/>
    <x v="4"/>
  </r>
  <r>
    <s v="L_00000174"/>
    <x v="3"/>
    <n v="196"/>
    <n v="0"/>
    <n v="1"/>
    <n v="3600"/>
    <n v="1"/>
    <n v="1"/>
    <n v="1011"/>
    <n v="1011"/>
    <n v="0"/>
    <n v="1011"/>
    <n v="1011"/>
    <n v="2.5000000000000001E-2"/>
    <n v="2.4E-2"/>
    <n v="2.4E-2"/>
    <n v="8.9999999999999993E-3"/>
    <n v="1.2E-2"/>
    <n v="0"/>
    <n v="9"/>
    <n v="9"/>
    <n v="1"/>
    <n v="4"/>
    <n v="1"/>
    <n v="2"/>
    <n v="0"/>
    <n v="0"/>
    <n v="0"/>
    <n v="37509"/>
    <n v="29803"/>
    <n v="0"/>
    <x v="4"/>
  </r>
  <r>
    <s v="L_00000175"/>
    <x v="3"/>
    <n v="190"/>
    <n v="0"/>
    <n v="1"/>
    <n v="3600"/>
    <n v="1"/>
    <n v="1"/>
    <n v="1013"/>
    <n v="1013"/>
    <n v="0"/>
    <n v="1013"/>
    <n v="1013"/>
    <n v="2.1999999999999999E-2"/>
    <n v="2.1000000000000001E-2"/>
    <n v="2.1000000000000001E-2"/>
    <n v="7.0000000000000001E-3"/>
    <n v="1.2E-2"/>
    <n v="0"/>
    <n v="8"/>
    <n v="8"/>
    <n v="1"/>
    <n v="3"/>
    <n v="1"/>
    <n v="2"/>
    <n v="0"/>
    <n v="0"/>
    <n v="0"/>
    <n v="23596"/>
    <n v="20977"/>
    <n v="0"/>
    <x v="4"/>
  </r>
  <r>
    <s v="L_00000176"/>
    <x v="3"/>
    <n v="150"/>
    <n v="0"/>
    <n v="1"/>
    <n v="3600"/>
    <n v="1"/>
    <n v="1"/>
    <n v="925"/>
    <n v="925"/>
    <n v="0"/>
    <n v="926"/>
    <n v="925"/>
    <n v="4.1000000000000002E-2"/>
    <n v="2.7E-2"/>
    <n v="0.04"/>
    <n v="1.4999999999999999E-2"/>
    <n v="2.1999999999999999E-2"/>
    <n v="0"/>
    <n v="19"/>
    <n v="19"/>
    <n v="6"/>
    <n v="14"/>
    <n v="6"/>
    <n v="8"/>
    <n v="0"/>
    <n v="0"/>
    <n v="0"/>
    <n v="32584"/>
    <n v="34866"/>
    <n v="0"/>
    <x v="4"/>
  </r>
  <r>
    <s v="L_00000177"/>
    <x v="3"/>
    <n v="175"/>
    <n v="0"/>
    <n v="1"/>
    <n v="3600"/>
    <n v="1"/>
    <n v="1"/>
    <n v="1081"/>
    <n v="1081"/>
    <n v="0"/>
    <n v="1083"/>
    <n v="1081"/>
    <n v="0.29899999999999999"/>
    <n v="2.7E-2"/>
    <n v="0.26800000000000002"/>
    <n v="0.115"/>
    <n v="0.127"/>
    <n v="1E-3"/>
    <n v="116"/>
    <n v="116"/>
    <n v="77"/>
    <n v="208"/>
    <n v="100"/>
    <n v="94"/>
    <n v="0"/>
    <n v="0"/>
    <n v="0"/>
    <n v="108635"/>
    <n v="94585"/>
    <n v="0"/>
    <x v="4"/>
  </r>
  <r>
    <s v="L_00000178"/>
    <x v="3"/>
    <n v="183"/>
    <n v="0"/>
    <n v="1"/>
    <n v="3600"/>
    <n v="1"/>
    <n v="1"/>
    <n v="1039"/>
    <n v="1039"/>
    <n v="0"/>
    <n v="1045"/>
    <n v="1039"/>
    <n v="3.6999999999999998E-2"/>
    <n v="2.4E-2"/>
    <n v="3.4000000000000002E-2"/>
    <n v="1.6E-2"/>
    <n v="1.4E-2"/>
    <n v="0"/>
    <n v="15"/>
    <n v="15"/>
    <n v="6"/>
    <n v="13"/>
    <n v="6"/>
    <n v="7"/>
    <n v="0"/>
    <n v="0"/>
    <n v="0"/>
    <n v="31347"/>
    <n v="26013"/>
    <n v="0"/>
    <x v="4"/>
  </r>
  <r>
    <s v="L_00000179"/>
    <x v="3"/>
    <n v="194"/>
    <n v="0"/>
    <n v="1"/>
    <n v="3600"/>
    <n v="1"/>
    <n v="1"/>
    <n v="1103"/>
    <n v="1103"/>
    <n v="0"/>
    <n v="1107"/>
    <n v="1103"/>
    <n v="2.3E-2"/>
    <n v="1.7999999999999999E-2"/>
    <n v="2.3E-2"/>
    <n v="6.0000000000000001E-3"/>
    <n v="1.4E-2"/>
    <n v="0"/>
    <n v="9"/>
    <n v="9"/>
    <n v="2"/>
    <n v="7"/>
    <n v="2"/>
    <n v="4"/>
    <n v="0"/>
    <n v="0"/>
    <n v="0"/>
    <n v="25876"/>
    <n v="20362"/>
    <n v="0"/>
    <x v="4"/>
  </r>
  <r>
    <s v="L_00000180"/>
    <x v="3"/>
    <n v="199"/>
    <n v="0"/>
    <n v="1"/>
    <n v="3600"/>
    <n v="1"/>
    <n v="1"/>
    <n v="978"/>
    <n v="978"/>
    <n v="0"/>
    <n v="978"/>
    <n v="978"/>
    <n v="2.4E-2"/>
    <n v="2.4E-2"/>
    <n v="2.4E-2"/>
    <n v="8.9999999999999993E-3"/>
    <n v="1.0999999999999999E-2"/>
    <n v="0"/>
    <n v="7"/>
    <n v="7"/>
    <n v="1"/>
    <n v="4"/>
    <n v="1"/>
    <n v="2"/>
    <n v="0"/>
    <n v="0"/>
    <n v="0"/>
    <n v="32686"/>
    <n v="26968"/>
    <n v="0"/>
    <x v="4"/>
  </r>
  <r>
    <s v="L_00000181"/>
    <x v="3"/>
    <n v="172"/>
    <n v="0"/>
    <n v="1"/>
    <n v="3600"/>
    <n v="1"/>
    <n v="1"/>
    <n v="1190"/>
    <n v="1190"/>
    <n v="0"/>
    <n v="1195"/>
    <n v="1190"/>
    <n v="3.2000000000000001E-2"/>
    <n v="0.03"/>
    <n v="3.1E-2"/>
    <n v="8.0000000000000002E-3"/>
    <n v="1.7999999999999999E-2"/>
    <n v="0"/>
    <n v="12"/>
    <n v="12"/>
    <n v="2"/>
    <n v="6"/>
    <n v="2"/>
    <n v="4"/>
    <n v="0"/>
    <n v="0"/>
    <n v="0"/>
    <n v="38940"/>
    <n v="30555"/>
    <n v="0"/>
    <x v="4"/>
  </r>
  <r>
    <s v="L_00000182"/>
    <x v="3"/>
    <n v="170"/>
    <n v="0"/>
    <n v="1"/>
    <n v="3600"/>
    <n v="1"/>
    <n v="1"/>
    <n v="1138"/>
    <n v="1138"/>
    <n v="0"/>
    <n v="1139"/>
    <n v="1138"/>
    <n v="6.8000000000000005E-2"/>
    <n v="1.4999999999999999E-2"/>
    <n v="5.8999999999999997E-2"/>
    <n v="2.7E-2"/>
    <n v="3.3000000000000002E-2"/>
    <n v="0"/>
    <n v="29"/>
    <n v="29"/>
    <n v="15"/>
    <n v="37"/>
    <n v="19"/>
    <n v="19"/>
    <n v="0"/>
    <n v="0"/>
    <n v="0"/>
    <n v="40965"/>
    <n v="38227"/>
    <n v="0"/>
    <x v="4"/>
  </r>
  <r>
    <s v="L_00000183"/>
    <x v="3"/>
    <n v="188"/>
    <n v="0"/>
    <n v="1"/>
    <n v="3600"/>
    <n v="1"/>
    <n v="1"/>
    <n v="1009"/>
    <n v="1009"/>
    <n v="0"/>
    <n v="1011"/>
    <n v="1009"/>
    <n v="3.2000000000000001E-2"/>
    <n v="0.02"/>
    <n v="2.8000000000000001E-2"/>
    <n v="8.0000000000000002E-3"/>
    <n v="1.9E-2"/>
    <n v="1E-3"/>
    <n v="13"/>
    <n v="13"/>
    <n v="4"/>
    <n v="13"/>
    <n v="5"/>
    <n v="6"/>
    <n v="0"/>
    <n v="0"/>
    <n v="0"/>
    <n v="26085"/>
    <n v="27097"/>
    <n v="0"/>
    <x v="4"/>
  </r>
  <r>
    <s v="L_00000184"/>
    <x v="3"/>
    <n v="198"/>
    <n v="0"/>
    <n v="1"/>
    <n v="3600"/>
    <n v="1"/>
    <n v="1"/>
    <n v="982"/>
    <n v="982"/>
    <n v="0"/>
    <n v="983"/>
    <n v="982"/>
    <n v="2.7E-2"/>
    <n v="2.1000000000000001E-2"/>
    <n v="2.7E-2"/>
    <n v="0.01"/>
    <n v="1.4E-2"/>
    <n v="0"/>
    <n v="11"/>
    <n v="11"/>
    <n v="2"/>
    <n v="6"/>
    <n v="2"/>
    <n v="4"/>
    <n v="0"/>
    <n v="0"/>
    <n v="0"/>
    <n v="27091"/>
    <n v="23288"/>
    <n v="0"/>
    <x v="4"/>
  </r>
  <r>
    <s v="L_00000185"/>
    <x v="3"/>
    <n v="153"/>
    <n v="0"/>
    <n v="1"/>
    <n v="3600"/>
    <n v="1"/>
    <n v="1"/>
    <n v="967"/>
    <n v="967"/>
    <n v="0"/>
    <n v="973"/>
    <n v="967"/>
    <n v="0.111"/>
    <n v="2.8000000000000001E-2"/>
    <n v="9.7000000000000003E-2"/>
    <n v="3.3000000000000002E-2"/>
    <n v="5.8999999999999997E-2"/>
    <n v="1E-3"/>
    <n v="44"/>
    <n v="44"/>
    <n v="29"/>
    <n v="67"/>
    <n v="33"/>
    <n v="34"/>
    <n v="0"/>
    <n v="0"/>
    <n v="0"/>
    <n v="56749"/>
    <n v="54449"/>
    <n v="0"/>
    <x v="4"/>
  </r>
  <r>
    <s v="L_00000186"/>
    <x v="3"/>
    <n v="195"/>
    <n v="0"/>
    <n v="1"/>
    <n v="3600"/>
    <n v="1"/>
    <n v="1"/>
    <n v="945"/>
    <n v="945"/>
    <n v="0"/>
    <n v="946"/>
    <n v="945"/>
    <n v="4.7E-2"/>
    <n v="3.2000000000000001E-2"/>
    <n v="4.4999999999999998E-2"/>
    <n v="1.6E-2"/>
    <n v="2.4E-2"/>
    <n v="0"/>
    <n v="14"/>
    <n v="14"/>
    <n v="6"/>
    <n v="14"/>
    <n v="7"/>
    <n v="7"/>
    <n v="0"/>
    <n v="0"/>
    <n v="0"/>
    <n v="48324"/>
    <n v="51263"/>
    <n v="0"/>
    <x v="4"/>
  </r>
  <r>
    <s v="L_00000187"/>
    <x v="3"/>
    <n v="177"/>
    <n v="0"/>
    <n v="1"/>
    <n v="3600"/>
    <n v="1"/>
    <n v="0"/>
    <n v="888"/>
    <n v="887"/>
    <n v="0.11261261261261261"/>
    <n v="889"/>
    <n v="887"/>
    <n v="3628.8739999999998"/>
    <n v="1.7000000000000001E-2"/>
    <n v="3587.4879999999998"/>
    <n v="648.32799999999997"/>
    <n v="2485.2800000000002"/>
    <n v="0.51400000000000001"/>
    <n v="67713"/>
    <n v="67713"/>
    <n v="25660"/>
    <n v="61477"/>
    <n v="62242"/>
    <n v="375"/>
    <n v="0"/>
    <n v="30030"/>
    <n v="0"/>
    <n v="1760000000"/>
    <n v="1490000000"/>
    <n v="0"/>
    <x v="4"/>
  </r>
  <r>
    <s v="L_00000188"/>
    <x v="3"/>
    <n v="188"/>
    <n v="0"/>
    <n v="1"/>
    <n v="3600"/>
    <n v="1"/>
    <n v="1"/>
    <n v="1038"/>
    <n v="1038"/>
    <n v="0"/>
    <n v="1040"/>
    <n v="1038"/>
    <n v="3.4000000000000002E-2"/>
    <n v="0.03"/>
    <n v="3.3000000000000002E-2"/>
    <n v="8.0000000000000002E-3"/>
    <n v="2.1999999999999999E-2"/>
    <n v="0"/>
    <n v="9"/>
    <n v="9"/>
    <n v="2"/>
    <n v="7"/>
    <n v="2"/>
    <n v="4"/>
    <n v="0"/>
    <n v="0"/>
    <n v="0"/>
    <n v="35931"/>
    <n v="36666"/>
    <n v="0"/>
    <x v="4"/>
  </r>
  <r>
    <s v="L_00000189"/>
    <x v="3"/>
    <n v="188"/>
    <n v="0"/>
    <n v="1"/>
    <n v="3600"/>
    <n v="1"/>
    <n v="1"/>
    <n v="1071"/>
    <n v="1071"/>
    <n v="0"/>
    <n v="1084"/>
    <n v="1071"/>
    <n v="0.14499999999999999"/>
    <n v="4.2999999999999997E-2"/>
    <n v="0.13"/>
    <n v="3.9E-2"/>
    <n v="0.08"/>
    <n v="0"/>
    <n v="30"/>
    <n v="30"/>
    <n v="14"/>
    <n v="33"/>
    <n v="18"/>
    <n v="20"/>
    <n v="0"/>
    <n v="0"/>
    <n v="0"/>
    <n v="60301"/>
    <n v="51751"/>
    <n v="0"/>
    <x v="4"/>
  </r>
  <r>
    <s v="L_00000190"/>
    <x v="3"/>
    <n v="173"/>
    <n v="0"/>
    <n v="1"/>
    <n v="3600"/>
    <n v="1"/>
    <n v="1"/>
    <n v="995"/>
    <n v="995"/>
    <n v="0"/>
    <n v="998"/>
    <n v="995"/>
    <n v="4.2000000000000003E-2"/>
    <n v="3.7999999999999999E-2"/>
    <n v="4.1000000000000002E-2"/>
    <n v="8.9999999999999993E-3"/>
    <n v="2.8000000000000001E-2"/>
    <n v="0"/>
    <n v="10"/>
    <n v="10"/>
    <n v="2"/>
    <n v="6"/>
    <n v="2"/>
    <n v="3"/>
    <n v="0"/>
    <n v="0"/>
    <n v="0"/>
    <n v="57836"/>
    <n v="47235"/>
    <n v="0"/>
    <x v="4"/>
  </r>
  <r>
    <s v="L_00000191"/>
    <x v="3"/>
    <n v="150"/>
    <n v="0"/>
    <n v="1"/>
    <n v="3600"/>
    <n v="1"/>
    <n v="1"/>
    <n v="920"/>
    <n v="920"/>
    <n v="0"/>
    <n v="924"/>
    <n v="920"/>
    <n v="4.2000000000000003E-2"/>
    <n v="1.7000000000000001E-2"/>
    <n v="0.04"/>
    <n v="1.4999999999999999E-2"/>
    <n v="0.02"/>
    <n v="0"/>
    <n v="20"/>
    <n v="20"/>
    <n v="10"/>
    <n v="25"/>
    <n v="10"/>
    <n v="13"/>
    <n v="0"/>
    <n v="0"/>
    <n v="0"/>
    <n v="32563"/>
    <n v="30322"/>
    <n v="0"/>
    <x v="4"/>
  </r>
  <r>
    <s v="L_00000192"/>
    <x v="3"/>
    <n v="174"/>
    <n v="0"/>
    <n v="1"/>
    <n v="3600"/>
    <n v="1"/>
    <n v="1"/>
    <n v="1097"/>
    <n v="1097"/>
    <n v="0"/>
    <n v="1099"/>
    <n v="1097"/>
    <n v="3.4000000000000002E-2"/>
    <n v="3.2000000000000001E-2"/>
    <n v="3.3000000000000002E-2"/>
    <n v="1.0999999999999999E-2"/>
    <n v="0.02"/>
    <n v="0"/>
    <n v="12"/>
    <n v="12"/>
    <n v="2"/>
    <n v="7"/>
    <n v="2"/>
    <n v="3"/>
    <n v="0"/>
    <n v="0"/>
    <n v="0"/>
    <n v="36851"/>
    <n v="34378"/>
    <n v="0"/>
    <x v="4"/>
  </r>
  <r>
    <s v="L_00000193"/>
    <x v="3"/>
    <n v="166"/>
    <n v="0"/>
    <n v="1"/>
    <n v="3600"/>
    <n v="1"/>
    <n v="1"/>
    <n v="1124"/>
    <n v="1124"/>
    <n v="0"/>
    <n v="1126"/>
    <n v="1124"/>
    <n v="7.3999999999999996E-2"/>
    <n v="2.4E-2"/>
    <n v="6.6000000000000003E-2"/>
    <n v="2.4E-2"/>
    <n v="4.2000000000000003E-2"/>
    <n v="1E-3"/>
    <n v="32"/>
    <n v="32"/>
    <n v="15"/>
    <n v="41"/>
    <n v="20"/>
    <n v="18"/>
    <n v="0"/>
    <n v="0"/>
    <n v="0"/>
    <n v="46160"/>
    <n v="41964"/>
    <n v="0"/>
    <x v="4"/>
  </r>
  <r>
    <s v="L_00000194"/>
    <x v="3"/>
    <n v="158"/>
    <n v="0"/>
    <n v="1"/>
    <n v="3600"/>
    <n v="1"/>
    <n v="1"/>
    <n v="1070"/>
    <n v="1070"/>
    <n v="0"/>
    <n v="1074"/>
    <n v="1070"/>
    <n v="0.34300000000000003"/>
    <n v="2.1000000000000001E-2"/>
    <n v="0.29699999999999999"/>
    <n v="0.13600000000000001"/>
    <n v="0.16200000000000001"/>
    <n v="3.0000000000000001E-3"/>
    <n v="116"/>
    <n v="116"/>
    <n v="86"/>
    <n v="209"/>
    <n v="115"/>
    <n v="113"/>
    <n v="0"/>
    <n v="0"/>
    <n v="0"/>
    <n v="89751"/>
    <n v="97962"/>
    <n v="0"/>
    <x v="4"/>
  </r>
  <r>
    <s v="L_00000195"/>
    <x v="3"/>
    <n v="163"/>
    <n v="0"/>
    <n v="1"/>
    <n v="3600"/>
    <n v="1"/>
    <n v="1"/>
    <n v="859"/>
    <n v="859"/>
    <n v="0"/>
    <n v="859"/>
    <n v="859"/>
    <n v="0.02"/>
    <n v="0.02"/>
    <n v="0.02"/>
    <n v="5.0000000000000001E-3"/>
    <n v="1.2999999999999999E-2"/>
    <n v="0"/>
    <n v="8"/>
    <n v="8"/>
    <n v="1"/>
    <n v="3"/>
    <n v="1"/>
    <n v="2"/>
    <n v="0"/>
    <n v="0"/>
    <n v="0"/>
    <n v="19594"/>
    <n v="18025"/>
    <n v="0"/>
    <x v="4"/>
  </r>
  <r>
    <s v="L_00000196"/>
    <x v="3"/>
    <n v="163"/>
    <n v="0"/>
    <n v="1"/>
    <n v="3600"/>
    <n v="1"/>
    <n v="1"/>
    <n v="1026"/>
    <n v="1026"/>
    <n v="0"/>
    <n v="1030"/>
    <n v="1026"/>
    <n v="0.11700000000000001"/>
    <n v="1.7999999999999999E-2"/>
    <n v="0.10299999999999999"/>
    <n v="5.3999999999999999E-2"/>
    <n v="4.7E-2"/>
    <n v="1E-3"/>
    <n v="50"/>
    <n v="50"/>
    <n v="29"/>
    <n v="76"/>
    <n v="33"/>
    <n v="35"/>
    <n v="0"/>
    <n v="0"/>
    <n v="0"/>
    <n v="64696"/>
    <n v="52428"/>
    <n v="0"/>
    <x v="4"/>
  </r>
  <r>
    <s v="L_00000197"/>
    <x v="3"/>
    <n v="192"/>
    <n v="0"/>
    <n v="1"/>
    <n v="3600"/>
    <n v="1"/>
    <n v="1"/>
    <n v="935"/>
    <n v="935"/>
    <n v="0"/>
    <n v="935"/>
    <n v="935"/>
    <n v="2.1000000000000001E-2"/>
    <n v="2.1000000000000001E-2"/>
    <n v="2.1000000000000001E-2"/>
    <n v="5.0000000000000001E-3"/>
    <n v="1.2E-2"/>
    <n v="0"/>
    <n v="4"/>
    <n v="4"/>
    <n v="1"/>
    <n v="4"/>
    <n v="1"/>
    <n v="2"/>
    <n v="0"/>
    <n v="0"/>
    <n v="0"/>
    <n v="38943"/>
    <n v="35225"/>
    <n v="0"/>
    <x v="4"/>
  </r>
  <r>
    <s v="L_00000198"/>
    <x v="3"/>
    <n v="165"/>
    <n v="0"/>
    <n v="1"/>
    <n v="3600"/>
    <n v="1"/>
    <n v="1"/>
    <n v="1136"/>
    <n v="1136"/>
    <n v="0"/>
    <n v="1137"/>
    <n v="1136"/>
    <n v="2.5999999999999999E-2"/>
    <n v="2.4E-2"/>
    <n v="2.5999999999999999E-2"/>
    <n v="1.0999999999999999E-2"/>
    <n v="1.0999999999999999E-2"/>
    <n v="0"/>
    <n v="10"/>
    <n v="10"/>
    <n v="2"/>
    <n v="6"/>
    <n v="2"/>
    <n v="4"/>
    <n v="0"/>
    <n v="0"/>
    <n v="0"/>
    <n v="29827"/>
    <n v="26042"/>
    <n v="0"/>
    <x v="4"/>
  </r>
  <r>
    <s v="L_00000199"/>
    <x v="3"/>
    <n v="182"/>
    <n v="0"/>
    <n v="1"/>
    <n v="3600"/>
    <n v="1"/>
    <n v="1"/>
    <n v="1100"/>
    <n v="1100"/>
    <n v="0"/>
    <n v="1106"/>
    <n v="1100"/>
    <n v="8.4000000000000005E-2"/>
    <n v="2.3E-2"/>
    <n v="7.9000000000000001E-2"/>
    <n v="2.7E-2"/>
    <n v="4.3999999999999997E-2"/>
    <n v="0"/>
    <n v="35"/>
    <n v="35"/>
    <n v="16"/>
    <n v="44"/>
    <n v="19"/>
    <n v="22"/>
    <n v="0"/>
    <n v="0"/>
    <n v="0"/>
    <n v="70311"/>
    <n v="58424"/>
    <n v="0"/>
    <x v="4"/>
  </r>
  <r>
    <s v="L_00000200"/>
    <x v="4"/>
    <n v="151"/>
    <n v="0"/>
    <n v="1"/>
    <n v="3600"/>
    <n v="1"/>
    <n v="1"/>
    <n v="1453"/>
    <n v="1453"/>
    <n v="0"/>
    <n v="1456"/>
    <n v="1453"/>
    <n v="5.8999999999999997E-2"/>
    <n v="4.1000000000000002E-2"/>
    <n v="5.3999999999999999E-2"/>
    <n v="1.7000000000000001E-2"/>
    <n v="3.5000000000000003E-2"/>
    <n v="0"/>
    <n v="16"/>
    <n v="16"/>
    <n v="6"/>
    <n v="14"/>
    <n v="6"/>
    <n v="7"/>
    <n v="0"/>
    <n v="0"/>
    <n v="0"/>
    <n v="43790"/>
    <n v="44495"/>
    <n v="0"/>
    <x v="4"/>
  </r>
  <r>
    <s v="L_00000201"/>
    <x v="4"/>
    <n v="182"/>
    <n v="0"/>
    <n v="1"/>
    <n v="3600"/>
    <n v="1"/>
    <n v="1"/>
    <n v="1405"/>
    <n v="1405"/>
    <n v="0"/>
    <n v="1408"/>
    <n v="1405"/>
    <n v="0.13800000000000001"/>
    <n v="3.7999999999999999E-2"/>
    <n v="0.128"/>
    <n v="3.7999999999999999E-2"/>
    <n v="7.9000000000000001E-2"/>
    <n v="0"/>
    <n v="30"/>
    <n v="30"/>
    <n v="14"/>
    <n v="33"/>
    <n v="18"/>
    <n v="17"/>
    <n v="0"/>
    <n v="0"/>
    <n v="0"/>
    <n v="86209"/>
    <n v="71852"/>
    <n v="0"/>
    <x v="4"/>
  </r>
  <r>
    <s v="L_00000202"/>
    <x v="4"/>
    <n v="178"/>
    <n v="0"/>
    <n v="1"/>
    <n v="3600"/>
    <n v="1"/>
    <n v="1"/>
    <n v="1176"/>
    <n v="1176"/>
    <n v="0"/>
    <n v="1179"/>
    <n v="1176"/>
    <n v="6.8000000000000005E-2"/>
    <n v="5.5E-2"/>
    <n v="6.5000000000000002E-2"/>
    <n v="1.4999999999999999E-2"/>
    <n v="4.2000000000000003E-2"/>
    <n v="0"/>
    <n v="12"/>
    <n v="12"/>
    <n v="2"/>
    <n v="6"/>
    <n v="2"/>
    <n v="4"/>
    <n v="0"/>
    <n v="0"/>
    <n v="0"/>
    <n v="46639"/>
    <n v="44886"/>
    <n v="0"/>
    <x v="4"/>
  </r>
  <r>
    <s v="L_00000203"/>
    <x v="4"/>
    <n v="161"/>
    <n v="0"/>
    <n v="1"/>
    <n v="3600"/>
    <n v="1"/>
    <n v="1"/>
    <n v="1330"/>
    <n v="1330"/>
    <n v="0"/>
    <n v="1330"/>
    <n v="1330"/>
    <n v="6.8000000000000005E-2"/>
    <n v="6.6000000000000003E-2"/>
    <n v="6.6000000000000003E-2"/>
    <n v="1.4999999999999999E-2"/>
    <n v="4.2999999999999997E-2"/>
    <n v="0"/>
    <n v="12"/>
    <n v="12"/>
    <n v="1"/>
    <n v="4"/>
    <n v="1"/>
    <n v="2"/>
    <n v="0"/>
    <n v="0"/>
    <n v="0"/>
    <n v="45236"/>
    <n v="35667"/>
    <n v="0"/>
    <x v="4"/>
  </r>
  <r>
    <s v="L_00000204"/>
    <x v="4"/>
    <n v="163"/>
    <n v="0"/>
    <n v="1"/>
    <n v="3600"/>
    <n v="1"/>
    <n v="1"/>
    <n v="1385"/>
    <n v="1385"/>
    <n v="0"/>
    <n v="1391"/>
    <n v="1385"/>
    <n v="8.6999999999999994E-2"/>
    <n v="4.2000000000000003E-2"/>
    <n v="7.5999999999999998E-2"/>
    <n v="2.5999999999999999E-2"/>
    <n v="5.0999999999999997E-2"/>
    <n v="0"/>
    <n v="23"/>
    <n v="23"/>
    <n v="10"/>
    <n v="26"/>
    <n v="11"/>
    <n v="13"/>
    <n v="0"/>
    <n v="0"/>
    <n v="0"/>
    <n v="54291"/>
    <n v="48429"/>
    <n v="0"/>
    <x v="4"/>
  </r>
  <r>
    <s v="L_00000205"/>
    <x v="4"/>
    <n v="181"/>
    <n v="0"/>
    <n v="1"/>
    <n v="3600"/>
    <n v="1"/>
    <n v="1"/>
    <n v="1265"/>
    <n v="1265"/>
    <n v="0"/>
    <n v="1265"/>
    <n v="1265"/>
    <n v="5.1999999999999998E-2"/>
    <n v="0.05"/>
    <n v="0.05"/>
    <n v="1.0999999999999999E-2"/>
    <n v="3.4000000000000002E-2"/>
    <n v="0"/>
    <n v="8"/>
    <n v="8"/>
    <n v="1"/>
    <n v="3"/>
    <n v="1"/>
    <n v="2"/>
    <n v="0"/>
    <n v="0"/>
    <n v="0"/>
    <n v="61229"/>
    <n v="53238"/>
    <n v="0"/>
    <x v="4"/>
  </r>
  <r>
    <s v="L_00000206"/>
    <x v="4"/>
    <n v="173"/>
    <n v="0"/>
    <n v="1"/>
    <n v="3600"/>
    <n v="1"/>
    <n v="1"/>
    <n v="1466"/>
    <n v="1466"/>
    <n v="0"/>
    <n v="1466"/>
    <n v="1466"/>
    <n v="4.3999999999999997E-2"/>
    <n v="4.2000000000000003E-2"/>
    <n v="4.2000000000000003E-2"/>
    <n v="1.2E-2"/>
    <n v="2.7E-2"/>
    <n v="0"/>
    <n v="9"/>
    <n v="9"/>
    <n v="1"/>
    <n v="3"/>
    <n v="1"/>
    <n v="2"/>
    <n v="0"/>
    <n v="0"/>
    <n v="0"/>
    <n v="43100"/>
    <n v="42321"/>
    <n v="0"/>
    <x v="4"/>
  </r>
  <r>
    <s v="L_00000207"/>
    <x v="4"/>
    <n v="153"/>
    <n v="0"/>
    <n v="1"/>
    <n v="3600"/>
    <n v="1"/>
    <n v="1"/>
    <n v="1228"/>
    <n v="1228"/>
    <n v="0"/>
    <n v="1234"/>
    <n v="1228"/>
    <n v="4.8000000000000001E-2"/>
    <n v="3.4000000000000002E-2"/>
    <n v="4.5999999999999999E-2"/>
    <n v="1.4999999999999999E-2"/>
    <n v="2.4E-2"/>
    <n v="1E-3"/>
    <n v="13"/>
    <n v="13"/>
    <n v="3"/>
    <n v="8"/>
    <n v="3"/>
    <n v="5"/>
    <n v="0"/>
    <n v="0"/>
    <n v="0"/>
    <n v="40832"/>
    <n v="38432"/>
    <n v="0"/>
    <x v="4"/>
  </r>
  <r>
    <s v="L_00000208"/>
    <x v="4"/>
    <n v="171"/>
    <n v="0"/>
    <n v="1"/>
    <n v="3600"/>
    <n v="1"/>
    <n v="1"/>
    <n v="1119"/>
    <n v="1119"/>
    <n v="0"/>
    <n v="1120"/>
    <n v="1119"/>
    <n v="4.4999999999999998E-2"/>
    <n v="3.5999999999999997E-2"/>
    <n v="4.2000000000000003E-2"/>
    <n v="1.4E-2"/>
    <n v="2.5000000000000001E-2"/>
    <n v="0"/>
    <n v="11"/>
    <n v="11"/>
    <n v="2"/>
    <n v="7"/>
    <n v="2"/>
    <n v="4"/>
    <n v="0"/>
    <n v="0"/>
    <n v="0"/>
    <n v="39944"/>
    <n v="41648"/>
    <n v="0"/>
    <x v="4"/>
  </r>
  <r>
    <s v="L_00000209"/>
    <x v="4"/>
    <n v="164"/>
    <n v="0"/>
    <n v="1"/>
    <n v="3600"/>
    <n v="1"/>
    <n v="1"/>
    <n v="1139"/>
    <n v="1139"/>
    <n v="0"/>
    <n v="1140"/>
    <n v="1139"/>
    <n v="4.7E-2"/>
    <n v="3.6999999999999998E-2"/>
    <n v="4.4999999999999998E-2"/>
    <n v="1.4E-2"/>
    <n v="2.5999999999999999E-2"/>
    <n v="0"/>
    <n v="10"/>
    <n v="10"/>
    <n v="2"/>
    <n v="7"/>
    <n v="2"/>
    <n v="3"/>
    <n v="0"/>
    <n v="0"/>
    <n v="0"/>
    <n v="50516"/>
    <n v="44004"/>
    <n v="0"/>
    <x v="4"/>
  </r>
  <r>
    <s v="L_00000210"/>
    <x v="4"/>
    <n v="172"/>
    <n v="0"/>
    <n v="1"/>
    <n v="3600"/>
    <n v="1"/>
    <n v="1"/>
    <n v="1381"/>
    <n v="1381"/>
    <n v="0"/>
    <n v="1386"/>
    <n v="1381"/>
    <n v="0.36699999999999999"/>
    <n v="6.3E-2"/>
    <n v="0.32"/>
    <n v="0.108"/>
    <n v="0.215"/>
    <n v="0"/>
    <n v="75"/>
    <n v="75"/>
    <n v="54"/>
    <n v="146"/>
    <n v="66"/>
    <n v="65"/>
    <n v="0"/>
    <n v="0"/>
    <n v="0"/>
    <n v="155842"/>
    <n v="138493"/>
    <n v="0"/>
    <x v="4"/>
  </r>
  <r>
    <s v="L_00000211"/>
    <x v="4"/>
    <n v="191"/>
    <n v="0"/>
    <n v="1"/>
    <n v="3600"/>
    <n v="1"/>
    <n v="1"/>
    <n v="1114"/>
    <n v="1114"/>
    <n v="0"/>
    <n v="1115"/>
    <n v="1114"/>
    <n v="0.13200000000000001"/>
    <n v="9.4E-2"/>
    <n v="0.13"/>
    <n v="2.1999999999999999E-2"/>
    <n v="8.4000000000000005E-2"/>
    <n v="1E-3"/>
    <n v="16"/>
    <n v="16"/>
    <n v="4"/>
    <n v="12"/>
    <n v="5"/>
    <n v="6"/>
    <n v="0"/>
    <n v="0"/>
    <n v="0"/>
    <n v="99103"/>
    <n v="99299"/>
    <n v="0"/>
    <x v="4"/>
  </r>
  <r>
    <s v="L_00000212"/>
    <x v="4"/>
    <n v="179"/>
    <n v="0"/>
    <n v="1"/>
    <n v="3600"/>
    <n v="1"/>
    <n v="1"/>
    <n v="1269"/>
    <n v="1269"/>
    <n v="0"/>
    <n v="1271"/>
    <n v="1269"/>
    <n v="6.5000000000000002E-2"/>
    <n v="5.7000000000000002E-2"/>
    <n v="6.2E-2"/>
    <n v="1.4E-2"/>
    <n v="3.7999999999999999E-2"/>
    <n v="0"/>
    <n v="12"/>
    <n v="12"/>
    <n v="3"/>
    <n v="10"/>
    <n v="4"/>
    <n v="5"/>
    <n v="0"/>
    <n v="0"/>
    <n v="0"/>
    <n v="57410"/>
    <n v="48178"/>
    <n v="0"/>
    <x v="4"/>
  </r>
  <r>
    <s v="L_00000213"/>
    <x v="4"/>
    <n v="184"/>
    <n v="0"/>
    <n v="1"/>
    <n v="3600"/>
    <n v="1"/>
    <n v="1"/>
    <n v="1339"/>
    <n v="1339"/>
    <n v="0"/>
    <n v="1341"/>
    <n v="1339"/>
    <n v="6.5000000000000002E-2"/>
    <n v="5.5E-2"/>
    <n v="6.2E-2"/>
    <n v="1.4999999999999999E-2"/>
    <n v="4.2999999999999997E-2"/>
    <n v="1E-3"/>
    <n v="12"/>
    <n v="12"/>
    <n v="2"/>
    <n v="7"/>
    <n v="2"/>
    <n v="4"/>
    <n v="0"/>
    <n v="0"/>
    <n v="0"/>
    <n v="93062"/>
    <n v="73853"/>
    <n v="0"/>
    <x v="4"/>
  </r>
  <r>
    <s v="L_00000214"/>
    <x v="4"/>
    <n v="167"/>
    <n v="0"/>
    <n v="1"/>
    <n v="3600"/>
    <n v="1"/>
    <n v="1"/>
    <n v="1247"/>
    <n v="1247"/>
    <n v="0"/>
    <n v="1250"/>
    <n v="1247"/>
    <n v="4.8000000000000001E-2"/>
    <n v="3.9E-2"/>
    <n v="4.5999999999999999E-2"/>
    <n v="1.4E-2"/>
    <n v="2.5999999999999999E-2"/>
    <n v="0"/>
    <n v="13"/>
    <n v="13"/>
    <n v="2"/>
    <n v="6"/>
    <n v="2"/>
    <n v="4"/>
    <n v="0"/>
    <n v="0"/>
    <n v="0"/>
    <n v="45644"/>
    <n v="40373"/>
    <n v="0"/>
    <x v="4"/>
  </r>
  <r>
    <s v="L_00000215"/>
    <x v="4"/>
    <n v="184"/>
    <n v="0"/>
    <n v="1"/>
    <n v="3600"/>
    <n v="1"/>
    <n v="1"/>
    <n v="1411"/>
    <n v="1411"/>
    <n v="0"/>
    <n v="1411"/>
    <n v="1411"/>
    <n v="5.7000000000000002E-2"/>
    <n v="5.6000000000000001E-2"/>
    <n v="5.6000000000000001E-2"/>
    <n v="1.4999999999999999E-2"/>
    <n v="3.5999999999999997E-2"/>
    <n v="0"/>
    <n v="13"/>
    <n v="13"/>
    <n v="1"/>
    <n v="3"/>
    <n v="1"/>
    <n v="2"/>
    <n v="0"/>
    <n v="0"/>
    <n v="0"/>
    <n v="62189"/>
    <n v="59495"/>
    <n v="0"/>
    <x v="4"/>
  </r>
  <r>
    <s v="L_00000216"/>
    <x v="4"/>
    <n v="188"/>
    <n v="0"/>
    <n v="1"/>
    <n v="3600"/>
    <n v="1"/>
    <n v="1"/>
    <n v="1199"/>
    <n v="1199"/>
    <n v="0"/>
    <n v="1199"/>
    <n v="1199"/>
    <n v="4.8000000000000001E-2"/>
    <n v="4.8000000000000001E-2"/>
    <n v="4.8000000000000001E-2"/>
    <n v="0.01"/>
    <n v="2.9000000000000001E-2"/>
    <n v="0"/>
    <n v="9"/>
    <n v="9"/>
    <n v="1"/>
    <n v="4"/>
    <n v="1"/>
    <n v="2"/>
    <n v="0"/>
    <n v="0"/>
    <n v="0"/>
    <n v="71034"/>
    <n v="66205"/>
    <n v="0"/>
    <x v="4"/>
  </r>
  <r>
    <s v="L_00000217"/>
    <x v="4"/>
    <n v="198"/>
    <n v="0"/>
    <n v="1"/>
    <n v="3600"/>
    <n v="1"/>
    <n v="1"/>
    <n v="1328"/>
    <n v="1328"/>
    <n v="0"/>
    <n v="1328"/>
    <n v="1328"/>
    <n v="0.04"/>
    <n v="3.7999999999999999E-2"/>
    <n v="3.7999999999999999E-2"/>
    <n v="0.01"/>
    <n v="2.4E-2"/>
    <n v="0"/>
    <n v="9"/>
    <n v="9"/>
    <n v="1"/>
    <n v="4"/>
    <n v="1"/>
    <n v="2"/>
    <n v="0"/>
    <n v="0"/>
    <n v="0"/>
    <n v="43499"/>
    <n v="37588"/>
    <n v="0"/>
    <x v="4"/>
  </r>
  <r>
    <s v="L_00000218"/>
    <x v="4"/>
    <n v="155"/>
    <n v="0"/>
    <n v="1"/>
    <n v="3600"/>
    <n v="1"/>
    <n v="1"/>
    <n v="1412"/>
    <n v="1412"/>
    <n v="0"/>
    <n v="1413"/>
    <n v="1412"/>
    <n v="8.4000000000000005E-2"/>
    <n v="4.1000000000000002E-2"/>
    <n v="7.8E-2"/>
    <n v="2.5000000000000001E-2"/>
    <n v="4.3999999999999997E-2"/>
    <n v="0"/>
    <n v="22"/>
    <n v="22"/>
    <n v="9"/>
    <n v="24"/>
    <n v="11"/>
    <n v="11"/>
    <n v="0"/>
    <n v="0"/>
    <n v="0"/>
    <n v="58974"/>
    <n v="47154"/>
    <n v="0"/>
    <x v="4"/>
  </r>
  <r>
    <s v="L_00000219"/>
    <x v="4"/>
    <n v="170"/>
    <n v="0"/>
    <n v="1"/>
    <n v="3600"/>
    <n v="1"/>
    <n v="1"/>
    <n v="1313"/>
    <n v="1313"/>
    <n v="0"/>
    <n v="1313"/>
    <n v="1313"/>
    <n v="6.4000000000000001E-2"/>
    <n v="6.0999999999999999E-2"/>
    <n v="6.0999999999999999E-2"/>
    <n v="1.4E-2"/>
    <n v="3.9E-2"/>
    <n v="0"/>
    <n v="10"/>
    <n v="10"/>
    <n v="1"/>
    <n v="3"/>
    <n v="1"/>
    <n v="2"/>
    <n v="0"/>
    <n v="0"/>
    <n v="0"/>
    <n v="54044"/>
    <n v="46037"/>
    <n v="0"/>
    <x v="4"/>
  </r>
  <r>
    <s v="L_00000220"/>
    <x v="4"/>
    <n v="191"/>
    <n v="0"/>
    <n v="1"/>
    <n v="3600"/>
    <n v="1"/>
    <n v="1"/>
    <n v="1372"/>
    <n v="1372"/>
    <n v="0"/>
    <n v="1380"/>
    <n v="1372"/>
    <n v="0.14000000000000001"/>
    <n v="4.4999999999999998E-2"/>
    <n v="0.125"/>
    <n v="4.1000000000000002E-2"/>
    <n v="7.4999999999999997E-2"/>
    <n v="1E-3"/>
    <n v="34"/>
    <n v="34"/>
    <n v="20"/>
    <n v="55"/>
    <n v="24"/>
    <n v="23"/>
    <n v="0"/>
    <n v="0"/>
    <n v="0"/>
    <n v="96590"/>
    <n v="81434"/>
    <n v="0"/>
    <x v="4"/>
  </r>
  <r>
    <s v="L_00000221"/>
    <x v="4"/>
    <n v="169"/>
    <n v="0"/>
    <n v="1"/>
    <n v="3600"/>
    <n v="1"/>
    <n v="1"/>
    <n v="1416"/>
    <n v="1416"/>
    <n v="0"/>
    <n v="1418"/>
    <n v="1416"/>
    <n v="5.2999999999999999E-2"/>
    <n v="0.04"/>
    <n v="0.05"/>
    <n v="1.2E-2"/>
    <n v="3.5000000000000003E-2"/>
    <n v="0"/>
    <n v="11"/>
    <n v="11"/>
    <n v="2"/>
    <n v="7"/>
    <n v="2"/>
    <n v="4"/>
    <n v="0"/>
    <n v="0"/>
    <n v="0"/>
    <n v="56694"/>
    <n v="55922"/>
    <n v="0"/>
    <x v="4"/>
  </r>
  <r>
    <s v="L_00000222"/>
    <x v="4"/>
    <n v="180"/>
    <n v="0"/>
    <n v="1"/>
    <n v="3600"/>
    <n v="1"/>
    <n v="1"/>
    <n v="1248"/>
    <n v="1248"/>
    <n v="0"/>
    <n v="1248"/>
    <n v="1248"/>
    <n v="3.4000000000000002E-2"/>
    <n v="3.2000000000000001E-2"/>
    <n v="3.2000000000000001E-2"/>
    <n v="0.01"/>
    <n v="0.02"/>
    <n v="0"/>
    <n v="7"/>
    <n v="7"/>
    <n v="1"/>
    <n v="4"/>
    <n v="1"/>
    <n v="2"/>
    <n v="0"/>
    <n v="0"/>
    <n v="0"/>
    <n v="29632"/>
    <n v="30631"/>
    <n v="0"/>
    <x v="4"/>
  </r>
  <r>
    <s v="L_00000223"/>
    <x v="4"/>
    <n v="189"/>
    <n v="0"/>
    <n v="1"/>
    <n v="3600"/>
    <n v="1"/>
    <n v="1"/>
    <n v="1250"/>
    <n v="1250"/>
    <n v="0"/>
    <n v="1251"/>
    <n v="1250"/>
    <n v="7.0999999999999994E-2"/>
    <n v="5.3999999999999999E-2"/>
    <n v="6.9000000000000006E-2"/>
    <n v="1.7999999999999999E-2"/>
    <n v="4.2000000000000003E-2"/>
    <n v="0"/>
    <n v="15"/>
    <n v="15"/>
    <n v="4"/>
    <n v="10"/>
    <n v="5"/>
    <n v="7"/>
    <n v="0"/>
    <n v="0"/>
    <n v="0"/>
    <n v="65775"/>
    <n v="63588"/>
    <n v="0"/>
    <x v="4"/>
  </r>
  <r>
    <s v="L_00000224"/>
    <x v="4"/>
    <n v="168"/>
    <n v="0"/>
    <n v="1"/>
    <n v="3600"/>
    <n v="1"/>
    <n v="1"/>
    <n v="1400"/>
    <n v="1400"/>
    <n v="0"/>
    <n v="1402"/>
    <n v="1400"/>
    <n v="5.0999999999999997E-2"/>
    <n v="4.4999999999999998E-2"/>
    <n v="4.9000000000000002E-2"/>
    <n v="1.4E-2"/>
    <n v="2.8000000000000001E-2"/>
    <n v="0"/>
    <n v="12"/>
    <n v="12"/>
    <n v="3"/>
    <n v="9"/>
    <n v="3"/>
    <n v="5"/>
    <n v="0"/>
    <n v="0"/>
    <n v="0"/>
    <n v="50293"/>
    <n v="41398"/>
    <n v="0"/>
    <x v="4"/>
  </r>
  <r>
    <s v="L_00000225"/>
    <x v="4"/>
    <n v="183"/>
    <n v="0"/>
    <n v="1"/>
    <n v="3600"/>
    <n v="1"/>
    <n v="1"/>
    <n v="1382"/>
    <n v="1382"/>
    <n v="0"/>
    <n v="1382"/>
    <n v="1382"/>
    <n v="4.1000000000000002E-2"/>
    <n v="0.04"/>
    <n v="0.04"/>
    <n v="8.9999999999999993E-3"/>
    <n v="2.5000000000000001E-2"/>
    <n v="0"/>
    <n v="9"/>
    <n v="9"/>
    <n v="1"/>
    <n v="4"/>
    <n v="1"/>
    <n v="2"/>
    <n v="0"/>
    <n v="0"/>
    <n v="0"/>
    <n v="45444"/>
    <n v="48266"/>
    <n v="0"/>
    <x v="4"/>
  </r>
  <r>
    <s v="L_00000226"/>
    <x v="4"/>
    <n v="150"/>
    <n v="0"/>
    <n v="1"/>
    <n v="3600"/>
    <n v="1"/>
    <n v="1"/>
    <n v="1180"/>
    <n v="1180"/>
    <n v="0"/>
    <n v="1180"/>
    <n v="1180"/>
    <n v="4.3999999999999997E-2"/>
    <n v="4.2999999999999997E-2"/>
    <n v="4.2999999999999997E-2"/>
    <n v="1.2E-2"/>
    <n v="2.5999999999999999E-2"/>
    <n v="0"/>
    <n v="10"/>
    <n v="10"/>
    <n v="1"/>
    <n v="3"/>
    <n v="1"/>
    <n v="2"/>
    <n v="0"/>
    <n v="0"/>
    <n v="0"/>
    <n v="47101"/>
    <n v="44209"/>
    <n v="0"/>
    <x v="4"/>
  </r>
  <r>
    <s v="L_00000227"/>
    <x v="4"/>
    <n v="150"/>
    <n v="0"/>
    <n v="1"/>
    <n v="3600"/>
    <n v="1"/>
    <n v="1"/>
    <n v="1483"/>
    <n v="1483"/>
    <n v="0"/>
    <n v="1487"/>
    <n v="1483"/>
    <n v="0.11600000000000001"/>
    <n v="4.2999999999999997E-2"/>
    <n v="0.105"/>
    <n v="3.2000000000000001E-2"/>
    <n v="6.5000000000000002E-2"/>
    <n v="2E-3"/>
    <n v="33"/>
    <n v="33"/>
    <n v="15"/>
    <n v="38"/>
    <n v="20"/>
    <n v="19"/>
    <n v="0"/>
    <n v="0"/>
    <n v="0"/>
    <n v="56032"/>
    <n v="62586"/>
    <n v="0"/>
    <x v="4"/>
  </r>
  <r>
    <s v="L_00000228"/>
    <x v="4"/>
    <n v="199"/>
    <n v="0"/>
    <n v="1"/>
    <n v="3600"/>
    <n v="1"/>
    <n v="1"/>
    <n v="1236"/>
    <n v="1236"/>
    <n v="0"/>
    <n v="1239"/>
    <n v="1236"/>
    <n v="6.6000000000000003E-2"/>
    <n v="5.2999999999999999E-2"/>
    <n v="6.3E-2"/>
    <n v="1.4999999999999999E-2"/>
    <n v="4.2000000000000003E-2"/>
    <n v="0"/>
    <n v="11"/>
    <n v="11"/>
    <n v="2"/>
    <n v="6"/>
    <n v="2"/>
    <n v="3"/>
    <n v="0"/>
    <n v="0"/>
    <n v="0"/>
    <n v="55876"/>
    <n v="50335"/>
    <n v="0"/>
    <x v="4"/>
  </r>
  <r>
    <s v="L_00000229"/>
    <x v="4"/>
    <n v="180"/>
    <n v="0"/>
    <n v="1"/>
    <n v="3600"/>
    <n v="1"/>
    <n v="1"/>
    <n v="1274"/>
    <n v="1274"/>
    <n v="0"/>
    <n v="1275"/>
    <n v="1274"/>
    <n v="5.6000000000000001E-2"/>
    <n v="0.05"/>
    <n v="5.6000000000000001E-2"/>
    <n v="1.4999999999999999E-2"/>
    <n v="0.03"/>
    <n v="0"/>
    <n v="12"/>
    <n v="12"/>
    <n v="2"/>
    <n v="6"/>
    <n v="2"/>
    <n v="3"/>
    <n v="0"/>
    <n v="0"/>
    <n v="0"/>
    <n v="64648"/>
    <n v="59954"/>
    <n v="0"/>
    <x v="4"/>
  </r>
  <r>
    <s v="L_00000230"/>
    <x v="4"/>
    <n v="187"/>
    <n v="0"/>
    <n v="1"/>
    <n v="3600"/>
    <n v="1"/>
    <n v="1"/>
    <n v="1295"/>
    <n v="1295"/>
    <n v="0"/>
    <n v="1297"/>
    <n v="1295"/>
    <n v="5.1999999999999998E-2"/>
    <n v="3.6999999999999998E-2"/>
    <n v="4.9000000000000002E-2"/>
    <n v="1.2999999999999999E-2"/>
    <n v="2.9000000000000001E-2"/>
    <n v="0"/>
    <n v="12"/>
    <n v="12"/>
    <n v="4"/>
    <n v="12"/>
    <n v="4"/>
    <n v="7"/>
    <n v="0"/>
    <n v="0"/>
    <n v="0"/>
    <n v="48233"/>
    <n v="41708"/>
    <n v="0"/>
    <x v="4"/>
  </r>
  <r>
    <s v="L_00000231"/>
    <x v="4"/>
    <n v="156"/>
    <n v="0"/>
    <n v="1"/>
    <n v="3600"/>
    <n v="1"/>
    <n v="1"/>
    <n v="1057"/>
    <n v="1057"/>
    <n v="0"/>
    <n v="1061"/>
    <n v="1057"/>
    <n v="4.5999999999999999E-2"/>
    <n v="4.2000000000000003E-2"/>
    <n v="4.3999999999999997E-2"/>
    <n v="1.2E-2"/>
    <n v="2.7E-2"/>
    <n v="0"/>
    <n v="11"/>
    <n v="11"/>
    <n v="2"/>
    <n v="7"/>
    <n v="2"/>
    <n v="4"/>
    <n v="0"/>
    <n v="0"/>
    <n v="0"/>
    <n v="40695"/>
    <n v="41348"/>
    <n v="0"/>
    <x v="4"/>
  </r>
  <r>
    <s v="L_00000232"/>
    <x v="4"/>
    <n v="157"/>
    <n v="0"/>
    <n v="1"/>
    <n v="3600"/>
    <n v="1"/>
    <n v="1"/>
    <n v="1191"/>
    <n v="1191"/>
    <n v="0"/>
    <n v="1193"/>
    <n v="1191"/>
    <n v="5.8999999999999997E-2"/>
    <n v="0.04"/>
    <n v="5.7000000000000002E-2"/>
    <n v="1.9E-2"/>
    <n v="3.1E-2"/>
    <n v="0"/>
    <n v="15"/>
    <n v="15"/>
    <n v="3"/>
    <n v="9"/>
    <n v="4"/>
    <n v="5"/>
    <n v="0"/>
    <n v="0"/>
    <n v="0"/>
    <n v="56386"/>
    <n v="48986"/>
    <n v="0"/>
    <x v="4"/>
  </r>
  <r>
    <s v="L_00000233"/>
    <x v="4"/>
    <n v="164"/>
    <n v="0"/>
    <n v="1"/>
    <n v="3600"/>
    <n v="1"/>
    <n v="1"/>
    <n v="1147"/>
    <n v="1147"/>
    <n v="0"/>
    <n v="1148"/>
    <n v="1147"/>
    <n v="4.3999999999999997E-2"/>
    <n v="3.5999999999999997E-2"/>
    <n v="4.2999999999999997E-2"/>
    <n v="1.2999999999999999E-2"/>
    <n v="2.5999999999999999E-2"/>
    <n v="0"/>
    <n v="11"/>
    <n v="11"/>
    <n v="2"/>
    <n v="6"/>
    <n v="2"/>
    <n v="4"/>
    <n v="0"/>
    <n v="0"/>
    <n v="0"/>
    <n v="36390"/>
    <n v="40664"/>
    <n v="0"/>
    <x v="4"/>
  </r>
  <r>
    <s v="L_00000234"/>
    <x v="4"/>
    <n v="177"/>
    <n v="0"/>
    <n v="1"/>
    <n v="3600"/>
    <n v="1"/>
    <n v="1"/>
    <n v="1441"/>
    <n v="1441"/>
    <n v="0"/>
    <n v="1447"/>
    <n v="1441"/>
    <n v="0.44500000000000001"/>
    <n v="6.8000000000000005E-2"/>
    <n v="0.376"/>
    <n v="0.13400000000000001"/>
    <n v="0.252"/>
    <n v="3.0000000000000001E-3"/>
    <n v="87"/>
    <n v="87"/>
    <n v="63"/>
    <n v="150"/>
    <n v="81"/>
    <n v="86"/>
    <n v="0"/>
    <n v="0"/>
    <n v="0"/>
    <n v="200353"/>
    <n v="211178"/>
    <n v="0"/>
    <x v="4"/>
  </r>
  <r>
    <s v="L_00000235"/>
    <x v="4"/>
    <n v="179"/>
    <n v="0"/>
    <n v="1"/>
    <n v="3600"/>
    <n v="1"/>
    <n v="1"/>
    <n v="1146"/>
    <n v="1146"/>
    <n v="0"/>
    <n v="1146"/>
    <n v="1146"/>
    <n v="6.0999999999999999E-2"/>
    <n v="0.06"/>
    <n v="0.06"/>
    <n v="1.2999999999999999E-2"/>
    <n v="0.04"/>
    <n v="0"/>
    <n v="10"/>
    <n v="10"/>
    <n v="1"/>
    <n v="4"/>
    <n v="1"/>
    <n v="2"/>
    <n v="0"/>
    <n v="0"/>
    <n v="0"/>
    <n v="44446"/>
    <n v="37029"/>
    <n v="0"/>
    <x v="4"/>
  </r>
  <r>
    <s v="L_00000236"/>
    <x v="4"/>
    <n v="190"/>
    <n v="0"/>
    <n v="1"/>
    <n v="3600"/>
    <n v="1"/>
    <n v="1"/>
    <n v="1311"/>
    <n v="1311"/>
    <n v="0"/>
    <n v="1311"/>
    <n v="1311"/>
    <n v="7.0999999999999994E-2"/>
    <n v="6.9000000000000006E-2"/>
    <n v="6.9000000000000006E-2"/>
    <n v="8.0000000000000002E-3"/>
    <n v="5.5E-2"/>
    <n v="0"/>
    <n v="7"/>
    <n v="7"/>
    <n v="1"/>
    <n v="3"/>
    <n v="1"/>
    <n v="2"/>
    <n v="0"/>
    <n v="0"/>
    <n v="0"/>
    <n v="67057"/>
    <n v="55556"/>
    <n v="0"/>
    <x v="4"/>
  </r>
  <r>
    <s v="L_00000237"/>
    <x v="4"/>
    <n v="170"/>
    <n v="0"/>
    <n v="1"/>
    <n v="3600"/>
    <n v="1"/>
    <n v="1"/>
    <n v="1237"/>
    <n v="1237"/>
    <n v="0"/>
    <n v="1238"/>
    <n v="1237"/>
    <n v="5.8999999999999997E-2"/>
    <n v="4.1000000000000002E-2"/>
    <n v="5.5E-2"/>
    <n v="1.7000000000000001E-2"/>
    <n v="3.3000000000000002E-2"/>
    <n v="0"/>
    <n v="14"/>
    <n v="14"/>
    <n v="6"/>
    <n v="15"/>
    <n v="7"/>
    <n v="7"/>
    <n v="0"/>
    <n v="0"/>
    <n v="0"/>
    <n v="47074"/>
    <n v="48982"/>
    <n v="0"/>
    <x v="4"/>
  </r>
  <r>
    <s v="L_00000238"/>
    <x v="4"/>
    <n v="155"/>
    <n v="0"/>
    <n v="1"/>
    <n v="3600"/>
    <n v="1"/>
    <n v="1"/>
    <n v="1241"/>
    <n v="1241"/>
    <n v="0"/>
    <n v="1242"/>
    <n v="1241"/>
    <n v="5.2999999999999999E-2"/>
    <n v="3.6999999999999998E-2"/>
    <n v="0.05"/>
    <n v="1.7000000000000001E-2"/>
    <n v="2.7E-2"/>
    <n v="0"/>
    <n v="15"/>
    <n v="15"/>
    <n v="3"/>
    <n v="9"/>
    <n v="4"/>
    <n v="5"/>
    <n v="0"/>
    <n v="0"/>
    <n v="0"/>
    <n v="50814"/>
    <n v="44293"/>
    <n v="0"/>
    <x v="4"/>
  </r>
  <r>
    <s v="L_00000239"/>
    <x v="4"/>
    <n v="171"/>
    <n v="0"/>
    <n v="1"/>
    <n v="3600"/>
    <n v="1"/>
    <n v="1"/>
    <n v="1360"/>
    <n v="1360"/>
    <n v="0"/>
    <n v="1360"/>
    <n v="1360"/>
    <n v="0.05"/>
    <n v="0.05"/>
    <n v="0.05"/>
    <n v="1.2E-2"/>
    <n v="2.9000000000000001E-2"/>
    <n v="0"/>
    <n v="10"/>
    <n v="10"/>
    <n v="1"/>
    <n v="3"/>
    <n v="1"/>
    <n v="2"/>
    <n v="0"/>
    <n v="0"/>
    <n v="0"/>
    <n v="56554"/>
    <n v="52750"/>
    <n v="0"/>
    <x v="4"/>
  </r>
  <r>
    <s v="L_00000240"/>
    <x v="4"/>
    <n v="176"/>
    <n v="0"/>
    <n v="1"/>
    <n v="3600"/>
    <n v="1"/>
    <n v="1"/>
    <n v="1372"/>
    <n v="1372"/>
    <n v="0"/>
    <n v="1372"/>
    <n v="1372"/>
    <n v="4.2999999999999997E-2"/>
    <n v="4.2999999999999997E-2"/>
    <n v="4.2999999999999997E-2"/>
    <n v="1.2999999999999999E-2"/>
    <n v="2.1999999999999999E-2"/>
    <n v="0"/>
    <n v="9"/>
    <n v="9"/>
    <n v="1"/>
    <n v="4"/>
    <n v="1"/>
    <n v="2"/>
    <n v="0"/>
    <n v="0"/>
    <n v="0"/>
    <n v="57915"/>
    <n v="51571"/>
    <n v="0"/>
    <x v="4"/>
  </r>
  <r>
    <s v="L_00000241"/>
    <x v="4"/>
    <n v="174"/>
    <n v="0"/>
    <n v="1"/>
    <n v="3600"/>
    <n v="1"/>
    <n v="1"/>
    <n v="1349"/>
    <n v="1349"/>
    <n v="0"/>
    <n v="1355"/>
    <n v="1349"/>
    <n v="9.6000000000000002E-2"/>
    <n v="5.1999999999999998E-2"/>
    <n v="9.0999999999999998E-2"/>
    <n v="2.7E-2"/>
    <n v="5.0999999999999997E-2"/>
    <n v="0"/>
    <n v="21"/>
    <n v="21"/>
    <n v="7"/>
    <n v="18"/>
    <n v="8"/>
    <n v="9"/>
    <n v="0"/>
    <n v="0"/>
    <n v="0"/>
    <n v="76099"/>
    <n v="75609"/>
    <n v="0"/>
    <x v="4"/>
  </r>
  <r>
    <s v="L_00000242"/>
    <x v="4"/>
    <n v="200"/>
    <n v="0"/>
    <n v="1"/>
    <n v="3600"/>
    <n v="1"/>
    <n v="1"/>
    <n v="1273"/>
    <n v="1273"/>
    <n v="0"/>
    <n v="1273"/>
    <n v="1273"/>
    <n v="3.2000000000000001E-2"/>
    <n v="3.1E-2"/>
    <n v="3.1E-2"/>
    <n v="0.01"/>
    <n v="1.9E-2"/>
    <n v="0"/>
    <n v="8"/>
    <n v="8"/>
    <n v="1"/>
    <n v="4"/>
    <n v="1"/>
    <n v="2"/>
    <n v="0"/>
    <n v="0"/>
    <n v="0"/>
    <n v="37488"/>
    <n v="32382"/>
    <n v="0"/>
    <x v="4"/>
  </r>
  <r>
    <s v="L_00000243"/>
    <x v="4"/>
    <n v="155"/>
    <n v="0"/>
    <n v="1"/>
    <n v="3600"/>
    <n v="1"/>
    <n v="1"/>
    <n v="1364"/>
    <n v="1364"/>
    <n v="0"/>
    <n v="1364"/>
    <n v="1364"/>
    <n v="3.6999999999999998E-2"/>
    <n v="3.6999999999999998E-2"/>
    <n v="3.6999999999999998E-2"/>
    <n v="1.2999999999999999E-2"/>
    <n v="1.7000000000000001E-2"/>
    <n v="0"/>
    <n v="10"/>
    <n v="10"/>
    <n v="1"/>
    <n v="3"/>
    <n v="1"/>
    <n v="2"/>
    <n v="0"/>
    <n v="0"/>
    <n v="0"/>
    <n v="38805"/>
    <n v="37849"/>
    <n v="0"/>
    <x v="4"/>
  </r>
  <r>
    <s v="L_00000244"/>
    <x v="4"/>
    <n v="167"/>
    <n v="0"/>
    <n v="1"/>
    <n v="3600"/>
    <n v="1"/>
    <n v="1"/>
    <n v="1235"/>
    <n v="1235"/>
    <n v="0"/>
    <n v="1239"/>
    <n v="1235"/>
    <n v="0.11799999999999999"/>
    <n v="3.7999999999999999E-2"/>
    <n v="0.105"/>
    <n v="3.2000000000000001E-2"/>
    <n v="6.7000000000000004E-2"/>
    <n v="0"/>
    <n v="29"/>
    <n v="29"/>
    <n v="18"/>
    <n v="42"/>
    <n v="22"/>
    <n v="24"/>
    <n v="0"/>
    <n v="0"/>
    <n v="0"/>
    <n v="73310"/>
    <n v="54154"/>
    <n v="0"/>
    <x v="4"/>
  </r>
  <r>
    <s v="L_00000245"/>
    <x v="4"/>
    <n v="150"/>
    <n v="0"/>
    <n v="1"/>
    <n v="3600"/>
    <n v="1"/>
    <n v="1"/>
    <n v="1316"/>
    <n v="1316"/>
    <n v="0"/>
    <n v="1319"/>
    <n v="1316"/>
    <n v="0.113"/>
    <n v="4.9000000000000002E-2"/>
    <n v="0.104"/>
    <n v="2.5000000000000001E-2"/>
    <n v="7.0999999999999994E-2"/>
    <n v="0"/>
    <n v="23"/>
    <n v="23"/>
    <n v="11"/>
    <n v="29"/>
    <n v="12"/>
    <n v="14"/>
    <n v="0"/>
    <n v="0"/>
    <n v="0"/>
    <n v="61376"/>
    <n v="53858"/>
    <n v="0"/>
    <x v="4"/>
  </r>
  <r>
    <s v="L_00000246"/>
    <x v="4"/>
    <n v="182"/>
    <n v="0"/>
    <n v="1"/>
    <n v="3600"/>
    <n v="1"/>
    <n v="1"/>
    <n v="1398"/>
    <n v="1398"/>
    <n v="0"/>
    <n v="1398"/>
    <n v="1398"/>
    <n v="5.0999999999999997E-2"/>
    <n v="0.05"/>
    <n v="0.05"/>
    <n v="1.0999999999999999E-2"/>
    <n v="3.5000000000000003E-2"/>
    <n v="0"/>
    <n v="10"/>
    <n v="10"/>
    <n v="1"/>
    <n v="4"/>
    <n v="1"/>
    <n v="2"/>
    <n v="0"/>
    <n v="0"/>
    <n v="0"/>
    <n v="71912"/>
    <n v="54038"/>
    <n v="0"/>
    <x v="4"/>
  </r>
  <r>
    <s v="L_00000247"/>
    <x v="4"/>
    <n v="194"/>
    <n v="0"/>
    <n v="1"/>
    <n v="3600"/>
    <n v="1"/>
    <n v="1"/>
    <n v="1414"/>
    <n v="1414"/>
    <n v="0"/>
    <n v="1417"/>
    <n v="1414"/>
    <n v="5.5E-2"/>
    <n v="0.05"/>
    <n v="5.2999999999999999E-2"/>
    <n v="1.4E-2"/>
    <n v="3.2000000000000001E-2"/>
    <n v="0"/>
    <n v="11"/>
    <n v="11"/>
    <n v="2"/>
    <n v="6"/>
    <n v="2"/>
    <n v="4"/>
    <n v="0"/>
    <n v="0"/>
    <n v="0"/>
    <n v="62431"/>
    <n v="54276"/>
    <n v="0"/>
    <x v="4"/>
  </r>
  <r>
    <s v="L_00000248"/>
    <x v="4"/>
    <n v="178"/>
    <n v="0"/>
    <n v="1"/>
    <n v="3600"/>
    <n v="1"/>
    <n v="1"/>
    <n v="1371"/>
    <n v="1371"/>
    <n v="0"/>
    <n v="1384"/>
    <n v="1371"/>
    <n v="8.5000000000000006E-2"/>
    <n v="4.3999999999999997E-2"/>
    <n v="7.4999999999999997E-2"/>
    <n v="2.3E-2"/>
    <n v="4.9000000000000002E-2"/>
    <n v="0"/>
    <n v="21"/>
    <n v="21"/>
    <n v="10"/>
    <n v="23"/>
    <n v="10"/>
    <n v="14"/>
    <n v="0"/>
    <n v="0"/>
    <n v="0"/>
    <n v="63874"/>
    <n v="52968"/>
    <n v="0"/>
    <x v="4"/>
  </r>
  <r>
    <s v="L_00000249"/>
    <x v="4"/>
    <n v="156"/>
    <n v="0"/>
    <n v="1"/>
    <n v="3600"/>
    <n v="1"/>
    <n v="1"/>
    <n v="1328"/>
    <n v="1328"/>
    <n v="0"/>
    <n v="1329"/>
    <n v="1328"/>
    <n v="4.9000000000000002E-2"/>
    <n v="3.5000000000000003E-2"/>
    <n v="4.3999999999999997E-2"/>
    <n v="1.2999999999999999E-2"/>
    <n v="2.9000000000000001E-2"/>
    <n v="0"/>
    <n v="12"/>
    <n v="12"/>
    <n v="2"/>
    <n v="6"/>
    <n v="2"/>
    <n v="3"/>
    <n v="0"/>
    <n v="0"/>
    <n v="0"/>
    <n v="39751"/>
    <n v="39880"/>
    <n v="0"/>
    <x v="4"/>
  </r>
  <r>
    <s v="L_00000000"/>
    <x v="0"/>
    <n v="173"/>
    <n v="0"/>
    <n v="1"/>
    <n v="3600"/>
    <n v="1"/>
    <n v="1"/>
    <n v="207"/>
    <n v="207"/>
    <n v="0"/>
    <n v="207"/>
    <n v="207"/>
    <n v="0.03"/>
    <n v="1.4E-2"/>
    <n v="1.4E-2"/>
    <n v="4.0000000000000001E-3"/>
    <n v="2.3E-2"/>
    <n v="0"/>
    <n v="2"/>
    <n v="2"/>
    <n v="0"/>
    <n v="1"/>
    <n v="1"/>
    <n v="0"/>
    <n v="0"/>
    <n v="0"/>
    <n v="1"/>
    <n v="196"/>
    <n v="146"/>
    <n v="0"/>
    <x v="5"/>
  </r>
  <r>
    <s v="L_00000001"/>
    <x v="0"/>
    <n v="199"/>
    <n v="0"/>
    <n v="1"/>
    <n v="3600"/>
    <n v="1"/>
    <n v="1"/>
    <n v="320"/>
    <n v="320"/>
    <n v="0"/>
    <n v="320"/>
    <n v="320"/>
    <n v="7.0000000000000001E-3"/>
    <n v="7.0000000000000001E-3"/>
    <n v="7.0000000000000001E-3"/>
    <n v="2E-3"/>
    <n v="4.0000000000000001E-3"/>
    <n v="0"/>
    <n v="2"/>
    <n v="2"/>
    <n v="0"/>
    <n v="1"/>
    <n v="1"/>
    <n v="0"/>
    <n v="0"/>
    <n v="0"/>
    <n v="1"/>
    <n v="413"/>
    <n v="287"/>
    <n v="0"/>
    <x v="5"/>
  </r>
  <r>
    <s v="L_00000002"/>
    <x v="0"/>
    <n v="173"/>
    <n v="0"/>
    <n v="1"/>
    <n v="3600"/>
    <n v="1"/>
    <n v="1"/>
    <n v="234"/>
    <n v="234"/>
    <n v="0"/>
    <n v="234"/>
    <n v="234"/>
    <n v="5.0000000000000001E-3"/>
    <n v="5.0000000000000001E-3"/>
    <n v="5.0000000000000001E-3"/>
    <n v="3.0000000000000001E-3"/>
    <n v="1E-3"/>
    <n v="0"/>
    <n v="2"/>
    <n v="2"/>
    <n v="0"/>
    <n v="1"/>
    <n v="1"/>
    <n v="0"/>
    <n v="0"/>
    <n v="0"/>
    <n v="1"/>
    <n v="476"/>
    <n v="300"/>
    <n v="0"/>
    <x v="5"/>
  </r>
  <r>
    <s v="L_00000003"/>
    <x v="0"/>
    <n v="196"/>
    <n v="0"/>
    <n v="1"/>
    <n v="3600"/>
    <n v="1"/>
    <n v="1"/>
    <n v="318"/>
    <n v="318"/>
    <n v="0"/>
    <n v="318"/>
    <n v="318"/>
    <n v="5.0000000000000001E-3"/>
    <n v="5.0000000000000001E-3"/>
    <n v="5.0000000000000001E-3"/>
    <n v="3.0000000000000001E-3"/>
    <n v="1E-3"/>
    <n v="0"/>
    <n v="2"/>
    <n v="2"/>
    <n v="0"/>
    <n v="1"/>
    <n v="1"/>
    <n v="0"/>
    <n v="0"/>
    <n v="0"/>
    <n v="1"/>
    <n v="435"/>
    <n v="294"/>
    <n v="0"/>
    <x v="5"/>
  </r>
  <r>
    <s v="L_00000004"/>
    <x v="0"/>
    <n v="179"/>
    <n v="0"/>
    <n v="1"/>
    <n v="3600"/>
    <n v="1"/>
    <n v="1"/>
    <n v="191"/>
    <n v="191"/>
    <n v="0"/>
    <n v="0"/>
    <n v="190"/>
    <n v="8.0000000000000002E-3"/>
    <n v="3.0000000000000001E-3"/>
    <n v="5.0000000000000001E-3"/>
    <n v="6.0000000000000001E-3"/>
    <n v="1E-3"/>
    <n v="0"/>
    <n v="4"/>
    <n v="4"/>
    <n v="0"/>
    <n v="4"/>
    <n v="3"/>
    <n v="0"/>
    <n v="1"/>
    <n v="0"/>
    <n v="1"/>
    <n v="654"/>
    <n v="505"/>
    <n v="0"/>
    <x v="5"/>
  </r>
  <r>
    <s v="L_00000005"/>
    <x v="0"/>
    <n v="196"/>
    <n v="0"/>
    <n v="1"/>
    <n v="3600"/>
    <n v="1"/>
    <n v="1"/>
    <n v="287"/>
    <n v="287"/>
    <n v="0"/>
    <n v="287"/>
    <n v="287"/>
    <n v="4.0000000000000001E-3"/>
    <n v="3.0000000000000001E-3"/>
    <n v="3.0000000000000001E-3"/>
    <n v="2E-3"/>
    <n v="2E-3"/>
    <n v="0"/>
    <n v="2"/>
    <n v="2"/>
    <n v="0"/>
    <n v="1"/>
    <n v="1"/>
    <n v="0"/>
    <n v="0"/>
    <n v="0"/>
    <n v="1"/>
    <n v="384"/>
    <n v="281"/>
    <n v="0"/>
    <x v="5"/>
  </r>
  <r>
    <s v="L_00000006"/>
    <x v="0"/>
    <n v="195"/>
    <n v="0"/>
    <n v="1"/>
    <n v="3600"/>
    <n v="1"/>
    <n v="1"/>
    <n v="331"/>
    <n v="331"/>
    <n v="0"/>
    <n v="331"/>
    <n v="331"/>
    <n v="4.0000000000000001E-3"/>
    <n v="4.0000000000000001E-3"/>
    <n v="4.0000000000000001E-3"/>
    <n v="1E-3"/>
    <n v="2E-3"/>
    <n v="0"/>
    <n v="3"/>
    <n v="3"/>
    <n v="0"/>
    <n v="1"/>
    <n v="1"/>
    <n v="0"/>
    <n v="0"/>
    <n v="0"/>
    <n v="1"/>
    <n v="948"/>
    <n v="774"/>
    <n v="0"/>
    <x v="5"/>
  </r>
  <r>
    <s v="L_00000007"/>
    <x v="0"/>
    <n v="175"/>
    <n v="0"/>
    <n v="1"/>
    <n v="3600"/>
    <n v="1"/>
    <n v="1"/>
    <n v="248"/>
    <n v="248"/>
    <n v="0"/>
    <n v="248"/>
    <n v="248"/>
    <n v="2E-3"/>
    <n v="2E-3"/>
    <n v="2E-3"/>
    <n v="2E-3"/>
    <n v="0"/>
    <n v="0"/>
    <n v="2"/>
    <n v="2"/>
    <n v="0"/>
    <n v="1"/>
    <n v="1"/>
    <n v="0"/>
    <n v="0"/>
    <n v="0"/>
    <n v="1"/>
    <n v="347"/>
    <n v="232"/>
    <n v="0"/>
    <x v="5"/>
  </r>
  <r>
    <s v="L_00000008"/>
    <x v="0"/>
    <n v="179"/>
    <n v="0"/>
    <n v="1"/>
    <n v="3600"/>
    <n v="1"/>
    <n v="1"/>
    <n v="227"/>
    <n v="227"/>
    <n v="0"/>
    <n v="0"/>
    <n v="227"/>
    <n v="5.0000000000000001E-3"/>
    <n v="2E-3"/>
    <n v="4.0000000000000001E-3"/>
    <n v="2E-3"/>
    <n v="2E-3"/>
    <n v="0"/>
    <n v="4"/>
    <n v="4"/>
    <n v="0"/>
    <n v="4"/>
    <n v="3"/>
    <n v="0"/>
    <n v="1"/>
    <n v="0"/>
    <n v="1"/>
    <n v="302"/>
    <n v="246"/>
    <n v="0"/>
    <x v="5"/>
  </r>
  <r>
    <s v="L_00000009"/>
    <x v="0"/>
    <n v="160"/>
    <n v="0"/>
    <n v="1"/>
    <n v="3600"/>
    <n v="1"/>
    <n v="1"/>
    <n v="339"/>
    <n v="339"/>
    <n v="0"/>
    <n v="0"/>
    <n v="337"/>
    <n v="3.9E-2"/>
    <n v="3.0000000000000001E-3"/>
    <n v="2.3E-2"/>
    <n v="1.2E-2"/>
    <n v="1.9E-2"/>
    <n v="0"/>
    <n v="37"/>
    <n v="37"/>
    <n v="0"/>
    <n v="48"/>
    <n v="26"/>
    <n v="21"/>
    <n v="1"/>
    <n v="0"/>
    <n v="2"/>
    <n v="6555"/>
    <n v="5603"/>
    <n v="0"/>
    <x v="5"/>
  </r>
  <r>
    <s v="L_00000010"/>
    <x v="0"/>
    <n v="200"/>
    <n v="0"/>
    <n v="1"/>
    <n v="3600"/>
    <n v="1"/>
    <n v="1"/>
    <n v="231"/>
    <n v="231"/>
    <n v="0"/>
    <n v="0"/>
    <n v="231"/>
    <n v="4.0000000000000001E-3"/>
    <n v="1E-3"/>
    <n v="3.0000000000000001E-3"/>
    <n v="2E-3"/>
    <n v="1E-3"/>
    <n v="0"/>
    <n v="4"/>
    <n v="4"/>
    <n v="0"/>
    <n v="4"/>
    <n v="4"/>
    <n v="0"/>
    <n v="1"/>
    <n v="0"/>
    <n v="1"/>
    <n v="365"/>
    <n v="235"/>
    <n v="0"/>
    <x v="5"/>
  </r>
  <r>
    <s v="L_00000011"/>
    <x v="0"/>
    <n v="176"/>
    <n v="0"/>
    <n v="1"/>
    <n v="3600"/>
    <n v="1"/>
    <n v="1"/>
    <n v="280"/>
    <n v="280"/>
    <n v="0"/>
    <n v="280"/>
    <n v="280"/>
    <n v="2E-3"/>
    <n v="2E-3"/>
    <n v="2E-3"/>
    <n v="2E-3"/>
    <n v="0"/>
    <n v="0"/>
    <n v="2"/>
    <n v="2"/>
    <n v="0"/>
    <n v="1"/>
    <n v="1"/>
    <n v="0"/>
    <n v="0"/>
    <n v="0"/>
    <n v="1"/>
    <n v="295"/>
    <n v="233"/>
    <n v="0"/>
    <x v="5"/>
  </r>
  <r>
    <s v="L_00000012"/>
    <x v="0"/>
    <n v="195"/>
    <n v="0"/>
    <n v="1"/>
    <n v="3600"/>
    <n v="1"/>
    <n v="1"/>
    <n v="219"/>
    <n v="219"/>
    <n v="0"/>
    <n v="0"/>
    <n v="218"/>
    <n v="4.0000000000000001E-3"/>
    <n v="2E-3"/>
    <n v="4.0000000000000001E-3"/>
    <n v="4.0000000000000001E-3"/>
    <n v="0"/>
    <n v="0"/>
    <n v="4"/>
    <n v="4"/>
    <n v="0"/>
    <n v="4"/>
    <n v="4"/>
    <n v="0"/>
    <n v="1"/>
    <n v="0"/>
    <n v="1"/>
    <n v="687"/>
    <n v="490"/>
    <n v="0"/>
    <x v="5"/>
  </r>
  <r>
    <s v="L_00000013"/>
    <x v="0"/>
    <n v="182"/>
    <n v="0"/>
    <n v="1"/>
    <n v="3600"/>
    <n v="1"/>
    <n v="1"/>
    <n v="213"/>
    <n v="213"/>
    <n v="0"/>
    <n v="213"/>
    <n v="213"/>
    <n v="2E-3"/>
    <n v="2E-3"/>
    <n v="2E-3"/>
    <n v="1E-3"/>
    <n v="1E-3"/>
    <n v="0"/>
    <n v="2"/>
    <n v="2"/>
    <n v="0"/>
    <n v="1"/>
    <n v="1"/>
    <n v="0"/>
    <n v="0"/>
    <n v="0"/>
    <n v="1"/>
    <n v="320"/>
    <n v="209"/>
    <n v="0"/>
    <x v="5"/>
  </r>
  <r>
    <s v="L_00000014"/>
    <x v="0"/>
    <n v="167"/>
    <n v="0"/>
    <n v="1"/>
    <n v="3600"/>
    <n v="1"/>
    <n v="1"/>
    <n v="220"/>
    <n v="220"/>
    <n v="0"/>
    <n v="220"/>
    <n v="220"/>
    <n v="2E-3"/>
    <n v="2E-3"/>
    <n v="2E-3"/>
    <n v="2E-3"/>
    <n v="0"/>
    <n v="0"/>
    <n v="2"/>
    <n v="2"/>
    <n v="0"/>
    <n v="1"/>
    <n v="1"/>
    <n v="0"/>
    <n v="0"/>
    <n v="0"/>
    <n v="1"/>
    <n v="283"/>
    <n v="205"/>
    <n v="0"/>
    <x v="5"/>
  </r>
  <r>
    <s v="L_00000015"/>
    <x v="0"/>
    <n v="159"/>
    <n v="0"/>
    <n v="1"/>
    <n v="3600"/>
    <n v="1"/>
    <n v="1"/>
    <n v="203"/>
    <n v="203"/>
    <n v="0"/>
    <n v="203"/>
    <n v="203"/>
    <n v="2E-3"/>
    <n v="1E-3"/>
    <n v="1E-3"/>
    <n v="0"/>
    <n v="2E-3"/>
    <n v="0"/>
    <n v="2"/>
    <n v="2"/>
    <n v="0"/>
    <n v="1"/>
    <n v="1"/>
    <n v="0"/>
    <n v="0"/>
    <n v="0"/>
    <n v="1"/>
    <n v="147"/>
    <n v="114"/>
    <n v="0"/>
    <x v="5"/>
  </r>
  <r>
    <s v="L_00000016"/>
    <x v="0"/>
    <n v="193"/>
    <n v="0"/>
    <n v="1"/>
    <n v="3600"/>
    <n v="1"/>
    <n v="1"/>
    <n v="259"/>
    <n v="259"/>
    <n v="0"/>
    <n v="259"/>
    <n v="259"/>
    <n v="1E-3"/>
    <n v="1E-3"/>
    <n v="1E-3"/>
    <n v="0"/>
    <n v="1E-3"/>
    <n v="0"/>
    <n v="2"/>
    <n v="2"/>
    <n v="0"/>
    <n v="1"/>
    <n v="1"/>
    <n v="0"/>
    <n v="0"/>
    <n v="0"/>
    <n v="1"/>
    <n v="275"/>
    <n v="214"/>
    <n v="0"/>
    <x v="5"/>
  </r>
  <r>
    <s v="L_00000017"/>
    <x v="0"/>
    <n v="166"/>
    <n v="0"/>
    <n v="1"/>
    <n v="3600"/>
    <n v="1"/>
    <n v="1"/>
    <n v="351"/>
    <n v="351"/>
    <n v="0"/>
    <n v="0"/>
    <n v="347"/>
    <n v="3.2000000000000001E-2"/>
    <n v="4.0000000000000001E-3"/>
    <n v="2.5000000000000001E-2"/>
    <n v="1.7999999999999999E-2"/>
    <n v="8.9999999999999993E-3"/>
    <n v="0"/>
    <n v="47"/>
    <n v="47"/>
    <n v="0"/>
    <n v="59"/>
    <n v="34"/>
    <n v="20"/>
    <n v="1"/>
    <n v="0"/>
    <n v="4"/>
    <n v="8311"/>
    <n v="6277"/>
    <n v="0"/>
    <x v="5"/>
  </r>
  <r>
    <s v="L_00000018"/>
    <x v="0"/>
    <n v="192"/>
    <n v="0"/>
    <n v="1"/>
    <n v="3600"/>
    <n v="1"/>
    <n v="1"/>
    <n v="265"/>
    <n v="265"/>
    <n v="0"/>
    <n v="265"/>
    <n v="265"/>
    <n v="2E-3"/>
    <n v="2E-3"/>
    <n v="2E-3"/>
    <n v="2E-3"/>
    <n v="0"/>
    <n v="0"/>
    <n v="2"/>
    <n v="2"/>
    <n v="0"/>
    <n v="1"/>
    <n v="1"/>
    <n v="0"/>
    <n v="0"/>
    <n v="0"/>
    <n v="1"/>
    <n v="254"/>
    <n v="184"/>
    <n v="0"/>
    <x v="5"/>
  </r>
  <r>
    <s v="L_00000019"/>
    <x v="0"/>
    <n v="190"/>
    <n v="0"/>
    <n v="1"/>
    <n v="3600"/>
    <n v="1"/>
    <n v="1"/>
    <n v="244"/>
    <n v="244"/>
    <n v="0"/>
    <n v="0"/>
    <n v="244"/>
    <n v="4.0000000000000001E-3"/>
    <n v="2E-3"/>
    <n v="4.0000000000000001E-3"/>
    <n v="5.0000000000000001E-3"/>
    <n v="0"/>
    <n v="0"/>
    <n v="4"/>
    <n v="4"/>
    <n v="0"/>
    <n v="4"/>
    <n v="3"/>
    <n v="0"/>
    <n v="1"/>
    <n v="0"/>
    <n v="1"/>
    <n v="514"/>
    <n v="392"/>
    <n v="0"/>
    <x v="5"/>
  </r>
  <r>
    <s v="L_00000020"/>
    <x v="0"/>
    <n v="191"/>
    <n v="0"/>
    <n v="1"/>
    <n v="3600"/>
    <n v="1"/>
    <n v="1"/>
    <n v="196"/>
    <n v="196"/>
    <n v="0"/>
    <n v="0"/>
    <n v="196"/>
    <n v="3.0000000000000001E-3"/>
    <n v="2E-3"/>
    <n v="3.0000000000000001E-3"/>
    <n v="1E-3"/>
    <n v="1E-3"/>
    <n v="0"/>
    <n v="4"/>
    <n v="4"/>
    <n v="0"/>
    <n v="4"/>
    <n v="3"/>
    <n v="0"/>
    <n v="1"/>
    <n v="0"/>
    <n v="1"/>
    <n v="323"/>
    <n v="253"/>
    <n v="0"/>
    <x v="5"/>
  </r>
  <r>
    <s v="L_00000021"/>
    <x v="0"/>
    <n v="159"/>
    <n v="0"/>
    <n v="1"/>
    <n v="3600"/>
    <n v="1"/>
    <n v="1"/>
    <n v="302"/>
    <n v="302"/>
    <n v="0"/>
    <n v="0"/>
    <n v="302"/>
    <n v="4.0000000000000001E-3"/>
    <n v="2E-3"/>
    <n v="3.0000000000000001E-3"/>
    <n v="5.0000000000000001E-3"/>
    <n v="0"/>
    <n v="0"/>
    <n v="4"/>
    <n v="4"/>
    <n v="0"/>
    <n v="3"/>
    <n v="4"/>
    <n v="0"/>
    <n v="1"/>
    <n v="0"/>
    <n v="1"/>
    <n v="340"/>
    <n v="257"/>
    <n v="0"/>
    <x v="5"/>
  </r>
  <r>
    <s v="L_00000022"/>
    <x v="0"/>
    <n v="152"/>
    <n v="0"/>
    <n v="1"/>
    <n v="3600"/>
    <n v="1"/>
    <n v="1"/>
    <n v="237"/>
    <n v="237"/>
    <n v="0"/>
    <n v="237"/>
    <n v="237"/>
    <n v="2E-3"/>
    <n v="1E-3"/>
    <n v="1E-3"/>
    <n v="1E-3"/>
    <n v="1E-3"/>
    <n v="0"/>
    <n v="2"/>
    <n v="2"/>
    <n v="0"/>
    <n v="1"/>
    <n v="1"/>
    <n v="0"/>
    <n v="0"/>
    <n v="0"/>
    <n v="1"/>
    <n v="277"/>
    <n v="197"/>
    <n v="0"/>
    <x v="5"/>
  </r>
  <r>
    <s v="L_00000023"/>
    <x v="0"/>
    <n v="157"/>
    <n v="0"/>
    <n v="1"/>
    <n v="3600"/>
    <n v="1"/>
    <n v="1"/>
    <n v="322"/>
    <n v="322"/>
    <n v="0"/>
    <n v="0"/>
    <n v="317"/>
    <n v="3.5000000000000003E-2"/>
    <n v="2E-3"/>
    <n v="2.3E-2"/>
    <n v="1.2E-2"/>
    <n v="1.9E-2"/>
    <n v="0"/>
    <n v="43"/>
    <n v="43"/>
    <n v="0"/>
    <n v="61"/>
    <n v="35"/>
    <n v="26"/>
    <n v="2"/>
    <n v="0"/>
    <n v="1"/>
    <n v="9211"/>
    <n v="7038"/>
    <n v="0"/>
    <x v="5"/>
  </r>
  <r>
    <s v="L_00000024"/>
    <x v="0"/>
    <n v="154"/>
    <n v="0"/>
    <n v="1"/>
    <n v="3600"/>
    <n v="1"/>
    <n v="1"/>
    <n v="243"/>
    <n v="243"/>
    <n v="0"/>
    <n v="243"/>
    <n v="243"/>
    <n v="2E-3"/>
    <n v="2E-3"/>
    <n v="2E-3"/>
    <n v="1E-3"/>
    <n v="1E-3"/>
    <n v="0"/>
    <n v="2"/>
    <n v="2"/>
    <n v="0"/>
    <n v="1"/>
    <n v="1"/>
    <n v="0"/>
    <n v="0"/>
    <n v="0"/>
    <n v="1"/>
    <n v="213"/>
    <n v="147"/>
    <n v="0"/>
    <x v="5"/>
  </r>
  <r>
    <s v="L_00000025"/>
    <x v="0"/>
    <n v="170"/>
    <n v="0"/>
    <n v="1"/>
    <n v="3600"/>
    <n v="1"/>
    <n v="1"/>
    <n v="253"/>
    <n v="253"/>
    <n v="0"/>
    <n v="0"/>
    <n v="253"/>
    <n v="3.0000000000000001E-3"/>
    <n v="1E-3"/>
    <n v="2E-3"/>
    <n v="2E-3"/>
    <n v="1E-3"/>
    <n v="0"/>
    <n v="4"/>
    <n v="4"/>
    <n v="0"/>
    <n v="4"/>
    <n v="4"/>
    <n v="0"/>
    <n v="1"/>
    <n v="0"/>
    <n v="1"/>
    <n v="383"/>
    <n v="272"/>
    <n v="0"/>
    <x v="5"/>
  </r>
  <r>
    <s v="L_00000026"/>
    <x v="0"/>
    <n v="161"/>
    <n v="0"/>
    <n v="1"/>
    <n v="3600"/>
    <n v="1"/>
    <n v="1"/>
    <n v="303"/>
    <n v="303"/>
    <n v="0"/>
    <n v="303"/>
    <n v="303"/>
    <n v="2E-3"/>
    <n v="2E-3"/>
    <n v="2E-3"/>
    <n v="2E-3"/>
    <n v="0"/>
    <n v="0"/>
    <n v="2"/>
    <n v="2"/>
    <n v="0"/>
    <n v="1"/>
    <n v="1"/>
    <n v="0"/>
    <n v="0"/>
    <n v="0"/>
    <n v="1"/>
    <n v="225"/>
    <n v="161"/>
    <n v="0"/>
    <x v="5"/>
  </r>
  <r>
    <s v="L_00000027"/>
    <x v="0"/>
    <n v="166"/>
    <n v="0"/>
    <n v="1"/>
    <n v="3600"/>
    <n v="1"/>
    <n v="1"/>
    <n v="193"/>
    <n v="193"/>
    <n v="0"/>
    <n v="193"/>
    <n v="193"/>
    <n v="2E-3"/>
    <n v="2E-3"/>
    <n v="2E-3"/>
    <n v="2E-3"/>
    <n v="0"/>
    <n v="0"/>
    <n v="2"/>
    <n v="2"/>
    <n v="0"/>
    <n v="1"/>
    <n v="1"/>
    <n v="0"/>
    <n v="0"/>
    <n v="0"/>
    <n v="1"/>
    <n v="267"/>
    <n v="168"/>
    <n v="0"/>
    <x v="5"/>
  </r>
  <r>
    <s v="L_00000028"/>
    <x v="0"/>
    <n v="182"/>
    <n v="0"/>
    <n v="1"/>
    <n v="3600"/>
    <n v="1"/>
    <n v="1"/>
    <n v="231"/>
    <n v="231"/>
    <n v="0"/>
    <n v="0"/>
    <n v="231"/>
    <n v="3.0000000000000001E-3"/>
    <n v="2E-3"/>
    <n v="3.0000000000000001E-3"/>
    <n v="2E-3"/>
    <n v="1E-3"/>
    <n v="0"/>
    <n v="4"/>
    <n v="4"/>
    <n v="0"/>
    <n v="4"/>
    <n v="3"/>
    <n v="0"/>
    <n v="1"/>
    <n v="0"/>
    <n v="1"/>
    <n v="461"/>
    <n v="355"/>
    <n v="0"/>
    <x v="5"/>
  </r>
  <r>
    <s v="L_00000029"/>
    <x v="0"/>
    <n v="169"/>
    <n v="0"/>
    <n v="1"/>
    <n v="3600"/>
    <n v="1"/>
    <n v="1"/>
    <n v="245"/>
    <n v="245"/>
    <n v="0"/>
    <n v="245"/>
    <n v="245"/>
    <n v="2E-3"/>
    <n v="2E-3"/>
    <n v="2E-3"/>
    <n v="1E-3"/>
    <n v="1E-3"/>
    <n v="0"/>
    <n v="2"/>
    <n v="2"/>
    <n v="0"/>
    <n v="1"/>
    <n v="1"/>
    <n v="0"/>
    <n v="0"/>
    <n v="0"/>
    <n v="1"/>
    <n v="523"/>
    <n v="387"/>
    <n v="0"/>
    <x v="5"/>
  </r>
  <r>
    <s v="L_00000030"/>
    <x v="0"/>
    <n v="192"/>
    <n v="0"/>
    <n v="1"/>
    <n v="3600"/>
    <n v="1"/>
    <n v="1"/>
    <n v="291"/>
    <n v="291"/>
    <n v="0"/>
    <n v="291"/>
    <n v="291"/>
    <n v="2E-3"/>
    <n v="2E-3"/>
    <n v="2E-3"/>
    <n v="1E-3"/>
    <n v="1E-3"/>
    <n v="0"/>
    <n v="2"/>
    <n v="2"/>
    <n v="0"/>
    <n v="1"/>
    <n v="1"/>
    <n v="0"/>
    <n v="0"/>
    <n v="0"/>
    <n v="1"/>
    <n v="341"/>
    <n v="229"/>
    <n v="0"/>
    <x v="5"/>
  </r>
  <r>
    <s v="L_00000031"/>
    <x v="0"/>
    <n v="193"/>
    <n v="0"/>
    <n v="1"/>
    <n v="3600"/>
    <n v="1"/>
    <n v="1"/>
    <n v="289"/>
    <n v="289"/>
    <n v="0"/>
    <n v="289"/>
    <n v="289"/>
    <n v="1E-3"/>
    <n v="1E-3"/>
    <n v="1E-3"/>
    <n v="1E-3"/>
    <n v="0"/>
    <n v="0"/>
    <n v="2"/>
    <n v="2"/>
    <n v="0"/>
    <n v="1"/>
    <n v="1"/>
    <n v="0"/>
    <n v="0"/>
    <n v="0"/>
    <n v="1"/>
    <n v="359"/>
    <n v="278"/>
    <n v="0"/>
    <x v="5"/>
  </r>
  <r>
    <s v="L_00000032"/>
    <x v="0"/>
    <n v="176"/>
    <n v="0"/>
    <n v="1"/>
    <n v="3600"/>
    <n v="1"/>
    <n v="1"/>
    <n v="358"/>
    <n v="358"/>
    <n v="0"/>
    <n v="0"/>
    <n v="354"/>
    <n v="2.5999999999999999E-2"/>
    <n v="2E-3"/>
    <n v="2.1000000000000001E-2"/>
    <n v="1.2E-2"/>
    <n v="1.0999999999999999E-2"/>
    <n v="0"/>
    <n v="41"/>
    <n v="41"/>
    <n v="0"/>
    <n v="43"/>
    <n v="34"/>
    <n v="13"/>
    <n v="2"/>
    <n v="4"/>
    <n v="4"/>
    <n v="6686"/>
    <n v="4764"/>
    <n v="0"/>
    <x v="5"/>
  </r>
  <r>
    <s v="L_00000033"/>
    <x v="0"/>
    <n v="165"/>
    <n v="0"/>
    <n v="1"/>
    <n v="3600"/>
    <n v="1"/>
    <n v="1"/>
    <n v="220"/>
    <n v="220"/>
    <n v="0"/>
    <n v="220"/>
    <n v="220"/>
    <n v="2E-3"/>
    <n v="2E-3"/>
    <n v="2E-3"/>
    <n v="1E-3"/>
    <n v="1E-3"/>
    <n v="0"/>
    <n v="2"/>
    <n v="2"/>
    <n v="0"/>
    <n v="1"/>
    <n v="1"/>
    <n v="0"/>
    <n v="0"/>
    <n v="0"/>
    <n v="1"/>
    <n v="260"/>
    <n v="169"/>
    <n v="0"/>
    <x v="5"/>
  </r>
  <r>
    <s v="L_00000034"/>
    <x v="0"/>
    <n v="189"/>
    <n v="0"/>
    <n v="1"/>
    <n v="3600"/>
    <n v="1"/>
    <n v="1"/>
    <n v="182"/>
    <n v="182"/>
    <n v="0"/>
    <n v="182"/>
    <n v="182"/>
    <n v="1E-3"/>
    <n v="1E-3"/>
    <n v="1E-3"/>
    <n v="1E-3"/>
    <n v="0"/>
    <n v="0"/>
    <n v="1"/>
    <n v="1"/>
    <n v="0"/>
    <n v="1"/>
    <n v="1"/>
    <n v="0"/>
    <n v="0"/>
    <n v="0"/>
    <n v="1"/>
    <n v="14"/>
    <n v="13"/>
    <n v="0"/>
    <x v="5"/>
  </r>
  <r>
    <s v="L_00000035"/>
    <x v="0"/>
    <n v="167"/>
    <n v="0"/>
    <n v="1"/>
    <n v="3600"/>
    <n v="1"/>
    <n v="1"/>
    <n v="300"/>
    <n v="300"/>
    <n v="0"/>
    <n v="0"/>
    <n v="300"/>
    <n v="3.0000000000000001E-3"/>
    <n v="1E-3"/>
    <n v="2E-3"/>
    <n v="2E-3"/>
    <n v="1E-3"/>
    <n v="0"/>
    <n v="4"/>
    <n v="4"/>
    <n v="0"/>
    <n v="3"/>
    <n v="4"/>
    <n v="0"/>
    <n v="1"/>
    <n v="0"/>
    <n v="1"/>
    <n v="219"/>
    <n v="168"/>
    <n v="0"/>
    <x v="5"/>
  </r>
  <r>
    <s v="L_00000036"/>
    <x v="0"/>
    <n v="175"/>
    <n v="0"/>
    <n v="1"/>
    <n v="3600"/>
    <n v="1"/>
    <n v="1"/>
    <n v="245"/>
    <n v="245"/>
    <n v="0"/>
    <n v="245"/>
    <n v="245"/>
    <n v="1E-3"/>
    <n v="1E-3"/>
    <n v="1E-3"/>
    <n v="1E-3"/>
    <n v="0"/>
    <n v="0"/>
    <n v="2"/>
    <n v="2"/>
    <n v="0"/>
    <n v="1"/>
    <n v="1"/>
    <n v="0"/>
    <n v="0"/>
    <n v="0"/>
    <n v="1"/>
    <n v="239"/>
    <n v="181"/>
    <n v="0"/>
    <x v="5"/>
  </r>
  <r>
    <s v="L_00000037"/>
    <x v="0"/>
    <n v="191"/>
    <n v="0"/>
    <n v="1"/>
    <n v="3600"/>
    <n v="1"/>
    <n v="1"/>
    <n v="249"/>
    <n v="249"/>
    <n v="0"/>
    <n v="249"/>
    <n v="249"/>
    <n v="1E-3"/>
    <n v="1E-3"/>
    <n v="1E-3"/>
    <n v="1E-3"/>
    <n v="0"/>
    <n v="0"/>
    <n v="2"/>
    <n v="2"/>
    <n v="0"/>
    <n v="1"/>
    <n v="1"/>
    <n v="0"/>
    <n v="0"/>
    <n v="0"/>
    <n v="1"/>
    <n v="254"/>
    <n v="167"/>
    <n v="0"/>
    <x v="5"/>
  </r>
  <r>
    <s v="L_00000038"/>
    <x v="0"/>
    <n v="180"/>
    <n v="0"/>
    <n v="1"/>
    <n v="3600"/>
    <n v="1"/>
    <n v="1"/>
    <n v="207"/>
    <n v="207"/>
    <n v="0"/>
    <n v="207"/>
    <n v="207"/>
    <n v="1E-3"/>
    <n v="1E-3"/>
    <n v="1E-3"/>
    <n v="1E-3"/>
    <n v="0"/>
    <n v="0"/>
    <n v="2"/>
    <n v="2"/>
    <n v="0"/>
    <n v="1"/>
    <n v="1"/>
    <n v="0"/>
    <n v="0"/>
    <n v="0"/>
    <n v="1"/>
    <n v="246"/>
    <n v="174"/>
    <n v="0"/>
    <x v="5"/>
  </r>
  <r>
    <s v="L_00000039"/>
    <x v="0"/>
    <n v="168"/>
    <n v="0"/>
    <n v="1"/>
    <n v="3600"/>
    <n v="1"/>
    <n v="1"/>
    <n v="281"/>
    <n v="281"/>
    <n v="0"/>
    <n v="281"/>
    <n v="281"/>
    <n v="2E-3"/>
    <n v="2E-3"/>
    <n v="2E-3"/>
    <n v="2E-3"/>
    <n v="0"/>
    <n v="0"/>
    <n v="2"/>
    <n v="2"/>
    <n v="0"/>
    <n v="1"/>
    <n v="1"/>
    <n v="0"/>
    <n v="0"/>
    <n v="0"/>
    <n v="1"/>
    <n v="291"/>
    <n v="251"/>
    <n v="0"/>
    <x v="5"/>
  </r>
  <r>
    <s v="L_00000040"/>
    <x v="0"/>
    <n v="152"/>
    <n v="0"/>
    <n v="1"/>
    <n v="3600"/>
    <n v="1"/>
    <n v="1"/>
    <n v="233"/>
    <n v="233"/>
    <n v="0"/>
    <n v="233"/>
    <n v="233"/>
    <n v="1E-3"/>
    <n v="1E-3"/>
    <n v="1E-3"/>
    <n v="0"/>
    <n v="1E-3"/>
    <n v="0"/>
    <n v="2"/>
    <n v="2"/>
    <n v="0"/>
    <n v="1"/>
    <n v="1"/>
    <n v="0"/>
    <n v="0"/>
    <n v="0"/>
    <n v="1"/>
    <n v="254"/>
    <n v="191"/>
    <n v="0"/>
    <x v="5"/>
  </r>
  <r>
    <s v="L_00000041"/>
    <x v="0"/>
    <n v="164"/>
    <n v="0"/>
    <n v="1"/>
    <n v="3600"/>
    <n v="1"/>
    <n v="1"/>
    <n v="267"/>
    <n v="267"/>
    <n v="0"/>
    <n v="267"/>
    <n v="267"/>
    <n v="2E-3"/>
    <n v="2E-3"/>
    <n v="2E-3"/>
    <n v="2E-3"/>
    <n v="0"/>
    <n v="0"/>
    <n v="2"/>
    <n v="2"/>
    <n v="0"/>
    <n v="1"/>
    <n v="1"/>
    <n v="0"/>
    <n v="0"/>
    <n v="0"/>
    <n v="1"/>
    <n v="290"/>
    <n v="180"/>
    <n v="0"/>
    <x v="5"/>
  </r>
  <r>
    <s v="L_00000042"/>
    <x v="0"/>
    <n v="168"/>
    <n v="0"/>
    <n v="1"/>
    <n v="3600"/>
    <n v="1"/>
    <n v="1"/>
    <n v="291"/>
    <n v="291"/>
    <n v="0"/>
    <n v="291"/>
    <n v="291"/>
    <n v="1E-3"/>
    <n v="1E-3"/>
    <n v="1E-3"/>
    <n v="1E-3"/>
    <n v="0"/>
    <n v="0"/>
    <n v="2"/>
    <n v="2"/>
    <n v="0"/>
    <n v="1"/>
    <n v="1"/>
    <n v="0"/>
    <n v="0"/>
    <n v="0"/>
    <n v="1"/>
    <n v="181"/>
    <n v="110"/>
    <n v="0"/>
    <x v="5"/>
  </r>
  <r>
    <s v="L_00000043"/>
    <x v="0"/>
    <n v="156"/>
    <n v="0"/>
    <n v="1"/>
    <n v="3600"/>
    <n v="1"/>
    <n v="1"/>
    <n v="216"/>
    <n v="216"/>
    <n v="0"/>
    <n v="216"/>
    <n v="216"/>
    <n v="2E-3"/>
    <n v="2E-3"/>
    <n v="2E-3"/>
    <n v="2E-3"/>
    <n v="0"/>
    <n v="0"/>
    <n v="2"/>
    <n v="2"/>
    <n v="0"/>
    <n v="1"/>
    <n v="1"/>
    <n v="0"/>
    <n v="0"/>
    <n v="0"/>
    <n v="1"/>
    <n v="306"/>
    <n v="213"/>
    <n v="0"/>
    <x v="5"/>
  </r>
  <r>
    <s v="L_00000044"/>
    <x v="0"/>
    <n v="182"/>
    <n v="0"/>
    <n v="1"/>
    <n v="3600"/>
    <n v="1"/>
    <n v="1"/>
    <n v="282"/>
    <n v="282"/>
    <n v="0"/>
    <n v="282"/>
    <n v="282"/>
    <n v="2E-3"/>
    <n v="2E-3"/>
    <n v="2E-3"/>
    <n v="1E-3"/>
    <n v="1E-3"/>
    <n v="0"/>
    <n v="2"/>
    <n v="2"/>
    <n v="0"/>
    <n v="1"/>
    <n v="1"/>
    <n v="0"/>
    <n v="0"/>
    <n v="0"/>
    <n v="1"/>
    <n v="508"/>
    <n v="337"/>
    <n v="0"/>
    <x v="5"/>
  </r>
  <r>
    <s v="L_00000045"/>
    <x v="0"/>
    <n v="184"/>
    <n v="0"/>
    <n v="1"/>
    <n v="3600"/>
    <n v="1"/>
    <n v="1"/>
    <n v="242"/>
    <n v="242"/>
    <n v="0"/>
    <n v="0"/>
    <n v="242"/>
    <n v="4.0000000000000001E-3"/>
    <n v="3.0000000000000001E-3"/>
    <n v="4.0000000000000001E-3"/>
    <n v="2E-3"/>
    <n v="2E-3"/>
    <n v="0"/>
    <n v="4"/>
    <n v="4"/>
    <n v="0"/>
    <n v="3"/>
    <n v="3"/>
    <n v="0"/>
    <n v="1"/>
    <n v="0"/>
    <n v="1"/>
    <n v="384"/>
    <n v="308"/>
    <n v="0"/>
    <x v="5"/>
  </r>
  <r>
    <s v="L_00000046"/>
    <x v="0"/>
    <n v="163"/>
    <n v="0"/>
    <n v="1"/>
    <n v="3600"/>
    <n v="1"/>
    <n v="1"/>
    <n v="174"/>
    <n v="174"/>
    <n v="0"/>
    <n v="0"/>
    <n v="172"/>
    <n v="2E-3"/>
    <n v="1E-3"/>
    <n v="1E-3"/>
    <n v="0"/>
    <n v="2E-3"/>
    <n v="0"/>
    <n v="4"/>
    <n v="4"/>
    <n v="0"/>
    <n v="4"/>
    <n v="4"/>
    <n v="0"/>
    <n v="1"/>
    <n v="0"/>
    <n v="1"/>
    <n v="733"/>
    <n v="486"/>
    <n v="0"/>
    <x v="5"/>
  </r>
  <r>
    <s v="L_00000047"/>
    <x v="0"/>
    <n v="183"/>
    <n v="0"/>
    <n v="1"/>
    <n v="3600"/>
    <n v="1"/>
    <n v="1"/>
    <n v="191"/>
    <n v="191"/>
    <n v="0"/>
    <n v="0"/>
    <n v="190"/>
    <n v="3.0000000000000001E-3"/>
    <n v="2E-3"/>
    <n v="3.0000000000000001E-3"/>
    <n v="3.0000000000000001E-3"/>
    <n v="0"/>
    <n v="0"/>
    <n v="4"/>
    <n v="4"/>
    <n v="0"/>
    <n v="3"/>
    <n v="4"/>
    <n v="0"/>
    <n v="1"/>
    <n v="0"/>
    <n v="1"/>
    <n v="500"/>
    <n v="332"/>
    <n v="0"/>
    <x v="5"/>
  </r>
  <r>
    <s v="L_00000048"/>
    <x v="0"/>
    <n v="163"/>
    <n v="0"/>
    <n v="1"/>
    <n v="3600"/>
    <n v="1"/>
    <n v="1"/>
    <n v="290"/>
    <n v="290"/>
    <n v="0"/>
    <n v="290"/>
    <n v="290"/>
    <n v="2E-3"/>
    <n v="2E-3"/>
    <n v="2E-3"/>
    <n v="1E-3"/>
    <n v="1E-3"/>
    <n v="0"/>
    <n v="2"/>
    <n v="2"/>
    <n v="0"/>
    <n v="1"/>
    <n v="1"/>
    <n v="0"/>
    <n v="0"/>
    <n v="0"/>
    <n v="1"/>
    <n v="407"/>
    <n v="305"/>
    <n v="0"/>
    <x v="5"/>
  </r>
  <r>
    <s v="L_00000049"/>
    <x v="0"/>
    <n v="184"/>
    <n v="0"/>
    <n v="1"/>
    <n v="3600"/>
    <n v="1"/>
    <n v="1"/>
    <n v="254"/>
    <n v="254"/>
    <n v="0"/>
    <n v="0"/>
    <n v="254"/>
    <n v="3.0000000000000001E-3"/>
    <n v="2E-3"/>
    <n v="3.0000000000000001E-3"/>
    <n v="4.0000000000000001E-3"/>
    <n v="0"/>
    <n v="0"/>
    <n v="4"/>
    <n v="4"/>
    <n v="0"/>
    <n v="4"/>
    <n v="3"/>
    <n v="0"/>
    <n v="1"/>
    <n v="0"/>
    <n v="1"/>
    <n v="818"/>
    <n v="596"/>
    <n v="0"/>
    <x v="5"/>
  </r>
  <r>
    <s v="L_00000050"/>
    <x v="1"/>
    <n v="154"/>
    <n v="0"/>
    <n v="1"/>
    <n v="3600"/>
    <n v="1"/>
    <n v="1"/>
    <n v="428"/>
    <n v="428"/>
    <n v="0"/>
    <n v="0"/>
    <n v="428"/>
    <n v="8.9999999999999993E-3"/>
    <n v="5.0000000000000001E-3"/>
    <n v="8.9999999999999993E-3"/>
    <n v="4.0000000000000001E-3"/>
    <n v="3.0000000000000001E-3"/>
    <n v="0"/>
    <n v="9"/>
    <n v="9"/>
    <n v="0"/>
    <n v="6"/>
    <n v="5"/>
    <n v="1"/>
    <n v="1"/>
    <n v="0"/>
    <n v="1"/>
    <n v="3732"/>
    <n v="3185"/>
    <n v="0"/>
    <x v="5"/>
  </r>
  <r>
    <s v="L_00000051"/>
    <x v="1"/>
    <n v="171"/>
    <n v="0"/>
    <n v="1"/>
    <n v="3600"/>
    <n v="1"/>
    <n v="1"/>
    <n v="295"/>
    <n v="295"/>
    <n v="0"/>
    <n v="295"/>
    <n v="295"/>
    <n v="3.0000000000000001E-3"/>
    <n v="3.0000000000000001E-3"/>
    <n v="3.0000000000000001E-3"/>
    <n v="2E-3"/>
    <n v="1E-3"/>
    <n v="0"/>
    <n v="2"/>
    <n v="2"/>
    <n v="0"/>
    <n v="1"/>
    <n v="1"/>
    <n v="0"/>
    <n v="0"/>
    <n v="0"/>
    <n v="1"/>
    <n v="1612"/>
    <n v="1186"/>
    <n v="0"/>
    <x v="5"/>
  </r>
  <r>
    <s v="L_00000052"/>
    <x v="1"/>
    <n v="198"/>
    <n v="0"/>
    <n v="1"/>
    <n v="3600"/>
    <n v="1"/>
    <n v="1"/>
    <n v="404"/>
    <n v="404"/>
    <n v="0"/>
    <n v="0"/>
    <n v="404"/>
    <n v="0.20200000000000001"/>
    <n v="6.0000000000000001E-3"/>
    <n v="0.187"/>
    <n v="0.107"/>
    <n v="7.0999999999999994E-2"/>
    <n v="0"/>
    <n v="81"/>
    <n v="81"/>
    <n v="0"/>
    <n v="96"/>
    <n v="46"/>
    <n v="45"/>
    <n v="1"/>
    <n v="0"/>
    <n v="1"/>
    <n v="71806"/>
    <n v="70889"/>
    <n v="0"/>
    <x v="5"/>
  </r>
  <r>
    <s v="L_00000053"/>
    <x v="1"/>
    <n v="170"/>
    <n v="0"/>
    <n v="1"/>
    <n v="3600"/>
    <n v="1"/>
    <n v="1"/>
    <n v="532"/>
    <n v="532"/>
    <n v="0"/>
    <n v="0"/>
    <n v="532"/>
    <n v="0.16700000000000001"/>
    <n v="8.0000000000000002E-3"/>
    <n v="0.158"/>
    <n v="9.8000000000000004E-2"/>
    <n v="3.6999999999999998E-2"/>
    <n v="0"/>
    <n v="105"/>
    <n v="105"/>
    <n v="0"/>
    <n v="180"/>
    <n v="95"/>
    <n v="71"/>
    <n v="1"/>
    <n v="0"/>
    <n v="2"/>
    <n v="59514"/>
    <n v="57212"/>
    <n v="0"/>
    <x v="5"/>
  </r>
  <r>
    <s v="L_00000054"/>
    <x v="1"/>
    <n v="171"/>
    <n v="0"/>
    <n v="1"/>
    <n v="3600"/>
    <n v="1"/>
    <n v="1"/>
    <n v="479"/>
    <n v="479"/>
    <n v="0"/>
    <n v="479"/>
    <n v="479"/>
    <n v="5.0000000000000001E-3"/>
    <n v="5.0000000000000001E-3"/>
    <n v="5.0000000000000001E-3"/>
    <n v="4.0000000000000001E-3"/>
    <n v="0"/>
    <n v="0"/>
    <n v="3"/>
    <n v="3"/>
    <n v="0"/>
    <n v="1"/>
    <n v="1"/>
    <n v="0"/>
    <n v="0"/>
    <n v="0"/>
    <n v="1"/>
    <n v="3018"/>
    <n v="2329"/>
    <n v="0"/>
    <x v="5"/>
  </r>
  <r>
    <s v="L_00000055"/>
    <x v="1"/>
    <n v="164"/>
    <n v="0"/>
    <n v="1"/>
    <n v="3600"/>
    <n v="1"/>
    <n v="1"/>
    <n v="500"/>
    <n v="500"/>
    <n v="0"/>
    <n v="0"/>
    <n v="500"/>
    <n v="0.01"/>
    <n v="5.0000000000000001E-3"/>
    <n v="8.9999999999999993E-3"/>
    <n v="6.0000000000000001E-3"/>
    <n v="3.0000000000000001E-3"/>
    <n v="0"/>
    <n v="9"/>
    <n v="9"/>
    <n v="0"/>
    <n v="3"/>
    <n v="4"/>
    <n v="0"/>
    <n v="1"/>
    <n v="0"/>
    <n v="1"/>
    <n v="6665"/>
    <n v="6612"/>
    <n v="0"/>
    <x v="5"/>
  </r>
  <r>
    <s v="L_00000056"/>
    <x v="1"/>
    <n v="185"/>
    <n v="0"/>
    <n v="1"/>
    <n v="3600"/>
    <n v="1"/>
    <n v="1"/>
    <n v="444"/>
    <n v="444"/>
    <n v="0"/>
    <n v="0"/>
    <n v="444"/>
    <n v="3.2000000000000001E-2"/>
    <n v="6.0000000000000001E-3"/>
    <n v="3.1E-2"/>
    <n v="1.7999999999999999E-2"/>
    <n v="8.9999999999999993E-3"/>
    <n v="0"/>
    <n v="28"/>
    <n v="28"/>
    <n v="0"/>
    <n v="32"/>
    <n v="19"/>
    <n v="13"/>
    <n v="1"/>
    <n v="0"/>
    <n v="1"/>
    <n v="22458"/>
    <n v="22945"/>
    <n v="0"/>
    <x v="5"/>
  </r>
  <r>
    <s v="L_00000057"/>
    <x v="1"/>
    <n v="154"/>
    <n v="0"/>
    <n v="1"/>
    <n v="3600"/>
    <n v="1"/>
    <n v="1"/>
    <n v="612"/>
    <n v="612"/>
    <n v="0"/>
    <n v="0"/>
    <n v="612"/>
    <n v="3.6999999999999998E-2"/>
    <n v="5.0000000000000001E-3"/>
    <n v="3.1E-2"/>
    <n v="1.7999999999999999E-2"/>
    <n v="1.2999999999999999E-2"/>
    <n v="0"/>
    <n v="42"/>
    <n v="42"/>
    <n v="0"/>
    <n v="44"/>
    <n v="32"/>
    <n v="21"/>
    <n v="1"/>
    <n v="0"/>
    <n v="4"/>
    <n v="11989"/>
    <n v="10370"/>
    <n v="0"/>
    <x v="5"/>
  </r>
  <r>
    <s v="L_00000058"/>
    <x v="1"/>
    <n v="154"/>
    <n v="0"/>
    <n v="1"/>
    <n v="3600"/>
    <n v="1"/>
    <n v="1"/>
    <n v="505"/>
    <n v="505"/>
    <n v="0"/>
    <n v="0"/>
    <n v="505"/>
    <n v="0.10199999999999999"/>
    <n v="5.0000000000000001E-3"/>
    <n v="9.7000000000000003E-2"/>
    <n v="6.5000000000000002E-2"/>
    <n v="2.1999999999999999E-2"/>
    <n v="0"/>
    <n v="82"/>
    <n v="82"/>
    <n v="0"/>
    <n v="113"/>
    <n v="66"/>
    <n v="49"/>
    <n v="1"/>
    <n v="0"/>
    <n v="2"/>
    <n v="44508"/>
    <n v="45054"/>
    <n v="0"/>
    <x v="5"/>
  </r>
  <r>
    <s v="L_00000059"/>
    <x v="1"/>
    <n v="200"/>
    <n v="0"/>
    <n v="1"/>
    <n v="3600"/>
    <n v="1"/>
    <n v="1"/>
    <n v="484"/>
    <n v="484"/>
    <n v="0"/>
    <n v="0"/>
    <n v="484"/>
    <n v="8.0000000000000002E-3"/>
    <n v="5.0000000000000001E-3"/>
    <n v="8.0000000000000002E-3"/>
    <n v="5.0000000000000001E-3"/>
    <n v="2E-3"/>
    <n v="0"/>
    <n v="8"/>
    <n v="8"/>
    <n v="0"/>
    <n v="3"/>
    <n v="4"/>
    <n v="0"/>
    <n v="1"/>
    <n v="0"/>
    <n v="1"/>
    <n v="6060"/>
    <n v="4575"/>
    <n v="0"/>
    <x v="5"/>
  </r>
  <r>
    <s v="L_00000060"/>
    <x v="1"/>
    <n v="177"/>
    <n v="0"/>
    <n v="1"/>
    <n v="3600"/>
    <n v="1"/>
    <n v="1"/>
    <n v="512"/>
    <n v="512"/>
    <n v="0"/>
    <n v="0"/>
    <n v="512"/>
    <n v="8.9999999999999993E-3"/>
    <n v="5.0000000000000001E-3"/>
    <n v="7.0000000000000001E-3"/>
    <n v="1E-3"/>
    <n v="6.0000000000000001E-3"/>
    <n v="0"/>
    <n v="10"/>
    <n v="10"/>
    <n v="0"/>
    <n v="4"/>
    <n v="4"/>
    <n v="0"/>
    <n v="1"/>
    <n v="0"/>
    <n v="1"/>
    <n v="6013"/>
    <n v="5462"/>
    <n v="0"/>
    <x v="5"/>
  </r>
  <r>
    <s v="L_00000061"/>
    <x v="1"/>
    <n v="170"/>
    <n v="0"/>
    <n v="1"/>
    <n v="3600"/>
    <n v="1"/>
    <n v="1"/>
    <n v="509"/>
    <n v="509"/>
    <n v="0"/>
    <n v="509"/>
    <n v="509"/>
    <n v="5.0000000000000001E-3"/>
    <n v="5.0000000000000001E-3"/>
    <n v="5.0000000000000001E-3"/>
    <n v="4.0000000000000001E-3"/>
    <n v="0"/>
    <n v="0"/>
    <n v="3"/>
    <n v="3"/>
    <n v="0"/>
    <n v="1"/>
    <n v="1"/>
    <n v="0"/>
    <n v="0"/>
    <n v="0"/>
    <n v="1"/>
    <n v="4839"/>
    <n v="3305"/>
    <n v="0"/>
    <x v="5"/>
  </r>
  <r>
    <s v="L_00000062"/>
    <x v="1"/>
    <n v="166"/>
    <n v="0"/>
    <n v="1"/>
    <n v="3600"/>
    <n v="1"/>
    <n v="1"/>
    <n v="527"/>
    <n v="527"/>
    <n v="0"/>
    <n v="0"/>
    <n v="527"/>
    <n v="0.04"/>
    <n v="5.0000000000000001E-3"/>
    <n v="3.5999999999999997E-2"/>
    <n v="2.1000000000000001E-2"/>
    <n v="1.2E-2"/>
    <n v="0"/>
    <n v="33"/>
    <n v="33"/>
    <n v="0"/>
    <n v="37"/>
    <n v="20"/>
    <n v="17"/>
    <n v="1"/>
    <n v="0"/>
    <n v="1"/>
    <n v="18540"/>
    <n v="15229"/>
    <n v="0"/>
    <x v="5"/>
  </r>
  <r>
    <s v="L_00000063"/>
    <x v="1"/>
    <n v="152"/>
    <n v="0"/>
    <n v="1"/>
    <n v="3600"/>
    <n v="1"/>
    <n v="1"/>
    <n v="485"/>
    <n v="485"/>
    <n v="0"/>
    <n v="0"/>
    <n v="485"/>
    <n v="0.23100000000000001"/>
    <n v="7.0000000000000001E-3"/>
    <n v="0.21299999999999999"/>
    <n v="0.115"/>
    <n v="0.09"/>
    <n v="0"/>
    <n v="157"/>
    <n v="157"/>
    <n v="0"/>
    <n v="237"/>
    <n v="132"/>
    <n v="113"/>
    <n v="1"/>
    <n v="10"/>
    <n v="3"/>
    <n v="80287"/>
    <n v="76149"/>
    <n v="0"/>
    <x v="5"/>
  </r>
  <r>
    <s v="L_00000064"/>
    <x v="1"/>
    <n v="179"/>
    <n v="0"/>
    <n v="1"/>
    <n v="3600"/>
    <n v="1"/>
    <n v="1"/>
    <n v="584"/>
    <n v="584"/>
    <n v="0"/>
    <n v="0"/>
    <n v="584"/>
    <n v="0.32500000000000001"/>
    <n v="8.0000000000000002E-3"/>
    <n v="0.29499999999999998"/>
    <n v="0.13400000000000001"/>
    <n v="0.13900000000000001"/>
    <n v="0"/>
    <n v="220"/>
    <n v="220"/>
    <n v="0"/>
    <n v="415"/>
    <n v="247"/>
    <n v="214"/>
    <n v="5"/>
    <n v="6"/>
    <n v="4"/>
    <n v="60265"/>
    <n v="49548"/>
    <n v="0"/>
    <x v="5"/>
  </r>
  <r>
    <s v="L_00000065"/>
    <x v="1"/>
    <n v="181"/>
    <n v="0"/>
    <n v="1"/>
    <n v="3600"/>
    <n v="1"/>
    <n v="1"/>
    <n v="511"/>
    <n v="511"/>
    <n v="0"/>
    <n v="0"/>
    <n v="511"/>
    <n v="7.0000000000000001E-3"/>
    <n v="6.0000000000000001E-3"/>
    <n v="7.0000000000000001E-3"/>
    <n v="6.0000000000000001E-3"/>
    <n v="0"/>
    <n v="0"/>
    <n v="4"/>
    <n v="4"/>
    <n v="0"/>
    <n v="3"/>
    <n v="2"/>
    <n v="1"/>
    <n v="0"/>
    <n v="0"/>
    <n v="1"/>
    <n v="3061"/>
    <n v="2534"/>
    <n v="0"/>
    <x v="5"/>
  </r>
  <r>
    <s v="L_00000066"/>
    <x v="1"/>
    <n v="172"/>
    <n v="0"/>
    <n v="1"/>
    <n v="3600"/>
    <n v="1"/>
    <n v="1"/>
    <n v="515"/>
    <n v="515"/>
    <n v="0"/>
    <n v="515"/>
    <n v="515"/>
    <n v="4.0000000000000001E-3"/>
    <n v="4.0000000000000001E-3"/>
    <n v="4.0000000000000001E-3"/>
    <n v="4.0000000000000001E-3"/>
    <n v="0"/>
    <n v="0"/>
    <n v="3"/>
    <n v="3"/>
    <n v="0"/>
    <n v="1"/>
    <n v="1"/>
    <n v="0"/>
    <n v="0"/>
    <n v="0"/>
    <n v="1"/>
    <n v="1678"/>
    <n v="1269"/>
    <n v="0"/>
    <x v="5"/>
  </r>
  <r>
    <s v="L_00000067"/>
    <x v="1"/>
    <n v="197"/>
    <n v="0"/>
    <n v="1"/>
    <n v="3600"/>
    <n v="1"/>
    <n v="1"/>
    <n v="548"/>
    <n v="548"/>
    <n v="0"/>
    <n v="0"/>
    <n v="548"/>
    <n v="6.0000000000000001E-3"/>
    <n v="3.0000000000000001E-3"/>
    <n v="6.0000000000000001E-3"/>
    <n v="6.0000000000000001E-3"/>
    <n v="0"/>
    <n v="0"/>
    <n v="9"/>
    <n v="9"/>
    <n v="0"/>
    <n v="7"/>
    <n v="5"/>
    <n v="1"/>
    <n v="1"/>
    <n v="0"/>
    <n v="1"/>
    <n v="4649"/>
    <n v="3963"/>
    <n v="0"/>
    <x v="5"/>
  </r>
  <r>
    <s v="L_00000068"/>
    <x v="1"/>
    <n v="161"/>
    <n v="0"/>
    <n v="1"/>
    <n v="3600"/>
    <n v="1"/>
    <n v="1"/>
    <n v="382"/>
    <n v="382"/>
    <n v="0"/>
    <n v="382"/>
    <n v="382"/>
    <n v="3.0000000000000001E-3"/>
    <n v="3.0000000000000001E-3"/>
    <n v="3.0000000000000001E-3"/>
    <n v="3.0000000000000001E-3"/>
    <n v="0"/>
    <n v="0"/>
    <n v="3"/>
    <n v="3"/>
    <n v="0"/>
    <n v="1"/>
    <n v="1"/>
    <n v="0"/>
    <n v="0"/>
    <n v="0"/>
    <n v="1"/>
    <n v="1561"/>
    <n v="1352"/>
    <n v="0"/>
    <x v="5"/>
  </r>
  <r>
    <s v="L_00000069"/>
    <x v="1"/>
    <n v="177"/>
    <n v="0"/>
    <n v="1"/>
    <n v="3600"/>
    <n v="1"/>
    <n v="1"/>
    <n v="339"/>
    <n v="339"/>
    <n v="0"/>
    <n v="339"/>
    <n v="339"/>
    <n v="5.0000000000000001E-3"/>
    <n v="5.0000000000000001E-3"/>
    <n v="5.0000000000000001E-3"/>
    <n v="3.0000000000000001E-3"/>
    <n v="1E-3"/>
    <n v="0"/>
    <n v="2"/>
    <n v="2"/>
    <n v="0"/>
    <n v="1"/>
    <n v="1"/>
    <n v="0"/>
    <n v="0"/>
    <n v="0"/>
    <n v="1"/>
    <n v="3274"/>
    <n v="2433"/>
    <n v="0"/>
    <x v="5"/>
  </r>
  <r>
    <s v="L_00000070"/>
    <x v="1"/>
    <n v="193"/>
    <n v="0"/>
    <n v="1"/>
    <n v="3600"/>
    <n v="1"/>
    <n v="1"/>
    <n v="471"/>
    <n v="471"/>
    <n v="0"/>
    <n v="0"/>
    <n v="471"/>
    <n v="3.4000000000000002E-2"/>
    <n v="6.0000000000000001E-3"/>
    <n v="3.1E-2"/>
    <n v="1.7999999999999999E-2"/>
    <n v="1.0999999999999999E-2"/>
    <n v="0"/>
    <n v="40"/>
    <n v="40"/>
    <n v="0"/>
    <n v="35"/>
    <n v="23"/>
    <n v="17"/>
    <n v="1"/>
    <n v="0"/>
    <n v="2"/>
    <n v="32269"/>
    <n v="22777"/>
    <n v="0"/>
    <x v="5"/>
  </r>
  <r>
    <s v="L_00000071"/>
    <x v="1"/>
    <n v="174"/>
    <n v="0"/>
    <n v="1"/>
    <n v="3600"/>
    <n v="1"/>
    <n v="1"/>
    <n v="476"/>
    <n v="476"/>
    <n v="0"/>
    <n v="0"/>
    <n v="476"/>
    <n v="4.4999999999999998E-2"/>
    <n v="4.0000000000000001E-3"/>
    <n v="4.2000000000000003E-2"/>
    <n v="2.3E-2"/>
    <n v="1.2999999999999999E-2"/>
    <n v="0"/>
    <n v="58"/>
    <n v="58"/>
    <n v="0"/>
    <n v="66"/>
    <n v="40"/>
    <n v="24"/>
    <n v="1"/>
    <n v="2"/>
    <n v="4"/>
    <n v="21208"/>
    <n v="17904"/>
    <n v="0"/>
    <x v="5"/>
  </r>
  <r>
    <s v="L_00000072"/>
    <x v="1"/>
    <n v="156"/>
    <n v="0"/>
    <n v="1"/>
    <n v="3600"/>
    <n v="1"/>
    <n v="1"/>
    <n v="452"/>
    <n v="452"/>
    <n v="0"/>
    <n v="0"/>
    <n v="452"/>
    <n v="7.0000000000000001E-3"/>
    <n v="4.0000000000000001E-3"/>
    <n v="6.0000000000000001E-3"/>
    <n v="3.0000000000000001E-3"/>
    <n v="3.0000000000000001E-3"/>
    <n v="0"/>
    <n v="7"/>
    <n v="7"/>
    <n v="0"/>
    <n v="3"/>
    <n v="3"/>
    <n v="0"/>
    <n v="1"/>
    <n v="0"/>
    <n v="1"/>
    <n v="4112"/>
    <n v="3737"/>
    <n v="0"/>
    <x v="5"/>
  </r>
  <r>
    <s v="L_00000073"/>
    <x v="1"/>
    <n v="155"/>
    <n v="0"/>
    <n v="1"/>
    <n v="3600"/>
    <n v="1"/>
    <n v="1"/>
    <n v="515"/>
    <n v="515"/>
    <n v="0"/>
    <n v="0"/>
    <n v="515"/>
    <n v="7.0000000000000001E-3"/>
    <n v="2E-3"/>
    <n v="5.0000000000000001E-3"/>
    <n v="7.0000000000000001E-3"/>
    <n v="0"/>
    <n v="0"/>
    <n v="12"/>
    <n v="12"/>
    <n v="0"/>
    <n v="11"/>
    <n v="7"/>
    <n v="4"/>
    <n v="1"/>
    <n v="0"/>
    <n v="1"/>
    <n v="4277"/>
    <n v="3689"/>
    <n v="0"/>
    <x v="5"/>
  </r>
  <r>
    <s v="L_00000074"/>
    <x v="1"/>
    <n v="186"/>
    <n v="0"/>
    <n v="1"/>
    <n v="3600"/>
    <n v="1"/>
    <n v="1"/>
    <n v="548"/>
    <n v="548"/>
    <n v="0"/>
    <n v="548"/>
    <n v="548"/>
    <n v="4.0000000000000001E-3"/>
    <n v="4.0000000000000001E-3"/>
    <n v="4.0000000000000001E-3"/>
    <n v="1E-3"/>
    <n v="2E-3"/>
    <n v="0"/>
    <n v="3"/>
    <n v="3"/>
    <n v="0"/>
    <n v="1"/>
    <n v="1"/>
    <n v="0"/>
    <n v="0"/>
    <n v="0"/>
    <n v="1"/>
    <n v="3819"/>
    <n v="2984"/>
    <n v="0"/>
    <x v="5"/>
  </r>
  <r>
    <s v="L_00000075"/>
    <x v="1"/>
    <n v="156"/>
    <n v="0"/>
    <n v="1"/>
    <n v="3600"/>
    <n v="1"/>
    <n v="1"/>
    <n v="460"/>
    <n v="460"/>
    <n v="0"/>
    <n v="0"/>
    <n v="460"/>
    <n v="7.0000000000000001E-3"/>
    <n v="4.0000000000000001E-3"/>
    <n v="7.0000000000000001E-3"/>
    <n v="4.0000000000000001E-3"/>
    <n v="2E-3"/>
    <n v="0"/>
    <n v="7"/>
    <n v="7"/>
    <n v="0"/>
    <n v="4"/>
    <n v="3"/>
    <n v="0"/>
    <n v="1"/>
    <n v="0"/>
    <n v="1"/>
    <n v="3516"/>
    <n v="2964"/>
    <n v="0"/>
    <x v="5"/>
  </r>
  <r>
    <s v="L_00000076"/>
    <x v="1"/>
    <n v="189"/>
    <n v="0"/>
    <n v="1"/>
    <n v="3600"/>
    <n v="1"/>
    <n v="1"/>
    <n v="412"/>
    <n v="412"/>
    <n v="0"/>
    <n v="0"/>
    <n v="412"/>
    <n v="7.0000000000000001E-3"/>
    <n v="6.0000000000000001E-3"/>
    <n v="7.0000000000000001E-3"/>
    <n v="3.0000000000000001E-3"/>
    <n v="3.0000000000000001E-3"/>
    <n v="0"/>
    <n v="7"/>
    <n v="7"/>
    <n v="0"/>
    <n v="4"/>
    <n v="3"/>
    <n v="0"/>
    <n v="1"/>
    <n v="0"/>
    <n v="1"/>
    <n v="6589"/>
    <n v="5334"/>
    <n v="0"/>
    <x v="5"/>
  </r>
  <r>
    <s v="L_00000077"/>
    <x v="1"/>
    <n v="151"/>
    <n v="0"/>
    <n v="1"/>
    <n v="3600"/>
    <n v="1"/>
    <n v="1"/>
    <n v="490"/>
    <n v="490"/>
    <n v="0"/>
    <n v="0"/>
    <n v="490"/>
    <n v="1.7000000000000001E-2"/>
    <n v="3.0000000000000001E-3"/>
    <n v="1.6E-2"/>
    <n v="8.0000000000000002E-3"/>
    <n v="7.0000000000000001E-3"/>
    <n v="0"/>
    <n v="21"/>
    <n v="21"/>
    <n v="0"/>
    <n v="22"/>
    <n v="14"/>
    <n v="9"/>
    <n v="1"/>
    <n v="0"/>
    <n v="1"/>
    <n v="8381"/>
    <n v="7741"/>
    <n v="0"/>
    <x v="5"/>
  </r>
  <r>
    <s v="L_00000078"/>
    <x v="1"/>
    <n v="187"/>
    <n v="0"/>
    <n v="1"/>
    <n v="3600"/>
    <n v="1"/>
    <n v="1"/>
    <n v="574"/>
    <n v="574"/>
    <n v="0"/>
    <n v="0"/>
    <n v="574"/>
    <n v="9.7000000000000003E-2"/>
    <n v="5.0000000000000001E-3"/>
    <n v="9.6000000000000002E-2"/>
    <n v="4.9000000000000002E-2"/>
    <n v="3.7999999999999999E-2"/>
    <n v="0"/>
    <n v="87"/>
    <n v="87"/>
    <n v="0"/>
    <n v="156"/>
    <n v="74"/>
    <n v="66"/>
    <n v="2"/>
    <n v="0"/>
    <n v="2"/>
    <n v="49728"/>
    <n v="45384"/>
    <n v="0"/>
    <x v="5"/>
  </r>
  <r>
    <s v="L_00000079"/>
    <x v="1"/>
    <n v="165"/>
    <n v="0"/>
    <n v="1"/>
    <n v="3600"/>
    <n v="1"/>
    <n v="1"/>
    <n v="555"/>
    <n v="555"/>
    <n v="0"/>
    <n v="0"/>
    <n v="555"/>
    <n v="0.17399999999999999"/>
    <n v="6.0000000000000001E-3"/>
    <n v="0.16900000000000001"/>
    <n v="0.10100000000000001"/>
    <n v="4.7E-2"/>
    <n v="0"/>
    <n v="198"/>
    <n v="198"/>
    <n v="0"/>
    <n v="246"/>
    <n v="196"/>
    <n v="28"/>
    <n v="6"/>
    <n v="66"/>
    <n v="4"/>
    <n v="35326"/>
    <n v="30524"/>
    <n v="0"/>
    <x v="5"/>
  </r>
  <r>
    <s v="L_00000080"/>
    <x v="1"/>
    <n v="172"/>
    <n v="0"/>
    <n v="1"/>
    <n v="3600"/>
    <n v="1"/>
    <n v="1"/>
    <n v="487"/>
    <n v="487"/>
    <n v="0"/>
    <n v="487"/>
    <n v="487"/>
    <n v="3.0000000000000001E-3"/>
    <n v="3.0000000000000001E-3"/>
    <n v="3.0000000000000001E-3"/>
    <n v="3.0000000000000001E-3"/>
    <n v="0"/>
    <n v="0"/>
    <n v="3"/>
    <n v="3"/>
    <n v="0"/>
    <n v="1"/>
    <n v="1"/>
    <n v="0"/>
    <n v="0"/>
    <n v="0"/>
    <n v="1"/>
    <n v="2621"/>
    <n v="1902"/>
    <n v="0"/>
    <x v="5"/>
  </r>
  <r>
    <s v="L_00000081"/>
    <x v="1"/>
    <n v="175"/>
    <n v="0"/>
    <n v="1"/>
    <n v="3600"/>
    <n v="1"/>
    <n v="1"/>
    <n v="503"/>
    <n v="503"/>
    <n v="0"/>
    <n v="0"/>
    <n v="503"/>
    <n v="7.0000000000000001E-3"/>
    <n v="4.0000000000000001E-3"/>
    <n v="6.0000000000000001E-3"/>
    <n v="5.0000000000000001E-3"/>
    <n v="1E-3"/>
    <n v="0"/>
    <n v="8"/>
    <n v="8"/>
    <n v="0"/>
    <n v="4"/>
    <n v="4"/>
    <n v="0"/>
    <n v="1"/>
    <n v="0"/>
    <n v="1"/>
    <n v="3883"/>
    <n v="3526"/>
    <n v="0"/>
    <x v="5"/>
  </r>
  <r>
    <s v="L_00000082"/>
    <x v="1"/>
    <n v="171"/>
    <n v="0"/>
    <n v="1"/>
    <n v="3600"/>
    <n v="1"/>
    <n v="1"/>
    <n v="579"/>
    <n v="579"/>
    <n v="0"/>
    <n v="0"/>
    <n v="579"/>
    <n v="0.156"/>
    <n v="4.0000000000000001E-3"/>
    <n v="0.14599999999999999"/>
    <n v="7.9000000000000001E-2"/>
    <n v="4.7E-2"/>
    <n v="0"/>
    <n v="161"/>
    <n v="161"/>
    <n v="0"/>
    <n v="298"/>
    <n v="139"/>
    <n v="137"/>
    <n v="4"/>
    <n v="0"/>
    <n v="1"/>
    <n v="56764"/>
    <n v="47321"/>
    <n v="0"/>
    <x v="5"/>
  </r>
  <r>
    <s v="L_00000083"/>
    <x v="1"/>
    <n v="172"/>
    <n v="0"/>
    <n v="1"/>
    <n v="3600"/>
    <n v="1"/>
    <n v="1"/>
    <n v="478"/>
    <n v="478"/>
    <n v="0"/>
    <n v="0"/>
    <n v="478"/>
    <n v="1.2999999999999999E-2"/>
    <n v="4.0000000000000001E-3"/>
    <n v="1.0999999999999999E-2"/>
    <n v="7.0000000000000001E-3"/>
    <n v="4.0000000000000001E-3"/>
    <n v="0"/>
    <n v="19"/>
    <n v="19"/>
    <n v="0"/>
    <n v="13"/>
    <n v="12"/>
    <n v="2"/>
    <n v="1"/>
    <n v="1"/>
    <n v="2"/>
    <n v="9052"/>
    <n v="7822"/>
    <n v="0"/>
    <x v="5"/>
  </r>
  <r>
    <s v="L_00000084"/>
    <x v="1"/>
    <n v="192"/>
    <n v="0"/>
    <n v="1"/>
    <n v="3600"/>
    <n v="1"/>
    <n v="1"/>
    <n v="497"/>
    <n v="497"/>
    <n v="0"/>
    <n v="0"/>
    <n v="497"/>
    <n v="7.0000000000000001E-3"/>
    <n v="4.0000000000000001E-3"/>
    <n v="7.0000000000000001E-3"/>
    <n v="4.0000000000000001E-3"/>
    <n v="2E-3"/>
    <n v="0"/>
    <n v="8"/>
    <n v="8"/>
    <n v="0"/>
    <n v="3"/>
    <n v="3"/>
    <n v="0"/>
    <n v="1"/>
    <n v="0"/>
    <n v="1"/>
    <n v="5550"/>
    <n v="3902"/>
    <n v="0"/>
    <x v="5"/>
  </r>
  <r>
    <s v="L_00000085"/>
    <x v="1"/>
    <n v="183"/>
    <n v="0"/>
    <n v="1"/>
    <n v="3600"/>
    <n v="1"/>
    <n v="1"/>
    <n v="440"/>
    <n v="440"/>
    <n v="0"/>
    <n v="0"/>
    <n v="440"/>
    <n v="1.4E-2"/>
    <n v="6.0000000000000001E-3"/>
    <n v="1.2999999999999999E-2"/>
    <n v="6.0000000000000001E-3"/>
    <n v="6.0000000000000001E-3"/>
    <n v="0"/>
    <n v="15"/>
    <n v="15"/>
    <n v="0"/>
    <n v="14"/>
    <n v="9"/>
    <n v="5"/>
    <n v="1"/>
    <n v="0"/>
    <n v="1"/>
    <n v="9007"/>
    <n v="6821"/>
    <n v="0"/>
    <x v="5"/>
  </r>
  <r>
    <s v="L_00000086"/>
    <x v="1"/>
    <n v="193"/>
    <n v="0"/>
    <n v="1"/>
    <n v="3600"/>
    <n v="1"/>
    <n v="1"/>
    <n v="477"/>
    <n v="477"/>
    <n v="0"/>
    <n v="477"/>
    <n v="477"/>
    <n v="4.0000000000000001E-3"/>
    <n v="3.0000000000000001E-3"/>
    <n v="3.0000000000000001E-3"/>
    <n v="2E-3"/>
    <n v="1E-3"/>
    <n v="0"/>
    <n v="3"/>
    <n v="3"/>
    <n v="0"/>
    <n v="1"/>
    <n v="1"/>
    <n v="0"/>
    <n v="0"/>
    <n v="0"/>
    <n v="1"/>
    <n v="2716"/>
    <n v="2152"/>
    <n v="0"/>
    <x v="5"/>
  </r>
  <r>
    <s v="L_00000087"/>
    <x v="1"/>
    <n v="162"/>
    <n v="0"/>
    <n v="1"/>
    <n v="3600"/>
    <n v="1"/>
    <n v="1"/>
    <n v="408"/>
    <n v="408"/>
    <n v="0"/>
    <n v="408"/>
    <n v="408"/>
    <n v="6.0000000000000001E-3"/>
    <n v="6.0000000000000001E-3"/>
    <n v="6.0000000000000001E-3"/>
    <n v="3.0000000000000001E-3"/>
    <n v="2E-3"/>
    <n v="0"/>
    <n v="3"/>
    <n v="3"/>
    <n v="0"/>
    <n v="1"/>
    <n v="1"/>
    <n v="0"/>
    <n v="0"/>
    <n v="0"/>
    <n v="1"/>
    <n v="5147"/>
    <n v="3899"/>
    <n v="0"/>
    <x v="5"/>
  </r>
  <r>
    <s v="L_00000088"/>
    <x v="1"/>
    <n v="153"/>
    <n v="0"/>
    <n v="1"/>
    <n v="3600"/>
    <n v="1"/>
    <n v="1"/>
    <n v="554"/>
    <n v="554"/>
    <n v="0"/>
    <n v="0"/>
    <n v="554"/>
    <n v="6.3E-2"/>
    <n v="5.0000000000000001E-3"/>
    <n v="6.3E-2"/>
    <n v="3.6999999999999998E-2"/>
    <n v="0.02"/>
    <n v="0"/>
    <n v="79"/>
    <n v="79"/>
    <n v="0"/>
    <n v="107"/>
    <n v="58"/>
    <n v="50"/>
    <n v="1"/>
    <n v="0"/>
    <n v="1"/>
    <n v="37791"/>
    <n v="34348"/>
    <n v="0"/>
    <x v="5"/>
  </r>
  <r>
    <s v="L_00000089"/>
    <x v="1"/>
    <n v="152"/>
    <n v="0"/>
    <n v="1"/>
    <n v="3600"/>
    <n v="1"/>
    <n v="1"/>
    <n v="575"/>
    <n v="575"/>
    <n v="0"/>
    <n v="575"/>
    <n v="575"/>
    <n v="6.0000000000000001E-3"/>
    <n v="6.0000000000000001E-3"/>
    <n v="6.0000000000000001E-3"/>
    <n v="4.0000000000000001E-3"/>
    <n v="1E-3"/>
    <n v="0"/>
    <n v="6"/>
    <n v="6"/>
    <n v="0"/>
    <n v="1"/>
    <n v="1"/>
    <n v="0"/>
    <n v="0"/>
    <n v="0"/>
    <n v="1"/>
    <n v="4164"/>
    <n v="3821"/>
    <n v="0"/>
    <x v="5"/>
  </r>
  <r>
    <s v="L_00000090"/>
    <x v="1"/>
    <n v="173"/>
    <n v="0"/>
    <n v="1"/>
    <n v="3600"/>
    <n v="1"/>
    <n v="1"/>
    <n v="472"/>
    <n v="472"/>
    <n v="0"/>
    <n v="472"/>
    <n v="472"/>
    <n v="5.0000000000000001E-3"/>
    <n v="5.0000000000000001E-3"/>
    <n v="5.0000000000000001E-3"/>
    <n v="4.0000000000000001E-3"/>
    <n v="0"/>
    <n v="0"/>
    <n v="3"/>
    <n v="3"/>
    <n v="0"/>
    <n v="1"/>
    <n v="1"/>
    <n v="0"/>
    <n v="0"/>
    <n v="0"/>
    <n v="1"/>
    <n v="2963"/>
    <n v="2685"/>
    <n v="0"/>
    <x v="5"/>
  </r>
  <r>
    <s v="L_00000091"/>
    <x v="1"/>
    <n v="174"/>
    <n v="0"/>
    <n v="1"/>
    <n v="3600"/>
    <n v="1"/>
    <n v="1"/>
    <n v="476"/>
    <n v="476"/>
    <n v="0"/>
    <n v="0"/>
    <n v="476"/>
    <n v="6.0000000000000001E-3"/>
    <n v="4.0000000000000001E-3"/>
    <n v="6.0000000000000001E-3"/>
    <n v="5.0000000000000001E-3"/>
    <n v="0"/>
    <n v="0"/>
    <n v="8"/>
    <n v="8"/>
    <n v="0"/>
    <n v="9"/>
    <n v="7"/>
    <n v="2"/>
    <n v="1"/>
    <n v="0"/>
    <n v="1"/>
    <n v="3139"/>
    <n v="2742"/>
    <n v="0"/>
    <x v="5"/>
  </r>
  <r>
    <s v="L_00000092"/>
    <x v="1"/>
    <n v="182"/>
    <n v="0"/>
    <n v="1"/>
    <n v="3600"/>
    <n v="1"/>
    <n v="1"/>
    <n v="498"/>
    <n v="498"/>
    <n v="0"/>
    <n v="0"/>
    <n v="498"/>
    <n v="1.4999999999999999E-2"/>
    <n v="5.0000000000000001E-3"/>
    <n v="1.4E-2"/>
    <n v="1.2999999999999999E-2"/>
    <n v="0"/>
    <n v="0"/>
    <n v="18"/>
    <n v="18"/>
    <n v="0"/>
    <n v="17"/>
    <n v="11"/>
    <n v="7"/>
    <n v="1"/>
    <n v="0"/>
    <n v="1"/>
    <n v="8311"/>
    <n v="5772"/>
    <n v="0"/>
    <x v="5"/>
  </r>
  <r>
    <s v="L_00000093"/>
    <x v="1"/>
    <n v="186"/>
    <n v="0"/>
    <n v="1"/>
    <n v="3600"/>
    <n v="1"/>
    <n v="1"/>
    <n v="476"/>
    <n v="476"/>
    <n v="0"/>
    <n v="0"/>
    <n v="476"/>
    <n v="7.0000000000000001E-3"/>
    <n v="4.0000000000000001E-3"/>
    <n v="7.0000000000000001E-3"/>
    <n v="5.0000000000000001E-3"/>
    <n v="1E-3"/>
    <n v="0"/>
    <n v="7"/>
    <n v="7"/>
    <n v="0"/>
    <n v="4"/>
    <n v="3"/>
    <n v="0"/>
    <n v="1"/>
    <n v="0"/>
    <n v="1"/>
    <n v="3512"/>
    <n v="2949"/>
    <n v="0"/>
    <x v="5"/>
  </r>
  <r>
    <s v="L_00000094"/>
    <x v="1"/>
    <n v="175"/>
    <n v="0"/>
    <n v="1"/>
    <n v="3600"/>
    <n v="1"/>
    <n v="1"/>
    <n v="575"/>
    <n v="575"/>
    <n v="0"/>
    <n v="0"/>
    <n v="575"/>
    <n v="0.109"/>
    <n v="7.0000000000000001E-3"/>
    <n v="9.8000000000000004E-2"/>
    <n v="5.0999999999999997E-2"/>
    <n v="3.6999999999999998E-2"/>
    <n v="0"/>
    <n v="100"/>
    <n v="100"/>
    <n v="0"/>
    <n v="187"/>
    <n v="92"/>
    <n v="77"/>
    <n v="1"/>
    <n v="0"/>
    <n v="1"/>
    <n v="56541"/>
    <n v="43364"/>
    <n v="0"/>
    <x v="5"/>
  </r>
  <r>
    <s v="L_00000095"/>
    <x v="1"/>
    <n v="160"/>
    <n v="0"/>
    <n v="1"/>
    <n v="3600"/>
    <n v="1"/>
    <n v="1"/>
    <n v="612"/>
    <n v="612"/>
    <n v="0"/>
    <n v="0"/>
    <n v="612"/>
    <n v="9.8000000000000004E-2"/>
    <n v="5.0000000000000001E-3"/>
    <n v="9.5000000000000001E-2"/>
    <n v="4.4999999999999998E-2"/>
    <n v="4.1000000000000002E-2"/>
    <n v="0"/>
    <n v="116"/>
    <n v="103"/>
    <n v="0"/>
    <n v="112"/>
    <n v="84"/>
    <n v="29"/>
    <n v="1"/>
    <n v="8"/>
    <n v="2"/>
    <n v="102446"/>
    <n v="75428"/>
    <n v="0"/>
    <x v="5"/>
  </r>
  <r>
    <s v="L_00000096"/>
    <x v="1"/>
    <n v="180"/>
    <n v="0"/>
    <n v="1"/>
    <n v="3600"/>
    <n v="1"/>
    <n v="1"/>
    <n v="540"/>
    <n v="540"/>
    <n v="0"/>
    <n v="540"/>
    <n v="540"/>
    <n v="4.0000000000000001E-3"/>
    <n v="4.0000000000000001E-3"/>
    <n v="4.0000000000000001E-3"/>
    <n v="2E-3"/>
    <n v="2E-3"/>
    <n v="0"/>
    <n v="3"/>
    <n v="3"/>
    <n v="0"/>
    <n v="1"/>
    <n v="1"/>
    <n v="0"/>
    <n v="0"/>
    <n v="0"/>
    <n v="1"/>
    <n v="2815"/>
    <n v="1857"/>
    <n v="0"/>
    <x v="5"/>
  </r>
  <r>
    <s v="L_00000097"/>
    <x v="1"/>
    <n v="198"/>
    <n v="0"/>
    <n v="1"/>
    <n v="3600"/>
    <n v="1"/>
    <n v="1"/>
    <n v="663"/>
    <n v="663"/>
    <n v="0"/>
    <n v="0"/>
    <n v="663"/>
    <n v="0.23400000000000001"/>
    <n v="4.0000000000000001E-3"/>
    <n v="0.223"/>
    <n v="0.13100000000000001"/>
    <n v="7.1999999999999995E-2"/>
    <n v="0"/>
    <n v="202"/>
    <n v="202"/>
    <n v="0"/>
    <n v="345"/>
    <n v="205"/>
    <n v="134"/>
    <n v="3"/>
    <n v="27"/>
    <n v="2"/>
    <n v="88414"/>
    <n v="87127"/>
    <n v="0"/>
    <x v="5"/>
  </r>
  <r>
    <s v="L_00000098"/>
    <x v="1"/>
    <n v="198"/>
    <n v="0"/>
    <n v="1"/>
    <n v="3600"/>
    <n v="1"/>
    <n v="1"/>
    <n v="593"/>
    <n v="593"/>
    <n v="0"/>
    <n v="0"/>
    <n v="593"/>
    <n v="8.0000000000000002E-3"/>
    <n v="5.0000000000000001E-3"/>
    <n v="8.0000000000000002E-3"/>
    <n v="4.0000000000000001E-3"/>
    <n v="3.0000000000000001E-3"/>
    <n v="0"/>
    <n v="9"/>
    <n v="9"/>
    <n v="0"/>
    <n v="3"/>
    <n v="3"/>
    <n v="0"/>
    <n v="1"/>
    <n v="0"/>
    <n v="1"/>
    <n v="5098"/>
    <n v="4338"/>
    <n v="0"/>
    <x v="5"/>
  </r>
  <r>
    <s v="L_00000099"/>
    <x v="1"/>
    <n v="151"/>
    <n v="0"/>
    <n v="1"/>
    <n v="3600"/>
    <n v="1"/>
    <n v="1"/>
    <n v="411"/>
    <n v="411"/>
    <n v="0"/>
    <n v="0"/>
    <n v="411"/>
    <n v="6.0000000000000001E-3"/>
    <n v="3.0000000000000001E-3"/>
    <n v="6.0000000000000001E-3"/>
    <n v="3.0000000000000001E-3"/>
    <n v="2E-3"/>
    <n v="0"/>
    <n v="7"/>
    <n v="7"/>
    <n v="0"/>
    <n v="4"/>
    <n v="4"/>
    <n v="0"/>
    <n v="1"/>
    <n v="0"/>
    <n v="1"/>
    <n v="2529"/>
    <n v="2353"/>
    <n v="0"/>
    <x v="5"/>
  </r>
  <r>
    <s v="L_00000100"/>
    <x v="2"/>
    <n v="162"/>
    <n v="0"/>
    <n v="1"/>
    <n v="3600"/>
    <n v="1"/>
    <n v="1"/>
    <n v="798"/>
    <n v="798"/>
    <n v="0"/>
    <n v="0"/>
    <n v="798"/>
    <n v="9.5000000000000001E-2"/>
    <n v="1.2E-2"/>
    <n v="9.5000000000000001E-2"/>
    <n v="5.2999999999999999E-2"/>
    <n v="3.1E-2"/>
    <n v="0"/>
    <n v="61"/>
    <n v="61"/>
    <n v="0"/>
    <n v="87"/>
    <n v="42"/>
    <n v="36"/>
    <n v="1"/>
    <n v="0"/>
    <n v="1"/>
    <n v="50108"/>
    <n v="48052"/>
    <n v="0"/>
    <x v="5"/>
  </r>
  <r>
    <s v="L_00000101"/>
    <x v="2"/>
    <n v="163"/>
    <n v="0"/>
    <n v="1"/>
    <n v="3600"/>
    <n v="1"/>
    <n v="1"/>
    <n v="795"/>
    <n v="795"/>
    <n v="0"/>
    <n v="0"/>
    <n v="795"/>
    <n v="1.7000000000000001E-2"/>
    <n v="8.9999999999999993E-3"/>
    <n v="1.7000000000000001E-2"/>
    <n v="0.01"/>
    <n v="4.0000000000000001E-3"/>
    <n v="0"/>
    <n v="14"/>
    <n v="14"/>
    <n v="0"/>
    <n v="3"/>
    <n v="3"/>
    <n v="0"/>
    <n v="1"/>
    <n v="0"/>
    <n v="1"/>
    <n v="15732"/>
    <n v="14519"/>
    <n v="0"/>
    <x v="5"/>
  </r>
  <r>
    <s v="L_00000102"/>
    <x v="2"/>
    <n v="162"/>
    <n v="0"/>
    <n v="1"/>
    <n v="3600"/>
    <n v="1"/>
    <n v="1"/>
    <n v="856"/>
    <n v="856"/>
    <n v="0"/>
    <n v="0"/>
    <n v="856"/>
    <n v="0.56299999999999994"/>
    <n v="1.0999999999999999E-2"/>
    <n v="0.51500000000000001"/>
    <n v="0.25"/>
    <n v="0.218"/>
    <n v="0"/>
    <n v="212"/>
    <n v="212"/>
    <n v="0"/>
    <n v="382"/>
    <n v="191"/>
    <n v="175"/>
    <n v="1"/>
    <n v="0"/>
    <n v="1"/>
    <n v="196250"/>
    <n v="203802"/>
    <n v="0"/>
    <x v="5"/>
  </r>
  <r>
    <s v="L_00000103"/>
    <x v="2"/>
    <n v="172"/>
    <n v="0"/>
    <n v="1"/>
    <n v="3600"/>
    <n v="1"/>
    <n v="1"/>
    <n v="813"/>
    <n v="813"/>
    <n v="0"/>
    <n v="0"/>
    <n v="813"/>
    <n v="7.3999999999999996E-2"/>
    <n v="8.9999999999999993E-3"/>
    <n v="6.9000000000000006E-2"/>
    <n v="3.3000000000000002E-2"/>
    <n v="3.1E-2"/>
    <n v="0"/>
    <n v="50"/>
    <n v="50"/>
    <n v="0"/>
    <n v="66"/>
    <n v="32"/>
    <n v="35"/>
    <n v="1"/>
    <n v="0"/>
    <n v="1"/>
    <n v="55042"/>
    <n v="50800"/>
    <n v="0"/>
    <x v="5"/>
  </r>
  <r>
    <s v="L_00000104"/>
    <x v="2"/>
    <n v="170"/>
    <n v="0"/>
    <n v="1"/>
    <n v="3600"/>
    <n v="1"/>
    <n v="1"/>
    <n v="666"/>
    <n v="666"/>
    <n v="0"/>
    <n v="0"/>
    <n v="666"/>
    <n v="9.1999999999999998E-2"/>
    <n v="8.0000000000000002E-3"/>
    <n v="9.1999999999999998E-2"/>
    <n v="4.7E-2"/>
    <n v="3.2000000000000001E-2"/>
    <n v="0"/>
    <n v="51"/>
    <n v="51"/>
    <n v="0"/>
    <n v="56"/>
    <n v="31"/>
    <n v="26"/>
    <n v="1"/>
    <n v="0"/>
    <n v="1"/>
    <n v="64894"/>
    <n v="62297"/>
    <n v="0"/>
    <x v="5"/>
  </r>
  <r>
    <s v="L_00000105"/>
    <x v="2"/>
    <n v="174"/>
    <n v="0"/>
    <n v="1"/>
    <n v="3600"/>
    <n v="1"/>
    <n v="1"/>
    <n v="774"/>
    <n v="774"/>
    <n v="0"/>
    <n v="0"/>
    <n v="774"/>
    <n v="0.29299999999999998"/>
    <n v="8.9999999999999993E-3"/>
    <n v="0.28299999999999997"/>
    <n v="0.14899999999999999"/>
    <n v="0.09"/>
    <n v="0"/>
    <n v="128"/>
    <n v="128"/>
    <n v="0"/>
    <n v="274"/>
    <n v="113"/>
    <n v="136"/>
    <n v="1"/>
    <n v="0"/>
    <n v="1"/>
    <n v="63486"/>
    <n v="60058"/>
    <n v="0"/>
    <x v="5"/>
  </r>
  <r>
    <s v="L_00000106"/>
    <x v="2"/>
    <n v="191"/>
    <n v="0"/>
    <n v="1"/>
    <n v="3600"/>
    <n v="1"/>
    <n v="1"/>
    <n v="783"/>
    <n v="783"/>
    <n v="0"/>
    <n v="0"/>
    <n v="783"/>
    <n v="0.32300000000000001"/>
    <n v="1.2E-2"/>
    <n v="0.312"/>
    <n v="0.13200000000000001"/>
    <n v="0.157"/>
    <n v="0"/>
    <n v="112"/>
    <n v="112"/>
    <n v="0"/>
    <n v="222"/>
    <n v="119"/>
    <n v="105"/>
    <n v="1"/>
    <n v="0"/>
    <n v="1"/>
    <n v="149444"/>
    <n v="117068"/>
    <n v="0"/>
    <x v="5"/>
  </r>
  <r>
    <s v="L_00000107"/>
    <x v="2"/>
    <n v="150"/>
    <n v="0"/>
    <n v="1"/>
    <n v="3600"/>
    <n v="1"/>
    <n v="1"/>
    <n v="853"/>
    <n v="853"/>
    <n v="0"/>
    <n v="0"/>
    <n v="853"/>
    <n v="0.42499999999999999"/>
    <n v="1.2E-2"/>
    <n v="0.39100000000000001"/>
    <n v="0.16400000000000001"/>
    <n v="0.21199999999999999"/>
    <n v="0"/>
    <n v="213"/>
    <n v="213"/>
    <n v="0"/>
    <n v="436"/>
    <n v="199"/>
    <n v="204"/>
    <n v="1"/>
    <n v="0"/>
    <n v="1"/>
    <n v="105225"/>
    <n v="85834"/>
    <n v="0"/>
    <x v="5"/>
  </r>
  <r>
    <s v="L_00000108"/>
    <x v="2"/>
    <n v="168"/>
    <n v="0"/>
    <n v="1"/>
    <n v="3600"/>
    <n v="1"/>
    <n v="1"/>
    <n v="745"/>
    <n v="745"/>
    <n v="0"/>
    <n v="0"/>
    <n v="745"/>
    <n v="0.70799999999999996"/>
    <n v="1.2E-2"/>
    <n v="0.66300000000000003"/>
    <n v="0.34"/>
    <n v="0.23200000000000001"/>
    <n v="0"/>
    <n v="267"/>
    <n v="267"/>
    <n v="0"/>
    <n v="513"/>
    <n v="262"/>
    <n v="301"/>
    <n v="1"/>
    <n v="0"/>
    <n v="1"/>
    <n v="140908"/>
    <n v="111116"/>
    <n v="0"/>
    <x v="5"/>
  </r>
  <r>
    <s v="L_00000109"/>
    <x v="2"/>
    <n v="190"/>
    <n v="0"/>
    <n v="1"/>
    <n v="3600"/>
    <n v="1"/>
    <n v="1"/>
    <n v="817"/>
    <n v="817"/>
    <n v="0"/>
    <n v="0"/>
    <n v="817"/>
    <n v="1.022"/>
    <n v="6.0000000000000001E-3"/>
    <n v="0.98399999999999999"/>
    <n v="0.44"/>
    <n v="0.434"/>
    <n v="0"/>
    <n v="336"/>
    <n v="336"/>
    <n v="0"/>
    <n v="617"/>
    <n v="294"/>
    <n v="287"/>
    <n v="1"/>
    <n v="0"/>
    <n v="1"/>
    <n v="285280"/>
    <n v="269190"/>
    <n v="0"/>
    <x v="5"/>
  </r>
  <r>
    <s v="L_00000110"/>
    <x v="2"/>
    <n v="152"/>
    <n v="0"/>
    <n v="1"/>
    <n v="3600"/>
    <n v="1"/>
    <n v="1"/>
    <n v="723"/>
    <n v="723"/>
    <n v="0"/>
    <n v="0"/>
    <n v="723"/>
    <n v="0.14499999999999999"/>
    <n v="1.4999999999999999E-2"/>
    <n v="0.14599999999999999"/>
    <n v="5.6000000000000001E-2"/>
    <n v="7.3999999999999996E-2"/>
    <n v="0"/>
    <n v="64"/>
    <n v="64"/>
    <n v="0"/>
    <n v="91"/>
    <n v="48"/>
    <n v="42"/>
    <n v="1"/>
    <n v="0"/>
    <n v="1"/>
    <n v="70659"/>
    <n v="61482"/>
    <n v="0"/>
    <x v="5"/>
  </r>
  <r>
    <s v="L_00000111"/>
    <x v="2"/>
    <n v="171"/>
    <n v="0"/>
    <n v="1"/>
    <n v="3600"/>
    <n v="1"/>
    <n v="1"/>
    <n v="747"/>
    <n v="747"/>
    <n v="0"/>
    <n v="0"/>
    <n v="747"/>
    <n v="0.54300000000000004"/>
    <n v="1.4E-2"/>
    <n v="0.52400000000000002"/>
    <n v="0.23300000000000001"/>
    <n v="0.251"/>
    <n v="0"/>
    <n v="198"/>
    <n v="198"/>
    <n v="0"/>
    <n v="391"/>
    <n v="173"/>
    <n v="161"/>
    <n v="1"/>
    <n v="0"/>
    <n v="1"/>
    <n v="261196"/>
    <n v="222292"/>
    <n v="0"/>
    <x v="5"/>
  </r>
  <r>
    <s v="L_00000112"/>
    <x v="2"/>
    <n v="165"/>
    <n v="0"/>
    <n v="1"/>
    <n v="3600"/>
    <n v="1"/>
    <n v="1"/>
    <n v="698"/>
    <n v="698"/>
    <n v="0"/>
    <n v="0"/>
    <n v="698"/>
    <n v="0.76"/>
    <n v="8.9999999999999993E-3"/>
    <n v="0.74"/>
    <n v="0.30099999999999999"/>
    <n v="0.32700000000000001"/>
    <n v="0"/>
    <n v="221"/>
    <n v="221"/>
    <n v="0"/>
    <n v="303"/>
    <n v="172"/>
    <n v="151"/>
    <n v="1"/>
    <n v="0"/>
    <n v="1"/>
    <n v="508087"/>
    <n v="437621"/>
    <n v="0"/>
    <x v="5"/>
  </r>
  <r>
    <s v="L_00000113"/>
    <x v="2"/>
    <n v="192"/>
    <n v="0"/>
    <n v="1"/>
    <n v="3600"/>
    <n v="1"/>
    <n v="1"/>
    <n v="722"/>
    <n v="722"/>
    <n v="0"/>
    <n v="0"/>
    <n v="722"/>
    <n v="0.17699999999999999"/>
    <n v="1.2E-2"/>
    <n v="0.17299999999999999"/>
    <n v="6.3E-2"/>
    <n v="9.1999999999999998E-2"/>
    <n v="0"/>
    <n v="58"/>
    <n v="58"/>
    <n v="0"/>
    <n v="78"/>
    <n v="38"/>
    <n v="36"/>
    <n v="1"/>
    <n v="0"/>
    <n v="1"/>
    <n v="95362"/>
    <n v="84709"/>
    <n v="0"/>
    <x v="5"/>
  </r>
  <r>
    <s v="L_00000114"/>
    <x v="2"/>
    <n v="187"/>
    <n v="0"/>
    <n v="1"/>
    <n v="3600"/>
    <n v="1"/>
    <n v="1"/>
    <n v="907"/>
    <n v="907"/>
    <n v="0"/>
    <n v="0"/>
    <n v="907"/>
    <n v="0.753"/>
    <n v="1.4999999999999999E-2"/>
    <n v="0.71799999999999997"/>
    <n v="0.36299999999999999"/>
    <n v="0.27600000000000002"/>
    <n v="0"/>
    <n v="286"/>
    <n v="282"/>
    <n v="0"/>
    <n v="544"/>
    <n v="313"/>
    <n v="296"/>
    <n v="2"/>
    <n v="0"/>
    <n v="1"/>
    <n v="138097"/>
    <n v="118321"/>
    <n v="0"/>
    <x v="5"/>
  </r>
  <r>
    <s v="L_00000115"/>
    <x v="2"/>
    <n v="182"/>
    <n v="0"/>
    <n v="1"/>
    <n v="3600"/>
    <n v="1"/>
    <n v="1"/>
    <n v="753"/>
    <n v="753"/>
    <n v="0"/>
    <n v="0"/>
    <n v="753"/>
    <n v="0.28699999999999998"/>
    <n v="1.2E-2"/>
    <n v="0.27500000000000002"/>
    <n v="0.127"/>
    <n v="0.13"/>
    <n v="0"/>
    <n v="108"/>
    <n v="108"/>
    <n v="0"/>
    <n v="181"/>
    <n v="100"/>
    <n v="91"/>
    <n v="1"/>
    <n v="0"/>
    <n v="1"/>
    <n v="121500"/>
    <n v="102769"/>
    <n v="0"/>
    <x v="5"/>
  </r>
  <r>
    <s v="L_00000116"/>
    <x v="2"/>
    <n v="158"/>
    <n v="0"/>
    <n v="1"/>
    <n v="3600"/>
    <n v="1"/>
    <n v="1"/>
    <n v="724"/>
    <n v="724"/>
    <n v="0"/>
    <n v="0"/>
    <n v="724"/>
    <n v="0.23899999999999999"/>
    <n v="0.01"/>
    <n v="0.22800000000000001"/>
    <n v="0.115"/>
    <n v="7.6999999999999999E-2"/>
    <n v="0"/>
    <n v="108"/>
    <n v="108"/>
    <n v="0"/>
    <n v="177"/>
    <n v="85"/>
    <n v="93"/>
    <n v="1"/>
    <n v="0"/>
    <n v="1"/>
    <n v="137375"/>
    <n v="122856"/>
    <n v="0"/>
    <x v="5"/>
  </r>
  <r>
    <s v="L_00000117"/>
    <x v="2"/>
    <n v="156"/>
    <n v="0"/>
    <n v="1"/>
    <n v="3600"/>
    <n v="1"/>
    <n v="1"/>
    <n v="820"/>
    <n v="820"/>
    <n v="0"/>
    <n v="0"/>
    <n v="820"/>
    <n v="0.246"/>
    <n v="1.0999999999999999E-2"/>
    <n v="0.23100000000000001"/>
    <n v="0.14499999999999999"/>
    <n v="6.4000000000000001E-2"/>
    <n v="0"/>
    <n v="113"/>
    <n v="113"/>
    <n v="0"/>
    <n v="200"/>
    <n v="115"/>
    <n v="105"/>
    <n v="1"/>
    <n v="0"/>
    <n v="1"/>
    <n v="76223"/>
    <n v="68488"/>
    <n v="0"/>
    <x v="5"/>
  </r>
  <r>
    <s v="L_00000118"/>
    <x v="2"/>
    <n v="186"/>
    <n v="0"/>
    <n v="1"/>
    <n v="3600"/>
    <n v="1"/>
    <n v="1"/>
    <n v="790"/>
    <n v="790"/>
    <n v="0"/>
    <n v="0"/>
    <n v="790"/>
    <n v="0.73299999999999998"/>
    <n v="1.4E-2"/>
    <n v="0.70299999999999996"/>
    <n v="0.32300000000000001"/>
    <n v="0.29399999999999998"/>
    <n v="0"/>
    <n v="188"/>
    <n v="188"/>
    <n v="0"/>
    <n v="297"/>
    <n v="177"/>
    <n v="167"/>
    <n v="1"/>
    <n v="0"/>
    <n v="1"/>
    <n v="372490"/>
    <n v="343626"/>
    <n v="0"/>
    <x v="5"/>
  </r>
  <r>
    <s v="L_00000119"/>
    <x v="2"/>
    <n v="156"/>
    <n v="0"/>
    <n v="1"/>
    <n v="3600"/>
    <n v="1"/>
    <n v="1"/>
    <n v="852"/>
    <n v="852"/>
    <n v="0"/>
    <n v="0"/>
    <n v="852"/>
    <n v="0.45600000000000002"/>
    <n v="1.2999999999999999E-2"/>
    <n v="0.42199999999999999"/>
    <n v="0.20799999999999999"/>
    <n v="0.17199999999999999"/>
    <n v="0"/>
    <n v="202"/>
    <n v="202"/>
    <n v="0"/>
    <n v="306"/>
    <n v="180"/>
    <n v="170"/>
    <n v="1"/>
    <n v="0"/>
    <n v="1"/>
    <n v="123275"/>
    <n v="130075"/>
    <n v="0"/>
    <x v="5"/>
  </r>
  <r>
    <s v="L_00000120"/>
    <x v="2"/>
    <n v="165"/>
    <n v="0"/>
    <n v="1"/>
    <n v="3600"/>
    <n v="1"/>
    <n v="1"/>
    <n v="1001"/>
    <n v="1001"/>
    <n v="0"/>
    <n v="0"/>
    <n v="999"/>
    <n v="0.46400000000000002"/>
    <n v="1.6E-2"/>
    <n v="0.41799999999999998"/>
    <n v="0.22600000000000001"/>
    <n v="0.15"/>
    <n v="0"/>
    <n v="270"/>
    <n v="270"/>
    <n v="0"/>
    <n v="637"/>
    <n v="271"/>
    <n v="304"/>
    <n v="8"/>
    <n v="0"/>
    <n v="1"/>
    <n v="57866"/>
    <n v="46970"/>
    <n v="0"/>
    <x v="5"/>
  </r>
  <r>
    <s v="L_00000121"/>
    <x v="2"/>
    <n v="160"/>
    <n v="0"/>
    <n v="1"/>
    <n v="3600"/>
    <n v="1"/>
    <n v="1"/>
    <n v="757"/>
    <n v="757"/>
    <n v="0"/>
    <n v="0"/>
    <n v="757"/>
    <n v="0.996"/>
    <n v="1.4E-2"/>
    <n v="0.95399999999999996"/>
    <n v="0.45"/>
    <n v="0.377"/>
    <n v="0"/>
    <n v="353"/>
    <n v="350"/>
    <n v="0"/>
    <n v="642"/>
    <n v="322"/>
    <n v="362"/>
    <n v="2"/>
    <n v="0"/>
    <n v="2"/>
    <n v="221431"/>
    <n v="198573"/>
    <n v="0"/>
    <x v="5"/>
  </r>
  <r>
    <s v="L_00000122"/>
    <x v="2"/>
    <n v="199"/>
    <n v="0"/>
    <n v="1"/>
    <n v="3600"/>
    <n v="1"/>
    <n v="1"/>
    <n v="683"/>
    <n v="683"/>
    <n v="0"/>
    <n v="0"/>
    <n v="683"/>
    <n v="2.3E-2"/>
    <n v="1.4E-2"/>
    <n v="2.3E-2"/>
    <n v="5.0000000000000001E-3"/>
    <n v="1.4E-2"/>
    <n v="0"/>
    <n v="11"/>
    <n v="11"/>
    <n v="0"/>
    <n v="7"/>
    <n v="5"/>
    <n v="1"/>
    <n v="1"/>
    <n v="0"/>
    <n v="1"/>
    <n v="20071"/>
    <n v="17492"/>
    <n v="0"/>
    <x v="5"/>
  </r>
  <r>
    <s v="L_00000123"/>
    <x v="2"/>
    <n v="197"/>
    <n v="0"/>
    <n v="1"/>
    <n v="3600"/>
    <n v="1"/>
    <n v="1"/>
    <n v="750"/>
    <n v="750"/>
    <n v="0"/>
    <n v="0"/>
    <n v="750"/>
    <n v="0.12"/>
    <n v="1.2999999999999999E-2"/>
    <n v="0.11799999999999999"/>
    <n v="4.7E-2"/>
    <n v="6.0999999999999999E-2"/>
    <n v="0"/>
    <n v="52"/>
    <n v="52"/>
    <n v="0"/>
    <n v="66"/>
    <n v="38"/>
    <n v="30"/>
    <n v="1"/>
    <n v="0"/>
    <n v="1"/>
    <n v="55396"/>
    <n v="48911"/>
    <n v="0"/>
    <x v="5"/>
  </r>
  <r>
    <s v="L_00000124"/>
    <x v="2"/>
    <n v="156"/>
    <n v="0"/>
    <n v="1"/>
    <n v="3600"/>
    <n v="1"/>
    <n v="1"/>
    <n v="749"/>
    <n v="749"/>
    <n v="0"/>
    <n v="0"/>
    <n v="749"/>
    <n v="2.1999999999999999E-2"/>
    <n v="1.4999999999999999E-2"/>
    <n v="2.1999999999999999E-2"/>
    <n v="0.01"/>
    <n v="8.0000000000000002E-3"/>
    <n v="0"/>
    <n v="13"/>
    <n v="13"/>
    <n v="0"/>
    <n v="6"/>
    <n v="4"/>
    <n v="1"/>
    <n v="1"/>
    <n v="0"/>
    <n v="1"/>
    <n v="11263"/>
    <n v="10092"/>
    <n v="0"/>
    <x v="5"/>
  </r>
  <r>
    <s v="L_00000125"/>
    <x v="2"/>
    <n v="199"/>
    <n v="0"/>
    <n v="1"/>
    <n v="3600"/>
    <n v="1"/>
    <n v="1"/>
    <n v="787"/>
    <n v="787"/>
    <n v="0"/>
    <n v="0"/>
    <n v="787"/>
    <n v="4.2000000000000003E-2"/>
    <n v="1.2E-2"/>
    <n v="0.04"/>
    <n v="2.4E-2"/>
    <n v="1.0999999999999999E-2"/>
    <n v="0"/>
    <n v="26"/>
    <n v="26"/>
    <n v="0"/>
    <n v="25"/>
    <n v="14"/>
    <n v="10"/>
    <n v="1"/>
    <n v="0"/>
    <n v="1"/>
    <n v="25923"/>
    <n v="24238"/>
    <n v="0"/>
    <x v="5"/>
  </r>
  <r>
    <s v="L_00000126"/>
    <x v="2"/>
    <n v="153"/>
    <n v="0"/>
    <n v="1"/>
    <n v="3600"/>
    <n v="1"/>
    <n v="1"/>
    <n v="751"/>
    <n v="751"/>
    <n v="0"/>
    <n v="0"/>
    <n v="751"/>
    <n v="4.4999999999999998E-2"/>
    <n v="1.2999999999999999E-2"/>
    <n v="4.4999999999999998E-2"/>
    <n v="2.3E-2"/>
    <n v="1.7000000000000001E-2"/>
    <n v="0"/>
    <n v="25"/>
    <n v="25"/>
    <n v="0"/>
    <n v="24"/>
    <n v="14"/>
    <n v="8"/>
    <n v="1"/>
    <n v="0"/>
    <n v="1"/>
    <n v="34454"/>
    <n v="30006"/>
    <n v="0"/>
    <x v="5"/>
  </r>
  <r>
    <s v="L_00000127"/>
    <x v="2"/>
    <n v="195"/>
    <n v="0"/>
    <n v="1"/>
    <n v="3600"/>
    <n v="1"/>
    <n v="1"/>
    <n v="835"/>
    <n v="835"/>
    <n v="0"/>
    <n v="0"/>
    <n v="835"/>
    <n v="0.27"/>
    <n v="1.2E-2"/>
    <n v="0.25900000000000001"/>
    <n v="0.121"/>
    <n v="0.114"/>
    <n v="0"/>
    <n v="97"/>
    <n v="97"/>
    <n v="0"/>
    <n v="149"/>
    <n v="77"/>
    <n v="69"/>
    <n v="1"/>
    <n v="0"/>
    <n v="1"/>
    <n v="140652"/>
    <n v="128242"/>
    <n v="0"/>
    <x v="5"/>
  </r>
  <r>
    <s v="L_00000128"/>
    <x v="2"/>
    <n v="179"/>
    <n v="0"/>
    <n v="1"/>
    <n v="3600"/>
    <n v="1"/>
    <n v="1"/>
    <n v="763"/>
    <n v="763"/>
    <n v="0"/>
    <n v="0"/>
    <n v="763"/>
    <n v="0.69399999999999995"/>
    <n v="1.2E-2"/>
    <n v="0.66500000000000004"/>
    <n v="0.30599999999999999"/>
    <n v="0.312"/>
    <n v="0"/>
    <n v="212"/>
    <n v="212"/>
    <n v="0"/>
    <n v="325"/>
    <n v="160"/>
    <n v="163"/>
    <n v="1"/>
    <n v="0"/>
    <n v="1"/>
    <n v="336225"/>
    <n v="292527"/>
    <n v="0"/>
    <x v="5"/>
  </r>
  <r>
    <s v="L_00000129"/>
    <x v="2"/>
    <n v="154"/>
    <n v="0"/>
    <n v="1"/>
    <n v="3600"/>
    <n v="1"/>
    <n v="1"/>
    <n v="768"/>
    <n v="768"/>
    <n v="0"/>
    <n v="0"/>
    <n v="768"/>
    <n v="0.65"/>
    <n v="1.2999999999999999E-2"/>
    <n v="0.63"/>
    <n v="0.27200000000000002"/>
    <n v="0.308"/>
    <n v="0"/>
    <n v="270"/>
    <n v="219"/>
    <n v="0"/>
    <n v="405"/>
    <n v="250"/>
    <n v="131"/>
    <n v="2"/>
    <n v="0"/>
    <n v="1"/>
    <n v="123171"/>
    <n v="95464"/>
    <n v="0"/>
    <x v="5"/>
  </r>
  <r>
    <s v="L_00000130"/>
    <x v="2"/>
    <n v="195"/>
    <n v="0"/>
    <n v="1"/>
    <n v="3600"/>
    <n v="1"/>
    <n v="1"/>
    <n v="773"/>
    <n v="773"/>
    <n v="0"/>
    <n v="0"/>
    <n v="773"/>
    <n v="0.14799999999999999"/>
    <n v="1.4E-2"/>
    <n v="0.14699999999999999"/>
    <n v="5.8999999999999997E-2"/>
    <n v="6.8000000000000005E-2"/>
    <n v="0"/>
    <n v="72"/>
    <n v="70"/>
    <n v="0"/>
    <n v="112"/>
    <n v="49"/>
    <n v="44"/>
    <n v="1"/>
    <n v="0"/>
    <n v="1"/>
    <n v="101470"/>
    <n v="88998"/>
    <n v="0"/>
    <x v="5"/>
  </r>
  <r>
    <s v="L_00000131"/>
    <x v="2"/>
    <n v="155"/>
    <n v="0"/>
    <n v="1"/>
    <n v="3600"/>
    <n v="1"/>
    <n v="1"/>
    <n v="964"/>
    <n v="964"/>
    <n v="0"/>
    <n v="0"/>
    <n v="964"/>
    <n v="0.13100000000000001"/>
    <n v="1.2999999999999999E-2"/>
    <n v="0.11899999999999999"/>
    <n v="6.6000000000000003E-2"/>
    <n v="4.2000000000000003E-2"/>
    <n v="0"/>
    <n v="88"/>
    <n v="88"/>
    <n v="0"/>
    <n v="159"/>
    <n v="78"/>
    <n v="85"/>
    <n v="1"/>
    <n v="0"/>
    <n v="1"/>
    <n v="31737"/>
    <n v="25721"/>
    <n v="0"/>
    <x v="5"/>
  </r>
  <r>
    <s v="L_00000132"/>
    <x v="2"/>
    <n v="151"/>
    <n v="0"/>
    <n v="1"/>
    <n v="3600"/>
    <n v="1"/>
    <n v="1"/>
    <n v="790"/>
    <n v="790"/>
    <n v="0"/>
    <n v="0"/>
    <n v="790"/>
    <n v="0.433"/>
    <n v="1.0999999999999999E-2"/>
    <n v="0.39900000000000002"/>
    <n v="0.247"/>
    <n v="0.13400000000000001"/>
    <n v="0"/>
    <n v="202"/>
    <n v="202"/>
    <n v="0"/>
    <n v="413"/>
    <n v="231"/>
    <n v="205"/>
    <n v="1"/>
    <n v="0"/>
    <n v="1"/>
    <n v="84003"/>
    <n v="75034"/>
    <n v="0"/>
    <x v="5"/>
  </r>
  <r>
    <s v="L_00000133"/>
    <x v="2"/>
    <n v="180"/>
    <n v="0"/>
    <n v="1"/>
    <n v="3600"/>
    <n v="1"/>
    <n v="1"/>
    <n v="760"/>
    <n v="760"/>
    <n v="0"/>
    <n v="0"/>
    <n v="760"/>
    <n v="0.53500000000000003"/>
    <n v="1.4E-2"/>
    <n v="0.51800000000000002"/>
    <n v="0.254"/>
    <n v="0.191"/>
    <n v="0"/>
    <n v="180"/>
    <n v="180"/>
    <n v="0"/>
    <n v="360"/>
    <n v="169"/>
    <n v="188"/>
    <n v="1"/>
    <n v="0"/>
    <n v="1"/>
    <n v="206561"/>
    <n v="164079"/>
    <n v="0"/>
    <x v="5"/>
  </r>
  <r>
    <s v="L_00000134"/>
    <x v="2"/>
    <n v="151"/>
    <n v="0"/>
    <n v="1"/>
    <n v="3600"/>
    <n v="1"/>
    <n v="1"/>
    <n v="806"/>
    <n v="806"/>
    <n v="0"/>
    <n v="0"/>
    <n v="806"/>
    <n v="0.19700000000000001"/>
    <n v="1.4999999999999999E-2"/>
    <n v="0.17799999999999999"/>
    <n v="8.3000000000000004E-2"/>
    <n v="8.5999999999999993E-2"/>
    <n v="0"/>
    <n v="99"/>
    <n v="99"/>
    <n v="0"/>
    <n v="198"/>
    <n v="96"/>
    <n v="88"/>
    <n v="1"/>
    <n v="0"/>
    <n v="1"/>
    <n v="57015"/>
    <n v="49801"/>
    <n v="0"/>
    <x v="5"/>
  </r>
  <r>
    <s v="L_00000135"/>
    <x v="2"/>
    <n v="200"/>
    <n v="0"/>
    <n v="1"/>
    <n v="3600"/>
    <n v="1"/>
    <n v="1"/>
    <n v="881"/>
    <n v="881"/>
    <n v="0"/>
    <n v="0"/>
    <n v="881"/>
    <n v="0.64100000000000001"/>
    <n v="1.4999999999999999E-2"/>
    <n v="0.62"/>
    <n v="0.29099999999999998"/>
    <n v="0.26100000000000001"/>
    <n v="0"/>
    <n v="232"/>
    <n v="232"/>
    <n v="0"/>
    <n v="503"/>
    <n v="232"/>
    <n v="236"/>
    <n v="1"/>
    <n v="0"/>
    <n v="1"/>
    <n v="193743"/>
    <n v="164580"/>
    <n v="0"/>
    <x v="5"/>
  </r>
  <r>
    <s v="L_00000136"/>
    <x v="2"/>
    <n v="168"/>
    <n v="0"/>
    <n v="1"/>
    <n v="3600"/>
    <n v="1"/>
    <n v="1"/>
    <n v="772"/>
    <n v="772"/>
    <n v="0"/>
    <n v="0"/>
    <n v="772"/>
    <n v="0.13400000000000001"/>
    <n v="8.0000000000000002E-3"/>
    <n v="0.129"/>
    <n v="6.4000000000000001E-2"/>
    <n v="5.7000000000000002E-2"/>
    <n v="0"/>
    <n v="75"/>
    <n v="75"/>
    <n v="0"/>
    <n v="98"/>
    <n v="55"/>
    <n v="48"/>
    <n v="1"/>
    <n v="0"/>
    <n v="2"/>
    <n v="75298"/>
    <n v="65351"/>
    <n v="0"/>
    <x v="5"/>
  </r>
  <r>
    <s v="L_00000137"/>
    <x v="2"/>
    <n v="160"/>
    <n v="0"/>
    <n v="1"/>
    <n v="3600"/>
    <n v="1"/>
    <n v="1"/>
    <n v="741"/>
    <n v="741"/>
    <n v="0"/>
    <n v="0"/>
    <n v="741"/>
    <n v="0.28799999999999998"/>
    <n v="1.0999999999999999E-2"/>
    <n v="0.27100000000000002"/>
    <n v="0.129"/>
    <n v="0.109"/>
    <n v="0"/>
    <n v="141"/>
    <n v="141"/>
    <n v="0"/>
    <n v="189"/>
    <n v="108"/>
    <n v="102"/>
    <n v="1"/>
    <n v="0"/>
    <n v="1"/>
    <n v="118680"/>
    <n v="93571"/>
    <n v="0"/>
    <x v="5"/>
  </r>
  <r>
    <s v="L_00000138"/>
    <x v="2"/>
    <n v="175"/>
    <n v="0"/>
    <n v="1"/>
    <n v="3600"/>
    <n v="1"/>
    <n v="1"/>
    <n v="778"/>
    <n v="778"/>
    <n v="0"/>
    <n v="0"/>
    <n v="778"/>
    <n v="0.219"/>
    <n v="0.01"/>
    <n v="0.21"/>
    <n v="0.123"/>
    <n v="6.6000000000000003E-2"/>
    <n v="0"/>
    <n v="110"/>
    <n v="110"/>
    <n v="0"/>
    <n v="218"/>
    <n v="109"/>
    <n v="94"/>
    <n v="1"/>
    <n v="0"/>
    <n v="1"/>
    <n v="64143"/>
    <n v="51426"/>
    <n v="0"/>
    <x v="5"/>
  </r>
  <r>
    <s v="L_00000139"/>
    <x v="2"/>
    <n v="173"/>
    <n v="0"/>
    <n v="1"/>
    <n v="3600"/>
    <n v="1"/>
    <n v="1"/>
    <n v="828"/>
    <n v="828"/>
    <n v="0"/>
    <n v="0"/>
    <n v="828"/>
    <n v="0.29099999999999998"/>
    <n v="1.0999999999999999E-2"/>
    <n v="0.28899999999999998"/>
    <n v="0.152"/>
    <n v="9.1999999999999998E-2"/>
    <n v="0"/>
    <n v="145"/>
    <n v="145"/>
    <n v="0"/>
    <n v="155"/>
    <n v="82"/>
    <n v="85"/>
    <n v="1"/>
    <n v="0"/>
    <n v="1"/>
    <n v="175297"/>
    <n v="169679"/>
    <n v="0"/>
    <x v="5"/>
  </r>
  <r>
    <s v="L_00000140"/>
    <x v="2"/>
    <n v="183"/>
    <n v="0"/>
    <n v="1"/>
    <n v="3600"/>
    <n v="1"/>
    <n v="1"/>
    <n v="774"/>
    <n v="774"/>
    <n v="0"/>
    <n v="0"/>
    <n v="774"/>
    <n v="0.98299999999999998"/>
    <n v="1.4999999999999999E-2"/>
    <n v="0.95799999999999996"/>
    <n v="0.27100000000000002"/>
    <n v="0.60899999999999999"/>
    <n v="0"/>
    <n v="188"/>
    <n v="188"/>
    <n v="0"/>
    <n v="305"/>
    <n v="150"/>
    <n v="148"/>
    <n v="1"/>
    <n v="0"/>
    <n v="1"/>
    <n v="1514870"/>
    <n v="1447057"/>
    <n v="0"/>
    <x v="5"/>
  </r>
  <r>
    <s v="L_00000141"/>
    <x v="2"/>
    <n v="170"/>
    <n v="0"/>
    <n v="1"/>
    <n v="3600"/>
    <n v="1"/>
    <n v="1"/>
    <n v="620"/>
    <n v="620"/>
    <n v="0"/>
    <n v="0"/>
    <n v="620"/>
    <n v="0.52600000000000002"/>
    <n v="1.6E-2"/>
    <n v="0.51"/>
    <n v="0.22800000000000001"/>
    <n v="0.24299999999999999"/>
    <n v="0"/>
    <n v="189"/>
    <n v="189"/>
    <n v="0"/>
    <n v="343"/>
    <n v="174"/>
    <n v="160"/>
    <n v="1"/>
    <n v="0"/>
    <n v="1"/>
    <n v="194078"/>
    <n v="175788"/>
    <n v="0"/>
    <x v="5"/>
  </r>
  <r>
    <s v="L_00000142"/>
    <x v="2"/>
    <n v="163"/>
    <n v="0"/>
    <n v="1"/>
    <n v="3600"/>
    <n v="1"/>
    <n v="1"/>
    <n v="654"/>
    <n v="654"/>
    <n v="0"/>
    <n v="0"/>
    <n v="653"/>
    <n v="0.52300000000000002"/>
    <n v="8.0000000000000002E-3"/>
    <n v="0.47799999999999998"/>
    <n v="0.26300000000000001"/>
    <n v="0.16800000000000001"/>
    <n v="0"/>
    <n v="165"/>
    <n v="165"/>
    <n v="0"/>
    <n v="344"/>
    <n v="145"/>
    <n v="147"/>
    <n v="2"/>
    <n v="0"/>
    <n v="1"/>
    <n v="139756"/>
    <n v="145688"/>
    <n v="0"/>
    <x v="5"/>
  </r>
  <r>
    <s v="L_00000143"/>
    <x v="2"/>
    <n v="184"/>
    <n v="0"/>
    <n v="1"/>
    <n v="3600"/>
    <n v="1"/>
    <n v="1"/>
    <n v="695"/>
    <n v="695"/>
    <n v="0"/>
    <n v="0"/>
    <n v="695"/>
    <n v="6.9000000000000006E-2"/>
    <n v="8.9999999999999993E-3"/>
    <n v="6.9000000000000006E-2"/>
    <n v="3.6999999999999998E-2"/>
    <n v="0.02"/>
    <n v="0"/>
    <n v="44"/>
    <n v="44"/>
    <n v="0"/>
    <n v="57"/>
    <n v="35"/>
    <n v="27"/>
    <n v="1"/>
    <n v="0"/>
    <n v="1"/>
    <n v="58721"/>
    <n v="49644"/>
    <n v="0"/>
    <x v="5"/>
  </r>
  <r>
    <s v="L_00000144"/>
    <x v="2"/>
    <n v="200"/>
    <n v="0"/>
    <n v="1"/>
    <n v="3600"/>
    <n v="1"/>
    <n v="1"/>
    <n v="715"/>
    <n v="715"/>
    <n v="0"/>
    <n v="0"/>
    <n v="715"/>
    <n v="1.2999999999999999E-2"/>
    <n v="8.9999999999999993E-3"/>
    <n v="1.2999999999999999E-2"/>
    <n v="6.0000000000000001E-3"/>
    <n v="5.0000000000000001E-3"/>
    <n v="0"/>
    <n v="7"/>
    <n v="7"/>
    <n v="0"/>
    <n v="3"/>
    <n v="4"/>
    <n v="0"/>
    <n v="1"/>
    <n v="0"/>
    <n v="1"/>
    <n v="18077"/>
    <n v="15198"/>
    <n v="0"/>
    <x v="5"/>
  </r>
  <r>
    <s v="L_00000145"/>
    <x v="2"/>
    <n v="174"/>
    <n v="0"/>
    <n v="1"/>
    <n v="3600"/>
    <n v="1"/>
    <n v="1"/>
    <n v="729"/>
    <n v="729"/>
    <n v="0"/>
    <n v="0"/>
    <n v="729"/>
    <n v="0.79600000000000004"/>
    <n v="1.2999999999999999E-2"/>
    <n v="0.746"/>
    <n v="0.35"/>
    <n v="0.33100000000000002"/>
    <n v="0"/>
    <n v="239"/>
    <n v="239"/>
    <n v="0"/>
    <n v="484"/>
    <n v="202"/>
    <n v="243"/>
    <n v="1"/>
    <n v="0"/>
    <n v="1"/>
    <n v="281915"/>
    <n v="220891"/>
    <n v="0"/>
    <x v="5"/>
  </r>
  <r>
    <s v="L_00000146"/>
    <x v="2"/>
    <n v="187"/>
    <n v="0"/>
    <n v="1"/>
    <n v="3600"/>
    <n v="1"/>
    <n v="1"/>
    <n v="776"/>
    <n v="776"/>
    <n v="0"/>
    <n v="0"/>
    <n v="776"/>
    <n v="1.44"/>
    <n v="1.7000000000000001E-2"/>
    <n v="1.3540000000000001"/>
    <n v="0.61899999999999999"/>
    <n v="0.66300000000000003"/>
    <n v="0"/>
    <n v="393"/>
    <n v="393"/>
    <n v="0"/>
    <n v="709"/>
    <n v="366"/>
    <n v="360"/>
    <n v="1"/>
    <n v="0"/>
    <n v="1"/>
    <n v="509955"/>
    <n v="495949"/>
    <n v="0"/>
    <x v="5"/>
  </r>
  <r>
    <s v="L_00000147"/>
    <x v="2"/>
    <n v="192"/>
    <n v="0"/>
    <n v="1"/>
    <n v="3600"/>
    <n v="1"/>
    <n v="1"/>
    <n v="712"/>
    <n v="712"/>
    <n v="0"/>
    <n v="0"/>
    <n v="712"/>
    <n v="4.3999999999999997E-2"/>
    <n v="1.6E-2"/>
    <n v="4.4999999999999998E-2"/>
    <n v="1.7999999999999999E-2"/>
    <n v="0.02"/>
    <n v="0"/>
    <n v="23"/>
    <n v="23"/>
    <n v="0"/>
    <n v="25"/>
    <n v="13"/>
    <n v="10"/>
    <n v="1"/>
    <n v="0"/>
    <n v="1"/>
    <n v="49724"/>
    <n v="41834"/>
    <n v="0"/>
    <x v="5"/>
  </r>
  <r>
    <s v="L_00000148"/>
    <x v="2"/>
    <n v="178"/>
    <n v="0"/>
    <n v="1"/>
    <n v="3600"/>
    <n v="1"/>
    <n v="1"/>
    <n v="765"/>
    <n v="765"/>
    <n v="0"/>
    <n v="0"/>
    <n v="765"/>
    <n v="0.48599999999999999"/>
    <n v="8.9999999999999993E-3"/>
    <n v="0.45500000000000002"/>
    <n v="0.26800000000000002"/>
    <n v="0.16600000000000001"/>
    <n v="0"/>
    <n v="185"/>
    <n v="185"/>
    <n v="0"/>
    <n v="325"/>
    <n v="177"/>
    <n v="149"/>
    <n v="3"/>
    <n v="1"/>
    <n v="2"/>
    <n v="179878"/>
    <n v="151887"/>
    <n v="0"/>
    <x v="5"/>
  </r>
  <r>
    <s v="L_00000149"/>
    <x v="2"/>
    <n v="178"/>
    <n v="0"/>
    <n v="1"/>
    <n v="3600"/>
    <n v="1"/>
    <n v="1"/>
    <n v="754"/>
    <n v="754"/>
    <n v="0"/>
    <n v="0"/>
    <n v="754"/>
    <n v="0.33100000000000002"/>
    <n v="1.0999999999999999E-2"/>
    <n v="0.31900000000000001"/>
    <n v="0.182"/>
    <n v="0.104"/>
    <n v="0"/>
    <n v="132"/>
    <n v="132"/>
    <n v="0"/>
    <n v="279"/>
    <n v="144"/>
    <n v="116"/>
    <n v="1"/>
    <n v="0"/>
    <n v="1"/>
    <n v="110827"/>
    <n v="87190"/>
    <n v="0"/>
    <x v="5"/>
  </r>
  <r>
    <s v="L_00000150"/>
    <x v="3"/>
    <n v="175"/>
    <n v="0"/>
    <n v="1"/>
    <n v="3600"/>
    <n v="1"/>
    <n v="1"/>
    <n v="1120"/>
    <n v="1120"/>
    <n v="0"/>
    <n v="0"/>
    <n v="1120"/>
    <n v="3.774"/>
    <n v="5.1999999999999998E-2"/>
    <n v="3.5270000000000001"/>
    <n v="1.236"/>
    <n v="2.0630000000000002"/>
    <n v="0"/>
    <n v="654"/>
    <n v="654"/>
    <n v="0"/>
    <n v="1567"/>
    <n v="666"/>
    <n v="771"/>
    <n v="1"/>
    <n v="0"/>
    <n v="1"/>
    <n v="454187"/>
    <n v="420283"/>
    <n v="0"/>
    <x v="5"/>
  </r>
  <r>
    <s v="L_00000151"/>
    <x v="3"/>
    <n v="153"/>
    <n v="0"/>
    <n v="1"/>
    <n v="3600"/>
    <n v="1"/>
    <n v="1"/>
    <n v="1040"/>
    <n v="1040"/>
    <n v="0"/>
    <n v="0"/>
    <n v="1040"/>
    <n v="2.004"/>
    <n v="2.5999999999999999E-2"/>
    <n v="1.863"/>
    <n v="0.76600000000000001"/>
    <n v="0.88100000000000001"/>
    <n v="0"/>
    <n v="408"/>
    <n v="408"/>
    <n v="0"/>
    <n v="758"/>
    <n v="440"/>
    <n v="420"/>
    <n v="1"/>
    <n v="0"/>
    <n v="1"/>
    <n v="356975"/>
    <n v="328458"/>
    <n v="0"/>
    <x v="5"/>
  </r>
  <r>
    <s v="L_00000152"/>
    <x v="3"/>
    <n v="183"/>
    <n v="0"/>
    <n v="1"/>
    <n v="3600"/>
    <n v="1"/>
    <n v="1"/>
    <n v="969"/>
    <n v="969"/>
    <n v="0"/>
    <n v="0"/>
    <n v="969"/>
    <n v="11.737"/>
    <n v="1.7999999999999999E-2"/>
    <n v="11.196999999999999"/>
    <n v="3.7890000000000001"/>
    <n v="6.1689999999999996"/>
    <n v="0"/>
    <n v="1185"/>
    <n v="1185"/>
    <n v="0"/>
    <n v="2132"/>
    <n v="996"/>
    <n v="975"/>
    <n v="1"/>
    <n v="0"/>
    <n v="1"/>
    <n v="6518364"/>
    <n v="5294935"/>
    <n v="0"/>
    <x v="5"/>
  </r>
  <r>
    <s v="L_00000153"/>
    <x v="3"/>
    <n v="188"/>
    <n v="0"/>
    <n v="1"/>
    <n v="3600"/>
    <n v="1"/>
    <n v="1"/>
    <n v="1051"/>
    <n v="1051"/>
    <n v="0"/>
    <n v="0"/>
    <n v="1051"/>
    <n v="2.2370000000000001"/>
    <n v="3.4000000000000002E-2"/>
    <n v="2.073"/>
    <n v="0.78700000000000003"/>
    <n v="1.083"/>
    <n v="0"/>
    <n v="381"/>
    <n v="381"/>
    <n v="0"/>
    <n v="708"/>
    <n v="303"/>
    <n v="317"/>
    <n v="1"/>
    <n v="0"/>
    <n v="1"/>
    <n v="731492"/>
    <n v="730442"/>
    <n v="0"/>
    <x v="5"/>
  </r>
  <r>
    <s v="L_00000154"/>
    <x v="3"/>
    <n v="154"/>
    <n v="0"/>
    <n v="1"/>
    <n v="3600"/>
    <n v="1"/>
    <n v="1"/>
    <n v="908"/>
    <n v="908"/>
    <n v="0"/>
    <n v="0"/>
    <n v="908"/>
    <n v="2.7E-2"/>
    <n v="1.4999999999999999E-2"/>
    <n v="2.5000000000000001E-2"/>
    <n v="8.9999999999999993E-3"/>
    <n v="1.4999999999999999E-2"/>
    <n v="0"/>
    <n v="15"/>
    <n v="15"/>
    <n v="0"/>
    <n v="19"/>
    <n v="9"/>
    <n v="6"/>
    <n v="1"/>
    <n v="0"/>
    <n v="1"/>
    <n v="23958"/>
    <n v="21886"/>
    <n v="0"/>
    <x v="5"/>
  </r>
  <r>
    <s v="L_00000155"/>
    <x v="3"/>
    <n v="193"/>
    <n v="0"/>
    <n v="1"/>
    <n v="3600"/>
    <n v="1"/>
    <n v="1"/>
    <n v="1086"/>
    <n v="1086"/>
    <n v="0"/>
    <n v="0"/>
    <n v="1086"/>
    <n v="0.127"/>
    <n v="3.2000000000000001E-2"/>
    <n v="0.127"/>
    <n v="4.1000000000000002E-2"/>
    <n v="6.8000000000000005E-2"/>
    <n v="0"/>
    <n v="34"/>
    <n v="34"/>
    <n v="0"/>
    <n v="37"/>
    <n v="19"/>
    <n v="15"/>
    <n v="1"/>
    <n v="0"/>
    <n v="1"/>
    <n v="72659"/>
    <n v="79176"/>
    <n v="0"/>
    <x v="5"/>
  </r>
  <r>
    <s v="L_00000156"/>
    <x v="3"/>
    <n v="153"/>
    <n v="0"/>
    <n v="1"/>
    <n v="3600"/>
    <n v="1"/>
    <n v="1"/>
    <n v="1062"/>
    <n v="1062"/>
    <n v="0"/>
    <n v="0"/>
    <n v="1062"/>
    <n v="0.35599999999999998"/>
    <n v="0.02"/>
    <n v="0.33400000000000002"/>
    <n v="0.156"/>
    <n v="0.152"/>
    <n v="0"/>
    <n v="110"/>
    <n v="108"/>
    <n v="0"/>
    <n v="198"/>
    <n v="88"/>
    <n v="92"/>
    <n v="1"/>
    <n v="0"/>
    <n v="1"/>
    <n v="98703"/>
    <n v="83327"/>
    <n v="0"/>
    <x v="5"/>
  </r>
  <r>
    <s v="L_00000157"/>
    <x v="3"/>
    <n v="166"/>
    <n v="0"/>
    <n v="1"/>
    <n v="3600"/>
    <n v="1"/>
    <n v="1"/>
    <n v="1147"/>
    <n v="1147"/>
    <n v="0"/>
    <n v="0"/>
    <n v="1147"/>
    <n v="0.52100000000000002"/>
    <n v="3.2000000000000001E-2"/>
    <n v="0.48699999999999999"/>
    <n v="0.222"/>
    <n v="0.21"/>
    <n v="0"/>
    <n v="133"/>
    <n v="133"/>
    <n v="0"/>
    <n v="232"/>
    <n v="112"/>
    <n v="114"/>
    <n v="1"/>
    <n v="0"/>
    <n v="1"/>
    <n v="196158"/>
    <n v="164730"/>
    <n v="0"/>
    <x v="5"/>
  </r>
  <r>
    <s v="L_00000158"/>
    <x v="3"/>
    <n v="150"/>
    <n v="0"/>
    <n v="1"/>
    <n v="3600"/>
    <n v="1"/>
    <n v="1"/>
    <n v="1074"/>
    <n v="1074"/>
    <n v="0"/>
    <n v="0"/>
    <n v="1074"/>
    <n v="2.7149999999999999"/>
    <n v="2.1000000000000001E-2"/>
    <n v="2.476"/>
    <n v="1.083"/>
    <n v="1.1559999999999999"/>
    <n v="0"/>
    <n v="518"/>
    <n v="518"/>
    <n v="0"/>
    <n v="856"/>
    <n v="493"/>
    <n v="467"/>
    <n v="1"/>
    <n v="0"/>
    <n v="1"/>
    <n v="588225"/>
    <n v="622387"/>
    <n v="0"/>
    <x v="5"/>
  </r>
  <r>
    <s v="L_00000159"/>
    <x v="3"/>
    <n v="187"/>
    <n v="0"/>
    <n v="1"/>
    <n v="3600"/>
    <n v="1"/>
    <n v="1"/>
    <n v="1098"/>
    <n v="1098"/>
    <n v="0"/>
    <n v="0"/>
    <n v="1098"/>
    <n v="1.3779999999999999"/>
    <n v="3.5000000000000003E-2"/>
    <n v="1.3360000000000001"/>
    <n v="0.435"/>
    <n v="0.69799999999999995"/>
    <n v="0"/>
    <n v="275"/>
    <n v="274"/>
    <n v="0"/>
    <n v="476"/>
    <n v="229"/>
    <n v="216"/>
    <n v="1"/>
    <n v="0"/>
    <n v="1"/>
    <n v="340868"/>
    <n v="262242"/>
    <n v="0"/>
    <x v="5"/>
  </r>
  <r>
    <s v="L_00000160"/>
    <x v="3"/>
    <n v="153"/>
    <n v="0"/>
    <n v="1"/>
    <n v="3600"/>
    <n v="1"/>
    <n v="1"/>
    <n v="1203"/>
    <n v="1203"/>
    <n v="0"/>
    <n v="0"/>
    <n v="1203"/>
    <n v="0.83299999999999996"/>
    <n v="2.5999999999999999E-2"/>
    <n v="0.77300000000000002"/>
    <n v="0.32700000000000001"/>
    <n v="0.37"/>
    <n v="0"/>
    <n v="242"/>
    <n v="240"/>
    <n v="0"/>
    <n v="491"/>
    <n v="222"/>
    <n v="230"/>
    <n v="1"/>
    <n v="0"/>
    <n v="1"/>
    <n v="202385"/>
    <n v="218200"/>
    <n v="0"/>
    <x v="5"/>
  </r>
  <r>
    <s v="L_00000161"/>
    <x v="3"/>
    <n v="174"/>
    <n v="0"/>
    <n v="1"/>
    <n v="3600"/>
    <n v="1"/>
    <n v="1"/>
    <n v="944"/>
    <n v="944"/>
    <n v="0"/>
    <n v="0"/>
    <n v="944"/>
    <n v="1.7410000000000001"/>
    <n v="0.02"/>
    <n v="1.6779999999999999"/>
    <n v="0.67400000000000004"/>
    <n v="0.86299999999999999"/>
    <n v="0"/>
    <n v="288"/>
    <n v="288"/>
    <n v="0"/>
    <n v="542"/>
    <n v="266"/>
    <n v="289"/>
    <n v="1"/>
    <n v="0"/>
    <n v="1"/>
    <n v="333498"/>
    <n v="306088"/>
    <n v="0"/>
    <x v="5"/>
  </r>
  <r>
    <s v="L_00000162"/>
    <x v="3"/>
    <n v="161"/>
    <n v="0"/>
    <n v="1"/>
    <n v="3600"/>
    <n v="1"/>
    <n v="1"/>
    <n v="1033"/>
    <n v="1033"/>
    <n v="0"/>
    <n v="0"/>
    <n v="1033"/>
    <n v="0.59399999999999997"/>
    <n v="2.7E-2"/>
    <n v="0.56499999999999995"/>
    <n v="0.20599999999999999"/>
    <n v="0.30599999999999999"/>
    <n v="0"/>
    <n v="135"/>
    <n v="135"/>
    <n v="0"/>
    <n v="245"/>
    <n v="108"/>
    <n v="113"/>
    <n v="1"/>
    <n v="0"/>
    <n v="1"/>
    <n v="197841"/>
    <n v="170725"/>
    <n v="0"/>
    <x v="5"/>
  </r>
  <r>
    <s v="L_00000163"/>
    <x v="3"/>
    <n v="187"/>
    <n v="0"/>
    <n v="1"/>
    <n v="3600"/>
    <n v="1"/>
    <n v="1"/>
    <n v="1030"/>
    <n v="1030"/>
    <n v="0"/>
    <n v="0"/>
    <n v="1030"/>
    <n v="4.0940000000000003"/>
    <n v="1.6E-2"/>
    <n v="3.85"/>
    <n v="1.42"/>
    <n v="1.893"/>
    <n v="0"/>
    <n v="557"/>
    <n v="557"/>
    <n v="0"/>
    <n v="872"/>
    <n v="439"/>
    <n v="481"/>
    <n v="1"/>
    <n v="0"/>
    <n v="1"/>
    <n v="2058544"/>
    <n v="2059744"/>
    <n v="0"/>
    <x v="5"/>
  </r>
  <r>
    <s v="L_00000164"/>
    <x v="3"/>
    <n v="152"/>
    <n v="0"/>
    <n v="1"/>
    <n v="3600"/>
    <n v="1"/>
    <n v="1"/>
    <n v="1058"/>
    <n v="1058"/>
    <n v="0"/>
    <n v="0"/>
    <n v="1058"/>
    <n v="1.127"/>
    <n v="3.1E-2"/>
    <n v="1.0569999999999999"/>
    <n v="0.38900000000000001"/>
    <n v="0.52800000000000002"/>
    <n v="0"/>
    <n v="271"/>
    <n v="264"/>
    <n v="0"/>
    <n v="507"/>
    <n v="271"/>
    <n v="241"/>
    <n v="1"/>
    <n v="0"/>
    <n v="1"/>
    <n v="182628"/>
    <n v="156539"/>
    <n v="0"/>
    <x v="5"/>
  </r>
  <r>
    <s v="L_00000165"/>
    <x v="3"/>
    <n v="195"/>
    <n v="0"/>
    <n v="1"/>
    <n v="3600"/>
    <n v="1"/>
    <n v="1"/>
    <n v="1017"/>
    <n v="1017"/>
    <n v="0"/>
    <n v="0"/>
    <n v="1017"/>
    <n v="2.8330000000000002"/>
    <n v="2.5999999999999999E-2"/>
    <n v="2.625"/>
    <n v="1.02"/>
    <n v="1.3520000000000001"/>
    <n v="0"/>
    <n v="397"/>
    <n v="397"/>
    <n v="0"/>
    <n v="761"/>
    <n v="344"/>
    <n v="318"/>
    <n v="1"/>
    <n v="0"/>
    <n v="1"/>
    <n v="1043662"/>
    <n v="922998"/>
    <n v="0"/>
    <x v="5"/>
  </r>
  <r>
    <s v="L_00000166"/>
    <x v="3"/>
    <n v="193"/>
    <n v="0"/>
    <n v="1"/>
    <n v="3600"/>
    <n v="1"/>
    <n v="1"/>
    <n v="975"/>
    <n v="975"/>
    <n v="0"/>
    <n v="0"/>
    <n v="975"/>
    <n v="5.31"/>
    <n v="2.9000000000000001E-2"/>
    <n v="4.9790000000000001"/>
    <n v="2.214"/>
    <n v="2.0979999999999999"/>
    <n v="0"/>
    <n v="582"/>
    <n v="582"/>
    <n v="0"/>
    <n v="902"/>
    <n v="543"/>
    <n v="528"/>
    <n v="1"/>
    <n v="0"/>
    <n v="1"/>
    <n v="1696325"/>
    <n v="1731571"/>
    <n v="0"/>
    <x v="5"/>
  </r>
  <r>
    <s v="L_00000167"/>
    <x v="3"/>
    <n v="198"/>
    <n v="0"/>
    <n v="1"/>
    <n v="3600"/>
    <n v="1"/>
    <n v="1"/>
    <n v="1186"/>
    <n v="1186"/>
    <n v="0"/>
    <n v="0"/>
    <n v="1186"/>
    <n v="1.075"/>
    <n v="2.9000000000000001E-2"/>
    <n v="1.0049999999999999"/>
    <n v="0.36599999999999999"/>
    <n v="0.59699999999999998"/>
    <n v="0"/>
    <n v="235"/>
    <n v="232"/>
    <n v="0"/>
    <n v="347"/>
    <n v="214"/>
    <n v="187"/>
    <n v="1"/>
    <n v="0"/>
    <n v="1"/>
    <n v="377716"/>
    <n v="311682"/>
    <n v="0"/>
    <x v="5"/>
  </r>
  <r>
    <s v="L_00000168"/>
    <x v="3"/>
    <n v="196"/>
    <n v="0"/>
    <n v="1"/>
    <n v="3600"/>
    <n v="1"/>
    <n v="1"/>
    <n v="1146"/>
    <n v="1146"/>
    <n v="0"/>
    <n v="0"/>
    <n v="1146"/>
    <n v="1.6830000000000001"/>
    <n v="3.7999999999999999E-2"/>
    <n v="1.6040000000000001"/>
    <n v="0.6"/>
    <n v="0.78300000000000003"/>
    <n v="0"/>
    <n v="333"/>
    <n v="333"/>
    <n v="0"/>
    <n v="557"/>
    <n v="266"/>
    <n v="288"/>
    <n v="1"/>
    <n v="0"/>
    <n v="1"/>
    <n v="586806"/>
    <n v="460334"/>
    <n v="0"/>
    <x v="5"/>
  </r>
  <r>
    <s v="L_00000169"/>
    <x v="3"/>
    <n v="167"/>
    <n v="0"/>
    <n v="1"/>
    <n v="3600"/>
    <n v="1"/>
    <n v="1"/>
    <n v="964"/>
    <n v="964"/>
    <n v="0"/>
    <n v="0"/>
    <n v="964"/>
    <n v="0.85599999999999998"/>
    <n v="2.5000000000000001E-2"/>
    <n v="0.84099999999999997"/>
    <n v="0.34399999999999997"/>
    <n v="0.38600000000000001"/>
    <n v="0"/>
    <n v="176"/>
    <n v="176"/>
    <n v="0"/>
    <n v="325"/>
    <n v="143"/>
    <n v="172"/>
    <n v="1"/>
    <n v="0"/>
    <n v="1"/>
    <n v="273579"/>
    <n v="239586"/>
    <n v="0"/>
    <x v="5"/>
  </r>
  <r>
    <s v="L_00000170"/>
    <x v="3"/>
    <n v="151"/>
    <n v="0"/>
    <n v="1"/>
    <n v="3600"/>
    <n v="1"/>
    <n v="1"/>
    <n v="942"/>
    <n v="942"/>
    <n v="0"/>
    <n v="0"/>
    <n v="942"/>
    <n v="3.0070000000000001"/>
    <n v="3.5000000000000003E-2"/>
    <n v="2.8029999999999999"/>
    <n v="1.17"/>
    <n v="1.43"/>
    <n v="0"/>
    <n v="473"/>
    <n v="473"/>
    <n v="0"/>
    <n v="966"/>
    <n v="512"/>
    <n v="499"/>
    <n v="1"/>
    <n v="0"/>
    <n v="1"/>
    <n v="743623"/>
    <n v="786130"/>
    <n v="0"/>
    <x v="5"/>
  </r>
  <r>
    <s v="L_00000171"/>
    <x v="3"/>
    <n v="155"/>
    <n v="0"/>
    <n v="1"/>
    <n v="3600"/>
    <n v="1"/>
    <n v="1"/>
    <n v="999"/>
    <n v="999"/>
    <n v="0"/>
    <n v="0"/>
    <n v="999"/>
    <n v="2.4180000000000001"/>
    <n v="0.02"/>
    <n v="2.2170000000000001"/>
    <n v="0.96599999999999997"/>
    <n v="0.99199999999999999"/>
    <n v="0"/>
    <n v="486"/>
    <n v="486"/>
    <n v="0"/>
    <n v="866"/>
    <n v="483"/>
    <n v="403"/>
    <n v="1"/>
    <n v="0"/>
    <n v="1"/>
    <n v="650835"/>
    <n v="517524"/>
    <n v="0"/>
    <x v="5"/>
  </r>
  <r>
    <s v="L_00000172"/>
    <x v="3"/>
    <n v="181"/>
    <n v="0"/>
    <n v="1"/>
    <n v="3600"/>
    <n v="1"/>
    <n v="1"/>
    <n v="1076"/>
    <n v="1076"/>
    <n v="0"/>
    <n v="0"/>
    <n v="1076"/>
    <n v="9.8000000000000004E-2"/>
    <n v="3.5999999999999997E-2"/>
    <n v="9.8000000000000004E-2"/>
    <n v="2.9000000000000001E-2"/>
    <n v="5.2999999999999999E-2"/>
    <n v="0"/>
    <n v="29"/>
    <n v="29"/>
    <n v="0"/>
    <n v="33"/>
    <n v="18"/>
    <n v="15"/>
    <n v="1"/>
    <n v="0"/>
    <n v="1"/>
    <n v="61826"/>
    <n v="60394"/>
    <n v="0"/>
    <x v="5"/>
  </r>
  <r>
    <s v="L_00000173"/>
    <x v="3"/>
    <n v="151"/>
    <n v="0"/>
    <n v="1"/>
    <n v="3600"/>
    <n v="1"/>
    <n v="1"/>
    <n v="994"/>
    <n v="994"/>
    <n v="0"/>
    <n v="0"/>
    <n v="994"/>
    <n v="1.653"/>
    <n v="0.02"/>
    <n v="1.5229999999999999"/>
    <n v="0.67600000000000005"/>
    <n v="0.73099999999999998"/>
    <n v="0"/>
    <n v="378"/>
    <n v="378"/>
    <n v="0"/>
    <n v="714"/>
    <n v="352"/>
    <n v="327"/>
    <n v="1"/>
    <n v="0"/>
    <n v="1"/>
    <n v="405591"/>
    <n v="355098"/>
    <n v="0"/>
    <x v="5"/>
  </r>
  <r>
    <s v="L_00000174"/>
    <x v="3"/>
    <n v="196"/>
    <n v="0"/>
    <n v="1"/>
    <n v="3600"/>
    <n v="1"/>
    <n v="1"/>
    <n v="1011"/>
    <n v="1011"/>
    <n v="0"/>
    <n v="0"/>
    <n v="1011"/>
    <n v="6.8449999999999998"/>
    <n v="2.5000000000000001E-2"/>
    <n v="6.5860000000000003"/>
    <n v="2.258"/>
    <n v="3.831"/>
    <n v="0"/>
    <n v="739"/>
    <n v="739"/>
    <n v="0"/>
    <n v="1360"/>
    <n v="691"/>
    <n v="637"/>
    <n v="1"/>
    <n v="0"/>
    <n v="1"/>
    <n v="3052382"/>
    <n v="2394546"/>
    <n v="0"/>
    <x v="5"/>
  </r>
  <r>
    <s v="L_00000175"/>
    <x v="3"/>
    <n v="190"/>
    <n v="0"/>
    <n v="1"/>
    <n v="3600"/>
    <n v="1"/>
    <n v="1"/>
    <n v="1013"/>
    <n v="1013"/>
    <n v="0"/>
    <n v="0"/>
    <n v="1013"/>
    <n v="6.9829999999999997"/>
    <n v="2.8000000000000001E-2"/>
    <n v="6.57"/>
    <n v="2.508"/>
    <n v="3.6640000000000001"/>
    <n v="0"/>
    <n v="759"/>
    <n v="759"/>
    <n v="0"/>
    <n v="1302"/>
    <n v="620"/>
    <n v="575"/>
    <n v="1"/>
    <n v="0"/>
    <n v="1"/>
    <n v="2368376"/>
    <n v="1917758"/>
    <n v="0"/>
    <x v="5"/>
  </r>
  <r>
    <s v="L_00000176"/>
    <x v="3"/>
    <n v="150"/>
    <n v="0"/>
    <n v="1"/>
    <n v="3600"/>
    <n v="1"/>
    <n v="1"/>
    <n v="925"/>
    <n v="925"/>
    <n v="0"/>
    <n v="0"/>
    <n v="925"/>
    <n v="5.899"/>
    <n v="2.8000000000000001E-2"/>
    <n v="5.6269999999999998"/>
    <n v="2.39"/>
    <n v="2.6419999999999999"/>
    <n v="0"/>
    <n v="816"/>
    <n v="816"/>
    <n v="0"/>
    <n v="1437"/>
    <n v="733"/>
    <n v="797"/>
    <n v="1"/>
    <n v="0"/>
    <n v="1"/>
    <n v="1619031"/>
    <n v="1613126"/>
    <n v="0"/>
    <x v="5"/>
  </r>
  <r>
    <s v="L_00000177"/>
    <x v="3"/>
    <n v="175"/>
    <n v="0"/>
    <n v="1"/>
    <n v="3600"/>
    <n v="1"/>
    <n v="1"/>
    <n v="1081"/>
    <n v="1081"/>
    <n v="0"/>
    <n v="0"/>
    <n v="1081"/>
    <n v="2.5329999999999999"/>
    <n v="3.6999999999999998E-2"/>
    <n v="2.3279999999999998"/>
    <n v="1.0309999999999999"/>
    <n v="1.179"/>
    <n v="0"/>
    <n v="481"/>
    <n v="481"/>
    <n v="0"/>
    <n v="960"/>
    <n v="448"/>
    <n v="407"/>
    <n v="1"/>
    <n v="0"/>
    <n v="1"/>
    <n v="558273"/>
    <n v="534660"/>
    <n v="0"/>
    <x v="5"/>
  </r>
  <r>
    <s v="L_00000178"/>
    <x v="3"/>
    <n v="183"/>
    <n v="0"/>
    <n v="1"/>
    <n v="3600"/>
    <n v="1"/>
    <n v="1"/>
    <n v="1039"/>
    <n v="1039"/>
    <n v="0"/>
    <n v="0"/>
    <n v="1039"/>
    <n v="5.5549999999999997"/>
    <n v="0.02"/>
    <n v="5.3319999999999999"/>
    <n v="1.9419999999999999"/>
    <n v="2.8330000000000002"/>
    <n v="0"/>
    <n v="802"/>
    <n v="802"/>
    <n v="0"/>
    <n v="1339"/>
    <n v="620"/>
    <n v="720"/>
    <n v="1"/>
    <n v="0"/>
    <n v="1"/>
    <n v="2659032"/>
    <n v="2470466"/>
    <n v="0"/>
    <x v="5"/>
  </r>
  <r>
    <s v="L_00000179"/>
    <x v="3"/>
    <n v="194"/>
    <n v="0"/>
    <n v="1"/>
    <n v="3600"/>
    <n v="1"/>
    <n v="1"/>
    <n v="1103"/>
    <n v="1103"/>
    <n v="0"/>
    <n v="0"/>
    <n v="1103"/>
    <n v="7.0369999999999999"/>
    <n v="2.5000000000000001E-2"/>
    <n v="6.6639999999999997"/>
    <n v="2.4420000000000002"/>
    <n v="3.19"/>
    <n v="0"/>
    <n v="850"/>
    <n v="850"/>
    <n v="0"/>
    <n v="1368"/>
    <n v="682"/>
    <n v="727"/>
    <n v="1"/>
    <n v="0"/>
    <n v="1"/>
    <n v="3180535"/>
    <n v="2797355"/>
    <n v="0"/>
    <x v="5"/>
  </r>
  <r>
    <s v="L_00000180"/>
    <x v="3"/>
    <n v="199"/>
    <n v="0"/>
    <n v="1"/>
    <n v="3600"/>
    <n v="1"/>
    <n v="1"/>
    <n v="978"/>
    <n v="978"/>
    <n v="0"/>
    <n v="0"/>
    <n v="978"/>
    <n v="2.06"/>
    <n v="0.02"/>
    <n v="2.032"/>
    <n v="0.66300000000000003"/>
    <n v="1.0089999999999999"/>
    <n v="0"/>
    <n v="296"/>
    <n v="296"/>
    <n v="0"/>
    <n v="542"/>
    <n v="247"/>
    <n v="241"/>
    <n v="1"/>
    <n v="0"/>
    <n v="1"/>
    <n v="953652"/>
    <n v="851496"/>
    <n v="0"/>
    <x v="5"/>
  </r>
  <r>
    <s v="L_00000181"/>
    <x v="3"/>
    <n v="172"/>
    <n v="0"/>
    <n v="1"/>
    <n v="3600"/>
    <n v="1"/>
    <n v="1"/>
    <n v="1190"/>
    <n v="1190"/>
    <n v="0"/>
    <n v="0"/>
    <n v="1190"/>
    <n v="3.7919999999999998"/>
    <n v="2.9000000000000001E-2"/>
    <n v="3.6349999999999998"/>
    <n v="1.242"/>
    <n v="1.7969999999999999"/>
    <n v="0"/>
    <n v="716"/>
    <n v="698"/>
    <n v="0"/>
    <n v="1176"/>
    <n v="726"/>
    <n v="553"/>
    <n v="1"/>
    <n v="0"/>
    <n v="1"/>
    <n v="1613761"/>
    <n v="1243095"/>
    <n v="0"/>
    <x v="5"/>
  </r>
  <r>
    <s v="L_00000182"/>
    <x v="3"/>
    <n v="170"/>
    <n v="0"/>
    <n v="1"/>
    <n v="3600"/>
    <n v="1"/>
    <n v="1"/>
    <n v="1138"/>
    <n v="1138"/>
    <n v="0"/>
    <n v="0"/>
    <n v="1138"/>
    <n v="2.8210000000000002"/>
    <n v="2.1999999999999999E-2"/>
    <n v="2.6219999999999999"/>
    <n v="0.92"/>
    <n v="1.5069999999999999"/>
    <n v="0"/>
    <n v="539"/>
    <n v="539"/>
    <n v="0"/>
    <n v="1058"/>
    <n v="534"/>
    <n v="577"/>
    <n v="1"/>
    <n v="0"/>
    <n v="1"/>
    <n v="434474"/>
    <n v="333532"/>
    <n v="0"/>
    <x v="5"/>
  </r>
  <r>
    <s v="L_00000183"/>
    <x v="3"/>
    <n v="188"/>
    <n v="0"/>
    <n v="1"/>
    <n v="3600"/>
    <n v="1"/>
    <n v="1"/>
    <n v="1009"/>
    <n v="1009"/>
    <n v="0"/>
    <n v="0"/>
    <n v="1009"/>
    <n v="4.3680000000000003"/>
    <n v="1.6E-2"/>
    <n v="4.12"/>
    <n v="1.5369999999999999"/>
    <n v="1.994"/>
    <n v="0"/>
    <n v="736"/>
    <n v="736"/>
    <n v="0"/>
    <n v="1384"/>
    <n v="677"/>
    <n v="734"/>
    <n v="1"/>
    <n v="0"/>
    <n v="1"/>
    <n v="710111"/>
    <n v="645583"/>
    <n v="0"/>
    <x v="5"/>
  </r>
  <r>
    <s v="L_00000184"/>
    <x v="3"/>
    <n v="198"/>
    <n v="0"/>
    <n v="1"/>
    <n v="3600"/>
    <n v="1"/>
    <n v="1"/>
    <n v="982"/>
    <n v="982"/>
    <n v="0"/>
    <n v="0"/>
    <n v="982"/>
    <n v="0.129"/>
    <n v="2.7E-2"/>
    <n v="0.13100000000000001"/>
    <n v="3.6999999999999998E-2"/>
    <n v="7.1999999999999995E-2"/>
    <n v="0"/>
    <n v="30"/>
    <n v="30"/>
    <n v="0"/>
    <n v="36"/>
    <n v="23"/>
    <n v="16"/>
    <n v="1"/>
    <n v="0"/>
    <n v="1"/>
    <n v="70267"/>
    <n v="57541"/>
    <n v="0"/>
    <x v="5"/>
  </r>
  <r>
    <s v="L_00000185"/>
    <x v="3"/>
    <n v="153"/>
    <n v="0"/>
    <n v="1"/>
    <n v="3600"/>
    <n v="1"/>
    <n v="1"/>
    <n v="967"/>
    <n v="967"/>
    <n v="0"/>
    <n v="0"/>
    <n v="967"/>
    <n v="1.4530000000000001"/>
    <n v="2.4E-2"/>
    <n v="1.341"/>
    <n v="0.59099999999999997"/>
    <n v="0.60799999999999998"/>
    <n v="0"/>
    <n v="318"/>
    <n v="318"/>
    <n v="0"/>
    <n v="667"/>
    <n v="276"/>
    <n v="320"/>
    <n v="1"/>
    <n v="0"/>
    <n v="1"/>
    <n v="358234"/>
    <n v="356196"/>
    <n v="0"/>
    <x v="5"/>
  </r>
  <r>
    <s v="L_00000186"/>
    <x v="3"/>
    <n v="195"/>
    <n v="0"/>
    <n v="1"/>
    <n v="3600"/>
    <n v="1"/>
    <n v="1"/>
    <n v="945"/>
    <n v="945"/>
    <n v="0"/>
    <n v="0"/>
    <n v="945"/>
    <n v="0.54100000000000004"/>
    <n v="4.3999999999999997E-2"/>
    <n v="0.53900000000000003"/>
    <n v="0.185"/>
    <n v="0.29399999999999998"/>
    <n v="0"/>
    <n v="110"/>
    <n v="110"/>
    <n v="0"/>
    <n v="169"/>
    <n v="99"/>
    <n v="96"/>
    <n v="1"/>
    <n v="0"/>
    <n v="1"/>
    <n v="326401"/>
    <n v="286013"/>
    <n v="0"/>
    <x v="5"/>
  </r>
  <r>
    <s v="L_00000187"/>
    <x v="3"/>
    <n v="177"/>
    <n v="0"/>
    <n v="1"/>
    <n v="3600"/>
    <n v="1"/>
    <n v="1"/>
    <n v="888"/>
    <n v="888"/>
    <n v="0"/>
    <n v="0"/>
    <n v="887"/>
    <n v="9.9239999999999995"/>
    <n v="1.4999999999999999E-2"/>
    <n v="9.359"/>
    <n v="4.1120000000000001"/>
    <n v="3.9929999999999999"/>
    <n v="0"/>
    <n v="1240"/>
    <n v="1240"/>
    <n v="0"/>
    <n v="2149"/>
    <n v="1065"/>
    <n v="1301"/>
    <n v="4"/>
    <n v="0"/>
    <n v="1"/>
    <n v="2887077"/>
    <n v="2259184"/>
    <n v="0"/>
    <x v="5"/>
  </r>
  <r>
    <s v="L_00000188"/>
    <x v="3"/>
    <n v="188"/>
    <n v="0"/>
    <n v="1"/>
    <n v="3600"/>
    <n v="1"/>
    <n v="1"/>
    <n v="1038"/>
    <n v="1038"/>
    <n v="0"/>
    <n v="0"/>
    <n v="1038"/>
    <n v="2.8330000000000002"/>
    <n v="3.5000000000000003E-2"/>
    <n v="2.7639999999999998"/>
    <n v="1.089"/>
    <n v="1.399"/>
    <n v="0"/>
    <n v="426"/>
    <n v="426"/>
    <n v="0"/>
    <n v="876"/>
    <n v="432"/>
    <n v="461"/>
    <n v="1"/>
    <n v="0"/>
    <n v="1"/>
    <n v="568110"/>
    <n v="434687"/>
    <n v="0"/>
    <x v="5"/>
  </r>
  <r>
    <s v="L_00000189"/>
    <x v="3"/>
    <n v="188"/>
    <n v="0"/>
    <n v="1"/>
    <n v="3600"/>
    <n v="1"/>
    <n v="1"/>
    <n v="1071"/>
    <n v="1071"/>
    <n v="0"/>
    <n v="0"/>
    <n v="1071"/>
    <n v="5.2850000000000001"/>
    <n v="2.5999999999999999E-2"/>
    <n v="5.0069999999999997"/>
    <n v="1.8819999999999999"/>
    <n v="2.5880000000000001"/>
    <n v="0"/>
    <n v="845"/>
    <n v="845"/>
    <n v="0"/>
    <n v="1679"/>
    <n v="858"/>
    <n v="762"/>
    <n v="1"/>
    <n v="0"/>
    <n v="1"/>
    <n v="1385613"/>
    <n v="1032595"/>
    <n v="0"/>
    <x v="5"/>
  </r>
  <r>
    <s v="L_00000190"/>
    <x v="3"/>
    <n v="173"/>
    <n v="0"/>
    <n v="1"/>
    <n v="3600"/>
    <n v="1"/>
    <n v="1"/>
    <n v="995"/>
    <n v="995"/>
    <n v="0"/>
    <n v="0"/>
    <n v="995"/>
    <n v="2.698"/>
    <n v="4.8000000000000001E-2"/>
    <n v="2.577"/>
    <n v="0.85199999999999998"/>
    <n v="1.522"/>
    <n v="0"/>
    <n v="413"/>
    <n v="413"/>
    <n v="0"/>
    <n v="780"/>
    <n v="374"/>
    <n v="370"/>
    <n v="1"/>
    <n v="0"/>
    <n v="1"/>
    <n v="484060"/>
    <n v="434080"/>
    <n v="0"/>
    <x v="5"/>
  </r>
  <r>
    <s v="L_00000191"/>
    <x v="3"/>
    <n v="150"/>
    <n v="0"/>
    <n v="1"/>
    <n v="3600"/>
    <n v="1"/>
    <n v="1"/>
    <n v="920"/>
    <n v="920"/>
    <n v="0"/>
    <n v="0"/>
    <n v="920"/>
    <n v="3.472"/>
    <n v="1.7999999999999999E-2"/>
    <n v="3.2290000000000001"/>
    <n v="1.29"/>
    <n v="1.571"/>
    <n v="0"/>
    <n v="571"/>
    <n v="571"/>
    <n v="0"/>
    <n v="1166"/>
    <n v="585"/>
    <n v="526"/>
    <n v="1"/>
    <n v="0"/>
    <n v="1"/>
    <n v="622648"/>
    <n v="565903"/>
    <n v="0"/>
    <x v="5"/>
  </r>
  <r>
    <s v="L_00000192"/>
    <x v="3"/>
    <n v="174"/>
    <n v="0"/>
    <n v="1"/>
    <n v="3600"/>
    <n v="1"/>
    <n v="1"/>
    <n v="1097"/>
    <n v="1097"/>
    <n v="0"/>
    <n v="0"/>
    <n v="1097"/>
    <n v="3.4510000000000001"/>
    <n v="4.2000000000000003E-2"/>
    <n v="3.1840000000000002"/>
    <n v="1.407"/>
    <n v="1.569"/>
    <n v="0"/>
    <n v="644"/>
    <n v="644"/>
    <n v="0"/>
    <n v="1155"/>
    <n v="570"/>
    <n v="546"/>
    <n v="1"/>
    <n v="0"/>
    <n v="1"/>
    <n v="730585"/>
    <n v="645746"/>
    <n v="0"/>
    <x v="5"/>
  </r>
  <r>
    <s v="L_00000193"/>
    <x v="3"/>
    <n v="166"/>
    <n v="0"/>
    <n v="1"/>
    <n v="3600"/>
    <n v="1"/>
    <n v="1"/>
    <n v="1124"/>
    <n v="1124"/>
    <n v="0"/>
    <n v="0"/>
    <n v="1124"/>
    <n v="1.3620000000000001"/>
    <n v="2.1999999999999999E-2"/>
    <n v="1.22"/>
    <n v="0.51500000000000001"/>
    <n v="0.65300000000000002"/>
    <n v="0"/>
    <n v="307"/>
    <n v="307"/>
    <n v="0"/>
    <n v="638"/>
    <n v="298"/>
    <n v="287"/>
    <n v="1"/>
    <n v="0"/>
    <n v="1"/>
    <n v="370516"/>
    <n v="334957"/>
    <n v="0"/>
    <x v="5"/>
  </r>
  <r>
    <s v="L_00000194"/>
    <x v="3"/>
    <n v="158"/>
    <n v="0"/>
    <n v="1"/>
    <n v="3600"/>
    <n v="1"/>
    <n v="1"/>
    <n v="1070"/>
    <n v="1070"/>
    <n v="0"/>
    <n v="0"/>
    <n v="1070"/>
    <n v="2.37"/>
    <n v="2.5999999999999999E-2"/>
    <n v="2.3109999999999999"/>
    <n v="0.92600000000000005"/>
    <n v="1.1930000000000001"/>
    <n v="0"/>
    <n v="525"/>
    <n v="516"/>
    <n v="0"/>
    <n v="1120"/>
    <n v="557"/>
    <n v="570"/>
    <n v="1"/>
    <n v="18"/>
    <n v="2"/>
    <n v="142937"/>
    <n v="159106"/>
    <n v="0"/>
    <x v="5"/>
  </r>
  <r>
    <s v="L_00000195"/>
    <x v="3"/>
    <n v="163"/>
    <n v="0"/>
    <n v="1"/>
    <n v="3600"/>
    <n v="1"/>
    <n v="1"/>
    <n v="859"/>
    <n v="859"/>
    <n v="0"/>
    <n v="0"/>
    <n v="859"/>
    <n v="8.984"/>
    <n v="1.6E-2"/>
    <n v="8.7520000000000007"/>
    <n v="3.4580000000000002"/>
    <n v="3.778"/>
    <n v="0"/>
    <n v="991"/>
    <n v="991"/>
    <n v="0"/>
    <n v="1496"/>
    <n v="751"/>
    <n v="786"/>
    <n v="1"/>
    <n v="0"/>
    <n v="1"/>
    <n v="3052410"/>
    <n v="2958374"/>
    <n v="0"/>
    <x v="5"/>
  </r>
  <r>
    <s v="L_00000196"/>
    <x v="3"/>
    <n v="163"/>
    <n v="0"/>
    <n v="1"/>
    <n v="3600"/>
    <n v="1"/>
    <n v="1"/>
    <n v="1026"/>
    <n v="1026"/>
    <n v="0"/>
    <n v="0"/>
    <n v="1026"/>
    <n v="5.5780000000000003"/>
    <n v="2.7E-2"/>
    <n v="5.0220000000000002"/>
    <n v="2.0099999999999998"/>
    <n v="2.4540000000000002"/>
    <n v="0"/>
    <n v="1023"/>
    <n v="1023"/>
    <n v="0"/>
    <n v="1979"/>
    <n v="1107"/>
    <n v="1061"/>
    <n v="1"/>
    <n v="0"/>
    <n v="1"/>
    <n v="816253"/>
    <n v="814854"/>
    <n v="0"/>
    <x v="5"/>
  </r>
  <r>
    <s v="L_00000197"/>
    <x v="3"/>
    <n v="192"/>
    <n v="0"/>
    <n v="1"/>
    <n v="3600"/>
    <n v="1"/>
    <n v="1"/>
    <n v="935"/>
    <n v="935"/>
    <n v="0"/>
    <n v="0"/>
    <n v="935"/>
    <n v="0.23899999999999999"/>
    <n v="0.02"/>
    <n v="0.23499999999999999"/>
    <n v="0.09"/>
    <n v="0.105"/>
    <n v="0"/>
    <n v="78"/>
    <n v="78"/>
    <n v="0"/>
    <n v="115"/>
    <n v="65"/>
    <n v="57"/>
    <n v="1"/>
    <n v="0"/>
    <n v="1"/>
    <n v="138333"/>
    <n v="113865"/>
    <n v="0"/>
    <x v="5"/>
  </r>
  <r>
    <s v="L_00000198"/>
    <x v="3"/>
    <n v="165"/>
    <n v="0"/>
    <n v="1"/>
    <n v="3600"/>
    <n v="1"/>
    <n v="1"/>
    <n v="1136"/>
    <n v="1136"/>
    <n v="0"/>
    <n v="0"/>
    <n v="1136"/>
    <n v="0.14499999999999999"/>
    <n v="2.1999999999999999E-2"/>
    <n v="0.13800000000000001"/>
    <n v="5.8000000000000003E-2"/>
    <n v="6.6000000000000003E-2"/>
    <n v="0"/>
    <n v="57"/>
    <n v="57"/>
    <n v="0"/>
    <n v="87"/>
    <n v="41"/>
    <n v="43"/>
    <n v="1"/>
    <n v="0"/>
    <n v="1"/>
    <n v="69656"/>
    <n v="61495"/>
    <n v="0"/>
    <x v="5"/>
  </r>
  <r>
    <s v="L_00000199"/>
    <x v="3"/>
    <n v="182"/>
    <n v="0"/>
    <n v="1"/>
    <n v="3600"/>
    <n v="1"/>
    <n v="1"/>
    <n v="1100"/>
    <n v="1100"/>
    <n v="0"/>
    <n v="0"/>
    <n v="1100"/>
    <n v="18.928999999999998"/>
    <n v="2.1999999999999999E-2"/>
    <n v="17.937999999999999"/>
    <n v="6.22"/>
    <n v="9.4039999999999999"/>
    <n v="0"/>
    <n v="1635"/>
    <n v="1635"/>
    <n v="0"/>
    <n v="2896"/>
    <n v="1541"/>
    <n v="1401"/>
    <n v="1"/>
    <n v="0"/>
    <n v="1"/>
    <n v="5357330"/>
    <n v="4812208"/>
    <n v="0"/>
    <x v="5"/>
  </r>
  <r>
    <s v="L_00000200"/>
    <x v="4"/>
    <n v="151"/>
    <n v="0"/>
    <n v="1"/>
    <n v="3600"/>
    <n v="1"/>
    <n v="1"/>
    <n v="1453"/>
    <n v="1453"/>
    <n v="0"/>
    <n v="0"/>
    <n v="1453"/>
    <n v="8.3740000000000006"/>
    <n v="5.6000000000000001E-2"/>
    <n v="7.5339999999999998"/>
    <n v="2.6659999999999999"/>
    <n v="4.3959999999999999"/>
    <n v="0"/>
    <n v="1088"/>
    <n v="1088"/>
    <n v="0"/>
    <n v="1974"/>
    <n v="1172"/>
    <n v="1105"/>
    <n v="1"/>
    <n v="0"/>
    <n v="1"/>
    <n v="969187"/>
    <n v="872824"/>
    <n v="0"/>
    <x v="5"/>
  </r>
  <r>
    <s v="L_00000201"/>
    <x v="4"/>
    <n v="182"/>
    <n v="0"/>
    <n v="1"/>
    <n v="3600"/>
    <n v="1"/>
    <n v="1"/>
    <n v="1405"/>
    <n v="1405"/>
    <n v="0"/>
    <n v="0"/>
    <n v="1405"/>
    <n v="20.582000000000001"/>
    <n v="4.1000000000000002E-2"/>
    <n v="18.895"/>
    <n v="6.7249999999999996"/>
    <n v="10.42"/>
    <n v="0"/>
    <n v="1874"/>
    <n v="1874"/>
    <n v="0"/>
    <n v="3951"/>
    <n v="1914"/>
    <n v="1776"/>
    <n v="1"/>
    <n v="0"/>
    <n v="1"/>
    <n v="2566938"/>
    <n v="2086712"/>
    <n v="0"/>
    <x v="5"/>
  </r>
  <r>
    <s v="L_00000202"/>
    <x v="4"/>
    <n v="178"/>
    <n v="0"/>
    <n v="1"/>
    <n v="3600"/>
    <n v="1"/>
    <n v="1"/>
    <n v="1176"/>
    <n v="1176"/>
    <n v="0"/>
    <n v="0"/>
    <n v="1176"/>
    <n v="16.867000000000001"/>
    <n v="5.2999999999999999E-2"/>
    <n v="15.992000000000001"/>
    <n v="5.718"/>
    <n v="9.0830000000000002"/>
    <n v="0"/>
    <n v="1023"/>
    <n v="1023"/>
    <n v="0"/>
    <n v="1646"/>
    <n v="941"/>
    <n v="991"/>
    <n v="1"/>
    <n v="0"/>
    <n v="1"/>
    <n v="5244405"/>
    <n v="4399872"/>
    <n v="0"/>
    <x v="5"/>
  </r>
  <r>
    <s v="L_00000203"/>
    <x v="4"/>
    <n v="161"/>
    <n v="0"/>
    <n v="1"/>
    <n v="3600"/>
    <n v="1"/>
    <n v="1"/>
    <n v="1330"/>
    <n v="1330"/>
    <n v="0"/>
    <n v="0"/>
    <n v="1330"/>
    <n v="4.8289999999999997"/>
    <n v="6.3E-2"/>
    <n v="4.3230000000000004"/>
    <n v="1.7669999999999999"/>
    <n v="2.2970000000000002"/>
    <n v="0"/>
    <n v="594"/>
    <n v="594"/>
    <n v="0"/>
    <n v="1052"/>
    <n v="548"/>
    <n v="629"/>
    <n v="1"/>
    <n v="0"/>
    <n v="1"/>
    <n v="831893"/>
    <n v="757151"/>
    <n v="0"/>
    <x v="5"/>
  </r>
  <r>
    <s v="L_00000204"/>
    <x v="4"/>
    <n v="163"/>
    <n v="0"/>
    <n v="1"/>
    <n v="3600"/>
    <n v="1"/>
    <n v="1"/>
    <n v="1385"/>
    <n v="1385"/>
    <n v="0"/>
    <n v="0"/>
    <n v="1385"/>
    <n v="11.78"/>
    <n v="4.7E-2"/>
    <n v="10.707000000000001"/>
    <n v="3.968"/>
    <n v="5.4859999999999998"/>
    <n v="0"/>
    <n v="1160"/>
    <n v="1160"/>
    <n v="0"/>
    <n v="2081"/>
    <n v="1218"/>
    <n v="1127"/>
    <n v="1"/>
    <n v="0"/>
    <n v="1"/>
    <n v="1989775"/>
    <n v="1642355"/>
    <n v="0"/>
    <x v="5"/>
  </r>
  <r>
    <s v="L_00000205"/>
    <x v="4"/>
    <n v="181"/>
    <n v="0"/>
    <n v="1"/>
    <n v="3600"/>
    <n v="1"/>
    <n v="1"/>
    <n v="1265"/>
    <n v="1265"/>
    <n v="0"/>
    <n v="0"/>
    <n v="1265"/>
    <n v="6.2229999999999999"/>
    <n v="7.1999999999999995E-2"/>
    <n v="5.6669999999999998"/>
    <n v="1.9350000000000001"/>
    <n v="3.423"/>
    <n v="0"/>
    <n v="743"/>
    <n v="741"/>
    <n v="0"/>
    <n v="1357"/>
    <n v="605"/>
    <n v="591"/>
    <n v="1"/>
    <n v="0"/>
    <n v="1"/>
    <n v="1578942"/>
    <n v="1312874"/>
    <n v="0"/>
    <x v="5"/>
  </r>
  <r>
    <s v="L_00000206"/>
    <x v="4"/>
    <n v="173"/>
    <n v="0"/>
    <n v="1"/>
    <n v="3600"/>
    <n v="1"/>
    <n v="1"/>
    <n v="1466"/>
    <n v="1466"/>
    <n v="0"/>
    <n v="0"/>
    <n v="1466"/>
    <n v="7.4960000000000004"/>
    <n v="5.0999999999999997E-2"/>
    <n v="6.88"/>
    <n v="2.4510000000000001"/>
    <n v="4.1360000000000001"/>
    <n v="0"/>
    <n v="913"/>
    <n v="913"/>
    <n v="0"/>
    <n v="1996"/>
    <n v="990"/>
    <n v="835"/>
    <n v="1"/>
    <n v="0"/>
    <n v="1"/>
    <n v="938188"/>
    <n v="879151"/>
    <n v="0"/>
    <x v="5"/>
  </r>
  <r>
    <s v="L_00000207"/>
    <x v="4"/>
    <n v="153"/>
    <n v="0"/>
    <n v="1"/>
    <n v="3600"/>
    <n v="1"/>
    <n v="1"/>
    <n v="1228"/>
    <n v="1228"/>
    <n v="0"/>
    <n v="0"/>
    <n v="1228"/>
    <n v="163.16499999999999"/>
    <n v="3.3000000000000002E-2"/>
    <n v="158.34100000000001"/>
    <n v="37.000999999999998"/>
    <n v="97.085999999999999"/>
    <n v="0"/>
    <n v="6227"/>
    <n v="6227"/>
    <n v="0"/>
    <n v="12571"/>
    <n v="5828"/>
    <n v="5962"/>
    <n v="1"/>
    <n v="0"/>
    <n v="1"/>
    <n v="10674321"/>
    <n v="11248454"/>
    <n v="0"/>
    <x v="5"/>
  </r>
  <r>
    <s v="L_00000208"/>
    <x v="4"/>
    <n v="171"/>
    <n v="0"/>
    <n v="1"/>
    <n v="3600"/>
    <n v="1"/>
    <n v="1"/>
    <n v="1119"/>
    <n v="1119"/>
    <n v="0"/>
    <n v="0"/>
    <n v="1119"/>
    <n v="10.898999999999999"/>
    <n v="5.0999999999999997E-2"/>
    <n v="10.196"/>
    <n v="3.6880000000000002"/>
    <n v="5.7320000000000002"/>
    <n v="0"/>
    <n v="999"/>
    <n v="999"/>
    <n v="0"/>
    <n v="1729"/>
    <n v="895"/>
    <n v="927"/>
    <n v="1"/>
    <n v="0"/>
    <n v="1"/>
    <n v="2274064"/>
    <n v="2492278"/>
    <n v="0"/>
    <x v="5"/>
  </r>
  <r>
    <s v="L_00000209"/>
    <x v="4"/>
    <n v="164"/>
    <n v="0"/>
    <n v="1"/>
    <n v="3600"/>
    <n v="1"/>
    <n v="1"/>
    <n v="1139"/>
    <n v="1139"/>
    <n v="0"/>
    <n v="0"/>
    <n v="1139"/>
    <n v="4.6500000000000004"/>
    <n v="0.05"/>
    <n v="4.3620000000000001"/>
    <n v="1.542"/>
    <n v="2.2410000000000001"/>
    <n v="0"/>
    <n v="518"/>
    <n v="518"/>
    <n v="0"/>
    <n v="986"/>
    <n v="512"/>
    <n v="460"/>
    <n v="1"/>
    <n v="0"/>
    <n v="1"/>
    <n v="655827"/>
    <n v="699150"/>
    <n v="0"/>
    <x v="5"/>
  </r>
  <r>
    <s v="L_00000210"/>
    <x v="4"/>
    <n v="172"/>
    <n v="0"/>
    <n v="1"/>
    <n v="3600"/>
    <n v="1"/>
    <n v="1"/>
    <n v="1381"/>
    <n v="1381"/>
    <n v="0"/>
    <n v="0"/>
    <n v="1381"/>
    <n v="328.464"/>
    <n v="7.0000000000000007E-2"/>
    <n v="322.40499999999997"/>
    <n v="71.168999999999997"/>
    <n v="223.40799999999999"/>
    <n v="0"/>
    <n v="8427"/>
    <n v="8427"/>
    <n v="0"/>
    <n v="15410"/>
    <n v="8073"/>
    <n v="8413"/>
    <n v="1"/>
    <n v="0"/>
    <n v="1"/>
    <n v="31436223"/>
    <n v="32788321"/>
    <n v="0"/>
    <x v="5"/>
  </r>
  <r>
    <s v="L_00000211"/>
    <x v="4"/>
    <n v="191"/>
    <n v="0"/>
    <n v="1"/>
    <n v="3600"/>
    <n v="1"/>
    <n v="1"/>
    <n v="1114"/>
    <n v="1114"/>
    <n v="0"/>
    <n v="0"/>
    <n v="1114"/>
    <n v="27.56"/>
    <n v="0.111"/>
    <n v="26.917999999999999"/>
    <n v="6.5419999999999998"/>
    <n v="16.733000000000001"/>
    <n v="0"/>
    <n v="1273"/>
    <n v="1273"/>
    <n v="0"/>
    <n v="2446"/>
    <n v="1184"/>
    <n v="1051"/>
    <n v="1"/>
    <n v="0"/>
    <n v="1"/>
    <n v="4560186"/>
    <n v="4470909"/>
    <n v="0"/>
    <x v="5"/>
  </r>
  <r>
    <s v="L_00000212"/>
    <x v="4"/>
    <n v="179"/>
    <n v="0"/>
    <n v="1"/>
    <n v="3600"/>
    <n v="1"/>
    <n v="1"/>
    <n v="1269"/>
    <n v="1269"/>
    <n v="0"/>
    <n v="0"/>
    <n v="1269"/>
    <n v="188.00700000000001"/>
    <n v="4.1000000000000002E-2"/>
    <n v="185.76"/>
    <n v="45.878"/>
    <n v="108.875"/>
    <n v="0"/>
    <n v="6512"/>
    <n v="6512"/>
    <n v="0"/>
    <n v="13604"/>
    <n v="5993"/>
    <n v="6541"/>
    <n v="1"/>
    <n v="0"/>
    <n v="1"/>
    <n v="21942917"/>
    <n v="17153119"/>
    <n v="0"/>
    <x v="5"/>
  </r>
  <r>
    <s v="L_00000213"/>
    <x v="4"/>
    <n v="184"/>
    <n v="0"/>
    <n v="1"/>
    <n v="3600"/>
    <n v="1"/>
    <n v="1"/>
    <n v="1339"/>
    <n v="1339"/>
    <n v="0"/>
    <n v="0"/>
    <n v="1339"/>
    <n v="24.635000000000002"/>
    <n v="7.8E-2"/>
    <n v="23.263000000000002"/>
    <n v="7.1079999999999997"/>
    <n v="12.912000000000001"/>
    <n v="0"/>
    <n v="1742"/>
    <n v="1742"/>
    <n v="0"/>
    <n v="3046"/>
    <n v="1681"/>
    <n v="1755"/>
    <n v="1"/>
    <n v="0"/>
    <n v="1"/>
    <n v="4929458"/>
    <n v="4208677"/>
    <n v="0"/>
    <x v="5"/>
  </r>
  <r>
    <s v="L_00000214"/>
    <x v="4"/>
    <n v="167"/>
    <n v="0"/>
    <n v="1"/>
    <n v="3600"/>
    <n v="1"/>
    <n v="1"/>
    <n v="1247"/>
    <n v="1247"/>
    <n v="0"/>
    <n v="0"/>
    <n v="1247"/>
    <n v="22.707999999999998"/>
    <n v="5.2999999999999999E-2"/>
    <n v="21.434000000000001"/>
    <n v="6.5759999999999996"/>
    <n v="12.923"/>
    <n v="0"/>
    <n v="1759"/>
    <n v="1759"/>
    <n v="0"/>
    <n v="3574"/>
    <n v="1787"/>
    <n v="1584"/>
    <n v="1"/>
    <n v="0"/>
    <n v="1"/>
    <n v="3383339"/>
    <n v="3015369"/>
    <n v="0"/>
    <x v="5"/>
  </r>
  <r>
    <s v="L_00000215"/>
    <x v="4"/>
    <n v="184"/>
    <n v="0"/>
    <n v="1"/>
    <n v="3600"/>
    <n v="1"/>
    <n v="1"/>
    <n v="1411"/>
    <n v="1411"/>
    <n v="0"/>
    <n v="0"/>
    <n v="1411"/>
    <n v="10.798"/>
    <n v="5.1999999999999998E-2"/>
    <n v="9.9849999999999994"/>
    <n v="3.4590000000000001"/>
    <n v="5.69"/>
    <n v="0"/>
    <n v="1052"/>
    <n v="1052"/>
    <n v="0"/>
    <n v="1950"/>
    <n v="1035"/>
    <n v="1106"/>
    <n v="1"/>
    <n v="0"/>
    <n v="1"/>
    <n v="1807956"/>
    <n v="1453380"/>
    <n v="0"/>
    <x v="5"/>
  </r>
  <r>
    <s v="L_00000216"/>
    <x v="4"/>
    <n v="188"/>
    <n v="0"/>
    <n v="1"/>
    <n v="3600"/>
    <n v="1"/>
    <n v="1"/>
    <n v="1199"/>
    <n v="1199"/>
    <n v="0"/>
    <n v="0"/>
    <n v="1199"/>
    <n v="14.051"/>
    <n v="4.5999999999999999E-2"/>
    <n v="13.342000000000001"/>
    <n v="4.7430000000000003"/>
    <n v="6.5659999999999998"/>
    <n v="0"/>
    <n v="1219"/>
    <n v="1219"/>
    <n v="0"/>
    <n v="2388"/>
    <n v="1078"/>
    <n v="1152"/>
    <n v="1"/>
    <n v="0"/>
    <n v="1"/>
    <n v="2592523"/>
    <n v="2622792"/>
    <n v="0"/>
    <x v="5"/>
  </r>
  <r>
    <s v="L_00000217"/>
    <x v="4"/>
    <n v="198"/>
    <n v="0"/>
    <n v="1"/>
    <n v="3600"/>
    <n v="1"/>
    <n v="1"/>
    <n v="1328"/>
    <n v="1328"/>
    <n v="0"/>
    <n v="0"/>
    <n v="1328"/>
    <n v="35.140999999999998"/>
    <n v="5.5E-2"/>
    <n v="33.734999999999999"/>
    <n v="10.321"/>
    <n v="17.904"/>
    <n v="0"/>
    <n v="2254"/>
    <n v="2254"/>
    <n v="0"/>
    <n v="4364"/>
    <n v="2262"/>
    <n v="2156"/>
    <n v="1"/>
    <n v="0"/>
    <n v="1"/>
    <n v="9523601"/>
    <n v="8241140"/>
    <n v="0"/>
    <x v="5"/>
  </r>
  <r>
    <s v="L_00000218"/>
    <x v="4"/>
    <n v="155"/>
    <n v="0"/>
    <n v="1"/>
    <n v="3600"/>
    <n v="1"/>
    <n v="1"/>
    <n v="1412"/>
    <n v="1412"/>
    <n v="0"/>
    <n v="0"/>
    <n v="1412"/>
    <n v="32.704000000000001"/>
    <n v="3.7999999999999999E-2"/>
    <n v="30.527000000000001"/>
    <n v="10.429"/>
    <n v="17.382999999999999"/>
    <n v="0"/>
    <n v="2417"/>
    <n v="2417"/>
    <n v="0"/>
    <n v="5175"/>
    <n v="2245"/>
    <n v="2429"/>
    <n v="1"/>
    <n v="0"/>
    <n v="1"/>
    <n v="3604109"/>
    <n v="3245082"/>
    <n v="0"/>
    <x v="5"/>
  </r>
  <r>
    <s v="L_00000219"/>
    <x v="4"/>
    <n v="170"/>
    <n v="0"/>
    <n v="1"/>
    <n v="3600"/>
    <n v="1"/>
    <n v="1"/>
    <n v="1313"/>
    <n v="1313"/>
    <n v="0"/>
    <n v="0"/>
    <n v="1313"/>
    <n v="33.216999999999999"/>
    <n v="3.9E-2"/>
    <n v="30.866"/>
    <n v="8.4890000000000008"/>
    <n v="18.498000000000001"/>
    <n v="0"/>
    <n v="1972"/>
    <n v="1972"/>
    <n v="0"/>
    <n v="4012"/>
    <n v="2026"/>
    <n v="1655"/>
    <n v="1"/>
    <n v="0"/>
    <n v="1"/>
    <n v="5073703"/>
    <n v="4391643"/>
    <n v="0"/>
    <x v="5"/>
  </r>
  <r>
    <s v="L_00000220"/>
    <x v="4"/>
    <n v="191"/>
    <n v="0"/>
    <n v="1"/>
    <n v="3600"/>
    <n v="1"/>
    <n v="1"/>
    <n v="1372"/>
    <n v="1372"/>
    <n v="0"/>
    <n v="0"/>
    <n v="1372"/>
    <n v="65.212999999999994"/>
    <n v="4.2999999999999997E-2"/>
    <n v="60.963999999999999"/>
    <n v="17.693999999999999"/>
    <n v="38.915999999999997"/>
    <n v="0"/>
    <n v="3342"/>
    <n v="3342"/>
    <n v="0"/>
    <n v="6640"/>
    <n v="3197"/>
    <n v="3337"/>
    <n v="1"/>
    <n v="0"/>
    <n v="1"/>
    <n v="8644164"/>
    <n v="8371444"/>
    <n v="0"/>
    <x v="5"/>
  </r>
  <r>
    <s v="L_00000221"/>
    <x v="4"/>
    <n v="169"/>
    <n v="0"/>
    <n v="1"/>
    <n v="3600"/>
    <n v="1"/>
    <n v="1"/>
    <n v="1416"/>
    <n v="1416"/>
    <n v="0"/>
    <n v="0"/>
    <n v="1416"/>
    <n v="132.62"/>
    <n v="3.6999999999999998E-2"/>
    <n v="126.843"/>
    <n v="32.47"/>
    <n v="80.638999999999996"/>
    <n v="0"/>
    <n v="5938"/>
    <n v="5938"/>
    <n v="0"/>
    <n v="11892"/>
    <n v="6278"/>
    <n v="5685"/>
    <n v="1"/>
    <n v="0"/>
    <n v="2"/>
    <n v="13134805"/>
    <n v="11911444"/>
    <n v="0"/>
    <x v="5"/>
  </r>
  <r>
    <s v="L_00000222"/>
    <x v="4"/>
    <n v="180"/>
    <n v="0"/>
    <n v="1"/>
    <n v="3600"/>
    <n v="1"/>
    <n v="1"/>
    <n v="1248"/>
    <n v="1248"/>
    <n v="0"/>
    <n v="0"/>
    <n v="1248"/>
    <n v="28.891999999999999"/>
    <n v="2.7E-2"/>
    <n v="27.645"/>
    <n v="8.0660000000000007"/>
    <n v="17.463000000000001"/>
    <n v="0"/>
    <n v="1920"/>
    <n v="1918"/>
    <n v="0"/>
    <n v="3459"/>
    <n v="1776"/>
    <n v="1584"/>
    <n v="1"/>
    <n v="0"/>
    <n v="1"/>
    <n v="8962758"/>
    <n v="8174533"/>
    <n v="0"/>
    <x v="5"/>
  </r>
  <r>
    <s v="L_00000223"/>
    <x v="4"/>
    <n v="189"/>
    <n v="0"/>
    <n v="1"/>
    <n v="3600"/>
    <n v="1"/>
    <n v="1"/>
    <n v="1250"/>
    <n v="1250"/>
    <n v="0"/>
    <n v="0"/>
    <n v="1250"/>
    <n v="70.427000000000007"/>
    <n v="6.3E-2"/>
    <n v="68.936000000000007"/>
    <n v="19.196999999999999"/>
    <n v="37.845999999999997"/>
    <n v="0"/>
    <n v="3638"/>
    <n v="3638"/>
    <n v="0"/>
    <n v="5925"/>
    <n v="3326"/>
    <n v="3382"/>
    <n v="1"/>
    <n v="0"/>
    <n v="1"/>
    <n v="12658418"/>
    <n v="11132438"/>
    <n v="0"/>
    <x v="5"/>
  </r>
  <r>
    <s v="L_00000224"/>
    <x v="4"/>
    <n v="168"/>
    <n v="0"/>
    <n v="1"/>
    <n v="3600"/>
    <n v="1"/>
    <n v="1"/>
    <n v="1400"/>
    <n v="1400"/>
    <n v="0"/>
    <n v="0"/>
    <n v="1400"/>
    <n v="12.596"/>
    <n v="5.6000000000000001E-2"/>
    <n v="11.73"/>
    <n v="4.4720000000000004"/>
    <n v="5.7679999999999998"/>
    <n v="0"/>
    <n v="1141"/>
    <n v="1141"/>
    <n v="0"/>
    <n v="2173"/>
    <n v="1139"/>
    <n v="1083"/>
    <n v="1"/>
    <n v="0"/>
    <n v="1"/>
    <n v="1857297"/>
    <n v="1934416"/>
    <n v="0"/>
    <x v="5"/>
  </r>
  <r>
    <s v="L_00000225"/>
    <x v="4"/>
    <n v="183"/>
    <n v="0"/>
    <n v="1"/>
    <n v="3600"/>
    <n v="1"/>
    <n v="1"/>
    <n v="1382"/>
    <n v="1382"/>
    <n v="0"/>
    <n v="0"/>
    <n v="1382"/>
    <n v="8.282"/>
    <n v="5.8000000000000003E-2"/>
    <n v="7.7469999999999999"/>
    <n v="2.8490000000000002"/>
    <n v="4.0780000000000003"/>
    <n v="0"/>
    <n v="915"/>
    <n v="915"/>
    <n v="0"/>
    <n v="1928"/>
    <n v="902"/>
    <n v="901"/>
    <n v="1"/>
    <n v="0"/>
    <n v="1"/>
    <n v="828252"/>
    <n v="701397"/>
    <n v="0"/>
    <x v="5"/>
  </r>
  <r>
    <s v="L_00000226"/>
    <x v="4"/>
    <n v="150"/>
    <n v="0"/>
    <n v="1"/>
    <n v="3600"/>
    <n v="1"/>
    <n v="1"/>
    <n v="1180"/>
    <n v="1180"/>
    <n v="0"/>
    <n v="0"/>
    <n v="1180"/>
    <n v="11.579000000000001"/>
    <n v="0.06"/>
    <n v="10.555999999999999"/>
    <n v="3.4809999999999999"/>
    <n v="6.53"/>
    <n v="0"/>
    <n v="1108"/>
    <n v="1108"/>
    <n v="0"/>
    <n v="2012"/>
    <n v="1117"/>
    <n v="973"/>
    <n v="1"/>
    <n v="0"/>
    <n v="1"/>
    <n v="1476258"/>
    <n v="1310816"/>
    <n v="0"/>
    <x v="5"/>
  </r>
  <r>
    <s v="L_00000227"/>
    <x v="4"/>
    <n v="150"/>
    <n v="0"/>
    <n v="1"/>
    <n v="3600"/>
    <n v="1"/>
    <n v="1"/>
    <n v="1483"/>
    <n v="1483"/>
    <n v="0"/>
    <n v="0"/>
    <n v="1483"/>
    <n v="0.11"/>
    <n v="5.1999999999999998E-2"/>
    <n v="0.111"/>
    <n v="3.9E-2"/>
    <n v="5.1999999999999998E-2"/>
    <n v="0"/>
    <n v="31"/>
    <n v="31"/>
    <n v="0"/>
    <n v="27"/>
    <n v="18"/>
    <n v="11"/>
    <n v="1"/>
    <n v="0"/>
    <n v="1"/>
    <n v="53631"/>
    <n v="56823"/>
    <n v="0"/>
    <x v="5"/>
  </r>
  <r>
    <s v="L_00000228"/>
    <x v="4"/>
    <n v="199"/>
    <n v="0"/>
    <n v="1"/>
    <n v="3600"/>
    <n v="1"/>
    <n v="1"/>
    <n v="1236"/>
    <n v="1236"/>
    <n v="0"/>
    <n v="0"/>
    <n v="1236"/>
    <n v="23.285"/>
    <n v="4.3999999999999997E-2"/>
    <n v="22.355"/>
    <n v="8.5839999999999996"/>
    <n v="10.548"/>
    <n v="0"/>
    <n v="1258"/>
    <n v="1258"/>
    <n v="0"/>
    <n v="2277"/>
    <n v="1018"/>
    <n v="1203"/>
    <n v="1"/>
    <n v="0"/>
    <n v="1"/>
    <n v="6421063"/>
    <n v="6419935"/>
    <n v="0"/>
    <x v="5"/>
  </r>
  <r>
    <s v="L_00000229"/>
    <x v="4"/>
    <n v="180"/>
    <n v="0"/>
    <n v="1"/>
    <n v="3600"/>
    <n v="1"/>
    <n v="1"/>
    <n v="1274"/>
    <n v="1274"/>
    <n v="0"/>
    <n v="0"/>
    <n v="1274"/>
    <n v="30.562000000000001"/>
    <n v="7.0000000000000007E-2"/>
    <n v="29.341000000000001"/>
    <n v="10.734999999999999"/>
    <n v="15.795999999999999"/>
    <n v="0"/>
    <n v="2010"/>
    <n v="2010"/>
    <n v="0"/>
    <n v="3719"/>
    <n v="1866"/>
    <n v="1670"/>
    <n v="1"/>
    <n v="0"/>
    <n v="1"/>
    <n v="6772303"/>
    <n v="5822054"/>
    <n v="0"/>
    <x v="5"/>
  </r>
  <r>
    <s v="L_00000230"/>
    <x v="4"/>
    <n v="187"/>
    <n v="0"/>
    <n v="1"/>
    <n v="3600"/>
    <n v="1"/>
    <n v="1"/>
    <n v="1295"/>
    <n v="1295"/>
    <n v="0"/>
    <n v="0"/>
    <n v="1295"/>
    <n v="44.976999999999997"/>
    <n v="3.6999999999999998E-2"/>
    <n v="43.173999999999999"/>
    <n v="12.307"/>
    <n v="23.792999999999999"/>
    <n v="0"/>
    <n v="2434"/>
    <n v="2429"/>
    <n v="0"/>
    <n v="4091"/>
    <n v="2259"/>
    <n v="2418"/>
    <n v="1"/>
    <n v="0"/>
    <n v="1"/>
    <n v="9159976"/>
    <n v="7277788"/>
    <n v="0"/>
    <x v="5"/>
  </r>
  <r>
    <s v="L_00000231"/>
    <x v="4"/>
    <n v="156"/>
    <n v="0"/>
    <n v="1"/>
    <n v="3600"/>
    <n v="1"/>
    <n v="1"/>
    <n v="1057"/>
    <n v="1057"/>
    <n v="0"/>
    <n v="0"/>
    <n v="1057"/>
    <n v="9.1590000000000007"/>
    <n v="5.1999999999999998E-2"/>
    <n v="8.7620000000000005"/>
    <n v="2.6389999999999998"/>
    <n v="5.2450000000000001"/>
    <n v="0"/>
    <n v="865"/>
    <n v="865"/>
    <n v="0"/>
    <n v="1671"/>
    <n v="897"/>
    <n v="842"/>
    <n v="1"/>
    <n v="0"/>
    <n v="1"/>
    <n v="1064595"/>
    <n v="1041504"/>
    <n v="0"/>
    <x v="5"/>
  </r>
  <r>
    <s v="L_00000232"/>
    <x v="4"/>
    <n v="157"/>
    <n v="0"/>
    <n v="1"/>
    <n v="3600"/>
    <n v="1"/>
    <n v="1"/>
    <n v="1191"/>
    <n v="1191"/>
    <n v="0"/>
    <n v="0"/>
    <n v="1191"/>
    <n v="27.477"/>
    <n v="4.2000000000000003E-2"/>
    <n v="25.777999999999999"/>
    <n v="8.4749999999999996"/>
    <n v="14.423"/>
    <n v="0"/>
    <n v="1813"/>
    <n v="1813"/>
    <n v="0"/>
    <n v="3064"/>
    <n v="1644"/>
    <n v="1685"/>
    <n v="1"/>
    <n v="0"/>
    <n v="1"/>
    <n v="4952756"/>
    <n v="4356711"/>
    <n v="0"/>
    <x v="5"/>
  </r>
  <r>
    <s v="L_00000233"/>
    <x v="4"/>
    <n v="164"/>
    <n v="0"/>
    <n v="1"/>
    <n v="3600"/>
    <n v="1"/>
    <n v="1"/>
    <n v="1147"/>
    <n v="1147"/>
    <n v="0"/>
    <n v="0"/>
    <n v="1147"/>
    <n v="14.916"/>
    <n v="4.8000000000000001E-2"/>
    <n v="14.266"/>
    <n v="4.4829999999999997"/>
    <n v="8.875"/>
    <n v="0"/>
    <n v="1216"/>
    <n v="1211"/>
    <n v="0"/>
    <n v="2327"/>
    <n v="1198"/>
    <n v="1053"/>
    <n v="1"/>
    <n v="0"/>
    <n v="1"/>
    <n v="2891775"/>
    <n v="2853428"/>
    <n v="0"/>
    <x v="5"/>
  </r>
  <r>
    <s v="L_00000234"/>
    <x v="4"/>
    <n v="177"/>
    <n v="0"/>
    <n v="1"/>
    <n v="3600"/>
    <n v="1"/>
    <n v="1"/>
    <n v="1441"/>
    <n v="1441"/>
    <n v="0"/>
    <n v="0"/>
    <n v="1441"/>
    <n v="163.761"/>
    <n v="5.7000000000000002E-2"/>
    <n v="156.78"/>
    <n v="38.615000000000002"/>
    <n v="100.075"/>
    <n v="0"/>
    <n v="7009"/>
    <n v="7009"/>
    <n v="0"/>
    <n v="15074"/>
    <n v="7344"/>
    <n v="7713"/>
    <n v="1"/>
    <n v="0"/>
    <n v="1"/>
    <n v="14073261"/>
    <n v="10271627"/>
    <n v="0"/>
    <x v="5"/>
  </r>
  <r>
    <s v="L_00000235"/>
    <x v="4"/>
    <n v="179"/>
    <n v="0"/>
    <n v="1"/>
    <n v="3600"/>
    <n v="1"/>
    <n v="1"/>
    <n v="1146"/>
    <n v="1146"/>
    <n v="0"/>
    <n v="0"/>
    <n v="1146"/>
    <n v="64.402000000000001"/>
    <n v="5.1999999999999998E-2"/>
    <n v="61.094000000000001"/>
    <n v="16.821999999999999"/>
    <n v="37.363999999999997"/>
    <n v="0"/>
    <n v="2563"/>
    <n v="2563"/>
    <n v="0"/>
    <n v="4444"/>
    <n v="2156"/>
    <n v="2051"/>
    <n v="1"/>
    <n v="0"/>
    <n v="1"/>
    <n v="14428487"/>
    <n v="13159518"/>
    <n v="0"/>
    <x v="5"/>
  </r>
  <r>
    <s v="L_00000236"/>
    <x v="4"/>
    <n v="190"/>
    <n v="0"/>
    <n v="1"/>
    <n v="3600"/>
    <n v="1"/>
    <n v="1"/>
    <n v="1311"/>
    <n v="1311"/>
    <n v="0"/>
    <n v="0"/>
    <n v="1311"/>
    <n v="6.8579999999999997"/>
    <n v="6.0999999999999999E-2"/>
    <n v="6.36"/>
    <n v="1.966"/>
    <n v="3.9420000000000002"/>
    <n v="0"/>
    <n v="646"/>
    <n v="646"/>
    <n v="0"/>
    <n v="1192"/>
    <n v="657"/>
    <n v="586"/>
    <n v="1"/>
    <n v="0"/>
    <n v="1"/>
    <n v="1232072"/>
    <n v="1235587"/>
    <n v="0"/>
    <x v="5"/>
  </r>
  <r>
    <s v="L_00000237"/>
    <x v="4"/>
    <n v="170"/>
    <n v="0"/>
    <n v="1"/>
    <n v="3600"/>
    <n v="1"/>
    <n v="1"/>
    <n v="1237"/>
    <n v="1237"/>
    <n v="0"/>
    <n v="0"/>
    <n v="1237"/>
    <n v="132.447"/>
    <n v="4.5999999999999999E-2"/>
    <n v="130.12200000000001"/>
    <n v="30.727"/>
    <n v="81.471000000000004"/>
    <n v="0"/>
    <n v="5238"/>
    <n v="5238"/>
    <n v="0"/>
    <n v="10389"/>
    <n v="4712"/>
    <n v="5283"/>
    <n v="1"/>
    <n v="0"/>
    <n v="1"/>
    <n v="20298857"/>
    <n v="15876394"/>
    <n v="0"/>
    <x v="5"/>
  </r>
  <r>
    <s v="L_00000238"/>
    <x v="4"/>
    <n v="155"/>
    <n v="0"/>
    <n v="1"/>
    <n v="3600"/>
    <n v="1"/>
    <n v="1"/>
    <n v="1241"/>
    <n v="1241"/>
    <n v="0"/>
    <n v="0"/>
    <n v="1241"/>
    <n v="733.94799999999998"/>
    <n v="5.8000000000000003E-2"/>
    <n v="706.81799999999998"/>
    <n v="144.08699999999999"/>
    <n v="474.19299999999998"/>
    <n v="0"/>
    <n v="14286"/>
    <n v="14286"/>
    <n v="0"/>
    <n v="27530"/>
    <n v="14662"/>
    <n v="14329"/>
    <n v="1"/>
    <n v="0"/>
    <n v="1"/>
    <n v="41487750"/>
    <n v="34509764"/>
    <n v="0"/>
    <x v="5"/>
  </r>
  <r>
    <s v="L_00000239"/>
    <x v="4"/>
    <n v="171"/>
    <n v="0"/>
    <n v="1"/>
    <n v="3600"/>
    <n v="1"/>
    <n v="1"/>
    <n v="1360"/>
    <n v="1360"/>
    <n v="0"/>
    <n v="0"/>
    <n v="1360"/>
    <n v="3.1579999999999999"/>
    <n v="5.8000000000000003E-2"/>
    <n v="2.8260000000000001"/>
    <n v="1.056"/>
    <n v="1.631"/>
    <n v="0"/>
    <n v="383"/>
    <n v="381"/>
    <n v="0"/>
    <n v="679"/>
    <n v="404"/>
    <n v="376"/>
    <n v="1"/>
    <n v="0"/>
    <n v="1"/>
    <n v="687223"/>
    <n v="752502"/>
    <n v="0"/>
    <x v="5"/>
  </r>
  <r>
    <s v="L_00000240"/>
    <x v="4"/>
    <n v="176"/>
    <n v="0"/>
    <n v="1"/>
    <n v="3600"/>
    <n v="1"/>
    <n v="1"/>
    <n v="1372"/>
    <n v="1372"/>
    <n v="0"/>
    <n v="0"/>
    <n v="1372"/>
    <n v="17.073"/>
    <n v="4.8000000000000001E-2"/>
    <n v="16.276"/>
    <n v="4.968"/>
    <n v="9.8510000000000009"/>
    <n v="0"/>
    <n v="1317"/>
    <n v="1317"/>
    <n v="0"/>
    <n v="2629"/>
    <n v="1200"/>
    <n v="1282"/>
    <n v="1"/>
    <n v="0"/>
    <n v="1"/>
    <n v="2362149"/>
    <n v="2409495"/>
    <n v="0"/>
    <x v="5"/>
  </r>
  <r>
    <s v="L_00000241"/>
    <x v="4"/>
    <n v="174"/>
    <n v="0"/>
    <n v="1"/>
    <n v="3600"/>
    <n v="1"/>
    <n v="1"/>
    <n v="1349"/>
    <n v="1349"/>
    <n v="0"/>
    <n v="0"/>
    <n v="1349"/>
    <n v="57.920999999999999"/>
    <n v="6.6000000000000003E-2"/>
    <n v="55.866999999999997"/>
    <n v="16.408000000000001"/>
    <n v="33.56"/>
    <n v="0"/>
    <n v="3214"/>
    <n v="3214"/>
    <n v="0"/>
    <n v="6364"/>
    <n v="3128"/>
    <n v="3498"/>
    <n v="1"/>
    <n v="0"/>
    <n v="1"/>
    <n v="6011456"/>
    <n v="6261198"/>
    <n v="0"/>
    <x v="5"/>
  </r>
  <r>
    <s v="L_00000242"/>
    <x v="4"/>
    <n v="200"/>
    <n v="0"/>
    <n v="1"/>
    <n v="3600"/>
    <n v="1"/>
    <n v="1"/>
    <n v="1273"/>
    <n v="1273"/>
    <n v="0"/>
    <n v="0"/>
    <n v="1273"/>
    <n v="38.566000000000003"/>
    <n v="2.9000000000000001E-2"/>
    <n v="37.438000000000002"/>
    <n v="11.622999999999999"/>
    <n v="20.925999999999998"/>
    <n v="0"/>
    <n v="2404"/>
    <n v="2404"/>
    <n v="0"/>
    <n v="3827"/>
    <n v="1989"/>
    <n v="1892"/>
    <n v="1"/>
    <n v="0"/>
    <n v="1"/>
    <n v="12895550"/>
    <n v="10058488"/>
    <n v="0"/>
    <x v="5"/>
  </r>
  <r>
    <s v="L_00000243"/>
    <x v="4"/>
    <n v="155"/>
    <n v="0"/>
    <n v="1"/>
    <n v="3600"/>
    <n v="1"/>
    <n v="1"/>
    <n v="1364"/>
    <n v="1364"/>
    <n v="0"/>
    <n v="0"/>
    <n v="1364"/>
    <n v="4.54"/>
    <n v="3.3000000000000002E-2"/>
    <n v="4.0599999999999996"/>
    <n v="1.4339999999999999"/>
    <n v="2.3769999999999998"/>
    <n v="0"/>
    <n v="600"/>
    <n v="600"/>
    <n v="0"/>
    <n v="1043"/>
    <n v="529"/>
    <n v="574"/>
    <n v="1"/>
    <n v="0"/>
    <n v="1"/>
    <n v="733556"/>
    <n v="674739"/>
    <n v="0"/>
    <x v="5"/>
  </r>
  <r>
    <s v="L_00000244"/>
    <x v="4"/>
    <n v="167"/>
    <n v="0"/>
    <n v="1"/>
    <n v="3600"/>
    <n v="1"/>
    <n v="1"/>
    <n v="1235"/>
    <n v="1235"/>
    <n v="0"/>
    <n v="0"/>
    <n v="1235"/>
    <n v="196.476"/>
    <n v="3.9E-2"/>
    <n v="192.60900000000001"/>
    <n v="44.962000000000003"/>
    <n v="129.67599999999999"/>
    <n v="0"/>
    <n v="6137"/>
    <n v="6137"/>
    <n v="0"/>
    <n v="11641"/>
    <n v="6174"/>
    <n v="5962"/>
    <n v="1"/>
    <n v="0"/>
    <n v="1"/>
    <n v="28858759"/>
    <n v="24029200"/>
    <n v="0"/>
    <x v="5"/>
  </r>
  <r>
    <s v="L_00000245"/>
    <x v="4"/>
    <n v="150"/>
    <n v="0"/>
    <n v="1"/>
    <n v="3600"/>
    <n v="1"/>
    <n v="1"/>
    <n v="1316"/>
    <n v="1316"/>
    <n v="0"/>
    <n v="0"/>
    <n v="1316"/>
    <n v="7.3170000000000002"/>
    <n v="4.1000000000000002E-2"/>
    <n v="6.6790000000000003"/>
    <n v="2.5179999999999998"/>
    <n v="3.476"/>
    <n v="0"/>
    <n v="1071"/>
    <n v="1070"/>
    <n v="0"/>
    <n v="2201"/>
    <n v="1282"/>
    <n v="1029"/>
    <n v="1"/>
    <n v="0"/>
    <n v="1"/>
    <n v="647090"/>
    <n v="552927"/>
    <n v="0"/>
    <x v="5"/>
  </r>
  <r>
    <s v="L_00000246"/>
    <x v="4"/>
    <n v="182"/>
    <n v="0"/>
    <n v="1"/>
    <n v="3600"/>
    <n v="1"/>
    <n v="1"/>
    <n v="1398"/>
    <n v="1398"/>
    <n v="0"/>
    <n v="0"/>
    <n v="1398"/>
    <n v="52.515000000000001"/>
    <n v="0.05"/>
    <n v="50.460999999999999"/>
    <n v="13.125999999999999"/>
    <n v="33.631999999999998"/>
    <n v="0"/>
    <n v="2891"/>
    <n v="2891"/>
    <n v="0"/>
    <n v="6206"/>
    <n v="3011"/>
    <n v="2591"/>
    <n v="1"/>
    <n v="0"/>
    <n v="1"/>
    <n v="7861351"/>
    <n v="6521845"/>
    <n v="0"/>
    <x v="5"/>
  </r>
  <r>
    <s v="L_00000247"/>
    <x v="4"/>
    <n v="194"/>
    <n v="0"/>
    <n v="1"/>
    <n v="3600"/>
    <n v="1"/>
    <n v="1"/>
    <n v="1414"/>
    <n v="1414"/>
    <n v="0"/>
    <n v="0"/>
    <n v="1414"/>
    <n v="97.613"/>
    <n v="6.5000000000000002E-2"/>
    <n v="93.391999999999996"/>
    <n v="24.837"/>
    <n v="58.343000000000004"/>
    <n v="0"/>
    <n v="4895"/>
    <n v="4895"/>
    <n v="0"/>
    <n v="10284"/>
    <n v="4506"/>
    <n v="5181"/>
    <n v="1"/>
    <n v="0"/>
    <n v="1"/>
    <n v="11662970"/>
    <n v="10245570"/>
    <n v="0"/>
    <x v="5"/>
  </r>
  <r>
    <s v="L_00000248"/>
    <x v="4"/>
    <n v="178"/>
    <n v="0"/>
    <n v="1"/>
    <n v="3600"/>
    <n v="1"/>
    <n v="1"/>
    <n v="1371"/>
    <n v="1371"/>
    <n v="0"/>
    <n v="0"/>
    <n v="1371"/>
    <n v="3.431"/>
    <n v="5.8000000000000003E-2"/>
    <n v="3.1560000000000001"/>
    <n v="1.163"/>
    <n v="1.6930000000000001"/>
    <n v="0"/>
    <n v="435"/>
    <n v="435"/>
    <n v="0"/>
    <n v="910"/>
    <n v="472"/>
    <n v="471"/>
    <n v="1"/>
    <n v="0"/>
    <n v="1"/>
    <n v="395069"/>
    <n v="410235"/>
    <n v="0"/>
    <x v="5"/>
  </r>
  <r>
    <s v="L_00000249"/>
    <x v="4"/>
    <n v="156"/>
    <n v="0"/>
    <n v="1"/>
    <n v="3600"/>
    <n v="1"/>
    <n v="1"/>
    <n v="1328"/>
    <n v="1328"/>
    <n v="0"/>
    <n v="0"/>
    <n v="1328"/>
    <n v="74.632999999999996"/>
    <n v="4.1000000000000002E-2"/>
    <n v="70.572000000000003"/>
    <n v="18.734999999999999"/>
    <n v="48.015000000000001"/>
    <n v="0"/>
    <n v="3708"/>
    <n v="3708"/>
    <n v="0"/>
    <n v="7276"/>
    <n v="3677"/>
    <n v="3898"/>
    <n v="1"/>
    <n v="0"/>
    <n v="1"/>
    <n v="7421484"/>
    <n v="7114492"/>
    <n v="0"/>
    <x v="5"/>
  </r>
  <r>
    <s v="L_00000000"/>
    <x v="0"/>
    <n v="173"/>
    <n v="0"/>
    <n v="1"/>
    <n v="3600"/>
    <n v="1"/>
    <n v="1"/>
    <n v="207"/>
    <n v="207"/>
    <n v="0"/>
    <n v="207"/>
    <n v="207"/>
    <n v="3.7999999999999999E-2"/>
    <n v="1.7999999999999999E-2"/>
    <n v="1.7999999999999999E-2"/>
    <n v="5.0000000000000001E-3"/>
    <n v="2.5999999999999999E-2"/>
    <n v="0"/>
    <n v="2"/>
    <n v="2"/>
    <n v="0"/>
    <n v="1"/>
    <n v="1"/>
    <n v="0"/>
    <n v="0"/>
    <n v="0"/>
    <n v="1"/>
    <n v="2957"/>
    <n v="0"/>
    <n v="0"/>
    <x v="6"/>
  </r>
  <r>
    <s v="L_00000001"/>
    <x v="0"/>
    <n v="199"/>
    <n v="0"/>
    <n v="1"/>
    <n v="3600"/>
    <n v="1"/>
    <n v="1"/>
    <n v="320"/>
    <n v="320"/>
    <n v="0"/>
    <n v="320"/>
    <n v="320"/>
    <n v="8.0000000000000002E-3"/>
    <n v="8.0000000000000002E-3"/>
    <n v="8.0000000000000002E-3"/>
    <n v="2E-3"/>
    <n v="5.0000000000000001E-3"/>
    <n v="0"/>
    <n v="2"/>
    <n v="2"/>
    <n v="0"/>
    <n v="1"/>
    <n v="1"/>
    <n v="0"/>
    <n v="0"/>
    <n v="0"/>
    <n v="1"/>
    <n v="1872"/>
    <n v="0"/>
    <n v="0"/>
    <x v="6"/>
  </r>
  <r>
    <s v="L_00000002"/>
    <x v="0"/>
    <n v="173"/>
    <n v="0"/>
    <n v="1"/>
    <n v="3600"/>
    <n v="1"/>
    <n v="1"/>
    <n v="234"/>
    <n v="234"/>
    <n v="0"/>
    <n v="234"/>
    <n v="234"/>
    <n v="3.0000000000000001E-3"/>
    <n v="3.0000000000000001E-3"/>
    <n v="3.0000000000000001E-3"/>
    <n v="0"/>
    <n v="3.0000000000000001E-3"/>
    <n v="0"/>
    <n v="2"/>
    <n v="2"/>
    <n v="0"/>
    <n v="1"/>
    <n v="1"/>
    <n v="0"/>
    <n v="0"/>
    <n v="0"/>
    <n v="1"/>
    <n v="2499"/>
    <n v="0"/>
    <n v="0"/>
    <x v="6"/>
  </r>
  <r>
    <s v="L_00000003"/>
    <x v="0"/>
    <n v="196"/>
    <n v="0"/>
    <n v="1"/>
    <n v="3600"/>
    <n v="1"/>
    <n v="1"/>
    <n v="318"/>
    <n v="318"/>
    <n v="0"/>
    <n v="318"/>
    <n v="318"/>
    <n v="3.0000000000000001E-3"/>
    <n v="3.0000000000000001E-3"/>
    <n v="3.0000000000000001E-3"/>
    <n v="1E-3"/>
    <n v="2E-3"/>
    <n v="0"/>
    <n v="2"/>
    <n v="2"/>
    <n v="0"/>
    <n v="1"/>
    <n v="1"/>
    <n v="0"/>
    <n v="0"/>
    <n v="0"/>
    <n v="1"/>
    <n v="1930"/>
    <n v="0"/>
    <n v="0"/>
    <x v="6"/>
  </r>
  <r>
    <s v="L_00000004"/>
    <x v="0"/>
    <n v="179"/>
    <n v="0"/>
    <n v="1"/>
    <n v="3600"/>
    <n v="1"/>
    <n v="1"/>
    <n v="191"/>
    <n v="191"/>
    <n v="0"/>
    <n v="191"/>
    <n v="190"/>
    <n v="1.2E-2"/>
    <n v="4.0000000000000001E-3"/>
    <n v="8.0000000000000002E-3"/>
    <n v="2E-3"/>
    <n v="8.0000000000000002E-3"/>
    <n v="3.0000000000000001E-3"/>
    <n v="4"/>
    <n v="4"/>
    <n v="1"/>
    <n v="3"/>
    <n v="3"/>
    <n v="0"/>
    <n v="1"/>
    <n v="1"/>
    <n v="0"/>
    <n v="5270"/>
    <n v="0"/>
    <n v="0"/>
    <x v="6"/>
  </r>
  <r>
    <s v="L_00000005"/>
    <x v="0"/>
    <n v="196"/>
    <n v="0"/>
    <n v="1"/>
    <n v="3600"/>
    <n v="1"/>
    <n v="1"/>
    <n v="287"/>
    <n v="287"/>
    <n v="0"/>
    <n v="287"/>
    <n v="287"/>
    <n v="3.0000000000000001E-3"/>
    <n v="3.0000000000000001E-3"/>
    <n v="3.0000000000000001E-3"/>
    <n v="1E-3"/>
    <n v="2E-3"/>
    <n v="0"/>
    <n v="2"/>
    <n v="2"/>
    <n v="0"/>
    <n v="1"/>
    <n v="1"/>
    <n v="0"/>
    <n v="0"/>
    <n v="0"/>
    <n v="1"/>
    <n v="2212"/>
    <n v="0"/>
    <n v="0"/>
    <x v="6"/>
  </r>
  <r>
    <s v="L_00000006"/>
    <x v="0"/>
    <n v="195"/>
    <n v="0"/>
    <n v="1"/>
    <n v="3600"/>
    <n v="1"/>
    <n v="1"/>
    <n v="331"/>
    <n v="331"/>
    <n v="0"/>
    <n v="331"/>
    <n v="331"/>
    <n v="4.0000000000000001E-3"/>
    <n v="4.0000000000000001E-3"/>
    <n v="4.0000000000000001E-3"/>
    <n v="3.0000000000000001E-3"/>
    <n v="0"/>
    <n v="0"/>
    <n v="3"/>
    <n v="3"/>
    <n v="0"/>
    <n v="1"/>
    <n v="1"/>
    <n v="0"/>
    <n v="0"/>
    <n v="0"/>
    <n v="1"/>
    <n v="2660"/>
    <n v="0"/>
    <n v="0"/>
    <x v="6"/>
  </r>
  <r>
    <s v="L_00000007"/>
    <x v="0"/>
    <n v="175"/>
    <n v="0"/>
    <n v="1"/>
    <n v="3600"/>
    <n v="1"/>
    <n v="1"/>
    <n v="248"/>
    <n v="248"/>
    <n v="0"/>
    <n v="248"/>
    <n v="248"/>
    <n v="2E-3"/>
    <n v="2E-3"/>
    <n v="2E-3"/>
    <n v="2E-3"/>
    <n v="0"/>
    <n v="0"/>
    <n v="2"/>
    <n v="2"/>
    <n v="0"/>
    <n v="1"/>
    <n v="1"/>
    <n v="0"/>
    <n v="0"/>
    <n v="0"/>
    <n v="1"/>
    <n v="2464"/>
    <n v="0"/>
    <n v="0"/>
    <x v="6"/>
  </r>
  <r>
    <s v="L_00000008"/>
    <x v="0"/>
    <n v="179"/>
    <n v="0"/>
    <n v="1"/>
    <n v="3600"/>
    <n v="1"/>
    <n v="1"/>
    <n v="227"/>
    <n v="227"/>
    <n v="0"/>
    <n v="227"/>
    <n v="227"/>
    <n v="4.0000000000000001E-3"/>
    <n v="3.0000000000000001E-3"/>
    <n v="3.0000000000000001E-3"/>
    <n v="2E-3"/>
    <n v="1E-3"/>
    <n v="0"/>
    <n v="2"/>
    <n v="2"/>
    <n v="1"/>
    <n v="3"/>
    <n v="1"/>
    <n v="2"/>
    <n v="0"/>
    <n v="0"/>
    <n v="0"/>
    <n v="2332"/>
    <n v="0"/>
    <n v="0"/>
    <x v="6"/>
  </r>
  <r>
    <s v="L_00000009"/>
    <x v="0"/>
    <n v="160"/>
    <n v="0"/>
    <n v="1"/>
    <n v="3600"/>
    <n v="1"/>
    <n v="1"/>
    <n v="339"/>
    <n v="339"/>
    <n v="0"/>
    <n v="339"/>
    <n v="337"/>
    <n v="3.3000000000000002E-2"/>
    <n v="4.0000000000000001E-3"/>
    <n v="2.4E-2"/>
    <n v="2.3E-2"/>
    <n v="4.0000000000000001E-3"/>
    <n v="0"/>
    <n v="36"/>
    <n v="36"/>
    <n v="10"/>
    <n v="28"/>
    <n v="22"/>
    <n v="0"/>
    <n v="1"/>
    <n v="13"/>
    <n v="0"/>
    <n v="13694"/>
    <n v="0"/>
    <n v="0"/>
    <x v="6"/>
  </r>
  <r>
    <s v="L_00000010"/>
    <x v="0"/>
    <n v="200"/>
    <n v="0"/>
    <n v="1"/>
    <n v="3600"/>
    <n v="1"/>
    <n v="1"/>
    <n v="231"/>
    <n v="231"/>
    <n v="0"/>
    <n v="232"/>
    <n v="231"/>
    <n v="6.0000000000000001E-3"/>
    <n v="3.0000000000000001E-3"/>
    <n v="6.0000000000000001E-3"/>
    <n v="4.0000000000000001E-3"/>
    <n v="1E-3"/>
    <n v="0"/>
    <n v="4"/>
    <n v="4"/>
    <n v="1"/>
    <n v="4"/>
    <n v="3"/>
    <n v="0"/>
    <n v="1"/>
    <n v="0"/>
    <n v="1"/>
    <n v="5774"/>
    <n v="0"/>
    <n v="0"/>
    <x v="6"/>
  </r>
  <r>
    <s v="L_00000011"/>
    <x v="0"/>
    <n v="176"/>
    <n v="0"/>
    <n v="1"/>
    <n v="3600"/>
    <n v="1"/>
    <n v="1"/>
    <n v="280"/>
    <n v="280"/>
    <n v="0"/>
    <n v="280"/>
    <n v="280"/>
    <n v="3.0000000000000001E-3"/>
    <n v="3.0000000000000001E-3"/>
    <n v="3.0000000000000001E-3"/>
    <n v="1E-3"/>
    <n v="2E-3"/>
    <n v="0"/>
    <n v="2"/>
    <n v="2"/>
    <n v="0"/>
    <n v="1"/>
    <n v="1"/>
    <n v="0"/>
    <n v="0"/>
    <n v="0"/>
    <n v="1"/>
    <n v="2275"/>
    <n v="0"/>
    <n v="0"/>
    <x v="6"/>
  </r>
  <r>
    <s v="L_00000012"/>
    <x v="0"/>
    <n v="195"/>
    <n v="0"/>
    <n v="1"/>
    <n v="3600"/>
    <n v="1"/>
    <n v="1"/>
    <n v="219"/>
    <n v="219"/>
    <n v="0"/>
    <n v="219"/>
    <n v="218"/>
    <n v="6.0000000000000001E-3"/>
    <n v="4.0000000000000001E-3"/>
    <n v="6.0000000000000001E-3"/>
    <n v="4.0000000000000001E-3"/>
    <n v="1E-3"/>
    <n v="0"/>
    <n v="4"/>
    <n v="4"/>
    <n v="1"/>
    <n v="3"/>
    <n v="4"/>
    <n v="0"/>
    <n v="1"/>
    <n v="1"/>
    <n v="0"/>
    <n v="6035"/>
    <n v="0"/>
    <n v="0"/>
    <x v="6"/>
  </r>
  <r>
    <s v="L_00000013"/>
    <x v="0"/>
    <n v="182"/>
    <n v="0"/>
    <n v="1"/>
    <n v="3600"/>
    <n v="1"/>
    <n v="1"/>
    <n v="213"/>
    <n v="213"/>
    <n v="0"/>
    <n v="213"/>
    <n v="213"/>
    <n v="2E-3"/>
    <n v="2E-3"/>
    <n v="2E-3"/>
    <n v="2E-3"/>
    <n v="0"/>
    <n v="0"/>
    <n v="2"/>
    <n v="2"/>
    <n v="0"/>
    <n v="1"/>
    <n v="1"/>
    <n v="0"/>
    <n v="0"/>
    <n v="0"/>
    <n v="1"/>
    <n v="2670"/>
    <n v="0"/>
    <n v="0"/>
    <x v="6"/>
  </r>
  <r>
    <s v="L_00000014"/>
    <x v="0"/>
    <n v="167"/>
    <n v="0"/>
    <n v="1"/>
    <n v="3600"/>
    <n v="1"/>
    <n v="1"/>
    <n v="220"/>
    <n v="220"/>
    <n v="0"/>
    <n v="220"/>
    <n v="220"/>
    <n v="2E-3"/>
    <n v="2E-3"/>
    <n v="2E-3"/>
    <n v="0"/>
    <n v="2E-3"/>
    <n v="0"/>
    <n v="2"/>
    <n v="2"/>
    <n v="0"/>
    <n v="1"/>
    <n v="1"/>
    <n v="0"/>
    <n v="0"/>
    <n v="0"/>
    <n v="1"/>
    <n v="2532"/>
    <n v="0"/>
    <n v="0"/>
    <x v="6"/>
  </r>
  <r>
    <s v="L_00000015"/>
    <x v="0"/>
    <n v="159"/>
    <n v="0"/>
    <n v="1"/>
    <n v="3600"/>
    <n v="1"/>
    <n v="1"/>
    <n v="203"/>
    <n v="203"/>
    <n v="0"/>
    <n v="203"/>
    <n v="203"/>
    <n v="2E-3"/>
    <n v="2E-3"/>
    <n v="2E-3"/>
    <n v="2E-3"/>
    <n v="0"/>
    <n v="0"/>
    <n v="2"/>
    <n v="2"/>
    <n v="0"/>
    <n v="1"/>
    <n v="1"/>
    <n v="0"/>
    <n v="0"/>
    <n v="0"/>
    <n v="1"/>
    <n v="2739"/>
    <n v="0"/>
    <n v="0"/>
    <x v="6"/>
  </r>
  <r>
    <s v="L_00000016"/>
    <x v="0"/>
    <n v="193"/>
    <n v="0"/>
    <n v="1"/>
    <n v="3600"/>
    <n v="1"/>
    <n v="1"/>
    <n v="259"/>
    <n v="259"/>
    <n v="0"/>
    <n v="259"/>
    <n v="259"/>
    <n v="2E-3"/>
    <n v="2E-3"/>
    <n v="2E-3"/>
    <n v="1E-3"/>
    <n v="1E-3"/>
    <n v="0"/>
    <n v="2"/>
    <n v="2"/>
    <n v="0"/>
    <n v="1"/>
    <n v="1"/>
    <n v="0"/>
    <n v="0"/>
    <n v="0"/>
    <n v="1"/>
    <n v="2725"/>
    <n v="0"/>
    <n v="0"/>
    <x v="6"/>
  </r>
  <r>
    <s v="L_00000017"/>
    <x v="0"/>
    <n v="166"/>
    <n v="0"/>
    <n v="1"/>
    <n v="3600"/>
    <n v="1"/>
    <n v="1"/>
    <n v="351"/>
    <n v="351"/>
    <n v="0"/>
    <n v="353"/>
    <n v="347"/>
    <n v="3.2000000000000001E-2"/>
    <n v="6.0000000000000001E-3"/>
    <n v="2.4E-2"/>
    <n v="8.9999999999999993E-3"/>
    <n v="1.7999999999999999E-2"/>
    <n v="1E-3"/>
    <n v="38"/>
    <n v="38"/>
    <n v="12"/>
    <n v="28"/>
    <n v="32"/>
    <n v="0"/>
    <n v="1"/>
    <n v="12"/>
    <n v="1"/>
    <n v="15594"/>
    <n v="0"/>
    <n v="0"/>
    <x v="6"/>
  </r>
  <r>
    <s v="L_00000018"/>
    <x v="0"/>
    <n v="192"/>
    <n v="0"/>
    <n v="1"/>
    <n v="3600"/>
    <n v="1"/>
    <n v="1"/>
    <n v="265"/>
    <n v="265"/>
    <n v="0"/>
    <n v="265"/>
    <n v="265"/>
    <n v="2E-3"/>
    <n v="2E-3"/>
    <n v="2E-3"/>
    <n v="1E-3"/>
    <n v="1E-3"/>
    <n v="0"/>
    <n v="2"/>
    <n v="2"/>
    <n v="0"/>
    <n v="1"/>
    <n v="1"/>
    <n v="0"/>
    <n v="0"/>
    <n v="0"/>
    <n v="1"/>
    <n v="2303"/>
    <n v="0"/>
    <n v="0"/>
    <x v="6"/>
  </r>
  <r>
    <s v="L_00000019"/>
    <x v="0"/>
    <n v="190"/>
    <n v="0"/>
    <n v="1"/>
    <n v="3600"/>
    <n v="1"/>
    <n v="1"/>
    <n v="244"/>
    <n v="244"/>
    <n v="0"/>
    <n v="245"/>
    <n v="244"/>
    <n v="5.0000000000000001E-3"/>
    <n v="2E-3"/>
    <n v="4.0000000000000001E-3"/>
    <n v="5.0000000000000001E-3"/>
    <n v="0"/>
    <n v="0"/>
    <n v="4"/>
    <n v="4"/>
    <n v="1"/>
    <n v="3"/>
    <n v="4"/>
    <n v="0"/>
    <n v="1"/>
    <n v="0"/>
    <n v="1"/>
    <n v="5684"/>
    <n v="0"/>
    <n v="0"/>
    <x v="6"/>
  </r>
  <r>
    <s v="L_00000020"/>
    <x v="0"/>
    <n v="191"/>
    <n v="0"/>
    <n v="1"/>
    <n v="3600"/>
    <n v="1"/>
    <n v="1"/>
    <n v="196"/>
    <n v="196"/>
    <n v="0"/>
    <n v="196"/>
    <n v="196"/>
    <n v="4.0000000000000001E-3"/>
    <n v="3.0000000000000001E-3"/>
    <n v="3.0000000000000001E-3"/>
    <n v="2E-3"/>
    <n v="1E-3"/>
    <n v="1E-3"/>
    <n v="2"/>
    <n v="2"/>
    <n v="1"/>
    <n v="3"/>
    <n v="1"/>
    <n v="2"/>
    <n v="0"/>
    <n v="0"/>
    <n v="0"/>
    <n v="2531"/>
    <n v="0"/>
    <n v="0"/>
    <x v="6"/>
  </r>
  <r>
    <s v="L_00000021"/>
    <x v="0"/>
    <n v="159"/>
    <n v="0"/>
    <n v="1"/>
    <n v="3600"/>
    <n v="1"/>
    <n v="1"/>
    <n v="302"/>
    <n v="302"/>
    <n v="0"/>
    <n v="302"/>
    <n v="302"/>
    <n v="2E-3"/>
    <n v="2E-3"/>
    <n v="2E-3"/>
    <n v="1E-3"/>
    <n v="1E-3"/>
    <n v="0"/>
    <n v="2"/>
    <n v="2"/>
    <n v="1"/>
    <n v="4"/>
    <n v="1"/>
    <n v="2"/>
    <n v="0"/>
    <n v="0"/>
    <n v="0"/>
    <n v="1554"/>
    <n v="0"/>
    <n v="0"/>
    <x v="6"/>
  </r>
  <r>
    <s v="L_00000022"/>
    <x v="0"/>
    <n v="152"/>
    <n v="0"/>
    <n v="1"/>
    <n v="3600"/>
    <n v="1"/>
    <n v="1"/>
    <n v="237"/>
    <n v="237"/>
    <n v="0"/>
    <n v="237"/>
    <n v="237"/>
    <n v="2E-3"/>
    <n v="2E-3"/>
    <n v="2E-3"/>
    <n v="2E-3"/>
    <n v="0"/>
    <n v="0"/>
    <n v="2"/>
    <n v="2"/>
    <n v="0"/>
    <n v="1"/>
    <n v="1"/>
    <n v="0"/>
    <n v="0"/>
    <n v="0"/>
    <n v="1"/>
    <n v="2265"/>
    <n v="0"/>
    <n v="0"/>
    <x v="6"/>
  </r>
  <r>
    <s v="L_00000023"/>
    <x v="0"/>
    <n v="157"/>
    <n v="0"/>
    <n v="1"/>
    <n v="3600"/>
    <n v="1"/>
    <n v="1"/>
    <n v="322"/>
    <n v="322"/>
    <n v="0"/>
    <n v="322"/>
    <n v="317"/>
    <n v="2.5999999999999999E-2"/>
    <n v="2E-3"/>
    <n v="2.4E-2"/>
    <n v="1.0999999999999999E-2"/>
    <n v="1.2E-2"/>
    <n v="0"/>
    <n v="40"/>
    <n v="40"/>
    <n v="12"/>
    <n v="31"/>
    <n v="28"/>
    <n v="0"/>
    <n v="2"/>
    <n v="12"/>
    <n v="0"/>
    <n v="14454"/>
    <n v="0"/>
    <n v="0"/>
    <x v="6"/>
  </r>
  <r>
    <s v="L_00000024"/>
    <x v="0"/>
    <n v="154"/>
    <n v="0"/>
    <n v="1"/>
    <n v="3600"/>
    <n v="1"/>
    <n v="1"/>
    <n v="243"/>
    <n v="243"/>
    <n v="0"/>
    <n v="243"/>
    <n v="243"/>
    <n v="3.0000000000000001E-3"/>
    <n v="3.0000000000000001E-3"/>
    <n v="3.0000000000000001E-3"/>
    <n v="1E-3"/>
    <n v="2E-3"/>
    <n v="0"/>
    <n v="2"/>
    <n v="2"/>
    <n v="0"/>
    <n v="1"/>
    <n v="1"/>
    <n v="0"/>
    <n v="0"/>
    <n v="0"/>
    <n v="1"/>
    <n v="2096"/>
    <n v="0"/>
    <n v="0"/>
    <x v="6"/>
  </r>
  <r>
    <s v="L_00000025"/>
    <x v="0"/>
    <n v="170"/>
    <n v="0"/>
    <n v="1"/>
    <n v="3600"/>
    <n v="1"/>
    <n v="1"/>
    <n v="253"/>
    <n v="253"/>
    <n v="0"/>
    <n v="254"/>
    <n v="253"/>
    <n v="5.0000000000000001E-3"/>
    <n v="2E-3"/>
    <n v="4.0000000000000001E-3"/>
    <n v="2E-3"/>
    <n v="2E-3"/>
    <n v="1E-3"/>
    <n v="4"/>
    <n v="4"/>
    <n v="1"/>
    <n v="3"/>
    <n v="3"/>
    <n v="0"/>
    <n v="1"/>
    <n v="0"/>
    <n v="1"/>
    <n v="4346"/>
    <n v="0"/>
    <n v="0"/>
    <x v="6"/>
  </r>
  <r>
    <s v="L_00000026"/>
    <x v="0"/>
    <n v="161"/>
    <n v="0"/>
    <n v="1"/>
    <n v="3600"/>
    <n v="1"/>
    <n v="1"/>
    <n v="303"/>
    <n v="303"/>
    <n v="0"/>
    <n v="303"/>
    <n v="303"/>
    <n v="2E-3"/>
    <n v="2E-3"/>
    <n v="2E-3"/>
    <n v="2E-3"/>
    <n v="0"/>
    <n v="0"/>
    <n v="2"/>
    <n v="2"/>
    <n v="0"/>
    <n v="1"/>
    <n v="1"/>
    <n v="0"/>
    <n v="0"/>
    <n v="0"/>
    <n v="1"/>
    <n v="1415"/>
    <n v="0"/>
    <n v="0"/>
    <x v="6"/>
  </r>
  <r>
    <s v="L_00000027"/>
    <x v="0"/>
    <n v="166"/>
    <n v="0"/>
    <n v="1"/>
    <n v="3600"/>
    <n v="1"/>
    <n v="1"/>
    <n v="193"/>
    <n v="193"/>
    <n v="0"/>
    <n v="193"/>
    <n v="193"/>
    <n v="2E-3"/>
    <n v="2E-3"/>
    <n v="2E-3"/>
    <n v="1E-3"/>
    <n v="1E-3"/>
    <n v="0"/>
    <n v="2"/>
    <n v="2"/>
    <n v="0"/>
    <n v="1"/>
    <n v="1"/>
    <n v="0"/>
    <n v="0"/>
    <n v="0"/>
    <n v="1"/>
    <n v="2646"/>
    <n v="0"/>
    <n v="0"/>
    <x v="6"/>
  </r>
  <r>
    <s v="L_00000028"/>
    <x v="0"/>
    <n v="182"/>
    <n v="0"/>
    <n v="1"/>
    <n v="3600"/>
    <n v="1"/>
    <n v="1"/>
    <n v="231"/>
    <n v="231"/>
    <n v="0"/>
    <n v="232"/>
    <n v="231"/>
    <n v="3.0000000000000001E-3"/>
    <n v="2E-3"/>
    <n v="3.0000000000000001E-3"/>
    <n v="0"/>
    <n v="2E-3"/>
    <n v="0"/>
    <n v="4"/>
    <n v="4"/>
    <n v="1"/>
    <n v="3"/>
    <n v="4"/>
    <n v="0"/>
    <n v="1"/>
    <n v="0"/>
    <n v="1"/>
    <n v="4915"/>
    <n v="0"/>
    <n v="0"/>
    <x v="6"/>
  </r>
  <r>
    <s v="L_00000029"/>
    <x v="0"/>
    <n v="169"/>
    <n v="0"/>
    <n v="1"/>
    <n v="3600"/>
    <n v="1"/>
    <n v="1"/>
    <n v="245"/>
    <n v="245"/>
    <n v="0"/>
    <n v="245"/>
    <n v="245"/>
    <n v="3.0000000000000001E-3"/>
    <n v="3.0000000000000001E-3"/>
    <n v="3.0000000000000001E-3"/>
    <n v="1E-3"/>
    <n v="2E-3"/>
    <n v="0"/>
    <n v="2"/>
    <n v="2"/>
    <n v="0"/>
    <n v="1"/>
    <n v="1"/>
    <n v="0"/>
    <n v="0"/>
    <n v="0"/>
    <n v="1"/>
    <n v="2183"/>
    <n v="0"/>
    <n v="0"/>
    <x v="6"/>
  </r>
  <r>
    <s v="L_00000030"/>
    <x v="0"/>
    <n v="192"/>
    <n v="0"/>
    <n v="1"/>
    <n v="3600"/>
    <n v="1"/>
    <n v="1"/>
    <n v="291"/>
    <n v="291"/>
    <n v="0"/>
    <n v="291"/>
    <n v="291"/>
    <n v="2E-3"/>
    <n v="2E-3"/>
    <n v="2E-3"/>
    <n v="0"/>
    <n v="2E-3"/>
    <n v="0"/>
    <n v="2"/>
    <n v="2"/>
    <n v="0"/>
    <n v="1"/>
    <n v="1"/>
    <n v="0"/>
    <n v="0"/>
    <n v="0"/>
    <n v="1"/>
    <n v="2118"/>
    <n v="0"/>
    <n v="0"/>
    <x v="6"/>
  </r>
  <r>
    <s v="L_00000031"/>
    <x v="0"/>
    <n v="193"/>
    <n v="0"/>
    <n v="1"/>
    <n v="3600"/>
    <n v="1"/>
    <n v="1"/>
    <n v="289"/>
    <n v="289"/>
    <n v="0"/>
    <n v="289"/>
    <n v="289"/>
    <n v="1E-3"/>
    <n v="1E-3"/>
    <n v="1E-3"/>
    <n v="1E-3"/>
    <n v="0"/>
    <n v="0"/>
    <n v="2"/>
    <n v="2"/>
    <n v="0"/>
    <n v="1"/>
    <n v="1"/>
    <n v="0"/>
    <n v="0"/>
    <n v="0"/>
    <n v="1"/>
    <n v="2097"/>
    <n v="0"/>
    <n v="0"/>
    <x v="6"/>
  </r>
  <r>
    <s v="L_00000032"/>
    <x v="0"/>
    <n v="176"/>
    <n v="0"/>
    <n v="1"/>
    <n v="3600"/>
    <n v="1"/>
    <n v="1"/>
    <n v="358"/>
    <n v="358"/>
    <n v="0"/>
    <n v="358"/>
    <n v="354"/>
    <n v="2.3E-2"/>
    <n v="2E-3"/>
    <n v="1.9E-2"/>
    <n v="8.0000000000000002E-3"/>
    <n v="1.2999999999999999E-2"/>
    <n v="0"/>
    <n v="36"/>
    <n v="36"/>
    <n v="12"/>
    <n v="28"/>
    <n v="28"/>
    <n v="0"/>
    <n v="2"/>
    <n v="14"/>
    <n v="0"/>
    <n v="13718"/>
    <n v="0"/>
    <n v="0"/>
    <x v="6"/>
  </r>
  <r>
    <s v="L_00000033"/>
    <x v="0"/>
    <n v="165"/>
    <n v="0"/>
    <n v="1"/>
    <n v="3600"/>
    <n v="1"/>
    <n v="1"/>
    <n v="220"/>
    <n v="220"/>
    <n v="0"/>
    <n v="220"/>
    <n v="220"/>
    <n v="1E-3"/>
    <n v="1E-3"/>
    <n v="1E-3"/>
    <n v="0"/>
    <n v="1E-3"/>
    <n v="0"/>
    <n v="2"/>
    <n v="2"/>
    <n v="0"/>
    <n v="1"/>
    <n v="1"/>
    <n v="0"/>
    <n v="0"/>
    <n v="0"/>
    <n v="1"/>
    <n v="2655"/>
    <n v="0"/>
    <n v="0"/>
    <x v="6"/>
  </r>
  <r>
    <s v="L_00000034"/>
    <x v="0"/>
    <n v="189"/>
    <n v="0"/>
    <n v="1"/>
    <n v="3600"/>
    <n v="1"/>
    <n v="1"/>
    <n v="182"/>
    <n v="182"/>
    <n v="0"/>
    <n v="182"/>
    <n v="182"/>
    <n v="1E-3"/>
    <n v="1E-3"/>
    <n v="1E-3"/>
    <n v="0"/>
    <n v="1E-3"/>
    <n v="0"/>
    <n v="1"/>
    <n v="1"/>
    <n v="0"/>
    <n v="1"/>
    <n v="1"/>
    <n v="0"/>
    <n v="0"/>
    <n v="0"/>
    <n v="1"/>
    <n v="1373"/>
    <n v="0"/>
    <n v="0"/>
    <x v="6"/>
  </r>
  <r>
    <s v="L_00000035"/>
    <x v="0"/>
    <n v="167"/>
    <n v="0"/>
    <n v="1"/>
    <n v="3600"/>
    <n v="1"/>
    <n v="1"/>
    <n v="300"/>
    <n v="300"/>
    <n v="0"/>
    <n v="300"/>
    <n v="300"/>
    <n v="2E-3"/>
    <n v="2E-3"/>
    <n v="2E-3"/>
    <n v="1E-3"/>
    <n v="1E-3"/>
    <n v="0"/>
    <n v="2"/>
    <n v="2"/>
    <n v="1"/>
    <n v="4"/>
    <n v="1"/>
    <n v="2"/>
    <n v="0"/>
    <n v="0"/>
    <n v="0"/>
    <n v="1808"/>
    <n v="0"/>
    <n v="0"/>
    <x v="6"/>
  </r>
  <r>
    <s v="L_00000036"/>
    <x v="0"/>
    <n v="175"/>
    <n v="0"/>
    <n v="1"/>
    <n v="3600"/>
    <n v="1"/>
    <n v="1"/>
    <n v="245"/>
    <n v="245"/>
    <n v="0"/>
    <n v="245"/>
    <n v="245"/>
    <n v="2E-3"/>
    <n v="2E-3"/>
    <n v="2E-3"/>
    <n v="1E-3"/>
    <n v="1E-3"/>
    <n v="0"/>
    <n v="2"/>
    <n v="2"/>
    <n v="0"/>
    <n v="1"/>
    <n v="1"/>
    <n v="0"/>
    <n v="0"/>
    <n v="0"/>
    <n v="1"/>
    <n v="2456"/>
    <n v="0"/>
    <n v="0"/>
    <x v="6"/>
  </r>
  <r>
    <s v="L_00000037"/>
    <x v="0"/>
    <n v="191"/>
    <n v="0"/>
    <n v="1"/>
    <n v="3600"/>
    <n v="1"/>
    <n v="1"/>
    <n v="249"/>
    <n v="249"/>
    <n v="0"/>
    <n v="249"/>
    <n v="249"/>
    <n v="3.0000000000000001E-3"/>
    <n v="3.0000000000000001E-3"/>
    <n v="3.0000000000000001E-3"/>
    <n v="0"/>
    <n v="2E-3"/>
    <n v="0"/>
    <n v="2"/>
    <n v="2"/>
    <n v="0"/>
    <n v="1"/>
    <n v="1"/>
    <n v="0"/>
    <n v="0"/>
    <n v="0"/>
    <n v="1"/>
    <n v="2546"/>
    <n v="0"/>
    <n v="0"/>
    <x v="6"/>
  </r>
  <r>
    <s v="L_00000038"/>
    <x v="0"/>
    <n v="180"/>
    <n v="0"/>
    <n v="1"/>
    <n v="3600"/>
    <n v="1"/>
    <n v="1"/>
    <n v="207"/>
    <n v="207"/>
    <n v="0"/>
    <n v="207"/>
    <n v="207"/>
    <n v="2E-3"/>
    <n v="2E-3"/>
    <n v="2E-3"/>
    <n v="2E-3"/>
    <n v="0"/>
    <n v="0"/>
    <n v="2"/>
    <n v="2"/>
    <n v="0"/>
    <n v="1"/>
    <n v="1"/>
    <n v="0"/>
    <n v="0"/>
    <n v="0"/>
    <n v="1"/>
    <n v="2947"/>
    <n v="0"/>
    <n v="0"/>
    <x v="6"/>
  </r>
  <r>
    <s v="L_00000039"/>
    <x v="0"/>
    <n v="168"/>
    <n v="0"/>
    <n v="1"/>
    <n v="3600"/>
    <n v="1"/>
    <n v="1"/>
    <n v="281"/>
    <n v="281"/>
    <n v="0"/>
    <n v="281"/>
    <n v="281"/>
    <n v="2E-3"/>
    <n v="2E-3"/>
    <n v="2E-3"/>
    <n v="0"/>
    <n v="2E-3"/>
    <n v="0"/>
    <n v="2"/>
    <n v="2"/>
    <n v="0"/>
    <n v="1"/>
    <n v="1"/>
    <n v="0"/>
    <n v="0"/>
    <n v="0"/>
    <n v="1"/>
    <n v="1890"/>
    <n v="0"/>
    <n v="0"/>
    <x v="6"/>
  </r>
  <r>
    <s v="L_00000040"/>
    <x v="0"/>
    <n v="152"/>
    <n v="0"/>
    <n v="1"/>
    <n v="3600"/>
    <n v="1"/>
    <n v="1"/>
    <n v="233"/>
    <n v="233"/>
    <n v="0"/>
    <n v="233"/>
    <n v="233"/>
    <n v="2E-3"/>
    <n v="2E-3"/>
    <n v="2E-3"/>
    <n v="2E-3"/>
    <n v="0"/>
    <n v="0"/>
    <n v="2"/>
    <n v="2"/>
    <n v="0"/>
    <n v="1"/>
    <n v="1"/>
    <n v="0"/>
    <n v="0"/>
    <n v="0"/>
    <n v="1"/>
    <n v="2318"/>
    <n v="0"/>
    <n v="0"/>
    <x v="6"/>
  </r>
  <r>
    <s v="L_00000041"/>
    <x v="0"/>
    <n v="164"/>
    <n v="0"/>
    <n v="1"/>
    <n v="3600"/>
    <n v="1"/>
    <n v="1"/>
    <n v="267"/>
    <n v="267"/>
    <n v="0"/>
    <n v="267"/>
    <n v="267"/>
    <n v="2E-3"/>
    <n v="2E-3"/>
    <n v="2E-3"/>
    <n v="1E-3"/>
    <n v="1E-3"/>
    <n v="0"/>
    <n v="2"/>
    <n v="2"/>
    <n v="0"/>
    <n v="1"/>
    <n v="1"/>
    <n v="0"/>
    <n v="0"/>
    <n v="0"/>
    <n v="1"/>
    <n v="2260"/>
    <n v="0"/>
    <n v="0"/>
    <x v="6"/>
  </r>
  <r>
    <s v="L_00000042"/>
    <x v="0"/>
    <n v="168"/>
    <n v="0"/>
    <n v="1"/>
    <n v="3600"/>
    <n v="1"/>
    <n v="1"/>
    <n v="291"/>
    <n v="291"/>
    <n v="0"/>
    <n v="291"/>
    <n v="291"/>
    <n v="2E-3"/>
    <n v="2E-3"/>
    <n v="2E-3"/>
    <n v="2E-3"/>
    <n v="0"/>
    <n v="0"/>
    <n v="2"/>
    <n v="2"/>
    <n v="0"/>
    <n v="1"/>
    <n v="1"/>
    <n v="0"/>
    <n v="0"/>
    <n v="0"/>
    <n v="1"/>
    <n v="1652"/>
    <n v="0"/>
    <n v="0"/>
    <x v="6"/>
  </r>
  <r>
    <s v="L_00000043"/>
    <x v="0"/>
    <n v="156"/>
    <n v="0"/>
    <n v="1"/>
    <n v="3600"/>
    <n v="1"/>
    <n v="1"/>
    <n v="216"/>
    <n v="216"/>
    <n v="0"/>
    <n v="216"/>
    <n v="216"/>
    <n v="3.0000000000000001E-3"/>
    <n v="3.0000000000000001E-3"/>
    <n v="3.0000000000000001E-3"/>
    <n v="3.0000000000000001E-3"/>
    <n v="0"/>
    <n v="0"/>
    <n v="2"/>
    <n v="2"/>
    <n v="0"/>
    <n v="1"/>
    <n v="1"/>
    <n v="0"/>
    <n v="0"/>
    <n v="0"/>
    <n v="1"/>
    <n v="2280"/>
    <n v="0"/>
    <n v="0"/>
    <x v="6"/>
  </r>
  <r>
    <s v="L_00000044"/>
    <x v="0"/>
    <n v="182"/>
    <n v="0"/>
    <n v="1"/>
    <n v="3600"/>
    <n v="1"/>
    <n v="1"/>
    <n v="282"/>
    <n v="282"/>
    <n v="0"/>
    <n v="282"/>
    <n v="282"/>
    <n v="2E-3"/>
    <n v="2E-3"/>
    <n v="2E-3"/>
    <n v="0"/>
    <n v="2E-3"/>
    <n v="0"/>
    <n v="2"/>
    <n v="2"/>
    <n v="0"/>
    <n v="1"/>
    <n v="1"/>
    <n v="0"/>
    <n v="0"/>
    <n v="0"/>
    <n v="1"/>
    <n v="2396"/>
    <n v="0"/>
    <n v="0"/>
    <x v="6"/>
  </r>
  <r>
    <s v="L_00000045"/>
    <x v="0"/>
    <n v="184"/>
    <n v="0"/>
    <n v="1"/>
    <n v="3600"/>
    <n v="1"/>
    <n v="1"/>
    <n v="242"/>
    <n v="242"/>
    <n v="0"/>
    <n v="243"/>
    <n v="242"/>
    <n v="4.0000000000000001E-3"/>
    <n v="2E-3"/>
    <n v="3.0000000000000001E-3"/>
    <n v="2E-3"/>
    <n v="1E-3"/>
    <n v="0"/>
    <n v="4"/>
    <n v="4"/>
    <n v="1"/>
    <n v="4"/>
    <n v="4"/>
    <n v="0"/>
    <n v="1"/>
    <n v="0"/>
    <n v="1"/>
    <n v="4623"/>
    <n v="0"/>
    <n v="0"/>
    <x v="6"/>
  </r>
  <r>
    <s v="L_00000046"/>
    <x v="0"/>
    <n v="163"/>
    <n v="0"/>
    <n v="1"/>
    <n v="3600"/>
    <n v="1"/>
    <n v="1"/>
    <n v="174"/>
    <n v="174"/>
    <n v="0"/>
    <n v="174"/>
    <n v="172"/>
    <n v="4.0000000000000001E-3"/>
    <n v="2E-3"/>
    <n v="4.0000000000000001E-3"/>
    <n v="3.0000000000000001E-3"/>
    <n v="0"/>
    <n v="0"/>
    <n v="4"/>
    <n v="4"/>
    <n v="1"/>
    <n v="4"/>
    <n v="3"/>
    <n v="0"/>
    <n v="1"/>
    <n v="1"/>
    <n v="0"/>
    <n v="5236"/>
    <n v="0"/>
    <n v="0"/>
    <x v="6"/>
  </r>
  <r>
    <s v="L_00000047"/>
    <x v="0"/>
    <n v="183"/>
    <n v="0"/>
    <n v="1"/>
    <n v="3600"/>
    <n v="1"/>
    <n v="1"/>
    <n v="191"/>
    <n v="191"/>
    <n v="0"/>
    <n v="191"/>
    <n v="190"/>
    <n v="5.0000000000000001E-3"/>
    <n v="2E-3"/>
    <n v="4.0000000000000001E-3"/>
    <n v="1E-3"/>
    <n v="3.0000000000000001E-3"/>
    <n v="0"/>
    <n v="4"/>
    <n v="4"/>
    <n v="1"/>
    <n v="3"/>
    <n v="4"/>
    <n v="0"/>
    <n v="1"/>
    <n v="1"/>
    <n v="0"/>
    <n v="5260"/>
    <n v="0"/>
    <n v="0"/>
    <x v="6"/>
  </r>
  <r>
    <s v="L_00000048"/>
    <x v="0"/>
    <n v="163"/>
    <n v="0"/>
    <n v="1"/>
    <n v="3600"/>
    <n v="1"/>
    <n v="1"/>
    <n v="290"/>
    <n v="290"/>
    <n v="0"/>
    <n v="290"/>
    <n v="290"/>
    <n v="2E-3"/>
    <n v="2E-3"/>
    <n v="2E-3"/>
    <n v="2E-3"/>
    <n v="0"/>
    <n v="0"/>
    <n v="2"/>
    <n v="2"/>
    <n v="0"/>
    <n v="1"/>
    <n v="1"/>
    <n v="0"/>
    <n v="0"/>
    <n v="0"/>
    <n v="1"/>
    <n v="1757"/>
    <n v="0"/>
    <n v="0"/>
    <x v="6"/>
  </r>
  <r>
    <s v="L_00000049"/>
    <x v="0"/>
    <n v="184"/>
    <n v="0"/>
    <n v="1"/>
    <n v="3600"/>
    <n v="1"/>
    <n v="1"/>
    <n v="254"/>
    <n v="254"/>
    <n v="0"/>
    <n v="254"/>
    <n v="254"/>
    <n v="3.0000000000000001E-3"/>
    <n v="2E-3"/>
    <n v="2E-3"/>
    <n v="2E-3"/>
    <n v="0"/>
    <n v="0"/>
    <n v="2"/>
    <n v="2"/>
    <n v="1"/>
    <n v="4"/>
    <n v="1"/>
    <n v="2"/>
    <n v="0"/>
    <n v="0"/>
    <n v="0"/>
    <n v="2544"/>
    <n v="0"/>
    <n v="0"/>
    <x v="6"/>
  </r>
  <r>
    <s v="L_00000050"/>
    <x v="1"/>
    <n v="154"/>
    <n v="0"/>
    <n v="1"/>
    <n v="3600"/>
    <n v="1"/>
    <n v="1"/>
    <n v="428"/>
    <n v="428"/>
    <n v="0"/>
    <n v="428"/>
    <n v="428"/>
    <n v="0.39800000000000002"/>
    <n v="0.38800000000000001"/>
    <n v="0.38800000000000001"/>
    <n v="5.0000000000000001E-3"/>
    <n v="0.317"/>
    <n v="0"/>
    <n v="4"/>
    <n v="4"/>
    <n v="1"/>
    <n v="4"/>
    <n v="1"/>
    <n v="2"/>
    <n v="0"/>
    <n v="0"/>
    <n v="0"/>
    <n v="901342"/>
    <n v="0"/>
    <n v="0"/>
    <x v="6"/>
  </r>
  <r>
    <s v="L_00000051"/>
    <x v="1"/>
    <n v="171"/>
    <n v="0"/>
    <n v="1"/>
    <n v="3600"/>
    <n v="1"/>
    <n v="1"/>
    <n v="295"/>
    <n v="295"/>
    <n v="0"/>
    <n v="295"/>
    <n v="295"/>
    <n v="1.111"/>
    <n v="1.0920000000000001"/>
    <n v="1.0920000000000001"/>
    <n v="3.0000000000000001E-3"/>
    <n v="0.96499999999999997"/>
    <n v="0"/>
    <n v="2"/>
    <n v="2"/>
    <n v="0"/>
    <n v="1"/>
    <n v="1"/>
    <n v="0"/>
    <n v="0"/>
    <n v="0"/>
    <n v="1"/>
    <n v="1810193"/>
    <n v="0"/>
    <n v="0"/>
    <x v="6"/>
  </r>
  <r>
    <s v="L_00000052"/>
    <x v="1"/>
    <n v="198"/>
    <n v="0"/>
    <n v="1"/>
    <n v="3600"/>
    <n v="1"/>
    <n v="1"/>
    <n v="404"/>
    <n v="404"/>
    <n v="0"/>
    <n v="407"/>
    <n v="404"/>
    <n v="2.0950000000000002"/>
    <n v="0.72899999999999998"/>
    <n v="2.0649999999999999"/>
    <n v="1.4999999999999999E-2"/>
    <n v="1.732"/>
    <n v="0"/>
    <n v="11"/>
    <n v="11"/>
    <n v="2"/>
    <n v="6"/>
    <n v="4"/>
    <n v="2"/>
    <n v="1"/>
    <n v="0"/>
    <n v="0"/>
    <n v="4938336"/>
    <n v="0"/>
    <n v="0"/>
    <x v="6"/>
  </r>
  <r>
    <s v="L_00000053"/>
    <x v="1"/>
    <n v="170"/>
    <n v="0"/>
    <n v="1"/>
    <n v="3600"/>
    <n v="1"/>
    <n v="1"/>
    <n v="532"/>
    <n v="532"/>
    <n v="0"/>
    <n v="538"/>
    <n v="532"/>
    <n v="0.70699999999999996"/>
    <n v="0.31"/>
    <n v="0.69099999999999995"/>
    <n v="4.3999999999999997E-2"/>
    <n v="0.57699999999999996"/>
    <n v="1E-3"/>
    <n v="30"/>
    <n v="30"/>
    <n v="10"/>
    <n v="28"/>
    <n v="19"/>
    <n v="6"/>
    <n v="1"/>
    <n v="4"/>
    <n v="1"/>
    <n v="1619181"/>
    <n v="0"/>
    <n v="0"/>
    <x v="6"/>
  </r>
  <r>
    <s v="L_00000054"/>
    <x v="1"/>
    <n v="171"/>
    <n v="0"/>
    <n v="1"/>
    <n v="3600"/>
    <n v="1"/>
    <n v="1"/>
    <n v="479"/>
    <n v="479"/>
    <n v="0"/>
    <n v="479"/>
    <n v="479"/>
    <n v="8.5000000000000006E-2"/>
    <n v="8.4000000000000005E-2"/>
    <n v="8.4000000000000005E-2"/>
    <n v="2E-3"/>
    <n v="7.0999999999999994E-2"/>
    <n v="0"/>
    <n v="3"/>
    <n v="3"/>
    <n v="0"/>
    <n v="1"/>
    <n v="1"/>
    <n v="0"/>
    <n v="0"/>
    <n v="0"/>
    <n v="1"/>
    <n v="399944"/>
    <n v="0"/>
    <n v="0"/>
    <x v="6"/>
  </r>
  <r>
    <s v="L_00000055"/>
    <x v="1"/>
    <n v="164"/>
    <n v="0"/>
    <n v="1"/>
    <n v="3600"/>
    <n v="1"/>
    <n v="1"/>
    <n v="500"/>
    <n v="500"/>
    <n v="0"/>
    <n v="503"/>
    <n v="500"/>
    <n v="1.698"/>
    <n v="0.11"/>
    <n v="1.6659999999999999"/>
    <n v="0.124"/>
    <n v="1.28"/>
    <n v="5.0000000000000001E-3"/>
    <n v="124"/>
    <n v="124"/>
    <n v="55"/>
    <n v="122"/>
    <n v="132"/>
    <n v="14"/>
    <n v="4"/>
    <n v="55"/>
    <n v="1"/>
    <n v="3955848"/>
    <n v="0"/>
    <n v="0"/>
    <x v="6"/>
  </r>
  <r>
    <s v="L_00000056"/>
    <x v="1"/>
    <n v="185"/>
    <n v="0"/>
    <n v="1"/>
    <n v="3600"/>
    <n v="1"/>
    <n v="1"/>
    <n v="444"/>
    <n v="444"/>
    <n v="0"/>
    <n v="447"/>
    <n v="444"/>
    <n v="0.70199999999999996"/>
    <n v="0.20799999999999999"/>
    <n v="0.70599999999999996"/>
    <n v="1.0999999999999999E-2"/>
    <n v="0.59399999999999997"/>
    <n v="0"/>
    <n v="10"/>
    <n v="10"/>
    <n v="3"/>
    <n v="8"/>
    <n v="6"/>
    <n v="2"/>
    <n v="1"/>
    <n v="0"/>
    <n v="1"/>
    <n v="3270565"/>
    <n v="0"/>
    <n v="0"/>
    <x v="6"/>
  </r>
  <r>
    <s v="L_00000057"/>
    <x v="1"/>
    <n v="154"/>
    <n v="0"/>
    <n v="1"/>
    <n v="3600"/>
    <n v="1"/>
    <n v="1"/>
    <n v="612"/>
    <n v="612"/>
    <n v="0"/>
    <n v="612"/>
    <n v="612"/>
    <n v="2.1999999999999999E-2"/>
    <n v="2.1000000000000001E-2"/>
    <n v="2.1000000000000001E-2"/>
    <n v="3.0000000000000001E-3"/>
    <n v="1.6E-2"/>
    <n v="0"/>
    <n v="4"/>
    <n v="4"/>
    <n v="1"/>
    <n v="4"/>
    <n v="1"/>
    <n v="2"/>
    <n v="0"/>
    <n v="0"/>
    <n v="0"/>
    <n v="89379"/>
    <n v="0"/>
    <n v="0"/>
    <x v="6"/>
  </r>
  <r>
    <s v="L_00000058"/>
    <x v="1"/>
    <n v="154"/>
    <n v="0"/>
    <n v="1"/>
    <n v="3600"/>
    <n v="1"/>
    <n v="1"/>
    <n v="505"/>
    <n v="505"/>
    <n v="0"/>
    <n v="505"/>
    <n v="505"/>
    <n v="5.3999999999999999E-2"/>
    <n v="5.2999999999999999E-2"/>
    <n v="5.2999999999999999E-2"/>
    <n v="4.0000000000000001E-3"/>
    <n v="0.04"/>
    <n v="0"/>
    <n v="3"/>
    <n v="3"/>
    <n v="1"/>
    <n v="4"/>
    <n v="1"/>
    <n v="2"/>
    <n v="0"/>
    <n v="0"/>
    <n v="0"/>
    <n v="260652"/>
    <n v="0"/>
    <n v="0"/>
    <x v="6"/>
  </r>
  <r>
    <s v="L_00000059"/>
    <x v="1"/>
    <n v="200"/>
    <n v="0"/>
    <n v="1"/>
    <n v="3600"/>
    <n v="1"/>
    <n v="1"/>
    <n v="484"/>
    <n v="484"/>
    <n v="0"/>
    <n v="486"/>
    <n v="484"/>
    <n v="1.0640000000000001"/>
    <n v="0.27500000000000002"/>
    <n v="1.0489999999999999"/>
    <n v="8.9999999999999993E-3"/>
    <n v="0.91200000000000003"/>
    <n v="0"/>
    <n v="8"/>
    <n v="8"/>
    <n v="2"/>
    <n v="6"/>
    <n v="4"/>
    <n v="2"/>
    <n v="1"/>
    <n v="0"/>
    <n v="0"/>
    <n v="2841606"/>
    <n v="0"/>
    <n v="0"/>
    <x v="6"/>
  </r>
  <r>
    <s v="L_00000060"/>
    <x v="1"/>
    <n v="177"/>
    <n v="0"/>
    <n v="1"/>
    <n v="3600"/>
    <n v="1"/>
    <n v="1"/>
    <n v="512"/>
    <n v="512"/>
    <n v="0"/>
    <n v="512"/>
    <n v="512"/>
    <n v="0.13600000000000001"/>
    <n v="0.13800000000000001"/>
    <n v="0.13800000000000001"/>
    <n v="7.0000000000000001E-3"/>
    <n v="0.106"/>
    <n v="0"/>
    <n v="6"/>
    <n v="6"/>
    <n v="1"/>
    <n v="4"/>
    <n v="1"/>
    <n v="2"/>
    <n v="0"/>
    <n v="0"/>
    <n v="0"/>
    <n v="603088"/>
    <n v="0"/>
    <n v="0"/>
    <x v="6"/>
  </r>
  <r>
    <s v="L_00000061"/>
    <x v="1"/>
    <n v="170"/>
    <n v="0"/>
    <n v="1"/>
    <n v="3600"/>
    <n v="1"/>
    <n v="1"/>
    <n v="509"/>
    <n v="509"/>
    <n v="0"/>
    <n v="509"/>
    <n v="509"/>
    <n v="0.107"/>
    <n v="0.105"/>
    <n v="0.105"/>
    <n v="3.0000000000000001E-3"/>
    <n v="9.0999999999999998E-2"/>
    <n v="0"/>
    <n v="3"/>
    <n v="3"/>
    <n v="1"/>
    <n v="4"/>
    <n v="1"/>
    <n v="2"/>
    <n v="0"/>
    <n v="0"/>
    <n v="0"/>
    <n v="329393"/>
    <n v="0"/>
    <n v="0"/>
    <x v="6"/>
  </r>
  <r>
    <s v="L_00000062"/>
    <x v="1"/>
    <n v="166"/>
    <n v="0"/>
    <n v="1"/>
    <n v="3600"/>
    <n v="1"/>
    <n v="1"/>
    <n v="527"/>
    <n v="527"/>
    <n v="0"/>
    <n v="527"/>
    <n v="527"/>
    <n v="5.6000000000000001E-2"/>
    <n v="5.3999999999999999E-2"/>
    <n v="5.3999999999999999E-2"/>
    <n v="4.0000000000000001E-3"/>
    <n v="4.2000000000000003E-2"/>
    <n v="0"/>
    <n v="4"/>
    <n v="4"/>
    <n v="1"/>
    <n v="3"/>
    <n v="1"/>
    <n v="2"/>
    <n v="0"/>
    <n v="0"/>
    <n v="0"/>
    <n v="237773"/>
    <n v="0"/>
    <n v="0"/>
    <x v="6"/>
  </r>
  <r>
    <s v="L_00000063"/>
    <x v="1"/>
    <n v="152"/>
    <n v="0"/>
    <n v="1"/>
    <n v="3600"/>
    <n v="1"/>
    <n v="1"/>
    <n v="485"/>
    <n v="485"/>
    <n v="0"/>
    <n v="486"/>
    <n v="485"/>
    <n v="0.35399999999999998"/>
    <n v="7.9000000000000001E-2"/>
    <n v="0.35399999999999998"/>
    <n v="4.3999999999999997E-2"/>
    <n v="0.26200000000000001"/>
    <n v="1E-3"/>
    <n v="40"/>
    <n v="40"/>
    <n v="14"/>
    <n v="35"/>
    <n v="22"/>
    <n v="14"/>
    <n v="1"/>
    <n v="4"/>
    <n v="0"/>
    <n v="1735920"/>
    <n v="0"/>
    <n v="0"/>
    <x v="6"/>
  </r>
  <r>
    <s v="L_00000064"/>
    <x v="1"/>
    <n v="179"/>
    <n v="0"/>
    <n v="1"/>
    <n v="3600"/>
    <n v="1"/>
    <n v="1"/>
    <n v="584"/>
    <n v="584"/>
    <n v="0"/>
    <n v="590"/>
    <n v="584"/>
    <n v="0.28299999999999997"/>
    <n v="0.08"/>
    <n v="0.27900000000000003"/>
    <n v="2.1999999999999999E-2"/>
    <n v="0.23100000000000001"/>
    <n v="0"/>
    <n v="18"/>
    <n v="18"/>
    <n v="6"/>
    <n v="15"/>
    <n v="7"/>
    <n v="7"/>
    <n v="1"/>
    <n v="0"/>
    <n v="0"/>
    <n v="1267267"/>
    <n v="0"/>
    <n v="0"/>
    <x v="6"/>
  </r>
  <r>
    <s v="L_00000065"/>
    <x v="1"/>
    <n v="181"/>
    <n v="0"/>
    <n v="1"/>
    <n v="3600"/>
    <n v="1"/>
    <n v="1"/>
    <n v="511"/>
    <n v="511"/>
    <n v="0"/>
    <n v="511"/>
    <n v="511"/>
    <n v="0.115"/>
    <n v="0.113"/>
    <n v="0.113"/>
    <n v="4.0000000000000001E-3"/>
    <n v="9.4E-2"/>
    <n v="0"/>
    <n v="3"/>
    <n v="3"/>
    <n v="0"/>
    <n v="1"/>
    <n v="1"/>
    <n v="0"/>
    <n v="0"/>
    <n v="0"/>
    <n v="1"/>
    <n v="506265"/>
    <n v="0"/>
    <n v="0"/>
    <x v="6"/>
  </r>
  <r>
    <s v="L_00000066"/>
    <x v="1"/>
    <n v="172"/>
    <n v="0"/>
    <n v="1"/>
    <n v="3600"/>
    <n v="1"/>
    <n v="1"/>
    <n v="515"/>
    <n v="515"/>
    <n v="0"/>
    <n v="521"/>
    <n v="515"/>
    <n v="0.19600000000000001"/>
    <n v="6.7000000000000004E-2"/>
    <n v="0.192"/>
    <n v="8.0000000000000002E-3"/>
    <n v="0.159"/>
    <n v="0"/>
    <n v="8"/>
    <n v="8"/>
    <n v="1"/>
    <n v="3"/>
    <n v="4"/>
    <n v="0"/>
    <n v="1"/>
    <n v="0"/>
    <n v="1"/>
    <n v="894173"/>
    <n v="0"/>
    <n v="0"/>
    <x v="6"/>
  </r>
  <r>
    <s v="L_00000067"/>
    <x v="1"/>
    <n v="197"/>
    <n v="0"/>
    <n v="1"/>
    <n v="3600"/>
    <n v="1"/>
    <n v="1"/>
    <n v="548"/>
    <n v="548"/>
    <n v="0"/>
    <n v="548"/>
    <n v="548"/>
    <n v="0.08"/>
    <n v="8.1000000000000003E-2"/>
    <n v="8.1000000000000003E-2"/>
    <n v="3.0000000000000001E-3"/>
    <n v="6.3E-2"/>
    <n v="0"/>
    <n v="2"/>
    <n v="2"/>
    <n v="1"/>
    <n v="3"/>
    <n v="1"/>
    <n v="2"/>
    <n v="0"/>
    <n v="0"/>
    <n v="0"/>
    <n v="403109"/>
    <n v="0"/>
    <n v="0"/>
    <x v="6"/>
  </r>
  <r>
    <s v="L_00000068"/>
    <x v="1"/>
    <n v="161"/>
    <n v="0"/>
    <n v="1"/>
    <n v="3600"/>
    <n v="1"/>
    <n v="1"/>
    <n v="382"/>
    <n v="382"/>
    <n v="0"/>
    <n v="382"/>
    <n v="382"/>
    <n v="0.26100000000000001"/>
    <n v="0.26100000000000001"/>
    <n v="0.26100000000000001"/>
    <n v="2E-3"/>
    <n v="0.221"/>
    <n v="0"/>
    <n v="3"/>
    <n v="3"/>
    <n v="0"/>
    <n v="1"/>
    <n v="1"/>
    <n v="0"/>
    <n v="0"/>
    <n v="0"/>
    <n v="1"/>
    <n v="1072269"/>
    <n v="0"/>
    <n v="0"/>
    <x v="6"/>
  </r>
  <r>
    <s v="L_00000069"/>
    <x v="1"/>
    <n v="177"/>
    <n v="0"/>
    <n v="1"/>
    <n v="3600"/>
    <n v="1"/>
    <n v="1"/>
    <n v="339"/>
    <n v="339"/>
    <n v="0"/>
    <n v="339"/>
    <n v="339"/>
    <n v="0.35499999999999998"/>
    <n v="0.35499999999999998"/>
    <n v="0.35499999999999998"/>
    <n v="1E-3"/>
    <n v="0.317"/>
    <n v="0"/>
    <n v="2"/>
    <n v="2"/>
    <n v="1"/>
    <n v="3"/>
    <n v="1"/>
    <n v="2"/>
    <n v="0"/>
    <n v="0"/>
    <n v="0"/>
    <n v="1506306"/>
    <n v="0"/>
    <n v="0"/>
    <x v="6"/>
  </r>
  <r>
    <s v="L_00000070"/>
    <x v="1"/>
    <n v="193"/>
    <n v="0"/>
    <n v="1"/>
    <n v="3600"/>
    <n v="1"/>
    <n v="1"/>
    <n v="471"/>
    <n v="471"/>
    <n v="0"/>
    <n v="472"/>
    <n v="471"/>
    <n v="0.89800000000000002"/>
    <n v="0.20399999999999999"/>
    <n v="0.91100000000000003"/>
    <n v="8.9999999999999993E-3"/>
    <n v="0.71299999999999997"/>
    <n v="0"/>
    <n v="8"/>
    <n v="8"/>
    <n v="1"/>
    <n v="3"/>
    <n v="4"/>
    <n v="0"/>
    <n v="1"/>
    <n v="0"/>
    <n v="1"/>
    <n v="2607615"/>
    <n v="0"/>
    <n v="0"/>
    <x v="6"/>
  </r>
  <r>
    <s v="L_00000071"/>
    <x v="1"/>
    <n v="174"/>
    <n v="0"/>
    <n v="1"/>
    <n v="3600"/>
    <n v="1"/>
    <n v="1"/>
    <n v="476"/>
    <n v="476"/>
    <n v="0"/>
    <n v="481"/>
    <n v="476"/>
    <n v="0.308"/>
    <n v="0.13800000000000001"/>
    <n v="0.30199999999999999"/>
    <n v="7.0000000000000001E-3"/>
    <n v="0.26200000000000001"/>
    <n v="0"/>
    <n v="4"/>
    <n v="4"/>
    <n v="1"/>
    <n v="4"/>
    <n v="2"/>
    <n v="1"/>
    <n v="0"/>
    <n v="0"/>
    <n v="1"/>
    <n v="697186"/>
    <n v="0"/>
    <n v="0"/>
    <x v="6"/>
  </r>
  <r>
    <s v="L_00000072"/>
    <x v="1"/>
    <n v="156"/>
    <n v="0"/>
    <n v="1"/>
    <n v="3600"/>
    <n v="1"/>
    <n v="1"/>
    <n v="452"/>
    <n v="452"/>
    <n v="0"/>
    <n v="452"/>
    <n v="452"/>
    <n v="8.1000000000000003E-2"/>
    <n v="0.08"/>
    <n v="0.08"/>
    <n v="5.0000000000000001E-3"/>
    <n v="6.5000000000000002E-2"/>
    <n v="0"/>
    <n v="3"/>
    <n v="3"/>
    <n v="1"/>
    <n v="4"/>
    <n v="1"/>
    <n v="2"/>
    <n v="0"/>
    <n v="0"/>
    <n v="0"/>
    <n v="372336"/>
    <n v="0"/>
    <n v="0"/>
    <x v="6"/>
  </r>
  <r>
    <s v="L_00000073"/>
    <x v="1"/>
    <n v="155"/>
    <n v="0"/>
    <n v="1"/>
    <n v="3600"/>
    <n v="1"/>
    <n v="1"/>
    <n v="515"/>
    <n v="515"/>
    <n v="0"/>
    <n v="515"/>
    <n v="515"/>
    <n v="3.7999999999999999E-2"/>
    <n v="3.7999999999999999E-2"/>
    <n v="3.7999999999999999E-2"/>
    <n v="4.0000000000000001E-3"/>
    <n v="0.03"/>
    <n v="0"/>
    <n v="3"/>
    <n v="3"/>
    <n v="1"/>
    <n v="4"/>
    <n v="1"/>
    <n v="2"/>
    <n v="0"/>
    <n v="0"/>
    <n v="0"/>
    <n v="156115"/>
    <n v="0"/>
    <n v="0"/>
    <x v="6"/>
  </r>
  <r>
    <s v="L_00000074"/>
    <x v="1"/>
    <n v="186"/>
    <n v="0"/>
    <n v="1"/>
    <n v="3600"/>
    <n v="1"/>
    <n v="1"/>
    <n v="548"/>
    <n v="548"/>
    <n v="0"/>
    <n v="548"/>
    <n v="548"/>
    <n v="6.4000000000000001E-2"/>
    <n v="6.5000000000000002E-2"/>
    <n v="6.5000000000000002E-2"/>
    <n v="3.0000000000000001E-3"/>
    <n v="5.2999999999999999E-2"/>
    <n v="0"/>
    <n v="3"/>
    <n v="3"/>
    <n v="1"/>
    <n v="4"/>
    <n v="1"/>
    <n v="2"/>
    <n v="0"/>
    <n v="0"/>
    <n v="0"/>
    <n v="307194"/>
    <n v="0"/>
    <n v="0"/>
    <x v="6"/>
  </r>
  <r>
    <s v="L_00000075"/>
    <x v="1"/>
    <n v="156"/>
    <n v="0"/>
    <n v="1"/>
    <n v="3600"/>
    <n v="1"/>
    <n v="1"/>
    <n v="460"/>
    <n v="460"/>
    <n v="0"/>
    <n v="460"/>
    <n v="460"/>
    <n v="6.4000000000000001E-2"/>
    <n v="6.3E-2"/>
    <n v="6.3E-2"/>
    <n v="3.0000000000000001E-3"/>
    <n v="4.9000000000000002E-2"/>
    <n v="0"/>
    <n v="3"/>
    <n v="3"/>
    <n v="1"/>
    <n v="3"/>
    <n v="1"/>
    <n v="2"/>
    <n v="0"/>
    <n v="0"/>
    <n v="0"/>
    <n v="255591"/>
    <n v="0"/>
    <n v="0"/>
    <x v="6"/>
  </r>
  <r>
    <s v="L_00000076"/>
    <x v="1"/>
    <n v="189"/>
    <n v="0"/>
    <n v="1"/>
    <n v="3600"/>
    <n v="1"/>
    <n v="1"/>
    <n v="412"/>
    <n v="412"/>
    <n v="0"/>
    <n v="412"/>
    <n v="412"/>
    <n v="0.32400000000000001"/>
    <n v="0.32200000000000001"/>
    <n v="0.32200000000000001"/>
    <n v="4.0000000000000001E-3"/>
    <n v="0.28000000000000003"/>
    <n v="0"/>
    <n v="3"/>
    <n v="3"/>
    <n v="1"/>
    <n v="3"/>
    <n v="1"/>
    <n v="2"/>
    <n v="0"/>
    <n v="0"/>
    <n v="0"/>
    <n v="1508594"/>
    <n v="0"/>
    <n v="0"/>
    <x v="6"/>
  </r>
  <r>
    <s v="L_00000077"/>
    <x v="1"/>
    <n v="151"/>
    <n v="0"/>
    <n v="1"/>
    <n v="3600"/>
    <n v="1"/>
    <n v="1"/>
    <n v="490"/>
    <n v="490"/>
    <n v="0"/>
    <n v="491"/>
    <n v="490"/>
    <n v="0.40400000000000003"/>
    <n v="8.8999999999999996E-2"/>
    <n v="0.40699999999999997"/>
    <n v="5.6000000000000001E-2"/>
    <n v="0.27500000000000002"/>
    <n v="0"/>
    <n v="76"/>
    <n v="76"/>
    <n v="31"/>
    <n v="78"/>
    <n v="67"/>
    <n v="15"/>
    <n v="1"/>
    <n v="25"/>
    <n v="0"/>
    <n v="1575647"/>
    <n v="0"/>
    <n v="0"/>
    <x v="6"/>
  </r>
  <r>
    <s v="L_00000078"/>
    <x v="1"/>
    <n v="187"/>
    <n v="0"/>
    <n v="1"/>
    <n v="3600"/>
    <n v="1"/>
    <n v="1"/>
    <n v="574"/>
    <n v="574"/>
    <n v="0"/>
    <n v="574"/>
    <n v="574"/>
    <n v="7.2999999999999995E-2"/>
    <n v="7.1999999999999995E-2"/>
    <n v="7.1999999999999995E-2"/>
    <n v="4.0000000000000001E-3"/>
    <n v="5.8999999999999997E-2"/>
    <n v="0"/>
    <n v="4"/>
    <n v="4"/>
    <n v="1"/>
    <n v="4"/>
    <n v="1"/>
    <n v="2"/>
    <n v="0"/>
    <n v="0"/>
    <n v="0"/>
    <n v="355117"/>
    <n v="0"/>
    <n v="0"/>
    <x v="6"/>
  </r>
  <r>
    <s v="L_00000079"/>
    <x v="1"/>
    <n v="165"/>
    <n v="0"/>
    <n v="1"/>
    <n v="3600"/>
    <n v="1"/>
    <n v="1"/>
    <n v="555"/>
    <n v="555"/>
    <n v="0"/>
    <n v="558"/>
    <n v="555"/>
    <n v="0.10199999999999999"/>
    <n v="4.3999999999999997E-2"/>
    <n v="0.10100000000000001"/>
    <n v="8.0000000000000002E-3"/>
    <n v="7.6999999999999999E-2"/>
    <n v="0"/>
    <n v="7"/>
    <n v="7"/>
    <n v="1"/>
    <n v="4"/>
    <n v="3"/>
    <n v="0"/>
    <n v="1"/>
    <n v="0"/>
    <n v="1"/>
    <n v="477605"/>
    <n v="0"/>
    <n v="0"/>
    <x v="6"/>
  </r>
  <r>
    <s v="L_00000080"/>
    <x v="1"/>
    <n v="172"/>
    <n v="0"/>
    <n v="1"/>
    <n v="3600"/>
    <n v="1"/>
    <n v="1"/>
    <n v="487"/>
    <n v="487"/>
    <n v="0"/>
    <n v="487"/>
    <n v="487"/>
    <n v="9.9000000000000005E-2"/>
    <n v="9.7000000000000003E-2"/>
    <n v="9.7000000000000003E-2"/>
    <n v="5.0000000000000001E-3"/>
    <n v="0.08"/>
    <n v="0"/>
    <n v="3"/>
    <n v="3"/>
    <n v="0"/>
    <n v="1"/>
    <n v="1"/>
    <n v="0"/>
    <n v="0"/>
    <n v="0"/>
    <n v="1"/>
    <n v="427272"/>
    <n v="0"/>
    <n v="0"/>
    <x v="6"/>
  </r>
  <r>
    <s v="L_00000081"/>
    <x v="1"/>
    <n v="175"/>
    <n v="0"/>
    <n v="1"/>
    <n v="3600"/>
    <n v="1"/>
    <n v="1"/>
    <n v="503"/>
    <n v="503"/>
    <n v="0"/>
    <n v="510"/>
    <n v="503"/>
    <n v="0.223"/>
    <n v="0.08"/>
    <n v="0.223"/>
    <n v="6.0000000000000001E-3"/>
    <n v="0.17899999999999999"/>
    <n v="0"/>
    <n v="8"/>
    <n v="8"/>
    <n v="2"/>
    <n v="6"/>
    <n v="4"/>
    <n v="1"/>
    <n v="1"/>
    <n v="0"/>
    <n v="1"/>
    <n v="1128997"/>
    <n v="0"/>
    <n v="0"/>
    <x v="6"/>
  </r>
  <r>
    <s v="L_00000082"/>
    <x v="1"/>
    <n v="171"/>
    <n v="0"/>
    <n v="1"/>
    <n v="3600"/>
    <n v="1"/>
    <n v="1"/>
    <n v="579"/>
    <n v="579"/>
    <n v="0"/>
    <n v="587"/>
    <n v="579"/>
    <n v="0.13100000000000001"/>
    <n v="4.8000000000000001E-2"/>
    <n v="0.13200000000000001"/>
    <n v="1.7999999999999999E-2"/>
    <n v="9.0999999999999998E-2"/>
    <n v="0"/>
    <n v="12"/>
    <n v="12"/>
    <n v="4"/>
    <n v="12"/>
    <n v="6"/>
    <n v="4"/>
    <n v="1"/>
    <n v="0"/>
    <n v="0"/>
    <n v="578655"/>
    <n v="0"/>
    <n v="0"/>
    <x v="6"/>
  </r>
  <r>
    <s v="L_00000083"/>
    <x v="1"/>
    <n v="172"/>
    <n v="0"/>
    <n v="1"/>
    <n v="3600"/>
    <n v="1"/>
    <n v="1"/>
    <n v="478"/>
    <n v="478"/>
    <n v="0"/>
    <n v="479"/>
    <n v="478"/>
    <n v="0.309"/>
    <n v="0.15"/>
    <n v="0.308"/>
    <n v="1.2999999999999999E-2"/>
    <n v="0.25700000000000001"/>
    <n v="0"/>
    <n v="8"/>
    <n v="8"/>
    <n v="3"/>
    <n v="10"/>
    <n v="5"/>
    <n v="4"/>
    <n v="1"/>
    <n v="0"/>
    <n v="0"/>
    <n v="1261782"/>
    <n v="0"/>
    <n v="0"/>
    <x v="6"/>
  </r>
  <r>
    <s v="L_00000084"/>
    <x v="1"/>
    <n v="192"/>
    <n v="0"/>
    <n v="1"/>
    <n v="3600"/>
    <n v="1"/>
    <n v="1"/>
    <n v="497"/>
    <n v="497"/>
    <n v="0"/>
    <n v="497"/>
    <n v="497"/>
    <n v="0.26200000000000001"/>
    <n v="0.25900000000000001"/>
    <n v="0.25900000000000001"/>
    <n v="7.0000000000000001E-3"/>
    <n v="0.22"/>
    <n v="0"/>
    <n v="4"/>
    <n v="4"/>
    <n v="1"/>
    <n v="4"/>
    <n v="1"/>
    <n v="2"/>
    <n v="0"/>
    <n v="0"/>
    <n v="0"/>
    <n v="967202"/>
    <n v="0"/>
    <n v="0"/>
    <x v="6"/>
  </r>
  <r>
    <s v="L_00000085"/>
    <x v="1"/>
    <n v="183"/>
    <n v="0"/>
    <n v="1"/>
    <n v="3600"/>
    <n v="1"/>
    <n v="1"/>
    <n v="440"/>
    <n v="440"/>
    <n v="0"/>
    <n v="441"/>
    <n v="440"/>
    <n v="1.262"/>
    <n v="0.25900000000000001"/>
    <n v="1.2470000000000001"/>
    <n v="1.6E-2"/>
    <n v="1.016"/>
    <n v="0"/>
    <n v="10"/>
    <n v="10"/>
    <n v="2"/>
    <n v="6"/>
    <n v="5"/>
    <n v="1"/>
    <n v="1"/>
    <n v="0"/>
    <n v="1"/>
    <n v="3660493"/>
    <n v="0"/>
    <n v="0"/>
    <x v="6"/>
  </r>
  <r>
    <s v="L_00000086"/>
    <x v="1"/>
    <n v="193"/>
    <n v="0"/>
    <n v="1"/>
    <n v="3600"/>
    <n v="1"/>
    <n v="1"/>
    <n v="477"/>
    <n v="477"/>
    <n v="0"/>
    <n v="477"/>
    <n v="477"/>
    <n v="0.156"/>
    <n v="0.155"/>
    <n v="0.155"/>
    <n v="4.0000000000000001E-3"/>
    <n v="0.13600000000000001"/>
    <n v="0"/>
    <n v="3"/>
    <n v="3"/>
    <n v="0"/>
    <n v="1"/>
    <n v="1"/>
    <n v="0"/>
    <n v="0"/>
    <n v="0"/>
    <n v="1"/>
    <n v="707829"/>
    <n v="0"/>
    <n v="0"/>
    <x v="6"/>
  </r>
  <r>
    <s v="L_00000087"/>
    <x v="1"/>
    <n v="162"/>
    <n v="0"/>
    <n v="1"/>
    <n v="3600"/>
    <n v="1"/>
    <n v="1"/>
    <n v="408"/>
    <n v="408"/>
    <n v="0"/>
    <n v="408"/>
    <n v="408"/>
    <n v="0.183"/>
    <n v="0.183"/>
    <n v="0.183"/>
    <n v="5.0000000000000001E-3"/>
    <n v="0.156"/>
    <n v="0"/>
    <n v="3"/>
    <n v="3"/>
    <n v="0"/>
    <n v="1"/>
    <n v="1"/>
    <n v="0"/>
    <n v="0"/>
    <n v="0"/>
    <n v="1"/>
    <n v="771183"/>
    <n v="0"/>
    <n v="0"/>
    <x v="6"/>
  </r>
  <r>
    <s v="L_00000088"/>
    <x v="1"/>
    <n v="153"/>
    <n v="0"/>
    <n v="1"/>
    <n v="3600"/>
    <n v="1"/>
    <n v="1"/>
    <n v="554"/>
    <n v="554"/>
    <n v="0"/>
    <n v="554"/>
    <n v="554"/>
    <n v="4.5999999999999999E-2"/>
    <n v="4.7E-2"/>
    <n v="4.7E-2"/>
    <n v="6.0000000000000001E-3"/>
    <n v="3.4000000000000002E-2"/>
    <n v="0"/>
    <n v="7"/>
    <n v="7"/>
    <n v="0"/>
    <n v="1"/>
    <n v="1"/>
    <n v="0"/>
    <n v="0"/>
    <n v="0"/>
    <n v="1"/>
    <n v="232665"/>
    <n v="0"/>
    <n v="0"/>
    <x v="6"/>
  </r>
  <r>
    <s v="L_00000089"/>
    <x v="1"/>
    <n v="152"/>
    <n v="0"/>
    <n v="1"/>
    <n v="3600"/>
    <n v="1"/>
    <n v="1"/>
    <n v="575"/>
    <n v="575"/>
    <n v="0"/>
    <n v="578"/>
    <n v="575"/>
    <n v="9.9000000000000005E-2"/>
    <n v="5.2999999999999999E-2"/>
    <n v="9.6000000000000002E-2"/>
    <n v="0.01"/>
    <n v="7.0999999999999994E-2"/>
    <n v="0"/>
    <n v="15"/>
    <n v="15"/>
    <n v="3"/>
    <n v="8"/>
    <n v="6"/>
    <n v="2"/>
    <n v="1"/>
    <n v="0"/>
    <n v="1"/>
    <n v="395570"/>
    <n v="0"/>
    <n v="0"/>
    <x v="6"/>
  </r>
  <r>
    <s v="L_00000090"/>
    <x v="1"/>
    <n v="173"/>
    <n v="0"/>
    <n v="1"/>
    <n v="3600"/>
    <n v="1"/>
    <n v="1"/>
    <n v="472"/>
    <n v="472"/>
    <n v="0"/>
    <n v="472"/>
    <n v="472"/>
    <n v="0.11600000000000001"/>
    <n v="0.11600000000000001"/>
    <n v="0.11600000000000001"/>
    <n v="5.0000000000000001E-3"/>
    <n v="9.8000000000000004E-2"/>
    <n v="0"/>
    <n v="3"/>
    <n v="3"/>
    <n v="0"/>
    <n v="1"/>
    <n v="1"/>
    <n v="0"/>
    <n v="0"/>
    <n v="0"/>
    <n v="1"/>
    <n v="506049"/>
    <n v="0"/>
    <n v="0"/>
    <x v="6"/>
  </r>
  <r>
    <s v="L_00000091"/>
    <x v="1"/>
    <n v="174"/>
    <n v="0"/>
    <n v="1"/>
    <n v="3600"/>
    <n v="1"/>
    <n v="1"/>
    <n v="476"/>
    <n v="476"/>
    <n v="0"/>
    <n v="477"/>
    <n v="476"/>
    <n v="0.19400000000000001"/>
    <n v="8.5999999999999993E-2"/>
    <n v="0.19500000000000001"/>
    <n v="6.0000000000000001E-3"/>
    <n v="0.16300000000000001"/>
    <n v="0"/>
    <n v="6"/>
    <n v="6"/>
    <n v="1"/>
    <n v="4"/>
    <n v="4"/>
    <n v="0"/>
    <n v="1"/>
    <n v="0"/>
    <n v="1"/>
    <n v="958650"/>
    <n v="0"/>
    <n v="0"/>
    <x v="6"/>
  </r>
  <r>
    <s v="L_00000092"/>
    <x v="1"/>
    <n v="182"/>
    <n v="0"/>
    <n v="1"/>
    <n v="3600"/>
    <n v="1"/>
    <n v="1"/>
    <n v="498"/>
    <n v="498"/>
    <n v="0"/>
    <n v="504"/>
    <n v="498"/>
    <n v="0.28699999999999998"/>
    <n v="9.5000000000000001E-2"/>
    <n v="0.28100000000000003"/>
    <n v="8.0000000000000002E-3"/>
    <n v="0.248"/>
    <n v="0"/>
    <n v="8"/>
    <n v="8"/>
    <n v="2"/>
    <n v="6"/>
    <n v="4"/>
    <n v="2"/>
    <n v="1"/>
    <n v="0"/>
    <n v="0"/>
    <n v="1140960"/>
    <n v="0"/>
    <n v="0"/>
    <x v="6"/>
  </r>
  <r>
    <s v="L_00000093"/>
    <x v="1"/>
    <n v="186"/>
    <n v="0"/>
    <n v="1"/>
    <n v="3600"/>
    <n v="1"/>
    <n v="1"/>
    <n v="476"/>
    <n v="476"/>
    <n v="0"/>
    <n v="476"/>
    <n v="476"/>
    <n v="0.16"/>
    <n v="0.16"/>
    <n v="0.16"/>
    <n v="3.0000000000000001E-3"/>
    <n v="0.13500000000000001"/>
    <n v="0"/>
    <n v="3"/>
    <n v="3"/>
    <n v="1"/>
    <n v="4"/>
    <n v="1"/>
    <n v="2"/>
    <n v="0"/>
    <n v="0"/>
    <n v="0"/>
    <n v="744808"/>
    <n v="0"/>
    <n v="0"/>
    <x v="6"/>
  </r>
  <r>
    <s v="L_00000094"/>
    <x v="1"/>
    <n v="175"/>
    <n v="0"/>
    <n v="1"/>
    <n v="3600"/>
    <n v="1"/>
    <n v="1"/>
    <n v="575"/>
    <n v="575"/>
    <n v="0"/>
    <n v="577"/>
    <n v="575"/>
    <n v="0.68"/>
    <n v="6.9000000000000006E-2"/>
    <n v="0.68300000000000005"/>
    <n v="0.1"/>
    <n v="0.505"/>
    <n v="2E-3"/>
    <n v="129"/>
    <n v="129"/>
    <n v="53"/>
    <n v="124"/>
    <n v="121"/>
    <n v="9"/>
    <n v="3"/>
    <n v="46"/>
    <n v="1"/>
    <n v="2674914"/>
    <n v="0"/>
    <n v="0"/>
    <x v="6"/>
  </r>
  <r>
    <s v="L_00000095"/>
    <x v="1"/>
    <n v="160"/>
    <n v="0"/>
    <n v="1"/>
    <n v="3600"/>
    <n v="1"/>
    <n v="1"/>
    <n v="612"/>
    <n v="612"/>
    <n v="0"/>
    <n v="614"/>
    <n v="612"/>
    <n v="7.4999999999999997E-2"/>
    <n v="3.1E-2"/>
    <n v="7.2999999999999995E-2"/>
    <n v="1.0999999999999999E-2"/>
    <n v="5.0999999999999997E-2"/>
    <n v="0"/>
    <n v="11"/>
    <n v="11"/>
    <n v="3"/>
    <n v="8"/>
    <n v="6"/>
    <n v="2"/>
    <n v="1"/>
    <n v="0"/>
    <n v="1"/>
    <n v="333173"/>
    <n v="0"/>
    <n v="0"/>
    <x v="6"/>
  </r>
  <r>
    <s v="L_00000096"/>
    <x v="1"/>
    <n v="180"/>
    <n v="0"/>
    <n v="1"/>
    <n v="3600"/>
    <n v="1"/>
    <n v="1"/>
    <n v="540"/>
    <n v="540"/>
    <n v="0"/>
    <n v="540"/>
    <n v="540"/>
    <n v="0.06"/>
    <n v="0.06"/>
    <n v="0.06"/>
    <n v="4.0000000000000001E-3"/>
    <n v="4.4999999999999998E-2"/>
    <n v="0"/>
    <n v="3"/>
    <n v="3"/>
    <n v="0"/>
    <n v="1"/>
    <n v="1"/>
    <n v="0"/>
    <n v="0"/>
    <n v="0"/>
    <n v="1"/>
    <n v="273647"/>
    <n v="0"/>
    <n v="0"/>
    <x v="6"/>
  </r>
  <r>
    <s v="L_00000097"/>
    <x v="1"/>
    <n v="198"/>
    <n v="0"/>
    <n v="1"/>
    <n v="3600"/>
    <n v="1"/>
    <n v="1"/>
    <n v="663"/>
    <n v="663"/>
    <n v="0"/>
    <n v="663"/>
    <n v="663"/>
    <n v="3.1E-2"/>
    <n v="3.1E-2"/>
    <n v="3.1E-2"/>
    <n v="3.0000000000000001E-3"/>
    <n v="2.3E-2"/>
    <n v="0"/>
    <n v="3"/>
    <n v="3"/>
    <n v="1"/>
    <n v="4"/>
    <n v="1"/>
    <n v="2"/>
    <n v="0"/>
    <n v="0"/>
    <n v="0"/>
    <n v="146448"/>
    <n v="0"/>
    <n v="0"/>
    <x v="6"/>
  </r>
  <r>
    <s v="L_00000098"/>
    <x v="1"/>
    <n v="198"/>
    <n v="0"/>
    <n v="1"/>
    <n v="3600"/>
    <n v="1"/>
    <n v="1"/>
    <n v="593"/>
    <n v="593"/>
    <n v="0"/>
    <n v="593"/>
    <n v="593"/>
    <n v="7.3999999999999996E-2"/>
    <n v="7.2999999999999995E-2"/>
    <n v="7.2999999999999995E-2"/>
    <n v="4.0000000000000001E-3"/>
    <n v="5.8000000000000003E-2"/>
    <n v="0"/>
    <n v="4"/>
    <n v="4"/>
    <n v="1"/>
    <n v="3"/>
    <n v="1"/>
    <n v="2"/>
    <n v="0"/>
    <n v="0"/>
    <n v="0"/>
    <n v="334628"/>
    <n v="0"/>
    <n v="0"/>
    <x v="6"/>
  </r>
  <r>
    <s v="L_00000099"/>
    <x v="1"/>
    <n v="151"/>
    <n v="0"/>
    <n v="1"/>
    <n v="3600"/>
    <n v="1"/>
    <n v="1"/>
    <n v="411"/>
    <n v="411"/>
    <n v="0"/>
    <n v="415"/>
    <n v="411"/>
    <n v="0.40600000000000003"/>
    <n v="0.114"/>
    <n v="0.41"/>
    <n v="0.01"/>
    <n v="0.32300000000000001"/>
    <n v="0"/>
    <n v="8"/>
    <n v="8"/>
    <n v="3"/>
    <n v="10"/>
    <n v="5"/>
    <n v="3"/>
    <n v="1"/>
    <n v="0"/>
    <n v="0"/>
    <n v="1274235"/>
    <n v="0"/>
    <n v="0"/>
    <x v="6"/>
  </r>
  <r>
    <s v="L_00000100"/>
    <x v="2"/>
    <n v="162"/>
    <n v="0"/>
    <n v="1"/>
    <n v="3600"/>
    <n v="1"/>
    <n v="1"/>
    <n v="798"/>
    <n v="798"/>
    <n v="0"/>
    <n v="799"/>
    <n v="798"/>
    <n v="11.513"/>
    <n v="4.6459999999999999"/>
    <n v="11.326000000000001"/>
    <n v="9.8000000000000004E-2"/>
    <n v="9.2789999999999999"/>
    <n v="0"/>
    <n v="15"/>
    <n v="15"/>
    <n v="7"/>
    <n v="16"/>
    <n v="9"/>
    <n v="7"/>
    <n v="1"/>
    <n v="0"/>
    <n v="0"/>
    <n v="28281470"/>
    <n v="0"/>
    <n v="0"/>
    <x v="6"/>
  </r>
  <r>
    <s v="L_00000101"/>
    <x v="2"/>
    <n v="163"/>
    <n v="0"/>
    <n v="1"/>
    <n v="3600"/>
    <n v="1"/>
    <n v="1"/>
    <n v="795"/>
    <n v="795"/>
    <n v="0"/>
    <n v="795"/>
    <n v="795"/>
    <n v="2.8279999999999998"/>
    <n v="2.8290000000000002"/>
    <n v="2.8290000000000002"/>
    <n v="2.4E-2"/>
    <n v="2.3290000000000002"/>
    <n v="0"/>
    <n v="4"/>
    <n v="4"/>
    <n v="1"/>
    <n v="4"/>
    <n v="1"/>
    <n v="2"/>
    <n v="0"/>
    <n v="0"/>
    <n v="0"/>
    <n v="5371708"/>
    <n v="0"/>
    <n v="0"/>
    <x v="6"/>
  </r>
  <r>
    <s v="L_00000102"/>
    <x v="2"/>
    <n v="162"/>
    <n v="0"/>
    <n v="1"/>
    <n v="3600"/>
    <n v="1"/>
    <n v="1"/>
    <n v="856"/>
    <n v="856"/>
    <n v="0"/>
    <n v="858"/>
    <n v="856"/>
    <n v="3.94"/>
    <n v="2.1560000000000001"/>
    <n v="4.008"/>
    <n v="1.7999999999999999E-2"/>
    <n v="3.4649999999999999"/>
    <n v="0"/>
    <n v="12"/>
    <n v="12"/>
    <n v="3"/>
    <n v="9"/>
    <n v="5"/>
    <n v="3"/>
    <n v="1"/>
    <n v="0"/>
    <n v="0"/>
    <n v="11637728"/>
    <n v="0"/>
    <n v="0"/>
    <x v="6"/>
  </r>
  <r>
    <s v="L_00000103"/>
    <x v="2"/>
    <n v="172"/>
    <n v="0"/>
    <n v="1"/>
    <n v="3600"/>
    <n v="1"/>
    <n v="1"/>
    <n v="813"/>
    <n v="813"/>
    <n v="0"/>
    <n v="814"/>
    <n v="813"/>
    <n v="6.1079999999999997"/>
    <n v="3.843"/>
    <n v="6.0659999999999998"/>
    <n v="5.0999999999999997E-2"/>
    <n v="4.9059999999999997"/>
    <n v="0"/>
    <n v="9"/>
    <n v="9"/>
    <n v="2"/>
    <n v="6"/>
    <n v="3"/>
    <n v="2"/>
    <n v="1"/>
    <n v="0"/>
    <n v="0"/>
    <n v="15129561"/>
    <n v="0"/>
    <n v="0"/>
    <x v="6"/>
  </r>
  <r>
    <s v="L_00000104"/>
    <x v="2"/>
    <n v="170"/>
    <n v="0"/>
    <n v="1"/>
    <n v="3600"/>
    <n v="1"/>
    <n v="1"/>
    <n v="666"/>
    <n v="666"/>
    <n v="0"/>
    <n v="667"/>
    <n v="666"/>
    <n v="59.933999999999997"/>
    <n v="48.267000000000003"/>
    <n v="60.2"/>
    <n v="8.5000000000000006E-2"/>
    <n v="51.776000000000003"/>
    <n v="0"/>
    <n v="10"/>
    <n v="10"/>
    <n v="3"/>
    <n v="8"/>
    <n v="3"/>
    <n v="5"/>
    <n v="0"/>
    <n v="0"/>
    <n v="0"/>
    <n v="140000000"/>
    <n v="0"/>
    <n v="0"/>
    <x v="6"/>
  </r>
  <r>
    <s v="L_00000105"/>
    <x v="2"/>
    <n v="174"/>
    <n v="0"/>
    <n v="1"/>
    <n v="3600"/>
    <n v="1"/>
    <n v="1"/>
    <n v="774"/>
    <n v="774"/>
    <n v="0"/>
    <n v="775"/>
    <n v="774"/>
    <n v="19.847000000000001"/>
    <n v="6.5380000000000003"/>
    <n v="19.872"/>
    <n v="0.113"/>
    <n v="15.795999999999999"/>
    <n v="0"/>
    <n v="14"/>
    <n v="14"/>
    <n v="4"/>
    <n v="13"/>
    <n v="6"/>
    <n v="5"/>
    <n v="1"/>
    <n v="0"/>
    <n v="0"/>
    <n v="45363570"/>
    <n v="0"/>
    <n v="0"/>
    <x v="6"/>
  </r>
  <r>
    <s v="L_00000106"/>
    <x v="2"/>
    <n v="191"/>
    <n v="0"/>
    <n v="1"/>
    <n v="3600"/>
    <n v="1"/>
    <n v="1"/>
    <n v="783"/>
    <n v="783"/>
    <n v="0"/>
    <n v="787"/>
    <n v="783"/>
    <n v="185.76"/>
    <n v="11.211"/>
    <n v="182.85"/>
    <n v="1.4770000000000001"/>
    <n v="162.489"/>
    <n v="7.0000000000000001E-3"/>
    <n v="454"/>
    <n v="454"/>
    <n v="241"/>
    <n v="583"/>
    <n v="485"/>
    <n v="93"/>
    <n v="10"/>
    <n v="209"/>
    <n v="0"/>
    <n v="683000000"/>
    <n v="0"/>
    <n v="0"/>
    <x v="6"/>
  </r>
  <r>
    <s v="L_00000107"/>
    <x v="2"/>
    <n v="150"/>
    <n v="0"/>
    <n v="1"/>
    <n v="3600"/>
    <n v="1"/>
    <n v="1"/>
    <n v="853"/>
    <n v="853"/>
    <n v="0"/>
    <n v="854"/>
    <n v="853"/>
    <n v="1.61"/>
    <n v="1.2809999999999999"/>
    <n v="1.595"/>
    <n v="1.4E-2"/>
    <n v="1.375"/>
    <n v="0"/>
    <n v="9"/>
    <n v="9"/>
    <n v="2"/>
    <n v="6"/>
    <n v="3"/>
    <n v="2"/>
    <n v="1"/>
    <n v="0"/>
    <n v="0"/>
    <n v="4527528"/>
    <n v="0"/>
    <n v="0"/>
    <x v="6"/>
  </r>
  <r>
    <s v="L_00000108"/>
    <x v="2"/>
    <n v="168"/>
    <n v="0"/>
    <n v="1"/>
    <n v="3600"/>
    <n v="1"/>
    <n v="1"/>
    <n v="745"/>
    <n v="745"/>
    <n v="0"/>
    <n v="747"/>
    <n v="745"/>
    <n v="19.808"/>
    <n v="7.4489999999999998"/>
    <n v="19.847999999999999"/>
    <n v="0.16200000000000001"/>
    <n v="17.568000000000001"/>
    <n v="1E-3"/>
    <n v="32"/>
    <n v="32"/>
    <n v="13"/>
    <n v="32"/>
    <n v="15"/>
    <n v="16"/>
    <n v="1"/>
    <n v="0"/>
    <n v="0"/>
    <n v="61275497"/>
    <n v="0"/>
    <n v="0"/>
    <x v="6"/>
  </r>
  <r>
    <s v="L_00000109"/>
    <x v="2"/>
    <n v="190"/>
    <n v="0"/>
    <n v="1"/>
    <n v="3600"/>
    <n v="1"/>
    <n v="1"/>
    <n v="817"/>
    <n v="817"/>
    <n v="0"/>
    <n v="817"/>
    <n v="817"/>
    <n v="8.0890000000000004"/>
    <n v="7.944"/>
    <n v="7.944"/>
    <n v="4.2000000000000003E-2"/>
    <n v="7.0149999999999997"/>
    <n v="0"/>
    <n v="6"/>
    <n v="6"/>
    <n v="1"/>
    <n v="4"/>
    <n v="1"/>
    <n v="2"/>
    <n v="0"/>
    <n v="0"/>
    <n v="0"/>
    <n v="20182568"/>
    <n v="0"/>
    <n v="0"/>
    <x v="6"/>
  </r>
  <r>
    <s v="L_00000110"/>
    <x v="2"/>
    <n v="152"/>
    <n v="0"/>
    <n v="1"/>
    <n v="3600"/>
    <n v="1"/>
    <n v="1"/>
    <n v="723"/>
    <n v="723"/>
    <n v="0"/>
    <n v="726"/>
    <n v="723"/>
    <n v="9.2289999999999992"/>
    <n v="4.5549999999999997"/>
    <n v="9.1310000000000002"/>
    <n v="4.2999999999999997E-2"/>
    <n v="8.0329999999999995"/>
    <n v="0"/>
    <n v="15"/>
    <n v="15"/>
    <n v="7"/>
    <n v="16"/>
    <n v="8"/>
    <n v="9"/>
    <n v="0"/>
    <n v="0"/>
    <n v="0"/>
    <n v="25432456"/>
    <n v="0"/>
    <n v="0"/>
    <x v="6"/>
  </r>
  <r>
    <s v="L_00000111"/>
    <x v="2"/>
    <n v="171"/>
    <n v="0"/>
    <n v="1"/>
    <n v="3600"/>
    <n v="1"/>
    <n v="1"/>
    <n v="747"/>
    <n v="747"/>
    <n v="0"/>
    <n v="748"/>
    <n v="747"/>
    <n v="34.96"/>
    <n v="10.119"/>
    <n v="34.631"/>
    <n v="0.23699999999999999"/>
    <n v="29.338000000000001"/>
    <n v="0"/>
    <n v="38"/>
    <n v="38"/>
    <n v="18"/>
    <n v="41"/>
    <n v="27"/>
    <n v="20"/>
    <n v="1"/>
    <n v="1"/>
    <n v="1"/>
    <n v="93867912"/>
    <n v="0"/>
    <n v="0"/>
    <x v="6"/>
  </r>
  <r>
    <s v="L_00000112"/>
    <x v="2"/>
    <n v="165"/>
    <n v="0"/>
    <n v="1"/>
    <n v="3600"/>
    <n v="1"/>
    <n v="1"/>
    <n v="698"/>
    <n v="698"/>
    <n v="0"/>
    <n v="700"/>
    <n v="698"/>
    <n v="38.308999999999997"/>
    <n v="11.616"/>
    <n v="38.234999999999999"/>
    <n v="0.21299999999999999"/>
    <n v="30.928000000000001"/>
    <n v="1E-3"/>
    <n v="36"/>
    <n v="36"/>
    <n v="18"/>
    <n v="48"/>
    <n v="28"/>
    <n v="20"/>
    <n v="1"/>
    <n v="2"/>
    <n v="0"/>
    <n v="123000000"/>
    <n v="0"/>
    <n v="0"/>
    <x v="6"/>
  </r>
  <r>
    <s v="L_00000113"/>
    <x v="2"/>
    <n v="192"/>
    <n v="0"/>
    <n v="1"/>
    <n v="3600"/>
    <n v="1"/>
    <n v="1"/>
    <n v="722"/>
    <n v="722"/>
    <n v="0"/>
    <n v="725"/>
    <n v="722"/>
    <n v="55.313000000000002"/>
    <n v="19.155999999999999"/>
    <n v="55.222999999999999"/>
    <n v="0.11899999999999999"/>
    <n v="47.863"/>
    <n v="0"/>
    <n v="10"/>
    <n v="10"/>
    <n v="2"/>
    <n v="6"/>
    <n v="3"/>
    <n v="2"/>
    <n v="1"/>
    <n v="0"/>
    <n v="0"/>
    <n v="163000000"/>
    <n v="0"/>
    <n v="0"/>
    <x v="6"/>
  </r>
  <r>
    <s v="L_00000114"/>
    <x v="2"/>
    <n v="187"/>
    <n v="0"/>
    <n v="1"/>
    <n v="3600"/>
    <n v="1"/>
    <n v="1"/>
    <n v="907"/>
    <n v="907"/>
    <n v="0"/>
    <n v="907"/>
    <n v="907"/>
    <n v="3.4670000000000001"/>
    <n v="3.4569999999999999"/>
    <n v="3.4569999999999999"/>
    <n v="8.0000000000000002E-3"/>
    <n v="3.0510000000000002"/>
    <n v="0"/>
    <n v="6"/>
    <n v="6"/>
    <n v="1"/>
    <n v="4"/>
    <n v="1"/>
    <n v="2"/>
    <n v="0"/>
    <n v="0"/>
    <n v="0"/>
    <n v="6956004"/>
    <n v="0"/>
    <n v="0"/>
    <x v="6"/>
  </r>
  <r>
    <s v="L_00000115"/>
    <x v="2"/>
    <n v="182"/>
    <n v="0"/>
    <n v="1"/>
    <n v="3600"/>
    <n v="1"/>
    <n v="1"/>
    <n v="753"/>
    <n v="753"/>
    <n v="0"/>
    <n v="754"/>
    <n v="753"/>
    <n v="39.033999999999999"/>
    <n v="11.869"/>
    <n v="38.552999999999997"/>
    <n v="0.156"/>
    <n v="31.408000000000001"/>
    <n v="0"/>
    <n v="14"/>
    <n v="14"/>
    <n v="4"/>
    <n v="12"/>
    <n v="6"/>
    <n v="5"/>
    <n v="1"/>
    <n v="0"/>
    <n v="0"/>
    <n v="96574260"/>
    <n v="0"/>
    <n v="0"/>
    <x v="6"/>
  </r>
  <r>
    <s v="L_00000116"/>
    <x v="2"/>
    <n v="158"/>
    <n v="0"/>
    <n v="1"/>
    <n v="3600"/>
    <n v="1"/>
    <n v="1"/>
    <n v="724"/>
    <n v="724"/>
    <n v="0"/>
    <n v="725"/>
    <n v="724"/>
    <n v="21.527999999999999"/>
    <n v="9.1010000000000009"/>
    <n v="21.727"/>
    <n v="0.14399999999999999"/>
    <n v="18.654"/>
    <n v="0"/>
    <n v="13"/>
    <n v="13"/>
    <n v="3"/>
    <n v="8"/>
    <n v="5"/>
    <n v="3"/>
    <n v="1"/>
    <n v="0"/>
    <n v="0"/>
    <n v="54567508"/>
    <n v="0"/>
    <n v="0"/>
    <x v="6"/>
  </r>
  <r>
    <s v="L_00000117"/>
    <x v="2"/>
    <n v="156"/>
    <n v="0"/>
    <n v="1"/>
    <n v="3600"/>
    <n v="1"/>
    <n v="1"/>
    <n v="820"/>
    <n v="820"/>
    <n v="0"/>
    <n v="826"/>
    <n v="820"/>
    <n v="10.798"/>
    <n v="2.274"/>
    <n v="10.958"/>
    <n v="0.191"/>
    <n v="9.0429999999999993"/>
    <n v="0"/>
    <n v="102"/>
    <n v="102"/>
    <n v="59"/>
    <n v="141"/>
    <n v="99"/>
    <n v="49"/>
    <n v="1"/>
    <n v="19"/>
    <n v="0"/>
    <n v="29002429"/>
    <n v="0"/>
    <n v="0"/>
    <x v="6"/>
  </r>
  <r>
    <s v="L_00000118"/>
    <x v="2"/>
    <n v="186"/>
    <n v="0"/>
    <n v="1"/>
    <n v="3600"/>
    <n v="1"/>
    <n v="1"/>
    <n v="790"/>
    <n v="790"/>
    <n v="0"/>
    <n v="793"/>
    <n v="790"/>
    <n v="11.15"/>
    <n v="5.306"/>
    <n v="11.012"/>
    <n v="4.8000000000000001E-2"/>
    <n v="9.0229999999999997"/>
    <n v="0"/>
    <n v="9"/>
    <n v="9"/>
    <n v="2"/>
    <n v="6"/>
    <n v="3"/>
    <n v="2"/>
    <n v="1"/>
    <n v="0"/>
    <n v="0"/>
    <n v="29349645"/>
    <n v="0"/>
    <n v="0"/>
    <x v="6"/>
  </r>
  <r>
    <s v="L_00000119"/>
    <x v="2"/>
    <n v="156"/>
    <n v="0"/>
    <n v="1"/>
    <n v="3600"/>
    <n v="1"/>
    <n v="1"/>
    <n v="852"/>
    <n v="852"/>
    <n v="0"/>
    <n v="854"/>
    <n v="852"/>
    <n v="4.0830000000000002"/>
    <n v="0.871"/>
    <n v="4.016"/>
    <n v="2.5000000000000001E-2"/>
    <n v="3.472"/>
    <n v="0"/>
    <n v="16"/>
    <n v="16"/>
    <n v="6"/>
    <n v="14"/>
    <n v="7"/>
    <n v="6"/>
    <n v="1"/>
    <n v="0"/>
    <n v="0"/>
    <n v="8592160"/>
    <n v="0"/>
    <n v="0"/>
    <x v="6"/>
  </r>
  <r>
    <s v="L_00000120"/>
    <x v="2"/>
    <n v="165"/>
    <n v="0"/>
    <n v="1"/>
    <n v="3600"/>
    <n v="1"/>
    <n v="1"/>
    <n v="1001"/>
    <n v="1001"/>
    <n v="0"/>
    <n v="1035"/>
    <n v="999"/>
    <n v="7.0389999999999997"/>
    <n v="0.38100000000000001"/>
    <n v="7.1210000000000004"/>
    <n v="0.41299999999999998"/>
    <n v="5.665"/>
    <n v="5.0000000000000001E-3"/>
    <n v="299"/>
    <n v="299"/>
    <n v="142"/>
    <n v="342"/>
    <n v="361"/>
    <n v="0"/>
    <n v="7"/>
    <n v="168"/>
    <n v="0"/>
    <n v="26656445"/>
    <n v="0"/>
    <n v="0"/>
    <x v="6"/>
  </r>
  <r>
    <s v="L_00000121"/>
    <x v="2"/>
    <n v="160"/>
    <n v="0"/>
    <n v="1"/>
    <n v="3600"/>
    <n v="1"/>
    <n v="1"/>
    <n v="757"/>
    <n v="757"/>
    <n v="0"/>
    <n v="761"/>
    <n v="757"/>
    <n v="12.541"/>
    <n v="5.9089999999999998"/>
    <n v="12.54"/>
    <n v="0.112"/>
    <n v="10.288"/>
    <n v="0"/>
    <n v="14"/>
    <n v="14"/>
    <n v="3"/>
    <n v="8"/>
    <n v="4"/>
    <n v="3"/>
    <n v="1"/>
    <n v="0"/>
    <n v="0"/>
    <n v="32549479"/>
    <n v="0"/>
    <n v="0"/>
    <x v="6"/>
  </r>
  <r>
    <s v="L_00000122"/>
    <x v="2"/>
    <n v="199"/>
    <n v="0"/>
    <n v="1"/>
    <n v="3600"/>
    <n v="1"/>
    <n v="1"/>
    <n v="683"/>
    <n v="683"/>
    <n v="0"/>
    <n v="683"/>
    <n v="683"/>
    <n v="37.872"/>
    <n v="37.673999999999999"/>
    <n v="37.673999999999999"/>
    <n v="5.0000000000000001E-3"/>
    <n v="30.419"/>
    <n v="0"/>
    <n v="3"/>
    <n v="3"/>
    <n v="1"/>
    <n v="4"/>
    <n v="1"/>
    <n v="2"/>
    <n v="0"/>
    <n v="0"/>
    <n v="0"/>
    <n v="84703844"/>
    <n v="0"/>
    <n v="0"/>
    <x v="6"/>
  </r>
  <r>
    <s v="L_00000123"/>
    <x v="2"/>
    <n v="197"/>
    <n v="0"/>
    <n v="1"/>
    <n v="3600"/>
    <n v="1"/>
    <n v="1"/>
    <n v="750"/>
    <n v="750"/>
    <n v="0"/>
    <n v="750"/>
    <n v="750"/>
    <n v="36.180999999999997"/>
    <n v="36.264000000000003"/>
    <n v="36.264000000000003"/>
    <n v="6.7000000000000004E-2"/>
    <n v="30.501999999999999"/>
    <n v="0"/>
    <n v="7"/>
    <n v="7"/>
    <n v="1"/>
    <n v="4"/>
    <n v="1"/>
    <n v="2"/>
    <n v="0"/>
    <n v="0"/>
    <n v="0"/>
    <n v="89794125"/>
    <n v="0"/>
    <n v="0"/>
    <x v="6"/>
  </r>
  <r>
    <s v="L_00000124"/>
    <x v="2"/>
    <n v="156"/>
    <n v="0"/>
    <n v="1"/>
    <n v="3600"/>
    <n v="1"/>
    <n v="1"/>
    <n v="749"/>
    <n v="749"/>
    <n v="0"/>
    <n v="749"/>
    <n v="749"/>
    <n v="8.6940000000000008"/>
    <n v="8.57"/>
    <n v="8.57"/>
    <n v="7.0999999999999994E-2"/>
    <n v="7.6"/>
    <n v="0"/>
    <n v="8"/>
    <n v="8"/>
    <n v="1"/>
    <n v="4"/>
    <n v="1"/>
    <n v="2"/>
    <n v="0"/>
    <n v="0"/>
    <n v="0"/>
    <n v="17531534"/>
    <n v="0"/>
    <n v="0"/>
    <x v="6"/>
  </r>
  <r>
    <s v="L_00000125"/>
    <x v="2"/>
    <n v="199"/>
    <n v="0"/>
    <n v="1"/>
    <n v="3600"/>
    <n v="1"/>
    <n v="1"/>
    <n v="787"/>
    <n v="787"/>
    <n v="0"/>
    <n v="787"/>
    <n v="787"/>
    <n v="12.673999999999999"/>
    <n v="12.500999999999999"/>
    <n v="12.500999999999999"/>
    <n v="4.0000000000000001E-3"/>
    <n v="11.013"/>
    <n v="0"/>
    <n v="3"/>
    <n v="3"/>
    <n v="1"/>
    <n v="4"/>
    <n v="1"/>
    <n v="2"/>
    <n v="0"/>
    <n v="0"/>
    <n v="0"/>
    <n v="27069071"/>
    <n v="0"/>
    <n v="0"/>
    <x v="6"/>
  </r>
  <r>
    <s v="L_00000126"/>
    <x v="2"/>
    <n v="153"/>
    <n v="0"/>
    <n v="1"/>
    <n v="3600"/>
    <n v="1"/>
    <n v="1"/>
    <n v="751"/>
    <n v="751"/>
    <n v="0"/>
    <n v="754"/>
    <n v="751"/>
    <n v="6.3940000000000001"/>
    <n v="3.13"/>
    <n v="6.5209999999999999"/>
    <n v="3.4000000000000002E-2"/>
    <n v="5.2389999999999999"/>
    <n v="0"/>
    <n v="11"/>
    <n v="11"/>
    <n v="2"/>
    <n v="6"/>
    <n v="4"/>
    <n v="2"/>
    <n v="1"/>
    <n v="0"/>
    <n v="0"/>
    <n v="19831719"/>
    <n v="0"/>
    <n v="0"/>
    <x v="6"/>
  </r>
  <r>
    <s v="L_00000127"/>
    <x v="2"/>
    <n v="195"/>
    <n v="0"/>
    <n v="1"/>
    <n v="3600"/>
    <n v="1"/>
    <n v="1"/>
    <n v="835"/>
    <n v="835"/>
    <n v="0"/>
    <n v="835"/>
    <n v="835"/>
    <n v="5.4340000000000002"/>
    <n v="5.5170000000000003"/>
    <n v="5.5170000000000003"/>
    <n v="2.5999999999999999E-2"/>
    <n v="4.8289999999999997"/>
    <n v="0"/>
    <n v="4"/>
    <n v="4"/>
    <n v="1"/>
    <n v="4"/>
    <n v="1"/>
    <n v="2"/>
    <n v="0"/>
    <n v="0"/>
    <n v="0"/>
    <n v="12414560"/>
    <n v="0"/>
    <n v="0"/>
    <x v="6"/>
  </r>
  <r>
    <s v="L_00000128"/>
    <x v="2"/>
    <n v="179"/>
    <n v="0"/>
    <n v="1"/>
    <n v="3600"/>
    <n v="1"/>
    <n v="1"/>
    <n v="763"/>
    <n v="763"/>
    <n v="0"/>
    <n v="764"/>
    <n v="763"/>
    <n v="25.837"/>
    <n v="7.7539999999999996"/>
    <n v="25.64"/>
    <n v="8.7999999999999995E-2"/>
    <n v="22.495000000000001"/>
    <n v="0"/>
    <n v="10"/>
    <n v="10"/>
    <n v="2"/>
    <n v="7"/>
    <n v="4"/>
    <n v="2"/>
    <n v="1"/>
    <n v="0"/>
    <n v="0"/>
    <n v="66096914"/>
    <n v="0"/>
    <n v="0"/>
    <x v="6"/>
  </r>
  <r>
    <s v="L_00000129"/>
    <x v="2"/>
    <n v="154"/>
    <n v="0"/>
    <n v="1"/>
    <n v="3600"/>
    <n v="1"/>
    <n v="1"/>
    <n v="768"/>
    <n v="768"/>
    <n v="0"/>
    <n v="768"/>
    <n v="768"/>
    <n v="3.262"/>
    <n v="3.2719999999999998"/>
    <n v="3.2719999999999998"/>
    <n v="2.8000000000000001E-2"/>
    <n v="2.714"/>
    <n v="0"/>
    <n v="7"/>
    <n v="7"/>
    <n v="1"/>
    <n v="4"/>
    <n v="1"/>
    <n v="2"/>
    <n v="0"/>
    <n v="0"/>
    <n v="0"/>
    <n v="9094336"/>
    <n v="0"/>
    <n v="0"/>
    <x v="6"/>
  </r>
  <r>
    <s v="L_00000130"/>
    <x v="2"/>
    <n v="195"/>
    <n v="0"/>
    <n v="1"/>
    <n v="3600"/>
    <n v="1"/>
    <n v="1"/>
    <n v="773"/>
    <n v="773"/>
    <n v="0"/>
    <n v="774"/>
    <n v="773"/>
    <n v="77.546000000000006"/>
    <n v="23.931999999999999"/>
    <n v="78.278000000000006"/>
    <n v="0.36299999999999999"/>
    <n v="63.646000000000001"/>
    <n v="2E-3"/>
    <n v="116"/>
    <n v="116"/>
    <n v="54"/>
    <n v="125"/>
    <n v="66"/>
    <n v="64"/>
    <n v="1"/>
    <n v="1"/>
    <n v="1"/>
    <n v="194000000"/>
    <n v="0"/>
    <n v="0"/>
    <x v="6"/>
  </r>
  <r>
    <s v="L_00000131"/>
    <x v="2"/>
    <n v="155"/>
    <n v="0"/>
    <n v="1"/>
    <n v="3600"/>
    <n v="1"/>
    <n v="1"/>
    <n v="964"/>
    <n v="964"/>
    <n v="0"/>
    <n v="969"/>
    <n v="964"/>
    <n v="7.8639999999999999"/>
    <n v="2.3690000000000002"/>
    <n v="7.8819999999999997"/>
    <n v="0.20300000000000001"/>
    <n v="6.0919999999999996"/>
    <n v="0"/>
    <n v="148"/>
    <n v="148"/>
    <n v="81"/>
    <n v="186"/>
    <n v="138"/>
    <n v="69"/>
    <n v="1"/>
    <n v="30"/>
    <n v="1"/>
    <n v="14113372"/>
    <n v="0"/>
    <n v="0"/>
    <x v="6"/>
  </r>
  <r>
    <s v="L_00000132"/>
    <x v="2"/>
    <n v="151"/>
    <n v="0"/>
    <n v="1"/>
    <n v="3600"/>
    <n v="1"/>
    <n v="1"/>
    <n v="790"/>
    <n v="790"/>
    <n v="0"/>
    <n v="790"/>
    <n v="790"/>
    <n v="4.0389999999999997"/>
    <n v="4.0819999999999999"/>
    <n v="4.0819999999999999"/>
    <n v="1.4E-2"/>
    <n v="3.375"/>
    <n v="0"/>
    <n v="9"/>
    <n v="9"/>
    <n v="1"/>
    <n v="3"/>
    <n v="1"/>
    <n v="2"/>
    <n v="0"/>
    <n v="0"/>
    <n v="0"/>
    <n v="9394228"/>
    <n v="0"/>
    <n v="0"/>
    <x v="6"/>
  </r>
  <r>
    <s v="L_00000133"/>
    <x v="2"/>
    <n v="180"/>
    <n v="0"/>
    <n v="1"/>
    <n v="3600"/>
    <n v="1"/>
    <n v="1"/>
    <n v="760"/>
    <n v="760"/>
    <n v="0"/>
    <n v="762"/>
    <n v="760"/>
    <n v="34.932000000000002"/>
    <n v="11.726000000000001"/>
    <n v="35.399000000000001"/>
    <n v="0.215"/>
    <n v="30.855"/>
    <n v="0"/>
    <n v="26"/>
    <n v="26"/>
    <n v="11"/>
    <n v="26"/>
    <n v="13"/>
    <n v="12"/>
    <n v="1"/>
    <n v="0"/>
    <n v="0"/>
    <n v="102000000"/>
    <n v="0"/>
    <n v="0"/>
    <x v="6"/>
  </r>
  <r>
    <s v="L_00000134"/>
    <x v="2"/>
    <n v="151"/>
    <n v="0"/>
    <n v="1"/>
    <n v="3600"/>
    <n v="1"/>
    <n v="1"/>
    <n v="806"/>
    <n v="806"/>
    <n v="0"/>
    <n v="807"/>
    <n v="806"/>
    <n v="5.4530000000000003"/>
    <n v="2.61"/>
    <n v="5.4960000000000004"/>
    <n v="6.3E-2"/>
    <n v="4.7930000000000001"/>
    <n v="0"/>
    <n v="23"/>
    <n v="23"/>
    <n v="10"/>
    <n v="24"/>
    <n v="16"/>
    <n v="8"/>
    <n v="1"/>
    <n v="2"/>
    <n v="0"/>
    <n v="11763251"/>
    <n v="0"/>
    <n v="0"/>
    <x v="6"/>
  </r>
  <r>
    <s v="L_00000135"/>
    <x v="2"/>
    <n v="200"/>
    <n v="0"/>
    <n v="1"/>
    <n v="3600"/>
    <n v="1"/>
    <n v="1"/>
    <n v="881"/>
    <n v="881"/>
    <n v="0"/>
    <n v="883"/>
    <n v="881"/>
    <n v="28.442"/>
    <n v="10.256"/>
    <n v="28.013999999999999"/>
    <n v="0.311"/>
    <n v="23.631"/>
    <n v="1E-3"/>
    <n v="95"/>
    <n v="95"/>
    <n v="55"/>
    <n v="129"/>
    <n v="65"/>
    <n v="70"/>
    <n v="1"/>
    <n v="1"/>
    <n v="1"/>
    <n v="71606021"/>
    <n v="0"/>
    <n v="0"/>
    <x v="6"/>
  </r>
  <r>
    <s v="L_00000136"/>
    <x v="2"/>
    <n v="168"/>
    <n v="0"/>
    <n v="1"/>
    <n v="3600"/>
    <n v="1"/>
    <n v="1"/>
    <n v="772"/>
    <n v="772"/>
    <n v="0"/>
    <n v="772"/>
    <n v="772"/>
    <n v="4.8979999999999997"/>
    <n v="4.9169999999999998"/>
    <n v="4.9169999999999998"/>
    <n v="1.2E-2"/>
    <n v="4.335"/>
    <n v="0"/>
    <n v="4"/>
    <n v="4"/>
    <n v="1"/>
    <n v="4"/>
    <n v="1"/>
    <n v="2"/>
    <n v="0"/>
    <n v="0"/>
    <n v="0"/>
    <n v="7470650"/>
    <n v="0"/>
    <n v="0"/>
    <x v="6"/>
  </r>
  <r>
    <s v="L_00000137"/>
    <x v="2"/>
    <n v="160"/>
    <n v="0"/>
    <n v="1"/>
    <n v="3600"/>
    <n v="1"/>
    <n v="1"/>
    <n v="741"/>
    <n v="741"/>
    <n v="0"/>
    <n v="741"/>
    <n v="741"/>
    <n v="7.1929999999999996"/>
    <n v="7.093"/>
    <n v="7.093"/>
    <n v="4.7E-2"/>
    <n v="5.9429999999999996"/>
    <n v="0"/>
    <n v="8"/>
    <n v="8"/>
    <n v="1"/>
    <n v="3"/>
    <n v="1"/>
    <n v="2"/>
    <n v="0"/>
    <n v="0"/>
    <n v="0"/>
    <n v="19849414"/>
    <n v="0"/>
    <n v="0"/>
    <x v="6"/>
  </r>
  <r>
    <s v="L_00000138"/>
    <x v="2"/>
    <n v="175"/>
    <n v="0"/>
    <n v="1"/>
    <n v="3600"/>
    <n v="1"/>
    <n v="1"/>
    <n v="778"/>
    <n v="778"/>
    <n v="0"/>
    <n v="779"/>
    <n v="778"/>
    <n v="20.294"/>
    <n v="7.8650000000000002"/>
    <n v="19.949000000000002"/>
    <n v="0.11700000000000001"/>
    <n v="17.300999999999998"/>
    <n v="0"/>
    <n v="19"/>
    <n v="19"/>
    <n v="6"/>
    <n v="13"/>
    <n v="7"/>
    <n v="7"/>
    <n v="1"/>
    <n v="0"/>
    <n v="0"/>
    <n v="48696484"/>
    <n v="0"/>
    <n v="0"/>
    <x v="6"/>
  </r>
  <r>
    <s v="L_00000139"/>
    <x v="2"/>
    <n v="173"/>
    <n v="0"/>
    <n v="1"/>
    <n v="3600"/>
    <n v="1"/>
    <n v="1"/>
    <n v="828"/>
    <n v="828"/>
    <n v="0"/>
    <n v="833"/>
    <n v="828"/>
    <n v="10.194000000000001"/>
    <n v="4.4809999999999999"/>
    <n v="10.000999999999999"/>
    <n v="7.5999999999999998E-2"/>
    <n v="8.4039999999999999"/>
    <n v="0"/>
    <n v="14"/>
    <n v="14"/>
    <n v="4"/>
    <n v="12"/>
    <n v="7"/>
    <n v="4"/>
    <n v="1"/>
    <n v="0"/>
    <n v="1"/>
    <n v="27720464"/>
    <n v="0"/>
    <n v="0"/>
    <x v="6"/>
  </r>
  <r>
    <s v="L_00000140"/>
    <x v="2"/>
    <n v="183"/>
    <n v="0"/>
    <n v="1"/>
    <n v="3600"/>
    <n v="1"/>
    <n v="1"/>
    <n v="774"/>
    <n v="774"/>
    <n v="0"/>
    <n v="777"/>
    <n v="774"/>
    <n v="78.629000000000005"/>
    <n v="12.412000000000001"/>
    <n v="79.694000000000003"/>
    <n v="0.72599999999999998"/>
    <n v="65.510000000000005"/>
    <n v="1E-3"/>
    <n v="274"/>
    <n v="274"/>
    <n v="142"/>
    <n v="376"/>
    <n v="300"/>
    <n v="44"/>
    <n v="6"/>
    <n v="127"/>
    <n v="0"/>
    <n v="246000000"/>
    <n v="0"/>
    <n v="0"/>
    <x v="6"/>
  </r>
  <r>
    <s v="L_00000141"/>
    <x v="2"/>
    <n v="170"/>
    <n v="0"/>
    <n v="1"/>
    <n v="3600"/>
    <n v="1"/>
    <n v="1"/>
    <n v="620"/>
    <n v="620"/>
    <n v="0"/>
    <n v="622"/>
    <n v="620"/>
    <n v="130.26400000000001"/>
    <n v="56.408000000000001"/>
    <n v="131.37"/>
    <n v="0.16600000000000001"/>
    <n v="115.358"/>
    <n v="0"/>
    <n v="14"/>
    <n v="14"/>
    <n v="3"/>
    <n v="8"/>
    <n v="5"/>
    <n v="3"/>
    <n v="1"/>
    <n v="0"/>
    <n v="0"/>
    <n v="300000000"/>
    <n v="0"/>
    <n v="0"/>
    <x v="6"/>
  </r>
  <r>
    <s v="L_00000142"/>
    <x v="2"/>
    <n v="163"/>
    <n v="0"/>
    <n v="1"/>
    <n v="3600"/>
    <n v="1"/>
    <n v="1"/>
    <n v="654"/>
    <n v="654"/>
    <n v="0"/>
    <n v="654"/>
    <n v="653"/>
    <n v="207.29400000000001"/>
    <n v="22.795999999999999"/>
    <n v="206.97800000000001"/>
    <n v="0.61599999999999999"/>
    <n v="178.01599999999999"/>
    <n v="0"/>
    <n v="82"/>
    <n v="82"/>
    <n v="34"/>
    <n v="89"/>
    <n v="88"/>
    <n v="0"/>
    <n v="2"/>
    <n v="39"/>
    <n v="0"/>
    <n v="595000000"/>
    <n v="0"/>
    <n v="0"/>
    <x v="6"/>
  </r>
  <r>
    <s v="L_00000143"/>
    <x v="2"/>
    <n v="184"/>
    <n v="0"/>
    <n v="1"/>
    <n v="3600"/>
    <n v="1"/>
    <n v="1"/>
    <n v="695"/>
    <n v="695"/>
    <n v="0"/>
    <n v="699"/>
    <n v="695"/>
    <n v="45.360999999999997"/>
    <n v="28.277999999999999"/>
    <n v="44.972000000000001"/>
    <n v="8.6999999999999994E-2"/>
    <n v="40.32"/>
    <n v="0"/>
    <n v="10"/>
    <n v="10"/>
    <n v="1"/>
    <n v="4"/>
    <n v="3"/>
    <n v="0"/>
    <n v="1"/>
    <n v="0"/>
    <n v="1"/>
    <n v="122000000"/>
    <n v="0"/>
    <n v="0"/>
    <x v="6"/>
  </r>
  <r>
    <s v="L_00000144"/>
    <x v="2"/>
    <n v="200"/>
    <n v="0"/>
    <n v="1"/>
    <n v="3600"/>
    <n v="1"/>
    <n v="1"/>
    <n v="715"/>
    <n v="715"/>
    <n v="0"/>
    <n v="715"/>
    <n v="715"/>
    <n v="37.286999999999999"/>
    <n v="36.710999999999999"/>
    <n v="36.710999999999999"/>
    <n v="4.3999999999999997E-2"/>
    <n v="29.809000000000001"/>
    <n v="1E-3"/>
    <n v="4"/>
    <n v="4"/>
    <n v="1"/>
    <n v="4"/>
    <n v="1"/>
    <n v="2"/>
    <n v="0"/>
    <n v="0"/>
    <n v="0"/>
    <n v="86936493"/>
    <n v="0"/>
    <n v="0"/>
    <x v="6"/>
  </r>
  <r>
    <s v="L_00000145"/>
    <x v="2"/>
    <n v="174"/>
    <n v="0"/>
    <n v="1"/>
    <n v="3600"/>
    <n v="1"/>
    <n v="1"/>
    <n v="729"/>
    <n v="729"/>
    <n v="0"/>
    <n v="738"/>
    <n v="729"/>
    <n v="44.542999999999999"/>
    <n v="13.26"/>
    <n v="43.765000000000001"/>
    <n v="0.33300000000000002"/>
    <n v="38.31"/>
    <n v="1E-3"/>
    <n v="72"/>
    <n v="72"/>
    <n v="37"/>
    <n v="89"/>
    <n v="48"/>
    <n v="45"/>
    <n v="1"/>
    <n v="3"/>
    <n v="0"/>
    <n v="134000000"/>
    <n v="0"/>
    <n v="0"/>
    <x v="6"/>
  </r>
  <r>
    <s v="L_00000146"/>
    <x v="2"/>
    <n v="187"/>
    <n v="0"/>
    <n v="1"/>
    <n v="3600"/>
    <n v="1"/>
    <n v="1"/>
    <n v="776"/>
    <n v="776"/>
    <n v="0"/>
    <n v="782"/>
    <n v="776"/>
    <n v="242.63900000000001"/>
    <n v="16.78"/>
    <n v="244.483"/>
    <n v="2.0920000000000001"/>
    <n v="209.404"/>
    <n v="6.0000000000000001E-3"/>
    <n v="789"/>
    <n v="789"/>
    <n v="397"/>
    <n v="929"/>
    <n v="843"/>
    <n v="54"/>
    <n v="20"/>
    <n v="376"/>
    <n v="1"/>
    <n v="859000000"/>
    <n v="0"/>
    <n v="0"/>
    <x v="6"/>
  </r>
  <r>
    <s v="L_00000147"/>
    <x v="2"/>
    <n v="192"/>
    <n v="0"/>
    <n v="1"/>
    <n v="3600"/>
    <n v="1"/>
    <n v="1"/>
    <n v="712"/>
    <n v="712"/>
    <n v="0"/>
    <n v="713"/>
    <n v="712"/>
    <n v="74.637"/>
    <n v="15.518000000000001"/>
    <n v="74.125"/>
    <n v="0.216"/>
    <n v="61.322000000000003"/>
    <n v="0"/>
    <n v="21"/>
    <n v="21"/>
    <n v="10"/>
    <n v="23"/>
    <n v="13"/>
    <n v="10"/>
    <n v="1"/>
    <n v="0"/>
    <n v="1"/>
    <n v="215000000"/>
    <n v="0"/>
    <n v="0"/>
    <x v="6"/>
  </r>
  <r>
    <s v="L_00000148"/>
    <x v="2"/>
    <n v="178"/>
    <n v="0"/>
    <n v="1"/>
    <n v="3600"/>
    <n v="1"/>
    <n v="1"/>
    <n v="765"/>
    <n v="765"/>
    <n v="0"/>
    <n v="769"/>
    <n v="765"/>
    <n v="51.216000000000001"/>
    <n v="14.109"/>
    <n v="51.234000000000002"/>
    <n v="0.57099999999999995"/>
    <n v="42.835000000000001"/>
    <n v="2E-3"/>
    <n v="229"/>
    <n v="229"/>
    <n v="114"/>
    <n v="284"/>
    <n v="259"/>
    <n v="46"/>
    <n v="4"/>
    <n v="97"/>
    <n v="1"/>
    <n v="158000000"/>
    <n v="0"/>
    <n v="0"/>
    <x v="6"/>
  </r>
  <r>
    <s v="L_00000149"/>
    <x v="2"/>
    <n v="178"/>
    <n v="0"/>
    <n v="1"/>
    <n v="3600"/>
    <n v="1"/>
    <n v="1"/>
    <n v="754"/>
    <n v="754"/>
    <n v="0"/>
    <n v="754"/>
    <n v="754"/>
    <n v="13.028"/>
    <n v="13.103"/>
    <n v="13.103"/>
    <n v="4.4999999999999998E-2"/>
    <n v="11.156000000000001"/>
    <n v="0"/>
    <n v="7"/>
    <n v="7"/>
    <n v="1"/>
    <n v="4"/>
    <n v="1"/>
    <n v="2"/>
    <n v="0"/>
    <n v="0"/>
    <n v="0"/>
    <n v="30284162"/>
    <n v="0"/>
    <n v="0"/>
    <x v="6"/>
  </r>
  <r>
    <s v="L_00000150"/>
    <x v="3"/>
    <n v="175"/>
    <n v="0"/>
    <n v="1"/>
    <n v="3600"/>
    <n v="1"/>
    <n v="1"/>
    <n v="1120"/>
    <n v="1120"/>
    <n v="0"/>
    <n v="1120"/>
    <n v="1120"/>
    <n v="93.873000000000005"/>
    <n v="93.064999999999998"/>
    <n v="93.064999999999998"/>
    <n v="6.9000000000000006E-2"/>
    <n v="78.177000000000007"/>
    <n v="0"/>
    <n v="9"/>
    <n v="9"/>
    <n v="1"/>
    <n v="3"/>
    <n v="1"/>
    <n v="2"/>
    <n v="0"/>
    <n v="0"/>
    <n v="0"/>
    <n v="225000000"/>
    <n v="0"/>
    <n v="0"/>
    <x v="6"/>
  </r>
  <r>
    <s v="L_00000151"/>
    <x v="3"/>
    <n v="153"/>
    <n v="0"/>
    <n v="1"/>
    <n v="3600"/>
    <n v="1"/>
    <n v="1"/>
    <n v="1040"/>
    <n v="1040"/>
    <n v="0"/>
    <n v="1040"/>
    <n v="1040"/>
    <n v="63.906999999999996"/>
    <n v="63.19"/>
    <n v="63.19"/>
    <n v="4.9000000000000002E-2"/>
    <n v="54.51"/>
    <n v="0"/>
    <n v="10"/>
    <n v="10"/>
    <n v="1"/>
    <n v="4"/>
    <n v="1"/>
    <n v="2"/>
    <n v="0"/>
    <n v="0"/>
    <n v="0"/>
    <n v="142000000"/>
    <n v="0"/>
    <n v="0"/>
    <x v="6"/>
  </r>
  <r>
    <s v="L_00000152"/>
    <x v="3"/>
    <n v="183"/>
    <n v="0"/>
    <n v="1"/>
    <n v="3600"/>
    <n v="1"/>
    <n v="1"/>
    <n v="969"/>
    <n v="969"/>
    <n v="0"/>
    <n v="973"/>
    <n v="969"/>
    <n v="887.84199999999998"/>
    <n v="328.99400000000003"/>
    <n v="897.23299999999995"/>
    <n v="0.105"/>
    <n v="732.19299999999998"/>
    <n v="0"/>
    <n v="12"/>
    <n v="12"/>
    <n v="3"/>
    <n v="9"/>
    <n v="5"/>
    <n v="3"/>
    <n v="1"/>
    <n v="0"/>
    <n v="0"/>
    <n v="2090000000"/>
    <n v="0"/>
    <n v="0"/>
    <x v="6"/>
  </r>
  <r>
    <s v="L_00000153"/>
    <x v="3"/>
    <n v="188"/>
    <n v="0"/>
    <n v="1"/>
    <n v="3600"/>
    <n v="1"/>
    <n v="1"/>
    <n v="1051"/>
    <n v="1051"/>
    <n v="0"/>
    <n v="1051"/>
    <n v="1051"/>
    <n v="258.07400000000001"/>
    <n v="255.83199999999999"/>
    <n v="255.83199999999999"/>
    <n v="2.9000000000000001E-2"/>
    <n v="222.04"/>
    <n v="0"/>
    <n v="6"/>
    <n v="6"/>
    <n v="1"/>
    <n v="4"/>
    <n v="1"/>
    <n v="2"/>
    <n v="0"/>
    <n v="0"/>
    <n v="0"/>
    <n v="592000000"/>
    <n v="0"/>
    <n v="0"/>
    <x v="6"/>
  </r>
  <r>
    <s v="L_00000154"/>
    <x v="3"/>
    <n v="154"/>
    <n v="0"/>
    <n v="1"/>
    <n v="3600"/>
    <n v="1"/>
    <n v="1"/>
    <n v="908"/>
    <n v="908"/>
    <n v="0"/>
    <n v="908"/>
    <n v="908"/>
    <n v="153.15899999999999"/>
    <n v="155.136"/>
    <n v="155.136"/>
    <n v="4.8000000000000001E-2"/>
    <n v="122.494"/>
    <n v="0"/>
    <n v="6"/>
    <n v="6"/>
    <n v="1"/>
    <n v="3"/>
    <n v="1"/>
    <n v="2"/>
    <n v="0"/>
    <n v="0"/>
    <n v="0"/>
    <n v="338000000"/>
    <n v="0"/>
    <n v="0"/>
    <x v="6"/>
  </r>
  <r>
    <s v="L_00000155"/>
    <x v="3"/>
    <n v="193"/>
    <n v="0"/>
    <n v="1"/>
    <n v="3600"/>
    <n v="1"/>
    <n v="1"/>
    <n v="1086"/>
    <n v="1086"/>
    <n v="0"/>
    <n v="1089"/>
    <n v="1086"/>
    <n v="430.81"/>
    <n v="171.74799999999999"/>
    <n v="432.65499999999997"/>
    <n v="0.11899999999999999"/>
    <n v="382.762"/>
    <n v="1E-3"/>
    <n v="12"/>
    <n v="12"/>
    <n v="2"/>
    <n v="6"/>
    <n v="4"/>
    <n v="2"/>
    <n v="1"/>
    <n v="0"/>
    <n v="0"/>
    <n v="963000000"/>
    <n v="0"/>
    <n v="0"/>
    <x v="6"/>
  </r>
  <r>
    <s v="L_00000156"/>
    <x v="3"/>
    <n v="153"/>
    <n v="0"/>
    <n v="1"/>
    <n v="3600"/>
    <n v="1"/>
    <n v="1"/>
    <n v="1062"/>
    <n v="1062"/>
    <n v="0"/>
    <n v="1067"/>
    <n v="1062"/>
    <n v="56.664999999999999"/>
    <n v="31.001999999999999"/>
    <n v="57.332000000000001"/>
    <n v="0.112"/>
    <n v="46.143000000000001"/>
    <n v="0"/>
    <n v="12"/>
    <n v="12"/>
    <n v="4"/>
    <n v="12"/>
    <n v="5"/>
    <n v="6"/>
    <n v="0"/>
    <n v="0"/>
    <n v="0"/>
    <n v="132000000"/>
    <n v="0"/>
    <n v="0"/>
    <x v="6"/>
  </r>
  <r>
    <s v="L_00000157"/>
    <x v="3"/>
    <n v="166"/>
    <n v="0"/>
    <n v="1"/>
    <n v="3600"/>
    <n v="1"/>
    <n v="1"/>
    <n v="1147"/>
    <n v="1147"/>
    <n v="0"/>
    <n v="1148"/>
    <n v="1147"/>
    <n v="55.759"/>
    <n v="30.497"/>
    <n v="55.408999999999999"/>
    <n v="0.111"/>
    <n v="48.398000000000003"/>
    <n v="0"/>
    <n v="10"/>
    <n v="10"/>
    <n v="2"/>
    <n v="7"/>
    <n v="3"/>
    <n v="2"/>
    <n v="1"/>
    <n v="0"/>
    <n v="0"/>
    <n v="128000000"/>
    <n v="0"/>
    <n v="0"/>
    <x v="6"/>
  </r>
  <r>
    <s v="L_00000158"/>
    <x v="3"/>
    <n v="150"/>
    <n v="0"/>
    <n v="1"/>
    <n v="3600"/>
    <n v="1"/>
    <n v="1"/>
    <n v="1074"/>
    <n v="1074"/>
    <n v="0"/>
    <n v="1076"/>
    <n v="1074"/>
    <n v="71.08"/>
    <n v="31.141999999999999"/>
    <n v="72.037999999999997"/>
    <n v="0.158"/>
    <n v="60.573"/>
    <n v="0"/>
    <n v="16"/>
    <n v="16"/>
    <n v="4"/>
    <n v="12"/>
    <n v="6"/>
    <n v="4"/>
    <n v="1"/>
    <n v="0"/>
    <n v="0"/>
    <n v="199000000"/>
    <n v="0"/>
    <n v="0"/>
    <x v="6"/>
  </r>
  <r>
    <s v="L_00000159"/>
    <x v="3"/>
    <n v="187"/>
    <n v="0"/>
    <n v="1"/>
    <n v="3600"/>
    <n v="1"/>
    <n v="1"/>
    <n v="1098"/>
    <n v="1098"/>
    <n v="0"/>
    <n v="1101"/>
    <n v="1098"/>
    <n v="386.47"/>
    <n v="186.00800000000001"/>
    <n v="385.495"/>
    <n v="0.125"/>
    <n v="345.16399999999999"/>
    <n v="1E-3"/>
    <n v="13"/>
    <n v="13"/>
    <n v="2"/>
    <n v="6"/>
    <n v="3"/>
    <n v="2"/>
    <n v="1"/>
    <n v="0"/>
    <n v="0"/>
    <n v="902000000"/>
    <n v="0"/>
    <n v="0"/>
    <x v="6"/>
  </r>
  <r>
    <s v="L_00000160"/>
    <x v="3"/>
    <n v="153"/>
    <n v="0"/>
    <n v="1"/>
    <n v="3600"/>
    <n v="1"/>
    <n v="1"/>
    <n v="1203"/>
    <n v="1203"/>
    <n v="0"/>
    <n v="1206"/>
    <n v="1203"/>
    <n v="33.728999999999999"/>
    <n v="16.478000000000002"/>
    <n v="33.290999999999997"/>
    <n v="0.25800000000000001"/>
    <n v="29.908999999999999"/>
    <n v="0"/>
    <n v="64"/>
    <n v="62"/>
    <n v="31"/>
    <n v="75"/>
    <n v="50"/>
    <n v="25"/>
    <n v="1"/>
    <n v="7"/>
    <n v="0"/>
    <n v="98096209"/>
    <n v="0"/>
    <n v="0"/>
    <x v="6"/>
  </r>
  <r>
    <s v="L_00000161"/>
    <x v="3"/>
    <n v="174"/>
    <n v="0"/>
    <n v="1"/>
    <n v="3600"/>
    <n v="1"/>
    <n v="1"/>
    <n v="944"/>
    <n v="944"/>
    <n v="0"/>
    <n v="944"/>
    <n v="944"/>
    <n v="212.19499999999999"/>
    <n v="214.733"/>
    <n v="214.733"/>
    <n v="2.7E-2"/>
    <n v="187.24799999999999"/>
    <n v="0"/>
    <n v="7"/>
    <n v="7"/>
    <n v="1"/>
    <n v="4"/>
    <n v="1"/>
    <n v="2"/>
    <n v="0"/>
    <n v="0"/>
    <n v="0"/>
    <n v="547000000"/>
    <n v="0"/>
    <n v="0"/>
    <x v="6"/>
  </r>
  <r>
    <s v="L_00000162"/>
    <x v="3"/>
    <n v="161"/>
    <n v="0"/>
    <n v="1"/>
    <n v="3600"/>
    <n v="1"/>
    <n v="1"/>
    <n v="1033"/>
    <n v="1033"/>
    <n v="0"/>
    <n v="1033"/>
    <n v="1033"/>
    <n v="96.893000000000001"/>
    <n v="96.454999999999998"/>
    <n v="96.454999999999998"/>
    <n v="4.7E-2"/>
    <n v="82.149000000000001"/>
    <n v="0"/>
    <n v="7"/>
    <n v="7"/>
    <n v="1"/>
    <n v="4"/>
    <n v="1"/>
    <n v="2"/>
    <n v="0"/>
    <n v="0"/>
    <n v="0"/>
    <n v="209000000"/>
    <n v="0"/>
    <n v="0"/>
    <x v="6"/>
  </r>
  <r>
    <s v="L_00000163"/>
    <x v="3"/>
    <n v="187"/>
    <n v="0"/>
    <n v="1"/>
    <n v="3600"/>
    <n v="1"/>
    <n v="1"/>
    <n v="1030"/>
    <n v="1030"/>
    <n v="0"/>
    <n v="1030"/>
    <n v="1030"/>
    <n v="407.55099999999999"/>
    <n v="402.30200000000002"/>
    <n v="402.30200000000002"/>
    <n v="8.5999999999999993E-2"/>
    <n v="359.97300000000001"/>
    <n v="0"/>
    <n v="9"/>
    <n v="9"/>
    <n v="1"/>
    <n v="4"/>
    <n v="1"/>
    <n v="2"/>
    <n v="0"/>
    <n v="0"/>
    <n v="0"/>
    <n v="998000000"/>
    <n v="0"/>
    <n v="0"/>
    <x v="6"/>
  </r>
  <r>
    <s v="L_00000164"/>
    <x v="3"/>
    <n v="152"/>
    <n v="0"/>
    <n v="1"/>
    <n v="3600"/>
    <n v="1"/>
    <n v="1"/>
    <n v="1058"/>
    <n v="1058"/>
    <n v="0"/>
    <n v="1059"/>
    <n v="1058"/>
    <n v="96.161000000000001"/>
    <n v="58.213000000000001"/>
    <n v="94.384"/>
    <n v="0.16200000000000001"/>
    <n v="83.37"/>
    <n v="0"/>
    <n v="16"/>
    <n v="16"/>
    <n v="2"/>
    <n v="6"/>
    <n v="4"/>
    <n v="2"/>
    <n v="1"/>
    <n v="0"/>
    <n v="0"/>
    <n v="229000000"/>
    <n v="0"/>
    <n v="0"/>
    <x v="6"/>
  </r>
  <r>
    <s v="L_00000000"/>
    <x v="0"/>
    <n v="173"/>
    <n v="0"/>
    <n v="1"/>
    <n v="3600"/>
    <n v="1"/>
    <n v="1"/>
    <n v="207"/>
    <n v="207"/>
    <n v="0"/>
    <n v="207"/>
    <n v="207"/>
    <n v="2.5000000000000001E-2"/>
    <n v="1.4E-2"/>
    <n v="1.4E-2"/>
    <n v="4.0000000000000001E-3"/>
    <n v="0.01"/>
    <n v="0"/>
    <n v="2"/>
    <n v="2"/>
    <n v="0"/>
    <n v="1"/>
    <n v="1"/>
    <n v="0"/>
    <n v="0"/>
    <n v="0"/>
    <n v="1"/>
    <n v="138"/>
    <n v="98"/>
    <n v="0"/>
    <x v="7"/>
  </r>
  <r>
    <s v="L_00000001"/>
    <x v="0"/>
    <n v="199"/>
    <n v="0"/>
    <n v="1"/>
    <n v="3600"/>
    <n v="1"/>
    <n v="1"/>
    <n v="320"/>
    <n v="320"/>
    <n v="0"/>
    <n v="320"/>
    <n v="320"/>
    <n v="5.0000000000000001E-3"/>
    <n v="5.0000000000000001E-3"/>
    <n v="5.0000000000000001E-3"/>
    <n v="0"/>
    <n v="4.0000000000000001E-3"/>
    <n v="0"/>
    <n v="2"/>
    <n v="2"/>
    <n v="0"/>
    <n v="1"/>
    <n v="1"/>
    <n v="0"/>
    <n v="0"/>
    <n v="0"/>
    <n v="1"/>
    <n v="167"/>
    <n v="122"/>
    <n v="0"/>
    <x v="7"/>
  </r>
  <r>
    <s v="L_00000002"/>
    <x v="0"/>
    <n v="173"/>
    <n v="0"/>
    <n v="1"/>
    <n v="3600"/>
    <n v="1"/>
    <n v="1"/>
    <n v="234"/>
    <n v="234"/>
    <n v="0"/>
    <n v="234"/>
    <n v="234"/>
    <n v="4.0000000000000001E-3"/>
    <n v="4.0000000000000001E-3"/>
    <n v="4.0000000000000001E-3"/>
    <n v="1E-3"/>
    <n v="3.0000000000000001E-3"/>
    <n v="0"/>
    <n v="2"/>
    <n v="2"/>
    <n v="0"/>
    <n v="1"/>
    <n v="1"/>
    <n v="0"/>
    <n v="0"/>
    <n v="0"/>
    <n v="1"/>
    <n v="160"/>
    <n v="117"/>
    <n v="0"/>
    <x v="7"/>
  </r>
  <r>
    <s v="L_00000003"/>
    <x v="0"/>
    <n v="196"/>
    <n v="0"/>
    <n v="1"/>
    <n v="3600"/>
    <n v="1"/>
    <n v="1"/>
    <n v="318"/>
    <n v="318"/>
    <n v="0"/>
    <n v="318"/>
    <n v="318"/>
    <n v="5.0000000000000001E-3"/>
    <n v="5.0000000000000001E-3"/>
    <n v="5.0000000000000001E-3"/>
    <n v="2E-3"/>
    <n v="3.0000000000000001E-3"/>
    <n v="0"/>
    <n v="2"/>
    <n v="2"/>
    <n v="0"/>
    <n v="1"/>
    <n v="1"/>
    <n v="0"/>
    <n v="0"/>
    <n v="0"/>
    <n v="1"/>
    <n v="174"/>
    <n v="129"/>
    <n v="0"/>
    <x v="7"/>
  </r>
  <r>
    <s v="L_00000004"/>
    <x v="0"/>
    <n v="179"/>
    <n v="0"/>
    <n v="1"/>
    <n v="3600"/>
    <n v="1"/>
    <n v="1"/>
    <n v="191"/>
    <n v="191"/>
    <n v="0"/>
    <n v="191"/>
    <n v="190"/>
    <n v="7.0000000000000001E-3"/>
    <n v="3.0000000000000001E-3"/>
    <n v="4.0000000000000001E-3"/>
    <n v="3.0000000000000001E-3"/>
    <n v="1E-3"/>
    <n v="2E-3"/>
    <n v="4"/>
    <n v="4"/>
    <n v="1"/>
    <n v="3"/>
    <n v="3"/>
    <n v="0"/>
    <n v="1"/>
    <n v="1"/>
    <n v="0"/>
    <n v="184"/>
    <n v="125"/>
    <n v="0"/>
    <x v="7"/>
  </r>
  <r>
    <s v="L_00000005"/>
    <x v="0"/>
    <n v="196"/>
    <n v="0"/>
    <n v="1"/>
    <n v="3600"/>
    <n v="1"/>
    <n v="1"/>
    <n v="287"/>
    <n v="287"/>
    <n v="0"/>
    <n v="287"/>
    <n v="287"/>
    <n v="4.0000000000000001E-3"/>
    <n v="4.0000000000000001E-3"/>
    <n v="4.0000000000000001E-3"/>
    <n v="2E-3"/>
    <n v="2E-3"/>
    <n v="0"/>
    <n v="2"/>
    <n v="2"/>
    <n v="0"/>
    <n v="1"/>
    <n v="1"/>
    <n v="0"/>
    <n v="0"/>
    <n v="0"/>
    <n v="1"/>
    <n v="204"/>
    <n v="151"/>
    <n v="0"/>
    <x v="7"/>
  </r>
  <r>
    <s v="L_00000006"/>
    <x v="0"/>
    <n v="195"/>
    <n v="0"/>
    <n v="1"/>
    <n v="3600"/>
    <n v="1"/>
    <n v="1"/>
    <n v="331"/>
    <n v="331"/>
    <n v="0"/>
    <n v="331"/>
    <n v="331"/>
    <n v="3.0000000000000001E-3"/>
    <n v="3.0000000000000001E-3"/>
    <n v="3.0000000000000001E-3"/>
    <n v="1E-3"/>
    <n v="2E-3"/>
    <n v="0"/>
    <n v="3"/>
    <n v="3"/>
    <n v="0"/>
    <n v="1"/>
    <n v="1"/>
    <n v="0"/>
    <n v="0"/>
    <n v="0"/>
    <n v="1"/>
    <n v="251"/>
    <n v="185"/>
    <n v="0"/>
    <x v="7"/>
  </r>
  <r>
    <s v="L_00000007"/>
    <x v="0"/>
    <n v="175"/>
    <n v="0"/>
    <n v="1"/>
    <n v="3600"/>
    <n v="1"/>
    <n v="1"/>
    <n v="248"/>
    <n v="248"/>
    <n v="0"/>
    <n v="248"/>
    <n v="248"/>
    <n v="3.0000000000000001E-3"/>
    <n v="3.0000000000000001E-3"/>
    <n v="3.0000000000000001E-3"/>
    <n v="2E-3"/>
    <n v="1E-3"/>
    <n v="0"/>
    <n v="2"/>
    <n v="2"/>
    <n v="0"/>
    <n v="1"/>
    <n v="1"/>
    <n v="0"/>
    <n v="0"/>
    <n v="0"/>
    <n v="1"/>
    <n v="156"/>
    <n v="116"/>
    <n v="0"/>
    <x v="7"/>
  </r>
  <r>
    <s v="L_00000008"/>
    <x v="0"/>
    <n v="179"/>
    <n v="0"/>
    <n v="1"/>
    <n v="3600"/>
    <n v="1"/>
    <n v="1"/>
    <n v="227"/>
    <n v="227"/>
    <n v="0"/>
    <n v="227"/>
    <n v="227"/>
    <n v="3.0000000000000001E-3"/>
    <n v="2E-3"/>
    <n v="2E-3"/>
    <n v="2E-3"/>
    <n v="0"/>
    <n v="0"/>
    <n v="2"/>
    <n v="2"/>
    <n v="1"/>
    <n v="3"/>
    <n v="1"/>
    <n v="2"/>
    <n v="0"/>
    <n v="0"/>
    <n v="0"/>
    <n v="198"/>
    <n v="136"/>
    <n v="0"/>
    <x v="7"/>
  </r>
  <r>
    <s v="L_00000009"/>
    <x v="0"/>
    <n v="160"/>
    <n v="0"/>
    <n v="1"/>
    <n v="3600"/>
    <n v="1"/>
    <n v="1"/>
    <n v="339"/>
    <n v="339"/>
    <n v="0"/>
    <n v="339"/>
    <n v="337"/>
    <n v="1.7999999999999999E-2"/>
    <n v="2E-3"/>
    <n v="1.2999999999999999E-2"/>
    <n v="7.0000000000000001E-3"/>
    <n v="6.0000000000000001E-3"/>
    <n v="0"/>
    <n v="29"/>
    <n v="29"/>
    <n v="8"/>
    <n v="17"/>
    <n v="17"/>
    <n v="0"/>
    <n v="1"/>
    <n v="8"/>
    <n v="0"/>
    <n v="1371"/>
    <n v="1082"/>
    <n v="0"/>
    <x v="7"/>
  </r>
  <r>
    <s v="L_00000010"/>
    <x v="0"/>
    <n v="200"/>
    <n v="0"/>
    <n v="1"/>
    <n v="3600"/>
    <n v="1"/>
    <n v="1"/>
    <n v="231"/>
    <n v="231"/>
    <n v="0"/>
    <n v="232"/>
    <n v="231"/>
    <n v="3.0000000000000001E-3"/>
    <n v="2E-3"/>
    <n v="2E-3"/>
    <n v="0"/>
    <n v="1E-3"/>
    <n v="0"/>
    <n v="4"/>
    <n v="4"/>
    <n v="1"/>
    <n v="3"/>
    <n v="3"/>
    <n v="0"/>
    <n v="1"/>
    <n v="0"/>
    <n v="1"/>
    <n v="212"/>
    <n v="154"/>
    <n v="0"/>
    <x v="7"/>
  </r>
  <r>
    <s v="L_00000011"/>
    <x v="0"/>
    <n v="176"/>
    <n v="0"/>
    <n v="1"/>
    <n v="3600"/>
    <n v="1"/>
    <n v="1"/>
    <n v="280"/>
    <n v="280"/>
    <n v="0"/>
    <n v="280"/>
    <n v="280"/>
    <n v="2E-3"/>
    <n v="2E-3"/>
    <n v="2E-3"/>
    <n v="2E-3"/>
    <n v="0"/>
    <n v="0"/>
    <n v="2"/>
    <n v="2"/>
    <n v="0"/>
    <n v="1"/>
    <n v="1"/>
    <n v="0"/>
    <n v="0"/>
    <n v="0"/>
    <n v="1"/>
    <n v="182"/>
    <n v="130"/>
    <n v="0"/>
    <x v="7"/>
  </r>
  <r>
    <s v="L_00000012"/>
    <x v="0"/>
    <n v="195"/>
    <n v="0"/>
    <n v="1"/>
    <n v="3600"/>
    <n v="1"/>
    <n v="1"/>
    <n v="219"/>
    <n v="219"/>
    <n v="0"/>
    <n v="219"/>
    <n v="218"/>
    <n v="5.0000000000000001E-3"/>
    <n v="2E-3"/>
    <n v="4.0000000000000001E-3"/>
    <n v="3.0000000000000001E-3"/>
    <n v="1E-3"/>
    <n v="1E-3"/>
    <n v="4"/>
    <n v="4"/>
    <n v="1"/>
    <n v="3"/>
    <n v="3"/>
    <n v="0"/>
    <n v="1"/>
    <n v="1"/>
    <n v="0"/>
    <n v="257"/>
    <n v="191"/>
    <n v="0"/>
    <x v="7"/>
  </r>
  <r>
    <s v="L_00000013"/>
    <x v="0"/>
    <n v="182"/>
    <n v="0"/>
    <n v="1"/>
    <n v="3600"/>
    <n v="1"/>
    <n v="1"/>
    <n v="213"/>
    <n v="213"/>
    <n v="0"/>
    <n v="213"/>
    <n v="213"/>
    <n v="2E-3"/>
    <n v="1E-3"/>
    <n v="1E-3"/>
    <n v="0"/>
    <n v="1E-3"/>
    <n v="0"/>
    <n v="2"/>
    <n v="2"/>
    <n v="0"/>
    <n v="1"/>
    <n v="1"/>
    <n v="0"/>
    <n v="0"/>
    <n v="0"/>
    <n v="1"/>
    <n v="169"/>
    <n v="119"/>
    <n v="0"/>
    <x v="7"/>
  </r>
  <r>
    <s v="L_00000014"/>
    <x v="0"/>
    <n v="167"/>
    <n v="0"/>
    <n v="1"/>
    <n v="3600"/>
    <n v="1"/>
    <n v="1"/>
    <n v="220"/>
    <n v="220"/>
    <n v="0"/>
    <n v="220"/>
    <n v="220"/>
    <n v="1E-3"/>
    <n v="1E-3"/>
    <n v="1E-3"/>
    <n v="1E-3"/>
    <n v="0"/>
    <n v="0"/>
    <n v="2"/>
    <n v="2"/>
    <n v="0"/>
    <n v="1"/>
    <n v="1"/>
    <n v="0"/>
    <n v="0"/>
    <n v="0"/>
    <n v="1"/>
    <n v="162"/>
    <n v="104"/>
    <n v="0"/>
    <x v="7"/>
  </r>
  <r>
    <s v="L_00000015"/>
    <x v="0"/>
    <n v="159"/>
    <n v="0"/>
    <n v="1"/>
    <n v="3600"/>
    <n v="1"/>
    <n v="1"/>
    <n v="203"/>
    <n v="203"/>
    <n v="0"/>
    <n v="203"/>
    <n v="203"/>
    <n v="1E-3"/>
    <n v="1E-3"/>
    <n v="1E-3"/>
    <n v="0"/>
    <n v="1E-3"/>
    <n v="0"/>
    <n v="2"/>
    <n v="2"/>
    <n v="0"/>
    <n v="1"/>
    <n v="1"/>
    <n v="0"/>
    <n v="0"/>
    <n v="0"/>
    <n v="1"/>
    <n v="117"/>
    <n v="83"/>
    <n v="0"/>
    <x v="7"/>
  </r>
  <r>
    <s v="L_00000016"/>
    <x v="0"/>
    <n v="193"/>
    <n v="0"/>
    <n v="1"/>
    <n v="3600"/>
    <n v="1"/>
    <n v="1"/>
    <n v="259"/>
    <n v="259"/>
    <n v="0"/>
    <n v="259"/>
    <n v="259"/>
    <n v="1E-3"/>
    <n v="1E-3"/>
    <n v="1E-3"/>
    <n v="0"/>
    <n v="1E-3"/>
    <n v="0"/>
    <n v="2"/>
    <n v="2"/>
    <n v="0"/>
    <n v="1"/>
    <n v="1"/>
    <n v="0"/>
    <n v="0"/>
    <n v="0"/>
    <n v="1"/>
    <n v="117"/>
    <n v="80"/>
    <n v="0"/>
    <x v="7"/>
  </r>
  <r>
    <s v="L_00000017"/>
    <x v="0"/>
    <n v="166"/>
    <n v="0"/>
    <n v="1"/>
    <n v="3600"/>
    <n v="1"/>
    <n v="1"/>
    <n v="351"/>
    <n v="351"/>
    <n v="0"/>
    <n v="353"/>
    <n v="347"/>
    <n v="1.7999999999999999E-2"/>
    <n v="2E-3"/>
    <n v="1.4E-2"/>
    <n v="7.0000000000000001E-3"/>
    <n v="7.0000000000000001E-3"/>
    <n v="0"/>
    <n v="36"/>
    <n v="36"/>
    <n v="11"/>
    <n v="23"/>
    <n v="22"/>
    <n v="0"/>
    <n v="1"/>
    <n v="10"/>
    <n v="1"/>
    <n v="1993"/>
    <n v="1574"/>
    <n v="0"/>
    <x v="7"/>
  </r>
  <r>
    <s v="L_00000018"/>
    <x v="0"/>
    <n v="192"/>
    <n v="0"/>
    <n v="1"/>
    <n v="3600"/>
    <n v="1"/>
    <n v="1"/>
    <n v="265"/>
    <n v="265"/>
    <n v="0"/>
    <n v="265"/>
    <n v="265"/>
    <n v="2E-3"/>
    <n v="2E-3"/>
    <n v="2E-3"/>
    <n v="2E-3"/>
    <n v="0"/>
    <n v="0"/>
    <n v="2"/>
    <n v="2"/>
    <n v="0"/>
    <n v="1"/>
    <n v="1"/>
    <n v="0"/>
    <n v="0"/>
    <n v="0"/>
    <n v="1"/>
    <n v="192"/>
    <n v="129"/>
    <n v="0"/>
    <x v="7"/>
  </r>
  <r>
    <s v="L_00000019"/>
    <x v="0"/>
    <n v="190"/>
    <n v="0"/>
    <n v="1"/>
    <n v="3600"/>
    <n v="1"/>
    <n v="1"/>
    <n v="244"/>
    <n v="244"/>
    <n v="0"/>
    <n v="245"/>
    <n v="244"/>
    <n v="3.0000000000000001E-3"/>
    <n v="2E-3"/>
    <n v="3.0000000000000001E-3"/>
    <n v="3.0000000000000001E-3"/>
    <n v="0"/>
    <n v="0"/>
    <n v="4"/>
    <n v="4"/>
    <n v="1"/>
    <n v="3"/>
    <n v="3"/>
    <n v="0"/>
    <n v="1"/>
    <n v="0"/>
    <n v="1"/>
    <n v="238"/>
    <n v="180"/>
    <n v="0"/>
    <x v="7"/>
  </r>
  <r>
    <s v="L_00000020"/>
    <x v="0"/>
    <n v="191"/>
    <n v="0"/>
    <n v="1"/>
    <n v="3600"/>
    <n v="1"/>
    <n v="1"/>
    <n v="196"/>
    <n v="196"/>
    <n v="0"/>
    <n v="196"/>
    <n v="196"/>
    <n v="1E-3"/>
    <n v="1E-3"/>
    <n v="1E-3"/>
    <n v="1E-3"/>
    <n v="0"/>
    <n v="0"/>
    <n v="2"/>
    <n v="2"/>
    <n v="0"/>
    <n v="1"/>
    <n v="1"/>
    <n v="0"/>
    <n v="0"/>
    <n v="0"/>
    <n v="1"/>
    <n v="223"/>
    <n v="148"/>
    <n v="0"/>
    <x v="7"/>
  </r>
  <r>
    <s v="L_00000021"/>
    <x v="0"/>
    <n v="159"/>
    <n v="0"/>
    <n v="1"/>
    <n v="3600"/>
    <n v="1"/>
    <n v="1"/>
    <n v="302"/>
    <n v="302"/>
    <n v="0"/>
    <n v="302"/>
    <n v="302"/>
    <n v="2E-3"/>
    <n v="1E-3"/>
    <n v="1E-3"/>
    <n v="1E-3"/>
    <n v="0"/>
    <n v="0"/>
    <n v="2"/>
    <n v="2"/>
    <n v="1"/>
    <n v="3"/>
    <n v="1"/>
    <n v="2"/>
    <n v="0"/>
    <n v="0"/>
    <n v="0"/>
    <n v="170"/>
    <n v="117"/>
    <n v="0"/>
    <x v="7"/>
  </r>
  <r>
    <s v="L_00000022"/>
    <x v="0"/>
    <n v="152"/>
    <n v="0"/>
    <n v="1"/>
    <n v="3600"/>
    <n v="1"/>
    <n v="1"/>
    <n v="237"/>
    <n v="237"/>
    <n v="0"/>
    <n v="237"/>
    <n v="237"/>
    <n v="1E-3"/>
    <n v="1E-3"/>
    <n v="1E-3"/>
    <n v="0"/>
    <n v="1E-3"/>
    <n v="0"/>
    <n v="2"/>
    <n v="2"/>
    <n v="0"/>
    <n v="1"/>
    <n v="1"/>
    <n v="0"/>
    <n v="0"/>
    <n v="0"/>
    <n v="1"/>
    <n v="131"/>
    <n v="94"/>
    <n v="0"/>
    <x v="7"/>
  </r>
  <r>
    <s v="L_00000023"/>
    <x v="0"/>
    <n v="157"/>
    <n v="0"/>
    <n v="1"/>
    <n v="3600"/>
    <n v="1"/>
    <n v="1"/>
    <n v="322"/>
    <n v="322"/>
    <n v="0"/>
    <n v="322"/>
    <n v="317"/>
    <n v="1.4999999999999999E-2"/>
    <n v="1E-3"/>
    <n v="8.0000000000000002E-3"/>
    <n v="2E-3"/>
    <n v="5.0000000000000001E-3"/>
    <n v="0"/>
    <n v="33"/>
    <n v="33"/>
    <n v="11"/>
    <n v="23"/>
    <n v="23"/>
    <n v="0"/>
    <n v="2"/>
    <n v="10"/>
    <n v="0"/>
    <n v="1805"/>
    <n v="1358"/>
    <n v="0"/>
    <x v="7"/>
  </r>
  <r>
    <s v="L_00000024"/>
    <x v="0"/>
    <n v="154"/>
    <n v="0"/>
    <n v="1"/>
    <n v="3600"/>
    <n v="1"/>
    <n v="1"/>
    <n v="243"/>
    <n v="243"/>
    <n v="0"/>
    <n v="243"/>
    <n v="243"/>
    <n v="1E-3"/>
    <n v="1E-3"/>
    <n v="1E-3"/>
    <n v="1E-3"/>
    <n v="0"/>
    <n v="0"/>
    <n v="2"/>
    <n v="2"/>
    <n v="0"/>
    <n v="1"/>
    <n v="1"/>
    <n v="0"/>
    <n v="0"/>
    <n v="0"/>
    <n v="1"/>
    <n v="149"/>
    <n v="111"/>
    <n v="0"/>
    <x v="7"/>
  </r>
  <r>
    <s v="L_00000025"/>
    <x v="0"/>
    <n v="170"/>
    <n v="0"/>
    <n v="1"/>
    <n v="3600"/>
    <n v="1"/>
    <n v="1"/>
    <n v="253"/>
    <n v="253"/>
    <n v="0"/>
    <n v="254"/>
    <n v="253"/>
    <n v="2E-3"/>
    <n v="1E-3"/>
    <n v="2E-3"/>
    <n v="2E-3"/>
    <n v="0"/>
    <n v="0"/>
    <n v="4"/>
    <n v="4"/>
    <n v="1"/>
    <n v="3"/>
    <n v="3"/>
    <n v="0"/>
    <n v="1"/>
    <n v="0"/>
    <n v="1"/>
    <n v="194"/>
    <n v="143"/>
    <n v="0"/>
    <x v="7"/>
  </r>
  <r>
    <s v="L_00000026"/>
    <x v="0"/>
    <n v="161"/>
    <n v="0"/>
    <n v="1"/>
    <n v="3600"/>
    <n v="1"/>
    <n v="1"/>
    <n v="303"/>
    <n v="303"/>
    <n v="0"/>
    <n v="303"/>
    <n v="303"/>
    <n v="1E-3"/>
    <n v="1E-3"/>
    <n v="1E-3"/>
    <n v="1E-3"/>
    <n v="0"/>
    <n v="0"/>
    <n v="2"/>
    <n v="2"/>
    <n v="0"/>
    <n v="1"/>
    <n v="1"/>
    <n v="0"/>
    <n v="0"/>
    <n v="0"/>
    <n v="1"/>
    <n v="139"/>
    <n v="88"/>
    <n v="0"/>
    <x v="7"/>
  </r>
  <r>
    <s v="L_00000027"/>
    <x v="0"/>
    <n v="166"/>
    <n v="0"/>
    <n v="1"/>
    <n v="3600"/>
    <n v="1"/>
    <n v="1"/>
    <n v="193"/>
    <n v="193"/>
    <n v="0"/>
    <n v="193"/>
    <n v="193"/>
    <n v="1E-3"/>
    <n v="1E-3"/>
    <n v="1E-3"/>
    <n v="0"/>
    <n v="1E-3"/>
    <n v="0"/>
    <n v="2"/>
    <n v="2"/>
    <n v="0"/>
    <n v="1"/>
    <n v="1"/>
    <n v="0"/>
    <n v="0"/>
    <n v="0"/>
    <n v="1"/>
    <n v="184"/>
    <n v="129"/>
    <n v="0"/>
    <x v="7"/>
  </r>
  <r>
    <s v="L_00000028"/>
    <x v="0"/>
    <n v="182"/>
    <n v="0"/>
    <n v="1"/>
    <n v="3600"/>
    <n v="1"/>
    <n v="1"/>
    <n v="231"/>
    <n v="231"/>
    <n v="0"/>
    <n v="232"/>
    <n v="231"/>
    <n v="1E-3"/>
    <n v="0"/>
    <n v="0"/>
    <n v="0"/>
    <n v="0"/>
    <n v="0"/>
    <n v="4"/>
    <n v="4"/>
    <n v="1"/>
    <n v="3"/>
    <n v="3"/>
    <n v="0"/>
    <n v="1"/>
    <n v="0"/>
    <n v="1"/>
    <n v="167"/>
    <n v="125"/>
    <n v="0"/>
    <x v="7"/>
  </r>
  <r>
    <s v="L_00000029"/>
    <x v="0"/>
    <n v="169"/>
    <n v="0"/>
    <n v="1"/>
    <n v="3600"/>
    <n v="1"/>
    <n v="1"/>
    <n v="245"/>
    <n v="245"/>
    <n v="0"/>
    <n v="245"/>
    <n v="245"/>
    <n v="1E-3"/>
    <n v="1E-3"/>
    <n v="1E-3"/>
    <n v="1E-3"/>
    <n v="0"/>
    <n v="0"/>
    <n v="2"/>
    <n v="2"/>
    <n v="0"/>
    <n v="1"/>
    <n v="1"/>
    <n v="0"/>
    <n v="0"/>
    <n v="0"/>
    <n v="1"/>
    <n v="157"/>
    <n v="118"/>
    <n v="0"/>
    <x v="7"/>
  </r>
  <r>
    <s v="L_00000030"/>
    <x v="0"/>
    <n v="192"/>
    <n v="0"/>
    <n v="1"/>
    <n v="3600"/>
    <n v="1"/>
    <n v="1"/>
    <n v="291"/>
    <n v="291"/>
    <n v="0"/>
    <n v="291"/>
    <n v="291"/>
    <n v="1E-3"/>
    <n v="1E-3"/>
    <n v="1E-3"/>
    <n v="1E-3"/>
    <n v="0"/>
    <n v="0"/>
    <n v="2"/>
    <n v="2"/>
    <n v="0"/>
    <n v="1"/>
    <n v="1"/>
    <n v="0"/>
    <n v="0"/>
    <n v="0"/>
    <n v="1"/>
    <n v="173"/>
    <n v="125"/>
    <n v="0"/>
    <x v="7"/>
  </r>
  <r>
    <s v="L_00000031"/>
    <x v="0"/>
    <n v="193"/>
    <n v="0"/>
    <n v="1"/>
    <n v="3600"/>
    <n v="1"/>
    <n v="1"/>
    <n v="289"/>
    <n v="289"/>
    <n v="0"/>
    <n v="289"/>
    <n v="289"/>
    <n v="1E-3"/>
    <n v="1E-3"/>
    <n v="1E-3"/>
    <n v="0"/>
    <n v="1E-3"/>
    <n v="0"/>
    <n v="2"/>
    <n v="2"/>
    <n v="0"/>
    <n v="1"/>
    <n v="1"/>
    <n v="0"/>
    <n v="0"/>
    <n v="0"/>
    <n v="1"/>
    <n v="178"/>
    <n v="131"/>
    <n v="0"/>
    <x v="7"/>
  </r>
  <r>
    <s v="L_00000032"/>
    <x v="0"/>
    <n v="176"/>
    <n v="0"/>
    <n v="1"/>
    <n v="3600"/>
    <n v="1"/>
    <n v="1"/>
    <n v="358"/>
    <n v="358"/>
    <n v="0"/>
    <n v="358"/>
    <n v="354"/>
    <n v="1.4999999999999999E-2"/>
    <n v="2E-3"/>
    <n v="8.9999999999999993E-3"/>
    <n v="3.0000000000000001E-3"/>
    <n v="6.0000000000000001E-3"/>
    <n v="0"/>
    <n v="36"/>
    <n v="36"/>
    <n v="11"/>
    <n v="23"/>
    <n v="23"/>
    <n v="0"/>
    <n v="2"/>
    <n v="10"/>
    <n v="0"/>
    <n v="1750"/>
    <n v="1326"/>
    <n v="0"/>
    <x v="7"/>
  </r>
  <r>
    <s v="L_00000033"/>
    <x v="0"/>
    <n v="165"/>
    <n v="0"/>
    <n v="1"/>
    <n v="3600"/>
    <n v="1"/>
    <n v="1"/>
    <n v="220"/>
    <n v="220"/>
    <n v="0"/>
    <n v="220"/>
    <n v="220"/>
    <n v="1E-3"/>
    <n v="1E-3"/>
    <n v="1E-3"/>
    <n v="1E-3"/>
    <n v="0"/>
    <n v="0"/>
    <n v="2"/>
    <n v="2"/>
    <n v="0"/>
    <n v="1"/>
    <n v="1"/>
    <n v="0"/>
    <n v="0"/>
    <n v="0"/>
    <n v="1"/>
    <n v="176"/>
    <n v="129"/>
    <n v="0"/>
    <x v="7"/>
  </r>
  <r>
    <s v="L_00000034"/>
    <x v="0"/>
    <n v="189"/>
    <n v="0"/>
    <n v="1"/>
    <n v="3600"/>
    <n v="1"/>
    <n v="1"/>
    <n v="182"/>
    <n v="182"/>
    <n v="0"/>
    <n v="182"/>
    <n v="182"/>
    <n v="0"/>
    <n v="0"/>
    <n v="0"/>
    <n v="0"/>
    <n v="0"/>
    <n v="0"/>
    <n v="1"/>
    <n v="1"/>
    <n v="0"/>
    <n v="1"/>
    <n v="1"/>
    <n v="0"/>
    <n v="0"/>
    <n v="0"/>
    <n v="1"/>
    <n v="10"/>
    <n v="10"/>
    <n v="0"/>
    <x v="7"/>
  </r>
  <r>
    <s v="L_00000035"/>
    <x v="0"/>
    <n v="167"/>
    <n v="0"/>
    <n v="1"/>
    <n v="3600"/>
    <n v="1"/>
    <n v="1"/>
    <n v="300"/>
    <n v="300"/>
    <n v="0"/>
    <n v="300"/>
    <n v="300"/>
    <n v="1E-3"/>
    <n v="1E-3"/>
    <n v="1E-3"/>
    <n v="1E-3"/>
    <n v="0"/>
    <n v="0"/>
    <n v="2"/>
    <n v="2"/>
    <n v="0"/>
    <n v="1"/>
    <n v="1"/>
    <n v="0"/>
    <n v="0"/>
    <n v="0"/>
    <n v="1"/>
    <n v="134"/>
    <n v="98"/>
    <n v="0"/>
    <x v="7"/>
  </r>
  <r>
    <s v="L_00000036"/>
    <x v="0"/>
    <n v="175"/>
    <n v="0"/>
    <n v="1"/>
    <n v="3600"/>
    <n v="1"/>
    <n v="1"/>
    <n v="245"/>
    <n v="245"/>
    <n v="0"/>
    <n v="245"/>
    <n v="245"/>
    <n v="1E-3"/>
    <n v="1E-3"/>
    <n v="1E-3"/>
    <n v="1E-3"/>
    <n v="0"/>
    <n v="0"/>
    <n v="2"/>
    <n v="2"/>
    <n v="0"/>
    <n v="1"/>
    <n v="1"/>
    <n v="0"/>
    <n v="0"/>
    <n v="0"/>
    <n v="1"/>
    <n v="175"/>
    <n v="124"/>
    <n v="0"/>
    <x v="7"/>
  </r>
  <r>
    <s v="L_00000037"/>
    <x v="0"/>
    <n v="191"/>
    <n v="0"/>
    <n v="1"/>
    <n v="3600"/>
    <n v="1"/>
    <n v="1"/>
    <n v="249"/>
    <n v="249"/>
    <n v="0"/>
    <n v="249"/>
    <n v="249"/>
    <n v="0"/>
    <n v="0"/>
    <n v="0"/>
    <n v="0"/>
    <n v="0"/>
    <n v="0"/>
    <n v="2"/>
    <n v="2"/>
    <n v="0"/>
    <n v="1"/>
    <n v="1"/>
    <n v="0"/>
    <n v="0"/>
    <n v="0"/>
    <n v="1"/>
    <n v="145"/>
    <n v="103"/>
    <n v="0"/>
    <x v="7"/>
  </r>
  <r>
    <s v="L_00000038"/>
    <x v="0"/>
    <n v="180"/>
    <n v="0"/>
    <n v="1"/>
    <n v="3600"/>
    <n v="1"/>
    <n v="1"/>
    <n v="207"/>
    <n v="207"/>
    <n v="0"/>
    <n v="207"/>
    <n v="207"/>
    <n v="2E-3"/>
    <n v="2E-3"/>
    <n v="2E-3"/>
    <n v="2E-3"/>
    <n v="0"/>
    <n v="0"/>
    <n v="2"/>
    <n v="2"/>
    <n v="0"/>
    <n v="1"/>
    <n v="1"/>
    <n v="0"/>
    <n v="0"/>
    <n v="0"/>
    <n v="1"/>
    <n v="175"/>
    <n v="118"/>
    <n v="0"/>
    <x v="7"/>
  </r>
  <r>
    <s v="L_00000039"/>
    <x v="0"/>
    <n v="168"/>
    <n v="0"/>
    <n v="1"/>
    <n v="3600"/>
    <n v="1"/>
    <n v="1"/>
    <n v="281"/>
    <n v="281"/>
    <n v="0"/>
    <n v="281"/>
    <n v="281"/>
    <n v="1E-3"/>
    <n v="1E-3"/>
    <n v="1E-3"/>
    <n v="0"/>
    <n v="1E-3"/>
    <n v="0"/>
    <n v="2"/>
    <n v="2"/>
    <n v="0"/>
    <n v="1"/>
    <n v="1"/>
    <n v="0"/>
    <n v="0"/>
    <n v="0"/>
    <n v="1"/>
    <n v="163"/>
    <n v="116"/>
    <n v="0"/>
    <x v="7"/>
  </r>
  <r>
    <s v="L_00000040"/>
    <x v="0"/>
    <n v="152"/>
    <n v="0"/>
    <n v="1"/>
    <n v="3600"/>
    <n v="1"/>
    <n v="1"/>
    <n v="233"/>
    <n v="233"/>
    <n v="0"/>
    <n v="233"/>
    <n v="233"/>
    <n v="1E-3"/>
    <n v="1E-3"/>
    <n v="1E-3"/>
    <n v="1E-3"/>
    <n v="0"/>
    <n v="0"/>
    <n v="2"/>
    <n v="2"/>
    <n v="0"/>
    <n v="1"/>
    <n v="1"/>
    <n v="0"/>
    <n v="0"/>
    <n v="0"/>
    <n v="1"/>
    <n v="164"/>
    <n v="118"/>
    <n v="0"/>
    <x v="7"/>
  </r>
  <r>
    <s v="L_00000041"/>
    <x v="0"/>
    <n v="164"/>
    <n v="0"/>
    <n v="1"/>
    <n v="3600"/>
    <n v="1"/>
    <n v="1"/>
    <n v="267"/>
    <n v="267"/>
    <n v="0"/>
    <n v="267"/>
    <n v="267"/>
    <n v="1E-3"/>
    <n v="1E-3"/>
    <n v="1E-3"/>
    <n v="1E-3"/>
    <n v="0"/>
    <n v="0"/>
    <n v="2"/>
    <n v="2"/>
    <n v="0"/>
    <n v="1"/>
    <n v="1"/>
    <n v="0"/>
    <n v="0"/>
    <n v="0"/>
    <n v="1"/>
    <n v="191"/>
    <n v="131"/>
    <n v="0"/>
    <x v="7"/>
  </r>
  <r>
    <s v="L_00000042"/>
    <x v="0"/>
    <n v="168"/>
    <n v="0"/>
    <n v="1"/>
    <n v="3600"/>
    <n v="1"/>
    <n v="1"/>
    <n v="291"/>
    <n v="291"/>
    <n v="0"/>
    <n v="291"/>
    <n v="291"/>
    <n v="0"/>
    <n v="0"/>
    <n v="0"/>
    <n v="0"/>
    <n v="0"/>
    <n v="0"/>
    <n v="2"/>
    <n v="2"/>
    <n v="0"/>
    <n v="1"/>
    <n v="1"/>
    <n v="0"/>
    <n v="0"/>
    <n v="0"/>
    <n v="1"/>
    <n v="128"/>
    <n v="89"/>
    <n v="0"/>
    <x v="7"/>
  </r>
  <r>
    <s v="L_00000043"/>
    <x v="0"/>
    <n v="156"/>
    <n v="0"/>
    <n v="1"/>
    <n v="3600"/>
    <n v="1"/>
    <n v="1"/>
    <n v="216"/>
    <n v="216"/>
    <n v="0"/>
    <n v="216"/>
    <n v="216"/>
    <n v="1E-3"/>
    <n v="1E-3"/>
    <n v="1E-3"/>
    <n v="1E-3"/>
    <n v="0"/>
    <n v="0"/>
    <n v="2"/>
    <n v="2"/>
    <n v="0"/>
    <n v="1"/>
    <n v="1"/>
    <n v="0"/>
    <n v="0"/>
    <n v="0"/>
    <n v="1"/>
    <n v="155"/>
    <n v="113"/>
    <n v="0"/>
    <x v="7"/>
  </r>
  <r>
    <s v="L_00000044"/>
    <x v="0"/>
    <n v="182"/>
    <n v="0"/>
    <n v="1"/>
    <n v="3600"/>
    <n v="1"/>
    <n v="1"/>
    <n v="282"/>
    <n v="282"/>
    <n v="0"/>
    <n v="282"/>
    <n v="282"/>
    <n v="1E-3"/>
    <n v="1E-3"/>
    <n v="1E-3"/>
    <n v="1E-3"/>
    <n v="0"/>
    <n v="0"/>
    <n v="2"/>
    <n v="2"/>
    <n v="0"/>
    <n v="1"/>
    <n v="1"/>
    <n v="0"/>
    <n v="0"/>
    <n v="0"/>
    <n v="1"/>
    <n v="154"/>
    <n v="112"/>
    <n v="0"/>
    <x v="7"/>
  </r>
  <r>
    <s v="L_00000045"/>
    <x v="0"/>
    <n v="184"/>
    <n v="0"/>
    <n v="1"/>
    <n v="3600"/>
    <n v="1"/>
    <n v="1"/>
    <n v="242"/>
    <n v="242"/>
    <n v="0"/>
    <n v="243"/>
    <n v="242"/>
    <n v="2E-3"/>
    <n v="1E-3"/>
    <n v="2E-3"/>
    <n v="1E-3"/>
    <n v="1E-3"/>
    <n v="0"/>
    <n v="4"/>
    <n v="4"/>
    <n v="1"/>
    <n v="3"/>
    <n v="3"/>
    <n v="0"/>
    <n v="1"/>
    <n v="0"/>
    <n v="1"/>
    <n v="199"/>
    <n v="152"/>
    <n v="0"/>
    <x v="7"/>
  </r>
  <r>
    <s v="L_00000046"/>
    <x v="0"/>
    <n v="163"/>
    <n v="0"/>
    <n v="1"/>
    <n v="3600"/>
    <n v="1"/>
    <n v="1"/>
    <n v="174"/>
    <n v="174"/>
    <n v="0"/>
    <n v="174"/>
    <n v="172"/>
    <n v="2E-3"/>
    <n v="1E-3"/>
    <n v="1E-3"/>
    <n v="1E-3"/>
    <n v="0"/>
    <n v="0"/>
    <n v="4"/>
    <n v="4"/>
    <n v="1"/>
    <n v="3"/>
    <n v="3"/>
    <n v="0"/>
    <n v="1"/>
    <n v="1"/>
    <n v="0"/>
    <n v="230"/>
    <n v="161"/>
    <n v="0"/>
    <x v="7"/>
  </r>
  <r>
    <s v="L_00000047"/>
    <x v="0"/>
    <n v="183"/>
    <n v="0"/>
    <n v="1"/>
    <n v="3600"/>
    <n v="1"/>
    <n v="1"/>
    <n v="191"/>
    <n v="191"/>
    <n v="0"/>
    <n v="191"/>
    <n v="190"/>
    <n v="2E-3"/>
    <n v="1E-3"/>
    <n v="2E-3"/>
    <n v="1E-3"/>
    <n v="1E-3"/>
    <n v="0"/>
    <n v="4"/>
    <n v="4"/>
    <n v="1"/>
    <n v="3"/>
    <n v="3"/>
    <n v="0"/>
    <n v="1"/>
    <n v="1"/>
    <n v="0"/>
    <n v="179"/>
    <n v="123"/>
    <n v="0"/>
    <x v="7"/>
  </r>
  <r>
    <s v="L_00000048"/>
    <x v="0"/>
    <n v="163"/>
    <n v="0"/>
    <n v="1"/>
    <n v="3600"/>
    <n v="1"/>
    <n v="1"/>
    <n v="290"/>
    <n v="290"/>
    <n v="0"/>
    <n v="290"/>
    <n v="290"/>
    <n v="1E-3"/>
    <n v="0"/>
    <n v="0"/>
    <n v="0"/>
    <n v="0"/>
    <n v="0"/>
    <n v="2"/>
    <n v="2"/>
    <n v="0"/>
    <n v="1"/>
    <n v="1"/>
    <n v="0"/>
    <n v="0"/>
    <n v="0"/>
    <n v="1"/>
    <n v="175"/>
    <n v="122"/>
    <n v="0"/>
    <x v="7"/>
  </r>
  <r>
    <s v="L_00000049"/>
    <x v="0"/>
    <n v="184"/>
    <n v="0"/>
    <n v="1"/>
    <n v="3600"/>
    <n v="1"/>
    <n v="1"/>
    <n v="254"/>
    <n v="254"/>
    <n v="0"/>
    <n v="254"/>
    <n v="254"/>
    <n v="1E-3"/>
    <n v="1E-3"/>
    <n v="1E-3"/>
    <n v="1E-3"/>
    <n v="0"/>
    <n v="0"/>
    <n v="2"/>
    <n v="2"/>
    <n v="1"/>
    <n v="3"/>
    <n v="1"/>
    <n v="2"/>
    <n v="0"/>
    <n v="0"/>
    <n v="0"/>
    <n v="141"/>
    <n v="103"/>
    <n v="0"/>
    <x v="7"/>
  </r>
  <r>
    <s v="L_00000050"/>
    <x v="1"/>
    <n v="154"/>
    <n v="0"/>
    <n v="1"/>
    <n v="3600"/>
    <n v="1"/>
    <n v="1"/>
    <n v="428"/>
    <n v="428"/>
    <n v="0"/>
    <n v="435"/>
    <n v="428"/>
    <n v="6.9000000000000006E-2"/>
    <n v="2.4E-2"/>
    <n v="6.8000000000000005E-2"/>
    <n v="5.0000000000000001E-3"/>
    <n v="6.3E-2"/>
    <n v="0"/>
    <n v="11"/>
    <n v="11"/>
    <n v="3"/>
    <n v="7"/>
    <n v="5"/>
    <n v="2"/>
    <n v="1"/>
    <n v="0"/>
    <n v="1"/>
    <n v="43257"/>
    <n v="34804"/>
    <n v="0"/>
    <x v="7"/>
  </r>
  <r>
    <s v="L_00000051"/>
    <x v="1"/>
    <n v="171"/>
    <n v="0"/>
    <n v="1"/>
    <n v="3600"/>
    <n v="1"/>
    <n v="1"/>
    <n v="295"/>
    <n v="295"/>
    <n v="0"/>
    <n v="295"/>
    <n v="295"/>
    <n v="8.0000000000000002E-3"/>
    <n v="8.0000000000000002E-3"/>
    <n v="8.0000000000000002E-3"/>
    <n v="0"/>
    <n v="7.0000000000000001E-3"/>
    <n v="0"/>
    <n v="2"/>
    <n v="2"/>
    <n v="0"/>
    <n v="1"/>
    <n v="1"/>
    <n v="0"/>
    <n v="0"/>
    <n v="0"/>
    <n v="1"/>
    <n v="3993"/>
    <n v="3398"/>
    <n v="0"/>
    <x v="7"/>
  </r>
  <r>
    <s v="L_00000052"/>
    <x v="1"/>
    <n v="198"/>
    <n v="0"/>
    <n v="1"/>
    <n v="3600"/>
    <n v="1"/>
    <n v="1"/>
    <n v="404"/>
    <n v="404"/>
    <n v="0"/>
    <n v="407"/>
    <n v="404"/>
    <n v="4.2999999999999997E-2"/>
    <n v="1.4E-2"/>
    <n v="4.1000000000000002E-2"/>
    <n v="2E-3"/>
    <n v="3.7999999999999999E-2"/>
    <n v="1E-3"/>
    <n v="11"/>
    <n v="11"/>
    <n v="2"/>
    <n v="5"/>
    <n v="3"/>
    <n v="2"/>
    <n v="1"/>
    <n v="0"/>
    <n v="0"/>
    <n v="20134"/>
    <n v="17185"/>
    <n v="0"/>
    <x v="7"/>
  </r>
  <r>
    <s v="L_00000053"/>
    <x v="1"/>
    <n v="170"/>
    <n v="0"/>
    <n v="1"/>
    <n v="3600"/>
    <n v="1"/>
    <n v="1"/>
    <n v="532"/>
    <n v="532"/>
    <n v="0"/>
    <n v="538"/>
    <n v="532"/>
    <n v="2.4E-2"/>
    <n v="1.2E-2"/>
    <n v="2.1000000000000001E-2"/>
    <n v="3.0000000000000001E-3"/>
    <n v="1.7999999999999999E-2"/>
    <n v="0"/>
    <n v="15"/>
    <n v="15"/>
    <n v="3"/>
    <n v="7"/>
    <n v="5"/>
    <n v="2"/>
    <n v="1"/>
    <n v="0"/>
    <n v="1"/>
    <n v="11780"/>
    <n v="10212"/>
    <n v="0"/>
    <x v="7"/>
  </r>
  <r>
    <s v="L_00000054"/>
    <x v="1"/>
    <n v="171"/>
    <n v="0"/>
    <n v="1"/>
    <n v="3600"/>
    <n v="1"/>
    <n v="1"/>
    <n v="479"/>
    <n v="479"/>
    <n v="0"/>
    <n v="479"/>
    <n v="479"/>
    <n v="4.0000000000000001E-3"/>
    <n v="4.0000000000000001E-3"/>
    <n v="4.0000000000000001E-3"/>
    <n v="2E-3"/>
    <n v="2E-3"/>
    <n v="0"/>
    <n v="3"/>
    <n v="3"/>
    <n v="0"/>
    <n v="1"/>
    <n v="1"/>
    <n v="0"/>
    <n v="0"/>
    <n v="0"/>
    <n v="1"/>
    <n v="1450"/>
    <n v="1247"/>
    <n v="0"/>
    <x v="7"/>
  </r>
  <r>
    <s v="L_00000055"/>
    <x v="1"/>
    <n v="164"/>
    <n v="0"/>
    <n v="1"/>
    <n v="3600"/>
    <n v="1"/>
    <n v="1"/>
    <n v="500"/>
    <n v="500"/>
    <n v="0"/>
    <n v="500"/>
    <n v="500"/>
    <n v="4.0000000000000001E-3"/>
    <n v="4.0000000000000001E-3"/>
    <n v="4.0000000000000001E-3"/>
    <n v="1E-3"/>
    <n v="3.0000000000000001E-3"/>
    <n v="0"/>
    <n v="4"/>
    <n v="4"/>
    <n v="1"/>
    <n v="3"/>
    <n v="1"/>
    <n v="2"/>
    <n v="0"/>
    <n v="0"/>
    <n v="0"/>
    <n v="1513"/>
    <n v="1281"/>
    <n v="0"/>
    <x v="7"/>
  </r>
  <r>
    <s v="L_00000056"/>
    <x v="1"/>
    <n v="185"/>
    <n v="0"/>
    <n v="1"/>
    <n v="3600"/>
    <n v="1"/>
    <n v="1"/>
    <n v="444"/>
    <n v="444"/>
    <n v="0"/>
    <n v="447"/>
    <n v="444"/>
    <n v="0.14000000000000001"/>
    <n v="1.7000000000000001E-2"/>
    <n v="0.14000000000000001"/>
    <n v="6.0000000000000001E-3"/>
    <n v="0.13500000000000001"/>
    <n v="0"/>
    <n v="10"/>
    <n v="10"/>
    <n v="3"/>
    <n v="7"/>
    <n v="4"/>
    <n v="3"/>
    <n v="1"/>
    <n v="0"/>
    <n v="0"/>
    <n v="70015"/>
    <n v="59558"/>
    <n v="0"/>
    <x v="7"/>
  </r>
  <r>
    <s v="L_00000057"/>
    <x v="1"/>
    <n v="154"/>
    <n v="0"/>
    <n v="1"/>
    <n v="3600"/>
    <n v="1"/>
    <n v="1"/>
    <n v="612"/>
    <n v="612"/>
    <n v="0"/>
    <n v="627"/>
    <n v="612"/>
    <n v="1.2E-2"/>
    <n v="6.0000000000000001E-3"/>
    <n v="1.0999999999999999E-2"/>
    <n v="1E-3"/>
    <n v="0.01"/>
    <n v="1E-3"/>
    <n v="6"/>
    <n v="6"/>
    <n v="1"/>
    <n v="3"/>
    <n v="3"/>
    <n v="0"/>
    <n v="1"/>
    <n v="0"/>
    <n v="1"/>
    <n v="3485"/>
    <n v="3011"/>
    <n v="0"/>
    <x v="7"/>
  </r>
  <r>
    <s v="L_00000058"/>
    <x v="1"/>
    <n v="154"/>
    <n v="0"/>
    <n v="1"/>
    <n v="3600"/>
    <n v="1"/>
    <n v="1"/>
    <n v="505"/>
    <n v="505"/>
    <n v="0"/>
    <n v="505"/>
    <n v="505"/>
    <n v="7.0000000000000001E-3"/>
    <n v="7.0000000000000001E-3"/>
    <n v="7.0000000000000001E-3"/>
    <n v="1E-3"/>
    <n v="6.0000000000000001E-3"/>
    <n v="0"/>
    <n v="4"/>
    <n v="4"/>
    <n v="1"/>
    <n v="3"/>
    <n v="1"/>
    <n v="2"/>
    <n v="0"/>
    <n v="0"/>
    <n v="0"/>
    <n v="1508"/>
    <n v="1286"/>
    <n v="0"/>
    <x v="7"/>
  </r>
  <r>
    <s v="L_00000059"/>
    <x v="1"/>
    <n v="200"/>
    <n v="0"/>
    <n v="1"/>
    <n v="3600"/>
    <n v="1"/>
    <n v="1"/>
    <n v="484"/>
    <n v="484"/>
    <n v="0"/>
    <n v="484"/>
    <n v="484"/>
    <n v="8.0000000000000002E-3"/>
    <n v="7.0000000000000001E-3"/>
    <n v="7.0000000000000001E-3"/>
    <n v="1E-3"/>
    <n v="6.0000000000000001E-3"/>
    <n v="0"/>
    <n v="3"/>
    <n v="3"/>
    <n v="1"/>
    <n v="3"/>
    <n v="1"/>
    <n v="2"/>
    <n v="0"/>
    <n v="0"/>
    <n v="0"/>
    <n v="2279"/>
    <n v="1955"/>
    <n v="0"/>
    <x v="7"/>
  </r>
  <r>
    <s v="L_00000060"/>
    <x v="1"/>
    <n v="177"/>
    <n v="0"/>
    <n v="1"/>
    <n v="3600"/>
    <n v="1"/>
    <n v="1"/>
    <n v="512"/>
    <n v="512"/>
    <n v="0"/>
    <n v="512"/>
    <n v="512"/>
    <n v="6.0000000000000001E-3"/>
    <n v="6.0000000000000001E-3"/>
    <n v="6.0000000000000001E-3"/>
    <n v="1E-3"/>
    <n v="5.0000000000000001E-3"/>
    <n v="0"/>
    <n v="5"/>
    <n v="5"/>
    <n v="1"/>
    <n v="3"/>
    <n v="1"/>
    <n v="2"/>
    <n v="0"/>
    <n v="0"/>
    <n v="0"/>
    <n v="2128"/>
    <n v="1789"/>
    <n v="0"/>
    <x v="7"/>
  </r>
  <r>
    <s v="L_00000061"/>
    <x v="1"/>
    <n v="170"/>
    <n v="0"/>
    <n v="1"/>
    <n v="3600"/>
    <n v="1"/>
    <n v="1"/>
    <n v="509"/>
    <n v="509"/>
    <n v="0"/>
    <n v="509"/>
    <n v="509"/>
    <n v="5.0000000000000001E-3"/>
    <n v="5.0000000000000001E-3"/>
    <n v="5.0000000000000001E-3"/>
    <n v="1E-3"/>
    <n v="4.0000000000000001E-3"/>
    <n v="0"/>
    <n v="3"/>
    <n v="3"/>
    <n v="0"/>
    <n v="1"/>
    <n v="1"/>
    <n v="0"/>
    <n v="0"/>
    <n v="0"/>
    <n v="1"/>
    <n v="1344"/>
    <n v="1136"/>
    <n v="0"/>
    <x v="7"/>
  </r>
  <r>
    <s v="L_00000062"/>
    <x v="1"/>
    <n v="166"/>
    <n v="0"/>
    <n v="1"/>
    <n v="3600"/>
    <n v="1"/>
    <n v="1"/>
    <n v="527"/>
    <n v="527"/>
    <n v="0"/>
    <n v="528"/>
    <n v="527"/>
    <n v="0.123"/>
    <n v="1.2E-2"/>
    <n v="0.113"/>
    <n v="7.2999999999999995E-2"/>
    <n v="4.2000000000000003E-2"/>
    <n v="1E-3"/>
    <n v="99"/>
    <n v="99"/>
    <n v="41"/>
    <n v="83"/>
    <n v="78"/>
    <n v="5"/>
    <n v="2"/>
    <n v="34"/>
    <n v="1"/>
    <n v="21199"/>
    <n v="18560"/>
    <n v="0"/>
    <x v="7"/>
  </r>
  <r>
    <s v="L_00000063"/>
    <x v="1"/>
    <n v="152"/>
    <n v="0"/>
    <n v="1"/>
    <n v="3600"/>
    <n v="1"/>
    <n v="1"/>
    <n v="485"/>
    <n v="485"/>
    <n v="0"/>
    <n v="486"/>
    <n v="485"/>
    <n v="7.1999999999999995E-2"/>
    <n v="1.4E-2"/>
    <n v="7.0999999999999994E-2"/>
    <n v="0.02"/>
    <n v="5.1999999999999998E-2"/>
    <n v="0"/>
    <n v="37"/>
    <n v="37"/>
    <n v="12"/>
    <n v="25"/>
    <n v="16"/>
    <n v="9"/>
    <n v="1"/>
    <n v="2"/>
    <n v="1"/>
    <n v="29123"/>
    <n v="24783"/>
    <n v="0"/>
    <x v="7"/>
  </r>
  <r>
    <s v="L_00000064"/>
    <x v="1"/>
    <n v="179"/>
    <n v="0"/>
    <n v="1"/>
    <n v="3600"/>
    <n v="1"/>
    <n v="1"/>
    <n v="584"/>
    <n v="584"/>
    <n v="0"/>
    <n v="590"/>
    <n v="584"/>
    <n v="5.8000000000000003E-2"/>
    <n v="8.0000000000000002E-3"/>
    <n v="5.1999999999999998E-2"/>
    <n v="8.9999999999999993E-3"/>
    <n v="4.2999999999999997E-2"/>
    <n v="0"/>
    <n v="35"/>
    <n v="35"/>
    <n v="13"/>
    <n v="27"/>
    <n v="16"/>
    <n v="11"/>
    <n v="1"/>
    <n v="2"/>
    <n v="0"/>
    <n v="26856"/>
    <n v="22865"/>
    <n v="0"/>
    <x v="7"/>
  </r>
  <r>
    <s v="L_00000065"/>
    <x v="1"/>
    <n v="181"/>
    <n v="0"/>
    <n v="1"/>
    <n v="3600"/>
    <n v="1"/>
    <n v="1"/>
    <n v="511"/>
    <n v="511"/>
    <n v="0"/>
    <n v="513"/>
    <n v="511"/>
    <n v="1.0999999999999999E-2"/>
    <n v="0.01"/>
    <n v="0.01"/>
    <n v="3.0000000000000001E-3"/>
    <n v="7.0000000000000001E-3"/>
    <n v="0"/>
    <n v="4"/>
    <n v="4"/>
    <n v="1"/>
    <n v="3"/>
    <n v="2"/>
    <n v="1"/>
    <n v="0"/>
    <n v="0"/>
    <n v="1"/>
    <n v="3807"/>
    <n v="3193"/>
    <n v="0"/>
    <x v="7"/>
  </r>
  <r>
    <s v="L_00000066"/>
    <x v="1"/>
    <n v="172"/>
    <n v="0"/>
    <n v="1"/>
    <n v="3600"/>
    <n v="1"/>
    <n v="1"/>
    <n v="515"/>
    <n v="515"/>
    <n v="0"/>
    <n v="515"/>
    <n v="515"/>
    <n v="7.0000000000000001E-3"/>
    <n v="7.0000000000000001E-3"/>
    <n v="7.0000000000000001E-3"/>
    <n v="2E-3"/>
    <n v="5.0000000000000001E-3"/>
    <n v="0"/>
    <n v="3"/>
    <n v="3"/>
    <n v="0"/>
    <n v="1"/>
    <n v="1"/>
    <n v="0"/>
    <n v="0"/>
    <n v="0"/>
    <n v="1"/>
    <n v="2298"/>
    <n v="1902"/>
    <n v="0"/>
    <x v="7"/>
  </r>
  <r>
    <s v="L_00000067"/>
    <x v="1"/>
    <n v="197"/>
    <n v="0"/>
    <n v="1"/>
    <n v="3600"/>
    <n v="1"/>
    <n v="1"/>
    <n v="548"/>
    <n v="548"/>
    <n v="0"/>
    <n v="548"/>
    <n v="548"/>
    <n v="8.0000000000000002E-3"/>
    <n v="8.0000000000000002E-3"/>
    <n v="8.0000000000000002E-3"/>
    <n v="2E-3"/>
    <n v="6.0000000000000001E-3"/>
    <n v="0"/>
    <n v="2"/>
    <n v="2"/>
    <n v="1"/>
    <n v="3"/>
    <n v="1"/>
    <n v="2"/>
    <n v="0"/>
    <n v="0"/>
    <n v="0"/>
    <n v="1555"/>
    <n v="1327"/>
    <n v="0"/>
    <x v="7"/>
  </r>
  <r>
    <s v="L_00000068"/>
    <x v="1"/>
    <n v="161"/>
    <n v="0"/>
    <n v="1"/>
    <n v="3600"/>
    <n v="1"/>
    <n v="1"/>
    <n v="382"/>
    <n v="382"/>
    <n v="0"/>
    <n v="382"/>
    <n v="382"/>
    <n v="2.3E-2"/>
    <n v="2.3E-2"/>
    <n v="2.3E-2"/>
    <n v="2E-3"/>
    <n v="2.1000000000000001E-2"/>
    <n v="0"/>
    <n v="3"/>
    <n v="3"/>
    <n v="0"/>
    <n v="1"/>
    <n v="1"/>
    <n v="0"/>
    <n v="0"/>
    <n v="0"/>
    <n v="1"/>
    <n v="18856"/>
    <n v="15915"/>
    <n v="0"/>
    <x v="7"/>
  </r>
  <r>
    <s v="L_00000069"/>
    <x v="1"/>
    <n v="177"/>
    <n v="0"/>
    <n v="1"/>
    <n v="3600"/>
    <n v="1"/>
    <n v="1"/>
    <n v="339"/>
    <n v="339"/>
    <n v="0"/>
    <n v="339"/>
    <n v="339"/>
    <n v="1.4E-2"/>
    <n v="1.4E-2"/>
    <n v="1.4E-2"/>
    <n v="2E-3"/>
    <n v="1.2E-2"/>
    <n v="0"/>
    <n v="2"/>
    <n v="2"/>
    <n v="0"/>
    <n v="1"/>
    <n v="1"/>
    <n v="0"/>
    <n v="0"/>
    <n v="0"/>
    <n v="1"/>
    <n v="13072"/>
    <n v="10297"/>
    <n v="0"/>
    <x v="7"/>
  </r>
  <r>
    <s v="L_00000070"/>
    <x v="1"/>
    <n v="193"/>
    <n v="0"/>
    <n v="1"/>
    <n v="3600"/>
    <n v="1"/>
    <n v="1"/>
    <n v="471"/>
    <n v="471"/>
    <n v="0"/>
    <n v="472"/>
    <n v="471"/>
    <n v="0.106"/>
    <n v="0.05"/>
    <n v="0.1"/>
    <n v="1.4E-2"/>
    <n v="8.5999999999999993E-2"/>
    <n v="0"/>
    <n v="35"/>
    <n v="35"/>
    <n v="13"/>
    <n v="27"/>
    <n v="17"/>
    <n v="10"/>
    <n v="1"/>
    <n v="2"/>
    <n v="1"/>
    <n v="71752"/>
    <n v="57524"/>
    <n v="0"/>
    <x v="7"/>
  </r>
  <r>
    <s v="L_00000071"/>
    <x v="1"/>
    <n v="174"/>
    <n v="0"/>
    <n v="1"/>
    <n v="3600"/>
    <n v="1"/>
    <n v="1"/>
    <n v="476"/>
    <n v="476"/>
    <n v="0"/>
    <n v="481"/>
    <n v="476"/>
    <n v="1.4999999999999999E-2"/>
    <n v="8.9999999999999993E-3"/>
    <n v="1.4E-2"/>
    <n v="5.0000000000000001E-3"/>
    <n v="8.9999999999999993E-3"/>
    <n v="0"/>
    <n v="10"/>
    <n v="10"/>
    <n v="4"/>
    <n v="9"/>
    <n v="5"/>
    <n v="4"/>
    <n v="1"/>
    <n v="0"/>
    <n v="0"/>
    <n v="4957"/>
    <n v="4275"/>
    <n v="0"/>
    <x v="7"/>
  </r>
  <r>
    <s v="L_00000072"/>
    <x v="1"/>
    <n v="156"/>
    <n v="0"/>
    <n v="1"/>
    <n v="3600"/>
    <n v="1"/>
    <n v="1"/>
    <n v="452"/>
    <n v="452"/>
    <n v="0"/>
    <n v="452"/>
    <n v="452"/>
    <n v="8.9999999999999993E-3"/>
    <n v="8.0000000000000002E-3"/>
    <n v="8.0000000000000002E-3"/>
    <n v="1E-3"/>
    <n v="7.0000000000000001E-3"/>
    <n v="0"/>
    <n v="3"/>
    <n v="3"/>
    <n v="1"/>
    <n v="3"/>
    <n v="1"/>
    <n v="2"/>
    <n v="0"/>
    <n v="0"/>
    <n v="0"/>
    <n v="6237"/>
    <n v="5235"/>
    <n v="0"/>
    <x v="7"/>
  </r>
  <r>
    <s v="L_00000073"/>
    <x v="1"/>
    <n v="155"/>
    <n v="0"/>
    <n v="1"/>
    <n v="3600"/>
    <n v="1"/>
    <n v="1"/>
    <n v="515"/>
    <n v="515"/>
    <n v="0"/>
    <n v="516"/>
    <n v="515"/>
    <n v="7.1999999999999995E-2"/>
    <n v="4.0000000000000001E-3"/>
    <n v="6.6000000000000003E-2"/>
    <n v="5.5E-2"/>
    <n v="1.4999999999999999E-2"/>
    <n v="2E-3"/>
    <n v="90"/>
    <n v="90"/>
    <n v="41"/>
    <n v="83"/>
    <n v="72"/>
    <n v="11"/>
    <n v="3"/>
    <n v="28"/>
    <n v="0"/>
    <n v="10806"/>
    <n v="9407"/>
    <n v="0"/>
    <x v="7"/>
  </r>
  <r>
    <s v="L_00000074"/>
    <x v="1"/>
    <n v="186"/>
    <n v="0"/>
    <n v="1"/>
    <n v="3600"/>
    <n v="1"/>
    <n v="1"/>
    <n v="548"/>
    <n v="548"/>
    <n v="0"/>
    <n v="548"/>
    <n v="548"/>
    <n v="7.0000000000000001E-3"/>
    <n v="7.0000000000000001E-3"/>
    <n v="7.0000000000000001E-3"/>
    <n v="3.0000000000000001E-3"/>
    <n v="4.0000000000000001E-3"/>
    <n v="0"/>
    <n v="3"/>
    <n v="3"/>
    <n v="0"/>
    <n v="1"/>
    <n v="1"/>
    <n v="0"/>
    <n v="0"/>
    <n v="0"/>
    <n v="1"/>
    <n v="1480"/>
    <n v="1244"/>
    <n v="0"/>
    <x v="7"/>
  </r>
  <r>
    <s v="L_00000075"/>
    <x v="1"/>
    <n v="156"/>
    <n v="0"/>
    <n v="1"/>
    <n v="3600"/>
    <n v="1"/>
    <n v="1"/>
    <n v="460"/>
    <n v="460"/>
    <n v="0"/>
    <n v="460"/>
    <n v="460"/>
    <n v="6.0000000000000001E-3"/>
    <n v="5.0000000000000001E-3"/>
    <n v="5.0000000000000001E-3"/>
    <n v="1E-3"/>
    <n v="4.0000000000000001E-3"/>
    <n v="0"/>
    <n v="3"/>
    <n v="3"/>
    <n v="1"/>
    <n v="3"/>
    <n v="1"/>
    <n v="2"/>
    <n v="0"/>
    <n v="0"/>
    <n v="0"/>
    <n v="1639"/>
    <n v="1400"/>
    <n v="0"/>
    <x v="7"/>
  </r>
  <r>
    <s v="L_00000076"/>
    <x v="1"/>
    <n v="189"/>
    <n v="0"/>
    <n v="1"/>
    <n v="3600"/>
    <n v="1"/>
    <n v="1"/>
    <n v="412"/>
    <n v="412"/>
    <n v="0"/>
    <n v="412"/>
    <n v="412"/>
    <n v="1.2E-2"/>
    <n v="1.2E-2"/>
    <n v="1.2E-2"/>
    <n v="2E-3"/>
    <n v="0.01"/>
    <n v="0"/>
    <n v="3"/>
    <n v="3"/>
    <n v="1"/>
    <n v="3"/>
    <n v="1"/>
    <n v="2"/>
    <n v="0"/>
    <n v="0"/>
    <n v="0"/>
    <n v="5692"/>
    <n v="4940"/>
    <n v="0"/>
    <x v="7"/>
  </r>
  <r>
    <s v="L_00000077"/>
    <x v="1"/>
    <n v="151"/>
    <n v="0"/>
    <n v="1"/>
    <n v="3600"/>
    <n v="1"/>
    <n v="1"/>
    <n v="490"/>
    <n v="490"/>
    <n v="0"/>
    <n v="492"/>
    <n v="490"/>
    <n v="5.8999999999999997E-2"/>
    <n v="1.2E-2"/>
    <n v="5.8000000000000003E-2"/>
    <n v="4.1000000000000002E-2"/>
    <n v="3.1E-2"/>
    <n v="0"/>
    <n v="51"/>
    <n v="51"/>
    <n v="22"/>
    <n v="45"/>
    <n v="34"/>
    <n v="11"/>
    <n v="1"/>
    <n v="10"/>
    <n v="1"/>
    <n v="23617"/>
    <n v="19843"/>
    <n v="0"/>
    <x v="7"/>
  </r>
  <r>
    <s v="L_00000078"/>
    <x v="1"/>
    <n v="187"/>
    <n v="0"/>
    <n v="1"/>
    <n v="3600"/>
    <n v="1"/>
    <n v="1"/>
    <n v="574"/>
    <n v="574"/>
    <n v="0"/>
    <n v="574"/>
    <n v="574"/>
    <n v="7.0000000000000001E-3"/>
    <n v="7.0000000000000001E-3"/>
    <n v="7.0000000000000001E-3"/>
    <n v="2E-3"/>
    <n v="5.0000000000000001E-3"/>
    <n v="0"/>
    <n v="5"/>
    <n v="5"/>
    <n v="1"/>
    <n v="3"/>
    <n v="1"/>
    <n v="2"/>
    <n v="0"/>
    <n v="0"/>
    <n v="0"/>
    <n v="1732"/>
    <n v="1500"/>
    <n v="0"/>
    <x v="7"/>
  </r>
  <r>
    <s v="L_00000079"/>
    <x v="1"/>
    <n v="165"/>
    <n v="0"/>
    <n v="1"/>
    <n v="3600"/>
    <n v="1"/>
    <n v="1"/>
    <n v="555"/>
    <n v="555"/>
    <n v="0"/>
    <n v="558"/>
    <n v="555"/>
    <n v="3.7999999999999999E-2"/>
    <n v="8.0000000000000002E-3"/>
    <n v="3.7999999999999999E-2"/>
    <n v="0.01"/>
    <n v="2.8000000000000001E-2"/>
    <n v="0"/>
    <n v="26"/>
    <n v="26"/>
    <n v="9"/>
    <n v="17"/>
    <n v="10"/>
    <n v="7"/>
    <n v="1"/>
    <n v="0"/>
    <n v="0"/>
    <n v="21379"/>
    <n v="17918"/>
    <n v="0"/>
    <x v="7"/>
  </r>
  <r>
    <s v="L_00000080"/>
    <x v="1"/>
    <n v="172"/>
    <n v="0"/>
    <n v="1"/>
    <n v="3600"/>
    <n v="1"/>
    <n v="1"/>
    <n v="487"/>
    <n v="487"/>
    <n v="0"/>
    <n v="487"/>
    <n v="487"/>
    <n v="6.0000000000000001E-3"/>
    <n v="6.0000000000000001E-3"/>
    <n v="6.0000000000000001E-3"/>
    <n v="2E-3"/>
    <n v="4.0000000000000001E-3"/>
    <n v="0"/>
    <n v="3"/>
    <n v="3"/>
    <n v="1"/>
    <n v="3"/>
    <n v="1"/>
    <n v="2"/>
    <n v="0"/>
    <n v="0"/>
    <n v="0"/>
    <n v="2078"/>
    <n v="1736"/>
    <n v="0"/>
    <x v="7"/>
  </r>
  <r>
    <s v="L_00000081"/>
    <x v="1"/>
    <n v="175"/>
    <n v="0"/>
    <n v="1"/>
    <n v="3600"/>
    <n v="1"/>
    <n v="1"/>
    <n v="503"/>
    <n v="503"/>
    <n v="0"/>
    <n v="503"/>
    <n v="503"/>
    <n v="7.0000000000000001E-3"/>
    <n v="7.0000000000000001E-3"/>
    <n v="7.0000000000000001E-3"/>
    <n v="0"/>
    <n v="7.0000000000000001E-3"/>
    <n v="0"/>
    <n v="3"/>
    <n v="3"/>
    <n v="1"/>
    <n v="3"/>
    <n v="1"/>
    <n v="2"/>
    <n v="0"/>
    <n v="0"/>
    <n v="0"/>
    <n v="5172"/>
    <n v="4189"/>
    <n v="0"/>
    <x v="7"/>
  </r>
  <r>
    <s v="L_00000082"/>
    <x v="1"/>
    <n v="171"/>
    <n v="0"/>
    <n v="1"/>
    <n v="3600"/>
    <n v="1"/>
    <n v="1"/>
    <n v="579"/>
    <n v="579"/>
    <n v="0"/>
    <n v="580"/>
    <n v="579"/>
    <n v="0.23"/>
    <n v="6.0000000000000001E-3"/>
    <n v="0.217"/>
    <n v="0.17199999999999999"/>
    <n v="4.9000000000000002E-2"/>
    <n v="0"/>
    <n v="281"/>
    <n v="281"/>
    <n v="126"/>
    <n v="253"/>
    <n v="242"/>
    <n v="11"/>
    <n v="10"/>
    <n v="105"/>
    <n v="1"/>
    <n v="32247"/>
    <n v="27678"/>
    <n v="0"/>
    <x v="7"/>
  </r>
  <r>
    <s v="L_00000083"/>
    <x v="1"/>
    <n v="172"/>
    <n v="0"/>
    <n v="1"/>
    <n v="3600"/>
    <n v="1"/>
    <n v="1"/>
    <n v="478"/>
    <n v="478"/>
    <n v="0"/>
    <n v="479"/>
    <n v="478"/>
    <n v="3.2000000000000001E-2"/>
    <n v="1.4999999999999999E-2"/>
    <n v="0.03"/>
    <n v="5.0000000000000001E-3"/>
    <n v="2.5000000000000001E-2"/>
    <n v="1E-3"/>
    <n v="7"/>
    <n v="7"/>
    <n v="3"/>
    <n v="7"/>
    <n v="4"/>
    <n v="3"/>
    <n v="1"/>
    <n v="0"/>
    <n v="0"/>
    <n v="20724"/>
    <n v="17831"/>
    <n v="0"/>
    <x v="7"/>
  </r>
  <r>
    <s v="L_00000084"/>
    <x v="1"/>
    <n v="192"/>
    <n v="0"/>
    <n v="1"/>
    <n v="3600"/>
    <n v="1"/>
    <n v="1"/>
    <n v="497"/>
    <n v="497"/>
    <n v="0"/>
    <n v="497"/>
    <n v="497"/>
    <n v="0.03"/>
    <n v="0.03"/>
    <n v="0.03"/>
    <n v="1E-3"/>
    <n v="2.9000000000000001E-2"/>
    <n v="0"/>
    <n v="3"/>
    <n v="3"/>
    <n v="0"/>
    <n v="1"/>
    <n v="1"/>
    <n v="0"/>
    <n v="0"/>
    <n v="0"/>
    <n v="1"/>
    <n v="31732"/>
    <n v="24779"/>
    <n v="0"/>
    <x v="7"/>
  </r>
  <r>
    <s v="L_00000085"/>
    <x v="1"/>
    <n v="183"/>
    <n v="0"/>
    <n v="1"/>
    <n v="3600"/>
    <n v="1"/>
    <n v="1"/>
    <n v="440"/>
    <n v="440"/>
    <n v="0"/>
    <n v="441"/>
    <n v="440"/>
    <n v="7.0000000000000007E-2"/>
    <n v="8.9999999999999993E-3"/>
    <n v="6.9000000000000006E-2"/>
    <n v="5.0000000000000001E-3"/>
    <n v="6.4000000000000001E-2"/>
    <n v="0"/>
    <n v="11"/>
    <n v="11"/>
    <n v="4"/>
    <n v="9"/>
    <n v="5"/>
    <n v="4"/>
    <n v="1"/>
    <n v="0"/>
    <n v="0"/>
    <n v="51865"/>
    <n v="43914"/>
    <n v="0"/>
    <x v="7"/>
  </r>
  <r>
    <s v="L_00000086"/>
    <x v="1"/>
    <n v="193"/>
    <n v="0"/>
    <n v="1"/>
    <n v="3600"/>
    <n v="1"/>
    <n v="1"/>
    <n v="477"/>
    <n v="477"/>
    <n v="0"/>
    <n v="477"/>
    <n v="477"/>
    <n v="0.01"/>
    <n v="0.01"/>
    <n v="0.01"/>
    <n v="3.0000000000000001E-3"/>
    <n v="7.0000000000000001E-3"/>
    <n v="0"/>
    <n v="3"/>
    <n v="3"/>
    <n v="0"/>
    <n v="1"/>
    <n v="1"/>
    <n v="0"/>
    <n v="0"/>
    <n v="0"/>
    <n v="1"/>
    <n v="3609"/>
    <n v="3133"/>
    <n v="0"/>
    <x v="7"/>
  </r>
  <r>
    <s v="L_00000087"/>
    <x v="1"/>
    <n v="162"/>
    <n v="0"/>
    <n v="1"/>
    <n v="3600"/>
    <n v="1"/>
    <n v="1"/>
    <n v="408"/>
    <n v="408"/>
    <n v="0"/>
    <n v="408"/>
    <n v="408"/>
    <n v="6.0000000000000001E-3"/>
    <n v="6.0000000000000001E-3"/>
    <n v="6.0000000000000001E-3"/>
    <n v="1E-3"/>
    <n v="5.0000000000000001E-3"/>
    <n v="0"/>
    <n v="3"/>
    <n v="3"/>
    <n v="1"/>
    <n v="3"/>
    <n v="1"/>
    <n v="2"/>
    <n v="0"/>
    <n v="0"/>
    <n v="0"/>
    <n v="2148"/>
    <n v="1821"/>
    <n v="0"/>
    <x v="7"/>
  </r>
  <r>
    <s v="L_00000088"/>
    <x v="1"/>
    <n v="153"/>
    <n v="0"/>
    <n v="1"/>
    <n v="3600"/>
    <n v="1"/>
    <n v="1"/>
    <n v="554"/>
    <n v="554"/>
    <n v="0"/>
    <n v="558"/>
    <n v="554"/>
    <n v="2.1000000000000001E-2"/>
    <n v="1.2E-2"/>
    <n v="2.1000000000000001E-2"/>
    <n v="2E-3"/>
    <n v="1.9E-2"/>
    <n v="0"/>
    <n v="11"/>
    <n v="11"/>
    <n v="4"/>
    <n v="9"/>
    <n v="5"/>
    <n v="4"/>
    <n v="1"/>
    <n v="0"/>
    <n v="0"/>
    <n v="9337"/>
    <n v="8186"/>
    <n v="0"/>
    <x v="7"/>
  </r>
  <r>
    <s v="L_00000089"/>
    <x v="1"/>
    <n v="152"/>
    <n v="0"/>
    <n v="1"/>
    <n v="3600"/>
    <n v="1"/>
    <n v="1"/>
    <n v="575"/>
    <n v="575"/>
    <n v="0"/>
    <n v="575"/>
    <n v="575"/>
    <n v="1.2E-2"/>
    <n v="1.2E-2"/>
    <n v="1.2E-2"/>
    <n v="1E-3"/>
    <n v="1.0999999999999999E-2"/>
    <n v="0"/>
    <n v="6"/>
    <n v="6"/>
    <n v="1"/>
    <n v="3"/>
    <n v="1"/>
    <n v="2"/>
    <n v="0"/>
    <n v="0"/>
    <n v="0"/>
    <n v="5177"/>
    <n v="4449"/>
    <n v="0"/>
    <x v="7"/>
  </r>
  <r>
    <s v="L_00000090"/>
    <x v="1"/>
    <n v="173"/>
    <n v="0"/>
    <n v="1"/>
    <n v="3600"/>
    <n v="1"/>
    <n v="1"/>
    <n v="472"/>
    <n v="472"/>
    <n v="0"/>
    <n v="472"/>
    <n v="472"/>
    <n v="7.0000000000000001E-3"/>
    <n v="7.0000000000000001E-3"/>
    <n v="7.0000000000000001E-3"/>
    <n v="2E-3"/>
    <n v="5.0000000000000001E-3"/>
    <n v="0"/>
    <n v="3"/>
    <n v="3"/>
    <n v="0"/>
    <n v="1"/>
    <n v="1"/>
    <n v="0"/>
    <n v="0"/>
    <n v="0"/>
    <n v="1"/>
    <n v="3005"/>
    <n v="2533"/>
    <n v="0"/>
    <x v="7"/>
  </r>
  <r>
    <s v="L_00000091"/>
    <x v="1"/>
    <n v="174"/>
    <n v="0"/>
    <n v="1"/>
    <n v="3600"/>
    <n v="1"/>
    <n v="1"/>
    <n v="476"/>
    <n v="476"/>
    <n v="0"/>
    <n v="483"/>
    <n v="476"/>
    <n v="6.5000000000000002E-2"/>
    <n v="8.9999999999999993E-3"/>
    <n v="6.5000000000000002E-2"/>
    <n v="1E-3"/>
    <n v="6.4000000000000001E-2"/>
    <n v="0"/>
    <n v="10"/>
    <n v="10"/>
    <n v="4"/>
    <n v="9"/>
    <n v="6"/>
    <n v="3"/>
    <n v="1"/>
    <n v="0"/>
    <n v="1"/>
    <n v="57524"/>
    <n v="45252"/>
    <n v="0"/>
    <x v="7"/>
  </r>
  <r>
    <s v="L_00000092"/>
    <x v="1"/>
    <n v="182"/>
    <n v="0"/>
    <n v="1"/>
    <n v="3600"/>
    <n v="1"/>
    <n v="1"/>
    <n v="498"/>
    <n v="498"/>
    <n v="0"/>
    <n v="498"/>
    <n v="498"/>
    <n v="2.1999999999999999E-2"/>
    <n v="2.1999999999999999E-2"/>
    <n v="2.1999999999999999E-2"/>
    <n v="1E-3"/>
    <n v="2.1000000000000001E-2"/>
    <n v="0"/>
    <n v="3"/>
    <n v="3"/>
    <n v="1"/>
    <n v="3"/>
    <n v="1"/>
    <n v="2"/>
    <n v="0"/>
    <n v="0"/>
    <n v="0"/>
    <n v="12789"/>
    <n v="9949"/>
    <n v="0"/>
    <x v="7"/>
  </r>
  <r>
    <s v="L_00000093"/>
    <x v="1"/>
    <n v="186"/>
    <n v="0"/>
    <n v="1"/>
    <n v="3600"/>
    <n v="1"/>
    <n v="1"/>
    <n v="476"/>
    <n v="476"/>
    <n v="0"/>
    <n v="476"/>
    <n v="476"/>
    <n v="8.0000000000000002E-3"/>
    <n v="8.0000000000000002E-3"/>
    <n v="8.0000000000000002E-3"/>
    <n v="2E-3"/>
    <n v="5.0000000000000001E-3"/>
    <n v="0"/>
    <n v="3"/>
    <n v="3"/>
    <n v="1"/>
    <n v="3"/>
    <n v="1"/>
    <n v="2"/>
    <n v="0"/>
    <n v="0"/>
    <n v="0"/>
    <n v="3709"/>
    <n v="3104"/>
    <n v="0"/>
    <x v="7"/>
  </r>
  <r>
    <s v="L_00000094"/>
    <x v="1"/>
    <n v="175"/>
    <n v="0"/>
    <n v="1"/>
    <n v="3600"/>
    <n v="1"/>
    <n v="1"/>
    <n v="575"/>
    <n v="575"/>
    <n v="0"/>
    <n v="581"/>
    <n v="575"/>
    <n v="0.33900000000000002"/>
    <n v="6.0000000000000001E-3"/>
    <n v="0.32100000000000001"/>
    <n v="0.23499999999999999"/>
    <n v="8.5999999999999993E-2"/>
    <n v="3.0000000000000001E-3"/>
    <n v="317"/>
    <n v="317"/>
    <n v="149"/>
    <n v="299"/>
    <n v="272"/>
    <n v="27"/>
    <n v="7"/>
    <n v="115"/>
    <n v="1"/>
    <n v="57772"/>
    <n v="50194"/>
    <n v="0"/>
    <x v="7"/>
  </r>
  <r>
    <s v="L_00000095"/>
    <x v="1"/>
    <n v="160"/>
    <n v="0"/>
    <n v="1"/>
    <n v="3600"/>
    <n v="1"/>
    <n v="1"/>
    <n v="612"/>
    <n v="612"/>
    <n v="0"/>
    <n v="617"/>
    <n v="612"/>
    <n v="3.2000000000000001E-2"/>
    <n v="5.0000000000000001E-3"/>
    <n v="3.2000000000000001E-2"/>
    <n v="1.0999999999999999E-2"/>
    <n v="2.1000000000000001E-2"/>
    <n v="0"/>
    <n v="30"/>
    <n v="29"/>
    <n v="13"/>
    <n v="25"/>
    <n v="15"/>
    <n v="10"/>
    <n v="0"/>
    <n v="1"/>
    <n v="1"/>
    <n v="17962"/>
    <n v="14863"/>
    <n v="0"/>
    <x v="7"/>
  </r>
  <r>
    <s v="L_00000096"/>
    <x v="1"/>
    <n v="180"/>
    <n v="0"/>
    <n v="1"/>
    <n v="3600"/>
    <n v="1"/>
    <n v="1"/>
    <n v="540"/>
    <n v="540"/>
    <n v="0"/>
    <n v="540"/>
    <n v="540"/>
    <n v="6.0000000000000001E-3"/>
    <n v="6.0000000000000001E-3"/>
    <n v="6.0000000000000001E-3"/>
    <n v="2E-3"/>
    <n v="4.0000000000000001E-3"/>
    <n v="0"/>
    <n v="3"/>
    <n v="3"/>
    <n v="0"/>
    <n v="1"/>
    <n v="1"/>
    <n v="0"/>
    <n v="0"/>
    <n v="0"/>
    <n v="1"/>
    <n v="1671"/>
    <n v="1417"/>
    <n v="0"/>
    <x v="7"/>
  </r>
  <r>
    <s v="L_00000097"/>
    <x v="1"/>
    <n v="198"/>
    <n v="0"/>
    <n v="1"/>
    <n v="3600"/>
    <n v="1"/>
    <n v="1"/>
    <n v="663"/>
    <n v="663"/>
    <n v="0"/>
    <n v="666"/>
    <n v="663"/>
    <n v="0.104"/>
    <n v="8.9999999999999993E-3"/>
    <n v="9.8000000000000004E-2"/>
    <n v="5.5E-2"/>
    <n v="4.1000000000000002E-2"/>
    <n v="1E-3"/>
    <n v="105"/>
    <n v="105"/>
    <n v="43"/>
    <n v="87"/>
    <n v="81"/>
    <n v="6"/>
    <n v="3"/>
    <n v="34"/>
    <n v="1"/>
    <n v="29705"/>
    <n v="25261"/>
    <n v="0"/>
    <x v="7"/>
  </r>
  <r>
    <s v="L_00000098"/>
    <x v="1"/>
    <n v="198"/>
    <n v="0"/>
    <n v="1"/>
    <n v="3600"/>
    <n v="1"/>
    <n v="1"/>
    <n v="593"/>
    <n v="593"/>
    <n v="0"/>
    <n v="593"/>
    <n v="593"/>
    <n v="8.9999999999999993E-3"/>
    <n v="8.9999999999999993E-3"/>
    <n v="8.9999999999999993E-3"/>
    <n v="1E-3"/>
    <n v="8.0000000000000002E-3"/>
    <n v="0"/>
    <n v="4"/>
    <n v="4"/>
    <n v="1"/>
    <n v="3"/>
    <n v="1"/>
    <n v="2"/>
    <n v="0"/>
    <n v="0"/>
    <n v="0"/>
    <n v="4899"/>
    <n v="4139"/>
    <n v="0"/>
    <x v="7"/>
  </r>
  <r>
    <s v="L_00000099"/>
    <x v="1"/>
    <n v="151"/>
    <n v="0"/>
    <n v="1"/>
    <n v="3600"/>
    <n v="1"/>
    <n v="1"/>
    <n v="411"/>
    <n v="411"/>
    <n v="0"/>
    <n v="411"/>
    <n v="411"/>
    <n v="0.01"/>
    <n v="0.01"/>
    <n v="0.01"/>
    <n v="1E-3"/>
    <n v="8.9999999999999993E-3"/>
    <n v="0"/>
    <n v="3"/>
    <n v="3"/>
    <n v="1"/>
    <n v="3"/>
    <n v="1"/>
    <n v="2"/>
    <n v="0"/>
    <n v="0"/>
    <n v="0"/>
    <n v="2973"/>
    <n v="2499"/>
    <n v="0"/>
    <x v="7"/>
  </r>
  <r>
    <s v="L_00000100"/>
    <x v="2"/>
    <n v="162"/>
    <n v="0"/>
    <n v="1"/>
    <n v="3600"/>
    <n v="1"/>
    <n v="1"/>
    <n v="798"/>
    <n v="798"/>
    <n v="0"/>
    <n v="805"/>
    <n v="798"/>
    <n v="1.056"/>
    <n v="0.36399999999999999"/>
    <n v="1.054"/>
    <n v="4.2000000000000003E-2"/>
    <n v="1.0129999999999999"/>
    <n v="0"/>
    <n v="49"/>
    <n v="49"/>
    <n v="20"/>
    <n v="41"/>
    <n v="24"/>
    <n v="17"/>
    <n v="1"/>
    <n v="3"/>
    <n v="0"/>
    <n v="713507"/>
    <n v="614714"/>
    <n v="0"/>
    <x v="7"/>
  </r>
  <r>
    <s v="L_00000101"/>
    <x v="2"/>
    <n v="163"/>
    <n v="0"/>
    <n v="1"/>
    <n v="3600"/>
    <n v="1"/>
    <n v="1"/>
    <n v="795"/>
    <n v="795"/>
    <n v="0"/>
    <n v="795"/>
    <n v="795"/>
    <n v="0.107"/>
    <n v="0.106"/>
    <n v="0.106"/>
    <n v="5.0000000000000001E-3"/>
    <n v="0.10100000000000001"/>
    <n v="0"/>
    <n v="6"/>
    <n v="6"/>
    <n v="1"/>
    <n v="3"/>
    <n v="1"/>
    <n v="2"/>
    <n v="0"/>
    <n v="0"/>
    <n v="0"/>
    <n v="28794"/>
    <n v="26282"/>
    <n v="0"/>
    <x v="7"/>
  </r>
  <r>
    <s v="L_00000102"/>
    <x v="2"/>
    <n v="162"/>
    <n v="0"/>
    <n v="1"/>
    <n v="3600"/>
    <n v="1"/>
    <n v="1"/>
    <n v="856"/>
    <n v="856"/>
    <n v="0"/>
    <n v="858"/>
    <n v="856"/>
    <n v="0.31900000000000001"/>
    <n v="3.5000000000000003E-2"/>
    <n v="0.31900000000000001"/>
    <n v="1.2999999999999999E-2"/>
    <n v="0.308"/>
    <n v="0"/>
    <n v="17"/>
    <n v="17"/>
    <n v="6"/>
    <n v="13"/>
    <n v="7"/>
    <n v="6"/>
    <n v="1"/>
    <n v="0"/>
    <n v="0"/>
    <n v="231115"/>
    <n v="198042"/>
    <n v="0"/>
    <x v="7"/>
  </r>
  <r>
    <s v="L_00000103"/>
    <x v="2"/>
    <n v="172"/>
    <n v="0"/>
    <n v="1"/>
    <n v="3600"/>
    <n v="1"/>
    <n v="1"/>
    <n v="813"/>
    <n v="813"/>
    <n v="0"/>
    <n v="814"/>
    <n v="813"/>
    <n v="0.65900000000000003"/>
    <n v="8.4000000000000005E-2"/>
    <n v="0.65800000000000003"/>
    <n v="1.0999999999999999E-2"/>
    <n v="0.64700000000000002"/>
    <n v="0"/>
    <n v="25"/>
    <n v="25"/>
    <n v="12"/>
    <n v="25"/>
    <n v="13"/>
    <n v="12"/>
    <n v="1"/>
    <n v="0"/>
    <n v="0"/>
    <n v="487155"/>
    <n v="415148"/>
    <n v="0"/>
    <x v="7"/>
  </r>
  <r>
    <s v="L_00000104"/>
    <x v="2"/>
    <n v="170"/>
    <n v="0"/>
    <n v="1"/>
    <n v="3600"/>
    <n v="1"/>
    <n v="1"/>
    <n v="666"/>
    <n v="666"/>
    <n v="0"/>
    <n v="667"/>
    <n v="666"/>
    <n v="3.8969999999999998"/>
    <n v="7.8E-2"/>
    <n v="3.8959999999999999"/>
    <n v="7.0000000000000001E-3"/>
    <n v="3.8889999999999998"/>
    <n v="0"/>
    <n v="11"/>
    <n v="11"/>
    <n v="1"/>
    <n v="3"/>
    <n v="3"/>
    <n v="0"/>
    <n v="1"/>
    <n v="0"/>
    <n v="1"/>
    <n v="4363600"/>
    <n v="3485946"/>
    <n v="0"/>
    <x v="7"/>
  </r>
  <r>
    <s v="L_00000105"/>
    <x v="2"/>
    <n v="174"/>
    <n v="0"/>
    <n v="1"/>
    <n v="3600"/>
    <n v="1"/>
    <n v="1"/>
    <n v="774"/>
    <n v="774"/>
    <n v="0"/>
    <n v="775"/>
    <n v="774"/>
    <n v="0.33600000000000002"/>
    <n v="6.2E-2"/>
    <n v="0.33500000000000002"/>
    <n v="6.0000000000000001E-3"/>
    <n v="0.32900000000000001"/>
    <n v="0"/>
    <n v="8"/>
    <n v="8"/>
    <n v="2"/>
    <n v="5"/>
    <n v="3"/>
    <n v="2"/>
    <n v="1"/>
    <n v="0"/>
    <n v="0"/>
    <n v="272519"/>
    <n v="231948"/>
    <n v="0"/>
    <x v="7"/>
  </r>
  <r>
    <s v="L_00000106"/>
    <x v="2"/>
    <n v="191"/>
    <n v="0"/>
    <n v="1"/>
    <n v="3600"/>
    <n v="1"/>
    <n v="1"/>
    <n v="783"/>
    <n v="783"/>
    <n v="0"/>
    <n v="787"/>
    <n v="783"/>
    <n v="3.3820000000000001"/>
    <n v="0.73199999999999998"/>
    <n v="3.3759999999999999"/>
    <n v="0.28899999999999998"/>
    <n v="3.1120000000000001"/>
    <n v="1E-3"/>
    <n v="173"/>
    <n v="173"/>
    <n v="80"/>
    <n v="161"/>
    <n v="154"/>
    <n v="7"/>
    <n v="3"/>
    <n v="71"/>
    <n v="0"/>
    <n v="3266477"/>
    <n v="2701790"/>
    <n v="0"/>
    <x v="7"/>
  </r>
  <r>
    <s v="L_00000107"/>
    <x v="2"/>
    <n v="150"/>
    <n v="0"/>
    <n v="1"/>
    <n v="3600"/>
    <n v="1"/>
    <n v="1"/>
    <n v="853"/>
    <n v="853"/>
    <n v="0"/>
    <n v="860"/>
    <n v="853"/>
    <n v="0.191"/>
    <n v="2.7E-2"/>
    <n v="0.189"/>
    <n v="2.5000000000000001E-2"/>
    <n v="0.16700000000000001"/>
    <n v="0"/>
    <n v="31"/>
    <n v="31"/>
    <n v="16"/>
    <n v="33"/>
    <n v="18"/>
    <n v="15"/>
    <n v="1"/>
    <n v="1"/>
    <n v="0"/>
    <n v="72588"/>
    <n v="65431"/>
    <n v="0"/>
    <x v="7"/>
  </r>
  <r>
    <s v="L_00000108"/>
    <x v="2"/>
    <n v="168"/>
    <n v="0"/>
    <n v="1"/>
    <n v="3600"/>
    <n v="1"/>
    <n v="1"/>
    <n v="745"/>
    <n v="745"/>
    <n v="0"/>
    <n v="746"/>
    <n v="745"/>
    <n v="1.778"/>
    <n v="0.14799999999999999"/>
    <n v="1.7769999999999999"/>
    <n v="1.4999999999999999E-2"/>
    <n v="1.766"/>
    <n v="0"/>
    <n v="16"/>
    <n v="16"/>
    <n v="4"/>
    <n v="9"/>
    <n v="5"/>
    <n v="4"/>
    <n v="1"/>
    <n v="0"/>
    <n v="0"/>
    <n v="1767581"/>
    <n v="1455591"/>
    <n v="0"/>
    <x v="7"/>
  </r>
  <r>
    <s v="L_00000109"/>
    <x v="2"/>
    <n v="190"/>
    <n v="0"/>
    <n v="1"/>
    <n v="3600"/>
    <n v="1"/>
    <n v="1"/>
    <n v="817"/>
    <n v="817"/>
    <n v="0"/>
    <n v="817"/>
    <n v="817"/>
    <n v="9.4E-2"/>
    <n v="9.4E-2"/>
    <n v="9.4E-2"/>
    <n v="3.0000000000000001E-3"/>
    <n v="9.0999999999999998E-2"/>
    <n v="0"/>
    <n v="4"/>
    <n v="4"/>
    <n v="1"/>
    <n v="3"/>
    <n v="1"/>
    <n v="2"/>
    <n v="0"/>
    <n v="0"/>
    <n v="0"/>
    <n v="25499"/>
    <n v="23058"/>
    <n v="0"/>
    <x v="7"/>
  </r>
  <r>
    <s v="L_00000110"/>
    <x v="2"/>
    <n v="152"/>
    <n v="0"/>
    <n v="1"/>
    <n v="3600"/>
    <n v="1"/>
    <n v="1"/>
    <n v="723"/>
    <n v="723"/>
    <n v="0"/>
    <n v="726"/>
    <n v="723"/>
    <n v="0.70299999999999996"/>
    <n v="2.3E-2"/>
    <n v="0.70199999999999996"/>
    <n v="7.0000000000000001E-3"/>
    <n v="0.69499999999999995"/>
    <n v="0"/>
    <n v="8"/>
    <n v="8"/>
    <n v="1"/>
    <n v="3"/>
    <n v="3"/>
    <n v="0"/>
    <n v="1"/>
    <n v="0"/>
    <n v="1"/>
    <n v="552870"/>
    <n v="476765"/>
    <n v="0"/>
    <x v="7"/>
  </r>
  <r>
    <s v="L_00000111"/>
    <x v="2"/>
    <n v="171"/>
    <n v="0"/>
    <n v="1"/>
    <n v="3600"/>
    <n v="1"/>
    <n v="1"/>
    <n v="747"/>
    <n v="747"/>
    <n v="0"/>
    <n v="748"/>
    <n v="747"/>
    <n v="2.4249999999999998"/>
    <n v="1.042"/>
    <n v="2.4239999999999999"/>
    <n v="0.122"/>
    <n v="2.302"/>
    <n v="0"/>
    <n v="85"/>
    <n v="85"/>
    <n v="38"/>
    <n v="77"/>
    <n v="63"/>
    <n v="14"/>
    <n v="1"/>
    <n v="24"/>
    <n v="0"/>
    <n v="2245638"/>
    <n v="1954344"/>
    <n v="0"/>
    <x v="7"/>
  </r>
  <r>
    <s v="L_00000112"/>
    <x v="2"/>
    <n v="165"/>
    <n v="0"/>
    <n v="1"/>
    <n v="3600"/>
    <n v="1"/>
    <n v="1"/>
    <n v="698"/>
    <n v="698"/>
    <n v="0"/>
    <n v="698"/>
    <n v="698"/>
    <n v="5.3999999999999999E-2"/>
    <n v="5.3999999999999999E-2"/>
    <n v="5.3999999999999999E-2"/>
    <n v="2E-3"/>
    <n v="5.1999999999999998E-2"/>
    <n v="0"/>
    <n v="4"/>
    <n v="4"/>
    <n v="1"/>
    <n v="3"/>
    <n v="1"/>
    <n v="2"/>
    <n v="0"/>
    <n v="0"/>
    <n v="0"/>
    <n v="17172"/>
    <n v="15147"/>
    <n v="0"/>
    <x v="7"/>
  </r>
  <r>
    <s v="L_00000113"/>
    <x v="2"/>
    <n v="192"/>
    <n v="0"/>
    <n v="1"/>
    <n v="3600"/>
    <n v="1"/>
    <n v="1"/>
    <n v="722"/>
    <n v="722"/>
    <n v="0"/>
    <n v="722"/>
    <n v="722"/>
    <n v="0.219"/>
    <n v="0.219"/>
    <n v="0.219"/>
    <n v="4.0000000000000001E-3"/>
    <n v="0.215"/>
    <n v="0"/>
    <n v="4"/>
    <n v="4"/>
    <n v="1"/>
    <n v="3"/>
    <n v="1"/>
    <n v="2"/>
    <n v="0"/>
    <n v="0"/>
    <n v="0"/>
    <n v="127511"/>
    <n v="116469"/>
    <n v="0"/>
    <x v="7"/>
  </r>
  <r>
    <s v="L_00000114"/>
    <x v="2"/>
    <n v="187"/>
    <n v="0"/>
    <n v="1"/>
    <n v="3600"/>
    <n v="1"/>
    <n v="1"/>
    <n v="907"/>
    <n v="907"/>
    <n v="0"/>
    <n v="910"/>
    <n v="907"/>
    <n v="0.16"/>
    <n v="7.9000000000000001E-2"/>
    <n v="0.158"/>
    <n v="3.2000000000000001E-2"/>
    <n v="0.126"/>
    <n v="0"/>
    <n v="45"/>
    <n v="45"/>
    <n v="22"/>
    <n v="45"/>
    <n v="23"/>
    <n v="22"/>
    <n v="0"/>
    <n v="1"/>
    <n v="0"/>
    <n v="69932"/>
    <n v="62078"/>
    <n v="0"/>
    <x v="7"/>
  </r>
  <r>
    <s v="L_00000115"/>
    <x v="2"/>
    <n v="182"/>
    <n v="0"/>
    <n v="1"/>
    <n v="3600"/>
    <n v="1"/>
    <n v="1"/>
    <n v="753"/>
    <n v="753"/>
    <n v="0"/>
    <n v="754"/>
    <n v="753"/>
    <n v="1.4179999999999999"/>
    <n v="0.189"/>
    <n v="1.4179999999999999"/>
    <n v="1.0999999999999999E-2"/>
    <n v="1.4059999999999999"/>
    <n v="0"/>
    <n v="14"/>
    <n v="14"/>
    <n v="5"/>
    <n v="11"/>
    <n v="6"/>
    <n v="5"/>
    <n v="1"/>
    <n v="0"/>
    <n v="0"/>
    <n v="1228015"/>
    <n v="1029063"/>
    <n v="0"/>
    <x v="7"/>
  </r>
  <r>
    <s v="L_00000116"/>
    <x v="2"/>
    <n v="158"/>
    <n v="0"/>
    <n v="1"/>
    <n v="3600"/>
    <n v="1"/>
    <n v="1"/>
    <n v="724"/>
    <n v="724"/>
    <n v="0"/>
    <n v="728"/>
    <n v="724"/>
    <n v="0.66600000000000004"/>
    <n v="0.32700000000000001"/>
    <n v="0.66600000000000004"/>
    <n v="5.0000000000000001E-3"/>
    <n v="0.66"/>
    <n v="0"/>
    <n v="11"/>
    <n v="11"/>
    <n v="4"/>
    <n v="9"/>
    <n v="5"/>
    <n v="4"/>
    <n v="1"/>
    <n v="0"/>
    <n v="0"/>
    <n v="403854"/>
    <n v="356385"/>
    <n v="0"/>
    <x v="7"/>
  </r>
  <r>
    <s v="L_00000117"/>
    <x v="2"/>
    <n v="156"/>
    <n v="0"/>
    <n v="1"/>
    <n v="3600"/>
    <n v="1"/>
    <n v="1"/>
    <n v="820"/>
    <n v="820"/>
    <n v="0"/>
    <n v="820"/>
    <n v="820"/>
    <n v="0.04"/>
    <n v="0.04"/>
    <n v="0.04"/>
    <n v="4.0000000000000001E-3"/>
    <n v="3.5999999999999997E-2"/>
    <n v="0"/>
    <n v="7"/>
    <n v="7"/>
    <n v="1"/>
    <n v="3"/>
    <n v="1"/>
    <n v="2"/>
    <n v="0"/>
    <n v="0"/>
    <n v="0"/>
    <n v="20380"/>
    <n v="18696"/>
    <n v="0"/>
    <x v="7"/>
  </r>
  <r>
    <s v="L_00000118"/>
    <x v="2"/>
    <n v="186"/>
    <n v="0"/>
    <n v="1"/>
    <n v="3600"/>
    <n v="1"/>
    <n v="1"/>
    <n v="790"/>
    <n v="790"/>
    <n v="0"/>
    <n v="793"/>
    <n v="790"/>
    <n v="1.4630000000000001"/>
    <n v="0.04"/>
    <n v="1.452"/>
    <n v="0.14199999999999999"/>
    <n v="1.32"/>
    <n v="0"/>
    <n v="82"/>
    <n v="82"/>
    <n v="46"/>
    <n v="93"/>
    <n v="52"/>
    <n v="41"/>
    <n v="1"/>
    <n v="5"/>
    <n v="0"/>
    <n v="1209787"/>
    <n v="975902"/>
    <n v="0"/>
    <x v="7"/>
  </r>
  <r>
    <s v="L_00000119"/>
    <x v="2"/>
    <n v="156"/>
    <n v="0"/>
    <n v="1"/>
    <n v="3600"/>
    <n v="1"/>
    <n v="1"/>
    <n v="852"/>
    <n v="852"/>
    <n v="0"/>
    <n v="858"/>
    <n v="852"/>
    <n v="0.27600000000000002"/>
    <n v="9.4E-2"/>
    <n v="0.27500000000000002"/>
    <n v="2.8000000000000001E-2"/>
    <n v="0.247"/>
    <n v="0"/>
    <n v="31"/>
    <n v="31"/>
    <n v="11"/>
    <n v="23"/>
    <n v="12"/>
    <n v="11"/>
    <n v="1"/>
    <n v="0"/>
    <n v="0"/>
    <n v="100945"/>
    <n v="90386"/>
    <n v="0"/>
    <x v="7"/>
  </r>
  <r>
    <s v="L_00000120"/>
    <x v="2"/>
    <n v="165"/>
    <n v="0"/>
    <n v="1"/>
    <n v="3600"/>
    <n v="1"/>
    <n v="1"/>
    <n v="1001"/>
    <n v="1001"/>
    <n v="0"/>
    <n v="1009"/>
    <n v="999"/>
    <n v="0.23400000000000001"/>
    <n v="3.7999999999999999E-2"/>
    <n v="0.22600000000000001"/>
    <n v="0.154"/>
    <n v="7.0000000000000007E-2"/>
    <n v="4.0000000000000001E-3"/>
    <n v="157"/>
    <n v="157"/>
    <n v="73"/>
    <n v="147"/>
    <n v="141"/>
    <n v="0"/>
    <n v="5"/>
    <n v="69"/>
    <n v="0"/>
    <n v="30960"/>
    <n v="28217"/>
    <n v="0"/>
    <x v="7"/>
  </r>
  <r>
    <s v="L_00000121"/>
    <x v="2"/>
    <n v="160"/>
    <n v="0"/>
    <n v="1"/>
    <n v="3600"/>
    <n v="1"/>
    <n v="1"/>
    <n v="757"/>
    <n v="757"/>
    <n v="0"/>
    <n v="764"/>
    <n v="757"/>
    <n v="1.0149999999999999"/>
    <n v="0.39700000000000002"/>
    <n v="1.0149999999999999"/>
    <n v="1.0999999999999999E-2"/>
    <n v="1.004"/>
    <n v="0"/>
    <n v="17"/>
    <n v="17"/>
    <n v="4"/>
    <n v="9"/>
    <n v="5"/>
    <n v="4"/>
    <n v="1"/>
    <n v="0"/>
    <n v="0"/>
    <n v="671761"/>
    <n v="593933"/>
    <n v="0"/>
    <x v="7"/>
  </r>
  <r>
    <s v="L_00000122"/>
    <x v="2"/>
    <n v="199"/>
    <n v="0"/>
    <n v="1"/>
    <n v="3600"/>
    <n v="1"/>
    <n v="1"/>
    <n v="683"/>
    <n v="683"/>
    <n v="0"/>
    <n v="683"/>
    <n v="683"/>
    <n v="7.0000000000000007E-2"/>
    <n v="7.0000000000000007E-2"/>
    <n v="7.0000000000000007E-2"/>
    <n v="3.0000000000000001E-3"/>
    <n v="6.6000000000000003E-2"/>
    <n v="0"/>
    <n v="3"/>
    <n v="3"/>
    <n v="1"/>
    <n v="3"/>
    <n v="1"/>
    <n v="2"/>
    <n v="0"/>
    <n v="0"/>
    <n v="0"/>
    <n v="24564"/>
    <n v="21655"/>
    <n v="0"/>
    <x v="7"/>
  </r>
  <r>
    <s v="L_00000123"/>
    <x v="2"/>
    <n v="197"/>
    <n v="0"/>
    <n v="1"/>
    <n v="3600"/>
    <n v="1"/>
    <n v="1"/>
    <n v="750"/>
    <n v="750"/>
    <n v="0"/>
    <n v="750"/>
    <n v="750"/>
    <n v="0.24299999999999999"/>
    <n v="0.24299999999999999"/>
    <n v="0.24299999999999999"/>
    <n v="3.0000000000000001E-3"/>
    <n v="0.24"/>
    <n v="0"/>
    <n v="6"/>
    <n v="6"/>
    <n v="1"/>
    <n v="3"/>
    <n v="1"/>
    <n v="2"/>
    <n v="0"/>
    <n v="0"/>
    <n v="0"/>
    <n v="145398"/>
    <n v="121994"/>
    <n v="0"/>
    <x v="7"/>
  </r>
  <r>
    <s v="L_00000124"/>
    <x v="2"/>
    <n v="156"/>
    <n v="0"/>
    <n v="1"/>
    <n v="3600"/>
    <n v="1"/>
    <n v="1"/>
    <n v="749"/>
    <n v="749"/>
    <n v="0"/>
    <n v="752"/>
    <n v="749"/>
    <n v="0.746"/>
    <n v="2.5999999999999999E-2"/>
    <n v="0.746"/>
    <n v="4.0000000000000001E-3"/>
    <n v="0.74199999999999999"/>
    <n v="0"/>
    <n v="11"/>
    <n v="11"/>
    <n v="4"/>
    <n v="9"/>
    <n v="5"/>
    <n v="4"/>
    <n v="1"/>
    <n v="0"/>
    <n v="0"/>
    <n v="697603"/>
    <n v="555638"/>
    <n v="0"/>
    <x v="7"/>
  </r>
  <r>
    <s v="L_00000125"/>
    <x v="2"/>
    <n v="199"/>
    <n v="0"/>
    <n v="1"/>
    <n v="3600"/>
    <n v="1"/>
    <n v="1"/>
    <n v="787"/>
    <n v="787"/>
    <n v="0"/>
    <n v="789"/>
    <n v="787"/>
    <n v="2.1739999999999999"/>
    <n v="0.16700000000000001"/>
    <n v="2.1739999999999999"/>
    <n v="4.0000000000000001E-3"/>
    <n v="2.17"/>
    <n v="0"/>
    <n v="9"/>
    <n v="9"/>
    <n v="2"/>
    <n v="5"/>
    <n v="3"/>
    <n v="2"/>
    <n v="1"/>
    <n v="0"/>
    <n v="0"/>
    <n v="1912056"/>
    <n v="1606292"/>
    <n v="0"/>
    <x v="7"/>
  </r>
  <r>
    <s v="L_00000126"/>
    <x v="2"/>
    <n v="153"/>
    <n v="0"/>
    <n v="1"/>
    <n v="3600"/>
    <n v="1"/>
    <n v="1"/>
    <n v="751"/>
    <n v="751"/>
    <n v="0"/>
    <n v="751"/>
    <n v="751"/>
    <n v="0.13500000000000001"/>
    <n v="0.13500000000000001"/>
    <n v="0.13500000000000001"/>
    <n v="4.0000000000000001E-3"/>
    <n v="0.13100000000000001"/>
    <n v="0"/>
    <n v="6"/>
    <n v="6"/>
    <n v="1"/>
    <n v="3"/>
    <n v="1"/>
    <n v="2"/>
    <n v="0"/>
    <n v="0"/>
    <n v="0"/>
    <n v="54247"/>
    <n v="49116"/>
    <n v="0"/>
    <x v="7"/>
  </r>
  <r>
    <s v="L_00000127"/>
    <x v="2"/>
    <n v="195"/>
    <n v="0"/>
    <n v="1"/>
    <n v="3600"/>
    <n v="1"/>
    <n v="1"/>
    <n v="835"/>
    <n v="835"/>
    <n v="0"/>
    <n v="836"/>
    <n v="835"/>
    <n v="1.6679999999999999"/>
    <n v="0.19"/>
    <n v="1.6439999999999999"/>
    <n v="0.214"/>
    <n v="1.4370000000000001"/>
    <n v="1E-3"/>
    <n v="130"/>
    <n v="130"/>
    <n v="70"/>
    <n v="141"/>
    <n v="75"/>
    <n v="66"/>
    <n v="1"/>
    <n v="4"/>
    <n v="0"/>
    <n v="1030250"/>
    <n v="881101"/>
    <n v="0"/>
    <x v="7"/>
  </r>
  <r>
    <s v="L_00000128"/>
    <x v="2"/>
    <n v="179"/>
    <n v="0"/>
    <n v="1"/>
    <n v="3600"/>
    <n v="1"/>
    <n v="1"/>
    <n v="763"/>
    <n v="763"/>
    <n v="0"/>
    <n v="763"/>
    <n v="763"/>
    <n v="0.122"/>
    <n v="0.122"/>
    <n v="0.122"/>
    <n v="4.0000000000000001E-3"/>
    <n v="0.11799999999999999"/>
    <n v="0"/>
    <n v="6"/>
    <n v="6"/>
    <n v="1"/>
    <n v="3"/>
    <n v="1"/>
    <n v="2"/>
    <n v="0"/>
    <n v="0"/>
    <n v="0"/>
    <n v="45750"/>
    <n v="37279"/>
    <n v="0"/>
    <x v="7"/>
  </r>
  <r>
    <s v="L_00000129"/>
    <x v="2"/>
    <n v="154"/>
    <n v="0"/>
    <n v="1"/>
    <n v="3600"/>
    <n v="1"/>
    <n v="1"/>
    <n v="768"/>
    <n v="768"/>
    <n v="0"/>
    <n v="768"/>
    <n v="768"/>
    <n v="3.4000000000000002E-2"/>
    <n v="3.4000000000000002E-2"/>
    <n v="3.4000000000000002E-2"/>
    <n v="5.0000000000000001E-3"/>
    <n v="2.9000000000000001E-2"/>
    <n v="0"/>
    <n v="7"/>
    <n v="7"/>
    <n v="1"/>
    <n v="3"/>
    <n v="1"/>
    <n v="2"/>
    <n v="0"/>
    <n v="0"/>
    <n v="0"/>
    <n v="15516"/>
    <n v="13900"/>
    <n v="0"/>
    <x v="7"/>
  </r>
  <r>
    <s v="L_00000130"/>
    <x v="2"/>
    <n v="195"/>
    <n v="0"/>
    <n v="1"/>
    <n v="3600"/>
    <n v="1"/>
    <n v="1"/>
    <n v="773"/>
    <n v="773"/>
    <n v="0"/>
    <n v="773"/>
    <n v="773"/>
    <n v="0.187"/>
    <n v="0.187"/>
    <n v="0.187"/>
    <n v="2E-3"/>
    <n v="0.185"/>
    <n v="0"/>
    <n v="5"/>
    <n v="5"/>
    <n v="1"/>
    <n v="3"/>
    <n v="1"/>
    <n v="2"/>
    <n v="0"/>
    <n v="0"/>
    <n v="0"/>
    <n v="90758"/>
    <n v="82458"/>
    <n v="0"/>
    <x v="7"/>
  </r>
  <r>
    <s v="L_00000131"/>
    <x v="2"/>
    <n v="155"/>
    <n v="0"/>
    <n v="1"/>
    <n v="3600"/>
    <n v="1"/>
    <n v="1"/>
    <n v="964"/>
    <n v="964"/>
    <n v="0"/>
    <n v="973"/>
    <n v="964"/>
    <n v="4.1000000000000002E-2"/>
    <n v="2.5000000000000001E-2"/>
    <n v="0.04"/>
    <n v="7.0000000000000001E-3"/>
    <n v="3.3000000000000002E-2"/>
    <n v="0"/>
    <n v="13"/>
    <n v="13"/>
    <n v="2"/>
    <n v="5"/>
    <n v="3"/>
    <n v="2"/>
    <n v="1"/>
    <n v="0"/>
    <n v="0"/>
    <n v="11824"/>
    <n v="10740"/>
    <n v="0"/>
    <x v="7"/>
  </r>
  <r>
    <s v="L_00000132"/>
    <x v="2"/>
    <n v="151"/>
    <n v="0"/>
    <n v="1"/>
    <n v="3600"/>
    <n v="1"/>
    <n v="1"/>
    <n v="790"/>
    <n v="790"/>
    <n v="0"/>
    <n v="795"/>
    <n v="790"/>
    <n v="0.51200000000000001"/>
    <n v="7.8E-2"/>
    <n v="0.505"/>
    <n v="0.17100000000000001"/>
    <n v="0.33600000000000002"/>
    <n v="2E-3"/>
    <n v="159"/>
    <n v="159"/>
    <n v="75"/>
    <n v="151"/>
    <n v="142"/>
    <n v="9"/>
    <n v="3"/>
    <n v="64"/>
    <n v="0"/>
    <n v="219229"/>
    <n v="192150"/>
    <n v="0"/>
    <x v="7"/>
  </r>
  <r>
    <s v="L_00000133"/>
    <x v="2"/>
    <n v="180"/>
    <n v="0"/>
    <n v="1"/>
    <n v="3600"/>
    <n v="1"/>
    <n v="1"/>
    <n v="760"/>
    <n v="760"/>
    <n v="0"/>
    <n v="760"/>
    <n v="760"/>
    <n v="0.193"/>
    <n v="0.193"/>
    <n v="0.193"/>
    <n v="4.0000000000000001E-3"/>
    <n v="0.189"/>
    <n v="0"/>
    <n v="6"/>
    <n v="6"/>
    <n v="1"/>
    <n v="3"/>
    <n v="1"/>
    <n v="2"/>
    <n v="0"/>
    <n v="0"/>
    <n v="0"/>
    <n v="67288"/>
    <n v="61551"/>
    <n v="0"/>
    <x v="7"/>
  </r>
  <r>
    <s v="L_00000134"/>
    <x v="2"/>
    <n v="151"/>
    <n v="0"/>
    <n v="1"/>
    <n v="3600"/>
    <n v="1"/>
    <n v="1"/>
    <n v="806"/>
    <n v="806"/>
    <n v="0"/>
    <n v="809"/>
    <n v="806"/>
    <n v="0.191"/>
    <n v="2.3E-2"/>
    <n v="0.191"/>
    <n v="5.0000000000000001E-3"/>
    <n v="0.186"/>
    <n v="0"/>
    <n v="10"/>
    <n v="10"/>
    <n v="3"/>
    <n v="7"/>
    <n v="4"/>
    <n v="3"/>
    <n v="1"/>
    <n v="0"/>
    <n v="0"/>
    <n v="189577"/>
    <n v="160540"/>
    <n v="0"/>
    <x v="7"/>
  </r>
  <r>
    <s v="L_00000135"/>
    <x v="2"/>
    <n v="200"/>
    <n v="0"/>
    <n v="1"/>
    <n v="3600"/>
    <n v="1"/>
    <n v="1"/>
    <n v="881"/>
    <n v="881"/>
    <n v="0"/>
    <n v="883"/>
    <n v="881"/>
    <n v="2.3340000000000001"/>
    <n v="0.245"/>
    <n v="2.298"/>
    <n v="0.32400000000000001"/>
    <n v="1.9790000000000001"/>
    <n v="1E-3"/>
    <n v="194"/>
    <n v="194"/>
    <n v="104"/>
    <n v="209"/>
    <n v="108"/>
    <n v="101"/>
    <n v="1"/>
    <n v="2"/>
    <n v="1"/>
    <n v="1439354"/>
    <n v="1236544"/>
    <n v="0"/>
    <x v="7"/>
  </r>
  <r>
    <s v="L_00000136"/>
    <x v="2"/>
    <n v="168"/>
    <n v="0"/>
    <n v="1"/>
    <n v="3600"/>
    <n v="1"/>
    <n v="1"/>
    <n v="772"/>
    <n v="772"/>
    <n v="0"/>
    <n v="772"/>
    <n v="772"/>
    <n v="3.2000000000000001E-2"/>
    <n v="3.2000000000000001E-2"/>
    <n v="3.2000000000000001E-2"/>
    <n v="3.0000000000000001E-3"/>
    <n v="2.9000000000000001E-2"/>
    <n v="0"/>
    <n v="4"/>
    <n v="4"/>
    <n v="1"/>
    <n v="3"/>
    <n v="1"/>
    <n v="2"/>
    <n v="0"/>
    <n v="0"/>
    <n v="0"/>
    <n v="9602"/>
    <n v="8451"/>
    <n v="0"/>
    <x v="7"/>
  </r>
  <r>
    <s v="L_00000137"/>
    <x v="2"/>
    <n v="160"/>
    <n v="0"/>
    <n v="1"/>
    <n v="3600"/>
    <n v="1"/>
    <n v="1"/>
    <n v="741"/>
    <n v="741"/>
    <n v="0"/>
    <n v="741"/>
    <n v="741"/>
    <n v="1.4999999999999999E-2"/>
    <n v="1.4999999999999999E-2"/>
    <n v="1.4999999999999999E-2"/>
    <n v="2E-3"/>
    <n v="1.2999999999999999E-2"/>
    <n v="0"/>
    <n v="5"/>
    <n v="5"/>
    <n v="1"/>
    <n v="3"/>
    <n v="1"/>
    <n v="2"/>
    <n v="0"/>
    <n v="0"/>
    <n v="0"/>
    <n v="5712"/>
    <n v="5018"/>
    <n v="0"/>
    <x v="7"/>
  </r>
  <r>
    <s v="L_00000138"/>
    <x v="2"/>
    <n v="175"/>
    <n v="0"/>
    <n v="1"/>
    <n v="3600"/>
    <n v="1"/>
    <n v="1"/>
    <n v="778"/>
    <n v="778"/>
    <n v="0"/>
    <n v="781"/>
    <n v="778"/>
    <n v="1.2250000000000001"/>
    <n v="0.123"/>
    <n v="1.212"/>
    <n v="0.14499999999999999"/>
    <n v="1.07"/>
    <n v="1E-3"/>
    <n v="109"/>
    <n v="109"/>
    <n v="57"/>
    <n v="115"/>
    <n v="70"/>
    <n v="45"/>
    <n v="1"/>
    <n v="11"/>
    <n v="1"/>
    <n v="981327"/>
    <n v="782221"/>
    <n v="0"/>
    <x v="7"/>
  </r>
  <r>
    <s v="L_00000139"/>
    <x v="2"/>
    <n v="173"/>
    <n v="0"/>
    <n v="1"/>
    <n v="3600"/>
    <n v="1"/>
    <n v="1"/>
    <n v="828"/>
    <n v="828"/>
    <n v="0"/>
    <n v="828"/>
    <n v="828"/>
    <n v="3.6999999999999998E-2"/>
    <n v="3.6999999999999998E-2"/>
    <n v="3.6999999999999998E-2"/>
    <n v="5.0000000000000001E-3"/>
    <n v="3.2000000000000001E-2"/>
    <n v="0"/>
    <n v="6"/>
    <n v="6"/>
    <n v="1"/>
    <n v="3"/>
    <n v="1"/>
    <n v="2"/>
    <n v="0"/>
    <n v="0"/>
    <n v="0"/>
    <n v="10446"/>
    <n v="9388"/>
    <n v="0"/>
    <x v="7"/>
  </r>
  <r>
    <s v="L_00000140"/>
    <x v="2"/>
    <n v="183"/>
    <n v="0"/>
    <n v="1"/>
    <n v="3600"/>
    <n v="1"/>
    <n v="1"/>
    <n v="774"/>
    <n v="774"/>
    <n v="0"/>
    <n v="778"/>
    <n v="774"/>
    <n v="0.51300000000000001"/>
    <n v="0.106"/>
    <n v="0.50900000000000001"/>
    <n v="9.7000000000000003E-2"/>
    <n v="0.41399999999999998"/>
    <n v="2E-3"/>
    <n v="77"/>
    <n v="77"/>
    <n v="35"/>
    <n v="71"/>
    <n v="56"/>
    <n v="15"/>
    <n v="1"/>
    <n v="20"/>
    <n v="0"/>
    <n v="197214"/>
    <n v="175859"/>
    <n v="0"/>
    <x v="7"/>
  </r>
  <r>
    <s v="L_00000141"/>
    <x v="2"/>
    <n v="170"/>
    <n v="0"/>
    <n v="1"/>
    <n v="3600"/>
    <n v="1"/>
    <n v="1"/>
    <n v="620"/>
    <n v="620"/>
    <n v="0"/>
    <n v="620"/>
    <n v="620"/>
    <n v="0.33800000000000002"/>
    <n v="0.33800000000000002"/>
    <n v="0.33800000000000002"/>
    <n v="1E-3"/>
    <n v="0.33700000000000002"/>
    <n v="0"/>
    <n v="9"/>
    <n v="9"/>
    <n v="1"/>
    <n v="3"/>
    <n v="1"/>
    <n v="2"/>
    <n v="0"/>
    <n v="0"/>
    <n v="0"/>
    <n v="158966"/>
    <n v="142245"/>
    <n v="0"/>
    <x v="7"/>
  </r>
  <r>
    <s v="L_00000142"/>
    <x v="2"/>
    <n v="163"/>
    <n v="0"/>
    <n v="1"/>
    <n v="3600"/>
    <n v="1"/>
    <n v="1"/>
    <n v="654"/>
    <n v="654"/>
    <n v="0"/>
    <n v="655"/>
    <n v="653"/>
    <n v="1.9870000000000001"/>
    <n v="0.115"/>
    <n v="1.986"/>
    <n v="0.125"/>
    <n v="1.8839999999999999"/>
    <n v="0"/>
    <n v="76"/>
    <n v="76"/>
    <n v="31"/>
    <n v="63"/>
    <n v="63"/>
    <n v="0"/>
    <n v="2"/>
    <n v="30"/>
    <n v="0"/>
    <n v="1489771"/>
    <n v="1310280"/>
    <n v="0"/>
    <x v="7"/>
  </r>
  <r>
    <s v="L_00000143"/>
    <x v="2"/>
    <n v="184"/>
    <n v="0"/>
    <n v="1"/>
    <n v="3600"/>
    <n v="1"/>
    <n v="1"/>
    <n v="695"/>
    <n v="695"/>
    <n v="0"/>
    <n v="695"/>
    <n v="695"/>
    <n v="1.296"/>
    <n v="1.296"/>
    <n v="1.296"/>
    <n v="4.0000000000000001E-3"/>
    <n v="1.292"/>
    <n v="0"/>
    <n v="5"/>
    <n v="5"/>
    <n v="0"/>
    <n v="1"/>
    <n v="1"/>
    <n v="0"/>
    <n v="0"/>
    <n v="0"/>
    <n v="1"/>
    <n v="942239"/>
    <n v="821334"/>
    <n v="0"/>
    <x v="7"/>
  </r>
  <r>
    <s v="L_00000144"/>
    <x v="2"/>
    <n v="200"/>
    <n v="0"/>
    <n v="1"/>
    <n v="3600"/>
    <n v="1"/>
    <n v="1"/>
    <n v="715"/>
    <n v="715"/>
    <n v="0"/>
    <n v="715"/>
    <n v="715"/>
    <n v="0.02"/>
    <n v="0.02"/>
    <n v="0.02"/>
    <n v="3.0000000000000001E-3"/>
    <n v="1.7000000000000001E-2"/>
    <n v="0"/>
    <n v="3"/>
    <n v="3"/>
    <n v="1"/>
    <n v="3"/>
    <n v="1"/>
    <n v="2"/>
    <n v="0"/>
    <n v="0"/>
    <n v="0"/>
    <n v="5859"/>
    <n v="5127"/>
    <n v="0"/>
    <x v="7"/>
  </r>
  <r>
    <s v="L_00000145"/>
    <x v="2"/>
    <n v="174"/>
    <n v="0"/>
    <n v="1"/>
    <n v="3600"/>
    <n v="1"/>
    <n v="1"/>
    <n v="729"/>
    <n v="729"/>
    <n v="0"/>
    <n v="738"/>
    <n v="729"/>
    <n v="1.488"/>
    <n v="1.0349999999999999"/>
    <n v="1.4730000000000001"/>
    <n v="0.19900000000000001"/>
    <n v="1.286"/>
    <n v="3.0000000000000001E-3"/>
    <n v="111"/>
    <n v="111"/>
    <n v="60"/>
    <n v="121"/>
    <n v="71"/>
    <n v="50"/>
    <n v="1"/>
    <n v="10"/>
    <n v="0"/>
    <n v="941726"/>
    <n v="820002"/>
    <n v="0"/>
    <x v="7"/>
  </r>
  <r>
    <s v="L_00000146"/>
    <x v="2"/>
    <n v="187"/>
    <n v="0"/>
    <n v="1"/>
    <n v="3600"/>
    <n v="1"/>
    <n v="1"/>
    <n v="776"/>
    <n v="776"/>
    <n v="0"/>
    <n v="777"/>
    <n v="776"/>
    <n v="8.109"/>
    <n v="1.06"/>
    <n v="8.0860000000000003"/>
    <n v="1.6930000000000001"/>
    <n v="6.4109999999999996"/>
    <n v="8.9999999999999993E-3"/>
    <n v="929"/>
    <n v="929"/>
    <n v="456"/>
    <n v="913"/>
    <n v="904"/>
    <n v="9"/>
    <n v="21"/>
    <n v="427"/>
    <n v="0"/>
    <n v="7295651"/>
    <n v="5934778"/>
    <n v="0"/>
    <x v="7"/>
  </r>
  <r>
    <s v="L_00000147"/>
    <x v="2"/>
    <n v="192"/>
    <n v="0"/>
    <n v="1"/>
    <n v="3600"/>
    <n v="1"/>
    <n v="1"/>
    <n v="712"/>
    <n v="712"/>
    <n v="0"/>
    <n v="713"/>
    <n v="712"/>
    <n v="2.8290000000000002"/>
    <n v="0.32900000000000001"/>
    <n v="2.82"/>
    <n v="0.88100000000000001"/>
    <n v="1.9870000000000001"/>
    <n v="2E-3"/>
    <n v="455"/>
    <n v="455"/>
    <n v="219"/>
    <n v="439"/>
    <n v="418"/>
    <n v="21"/>
    <n v="17"/>
    <n v="182"/>
    <n v="0"/>
    <n v="1367934"/>
    <n v="1217782"/>
    <n v="0"/>
    <x v="7"/>
  </r>
  <r>
    <s v="L_00000148"/>
    <x v="2"/>
    <n v="178"/>
    <n v="0"/>
    <n v="1"/>
    <n v="3600"/>
    <n v="1"/>
    <n v="1"/>
    <n v="765"/>
    <n v="765"/>
    <n v="0"/>
    <n v="767"/>
    <n v="765"/>
    <n v="2.544"/>
    <n v="0.88200000000000001"/>
    <n v="2.5409999999999999"/>
    <n v="9.8000000000000004E-2"/>
    <n v="2.4449999999999998"/>
    <n v="0"/>
    <n v="78"/>
    <n v="78"/>
    <n v="32"/>
    <n v="65"/>
    <n v="56"/>
    <n v="9"/>
    <n v="1"/>
    <n v="23"/>
    <n v="0"/>
    <n v="2489693"/>
    <n v="2070501"/>
    <n v="0"/>
    <x v="7"/>
  </r>
  <r>
    <s v="L_00000149"/>
    <x v="2"/>
    <n v="178"/>
    <n v="0"/>
    <n v="1"/>
    <n v="3600"/>
    <n v="1"/>
    <n v="1"/>
    <n v="754"/>
    <n v="754"/>
    <n v="0"/>
    <n v="754"/>
    <n v="754"/>
    <n v="3.7999999999999999E-2"/>
    <n v="3.7999999999999999E-2"/>
    <n v="3.7999999999999999E-2"/>
    <n v="3.0000000000000001E-3"/>
    <n v="3.5000000000000003E-2"/>
    <n v="0"/>
    <n v="4"/>
    <n v="4"/>
    <n v="1"/>
    <n v="3"/>
    <n v="1"/>
    <n v="2"/>
    <n v="0"/>
    <n v="0"/>
    <n v="0"/>
    <n v="9919"/>
    <n v="8875"/>
    <n v="0"/>
    <x v="7"/>
  </r>
  <r>
    <s v="L_00000150"/>
    <x v="3"/>
    <n v="175"/>
    <n v="0"/>
    <n v="1"/>
    <n v="3600"/>
    <n v="1"/>
    <n v="1"/>
    <n v="1120"/>
    <n v="1120"/>
    <n v="0"/>
    <n v="1123"/>
    <n v="1120"/>
    <n v="9.3740000000000006"/>
    <n v="0.98199999999999998"/>
    <n v="9.3729999999999993"/>
    <n v="1.6E-2"/>
    <n v="9.3569999999999993"/>
    <n v="1E-3"/>
    <n v="17"/>
    <n v="17"/>
    <n v="5"/>
    <n v="11"/>
    <n v="6"/>
    <n v="5"/>
    <n v="1"/>
    <n v="0"/>
    <n v="0"/>
    <n v="10748984"/>
    <n v="8683828"/>
    <n v="0"/>
    <x v="7"/>
  </r>
  <r>
    <s v="L_00000151"/>
    <x v="3"/>
    <n v="153"/>
    <n v="0"/>
    <n v="1"/>
    <n v="3600"/>
    <n v="1"/>
    <n v="1"/>
    <n v="1040"/>
    <n v="1040"/>
    <n v="0"/>
    <n v="1041"/>
    <n v="1040"/>
    <n v="5.3879999999999999"/>
    <n v="0.63200000000000001"/>
    <n v="5.3879999999999999"/>
    <n v="1.6E-2"/>
    <n v="5.3719999999999999"/>
    <n v="0"/>
    <n v="15"/>
    <n v="15"/>
    <n v="3"/>
    <n v="7"/>
    <n v="4"/>
    <n v="3"/>
    <n v="1"/>
    <n v="0"/>
    <n v="0"/>
    <n v="6151815"/>
    <n v="5183894"/>
    <n v="0"/>
    <x v="7"/>
  </r>
  <r>
    <s v="L_00000152"/>
    <x v="3"/>
    <n v="183"/>
    <n v="0"/>
    <n v="1"/>
    <n v="3600"/>
    <n v="1"/>
    <n v="1"/>
    <n v="969"/>
    <n v="969"/>
    <n v="0"/>
    <n v="971"/>
    <n v="969"/>
    <n v="31.047999999999998"/>
    <n v="0.90900000000000003"/>
    <n v="31.047999999999998"/>
    <n v="0.01"/>
    <n v="31.038"/>
    <n v="0"/>
    <n v="12"/>
    <n v="12"/>
    <n v="3"/>
    <n v="7"/>
    <n v="4"/>
    <n v="3"/>
    <n v="1"/>
    <n v="0"/>
    <n v="0"/>
    <n v="33199941"/>
    <n v="27765622"/>
    <n v="0"/>
    <x v="7"/>
  </r>
  <r>
    <s v="L_00000153"/>
    <x v="3"/>
    <n v="188"/>
    <n v="0"/>
    <n v="1"/>
    <n v="3600"/>
    <n v="1"/>
    <n v="1"/>
    <n v="1051"/>
    <n v="1051"/>
    <n v="0"/>
    <n v="1053"/>
    <n v="1051"/>
    <n v="49.856999999999999"/>
    <n v="0.378"/>
    <n v="49.856000000000002"/>
    <n v="0.01"/>
    <n v="49.845999999999997"/>
    <n v="0"/>
    <n v="10"/>
    <n v="10"/>
    <n v="2"/>
    <n v="5"/>
    <n v="3"/>
    <n v="2"/>
    <n v="1"/>
    <n v="0"/>
    <n v="0"/>
    <n v="61955424"/>
    <n v="49107296"/>
    <n v="0"/>
    <x v="7"/>
  </r>
  <r>
    <s v="L_00000154"/>
    <x v="3"/>
    <n v="154"/>
    <n v="0"/>
    <n v="1"/>
    <n v="3600"/>
    <n v="1"/>
    <n v="1"/>
    <n v="908"/>
    <n v="908"/>
    <n v="0"/>
    <n v="909"/>
    <n v="908"/>
    <n v="8.1140000000000008"/>
    <n v="0.35699999999999998"/>
    <n v="8.1140000000000008"/>
    <n v="0.01"/>
    <n v="8.1039999999999992"/>
    <n v="0"/>
    <n v="12"/>
    <n v="12"/>
    <n v="1"/>
    <n v="3"/>
    <n v="3"/>
    <n v="0"/>
    <n v="1"/>
    <n v="0"/>
    <n v="1"/>
    <n v="8176257"/>
    <n v="7115141"/>
    <n v="0"/>
    <x v="7"/>
  </r>
  <r>
    <s v="L_00000155"/>
    <x v="3"/>
    <n v="193"/>
    <n v="0"/>
    <n v="1"/>
    <n v="3600"/>
    <n v="1"/>
    <n v="1"/>
    <n v="1086"/>
    <n v="1086"/>
    <n v="0"/>
    <n v="1086"/>
    <n v="1086"/>
    <n v="0.58099999999999996"/>
    <n v="0.58099999999999996"/>
    <n v="0.58099999999999996"/>
    <n v="1.6E-2"/>
    <n v="0.56499999999999995"/>
    <n v="0"/>
    <n v="6"/>
    <n v="6"/>
    <n v="1"/>
    <n v="3"/>
    <n v="1"/>
    <n v="2"/>
    <n v="0"/>
    <n v="0"/>
    <n v="0"/>
    <n v="337202"/>
    <n v="303451"/>
    <n v="0"/>
    <x v="7"/>
  </r>
  <r>
    <s v="L_00000156"/>
    <x v="3"/>
    <n v="153"/>
    <n v="0"/>
    <n v="1"/>
    <n v="3600"/>
    <n v="1"/>
    <n v="1"/>
    <n v="1062"/>
    <n v="1062"/>
    <n v="0"/>
    <n v="1062"/>
    <n v="1062"/>
    <n v="0.16800000000000001"/>
    <n v="0.16800000000000001"/>
    <n v="0.16800000000000001"/>
    <n v="5.0000000000000001E-3"/>
    <n v="0.16300000000000001"/>
    <n v="0"/>
    <n v="6"/>
    <n v="6"/>
    <n v="1"/>
    <n v="3"/>
    <n v="1"/>
    <n v="2"/>
    <n v="0"/>
    <n v="0"/>
    <n v="0"/>
    <n v="65248"/>
    <n v="59114"/>
    <n v="0"/>
    <x v="7"/>
  </r>
  <r>
    <s v="L_00000157"/>
    <x v="3"/>
    <n v="166"/>
    <n v="0"/>
    <n v="1"/>
    <n v="3600"/>
    <n v="1"/>
    <n v="1"/>
    <n v="1147"/>
    <n v="1147"/>
    <n v="0"/>
    <n v="1151"/>
    <n v="1147"/>
    <n v="1.9279999999999999"/>
    <n v="0.56299999999999994"/>
    <n v="1.9279999999999999"/>
    <n v="1.4E-2"/>
    <n v="1.9139999999999999"/>
    <n v="0"/>
    <n v="15"/>
    <n v="15"/>
    <n v="6"/>
    <n v="13"/>
    <n v="7"/>
    <n v="6"/>
    <n v="1"/>
    <n v="0"/>
    <n v="0"/>
    <n v="1581371"/>
    <n v="1398680"/>
    <n v="0"/>
    <x v="7"/>
  </r>
  <r>
    <s v="L_00000158"/>
    <x v="3"/>
    <n v="150"/>
    <n v="0"/>
    <n v="1"/>
    <n v="3600"/>
    <n v="1"/>
    <n v="1"/>
    <n v="1074"/>
    <n v="1074"/>
    <n v="0"/>
    <n v="1078"/>
    <n v="1074"/>
    <n v="3.8479999999999999"/>
    <n v="0.29399999999999998"/>
    <n v="3.8479999999999999"/>
    <n v="1.9E-2"/>
    <n v="3.831"/>
    <n v="0"/>
    <n v="18"/>
    <n v="18"/>
    <n v="5"/>
    <n v="11"/>
    <n v="6"/>
    <n v="5"/>
    <n v="1"/>
    <n v="0"/>
    <n v="0"/>
    <n v="4419940"/>
    <n v="3550832"/>
    <n v="0"/>
    <x v="7"/>
  </r>
  <r>
    <s v="L_00000159"/>
    <x v="3"/>
    <n v="187"/>
    <n v="0"/>
    <n v="1"/>
    <n v="3600"/>
    <n v="1"/>
    <n v="1"/>
    <n v="1098"/>
    <n v="1098"/>
    <n v="0"/>
    <n v="1101"/>
    <n v="1098"/>
    <n v="20.11"/>
    <n v="2.427"/>
    <n v="20.108000000000001"/>
    <n v="1.4999999999999999E-2"/>
    <n v="20.093"/>
    <n v="2E-3"/>
    <n v="17"/>
    <n v="17"/>
    <n v="5"/>
    <n v="11"/>
    <n v="6"/>
    <n v="5"/>
    <n v="1"/>
    <n v="0"/>
    <n v="0"/>
    <n v="19729877"/>
    <n v="17010866"/>
    <n v="0"/>
    <x v="7"/>
  </r>
  <r>
    <s v="L_00000160"/>
    <x v="3"/>
    <n v="153"/>
    <n v="0"/>
    <n v="1"/>
    <n v="3600"/>
    <n v="1"/>
    <n v="1"/>
    <n v="1203"/>
    <n v="1203"/>
    <n v="0"/>
    <n v="1208"/>
    <n v="1203"/>
    <n v="0.88700000000000001"/>
    <n v="0.108"/>
    <n v="0.88600000000000001"/>
    <n v="8.9999999999999993E-3"/>
    <n v="0.876"/>
    <n v="0"/>
    <n v="13"/>
    <n v="13"/>
    <n v="3"/>
    <n v="7"/>
    <n v="4"/>
    <n v="3"/>
    <n v="1"/>
    <n v="0"/>
    <n v="0"/>
    <n v="809826"/>
    <n v="719395"/>
    <n v="0"/>
    <x v="7"/>
  </r>
  <r>
    <s v="L_00000161"/>
    <x v="3"/>
    <n v="174"/>
    <n v="0"/>
    <n v="1"/>
    <n v="3600"/>
    <n v="1"/>
    <n v="1"/>
    <n v="944"/>
    <n v="944"/>
    <n v="0"/>
    <n v="946"/>
    <n v="944"/>
    <n v="11.103999999999999"/>
    <n v="0.19500000000000001"/>
    <n v="11.103"/>
    <n v="4.3999999999999997E-2"/>
    <n v="11.058999999999999"/>
    <n v="0"/>
    <n v="29"/>
    <n v="29"/>
    <n v="13"/>
    <n v="27"/>
    <n v="15"/>
    <n v="12"/>
    <n v="1"/>
    <n v="1"/>
    <n v="0"/>
    <n v="10145884"/>
    <n v="9107975"/>
    <n v="0"/>
    <x v="7"/>
  </r>
  <r>
    <s v="L_00000162"/>
    <x v="3"/>
    <n v="161"/>
    <n v="0"/>
    <n v="1"/>
    <n v="3600"/>
    <n v="1"/>
    <n v="1"/>
    <n v="1033"/>
    <n v="1033"/>
    <n v="0"/>
    <n v="1034"/>
    <n v="1033"/>
    <n v="9.5180000000000007"/>
    <n v="0.223"/>
    <n v="9.5180000000000007"/>
    <n v="8.9999999999999993E-3"/>
    <n v="9.5090000000000003"/>
    <n v="0"/>
    <n v="10"/>
    <n v="10"/>
    <n v="3"/>
    <n v="7"/>
    <n v="4"/>
    <n v="3"/>
    <n v="1"/>
    <n v="0"/>
    <n v="0"/>
    <n v="10767515"/>
    <n v="8965142"/>
    <n v="0"/>
    <x v="7"/>
  </r>
  <r>
    <s v="L_00000163"/>
    <x v="3"/>
    <n v="187"/>
    <n v="0"/>
    <n v="1"/>
    <n v="3600"/>
    <n v="1"/>
    <n v="1"/>
    <n v="1030"/>
    <n v="1030"/>
    <n v="0"/>
    <n v="1033"/>
    <n v="1030"/>
    <n v="35.700000000000003"/>
    <n v="8.2200000000000006"/>
    <n v="35.698999999999998"/>
    <n v="1.9E-2"/>
    <n v="35.679000000000002"/>
    <n v="0"/>
    <n v="18"/>
    <n v="18"/>
    <n v="7"/>
    <n v="15"/>
    <n v="8"/>
    <n v="7"/>
    <n v="1"/>
    <n v="0"/>
    <n v="0"/>
    <n v="37297699"/>
    <n v="32313810"/>
    <n v="0"/>
    <x v="7"/>
  </r>
  <r>
    <s v="L_00000164"/>
    <x v="3"/>
    <n v="152"/>
    <n v="0"/>
    <n v="1"/>
    <n v="3600"/>
    <n v="1"/>
    <n v="1"/>
    <n v="1058"/>
    <n v="1058"/>
    <n v="0"/>
    <n v="1058"/>
    <n v="1058"/>
    <n v="0.71099999999999997"/>
    <n v="0.71099999999999997"/>
    <n v="0.71099999999999997"/>
    <n v="6.0000000000000001E-3"/>
    <n v="0.70399999999999996"/>
    <n v="0"/>
    <n v="9"/>
    <n v="9"/>
    <n v="1"/>
    <n v="3"/>
    <n v="1"/>
    <n v="2"/>
    <n v="0"/>
    <n v="0"/>
    <n v="0"/>
    <n v="530863"/>
    <n v="455837"/>
    <n v="0"/>
    <x v="7"/>
  </r>
  <r>
    <s v="L_00000165"/>
    <x v="3"/>
    <n v="195"/>
    <n v="0"/>
    <n v="1"/>
    <n v="3600"/>
    <n v="1"/>
    <n v="1"/>
    <n v="1017"/>
    <n v="1017"/>
    <n v="0"/>
    <n v="1018"/>
    <n v="1017"/>
    <n v="22.475999999999999"/>
    <n v="22.280999999999999"/>
    <n v="22.475999999999999"/>
    <n v="4.2000000000000003E-2"/>
    <n v="22.434999999999999"/>
    <n v="0"/>
    <n v="28"/>
    <n v="28"/>
    <n v="12"/>
    <n v="25"/>
    <n v="13"/>
    <n v="12"/>
    <n v="1"/>
    <n v="0"/>
    <n v="0"/>
    <n v="19150894"/>
    <n v="17044343"/>
    <n v="0"/>
    <x v="7"/>
  </r>
  <r>
    <s v="L_00000166"/>
    <x v="3"/>
    <n v="193"/>
    <n v="0"/>
    <n v="1"/>
    <n v="3600"/>
    <n v="1"/>
    <n v="1"/>
    <n v="975"/>
    <n v="975"/>
    <n v="0"/>
    <n v="980"/>
    <n v="975"/>
    <n v="35.654000000000003"/>
    <n v="0.63200000000000001"/>
    <n v="35.636000000000003"/>
    <n v="0.24199999999999999"/>
    <n v="35.396999999999998"/>
    <n v="1E-3"/>
    <n v="77"/>
    <n v="77"/>
    <n v="43"/>
    <n v="87"/>
    <n v="56"/>
    <n v="31"/>
    <n v="1"/>
    <n v="12"/>
    <n v="0"/>
    <n v="39365854"/>
    <n v="32576279"/>
    <n v="0"/>
    <x v="7"/>
  </r>
  <r>
    <s v="L_00000167"/>
    <x v="3"/>
    <n v="198"/>
    <n v="0"/>
    <n v="1"/>
    <n v="3600"/>
    <n v="1"/>
    <n v="1"/>
    <n v="1186"/>
    <n v="1186"/>
    <n v="0"/>
    <n v="1187"/>
    <n v="1186"/>
    <n v="2.2559999999999998"/>
    <n v="1.556"/>
    <n v="2.2440000000000002"/>
    <n v="0.104"/>
    <n v="2.141"/>
    <n v="1E-3"/>
    <n v="72"/>
    <n v="71"/>
    <n v="40"/>
    <n v="77"/>
    <n v="41"/>
    <n v="36"/>
    <n v="1"/>
    <n v="0"/>
    <n v="0"/>
    <n v="1567193"/>
    <n v="1392737"/>
    <n v="0"/>
    <x v="7"/>
  </r>
  <r>
    <s v="L_00000168"/>
    <x v="3"/>
    <n v="196"/>
    <n v="0"/>
    <n v="1"/>
    <n v="3600"/>
    <n v="1"/>
    <n v="1"/>
    <n v="1146"/>
    <n v="1146"/>
    <n v="0"/>
    <n v="1147"/>
    <n v="1146"/>
    <n v="11.832000000000001"/>
    <n v="0.246"/>
    <n v="11.821"/>
    <n v="0.315"/>
    <n v="11.513999999999999"/>
    <n v="6.0000000000000001E-3"/>
    <n v="118"/>
    <n v="104"/>
    <n v="70"/>
    <n v="113"/>
    <n v="93"/>
    <n v="20"/>
    <n v="1"/>
    <n v="22"/>
    <n v="0"/>
    <n v="13187003"/>
    <n v="10877755"/>
    <n v="0"/>
    <x v="7"/>
  </r>
  <r>
    <s v="L_00000169"/>
    <x v="3"/>
    <n v="167"/>
    <n v="0"/>
    <n v="1"/>
    <n v="3600"/>
    <n v="1"/>
    <n v="1"/>
    <n v="964"/>
    <n v="964"/>
    <n v="0"/>
    <n v="964"/>
    <n v="964"/>
    <n v="2.8149999999999999"/>
    <n v="2.8149999999999999"/>
    <n v="2.8149999999999999"/>
    <n v="8.9999999999999993E-3"/>
    <n v="2.806"/>
    <n v="0"/>
    <n v="8"/>
    <n v="8"/>
    <n v="1"/>
    <n v="3"/>
    <n v="1"/>
    <n v="2"/>
    <n v="0"/>
    <n v="0"/>
    <n v="0"/>
    <n v="1866172"/>
    <n v="1644913"/>
    <n v="0"/>
    <x v="7"/>
  </r>
  <r>
    <s v="L_00000170"/>
    <x v="3"/>
    <n v="151"/>
    <n v="0"/>
    <n v="1"/>
    <n v="3600"/>
    <n v="1"/>
    <n v="1"/>
    <n v="942"/>
    <n v="942"/>
    <n v="0"/>
    <n v="944"/>
    <n v="942"/>
    <n v="20.460999999999999"/>
    <n v="0.86299999999999999"/>
    <n v="20.460999999999999"/>
    <n v="1.2E-2"/>
    <n v="20.451000000000001"/>
    <n v="0"/>
    <n v="10"/>
    <n v="10"/>
    <n v="2"/>
    <n v="5"/>
    <n v="3"/>
    <n v="2"/>
    <n v="1"/>
    <n v="0"/>
    <n v="0"/>
    <n v="26758611"/>
    <n v="21417594"/>
    <n v="0"/>
    <x v="7"/>
  </r>
  <r>
    <s v="L_00000171"/>
    <x v="3"/>
    <n v="155"/>
    <n v="0"/>
    <n v="1"/>
    <n v="3600"/>
    <n v="1"/>
    <n v="1"/>
    <n v="999"/>
    <n v="999"/>
    <n v="0"/>
    <n v="1000"/>
    <n v="999"/>
    <n v="5.4160000000000004"/>
    <n v="0.33700000000000002"/>
    <n v="5.4160000000000004"/>
    <n v="1.7999999999999999E-2"/>
    <n v="5.3979999999999997"/>
    <n v="0"/>
    <n v="12"/>
    <n v="12"/>
    <n v="4"/>
    <n v="9"/>
    <n v="5"/>
    <n v="4"/>
    <n v="1"/>
    <n v="0"/>
    <n v="0"/>
    <n v="5467463"/>
    <n v="4728059"/>
    <n v="0"/>
    <x v="7"/>
  </r>
  <r>
    <s v="L_00000172"/>
    <x v="3"/>
    <n v="181"/>
    <n v="0"/>
    <n v="1"/>
    <n v="3600"/>
    <n v="1"/>
    <n v="1"/>
    <n v="1076"/>
    <n v="1076"/>
    <n v="0"/>
    <n v="1077"/>
    <n v="1076"/>
    <n v="9.0060000000000002"/>
    <n v="1.486"/>
    <n v="9.0050000000000008"/>
    <n v="1.6E-2"/>
    <n v="8.99"/>
    <n v="0"/>
    <n v="20"/>
    <n v="20"/>
    <n v="8"/>
    <n v="17"/>
    <n v="9"/>
    <n v="8"/>
    <n v="1"/>
    <n v="0"/>
    <n v="0"/>
    <n v="8333957"/>
    <n v="7481974"/>
    <n v="0"/>
    <x v="7"/>
  </r>
  <r>
    <s v="L_00000173"/>
    <x v="3"/>
    <n v="151"/>
    <n v="0"/>
    <n v="1"/>
    <n v="3600"/>
    <n v="1"/>
    <n v="1"/>
    <n v="994"/>
    <n v="994"/>
    <n v="0"/>
    <n v="994"/>
    <n v="994"/>
    <n v="0.45"/>
    <n v="0.45"/>
    <n v="0.45"/>
    <n v="7.0000000000000001E-3"/>
    <n v="0.443"/>
    <n v="0"/>
    <n v="9"/>
    <n v="9"/>
    <n v="1"/>
    <n v="3"/>
    <n v="1"/>
    <n v="2"/>
    <n v="0"/>
    <n v="0"/>
    <n v="0"/>
    <n v="174057"/>
    <n v="156828"/>
    <n v="0"/>
    <x v="7"/>
  </r>
  <r>
    <s v="L_00000174"/>
    <x v="3"/>
    <n v="196"/>
    <n v="0"/>
    <n v="1"/>
    <n v="3600"/>
    <n v="1"/>
    <n v="1"/>
    <n v="1011"/>
    <n v="1011"/>
    <n v="0"/>
    <n v="1011"/>
    <n v="1011"/>
    <n v="4.4859999999999998"/>
    <n v="4.4850000000000003"/>
    <n v="4.4850000000000003"/>
    <n v="8.9999999999999993E-3"/>
    <n v="4.476"/>
    <n v="0"/>
    <n v="10"/>
    <n v="10"/>
    <n v="1"/>
    <n v="3"/>
    <n v="1"/>
    <n v="2"/>
    <n v="0"/>
    <n v="0"/>
    <n v="0"/>
    <n v="2914892"/>
    <n v="2651459"/>
    <n v="0"/>
    <x v="7"/>
  </r>
  <r>
    <s v="L_00000175"/>
    <x v="3"/>
    <n v="190"/>
    <n v="0"/>
    <n v="1"/>
    <n v="3600"/>
    <n v="1"/>
    <n v="1"/>
    <n v="1013"/>
    <n v="1013"/>
    <n v="0"/>
    <n v="1013"/>
    <n v="1013"/>
    <n v="3.3250000000000002"/>
    <n v="3.3239999999999998"/>
    <n v="3.3239999999999998"/>
    <n v="7.0000000000000001E-3"/>
    <n v="3.3170000000000002"/>
    <n v="1E-3"/>
    <n v="7"/>
    <n v="7"/>
    <n v="1"/>
    <n v="3"/>
    <n v="1"/>
    <n v="2"/>
    <n v="0"/>
    <n v="0"/>
    <n v="0"/>
    <n v="3355871"/>
    <n v="2673311"/>
    <n v="0"/>
    <x v="7"/>
  </r>
  <r>
    <s v="L_00000176"/>
    <x v="3"/>
    <n v="150"/>
    <n v="0"/>
    <n v="1"/>
    <n v="3600"/>
    <n v="1"/>
    <n v="1"/>
    <n v="925"/>
    <n v="925"/>
    <n v="0"/>
    <n v="925"/>
    <n v="925"/>
    <n v="0.125"/>
    <n v="0.125"/>
    <n v="0.125"/>
    <n v="8.0000000000000002E-3"/>
    <n v="0.11700000000000001"/>
    <n v="0"/>
    <n v="7"/>
    <n v="7"/>
    <n v="1"/>
    <n v="3"/>
    <n v="1"/>
    <n v="2"/>
    <n v="0"/>
    <n v="0"/>
    <n v="0"/>
    <n v="56316"/>
    <n v="51017"/>
    <n v="0"/>
    <x v="7"/>
  </r>
  <r>
    <s v="L_00000177"/>
    <x v="3"/>
    <n v="175"/>
    <n v="0"/>
    <n v="1"/>
    <n v="3600"/>
    <n v="1"/>
    <n v="1"/>
    <n v="1081"/>
    <n v="1081"/>
    <n v="0"/>
    <n v="1088"/>
    <n v="1081"/>
    <n v="0.752"/>
    <n v="0.11700000000000001"/>
    <n v="0.748"/>
    <n v="0.308"/>
    <n v="0.46899999999999997"/>
    <n v="1E-3"/>
    <n v="126"/>
    <n v="126"/>
    <n v="61"/>
    <n v="123"/>
    <n v="112"/>
    <n v="11"/>
    <n v="1"/>
    <n v="50"/>
    <n v="0"/>
    <n v="171251"/>
    <n v="157565"/>
    <n v="0"/>
    <x v="7"/>
  </r>
  <r>
    <s v="L_00000178"/>
    <x v="3"/>
    <n v="183"/>
    <n v="0"/>
    <n v="1"/>
    <n v="3600"/>
    <n v="1"/>
    <n v="1"/>
    <n v="1039"/>
    <n v="1039"/>
    <n v="0"/>
    <n v="1039"/>
    <n v="1039"/>
    <n v="4.9320000000000004"/>
    <n v="4.931"/>
    <n v="4.931"/>
    <n v="5.0000000000000001E-3"/>
    <n v="4.9260000000000002"/>
    <n v="0"/>
    <n v="8"/>
    <n v="8"/>
    <n v="1"/>
    <n v="3"/>
    <n v="1"/>
    <n v="2"/>
    <n v="0"/>
    <n v="0"/>
    <n v="0"/>
    <n v="4423066"/>
    <n v="3818203"/>
    <n v="0"/>
    <x v="7"/>
  </r>
  <r>
    <s v="L_00000179"/>
    <x v="3"/>
    <n v="194"/>
    <n v="0"/>
    <n v="1"/>
    <n v="3600"/>
    <n v="1"/>
    <n v="1"/>
    <n v="1103"/>
    <n v="1103"/>
    <n v="0"/>
    <n v="1104"/>
    <n v="1103"/>
    <n v="19.783999999999999"/>
    <n v="3.82"/>
    <n v="19.783000000000001"/>
    <n v="0.01"/>
    <n v="19.771999999999998"/>
    <n v="0"/>
    <n v="13"/>
    <n v="13"/>
    <n v="4"/>
    <n v="9"/>
    <n v="5"/>
    <n v="4"/>
    <n v="1"/>
    <n v="0"/>
    <n v="0"/>
    <n v="22182576"/>
    <n v="19052537"/>
    <n v="0"/>
    <x v="7"/>
  </r>
  <r>
    <s v="L_00000180"/>
    <x v="3"/>
    <n v="199"/>
    <n v="0"/>
    <n v="1"/>
    <n v="3600"/>
    <n v="1"/>
    <n v="1"/>
    <n v="978"/>
    <n v="978"/>
    <n v="0"/>
    <n v="978"/>
    <n v="978"/>
    <n v="1.1919999999999999"/>
    <n v="1.1919999999999999"/>
    <n v="1.1919999999999999"/>
    <n v="4.0000000000000001E-3"/>
    <n v="1.1879999999999999"/>
    <n v="0"/>
    <n v="5"/>
    <n v="5"/>
    <n v="1"/>
    <n v="3"/>
    <n v="1"/>
    <n v="2"/>
    <n v="0"/>
    <n v="0"/>
    <n v="0"/>
    <n v="963562"/>
    <n v="840030"/>
    <n v="0"/>
    <x v="7"/>
  </r>
  <r>
    <s v="L_00000181"/>
    <x v="3"/>
    <n v="172"/>
    <n v="0"/>
    <n v="1"/>
    <n v="3600"/>
    <n v="1"/>
    <n v="1"/>
    <n v="1190"/>
    <n v="1190"/>
    <n v="0"/>
    <n v="1191"/>
    <n v="1190"/>
    <n v="2.2360000000000002"/>
    <n v="0.27500000000000002"/>
    <n v="2.2349999999999999"/>
    <n v="1.2E-2"/>
    <n v="2.2229999999999999"/>
    <n v="0"/>
    <n v="15"/>
    <n v="15"/>
    <n v="4"/>
    <n v="9"/>
    <n v="5"/>
    <n v="4"/>
    <n v="1"/>
    <n v="0"/>
    <n v="0"/>
    <n v="2222096"/>
    <n v="2008098"/>
    <n v="0"/>
    <x v="7"/>
  </r>
  <r>
    <s v="L_00000182"/>
    <x v="3"/>
    <n v="170"/>
    <n v="0"/>
    <n v="1"/>
    <n v="3600"/>
    <n v="1"/>
    <n v="1"/>
    <n v="1138"/>
    <n v="1138"/>
    <n v="0"/>
    <n v="1141"/>
    <n v="1138"/>
    <n v="4.5229999999999997"/>
    <n v="0.441"/>
    <n v="4.5199999999999996"/>
    <n v="4.2000000000000003E-2"/>
    <n v="4.4820000000000002"/>
    <n v="1E-3"/>
    <n v="30"/>
    <n v="30"/>
    <n v="14"/>
    <n v="29"/>
    <n v="15"/>
    <n v="14"/>
    <n v="1"/>
    <n v="0"/>
    <n v="0"/>
    <n v="4654835"/>
    <n v="3842545"/>
    <n v="0"/>
    <x v="7"/>
  </r>
  <r>
    <s v="L_00000183"/>
    <x v="3"/>
    <n v="188"/>
    <n v="0"/>
    <n v="1"/>
    <n v="3600"/>
    <n v="1"/>
    <n v="1"/>
    <n v="1009"/>
    <n v="1009"/>
    <n v="0"/>
    <n v="1011"/>
    <n v="1009"/>
    <n v="25.238"/>
    <n v="4.7720000000000002"/>
    <n v="25.207999999999998"/>
    <n v="1.2"/>
    <n v="24.140999999999998"/>
    <n v="4.0000000000000001E-3"/>
    <n v="343"/>
    <n v="343"/>
    <n v="175"/>
    <n v="349"/>
    <n v="309"/>
    <n v="40"/>
    <n v="4"/>
    <n v="130"/>
    <n v="0"/>
    <n v="24213504"/>
    <n v="20789059"/>
    <n v="0"/>
    <x v="7"/>
  </r>
  <r>
    <s v="L_00000184"/>
    <x v="3"/>
    <n v="198"/>
    <n v="0"/>
    <n v="1"/>
    <n v="3600"/>
    <n v="1"/>
    <n v="1"/>
    <n v="982"/>
    <n v="982"/>
    <n v="0"/>
    <n v="983"/>
    <n v="982"/>
    <n v="5.0259999999999998"/>
    <n v="5.0229999999999997"/>
    <n v="5.0250000000000004"/>
    <n v="2.5000000000000001E-2"/>
    <n v="5"/>
    <n v="0"/>
    <n v="7"/>
    <n v="7"/>
    <n v="2"/>
    <n v="5"/>
    <n v="2"/>
    <n v="3"/>
    <n v="0"/>
    <n v="0"/>
    <n v="0"/>
    <n v="3591572"/>
    <n v="3216361"/>
    <n v="0"/>
    <x v="7"/>
  </r>
  <r>
    <s v="L_00000185"/>
    <x v="3"/>
    <n v="153"/>
    <n v="0"/>
    <n v="1"/>
    <n v="3600"/>
    <n v="1"/>
    <n v="1"/>
    <n v="967"/>
    <n v="967"/>
    <n v="0"/>
    <n v="969"/>
    <n v="967"/>
    <n v="5.6289999999999996"/>
    <n v="1.21"/>
    <n v="5.6280000000000001"/>
    <n v="6.4000000000000001E-2"/>
    <n v="5.5709999999999997"/>
    <n v="0"/>
    <n v="35"/>
    <n v="35"/>
    <n v="16"/>
    <n v="33"/>
    <n v="21"/>
    <n v="12"/>
    <n v="1"/>
    <n v="4"/>
    <n v="0"/>
    <n v="5180545"/>
    <n v="4651349"/>
    <n v="0"/>
    <x v="7"/>
  </r>
  <r>
    <s v="L_00000186"/>
    <x v="3"/>
    <n v="195"/>
    <n v="0"/>
    <n v="1"/>
    <n v="3600"/>
    <n v="1"/>
    <n v="1"/>
    <n v="945"/>
    <n v="945"/>
    <n v="0"/>
    <n v="946"/>
    <n v="945"/>
    <n v="121.169"/>
    <n v="43.198999999999998"/>
    <n v="121.169"/>
    <n v="1.4E-2"/>
    <n v="121.155"/>
    <n v="0"/>
    <n v="17"/>
    <n v="17"/>
    <n v="4"/>
    <n v="9"/>
    <n v="5"/>
    <n v="4"/>
    <n v="1"/>
    <n v="0"/>
    <n v="0"/>
    <n v="118645749"/>
    <n v="104431068"/>
    <n v="0"/>
    <x v="7"/>
  </r>
  <r>
    <s v="L_00000187"/>
    <x v="3"/>
    <n v="177"/>
    <n v="0"/>
    <n v="1"/>
    <n v="3600"/>
    <n v="1"/>
    <n v="1"/>
    <n v="888"/>
    <n v="888"/>
    <n v="0"/>
    <n v="888"/>
    <n v="887"/>
    <n v="235.28200000000001"/>
    <n v="0.13900000000000001"/>
    <n v="235.274"/>
    <n v="0.68"/>
    <n v="234.70400000000001"/>
    <n v="4.0000000000000001E-3"/>
    <n v="176"/>
    <n v="176"/>
    <n v="80"/>
    <n v="161"/>
    <n v="161"/>
    <n v="0"/>
    <n v="3"/>
    <n v="78"/>
    <n v="0"/>
    <n v="302278415"/>
    <n v="241933378"/>
    <n v="0"/>
    <x v="7"/>
  </r>
  <r>
    <s v="L_00000188"/>
    <x v="3"/>
    <n v="188"/>
    <n v="0"/>
    <n v="1"/>
    <n v="3600"/>
    <n v="1"/>
    <n v="1"/>
    <n v="1038"/>
    <n v="1038"/>
    <n v="0"/>
    <n v="1038"/>
    <n v="1038"/>
    <n v="5.1059999999999999"/>
    <n v="5.1059999999999999"/>
    <n v="5.1059999999999999"/>
    <n v="6.0000000000000001E-3"/>
    <n v="5.093"/>
    <n v="0"/>
    <n v="8"/>
    <n v="8"/>
    <n v="1"/>
    <n v="3"/>
    <n v="1"/>
    <n v="2"/>
    <n v="0"/>
    <n v="0"/>
    <n v="0"/>
    <n v="3405352"/>
    <n v="3043522"/>
    <n v="0"/>
    <x v="7"/>
  </r>
  <r>
    <s v="L_00000189"/>
    <x v="3"/>
    <n v="188"/>
    <n v="0"/>
    <n v="1"/>
    <n v="3600"/>
    <n v="1"/>
    <n v="1"/>
    <n v="1071"/>
    <n v="1071"/>
    <n v="0"/>
    <n v="1076"/>
    <n v="1071"/>
    <n v="4.2889999999999997"/>
    <n v="1.02"/>
    <n v="4.2619999999999996"/>
    <n v="1.609"/>
    <n v="2.7639999999999998"/>
    <n v="4.0000000000000001E-3"/>
    <n v="438"/>
    <n v="438"/>
    <n v="225"/>
    <n v="451"/>
    <n v="407"/>
    <n v="44"/>
    <n v="7"/>
    <n v="175"/>
    <n v="0"/>
    <n v="2056747"/>
    <n v="1843267"/>
    <n v="0"/>
    <x v="7"/>
  </r>
  <r>
    <s v="L_00000190"/>
    <x v="3"/>
    <n v="173"/>
    <n v="0"/>
    <n v="1"/>
    <n v="3600"/>
    <n v="1"/>
    <n v="1"/>
    <n v="995"/>
    <n v="995"/>
    <n v="0"/>
    <n v="996"/>
    <n v="995"/>
    <n v="20.869"/>
    <n v="7.0010000000000003"/>
    <n v="20.867999999999999"/>
    <n v="3.7999999999999999E-2"/>
    <n v="20.832000000000001"/>
    <n v="0"/>
    <n v="29"/>
    <n v="29"/>
    <n v="13"/>
    <n v="27"/>
    <n v="14"/>
    <n v="13"/>
    <n v="1"/>
    <n v="0"/>
    <n v="0"/>
    <n v="20025184"/>
    <n v="17398947"/>
    <n v="0"/>
    <x v="7"/>
  </r>
  <r>
    <s v="L_00000191"/>
    <x v="3"/>
    <n v="150"/>
    <n v="0"/>
    <n v="1"/>
    <n v="3600"/>
    <n v="1"/>
    <n v="1"/>
    <n v="920"/>
    <n v="920"/>
    <n v="0"/>
    <n v="922"/>
    <n v="920"/>
    <n v="5.9119999999999999"/>
    <n v="2.0630000000000002"/>
    <n v="5.9"/>
    <n v="0.188"/>
    <n v="5.7409999999999997"/>
    <n v="0"/>
    <n v="68"/>
    <n v="68"/>
    <n v="41"/>
    <n v="83"/>
    <n v="45"/>
    <n v="38"/>
    <n v="1"/>
    <n v="3"/>
    <n v="0"/>
    <n v="5471943"/>
    <n v="4714062"/>
    <n v="0"/>
    <x v="7"/>
  </r>
  <r>
    <s v="L_00000192"/>
    <x v="3"/>
    <n v="174"/>
    <n v="0"/>
    <n v="1"/>
    <n v="3600"/>
    <n v="1"/>
    <n v="1"/>
    <n v="1097"/>
    <n v="1097"/>
    <n v="0"/>
    <n v="1101"/>
    <n v="1097"/>
    <n v="12.506"/>
    <n v="3.452"/>
    <n v="12.41"/>
    <n v="0.70399999999999996"/>
    <n v="11.712999999999999"/>
    <n v="2E-3"/>
    <n v="193"/>
    <n v="193"/>
    <n v="134"/>
    <n v="269"/>
    <n v="136"/>
    <n v="133"/>
    <n v="1"/>
    <n v="1"/>
    <n v="0"/>
    <n v="12515361"/>
    <n v="10389133"/>
    <n v="0"/>
    <x v="7"/>
  </r>
  <r>
    <s v="L_00000193"/>
    <x v="3"/>
    <n v="166"/>
    <n v="0"/>
    <n v="1"/>
    <n v="3600"/>
    <n v="1"/>
    <n v="1"/>
    <n v="1124"/>
    <n v="1124"/>
    <n v="0"/>
    <n v="1132"/>
    <n v="1124"/>
    <n v="6.0570000000000004"/>
    <n v="0.51900000000000002"/>
    <n v="6.0570000000000004"/>
    <n v="1.4999999999999999E-2"/>
    <n v="6.0410000000000004"/>
    <n v="0"/>
    <n v="18"/>
    <n v="18"/>
    <n v="8"/>
    <n v="17"/>
    <n v="9"/>
    <n v="8"/>
    <n v="1"/>
    <n v="0"/>
    <n v="0"/>
    <n v="7310457"/>
    <n v="6029566"/>
    <n v="0"/>
    <x v="7"/>
  </r>
  <r>
    <s v="L_00000194"/>
    <x v="3"/>
    <n v="158"/>
    <n v="0"/>
    <n v="1"/>
    <n v="3600"/>
    <n v="1"/>
    <n v="1"/>
    <n v="1070"/>
    <n v="1070"/>
    <n v="0"/>
    <n v="1075"/>
    <n v="1070"/>
    <n v="2.8359999999999999"/>
    <n v="7.8E-2"/>
    <n v="2.835"/>
    <n v="8.9999999999999993E-3"/>
    <n v="2.8260000000000001"/>
    <n v="0"/>
    <n v="10"/>
    <n v="10"/>
    <n v="2"/>
    <n v="5"/>
    <n v="3"/>
    <n v="2"/>
    <n v="1"/>
    <n v="0"/>
    <n v="0"/>
    <n v="3367851"/>
    <n v="2720292"/>
    <n v="0"/>
    <x v="7"/>
  </r>
  <r>
    <s v="L_00000195"/>
    <x v="3"/>
    <n v="163"/>
    <n v="0"/>
    <n v="1"/>
    <n v="3600"/>
    <n v="1"/>
    <n v="1"/>
    <n v="859"/>
    <n v="859"/>
    <n v="0"/>
    <n v="859"/>
    <n v="859"/>
    <n v="4.7519999999999998"/>
    <n v="4.7519999999999998"/>
    <n v="4.7519999999999998"/>
    <n v="4.0000000000000001E-3"/>
    <n v="4.7480000000000002"/>
    <n v="0"/>
    <n v="6"/>
    <n v="6"/>
    <n v="1"/>
    <n v="3"/>
    <n v="1"/>
    <n v="2"/>
    <n v="0"/>
    <n v="0"/>
    <n v="0"/>
    <n v="4118865"/>
    <n v="3665843"/>
    <n v="0"/>
    <x v="7"/>
  </r>
  <r>
    <s v="L_00000196"/>
    <x v="3"/>
    <n v="163"/>
    <n v="0"/>
    <n v="1"/>
    <n v="3600"/>
    <n v="1"/>
    <n v="1"/>
    <n v="1026"/>
    <n v="1026"/>
    <n v="0"/>
    <n v="1027"/>
    <n v="1026"/>
    <n v="5.5650000000000004"/>
    <n v="1.4730000000000001"/>
    <n v="5.5650000000000004"/>
    <n v="9.9000000000000005E-2"/>
    <n v="5.4669999999999996"/>
    <n v="0"/>
    <n v="46"/>
    <n v="46"/>
    <n v="19"/>
    <n v="39"/>
    <n v="28"/>
    <n v="11"/>
    <n v="1"/>
    <n v="8"/>
    <n v="0"/>
    <n v="5250421"/>
    <n v="4315869"/>
    <n v="0"/>
    <x v="7"/>
  </r>
  <r>
    <s v="L_00000197"/>
    <x v="3"/>
    <n v="192"/>
    <n v="0"/>
    <n v="1"/>
    <n v="3600"/>
    <n v="1"/>
    <n v="1"/>
    <n v="935"/>
    <n v="935"/>
    <n v="0"/>
    <n v="935"/>
    <n v="935"/>
    <n v="0.34300000000000003"/>
    <n v="0.34300000000000003"/>
    <n v="0.34300000000000003"/>
    <n v="5.0000000000000001E-3"/>
    <n v="0.33800000000000002"/>
    <n v="0"/>
    <n v="4"/>
    <n v="4"/>
    <n v="1"/>
    <n v="3"/>
    <n v="1"/>
    <n v="2"/>
    <n v="0"/>
    <n v="0"/>
    <n v="0"/>
    <n v="141647"/>
    <n v="128642"/>
    <n v="0"/>
    <x v="7"/>
  </r>
  <r>
    <s v="L_00000198"/>
    <x v="3"/>
    <n v="165"/>
    <n v="0"/>
    <n v="1"/>
    <n v="3600"/>
    <n v="1"/>
    <n v="1"/>
    <n v="1136"/>
    <n v="1136"/>
    <n v="0"/>
    <n v="1141"/>
    <n v="1136"/>
    <n v="3.0870000000000002"/>
    <n v="1.325"/>
    <n v="3.0870000000000002"/>
    <n v="0.06"/>
    <n v="3.0270000000000001"/>
    <n v="0"/>
    <n v="49"/>
    <n v="49"/>
    <n v="25"/>
    <n v="51"/>
    <n v="28"/>
    <n v="23"/>
    <n v="1"/>
    <n v="2"/>
    <n v="0"/>
    <n v="2350797"/>
    <n v="2123141"/>
    <n v="0"/>
    <x v="7"/>
  </r>
  <r>
    <s v="L_00000199"/>
    <x v="3"/>
    <n v="182"/>
    <n v="0"/>
    <n v="1"/>
    <n v="3600"/>
    <n v="1"/>
    <n v="1"/>
    <n v="1100"/>
    <n v="1100"/>
    <n v="0"/>
    <n v="1106"/>
    <n v="1100"/>
    <n v="8.0760000000000005"/>
    <n v="0.75700000000000001"/>
    <n v="8.0739999999999998"/>
    <n v="4.1000000000000002E-2"/>
    <n v="8.0399999999999991"/>
    <n v="0"/>
    <n v="23"/>
    <n v="23"/>
    <n v="8"/>
    <n v="17"/>
    <n v="10"/>
    <n v="7"/>
    <n v="1"/>
    <n v="1"/>
    <n v="0"/>
    <n v="7450470"/>
    <n v="6642164"/>
    <n v="0"/>
    <x v="7"/>
  </r>
  <r>
    <s v="L_00000200"/>
    <x v="4"/>
    <n v="151"/>
    <n v="0"/>
    <n v="1"/>
    <n v="3600"/>
    <n v="1"/>
    <n v="1"/>
    <n v="1453"/>
    <n v="1453"/>
    <n v="0"/>
    <n v="1458"/>
    <n v="1453"/>
    <n v="0.53500000000000003"/>
    <n v="0.45"/>
    <n v="0.53400000000000003"/>
    <n v="1.6E-2"/>
    <n v="0.51800000000000002"/>
    <n v="1E-3"/>
    <n v="14"/>
    <n v="14"/>
    <n v="4"/>
    <n v="9"/>
    <n v="5"/>
    <n v="4"/>
    <n v="1"/>
    <n v="0"/>
    <n v="0"/>
    <n v="227956"/>
    <n v="214770"/>
    <n v="0"/>
    <x v="7"/>
  </r>
  <r>
    <s v="L_00000201"/>
    <x v="4"/>
    <n v="182"/>
    <n v="0"/>
    <n v="1"/>
    <n v="3600"/>
    <n v="1"/>
    <n v="1"/>
    <n v="1405"/>
    <n v="1405"/>
    <n v="0"/>
    <n v="1409"/>
    <n v="1405"/>
    <n v="1.7190000000000001"/>
    <n v="0.64900000000000002"/>
    <n v="1.7190000000000001"/>
    <n v="2.5999999999999999E-2"/>
    <n v="1.6919999999999999"/>
    <n v="0"/>
    <n v="17"/>
    <n v="17"/>
    <n v="5"/>
    <n v="11"/>
    <n v="6"/>
    <n v="5"/>
    <n v="1"/>
    <n v="0"/>
    <n v="0"/>
    <n v="809923"/>
    <n v="755214"/>
    <n v="0"/>
    <x v="7"/>
  </r>
  <r>
    <s v="L_00000202"/>
    <x v="4"/>
    <n v="178"/>
    <n v="0"/>
    <n v="1"/>
    <n v="3600"/>
    <n v="1"/>
    <n v="1"/>
    <n v="1176"/>
    <n v="1176"/>
    <n v="0"/>
    <n v="1176"/>
    <n v="1176"/>
    <n v="37.018999999999998"/>
    <n v="37.018999999999998"/>
    <n v="37.018999999999998"/>
    <n v="1.0999999999999999E-2"/>
    <n v="37.008000000000003"/>
    <n v="0"/>
    <n v="10"/>
    <n v="10"/>
    <n v="1"/>
    <n v="3"/>
    <n v="1"/>
    <n v="2"/>
    <n v="0"/>
    <n v="0"/>
    <n v="0"/>
    <n v="31123504"/>
    <n v="27882550"/>
    <n v="0"/>
    <x v="7"/>
  </r>
  <r>
    <s v="L_00000203"/>
    <x v="4"/>
    <n v="161"/>
    <n v="0"/>
    <n v="1"/>
    <n v="3600"/>
    <n v="1"/>
    <n v="1"/>
    <n v="1330"/>
    <n v="1330"/>
    <n v="0"/>
    <n v="1332"/>
    <n v="1330"/>
    <n v="36.209000000000003"/>
    <n v="1.1319999999999999"/>
    <n v="36.209000000000003"/>
    <n v="1.7000000000000001E-2"/>
    <n v="36.192"/>
    <n v="0"/>
    <n v="14"/>
    <n v="14"/>
    <n v="2"/>
    <n v="5"/>
    <n v="3"/>
    <n v="2"/>
    <n v="1"/>
    <n v="0"/>
    <n v="0"/>
    <n v="38714869"/>
    <n v="34652689"/>
    <n v="0"/>
    <x v="7"/>
  </r>
  <r>
    <s v="L_00000204"/>
    <x v="4"/>
    <n v="163"/>
    <n v="0"/>
    <n v="1"/>
    <n v="3600"/>
    <n v="1"/>
    <n v="1"/>
    <n v="1385"/>
    <n v="1385"/>
    <n v="0"/>
    <n v="1389"/>
    <n v="1385"/>
    <n v="20.015999999999998"/>
    <n v="0.93700000000000006"/>
    <n v="20.013999999999999"/>
    <n v="3.2000000000000001E-2"/>
    <n v="19.984999999999999"/>
    <n v="2E-3"/>
    <n v="21"/>
    <n v="21"/>
    <n v="7"/>
    <n v="15"/>
    <n v="8"/>
    <n v="7"/>
    <n v="1"/>
    <n v="0"/>
    <n v="0"/>
    <n v="24125636"/>
    <n v="19550381"/>
    <n v="0"/>
    <x v="7"/>
  </r>
  <r>
    <s v="L_00000205"/>
    <x v="4"/>
    <n v="181"/>
    <n v="0"/>
    <n v="1"/>
    <n v="3600"/>
    <n v="1"/>
    <n v="1"/>
    <n v="1265"/>
    <n v="1265"/>
    <n v="0"/>
    <n v="1265"/>
    <n v="1265"/>
    <n v="20.593"/>
    <n v="20.593"/>
    <n v="20.593"/>
    <n v="6.0000000000000001E-3"/>
    <n v="20.587"/>
    <n v="0"/>
    <n v="7"/>
    <n v="7"/>
    <n v="1"/>
    <n v="3"/>
    <n v="1"/>
    <n v="2"/>
    <n v="0"/>
    <n v="0"/>
    <n v="0"/>
    <n v="14529225"/>
    <n v="13217288"/>
    <n v="0"/>
    <x v="7"/>
  </r>
  <r>
    <s v="L_00000206"/>
    <x v="4"/>
    <n v="173"/>
    <n v="0"/>
    <n v="1"/>
    <n v="3600"/>
    <n v="1"/>
    <n v="1"/>
    <n v="1466"/>
    <n v="1466"/>
    <n v="0"/>
    <n v="1467"/>
    <n v="1466"/>
    <n v="19.619"/>
    <n v="0.95299999999999996"/>
    <n v="19.617999999999999"/>
    <n v="6.7000000000000004E-2"/>
    <n v="19.552"/>
    <n v="0"/>
    <n v="34"/>
    <n v="34"/>
    <n v="16"/>
    <n v="33"/>
    <n v="18"/>
    <n v="15"/>
    <n v="1"/>
    <n v="1"/>
    <n v="0"/>
    <n v="21485024"/>
    <n v="18495385"/>
    <n v="0"/>
    <x v="7"/>
  </r>
  <r>
    <s v="L_00000207"/>
    <x v="4"/>
    <n v="153"/>
    <n v="0"/>
    <n v="1"/>
    <n v="3600"/>
    <n v="1"/>
    <n v="1"/>
    <n v="1228"/>
    <n v="1228"/>
    <n v="0"/>
    <n v="1245"/>
    <n v="1228"/>
    <n v="7.8470000000000004"/>
    <n v="6.6630000000000003"/>
    <n v="7.8250000000000002"/>
    <n v="0.16200000000000001"/>
    <n v="7.6749999999999998"/>
    <n v="0"/>
    <n v="51"/>
    <n v="51"/>
    <n v="23"/>
    <n v="47"/>
    <n v="26"/>
    <n v="21"/>
    <n v="1"/>
    <n v="2"/>
    <n v="0"/>
    <n v="6674083"/>
    <n v="5945167"/>
    <n v="0"/>
    <x v="7"/>
  </r>
  <r>
    <s v="L_00000208"/>
    <x v="4"/>
    <n v="171"/>
    <n v="0"/>
    <n v="1"/>
    <n v="3600"/>
    <n v="1"/>
    <n v="1"/>
    <n v="1119"/>
    <n v="1119"/>
    <n v="0"/>
    <n v="1120"/>
    <n v="1119"/>
    <n v="21.001000000000001"/>
    <n v="16.777999999999999"/>
    <n v="21.001000000000001"/>
    <n v="2.1000000000000001E-2"/>
    <n v="20.98"/>
    <n v="0"/>
    <n v="12"/>
    <n v="12"/>
    <n v="3"/>
    <n v="7"/>
    <n v="4"/>
    <n v="3"/>
    <n v="1"/>
    <n v="0"/>
    <n v="0"/>
    <n v="16164069"/>
    <n v="14721537"/>
    <n v="0"/>
    <x v="7"/>
  </r>
  <r>
    <s v="L_00000209"/>
    <x v="4"/>
    <n v="164"/>
    <n v="0"/>
    <n v="1"/>
    <n v="3600"/>
    <n v="1"/>
    <n v="1"/>
    <n v="1139"/>
    <n v="1139"/>
    <n v="0"/>
    <n v="1139"/>
    <n v="1139"/>
    <n v="38.031999999999996"/>
    <n v="38.031999999999996"/>
    <n v="38.031999999999996"/>
    <n v="1.6E-2"/>
    <n v="38.015999999999998"/>
    <n v="0"/>
    <n v="8"/>
    <n v="8"/>
    <n v="1"/>
    <n v="3"/>
    <n v="1"/>
    <n v="2"/>
    <n v="0"/>
    <n v="0"/>
    <n v="0"/>
    <n v="26819216"/>
    <n v="24825462"/>
    <n v="0"/>
    <x v="7"/>
  </r>
  <r>
    <s v="L_00000210"/>
    <x v="4"/>
    <n v="172"/>
    <n v="0"/>
    <n v="1"/>
    <n v="3600"/>
    <n v="1"/>
    <n v="1"/>
    <n v="1381"/>
    <n v="1381"/>
    <n v="0"/>
    <n v="1385"/>
    <n v="1381"/>
    <n v="97.234999999999999"/>
    <n v="5.5819999999999999"/>
    <n v="97.135999999999996"/>
    <n v="0.432"/>
    <n v="96.718999999999994"/>
    <n v="4.0000000000000001E-3"/>
    <n v="97"/>
    <n v="97"/>
    <n v="61"/>
    <n v="123"/>
    <n v="63"/>
    <n v="60"/>
    <n v="1"/>
    <n v="1"/>
    <n v="0"/>
    <n v="121053386"/>
    <n v="103224539"/>
    <n v="0"/>
    <x v="7"/>
  </r>
  <r>
    <s v="L_00000211"/>
    <x v="4"/>
    <n v="191"/>
    <n v="0"/>
    <n v="1"/>
    <n v="3600"/>
    <n v="1"/>
    <n v="1"/>
    <n v="1114"/>
    <n v="1114"/>
    <n v="0"/>
    <n v="1115"/>
    <n v="1114"/>
    <n v="1442.7529999999999"/>
    <n v="112.19499999999999"/>
    <n v="1442.752"/>
    <n v="2.9000000000000001E-2"/>
    <n v="1442.7249999999999"/>
    <n v="1E-3"/>
    <n v="21"/>
    <n v="21"/>
    <n v="8"/>
    <n v="17"/>
    <n v="9"/>
    <n v="8"/>
    <n v="1"/>
    <n v="0"/>
    <n v="0"/>
    <n v="1491711275"/>
    <n v="1320703956"/>
    <n v="0"/>
    <x v="7"/>
  </r>
  <r>
    <s v="L_00000212"/>
    <x v="4"/>
    <n v="179"/>
    <n v="0"/>
    <n v="1"/>
    <n v="3600"/>
    <n v="1"/>
    <n v="1"/>
    <n v="1269"/>
    <n v="1269"/>
    <n v="0"/>
    <n v="1269"/>
    <n v="1269"/>
    <n v="17.661000000000001"/>
    <n v="17.661000000000001"/>
    <n v="17.661000000000001"/>
    <n v="1.0999999999999999E-2"/>
    <n v="17.643000000000001"/>
    <n v="0"/>
    <n v="9"/>
    <n v="9"/>
    <n v="1"/>
    <n v="3"/>
    <n v="1"/>
    <n v="2"/>
    <n v="0"/>
    <n v="0"/>
    <n v="0"/>
    <n v="9528151"/>
    <n v="8872349"/>
    <n v="0"/>
    <x v="7"/>
  </r>
  <r>
    <s v="L_00000213"/>
    <x v="4"/>
    <n v="184"/>
    <n v="0"/>
    <n v="1"/>
    <n v="3600"/>
    <n v="1"/>
    <n v="1"/>
    <n v="1339"/>
    <n v="1339"/>
    <n v="0"/>
    <n v="1341"/>
    <n v="1339"/>
    <n v="10.382"/>
    <n v="10.067"/>
    <n v="10.379"/>
    <n v="6.7000000000000004E-2"/>
    <n v="10.314"/>
    <n v="0"/>
    <n v="33"/>
    <n v="33"/>
    <n v="14"/>
    <n v="29"/>
    <n v="16"/>
    <n v="13"/>
    <n v="1"/>
    <n v="1"/>
    <n v="0"/>
    <n v="8059355"/>
    <n v="7310962"/>
    <n v="0"/>
    <x v="7"/>
  </r>
  <r>
    <s v="L_00000214"/>
    <x v="4"/>
    <n v="167"/>
    <n v="0"/>
    <n v="1"/>
    <n v="3600"/>
    <n v="1"/>
    <n v="1"/>
    <n v="1247"/>
    <n v="1247"/>
    <n v="0"/>
    <n v="1248"/>
    <n v="1247"/>
    <n v="55.531999999999996"/>
    <n v="26.1"/>
    <n v="55.488"/>
    <n v="0.311"/>
    <n v="55.198"/>
    <n v="3.0000000000000001E-3"/>
    <n v="87"/>
    <n v="87"/>
    <n v="55"/>
    <n v="111"/>
    <n v="57"/>
    <n v="54"/>
    <n v="1"/>
    <n v="1"/>
    <n v="0"/>
    <n v="47504627"/>
    <n v="42462376"/>
    <n v="0"/>
    <x v="7"/>
  </r>
  <r>
    <s v="L_00000215"/>
    <x v="4"/>
    <n v="184"/>
    <n v="0"/>
    <n v="1"/>
    <n v="3600"/>
    <n v="1"/>
    <n v="1"/>
    <n v="1411"/>
    <n v="1411"/>
    <n v="0"/>
    <n v="1413"/>
    <n v="1411"/>
    <n v="6.5149999999999997"/>
    <n v="3.944"/>
    <n v="6.5129999999999999"/>
    <n v="5.7000000000000002E-2"/>
    <n v="6.4580000000000002"/>
    <n v="1E-3"/>
    <n v="34"/>
    <n v="34"/>
    <n v="14"/>
    <n v="29"/>
    <n v="15"/>
    <n v="14"/>
    <n v="1"/>
    <n v="0"/>
    <n v="0"/>
    <n v="3962399"/>
    <n v="3642235"/>
    <n v="0"/>
    <x v="7"/>
  </r>
  <r>
    <s v="L_00000216"/>
    <x v="4"/>
    <n v="188"/>
    <n v="0"/>
    <n v="1"/>
    <n v="3600"/>
    <n v="1"/>
    <n v="1"/>
    <n v="1199"/>
    <n v="1199"/>
    <n v="0"/>
    <n v="1199"/>
    <n v="1199"/>
    <n v="21.454999999999998"/>
    <n v="21.454999999999998"/>
    <n v="21.454999999999998"/>
    <n v="8.9999999999999993E-3"/>
    <n v="21.446000000000002"/>
    <n v="0"/>
    <n v="9"/>
    <n v="9"/>
    <n v="1"/>
    <n v="3"/>
    <n v="1"/>
    <n v="2"/>
    <n v="0"/>
    <n v="0"/>
    <n v="0"/>
    <n v="13841042"/>
    <n v="12812586"/>
    <n v="0"/>
    <x v="7"/>
  </r>
  <r>
    <s v="L_00000217"/>
    <x v="4"/>
    <n v="198"/>
    <n v="0"/>
    <n v="1"/>
    <n v="3600"/>
    <n v="1"/>
    <n v="1"/>
    <n v="1328"/>
    <n v="1328"/>
    <n v="0"/>
    <n v="1328"/>
    <n v="1328"/>
    <n v="178.60599999999999"/>
    <n v="178.60499999999999"/>
    <n v="178.60499999999999"/>
    <n v="0.01"/>
    <n v="178.595"/>
    <n v="0"/>
    <n v="8"/>
    <n v="8"/>
    <n v="1"/>
    <n v="3"/>
    <n v="1"/>
    <n v="2"/>
    <n v="0"/>
    <n v="0"/>
    <n v="0"/>
    <n v="156519143"/>
    <n v="141383291"/>
    <n v="0"/>
    <x v="7"/>
  </r>
  <r>
    <s v="L_00000218"/>
    <x v="4"/>
    <n v="155"/>
    <n v="0"/>
    <n v="1"/>
    <n v="3600"/>
    <n v="1"/>
    <n v="1"/>
    <n v="1412"/>
    <n v="1412"/>
    <n v="0"/>
    <n v="1422"/>
    <n v="1412"/>
    <n v="1.3220000000000001"/>
    <n v="1.222"/>
    <n v="1.32"/>
    <n v="2.4E-2"/>
    <n v="1.296"/>
    <n v="0"/>
    <n v="16"/>
    <n v="16"/>
    <n v="4"/>
    <n v="9"/>
    <n v="5"/>
    <n v="4"/>
    <n v="1"/>
    <n v="0"/>
    <n v="0"/>
    <n v="610805"/>
    <n v="576929"/>
    <n v="0"/>
    <x v="7"/>
  </r>
  <r>
    <s v="L_00000219"/>
    <x v="4"/>
    <n v="170"/>
    <n v="0"/>
    <n v="1"/>
    <n v="3600"/>
    <n v="1"/>
    <n v="1"/>
    <n v="1313"/>
    <n v="1313"/>
    <n v="0"/>
    <n v="1313"/>
    <n v="1313"/>
    <n v="1.425"/>
    <n v="1.425"/>
    <n v="1.425"/>
    <n v="0.01"/>
    <n v="1.415"/>
    <n v="0"/>
    <n v="9"/>
    <n v="9"/>
    <n v="1"/>
    <n v="3"/>
    <n v="1"/>
    <n v="2"/>
    <n v="0"/>
    <n v="0"/>
    <n v="0"/>
    <n v="724516"/>
    <n v="667312"/>
    <n v="0"/>
    <x v="7"/>
  </r>
  <r>
    <s v="L_00000220"/>
    <x v="4"/>
    <n v="191"/>
    <n v="0"/>
    <n v="1"/>
    <n v="3600"/>
    <n v="1"/>
    <n v="1"/>
    <n v="1372"/>
    <n v="1372"/>
    <n v="0"/>
    <n v="1375"/>
    <n v="1372"/>
    <n v="116.84"/>
    <n v="61.005000000000003"/>
    <n v="116.649"/>
    <n v="1.3129999999999999"/>
    <n v="115.38500000000001"/>
    <n v="2E-3"/>
    <n v="195"/>
    <n v="195"/>
    <n v="142"/>
    <n v="285"/>
    <n v="144"/>
    <n v="141"/>
    <n v="1"/>
    <n v="1"/>
    <n v="0"/>
    <n v="120988441"/>
    <n v="99863622"/>
    <n v="0"/>
    <x v="7"/>
  </r>
  <r>
    <s v="L_00000221"/>
    <x v="4"/>
    <n v="169"/>
    <n v="0"/>
    <n v="1"/>
    <n v="3600"/>
    <n v="1"/>
    <n v="1"/>
    <n v="1416"/>
    <n v="1416"/>
    <n v="0"/>
    <n v="1419"/>
    <n v="1416"/>
    <n v="48.874000000000002"/>
    <n v="3.6909999999999998"/>
    <n v="48.874000000000002"/>
    <n v="5.7000000000000002E-2"/>
    <n v="48.820999999999998"/>
    <n v="0"/>
    <n v="28"/>
    <n v="28"/>
    <n v="11"/>
    <n v="23"/>
    <n v="12"/>
    <n v="11"/>
    <n v="1"/>
    <n v="0"/>
    <n v="0"/>
    <n v="61702802"/>
    <n v="50504890"/>
    <n v="0"/>
    <x v="7"/>
  </r>
  <r>
    <s v="L_00000222"/>
    <x v="4"/>
    <n v="180"/>
    <n v="0"/>
    <n v="1"/>
    <n v="3600"/>
    <n v="1"/>
    <n v="1"/>
    <n v="1248"/>
    <n v="1248"/>
    <n v="0"/>
    <n v="1248"/>
    <n v="1248"/>
    <n v="3.113"/>
    <n v="3.113"/>
    <n v="3.113"/>
    <n v="8.9999999999999993E-3"/>
    <n v="3.1040000000000001"/>
    <n v="0"/>
    <n v="8"/>
    <n v="8"/>
    <n v="1"/>
    <n v="3"/>
    <n v="1"/>
    <n v="2"/>
    <n v="0"/>
    <n v="0"/>
    <n v="0"/>
    <n v="1664547"/>
    <n v="1557035"/>
    <n v="0"/>
    <x v="7"/>
  </r>
  <r>
    <s v="L_00000223"/>
    <x v="4"/>
    <n v="189"/>
    <n v="0"/>
    <n v="1"/>
    <n v="3600"/>
    <n v="1"/>
    <n v="1"/>
    <n v="1250"/>
    <n v="1250"/>
    <n v="0"/>
    <n v="1251"/>
    <n v="1250"/>
    <n v="80.600999999999999"/>
    <n v="20.265999999999998"/>
    <n v="80.600999999999999"/>
    <n v="3.7999999999999999E-2"/>
    <n v="80.563000000000002"/>
    <n v="0"/>
    <n v="22"/>
    <n v="22"/>
    <n v="8"/>
    <n v="17"/>
    <n v="9"/>
    <n v="8"/>
    <n v="1"/>
    <n v="0"/>
    <n v="0"/>
    <n v="65460321"/>
    <n v="59963166"/>
    <n v="0"/>
    <x v="7"/>
  </r>
  <r>
    <s v="L_00000224"/>
    <x v="4"/>
    <n v="168"/>
    <n v="0"/>
    <n v="1"/>
    <n v="3600"/>
    <n v="1"/>
    <n v="1"/>
    <n v="1400"/>
    <n v="1400"/>
    <n v="0"/>
    <n v="1403"/>
    <n v="1400"/>
    <n v="51.082000000000001"/>
    <n v="3.246"/>
    <n v="51.045999999999999"/>
    <n v="0.23100000000000001"/>
    <n v="50.834000000000003"/>
    <n v="0"/>
    <n v="72"/>
    <n v="72"/>
    <n v="45"/>
    <n v="91"/>
    <n v="47"/>
    <n v="44"/>
    <n v="1"/>
    <n v="1"/>
    <n v="0"/>
    <n v="64487492"/>
    <n v="50893545"/>
    <n v="0"/>
    <x v="7"/>
  </r>
  <r>
    <s v="L_00000225"/>
    <x v="4"/>
    <n v="183"/>
    <n v="0"/>
    <n v="1"/>
    <n v="3600"/>
    <n v="1"/>
    <n v="1"/>
    <n v="1382"/>
    <n v="1382"/>
    <n v="0"/>
    <n v="1383"/>
    <n v="1382"/>
    <n v="109.285"/>
    <n v="4.5629999999999997"/>
    <n v="109.28400000000001"/>
    <n v="0.02"/>
    <n v="109.264"/>
    <n v="0"/>
    <n v="16"/>
    <n v="16"/>
    <n v="4"/>
    <n v="9"/>
    <n v="5"/>
    <n v="4"/>
    <n v="1"/>
    <n v="0"/>
    <n v="0"/>
    <n v="145955485"/>
    <n v="123771737"/>
    <n v="0"/>
    <x v="7"/>
  </r>
  <r>
    <s v="L_00000226"/>
    <x v="4"/>
    <n v="150"/>
    <n v="0"/>
    <n v="1"/>
    <n v="3600"/>
    <n v="1"/>
    <n v="1"/>
    <n v="1180"/>
    <n v="1180"/>
    <n v="0"/>
    <n v="1182"/>
    <n v="1180"/>
    <n v="82.709000000000003"/>
    <n v="4.6040000000000001"/>
    <n v="82.707999999999998"/>
    <n v="2.8000000000000001E-2"/>
    <n v="82.680999999999997"/>
    <n v="0"/>
    <n v="20"/>
    <n v="20"/>
    <n v="6"/>
    <n v="13"/>
    <n v="7"/>
    <n v="6"/>
    <n v="1"/>
    <n v="0"/>
    <n v="0"/>
    <n v="103953867"/>
    <n v="87910535"/>
    <n v="0"/>
    <x v="7"/>
  </r>
  <r>
    <s v="L_00000227"/>
    <x v="4"/>
    <n v="150"/>
    <n v="0"/>
    <n v="1"/>
    <n v="3600"/>
    <n v="1"/>
    <n v="1"/>
    <n v="1483"/>
    <n v="1483"/>
    <n v="0"/>
    <n v="1485"/>
    <n v="1483"/>
    <n v="8.859"/>
    <n v="0.71199999999999997"/>
    <n v="8.6720000000000006"/>
    <n v="1.6759999999999999"/>
    <n v="7.0220000000000002"/>
    <n v="0.01"/>
    <n v="527"/>
    <n v="415"/>
    <n v="431"/>
    <n v="639"/>
    <n v="476"/>
    <n v="163"/>
    <n v="5"/>
    <n v="40"/>
    <n v="0"/>
    <n v="7820037"/>
    <n v="6417338"/>
    <n v="0"/>
    <x v="7"/>
  </r>
  <r>
    <s v="L_00000228"/>
    <x v="4"/>
    <n v="199"/>
    <n v="0"/>
    <n v="1"/>
    <n v="3600"/>
    <n v="1"/>
    <n v="1"/>
    <n v="1236"/>
    <n v="1236"/>
    <n v="0"/>
    <n v="1236"/>
    <n v="1236"/>
    <n v="278.41000000000003"/>
    <n v="278.40899999999999"/>
    <n v="278.40899999999999"/>
    <n v="8.9999999999999993E-3"/>
    <n v="278.39999999999998"/>
    <n v="1E-3"/>
    <n v="8"/>
    <n v="8"/>
    <n v="1"/>
    <n v="3"/>
    <n v="1"/>
    <n v="2"/>
    <n v="0"/>
    <n v="0"/>
    <n v="0"/>
    <n v="298773148"/>
    <n v="260181091"/>
    <n v="0"/>
    <x v="7"/>
  </r>
  <r>
    <s v="L_00000229"/>
    <x v="4"/>
    <n v="180"/>
    <n v="0"/>
    <n v="1"/>
    <n v="3600"/>
    <n v="1"/>
    <n v="1"/>
    <n v="1274"/>
    <n v="1274"/>
    <n v="0"/>
    <n v="1274"/>
    <n v="1274"/>
    <n v="10.151999999999999"/>
    <n v="10.151999999999999"/>
    <n v="10.151999999999999"/>
    <n v="2.1999999999999999E-2"/>
    <n v="10.130000000000001"/>
    <n v="0"/>
    <n v="8"/>
    <n v="8"/>
    <n v="1"/>
    <n v="3"/>
    <n v="1"/>
    <n v="2"/>
    <n v="0"/>
    <n v="0"/>
    <n v="0"/>
    <n v="5628363"/>
    <n v="5217531"/>
    <n v="0"/>
    <x v="7"/>
  </r>
  <r>
    <s v="L_00000230"/>
    <x v="4"/>
    <n v="187"/>
    <n v="0"/>
    <n v="1"/>
    <n v="3600"/>
    <n v="1"/>
    <n v="1"/>
    <n v="1295"/>
    <n v="1295"/>
    <n v="0"/>
    <n v="1295"/>
    <n v="1295"/>
    <n v="26.172000000000001"/>
    <n v="26.170999999999999"/>
    <n v="26.170999999999999"/>
    <n v="7.0000000000000001E-3"/>
    <n v="26.164000000000001"/>
    <n v="0"/>
    <n v="6"/>
    <n v="6"/>
    <n v="1"/>
    <n v="3"/>
    <n v="1"/>
    <n v="2"/>
    <n v="0"/>
    <n v="0"/>
    <n v="0"/>
    <n v="20976598"/>
    <n v="18671688"/>
    <n v="0"/>
    <x v="7"/>
  </r>
  <r>
    <s v="L_00000231"/>
    <x v="4"/>
    <n v="156"/>
    <n v="0"/>
    <n v="1"/>
    <n v="3600"/>
    <n v="1"/>
    <n v="1"/>
    <n v="1057"/>
    <n v="1057"/>
    <n v="0"/>
    <n v="1057"/>
    <n v="1057"/>
    <n v="9.0169999999999995"/>
    <n v="9.0169999999999995"/>
    <n v="9.0169999999999995"/>
    <n v="8.0000000000000002E-3"/>
    <n v="9.0090000000000003"/>
    <n v="0"/>
    <n v="8"/>
    <n v="8"/>
    <n v="1"/>
    <n v="3"/>
    <n v="1"/>
    <n v="2"/>
    <n v="0"/>
    <n v="0"/>
    <n v="0"/>
    <n v="6493514"/>
    <n v="5995139"/>
    <n v="0"/>
    <x v="7"/>
  </r>
  <r>
    <s v="L_00000232"/>
    <x v="4"/>
    <n v="157"/>
    <n v="0"/>
    <n v="1"/>
    <n v="3600"/>
    <n v="1"/>
    <n v="1"/>
    <n v="1191"/>
    <n v="1191"/>
    <n v="0"/>
    <n v="1192"/>
    <n v="1191"/>
    <n v="250.679"/>
    <n v="39.332999999999998"/>
    <n v="250.679"/>
    <n v="1.7999999999999999E-2"/>
    <n v="250.66"/>
    <n v="0"/>
    <n v="15"/>
    <n v="15"/>
    <n v="2"/>
    <n v="5"/>
    <n v="3"/>
    <n v="2"/>
    <n v="1"/>
    <n v="0"/>
    <n v="0"/>
    <n v="303227746"/>
    <n v="260027060"/>
    <n v="0"/>
    <x v="7"/>
  </r>
  <r>
    <s v="L_00000233"/>
    <x v="4"/>
    <n v="164"/>
    <n v="0"/>
    <n v="1"/>
    <n v="3600"/>
    <n v="1"/>
    <n v="1"/>
    <n v="1147"/>
    <n v="1147"/>
    <n v="0"/>
    <n v="1147"/>
    <n v="1147"/>
    <n v="13.026"/>
    <n v="12.967000000000001"/>
    <n v="12.967000000000001"/>
    <n v="4.8000000000000001E-2"/>
    <n v="12.916"/>
    <n v="5.0000000000000001E-3"/>
    <n v="6"/>
    <n v="6"/>
    <n v="1"/>
    <n v="3"/>
    <n v="1"/>
    <n v="2"/>
    <n v="0"/>
    <n v="0"/>
    <n v="0"/>
    <n v="7607250"/>
    <n v="6709145"/>
    <n v="0"/>
    <x v="7"/>
  </r>
  <r>
    <s v="L_00000234"/>
    <x v="4"/>
    <n v="177"/>
    <n v="0"/>
    <n v="1"/>
    <n v="3600"/>
    <n v="1"/>
    <n v="1"/>
    <n v="1441"/>
    <n v="1441"/>
    <n v="0"/>
    <n v="1445"/>
    <n v="1441"/>
    <n v="5.5620000000000003"/>
    <n v="0.60799999999999998"/>
    <n v="5.12"/>
    <n v="0.51300000000000001"/>
    <n v="4.6589999999999998"/>
    <n v="2.3E-2"/>
    <n v="124"/>
    <n v="124"/>
    <n v="87"/>
    <n v="175"/>
    <n v="90"/>
    <n v="85"/>
    <n v="1"/>
    <n v="2"/>
    <n v="0"/>
    <n v="5115760"/>
    <n v="4383317"/>
    <n v="0"/>
    <x v="7"/>
  </r>
  <r>
    <s v="L_00000235"/>
    <x v="4"/>
    <n v="179"/>
    <n v="0"/>
    <n v="1"/>
    <n v="3600"/>
    <n v="1"/>
    <n v="1"/>
    <n v="1146"/>
    <n v="1146"/>
    <n v="0"/>
    <n v="1146"/>
    <n v="1146"/>
    <n v="41.100999999999999"/>
    <n v="41.084000000000003"/>
    <n v="41.084000000000003"/>
    <n v="0.01"/>
    <n v="41.073"/>
    <n v="2E-3"/>
    <n v="7"/>
    <n v="7"/>
    <n v="1"/>
    <n v="3"/>
    <n v="1"/>
    <n v="2"/>
    <n v="0"/>
    <n v="0"/>
    <n v="0"/>
    <n v="28494827"/>
    <n v="26239562"/>
    <n v="0"/>
    <x v="7"/>
  </r>
  <r>
    <s v="L_00000236"/>
    <x v="4"/>
    <n v="190"/>
    <n v="0"/>
    <n v="1"/>
    <n v="3600"/>
    <n v="1"/>
    <n v="1"/>
    <n v="1311"/>
    <n v="1311"/>
    <n v="0"/>
    <n v="1311"/>
    <n v="1311"/>
    <n v="8.8569999999999993"/>
    <n v="8.84"/>
    <n v="8.84"/>
    <n v="5.0000000000000001E-3"/>
    <n v="8.8339999999999996"/>
    <n v="2E-3"/>
    <n v="7"/>
    <n v="7"/>
    <n v="1"/>
    <n v="3"/>
    <n v="1"/>
    <n v="2"/>
    <n v="0"/>
    <n v="0"/>
    <n v="0"/>
    <n v="6571839"/>
    <n v="6114866"/>
    <n v="0"/>
    <x v="7"/>
  </r>
  <r>
    <s v="L_00000237"/>
    <x v="4"/>
    <n v="170"/>
    <n v="0"/>
    <n v="1"/>
    <n v="3600"/>
    <n v="1"/>
    <n v="1"/>
    <n v="1237"/>
    <n v="1237"/>
    <n v="0"/>
    <n v="1237"/>
    <n v="1237"/>
    <n v="5.1710000000000003"/>
    <n v="5.1580000000000004"/>
    <n v="5.1580000000000004"/>
    <n v="7.0000000000000001E-3"/>
    <n v="5.1509999999999998"/>
    <n v="1E-3"/>
    <n v="9"/>
    <n v="9"/>
    <n v="1"/>
    <n v="3"/>
    <n v="1"/>
    <n v="2"/>
    <n v="0"/>
    <n v="0"/>
    <n v="0"/>
    <n v="4473572"/>
    <n v="4184376"/>
    <n v="0"/>
    <x v="7"/>
  </r>
  <r>
    <s v="L_00000238"/>
    <x v="4"/>
    <n v="155"/>
    <n v="0"/>
    <n v="1"/>
    <n v="3600"/>
    <n v="1"/>
    <n v="1"/>
    <n v="1241"/>
    <n v="1241"/>
    <n v="0"/>
    <n v="1241"/>
    <n v="1241"/>
    <n v="0.23"/>
    <n v="0.215"/>
    <n v="0.215"/>
    <n v="6.0000000000000001E-3"/>
    <n v="0.20899999999999999"/>
    <n v="1E-3"/>
    <n v="7"/>
    <n v="7"/>
    <n v="1"/>
    <n v="3"/>
    <n v="1"/>
    <n v="2"/>
    <n v="0"/>
    <n v="0"/>
    <n v="0"/>
    <n v="241719"/>
    <n v="209266"/>
    <n v="0"/>
    <x v="7"/>
  </r>
  <r>
    <s v="L_00000239"/>
    <x v="4"/>
    <n v="171"/>
    <n v="0"/>
    <n v="1"/>
    <n v="3600"/>
    <n v="1"/>
    <n v="1"/>
    <n v="1360"/>
    <n v="1360"/>
    <n v="0"/>
    <n v="1365"/>
    <n v="1360"/>
    <n v="39.368000000000002"/>
    <n v="1.389"/>
    <n v="39.295999999999999"/>
    <n v="4.5999999999999999E-2"/>
    <n v="39.249000000000002"/>
    <n v="0.01"/>
    <n v="29"/>
    <n v="29"/>
    <n v="14"/>
    <n v="29"/>
    <n v="15"/>
    <n v="14"/>
    <n v="1"/>
    <n v="0"/>
    <n v="0"/>
    <n v="39015251"/>
    <n v="33381688"/>
    <n v="0"/>
    <x v="7"/>
  </r>
  <r>
    <s v="L_00000240"/>
    <x v="4"/>
    <n v="176"/>
    <n v="0"/>
    <n v="1"/>
    <n v="3600"/>
    <n v="1"/>
    <n v="1"/>
    <n v="1372"/>
    <n v="1372"/>
    <n v="0"/>
    <n v="1381"/>
    <n v="1372"/>
    <n v="87.364000000000004"/>
    <n v="0.66700000000000004"/>
    <n v="87.317999999999998"/>
    <n v="3.2000000000000001E-2"/>
    <n v="87.284000000000006"/>
    <n v="6.0000000000000001E-3"/>
    <n v="19"/>
    <n v="19"/>
    <n v="4"/>
    <n v="9"/>
    <n v="5"/>
    <n v="4"/>
    <n v="1"/>
    <n v="0"/>
    <n v="0"/>
    <n v="78833288"/>
    <n v="70935659"/>
    <n v="0"/>
    <x v="7"/>
  </r>
  <r>
    <s v="L_00000241"/>
    <x v="4"/>
    <n v="174"/>
    <n v="0"/>
    <n v="1"/>
    <n v="3600"/>
    <n v="1"/>
    <n v="1"/>
    <n v="1349"/>
    <n v="1349"/>
    <n v="0"/>
    <n v="1349"/>
    <n v="1349"/>
    <n v="1.1240000000000001"/>
    <n v="1.111"/>
    <n v="1.111"/>
    <n v="0.01"/>
    <n v="1.099"/>
    <n v="2E-3"/>
    <n v="6"/>
    <n v="6"/>
    <n v="1"/>
    <n v="3"/>
    <n v="1"/>
    <n v="2"/>
    <n v="0"/>
    <n v="0"/>
    <n v="0"/>
    <n v="807190"/>
    <n v="730665"/>
    <n v="0"/>
    <x v="7"/>
  </r>
  <r>
    <s v="L_00000242"/>
    <x v="4"/>
    <n v="200"/>
    <n v="0"/>
    <n v="1"/>
    <n v="3600"/>
    <n v="1"/>
    <n v="1"/>
    <n v="1273"/>
    <n v="1273"/>
    <n v="0"/>
    <n v="1273"/>
    <n v="1273"/>
    <n v="32.231999999999999"/>
    <n v="32.21"/>
    <n v="32.21"/>
    <n v="1.7999999999999999E-2"/>
    <n v="32.19"/>
    <n v="5.0000000000000001E-3"/>
    <n v="7"/>
    <n v="7"/>
    <n v="1"/>
    <n v="3"/>
    <n v="1"/>
    <n v="2"/>
    <n v="0"/>
    <n v="0"/>
    <n v="0"/>
    <n v="29993042"/>
    <n v="27205750"/>
    <n v="0"/>
    <x v="7"/>
  </r>
  <r>
    <s v="L_00000243"/>
    <x v="4"/>
    <n v="155"/>
    <n v="0"/>
    <n v="1"/>
    <n v="3600"/>
    <n v="1"/>
    <n v="1"/>
    <n v="1364"/>
    <n v="1364"/>
    <n v="0"/>
    <n v="1365"/>
    <n v="1364"/>
    <n v="52.042999999999999"/>
    <n v="0.68300000000000005"/>
    <n v="51.997999999999998"/>
    <n v="2.5000000000000001E-2"/>
    <n v="51.972000000000001"/>
    <n v="6.0000000000000001E-3"/>
    <n v="16"/>
    <n v="16"/>
    <n v="5"/>
    <n v="11"/>
    <n v="6"/>
    <n v="5"/>
    <n v="1"/>
    <n v="0"/>
    <n v="0"/>
    <n v="49014967"/>
    <n v="40635339"/>
    <n v="0"/>
    <x v="7"/>
  </r>
  <r>
    <s v="L_00000244"/>
    <x v="4"/>
    <n v="167"/>
    <n v="0"/>
    <n v="1"/>
    <n v="3600"/>
    <n v="1"/>
    <n v="1"/>
    <n v="1235"/>
    <n v="1235"/>
    <n v="0"/>
    <n v="1236"/>
    <n v="1235"/>
    <n v="228.20699999999999"/>
    <n v="1.1819999999999999"/>
    <n v="228.16200000000001"/>
    <n v="3.2000000000000001E-2"/>
    <n v="228.126"/>
    <n v="4.0000000000000001E-3"/>
    <n v="19"/>
    <n v="19"/>
    <n v="2"/>
    <n v="5"/>
    <n v="3"/>
    <n v="2"/>
    <n v="1"/>
    <n v="0"/>
    <n v="0"/>
    <n v="162134213"/>
    <n v="136958420"/>
    <n v="0"/>
    <x v="7"/>
  </r>
  <r>
    <s v="L_00000245"/>
    <x v="4"/>
    <n v="150"/>
    <n v="0"/>
    <n v="1"/>
    <n v="3600"/>
    <n v="1"/>
    <n v="1"/>
    <n v="1316"/>
    <n v="1316"/>
    <n v="0"/>
    <n v="1323"/>
    <n v="1316"/>
    <n v="2.4239999999999999"/>
    <n v="2.339"/>
    <n v="2.379"/>
    <n v="3.3000000000000002E-2"/>
    <n v="2.3420000000000001"/>
    <n v="5.0000000000000001E-3"/>
    <n v="20"/>
    <n v="20"/>
    <n v="9"/>
    <n v="19"/>
    <n v="10"/>
    <n v="9"/>
    <n v="1"/>
    <n v="0"/>
    <n v="0"/>
    <n v="515298"/>
    <n v="484368"/>
    <n v="0"/>
    <x v="7"/>
  </r>
  <r>
    <s v="L_00000246"/>
    <x v="4"/>
    <n v="182"/>
    <n v="0"/>
    <n v="1"/>
    <n v="3600"/>
    <n v="1"/>
    <n v="1"/>
    <n v="1398"/>
    <n v="1398"/>
    <n v="0"/>
    <n v="1398"/>
    <n v="1398"/>
    <n v="6.9219999999999997"/>
    <n v="6.9089999999999998"/>
    <n v="6.9089999999999998"/>
    <n v="1.0999999999999999E-2"/>
    <n v="6.8940000000000001"/>
    <n v="2E-3"/>
    <n v="12"/>
    <n v="12"/>
    <n v="1"/>
    <n v="3"/>
    <n v="1"/>
    <n v="2"/>
    <n v="0"/>
    <n v="0"/>
    <n v="0"/>
    <n v="3152750"/>
    <n v="2936675"/>
    <n v="0"/>
    <x v="7"/>
  </r>
  <r>
    <s v="L_00000247"/>
    <x v="4"/>
    <n v="194"/>
    <n v="0"/>
    <n v="1"/>
    <n v="3600"/>
    <n v="1"/>
    <n v="1"/>
    <n v="1414"/>
    <n v="1414"/>
    <n v="0"/>
    <n v="1414"/>
    <n v="1414"/>
    <n v="9.2609999999999992"/>
    <n v="9.2479999999999993"/>
    <n v="9.2479999999999993"/>
    <n v="8.0000000000000002E-3"/>
    <n v="9.2379999999999995"/>
    <n v="1E-3"/>
    <n v="8"/>
    <n v="8"/>
    <n v="1"/>
    <n v="3"/>
    <n v="1"/>
    <n v="2"/>
    <n v="0"/>
    <n v="0"/>
    <n v="0"/>
    <n v="8086322"/>
    <n v="7218742"/>
    <n v="0"/>
    <x v="7"/>
  </r>
  <r>
    <s v="L_00000248"/>
    <x v="4"/>
    <n v="178"/>
    <n v="0"/>
    <n v="1"/>
    <n v="3600"/>
    <n v="1"/>
    <n v="1"/>
    <n v="1371"/>
    <n v="1371"/>
    <n v="0"/>
    <n v="1382"/>
    <n v="1371"/>
    <n v="75.09"/>
    <n v="0.59299999999999997"/>
    <n v="74.563999999999993"/>
    <n v="1.232"/>
    <n v="73.408000000000001"/>
    <n v="4.4999999999999998E-2"/>
    <n v="268"/>
    <n v="268"/>
    <n v="194"/>
    <n v="389"/>
    <n v="196"/>
    <n v="193"/>
    <n v="1"/>
    <n v="1"/>
    <n v="0"/>
    <n v="71710437"/>
    <n v="60645562"/>
    <n v="0"/>
    <x v="7"/>
  </r>
  <r>
    <s v="L_00000249"/>
    <x v="4"/>
    <n v="156"/>
    <n v="0"/>
    <n v="1"/>
    <n v="3600"/>
    <n v="1"/>
    <n v="1"/>
    <n v="1328"/>
    <n v="1328"/>
    <n v="0"/>
    <n v="1328"/>
    <n v="1328"/>
    <n v="1.6890000000000001"/>
    <n v="1.6759999999999999"/>
    <n v="1.6759999999999999"/>
    <n v="1.4E-2"/>
    <n v="1.6619999999999999"/>
    <n v="2E-3"/>
    <n v="10"/>
    <n v="10"/>
    <n v="1"/>
    <n v="3"/>
    <n v="1"/>
    <n v="2"/>
    <n v="0"/>
    <n v="0"/>
    <n v="0"/>
    <n v="416979"/>
    <n v="388698"/>
    <n v="0"/>
    <x v="7"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">
  <r>
    <x v="0"/>
    <x v="0"/>
    <n v="166"/>
    <n v="0"/>
    <n v="1"/>
    <n v="3600"/>
    <n v="1"/>
    <n v="1"/>
    <n v="5144"/>
    <n v="5144"/>
    <n v="0"/>
    <n v="5145"/>
    <n v="5144"/>
    <n v="5.3979999999999997"/>
    <n v="4.6779999999999999"/>
    <n v="5.359"/>
    <n v="0.46300000000000002"/>
    <n v="0.27900000000000003"/>
    <n v="4.9000000000000004"/>
    <n v="1.4E-2"/>
    <n v="36"/>
    <n v="36"/>
    <n v="6"/>
    <n v="13"/>
    <n v="7"/>
    <n v="6"/>
    <n v="1"/>
    <n v="0"/>
    <n v="0"/>
    <n v="1401950"/>
    <n v="1366817"/>
    <n v="0"/>
    <x v="0"/>
  </r>
  <r>
    <x v="1"/>
    <x v="0"/>
    <n v="168"/>
    <n v="0"/>
    <n v="1"/>
    <n v="3600"/>
    <n v="1"/>
    <n v="1"/>
    <n v="5185"/>
    <n v="5185"/>
    <n v="0"/>
    <n v="5185"/>
    <n v="5185"/>
    <n v="4.0229999999999997"/>
    <n v="4.0140000000000002"/>
    <n v="4.0140000000000002"/>
    <n v="0.20899999999999999"/>
    <n v="0.193"/>
    <n v="3.8029999999999999"/>
    <n v="7.0000000000000001E-3"/>
    <n v="26"/>
    <n v="26"/>
    <n v="1"/>
    <n v="3"/>
    <n v="1"/>
    <n v="2"/>
    <n v="0"/>
    <n v="0"/>
    <n v="0"/>
    <n v="1134688"/>
    <n v="1108071"/>
    <n v="0"/>
    <x v="0"/>
  </r>
  <r>
    <x v="2"/>
    <x v="0"/>
    <n v="159"/>
    <n v="0"/>
    <n v="1"/>
    <n v="3600"/>
    <n v="1"/>
    <n v="1"/>
    <n v="5219"/>
    <n v="5219"/>
    <n v="0"/>
    <n v="5219"/>
    <n v="5219"/>
    <n v="3.9"/>
    <n v="3.8919999999999999"/>
    <n v="3.8919999999999999"/>
    <n v="0.20699999999999999"/>
    <n v="0.189"/>
    <n v="3.6840000000000002"/>
    <n v="6.0000000000000001E-3"/>
    <n v="27"/>
    <n v="27"/>
    <n v="1"/>
    <n v="3"/>
    <n v="1"/>
    <n v="2"/>
    <n v="0"/>
    <n v="0"/>
    <n v="0"/>
    <n v="1061650"/>
    <n v="1036448"/>
    <n v="0"/>
    <x v="0"/>
  </r>
  <r>
    <x v="3"/>
    <x v="0"/>
    <n v="166"/>
    <n v="0"/>
    <n v="1"/>
    <n v="3600"/>
    <n v="1"/>
    <n v="1"/>
    <n v="4959"/>
    <n v="4959"/>
    <n v="0"/>
    <n v="4960"/>
    <n v="4959"/>
    <n v="3.85"/>
    <n v="3.4009999999999998"/>
    <n v="3.847"/>
    <n v="0.29499999999999998"/>
    <n v="0.24199999999999999"/>
    <n v="3.5550000000000002"/>
    <n v="1E-3"/>
    <n v="28"/>
    <n v="28"/>
    <n v="3"/>
    <n v="7"/>
    <n v="4"/>
    <n v="3"/>
    <n v="1"/>
    <n v="0"/>
    <n v="0"/>
    <n v="1172585"/>
    <n v="1142135"/>
    <n v="0"/>
    <x v="0"/>
  </r>
  <r>
    <x v="4"/>
    <x v="0"/>
    <n v="172"/>
    <n v="0"/>
    <n v="1"/>
    <n v="3600"/>
    <n v="1"/>
    <n v="1"/>
    <n v="5028"/>
    <n v="5028"/>
    <n v="0"/>
    <n v="5028"/>
    <n v="5028"/>
    <n v="3.8919999999999999"/>
    <n v="3.8889999999999998"/>
    <n v="3.8889999999999998"/>
    <n v="0.16600000000000001"/>
    <n v="0.153"/>
    <n v="3.722"/>
    <n v="1E-3"/>
    <n v="25"/>
    <n v="25"/>
    <n v="1"/>
    <n v="3"/>
    <n v="1"/>
    <n v="2"/>
    <n v="0"/>
    <n v="0"/>
    <n v="0"/>
    <n v="1213337"/>
    <n v="1181312"/>
    <n v="0"/>
    <x v="0"/>
  </r>
  <r>
    <x v="5"/>
    <x v="0"/>
    <n v="187"/>
    <n v="0"/>
    <n v="1"/>
    <n v="3600"/>
    <n v="1"/>
    <n v="1"/>
    <n v="5335"/>
    <n v="5335"/>
    <n v="0"/>
    <n v="5335"/>
    <n v="5335"/>
    <n v="4.6609999999999996"/>
    <n v="4.6589999999999998"/>
    <n v="4.6589999999999998"/>
    <n v="0.22600000000000001"/>
    <n v="0.21199999999999999"/>
    <n v="4.4320000000000004"/>
    <n v="2E-3"/>
    <n v="27"/>
    <n v="27"/>
    <n v="1"/>
    <n v="3"/>
    <n v="1"/>
    <n v="2"/>
    <n v="0"/>
    <n v="0"/>
    <n v="0"/>
    <n v="1284881"/>
    <n v="1254638"/>
    <n v="0"/>
    <x v="0"/>
  </r>
  <r>
    <x v="6"/>
    <x v="0"/>
    <n v="184"/>
    <n v="0"/>
    <n v="1"/>
    <n v="3600"/>
    <n v="1"/>
    <n v="1"/>
    <n v="5158"/>
    <n v="5158"/>
    <n v="0"/>
    <n v="5158"/>
    <n v="5158"/>
    <n v="3.7890000000000001"/>
    <n v="3.7869999999999999"/>
    <n v="3.7869999999999999"/>
    <n v="0.27"/>
    <n v="0.251"/>
    <n v="3.5169999999999999"/>
    <n v="2E-3"/>
    <n v="29"/>
    <n v="29"/>
    <n v="1"/>
    <n v="3"/>
    <n v="1"/>
    <n v="2"/>
    <n v="0"/>
    <n v="0"/>
    <n v="0"/>
    <n v="1378686"/>
    <n v="1328295"/>
    <n v="0"/>
    <x v="0"/>
  </r>
  <r>
    <x v="7"/>
    <x v="0"/>
    <n v="170"/>
    <n v="0"/>
    <n v="1"/>
    <n v="3600"/>
    <n v="1"/>
    <n v="1"/>
    <n v="5206"/>
    <n v="5206"/>
    <n v="0"/>
    <n v="5206"/>
    <n v="5206"/>
    <n v="3.774"/>
    <n v="3.7719999999999998"/>
    <n v="3.7719999999999998"/>
    <n v="0.156"/>
    <n v="0.14399999999999999"/>
    <n v="3.6160000000000001"/>
    <n v="1E-3"/>
    <n v="23"/>
    <n v="23"/>
    <n v="1"/>
    <n v="3"/>
    <n v="1"/>
    <n v="2"/>
    <n v="0"/>
    <n v="0"/>
    <n v="0"/>
    <n v="1257073"/>
    <n v="1220734"/>
    <n v="0"/>
    <x v="0"/>
  </r>
  <r>
    <x v="8"/>
    <x v="0"/>
    <n v="158"/>
    <n v="0"/>
    <n v="1"/>
    <n v="3600"/>
    <n v="1"/>
    <n v="1"/>
    <n v="5086"/>
    <n v="5086"/>
    <n v="0"/>
    <n v="5086"/>
    <n v="5086"/>
    <n v="3.6680000000000001"/>
    <n v="3.6669999999999998"/>
    <n v="3.6669999999999998"/>
    <n v="0.193"/>
    <n v="0.182"/>
    <n v="3.4729999999999999"/>
    <n v="1E-3"/>
    <n v="26"/>
    <n v="26"/>
    <n v="1"/>
    <n v="3"/>
    <n v="1"/>
    <n v="2"/>
    <n v="0"/>
    <n v="0"/>
    <n v="0"/>
    <n v="1069830"/>
    <n v="1045489"/>
    <n v="0"/>
    <x v="0"/>
  </r>
  <r>
    <x v="9"/>
    <x v="0"/>
    <n v="182"/>
    <n v="0"/>
    <n v="1"/>
    <n v="3600"/>
    <n v="1"/>
    <n v="1"/>
    <n v="5158"/>
    <n v="5158"/>
    <n v="0"/>
    <n v="5158"/>
    <n v="5158"/>
    <n v="3.3370000000000002"/>
    <n v="3.3359999999999999"/>
    <n v="3.3359999999999999"/>
    <n v="0.23699999999999999"/>
    <n v="0.224"/>
    <n v="3.0979999999999999"/>
    <n v="1E-3"/>
    <n v="25"/>
    <n v="25"/>
    <n v="1"/>
    <n v="3"/>
    <n v="1"/>
    <n v="2"/>
    <n v="0"/>
    <n v="0"/>
    <n v="0"/>
    <n v="1095351"/>
    <n v="1065774"/>
    <n v="0"/>
    <x v="0"/>
  </r>
  <r>
    <x v="10"/>
    <x v="0"/>
    <n v="197"/>
    <n v="0"/>
    <n v="1"/>
    <n v="3600"/>
    <n v="1"/>
    <n v="1"/>
    <n v="5141"/>
    <n v="5141"/>
    <n v="0"/>
    <n v="5141"/>
    <n v="5141"/>
    <n v="4.3780000000000001"/>
    <n v="4.3760000000000003"/>
    <n v="4.3760000000000003"/>
    <n v="0.22500000000000001"/>
    <n v="0.20499999999999999"/>
    <n v="4.1509999999999998"/>
    <n v="1E-3"/>
    <n v="25"/>
    <n v="25"/>
    <n v="1"/>
    <n v="3"/>
    <n v="1"/>
    <n v="2"/>
    <n v="0"/>
    <n v="0"/>
    <n v="0"/>
    <n v="1385678"/>
    <n v="1349551"/>
    <n v="0"/>
    <x v="0"/>
  </r>
  <r>
    <x v="11"/>
    <x v="0"/>
    <n v="165"/>
    <n v="0"/>
    <n v="1"/>
    <n v="3600"/>
    <n v="1"/>
    <n v="1"/>
    <n v="4693"/>
    <n v="4693"/>
    <n v="0"/>
    <n v="4693"/>
    <n v="4693"/>
    <n v="3.883"/>
    <n v="3.8809999999999998"/>
    <n v="3.8809999999999998"/>
    <n v="0.189"/>
    <n v="0.17399999999999999"/>
    <n v="3.6920000000000002"/>
    <n v="0"/>
    <n v="24"/>
    <n v="24"/>
    <n v="1"/>
    <n v="3"/>
    <n v="1"/>
    <n v="2"/>
    <n v="0"/>
    <n v="0"/>
    <n v="0"/>
    <n v="1271104"/>
    <n v="1237923"/>
    <n v="0"/>
    <x v="0"/>
  </r>
  <r>
    <x v="12"/>
    <x v="0"/>
    <n v="157"/>
    <n v="0"/>
    <n v="1"/>
    <n v="3600"/>
    <n v="1"/>
    <n v="1"/>
    <n v="4850"/>
    <n v="4850"/>
    <n v="0"/>
    <n v="4850"/>
    <n v="4850"/>
    <n v="4.0129999999999999"/>
    <n v="4.0119999999999996"/>
    <n v="4.0119999999999996"/>
    <n v="0.17199999999999999"/>
    <n v="0.159"/>
    <n v="3.84"/>
    <n v="0"/>
    <n v="25"/>
    <n v="25"/>
    <n v="1"/>
    <n v="3"/>
    <n v="1"/>
    <n v="2"/>
    <n v="0"/>
    <n v="0"/>
    <n v="0"/>
    <n v="1780791"/>
    <n v="1713704"/>
    <n v="0"/>
    <x v="0"/>
  </r>
  <r>
    <x v="13"/>
    <x v="0"/>
    <n v="193"/>
    <n v="0"/>
    <n v="1"/>
    <n v="3600"/>
    <n v="1"/>
    <n v="1"/>
    <n v="5598"/>
    <n v="5598"/>
    <n v="0"/>
    <n v="5601"/>
    <n v="5598"/>
    <n v="5.5629999999999997"/>
    <n v="4.3369999999999997"/>
    <n v="5.5609999999999999"/>
    <n v="0.76700000000000002"/>
    <n v="0.72299999999999998"/>
    <n v="4.7949999999999999"/>
    <n v="1E-3"/>
    <n v="36"/>
    <n v="36"/>
    <n v="2"/>
    <n v="5"/>
    <n v="3"/>
    <n v="2"/>
    <n v="1"/>
    <n v="0"/>
    <n v="0"/>
    <n v="1630587"/>
    <n v="1587472"/>
    <n v="0"/>
    <x v="0"/>
  </r>
  <r>
    <x v="14"/>
    <x v="0"/>
    <n v="170"/>
    <n v="0"/>
    <n v="1"/>
    <n v="3600"/>
    <n v="1"/>
    <n v="1"/>
    <n v="5101"/>
    <n v="5101"/>
    <n v="0"/>
    <n v="5101"/>
    <n v="5101"/>
    <n v="3.8769999999999998"/>
    <n v="3.8759999999999999"/>
    <n v="3.8759999999999999"/>
    <n v="0.193"/>
    <n v="0.183"/>
    <n v="3.6829999999999998"/>
    <n v="0"/>
    <n v="24"/>
    <n v="24"/>
    <n v="1"/>
    <n v="3"/>
    <n v="1"/>
    <n v="2"/>
    <n v="0"/>
    <n v="0"/>
    <n v="0"/>
    <n v="1140608"/>
    <n v="1110993"/>
    <n v="0"/>
    <x v="0"/>
  </r>
  <r>
    <x v="15"/>
    <x v="0"/>
    <n v="175"/>
    <n v="0"/>
    <n v="1"/>
    <n v="3600"/>
    <n v="1"/>
    <n v="1"/>
    <n v="5222"/>
    <n v="5222"/>
    <n v="0"/>
    <n v="5222"/>
    <n v="5222"/>
    <n v="3.8580000000000001"/>
    <n v="3.8570000000000002"/>
    <n v="3.8570000000000002"/>
    <n v="0.22500000000000001"/>
    <n v="0.21099999999999999"/>
    <n v="3.6320000000000001"/>
    <n v="0"/>
    <n v="25"/>
    <n v="25"/>
    <n v="1"/>
    <n v="3"/>
    <n v="1"/>
    <n v="2"/>
    <n v="0"/>
    <n v="0"/>
    <n v="0"/>
    <n v="1156589"/>
    <n v="1128144"/>
    <n v="0"/>
    <x v="0"/>
  </r>
  <r>
    <x v="16"/>
    <x v="0"/>
    <n v="174"/>
    <n v="0"/>
    <n v="1"/>
    <n v="3600"/>
    <n v="1"/>
    <n v="1"/>
    <n v="4896"/>
    <n v="4896"/>
    <n v="0"/>
    <n v="4896"/>
    <n v="4896"/>
    <n v="4.1980000000000004"/>
    <n v="4.1970000000000001"/>
    <n v="4.1970000000000001"/>
    <n v="0.20899999999999999"/>
    <n v="0.19900000000000001"/>
    <n v="3.988"/>
    <n v="1E-3"/>
    <n v="23"/>
    <n v="23"/>
    <n v="1"/>
    <n v="3"/>
    <n v="1"/>
    <n v="2"/>
    <n v="0"/>
    <n v="0"/>
    <n v="0"/>
    <n v="1335541"/>
    <n v="1294362"/>
    <n v="0"/>
    <x v="0"/>
  </r>
  <r>
    <x v="17"/>
    <x v="0"/>
    <n v="155"/>
    <n v="0"/>
    <n v="1"/>
    <n v="3600"/>
    <n v="1"/>
    <n v="1"/>
    <n v="5257"/>
    <n v="5257"/>
    <n v="0"/>
    <n v="5257"/>
    <n v="5257"/>
    <n v="4.1289999999999996"/>
    <n v="4.1280000000000001"/>
    <n v="4.1280000000000001"/>
    <n v="0.216"/>
    <n v="0.20599999999999999"/>
    <n v="3.911"/>
    <n v="1E-3"/>
    <n v="28"/>
    <n v="28"/>
    <n v="1"/>
    <n v="3"/>
    <n v="1"/>
    <n v="2"/>
    <n v="0"/>
    <n v="0"/>
    <n v="0"/>
    <n v="1271790"/>
    <n v="1239805"/>
    <n v="0"/>
    <x v="0"/>
  </r>
  <r>
    <x v="18"/>
    <x v="0"/>
    <n v="185"/>
    <n v="0"/>
    <n v="1"/>
    <n v="3600"/>
    <n v="1"/>
    <n v="1"/>
    <n v="5079"/>
    <n v="5079"/>
    <n v="0"/>
    <n v="5079"/>
    <n v="5079"/>
    <n v="3.0590000000000002"/>
    <n v="3.0579999999999998"/>
    <n v="3.0579999999999998"/>
    <n v="0.17499999999999999"/>
    <n v="0.16"/>
    <n v="2.883"/>
    <n v="0"/>
    <n v="23"/>
    <n v="23"/>
    <n v="1"/>
    <n v="3"/>
    <n v="1"/>
    <n v="2"/>
    <n v="0"/>
    <n v="0"/>
    <n v="0"/>
    <n v="1004998"/>
    <n v="977548"/>
    <n v="0"/>
    <x v="0"/>
  </r>
  <r>
    <x v="19"/>
    <x v="0"/>
    <n v="168"/>
    <n v="0"/>
    <n v="1"/>
    <n v="3600"/>
    <n v="1"/>
    <n v="1"/>
    <n v="5300"/>
    <n v="5300"/>
    <n v="0"/>
    <n v="5300"/>
    <n v="5300"/>
    <n v="3.4449999999999998"/>
    <n v="3.4430000000000001"/>
    <n v="3.4430000000000001"/>
    <n v="0.186"/>
    <n v="0.17399999999999999"/>
    <n v="3.2559999999999998"/>
    <n v="0"/>
    <n v="25"/>
    <n v="25"/>
    <n v="1"/>
    <n v="3"/>
    <n v="1"/>
    <n v="2"/>
    <n v="0"/>
    <n v="0"/>
    <n v="0"/>
    <n v="1024589"/>
    <n v="1000723"/>
    <n v="0"/>
    <x v="0"/>
  </r>
  <r>
    <x v="20"/>
    <x v="0"/>
    <n v="183"/>
    <n v="0"/>
    <n v="1"/>
    <n v="3600"/>
    <n v="1"/>
    <n v="1"/>
    <n v="5374"/>
    <n v="5374"/>
    <n v="0"/>
    <n v="5375"/>
    <n v="5374"/>
    <n v="4.7709999999999999"/>
    <n v="3.9359999999999999"/>
    <n v="4.7640000000000002"/>
    <n v="0.67"/>
    <n v="0.55700000000000005"/>
    <n v="4.0990000000000002"/>
    <n v="5.0000000000000001E-3"/>
    <n v="40"/>
    <n v="40"/>
    <n v="7"/>
    <n v="15"/>
    <n v="8"/>
    <n v="7"/>
    <n v="1"/>
    <n v="0"/>
    <n v="0"/>
    <n v="1323777"/>
    <n v="1288778"/>
    <n v="0"/>
    <x v="0"/>
  </r>
  <r>
    <x v="21"/>
    <x v="0"/>
    <n v="182"/>
    <n v="0"/>
    <n v="1"/>
    <n v="3600"/>
    <n v="1"/>
    <n v="1"/>
    <n v="5473"/>
    <n v="5473"/>
    <n v="0"/>
    <n v="5473"/>
    <n v="5473"/>
    <n v="3.823"/>
    <n v="3.8220000000000001"/>
    <n v="3.8220000000000001"/>
    <n v="0.19900000000000001"/>
    <n v="0.188"/>
    <n v="3.6230000000000002"/>
    <n v="0"/>
    <n v="25"/>
    <n v="25"/>
    <n v="1"/>
    <n v="3"/>
    <n v="1"/>
    <n v="2"/>
    <n v="0"/>
    <n v="0"/>
    <n v="0"/>
    <n v="1150594"/>
    <n v="1122698"/>
    <n v="0"/>
    <x v="0"/>
  </r>
  <r>
    <x v="22"/>
    <x v="0"/>
    <n v="183"/>
    <n v="0"/>
    <n v="1"/>
    <n v="3600"/>
    <n v="1"/>
    <n v="1"/>
    <n v="5441"/>
    <n v="5441"/>
    <n v="0"/>
    <n v="5441"/>
    <n v="5441"/>
    <n v="4.51"/>
    <n v="4.5090000000000003"/>
    <n v="4.5090000000000003"/>
    <n v="0.215"/>
    <n v="0.20100000000000001"/>
    <n v="4.2930000000000001"/>
    <n v="0"/>
    <n v="25"/>
    <n v="25"/>
    <n v="1"/>
    <n v="3"/>
    <n v="1"/>
    <n v="2"/>
    <n v="0"/>
    <n v="0"/>
    <n v="0"/>
    <n v="1372634"/>
    <n v="1338029"/>
    <n v="0"/>
    <x v="0"/>
  </r>
  <r>
    <x v="23"/>
    <x v="0"/>
    <n v="164"/>
    <n v="0"/>
    <n v="1"/>
    <n v="3600"/>
    <n v="1"/>
    <n v="1"/>
    <n v="5184"/>
    <n v="5184"/>
    <n v="0"/>
    <n v="5188"/>
    <n v="5184"/>
    <n v="3.6850000000000001"/>
    <n v="3.165"/>
    <n v="3.6829999999999998"/>
    <n v="0.25700000000000001"/>
    <n v="0.22700000000000001"/>
    <n v="3.4249999999999998"/>
    <n v="2E-3"/>
    <n v="28"/>
    <n v="28"/>
    <n v="2"/>
    <n v="5"/>
    <n v="3"/>
    <n v="2"/>
    <n v="1"/>
    <n v="0"/>
    <n v="0"/>
    <n v="1137503"/>
    <n v="1108821"/>
    <n v="0"/>
    <x v="0"/>
  </r>
  <r>
    <x v="24"/>
    <x v="0"/>
    <n v="155"/>
    <n v="0"/>
    <n v="1"/>
    <n v="3600"/>
    <n v="1"/>
    <n v="1"/>
    <n v="5057"/>
    <n v="5057"/>
    <n v="0"/>
    <n v="5057"/>
    <n v="5057"/>
    <n v="3.49"/>
    <n v="3.4889999999999999"/>
    <n v="3.4889999999999999"/>
    <n v="0.20100000000000001"/>
    <n v="0.187"/>
    <n v="3.2879999999999998"/>
    <n v="0"/>
    <n v="26"/>
    <n v="26"/>
    <n v="1"/>
    <n v="3"/>
    <n v="1"/>
    <n v="2"/>
    <n v="0"/>
    <n v="0"/>
    <n v="0"/>
    <n v="1102485"/>
    <n v="1075013"/>
    <n v="0"/>
    <x v="0"/>
  </r>
  <r>
    <x v="25"/>
    <x v="0"/>
    <n v="178"/>
    <n v="0"/>
    <n v="1"/>
    <n v="3600"/>
    <n v="1"/>
    <n v="1"/>
    <n v="4981"/>
    <n v="4981"/>
    <n v="0"/>
    <n v="4981"/>
    <n v="4981"/>
    <n v="4.0339999999999998"/>
    <n v="4.0330000000000004"/>
    <n v="4.0330000000000004"/>
    <n v="0.21"/>
    <n v="0.19900000000000001"/>
    <n v="3.823"/>
    <n v="0"/>
    <n v="24"/>
    <n v="24"/>
    <n v="1"/>
    <n v="3"/>
    <n v="1"/>
    <n v="2"/>
    <n v="0"/>
    <n v="0"/>
    <n v="0"/>
    <n v="1254345"/>
    <n v="1223892"/>
    <n v="0"/>
    <x v="0"/>
  </r>
  <r>
    <x v="26"/>
    <x v="0"/>
    <n v="181"/>
    <n v="0"/>
    <n v="1"/>
    <n v="3600"/>
    <n v="1"/>
    <n v="1"/>
    <n v="4983"/>
    <n v="4983"/>
    <n v="0"/>
    <n v="4983"/>
    <n v="4983"/>
    <n v="4.8310000000000004"/>
    <n v="4.8310000000000004"/>
    <n v="4.8310000000000004"/>
    <n v="0.219"/>
    <n v="0.20699999999999999"/>
    <n v="4.6070000000000002"/>
    <n v="0"/>
    <n v="24"/>
    <n v="24"/>
    <n v="1"/>
    <n v="3"/>
    <n v="1"/>
    <n v="2"/>
    <n v="0"/>
    <n v="0"/>
    <n v="0"/>
    <n v="1620305"/>
    <n v="1578433"/>
    <n v="0"/>
    <x v="0"/>
  </r>
  <r>
    <x v="27"/>
    <x v="0"/>
    <n v="162"/>
    <n v="0"/>
    <n v="1"/>
    <n v="3600"/>
    <n v="1"/>
    <n v="1"/>
    <n v="5094"/>
    <n v="5094"/>
    <n v="0"/>
    <n v="5094"/>
    <n v="5094"/>
    <n v="2.9670000000000001"/>
    <n v="2.9660000000000002"/>
    <n v="2.9660000000000002"/>
    <n v="0.17499999999999999"/>
    <n v="0.158"/>
    <n v="2.7890000000000001"/>
    <n v="0"/>
    <n v="24"/>
    <n v="24"/>
    <n v="1"/>
    <n v="3"/>
    <n v="1"/>
    <n v="2"/>
    <n v="0"/>
    <n v="0"/>
    <n v="0"/>
    <n v="961996"/>
    <n v="937339"/>
    <n v="0"/>
    <x v="0"/>
  </r>
  <r>
    <x v="28"/>
    <x v="0"/>
    <n v="153"/>
    <n v="0"/>
    <n v="1"/>
    <n v="3600"/>
    <n v="1"/>
    <n v="1"/>
    <n v="4977"/>
    <n v="4977"/>
    <n v="0"/>
    <n v="4977"/>
    <n v="4977"/>
    <n v="3.2570000000000001"/>
    <n v="3.2559999999999998"/>
    <n v="3.2559999999999998"/>
    <n v="0.18099999999999999"/>
    <n v="0.16500000000000001"/>
    <n v="3.0750000000000002"/>
    <n v="1E-3"/>
    <n v="26"/>
    <n v="26"/>
    <n v="1"/>
    <n v="3"/>
    <n v="1"/>
    <n v="2"/>
    <n v="0"/>
    <n v="0"/>
    <n v="0"/>
    <n v="969860"/>
    <n v="945379"/>
    <n v="0"/>
    <x v="0"/>
  </r>
  <r>
    <x v="29"/>
    <x v="0"/>
    <n v="159"/>
    <n v="0"/>
    <n v="1"/>
    <n v="3600"/>
    <n v="1"/>
    <n v="1"/>
    <n v="5466"/>
    <n v="5466"/>
    <n v="0"/>
    <n v="5466"/>
    <n v="5466"/>
    <n v="3.6789999999999998"/>
    <n v="3.6779999999999999"/>
    <n v="3.6779999999999999"/>
    <n v="0.17599999999999999"/>
    <n v="0.16"/>
    <n v="3.5019999999999998"/>
    <n v="0"/>
    <n v="26"/>
    <n v="26"/>
    <n v="1"/>
    <n v="3"/>
    <n v="1"/>
    <n v="2"/>
    <n v="0"/>
    <n v="0"/>
    <n v="0"/>
    <n v="1071936"/>
    <n v="1046119"/>
    <n v="0"/>
    <x v="0"/>
  </r>
  <r>
    <x v="30"/>
    <x v="0"/>
    <n v="163"/>
    <n v="0"/>
    <n v="1"/>
    <n v="3600"/>
    <n v="1"/>
    <n v="1"/>
    <n v="5332"/>
    <n v="5332"/>
    <n v="0"/>
    <n v="5340"/>
    <n v="5332"/>
    <n v="4.8659999999999997"/>
    <n v="3.89"/>
    <n v="4.8639999999999999"/>
    <n v="0.318"/>
    <n v="0.28100000000000003"/>
    <n v="4.5469999999999997"/>
    <n v="1E-3"/>
    <n v="33"/>
    <n v="33"/>
    <n v="2"/>
    <n v="5"/>
    <n v="3"/>
    <n v="2"/>
    <n v="1"/>
    <n v="0"/>
    <n v="0"/>
    <n v="1339687"/>
    <n v="1310076"/>
    <n v="0"/>
    <x v="0"/>
  </r>
  <r>
    <x v="31"/>
    <x v="0"/>
    <n v="159"/>
    <n v="0"/>
    <n v="1"/>
    <n v="3600"/>
    <n v="1"/>
    <n v="1"/>
    <n v="5019"/>
    <n v="5019"/>
    <n v="0"/>
    <n v="5019"/>
    <n v="5019"/>
    <n v="3.3820000000000001"/>
    <n v="3.3809999999999998"/>
    <n v="3.3809999999999998"/>
    <n v="0.17100000000000001"/>
    <n v="0.159"/>
    <n v="3.21"/>
    <n v="1E-3"/>
    <n v="24"/>
    <n v="24"/>
    <n v="1"/>
    <n v="3"/>
    <n v="1"/>
    <n v="2"/>
    <n v="0"/>
    <n v="0"/>
    <n v="0"/>
    <n v="1016295"/>
    <n v="990233"/>
    <n v="0"/>
    <x v="0"/>
  </r>
  <r>
    <x v="32"/>
    <x v="0"/>
    <n v="161"/>
    <n v="0"/>
    <n v="1"/>
    <n v="3600"/>
    <n v="1"/>
    <n v="1"/>
    <n v="4578"/>
    <n v="4578"/>
    <n v="0"/>
    <n v="4578"/>
    <n v="4578"/>
    <n v="3.9660000000000002"/>
    <n v="3.964"/>
    <n v="3.964"/>
    <n v="0.17699999999999999"/>
    <n v="0.16400000000000001"/>
    <n v="3.7869999999999999"/>
    <n v="0"/>
    <n v="23"/>
    <n v="23"/>
    <n v="1"/>
    <n v="3"/>
    <n v="1"/>
    <n v="2"/>
    <n v="0"/>
    <n v="0"/>
    <n v="0"/>
    <n v="1242870"/>
    <n v="1211671"/>
    <n v="0"/>
    <x v="0"/>
  </r>
  <r>
    <x v="33"/>
    <x v="0"/>
    <n v="180"/>
    <n v="0"/>
    <n v="1"/>
    <n v="3600"/>
    <n v="1"/>
    <n v="1"/>
    <n v="5634"/>
    <n v="5634"/>
    <n v="0"/>
    <n v="5634"/>
    <n v="5634"/>
    <n v="4.9340000000000002"/>
    <n v="4.9329999999999998"/>
    <n v="4.9329999999999998"/>
    <n v="0.24"/>
    <n v="0.22500000000000001"/>
    <n v="4.6920000000000002"/>
    <n v="0"/>
    <n v="27"/>
    <n v="27"/>
    <n v="1"/>
    <n v="3"/>
    <n v="1"/>
    <n v="2"/>
    <n v="0"/>
    <n v="0"/>
    <n v="0"/>
    <n v="1499389"/>
    <n v="1461602"/>
    <n v="0"/>
    <x v="0"/>
  </r>
  <r>
    <x v="34"/>
    <x v="0"/>
    <n v="188"/>
    <n v="0"/>
    <n v="1"/>
    <n v="3600"/>
    <n v="1"/>
    <n v="1"/>
    <n v="5235"/>
    <n v="5235"/>
    <n v="0"/>
    <n v="5235"/>
    <n v="5235"/>
    <n v="3.7069999999999999"/>
    <n v="3.706"/>
    <n v="3.706"/>
    <n v="0.25"/>
    <n v="0.23899999999999999"/>
    <n v="3.4550000000000001"/>
    <n v="1E-3"/>
    <n v="26"/>
    <n v="26"/>
    <n v="1"/>
    <n v="3"/>
    <n v="1"/>
    <n v="2"/>
    <n v="0"/>
    <n v="0"/>
    <n v="0"/>
    <n v="1232366"/>
    <n v="1199942"/>
    <n v="0"/>
    <x v="0"/>
  </r>
  <r>
    <x v="35"/>
    <x v="0"/>
    <n v="155"/>
    <n v="0"/>
    <n v="1"/>
    <n v="3600"/>
    <n v="1"/>
    <n v="1"/>
    <n v="5074"/>
    <n v="5074"/>
    <n v="0"/>
    <n v="5074"/>
    <n v="5074"/>
    <n v="5.2050000000000001"/>
    <n v="5.2039999999999997"/>
    <n v="5.2039999999999997"/>
    <n v="0.20899999999999999"/>
    <n v="0.19400000000000001"/>
    <n v="4.9939999999999998"/>
    <n v="0"/>
    <n v="28"/>
    <n v="28"/>
    <n v="1"/>
    <n v="3"/>
    <n v="1"/>
    <n v="2"/>
    <n v="0"/>
    <n v="0"/>
    <n v="0"/>
    <n v="1584208"/>
    <n v="1551677"/>
    <n v="0"/>
    <x v="0"/>
  </r>
  <r>
    <x v="36"/>
    <x v="0"/>
    <n v="181"/>
    <n v="0"/>
    <n v="1"/>
    <n v="3600"/>
    <n v="1"/>
    <n v="1"/>
    <n v="5649"/>
    <n v="5649"/>
    <n v="0"/>
    <n v="5651"/>
    <n v="5649"/>
    <n v="4.2080000000000002"/>
    <n v="3.669"/>
    <n v="4.2050000000000001"/>
    <n v="0.41799999999999998"/>
    <n v="0.38"/>
    <n v="3.786"/>
    <n v="0"/>
    <n v="35"/>
    <n v="35"/>
    <n v="2"/>
    <n v="5"/>
    <n v="3"/>
    <n v="2"/>
    <n v="1"/>
    <n v="0"/>
    <n v="0"/>
    <n v="1349136"/>
    <n v="1310877"/>
    <n v="0"/>
    <x v="0"/>
  </r>
  <r>
    <x v="37"/>
    <x v="0"/>
    <n v="173"/>
    <n v="0"/>
    <n v="1"/>
    <n v="3600"/>
    <n v="1"/>
    <n v="1"/>
    <n v="4762"/>
    <n v="4762"/>
    <n v="0"/>
    <n v="4762"/>
    <n v="4762"/>
    <n v="4.5389999999999997"/>
    <n v="4.5380000000000003"/>
    <n v="4.5380000000000003"/>
    <n v="0.2"/>
    <n v="0.191"/>
    <n v="4.3380000000000001"/>
    <n v="0"/>
    <n v="24"/>
    <n v="24"/>
    <n v="1"/>
    <n v="3"/>
    <n v="1"/>
    <n v="2"/>
    <n v="0"/>
    <n v="0"/>
    <n v="0"/>
    <n v="1602485"/>
    <n v="1560740"/>
    <n v="0"/>
    <x v="0"/>
  </r>
  <r>
    <x v="38"/>
    <x v="0"/>
    <n v="177"/>
    <n v="0"/>
    <n v="1"/>
    <n v="3600"/>
    <n v="1"/>
    <n v="1"/>
    <n v="5181"/>
    <n v="5181"/>
    <n v="0"/>
    <n v="5181"/>
    <n v="5181"/>
    <n v="4.3849999999999998"/>
    <n v="4.3849999999999998"/>
    <n v="4.3849999999999998"/>
    <n v="0.19700000000000001"/>
    <n v="0.18099999999999999"/>
    <n v="4.1879999999999997"/>
    <n v="0"/>
    <n v="24"/>
    <n v="24"/>
    <n v="1"/>
    <n v="3"/>
    <n v="1"/>
    <n v="2"/>
    <n v="0"/>
    <n v="0"/>
    <n v="0"/>
    <n v="1535202"/>
    <n v="1495277"/>
    <n v="0"/>
    <x v="0"/>
  </r>
  <r>
    <x v="39"/>
    <x v="0"/>
    <n v="177"/>
    <n v="0"/>
    <n v="1"/>
    <n v="3600"/>
    <n v="1"/>
    <n v="1"/>
    <n v="4972"/>
    <n v="4972"/>
    <n v="0"/>
    <n v="4972"/>
    <n v="4972"/>
    <n v="4.0270000000000001"/>
    <n v="4.0259999999999998"/>
    <n v="4.0259999999999998"/>
    <n v="0.18"/>
    <n v="0.16400000000000001"/>
    <n v="3.8460000000000001"/>
    <n v="1E-3"/>
    <n v="24"/>
    <n v="24"/>
    <n v="1"/>
    <n v="3"/>
    <n v="1"/>
    <n v="2"/>
    <n v="0"/>
    <n v="0"/>
    <n v="0"/>
    <n v="1459801"/>
    <n v="1420270"/>
    <n v="0"/>
    <x v="0"/>
  </r>
  <r>
    <x v="40"/>
    <x v="0"/>
    <n v="157"/>
    <n v="0"/>
    <n v="1"/>
    <n v="3600"/>
    <n v="1"/>
    <n v="1"/>
    <n v="5275"/>
    <n v="5275"/>
    <n v="0"/>
    <n v="5278"/>
    <n v="5275"/>
    <n v="4.423"/>
    <n v="3.5259999999999998"/>
    <n v="4.4119999999999999"/>
    <n v="0.69199999999999995"/>
    <n v="0.50600000000000001"/>
    <n v="3.7280000000000002"/>
    <n v="7.0000000000000001E-3"/>
    <n v="46"/>
    <n v="46"/>
    <n v="14"/>
    <n v="29"/>
    <n v="15"/>
    <n v="14"/>
    <n v="1"/>
    <n v="0"/>
    <n v="0"/>
    <n v="1244114"/>
    <n v="1209961"/>
    <n v="0"/>
    <x v="0"/>
  </r>
  <r>
    <x v="41"/>
    <x v="0"/>
    <n v="187"/>
    <n v="0"/>
    <n v="1"/>
    <n v="3600"/>
    <n v="1"/>
    <n v="1"/>
    <n v="4986"/>
    <n v="4986"/>
    <n v="0"/>
    <n v="4986"/>
    <n v="4986"/>
    <n v="4.1360000000000001"/>
    <n v="4.1349999999999998"/>
    <n v="4.1349999999999998"/>
    <n v="0.224"/>
    <n v="0.20699999999999999"/>
    <n v="3.911"/>
    <n v="1E-3"/>
    <n v="25"/>
    <n v="25"/>
    <n v="1"/>
    <n v="3"/>
    <n v="1"/>
    <n v="2"/>
    <n v="0"/>
    <n v="0"/>
    <n v="0"/>
    <n v="1355444"/>
    <n v="1323608"/>
    <n v="0"/>
    <x v="0"/>
  </r>
  <r>
    <x v="42"/>
    <x v="0"/>
    <n v="192"/>
    <n v="0"/>
    <n v="1"/>
    <n v="3600"/>
    <n v="1"/>
    <n v="1"/>
    <n v="5138"/>
    <n v="5138"/>
    <n v="0"/>
    <n v="5138"/>
    <n v="5138"/>
    <n v="4.5110000000000001"/>
    <n v="4.51"/>
    <n v="4.51"/>
    <n v="0.28699999999999998"/>
    <n v="0.27100000000000002"/>
    <n v="4.2220000000000004"/>
    <n v="0"/>
    <n v="27"/>
    <n v="27"/>
    <n v="1"/>
    <n v="3"/>
    <n v="1"/>
    <n v="2"/>
    <n v="0"/>
    <n v="0"/>
    <n v="0"/>
    <n v="1454675"/>
    <n v="1417508"/>
    <n v="0"/>
    <x v="0"/>
  </r>
  <r>
    <x v="43"/>
    <x v="0"/>
    <n v="180"/>
    <n v="0"/>
    <n v="1"/>
    <n v="3600"/>
    <n v="1"/>
    <n v="1"/>
    <n v="5218"/>
    <n v="5218"/>
    <n v="0"/>
    <n v="5218"/>
    <n v="5218"/>
    <n v="3.7869999999999999"/>
    <n v="3.786"/>
    <n v="3.786"/>
    <n v="0.22500000000000001"/>
    <n v="0.216"/>
    <n v="3.5609999999999999"/>
    <n v="0"/>
    <n v="27"/>
    <n v="27"/>
    <n v="1"/>
    <n v="3"/>
    <n v="1"/>
    <n v="2"/>
    <n v="0"/>
    <n v="0"/>
    <n v="0"/>
    <n v="1163045"/>
    <n v="1134339"/>
    <n v="0"/>
    <x v="0"/>
  </r>
  <r>
    <x v="44"/>
    <x v="0"/>
    <n v="150"/>
    <n v="0"/>
    <n v="1"/>
    <n v="3600"/>
    <n v="1"/>
    <n v="1"/>
    <n v="5084"/>
    <n v="5084"/>
    <n v="0"/>
    <n v="5087"/>
    <n v="5084"/>
    <n v="4.0979999999999999"/>
    <n v="3.496"/>
    <n v="4.0970000000000004"/>
    <n v="0.23899999999999999"/>
    <n v="0.20699999999999999"/>
    <n v="3.8570000000000002"/>
    <n v="0"/>
    <n v="30"/>
    <n v="30"/>
    <n v="2"/>
    <n v="5"/>
    <n v="3"/>
    <n v="2"/>
    <n v="1"/>
    <n v="0"/>
    <n v="0"/>
    <n v="1329486"/>
    <n v="1293595"/>
    <n v="0"/>
    <x v="0"/>
  </r>
  <r>
    <x v="45"/>
    <x v="0"/>
    <n v="197"/>
    <n v="0"/>
    <n v="1"/>
    <n v="3600"/>
    <n v="1"/>
    <n v="1"/>
    <n v="5094"/>
    <n v="5094"/>
    <n v="0"/>
    <n v="5094"/>
    <n v="5094"/>
    <n v="4.0970000000000004"/>
    <n v="4.0949999999999998"/>
    <n v="4.0949999999999998"/>
    <n v="0.252"/>
    <n v="0.23400000000000001"/>
    <n v="3.8420000000000001"/>
    <n v="0"/>
    <n v="25"/>
    <n v="25"/>
    <n v="1"/>
    <n v="3"/>
    <n v="1"/>
    <n v="2"/>
    <n v="0"/>
    <n v="0"/>
    <n v="0"/>
    <n v="1434005"/>
    <n v="1392097"/>
    <n v="0"/>
    <x v="0"/>
  </r>
  <r>
    <x v="46"/>
    <x v="0"/>
    <n v="172"/>
    <n v="0"/>
    <n v="1"/>
    <n v="3600"/>
    <n v="1"/>
    <n v="1"/>
    <n v="5141"/>
    <n v="5141"/>
    <n v="0"/>
    <n v="5144"/>
    <n v="5141"/>
    <n v="5.7409999999999997"/>
    <n v="5.1029999999999998"/>
    <n v="5.7389999999999999"/>
    <n v="0.374"/>
    <n v="0.33100000000000002"/>
    <n v="5.3659999999999997"/>
    <n v="1E-3"/>
    <n v="32"/>
    <n v="32"/>
    <n v="2"/>
    <n v="5"/>
    <n v="3"/>
    <n v="2"/>
    <n v="1"/>
    <n v="0"/>
    <n v="0"/>
    <n v="1726088"/>
    <n v="1685630"/>
    <n v="0"/>
    <x v="0"/>
  </r>
  <r>
    <x v="47"/>
    <x v="0"/>
    <n v="153"/>
    <n v="0"/>
    <n v="1"/>
    <n v="3600"/>
    <n v="1"/>
    <n v="1"/>
    <n v="5326"/>
    <n v="5326"/>
    <n v="0"/>
    <n v="5328"/>
    <n v="5326"/>
    <n v="5.1740000000000004"/>
    <n v="2.7850000000000001"/>
    <n v="5.1680000000000001"/>
    <n v="0.84299999999999997"/>
    <n v="0.624"/>
    <n v="4.3310000000000004"/>
    <n v="2E-3"/>
    <n v="54"/>
    <n v="54"/>
    <n v="17"/>
    <n v="35"/>
    <n v="18"/>
    <n v="17"/>
    <n v="1"/>
    <n v="0"/>
    <n v="0"/>
    <n v="1389296"/>
    <n v="1354592"/>
    <n v="0"/>
    <x v="0"/>
  </r>
  <r>
    <x v="48"/>
    <x v="0"/>
    <n v="199"/>
    <n v="0"/>
    <n v="1"/>
    <n v="3600"/>
    <n v="1"/>
    <n v="1"/>
    <n v="4994"/>
    <n v="4994"/>
    <n v="0"/>
    <n v="4994"/>
    <n v="4994"/>
    <n v="3.7839999999999998"/>
    <n v="3.7829999999999999"/>
    <n v="3.7829999999999999"/>
    <n v="0.219"/>
    <n v="0.20300000000000001"/>
    <n v="3.5640000000000001"/>
    <n v="0"/>
    <n v="24"/>
    <n v="24"/>
    <n v="1"/>
    <n v="3"/>
    <n v="1"/>
    <n v="2"/>
    <n v="0"/>
    <n v="0"/>
    <n v="0"/>
    <n v="1667159"/>
    <n v="1599247"/>
    <n v="0"/>
    <x v="0"/>
  </r>
  <r>
    <x v="49"/>
    <x v="0"/>
    <n v="172"/>
    <n v="0"/>
    <n v="1"/>
    <n v="3600"/>
    <n v="1"/>
    <n v="1"/>
    <n v="4802"/>
    <n v="4802"/>
    <n v="0"/>
    <n v="4802"/>
    <n v="4802"/>
    <n v="3.0870000000000002"/>
    <n v="3.0859999999999999"/>
    <n v="3.0859999999999999"/>
    <n v="0.182"/>
    <n v="0.16900000000000001"/>
    <n v="2.903"/>
    <n v="1E-3"/>
    <n v="22"/>
    <n v="22"/>
    <n v="1"/>
    <n v="3"/>
    <n v="1"/>
    <n v="2"/>
    <n v="0"/>
    <n v="0"/>
    <n v="0"/>
    <n v="1069986"/>
    <n v="1038830"/>
    <n v="0"/>
    <x v="0"/>
  </r>
  <r>
    <x v="0"/>
    <x v="0"/>
    <n v="72"/>
    <n v="0"/>
    <n v="1"/>
    <n v="3600"/>
    <n v="1"/>
    <n v="1"/>
    <n v="5144"/>
    <n v="5144"/>
    <n v="0"/>
    <n v="5156"/>
    <n v="5144"/>
    <n v="51.908999999999999"/>
    <n v="3.1480000000000001"/>
    <n v="45.393999999999998"/>
    <n v="9.0820000000000007"/>
    <n v="1.4330000000000001"/>
    <n v="36.351999999999997"/>
    <n v="4.4999999999999998E-2"/>
    <n v="190"/>
    <n v="190"/>
    <n v="122"/>
    <n v="245"/>
    <n v="125"/>
    <n v="120"/>
    <n v="1"/>
    <n v="2"/>
    <n v="0"/>
    <n v="17193514"/>
    <n v="16963602"/>
    <n v="0"/>
    <x v="1"/>
  </r>
  <r>
    <x v="1"/>
    <x v="0"/>
    <n v="78"/>
    <n v="0"/>
    <n v="1"/>
    <n v="3600"/>
    <n v="1"/>
    <n v="1"/>
    <n v="5185"/>
    <n v="5185"/>
    <n v="0"/>
    <n v="5189"/>
    <n v="5185"/>
    <n v="3.262"/>
    <n v="2.649"/>
    <n v="3.25"/>
    <n v="0.73799999999999999"/>
    <n v="0.24"/>
    <n v="2.5099999999999998"/>
    <n v="8.9999999999999993E-3"/>
    <n v="50"/>
    <n v="50"/>
    <n v="7"/>
    <n v="15"/>
    <n v="9"/>
    <n v="6"/>
    <n v="1"/>
    <n v="1"/>
    <n v="0"/>
    <n v="912004"/>
    <n v="892231"/>
    <n v="0"/>
    <x v="1"/>
  </r>
  <r>
    <x v="2"/>
    <x v="0"/>
    <n v="58"/>
    <n v="0"/>
    <n v="1"/>
    <n v="3600"/>
    <n v="1"/>
    <n v="1"/>
    <n v="5246"/>
    <n v="5246"/>
    <n v="0"/>
    <n v="5246"/>
    <n v="5228"/>
    <n v="13.182"/>
    <n v="2.7869999999999999"/>
    <n v="13.131"/>
    <n v="10.497999999999999"/>
    <n v="0.44800000000000001"/>
    <n v="2.629"/>
    <n v="1.9E-2"/>
    <n v="248"/>
    <n v="248"/>
    <n v="81"/>
    <n v="163"/>
    <n v="163"/>
    <n v="0"/>
    <n v="1"/>
    <n v="81"/>
    <n v="0"/>
    <n v="1068625"/>
    <n v="1043433"/>
    <n v="0"/>
    <x v="1"/>
  </r>
  <r>
    <x v="3"/>
    <x v="0"/>
    <n v="82"/>
    <n v="0"/>
    <n v="1"/>
    <n v="3600"/>
    <n v="1"/>
    <n v="1"/>
    <n v="4959"/>
    <n v="4959"/>
    <n v="0"/>
    <n v="4959"/>
    <n v="4959"/>
    <n v="2.9820000000000002"/>
    <n v="2.9809999999999999"/>
    <n v="2.9809999999999999"/>
    <n v="0.188"/>
    <n v="0.16300000000000001"/>
    <n v="2.7930000000000001"/>
    <n v="0"/>
    <n v="38"/>
    <n v="38"/>
    <n v="1"/>
    <n v="3"/>
    <n v="1"/>
    <n v="2"/>
    <n v="0"/>
    <n v="0"/>
    <n v="0"/>
    <n v="972349"/>
    <n v="951068"/>
    <n v="0"/>
    <x v="1"/>
  </r>
  <r>
    <x v="4"/>
    <x v="0"/>
    <n v="64"/>
    <n v="0"/>
    <n v="1"/>
    <n v="3600"/>
    <n v="1"/>
    <n v="1"/>
    <n v="5028"/>
    <n v="5028"/>
    <n v="0"/>
    <n v="5032"/>
    <n v="5028"/>
    <n v="3.0960000000000001"/>
    <n v="2.6429999999999998"/>
    <n v="3.0390000000000001"/>
    <n v="0.59699999999999998"/>
    <n v="0.26200000000000001"/>
    <n v="2.4420000000000002"/>
    <n v="0"/>
    <n v="61"/>
    <n v="61"/>
    <n v="4"/>
    <n v="9"/>
    <n v="6"/>
    <n v="3"/>
    <n v="1"/>
    <n v="1"/>
    <n v="0"/>
    <n v="857074"/>
    <n v="839494"/>
    <n v="0"/>
    <x v="1"/>
  </r>
  <r>
    <x v="5"/>
    <x v="0"/>
    <n v="78"/>
    <n v="0"/>
    <n v="1"/>
    <n v="3600"/>
    <n v="1"/>
    <n v="1"/>
    <n v="5335"/>
    <n v="5335"/>
    <n v="0"/>
    <n v="5338"/>
    <n v="5335"/>
    <n v="2.8140000000000001"/>
    <n v="2.5059999999999998"/>
    <n v="2.8119999999999998"/>
    <n v="0.38300000000000001"/>
    <n v="0.2"/>
    <n v="2.4289999999999998"/>
    <n v="1E-3"/>
    <n v="48"/>
    <n v="48"/>
    <n v="3"/>
    <n v="7"/>
    <n v="4"/>
    <n v="3"/>
    <n v="1"/>
    <n v="0"/>
    <n v="0"/>
    <n v="840512"/>
    <n v="823071"/>
    <n v="0"/>
    <x v="1"/>
  </r>
  <r>
    <x v="6"/>
    <x v="0"/>
    <n v="83"/>
    <n v="0"/>
    <n v="1"/>
    <n v="3600"/>
    <n v="1"/>
    <n v="1"/>
    <n v="5158"/>
    <n v="5158"/>
    <n v="0"/>
    <n v="5162"/>
    <n v="5158"/>
    <n v="4.2949999999999999"/>
    <n v="3.9350000000000001"/>
    <n v="4.2919999999999998"/>
    <n v="0.44400000000000001"/>
    <n v="0.21299999999999999"/>
    <n v="3.8479999999999999"/>
    <n v="2E-3"/>
    <n v="48"/>
    <n v="48"/>
    <n v="4"/>
    <n v="9"/>
    <n v="5"/>
    <n v="4"/>
    <n v="1"/>
    <n v="0"/>
    <n v="0"/>
    <n v="1308820"/>
    <n v="1280317"/>
    <n v="0"/>
    <x v="1"/>
  </r>
  <r>
    <x v="7"/>
    <x v="0"/>
    <n v="100"/>
    <n v="0"/>
    <n v="1"/>
    <n v="3600"/>
    <n v="1"/>
    <n v="1"/>
    <n v="5206"/>
    <n v="5206"/>
    <n v="0"/>
    <n v="5208"/>
    <n v="5206"/>
    <n v="5.4130000000000003"/>
    <n v="3.2490000000000001"/>
    <n v="5.1150000000000002"/>
    <n v="0.88400000000000001"/>
    <n v="0.28599999999999998"/>
    <n v="4.24"/>
    <n v="2E-3"/>
    <n v="49"/>
    <n v="49"/>
    <n v="10"/>
    <n v="21"/>
    <n v="11"/>
    <n v="10"/>
    <n v="1"/>
    <n v="0"/>
    <n v="0"/>
    <n v="1312741"/>
    <n v="1281336"/>
    <n v="0"/>
    <x v="1"/>
  </r>
  <r>
    <x v="8"/>
    <x v="0"/>
    <n v="50"/>
    <n v="0"/>
    <n v="1"/>
    <n v="3600"/>
    <n v="1"/>
    <n v="1"/>
    <n v="5476"/>
    <n v="5476"/>
    <n v="0"/>
    <n v="5476"/>
    <n v="5454"/>
    <n v="0.56899999999999995"/>
    <n v="0.48699999999999999"/>
    <n v="0.56799999999999995"/>
    <n v="0.157"/>
    <n v="5.6000000000000001E-2"/>
    <n v="0.41099999999999998"/>
    <n v="0"/>
    <n v="41"/>
    <n v="41"/>
    <n v="1"/>
    <n v="3"/>
    <n v="3"/>
    <n v="0"/>
    <n v="1"/>
    <n v="1"/>
    <n v="0"/>
    <n v="274675"/>
    <n v="264430"/>
    <n v="0"/>
    <x v="1"/>
  </r>
  <r>
    <x v="9"/>
    <x v="0"/>
    <n v="80"/>
    <n v="0"/>
    <n v="1"/>
    <n v="3600"/>
    <n v="1"/>
    <n v="1"/>
    <n v="5158"/>
    <n v="5158"/>
    <n v="0"/>
    <n v="5162"/>
    <n v="5158"/>
    <n v="11.131"/>
    <n v="2.9580000000000002"/>
    <n v="8.6929999999999996"/>
    <n v="4.5970000000000004"/>
    <n v="0.78800000000000003"/>
    <n v="4.1219999999999999"/>
    <n v="0.01"/>
    <n v="114"/>
    <n v="114"/>
    <n v="56"/>
    <n v="113"/>
    <n v="63"/>
    <n v="50"/>
    <n v="1"/>
    <n v="6"/>
    <n v="0"/>
    <n v="1248593"/>
    <n v="1226209"/>
    <n v="0"/>
    <x v="1"/>
  </r>
  <r>
    <x v="10"/>
    <x v="0"/>
    <n v="60"/>
    <n v="0"/>
    <n v="1"/>
    <n v="3600"/>
    <n v="1"/>
    <n v="1"/>
    <n v="5199"/>
    <n v="5199"/>
    <n v="0"/>
    <n v="5200"/>
    <n v="5173"/>
    <n v="237.023"/>
    <n v="1.7729999999999999"/>
    <n v="235.029"/>
    <n v="229.52699999999999"/>
    <n v="4.8410000000000002"/>
    <n v="5.4669999999999996"/>
    <n v="0.47299999999999998"/>
    <n v="3928"/>
    <n v="3482"/>
    <n v="2401"/>
    <n v="3911"/>
    <n v="3810"/>
    <n v="101"/>
    <n v="9"/>
    <n v="1399"/>
    <n v="1"/>
    <n v="5758077"/>
    <n v="5587260"/>
    <n v="0"/>
    <x v="1"/>
  </r>
  <r>
    <x v="11"/>
    <x v="0"/>
    <n v="67"/>
    <n v="0"/>
    <n v="1"/>
    <n v="3600"/>
    <n v="1"/>
    <n v="1"/>
    <n v="4693"/>
    <n v="4693"/>
    <n v="0"/>
    <n v="4695"/>
    <n v="4693"/>
    <n v="3.3290000000000002"/>
    <n v="2.6259999999999999"/>
    <n v="3.2679999999999998"/>
    <n v="0.623"/>
    <n v="0.25700000000000001"/>
    <n v="2.6459999999999999"/>
    <n v="0"/>
    <n v="55"/>
    <n v="55"/>
    <n v="5"/>
    <n v="11"/>
    <n v="7"/>
    <n v="4"/>
    <n v="1"/>
    <n v="1"/>
    <n v="0"/>
    <n v="884337"/>
    <n v="865006"/>
    <n v="0"/>
    <x v="1"/>
  </r>
  <r>
    <x v="12"/>
    <x v="0"/>
    <n v="51"/>
    <n v="0"/>
    <n v="1"/>
    <n v="3600"/>
    <n v="1"/>
    <n v="1"/>
    <n v="4866"/>
    <n v="4866"/>
    <n v="0"/>
    <n v="4877"/>
    <n v="4861"/>
    <n v="2.802"/>
    <n v="1.474"/>
    <n v="2.7749999999999999"/>
    <n v="1.2430000000000001"/>
    <n v="0.17399999999999999"/>
    <n v="1.5309999999999999"/>
    <n v="3.0000000000000001E-3"/>
    <n v="93"/>
    <n v="93"/>
    <n v="11"/>
    <n v="21"/>
    <n v="20"/>
    <n v="1"/>
    <n v="1"/>
    <n v="8"/>
    <n v="0"/>
    <n v="953820"/>
    <n v="916043"/>
    <n v="0"/>
    <x v="1"/>
  </r>
  <r>
    <x v="13"/>
    <x v="0"/>
    <n v="70"/>
    <n v="0"/>
    <n v="1"/>
    <n v="3600"/>
    <n v="1"/>
    <n v="1"/>
    <n v="5598"/>
    <n v="5598"/>
    <n v="0"/>
    <n v="5606"/>
    <n v="5598"/>
    <n v="7.625"/>
    <n v="2.109"/>
    <n v="7.1829999999999998"/>
    <n v="2.4140000000000001"/>
    <n v="0.40100000000000002"/>
    <n v="4.7709999999999999"/>
    <n v="6.0000000000000001E-3"/>
    <n v="102"/>
    <n v="99"/>
    <n v="34"/>
    <n v="63"/>
    <n v="36"/>
    <n v="27"/>
    <n v="1"/>
    <n v="1"/>
    <n v="0"/>
    <n v="2432478"/>
    <n v="2384261"/>
    <n v="0"/>
    <x v="1"/>
  </r>
  <r>
    <x v="14"/>
    <x v="0"/>
    <n v="98"/>
    <n v="0"/>
    <n v="1"/>
    <n v="3600"/>
    <n v="1"/>
    <n v="1"/>
    <n v="5101"/>
    <n v="5101"/>
    <n v="0"/>
    <n v="5101"/>
    <n v="5101"/>
    <n v="3.06"/>
    <n v="3.06"/>
    <n v="3.06"/>
    <n v="0.16800000000000001"/>
    <n v="0.14199999999999999"/>
    <n v="2.8919999999999999"/>
    <n v="0"/>
    <n v="35"/>
    <n v="35"/>
    <n v="1"/>
    <n v="3"/>
    <n v="1"/>
    <n v="2"/>
    <n v="0"/>
    <n v="0"/>
    <n v="0"/>
    <n v="938307"/>
    <n v="917712"/>
    <n v="0"/>
    <x v="1"/>
  </r>
  <r>
    <x v="15"/>
    <x v="0"/>
    <n v="81"/>
    <n v="0"/>
    <n v="1"/>
    <n v="3600"/>
    <n v="1"/>
    <n v="1"/>
    <n v="5222"/>
    <n v="5222"/>
    <n v="0"/>
    <n v="5223"/>
    <n v="5222"/>
    <n v="3.6080000000000001"/>
    <n v="2.6720000000000002"/>
    <n v="3.605"/>
    <n v="0.80500000000000005"/>
    <n v="0.255"/>
    <n v="2.8050000000000002"/>
    <n v="3.0000000000000001E-3"/>
    <n v="56"/>
    <n v="56"/>
    <n v="9"/>
    <n v="19"/>
    <n v="11"/>
    <n v="8"/>
    <n v="1"/>
    <n v="1"/>
    <n v="0"/>
    <n v="938315"/>
    <n v="918431"/>
    <n v="0"/>
    <x v="1"/>
  </r>
  <r>
    <x v="16"/>
    <x v="0"/>
    <n v="75"/>
    <n v="0"/>
    <n v="1"/>
    <n v="3600"/>
    <n v="1"/>
    <n v="1"/>
    <n v="4896"/>
    <n v="4896"/>
    <n v="0"/>
    <n v="4896"/>
    <n v="4896"/>
    <n v="2.2850000000000001"/>
    <n v="2.2839999999999998"/>
    <n v="2.2839999999999998"/>
    <n v="0.19800000000000001"/>
    <n v="0.16600000000000001"/>
    <n v="2.0830000000000002"/>
    <n v="1E-3"/>
    <n v="38"/>
    <n v="38"/>
    <n v="1"/>
    <n v="3"/>
    <n v="1"/>
    <n v="2"/>
    <n v="0"/>
    <n v="0"/>
    <n v="0"/>
    <n v="754905"/>
    <n v="738041"/>
    <n v="0"/>
    <x v="1"/>
  </r>
  <r>
    <x v="17"/>
    <x v="0"/>
    <n v="57"/>
    <n v="0"/>
    <n v="1"/>
    <n v="3600"/>
    <n v="1"/>
    <n v="1"/>
    <n v="5449"/>
    <n v="5449"/>
    <n v="0"/>
    <n v="5468"/>
    <n v="5435"/>
    <n v="1.4910000000000001"/>
    <n v="1.087"/>
    <n v="1.373"/>
    <n v="0.39400000000000002"/>
    <n v="9.7000000000000003E-2"/>
    <n v="0.97799999999999998"/>
    <n v="0"/>
    <n v="69"/>
    <n v="69"/>
    <n v="5"/>
    <n v="11"/>
    <n v="7"/>
    <n v="4"/>
    <n v="1"/>
    <n v="0"/>
    <n v="1"/>
    <n v="454554"/>
    <n v="440460"/>
    <n v="0"/>
    <x v="1"/>
  </r>
  <r>
    <x v="18"/>
    <x v="0"/>
    <n v="95"/>
    <n v="0"/>
    <n v="1"/>
    <n v="3600"/>
    <n v="1"/>
    <n v="1"/>
    <n v="5079"/>
    <n v="5079"/>
    <n v="0"/>
    <n v="5080"/>
    <n v="5079"/>
    <n v="4.0599999999999996"/>
    <n v="3.7240000000000002"/>
    <n v="4.0570000000000004"/>
    <n v="0.34499999999999997"/>
    <n v="0.214"/>
    <n v="3.714"/>
    <n v="1E-3"/>
    <n v="41"/>
    <n v="41"/>
    <n v="2"/>
    <n v="5"/>
    <n v="3"/>
    <n v="2"/>
    <n v="1"/>
    <n v="0"/>
    <n v="0"/>
    <n v="1166410"/>
    <n v="1137529"/>
    <n v="0"/>
    <x v="1"/>
  </r>
  <r>
    <x v="19"/>
    <x v="0"/>
    <n v="52"/>
    <n v="0"/>
    <n v="1"/>
    <n v="3600"/>
    <n v="1"/>
    <n v="1"/>
    <n v="5547"/>
    <n v="5547"/>
    <n v="0"/>
    <n v="5547"/>
    <n v="5539"/>
    <n v="0.59"/>
    <n v="0.503"/>
    <n v="0.59"/>
    <n v="0.17"/>
    <n v="6.2E-2"/>
    <n v="0.42"/>
    <n v="0"/>
    <n v="48"/>
    <n v="48"/>
    <n v="1"/>
    <n v="3"/>
    <n v="3"/>
    <n v="0"/>
    <n v="1"/>
    <n v="1"/>
    <n v="0"/>
    <n v="296172"/>
    <n v="285260"/>
    <n v="0"/>
    <x v="1"/>
  </r>
  <r>
    <x v="20"/>
    <x v="0"/>
    <n v="96"/>
    <n v="0"/>
    <n v="1"/>
    <n v="3600"/>
    <n v="1"/>
    <n v="1"/>
    <n v="5374"/>
    <n v="5374"/>
    <n v="0"/>
    <n v="5378"/>
    <n v="5374"/>
    <n v="4.835"/>
    <n v="4.4260000000000002"/>
    <n v="4.8319999999999999"/>
    <n v="0.56699999999999995"/>
    <n v="0.17299999999999999"/>
    <n v="4.2640000000000002"/>
    <n v="1E-3"/>
    <n v="44"/>
    <n v="44"/>
    <n v="8"/>
    <n v="17"/>
    <n v="9"/>
    <n v="8"/>
    <n v="1"/>
    <n v="0"/>
    <n v="0"/>
    <n v="1176644"/>
    <n v="1155688"/>
    <n v="0"/>
    <x v="1"/>
  </r>
  <r>
    <x v="21"/>
    <x v="0"/>
    <n v="98"/>
    <n v="0"/>
    <n v="1"/>
    <n v="3600"/>
    <n v="1"/>
    <n v="1"/>
    <n v="5473"/>
    <n v="5473"/>
    <n v="0"/>
    <n v="5473"/>
    <n v="5473"/>
    <n v="2.8"/>
    <n v="2.7989999999999999"/>
    <n v="2.7989999999999999"/>
    <n v="0.19500000000000001"/>
    <n v="0.16900000000000001"/>
    <n v="2.6030000000000002"/>
    <n v="0"/>
    <n v="39"/>
    <n v="39"/>
    <n v="1"/>
    <n v="3"/>
    <n v="1"/>
    <n v="2"/>
    <n v="0"/>
    <n v="0"/>
    <n v="0"/>
    <n v="870347"/>
    <n v="851538"/>
    <n v="0"/>
    <x v="1"/>
  </r>
  <r>
    <x v="22"/>
    <x v="0"/>
    <n v="85"/>
    <n v="0"/>
    <n v="1"/>
    <n v="3600"/>
    <n v="1"/>
    <n v="1"/>
    <n v="5441"/>
    <n v="5441"/>
    <n v="0"/>
    <n v="5444"/>
    <n v="5441"/>
    <n v="5.4160000000000004"/>
    <n v="3.548"/>
    <n v="5.173"/>
    <n v="1.405"/>
    <n v="0.32600000000000001"/>
    <n v="3.7669999999999999"/>
    <n v="3.0000000000000001E-3"/>
    <n v="64"/>
    <n v="64"/>
    <n v="15"/>
    <n v="31"/>
    <n v="20"/>
    <n v="11"/>
    <n v="1"/>
    <n v="4"/>
    <n v="0"/>
    <n v="1286348"/>
    <n v="1260911"/>
    <n v="0"/>
    <x v="1"/>
  </r>
  <r>
    <x v="23"/>
    <x v="0"/>
    <n v="95"/>
    <n v="0"/>
    <n v="1"/>
    <n v="3600"/>
    <n v="1"/>
    <n v="1"/>
    <n v="5184"/>
    <n v="5184"/>
    <n v="0"/>
    <n v="5188"/>
    <n v="5184"/>
    <n v="3.4929999999999999"/>
    <n v="2.89"/>
    <n v="3.49"/>
    <n v="0.503"/>
    <n v="0.20599999999999999"/>
    <n v="2.9860000000000002"/>
    <n v="2E-3"/>
    <n v="41"/>
    <n v="41"/>
    <n v="6"/>
    <n v="13"/>
    <n v="7"/>
    <n v="6"/>
    <n v="1"/>
    <n v="0"/>
    <n v="0"/>
    <n v="931601"/>
    <n v="912330"/>
    <n v="0"/>
    <x v="1"/>
  </r>
  <r>
    <x v="24"/>
    <x v="0"/>
    <n v="64"/>
    <n v="0"/>
    <n v="1"/>
    <n v="3600"/>
    <n v="1"/>
    <n v="1"/>
    <n v="5057"/>
    <n v="5057"/>
    <n v="0"/>
    <n v="5067"/>
    <n v="5057"/>
    <n v="4.5179999999999998"/>
    <n v="2.1880000000000002"/>
    <n v="4.399"/>
    <n v="2.35"/>
    <n v="0.33500000000000002"/>
    <n v="2.0790000000000002"/>
    <n v="4.0000000000000001E-3"/>
    <n v="92"/>
    <n v="92"/>
    <n v="19"/>
    <n v="39"/>
    <n v="35"/>
    <n v="4"/>
    <n v="1"/>
    <n v="15"/>
    <n v="0"/>
    <n v="797439"/>
    <n v="779347"/>
    <n v="0"/>
    <x v="1"/>
  </r>
  <r>
    <x v="25"/>
    <x v="0"/>
    <n v="99"/>
    <n v="0"/>
    <n v="1"/>
    <n v="3600"/>
    <n v="1"/>
    <n v="1"/>
    <n v="4981"/>
    <n v="4981"/>
    <n v="0"/>
    <n v="4984"/>
    <n v="4981"/>
    <n v="3.4830000000000001"/>
    <n v="2.9390000000000001"/>
    <n v="3.4809999999999999"/>
    <n v="0.40300000000000002"/>
    <n v="0.187"/>
    <n v="3.0790000000000002"/>
    <n v="0"/>
    <n v="38"/>
    <n v="38"/>
    <n v="4"/>
    <n v="9"/>
    <n v="5"/>
    <n v="4"/>
    <n v="1"/>
    <n v="0"/>
    <n v="0"/>
    <n v="931067"/>
    <n v="912557"/>
    <n v="0"/>
    <x v="1"/>
  </r>
  <r>
    <x v="26"/>
    <x v="0"/>
    <n v="87"/>
    <n v="0"/>
    <n v="1"/>
    <n v="3600"/>
    <n v="1"/>
    <n v="1"/>
    <n v="4983"/>
    <n v="4983"/>
    <n v="0"/>
    <n v="4983"/>
    <n v="4983"/>
    <n v="3.15"/>
    <n v="3.149"/>
    <n v="3.149"/>
    <n v="0.18099999999999999"/>
    <n v="0.158"/>
    <n v="2.9660000000000002"/>
    <n v="1E-3"/>
    <n v="36"/>
    <n v="36"/>
    <n v="1"/>
    <n v="3"/>
    <n v="1"/>
    <n v="2"/>
    <n v="0"/>
    <n v="0"/>
    <n v="0"/>
    <n v="913713"/>
    <n v="895686"/>
    <n v="0"/>
    <x v="1"/>
  </r>
  <r>
    <x v="27"/>
    <x v="0"/>
    <n v="64"/>
    <n v="0"/>
    <n v="1"/>
    <n v="3600"/>
    <n v="1"/>
    <n v="1"/>
    <n v="5094"/>
    <n v="5094"/>
    <n v="0"/>
    <n v="5096"/>
    <n v="5094"/>
    <n v="2.4830000000000001"/>
    <n v="1.89"/>
    <n v="2.4769999999999999"/>
    <n v="0.63800000000000001"/>
    <n v="0.22500000000000001"/>
    <n v="1.84"/>
    <n v="1E-3"/>
    <n v="61"/>
    <n v="61"/>
    <n v="7"/>
    <n v="15"/>
    <n v="8"/>
    <n v="7"/>
    <n v="1"/>
    <n v="0"/>
    <n v="0"/>
    <n v="740922"/>
    <n v="723638"/>
    <n v="0"/>
    <x v="1"/>
  </r>
  <r>
    <x v="28"/>
    <x v="0"/>
    <n v="81"/>
    <n v="0"/>
    <n v="1"/>
    <n v="3600"/>
    <n v="1"/>
    <n v="1"/>
    <n v="4977"/>
    <n v="4977"/>
    <n v="0"/>
    <n v="4979"/>
    <n v="4977"/>
    <n v="3.028"/>
    <n v="2.766"/>
    <n v="3.028"/>
    <n v="0.316"/>
    <n v="0.186"/>
    <n v="2.714"/>
    <n v="0"/>
    <n v="41"/>
    <n v="41"/>
    <n v="2"/>
    <n v="5"/>
    <n v="3"/>
    <n v="2"/>
    <n v="1"/>
    <n v="0"/>
    <n v="0"/>
    <n v="869597"/>
    <n v="851264"/>
    <n v="0"/>
    <x v="1"/>
  </r>
  <r>
    <x v="29"/>
    <x v="0"/>
    <n v="87"/>
    <n v="0"/>
    <n v="1"/>
    <n v="3600"/>
    <n v="1"/>
    <n v="1"/>
    <n v="5466"/>
    <n v="5466"/>
    <n v="0"/>
    <n v="5470"/>
    <n v="5466"/>
    <n v="5.8529999999999998"/>
    <n v="2.8969999999999998"/>
    <n v="5.84"/>
    <n v="2.5510000000000002"/>
    <n v="0.44800000000000001"/>
    <n v="3.2909999999999999"/>
    <n v="1.0999999999999999E-2"/>
    <n v="89"/>
    <n v="85"/>
    <n v="32"/>
    <n v="57"/>
    <n v="41"/>
    <n v="16"/>
    <n v="1"/>
    <n v="8"/>
    <n v="0"/>
    <n v="1058740"/>
    <n v="1039464"/>
    <n v="0"/>
    <x v="1"/>
  </r>
  <r>
    <x v="30"/>
    <x v="0"/>
    <n v="72"/>
    <n v="0"/>
    <n v="1"/>
    <n v="3600"/>
    <n v="1"/>
    <n v="1"/>
    <n v="5332"/>
    <n v="5332"/>
    <n v="0"/>
    <n v="5338"/>
    <n v="5332"/>
    <n v="3.411"/>
    <n v="2.3879999999999999"/>
    <n v="3.35"/>
    <n v="0.98499999999999999"/>
    <n v="0.254"/>
    <n v="2.3639999999999999"/>
    <n v="4.0000000000000001E-3"/>
    <n v="65"/>
    <n v="65"/>
    <n v="11"/>
    <n v="23"/>
    <n v="15"/>
    <n v="8"/>
    <n v="1"/>
    <n v="3"/>
    <n v="0"/>
    <n v="834114"/>
    <n v="817577"/>
    <n v="0"/>
    <x v="1"/>
  </r>
  <r>
    <x v="31"/>
    <x v="0"/>
    <n v="79"/>
    <n v="0"/>
    <n v="1"/>
    <n v="3600"/>
    <n v="1"/>
    <n v="1"/>
    <n v="5019"/>
    <n v="5019"/>
    <n v="0"/>
    <n v="5022"/>
    <n v="5019"/>
    <n v="5.34"/>
    <n v="4.548"/>
    <n v="5.34"/>
    <n v="0.85199999999999998"/>
    <n v="0.26800000000000002"/>
    <n v="4.4909999999999997"/>
    <n v="0"/>
    <n v="55"/>
    <n v="55"/>
    <n v="9"/>
    <n v="19"/>
    <n v="11"/>
    <n v="8"/>
    <n v="1"/>
    <n v="1"/>
    <n v="0"/>
    <n v="1560909"/>
    <n v="1528418"/>
    <n v="0"/>
    <x v="1"/>
  </r>
  <r>
    <x v="32"/>
    <x v="0"/>
    <n v="87"/>
    <n v="0"/>
    <n v="1"/>
    <n v="3600"/>
    <n v="1"/>
    <n v="1"/>
    <n v="4578"/>
    <n v="4578"/>
    <n v="0"/>
    <n v="4578"/>
    <n v="4578"/>
    <n v="2.8490000000000002"/>
    <n v="2.847"/>
    <n v="2.847"/>
    <n v="0.182"/>
    <n v="0.158"/>
    <n v="2.6640000000000001"/>
    <n v="1E-3"/>
    <n v="32"/>
    <n v="32"/>
    <n v="1"/>
    <n v="3"/>
    <n v="1"/>
    <n v="2"/>
    <n v="0"/>
    <n v="0"/>
    <n v="0"/>
    <n v="867554"/>
    <n v="846608"/>
    <n v="0"/>
    <x v="1"/>
  </r>
  <r>
    <x v="33"/>
    <x v="0"/>
    <n v="95"/>
    <n v="0"/>
    <n v="1"/>
    <n v="3600"/>
    <n v="1"/>
    <n v="1"/>
    <n v="5634"/>
    <n v="5634"/>
    <n v="0"/>
    <n v="5641"/>
    <n v="5634"/>
    <n v="10.465"/>
    <n v="3.28"/>
    <n v="9.1199999999999992"/>
    <n v="4.6210000000000004"/>
    <n v="0.73899999999999999"/>
    <n v="4.5149999999999997"/>
    <n v="1.2E-2"/>
    <n v="122"/>
    <n v="122"/>
    <n v="55"/>
    <n v="111"/>
    <n v="71"/>
    <n v="40"/>
    <n v="1"/>
    <n v="15"/>
    <n v="0"/>
    <n v="1461769"/>
    <n v="1433542"/>
    <n v="0"/>
    <x v="1"/>
  </r>
  <r>
    <x v="34"/>
    <x v="0"/>
    <n v="55"/>
    <n v="0"/>
    <n v="1"/>
    <n v="3600"/>
    <n v="1"/>
    <n v="1"/>
    <n v="5471"/>
    <n v="5471"/>
    <n v="0"/>
    <n v="5472"/>
    <n v="5429"/>
    <n v="139.55000000000001"/>
    <n v="0.84099999999999997"/>
    <n v="138.56"/>
    <n v="137.56100000000001"/>
    <n v="1.706"/>
    <n v="0.995"/>
    <n v="0.59499999999999997"/>
    <n v="2885"/>
    <n v="1657"/>
    <n v="2632"/>
    <n v="2809"/>
    <n v="2809"/>
    <n v="0"/>
    <n v="86"/>
    <n v="91"/>
    <n v="0"/>
    <n v="715094"/>
    <n v="683257"/>
    <n v="0"/>
    <x v="1"/>
  </r>
  <r>
    <x v="35"/>
    <x v="0"/>
    <n v="63"/>
    <n v="0"/>
    <n v="1"/>
    <n v="3600"/>
    <n v="1"/>
    <n v="1"/>
    <n v="5074"/>
    <n v="5074"/>
    <n v="0"/>
    <n v="5076"/>
    <n v="5074"/>
    <n v="2.4540000000000002"/>
    <n v="2.198"/>
    <n v="2.4529999999999998"/>
    <n v="0.44400000000000001"/>
    <n v="0.24099999999999999"/>
    <n v="2.0089999999999999"/>
    <n v="1E-3"/>
    <n v="60"/>
    <n v="60"/>
    <n v="3"/>
    <n v="7"/>
    <n v="4"/>
    <n v="3"/>
    <n v="1"/>
    <n v="0"/>
    <n v="0"/>
    <n v="785356"/>
    <n v="767940"/>
    <n v="0"/>
    <x v="1"/>
  </r>
  <r>
    <x v="36"/>
    <x v="0"/>
    <n v="89"/>
    <n v="0"/>
    <n v="1"/>
    <n v="3600"/>
    <n v="1"/>
    <n v="1"/>
    <n v="5649"/>
    <n v="5649"/>
    <n v="0"/>
    <n v="5649"/>
    <n v="5649"/>
    <n v="2.8610000000000002"/>
    <n v="2.8610000000000002"/>
    <n v="2.8610000000000002"/>
    <n v="0.19900000000000001"/>
    <n v="0.17599999999999999"/>
    <n v="2.6619999999999999"/>
    <n v="0"/>
    <n v="43"/>
    <n v="43"/>
    <n v="1"/>
    <n v="3"/>
    <n v="1"/>
    <n v="2"/>
    <n v="0"/>
    <n v="0"/>
    <n v="0"/>
    <n v="905255"/>
    <n v="886430"/>
    <n v="0"/>
    <x v="1"/>
  </r>
  <r>
    <x v="37"/>
    <x v="0"/>
    <n v="83"/>
    <n v="0"/>
    <n v="1"/>
    <n v="3600"/>
    <n v="1"/>
    <n v="1"/>
    <n v="4762"/>
    <n v="4762"/>
    <n v="0"/>
    <n v="4762"/>
    <n v="4762"/>
    <n v="4.9189999999999996"/>
    <n v="4.9189999999999996"/>
    <n v="4.9189999999999996"/>
    <n v="0.23300000000000001"/>
    <n v="0.20699999999999999"/>
    <n v="4.6859999999999999"/>
    <n v="0"/>
    <n v="32"/>
    <n v="32"/>
    <n v="1"/>
    <n v="3"/>
    <n v="1"/>
    <n v="2"/>
    <n v="0"/>
    <n v="0"/>
    <n v="0"/>
    <n v="1614034"/>
    <n v="1583897"/>
    <n v="0"/>
    <x v="1"/>
  </r>
  <r>
    <x v="38"/>
    <x v="0"/>
    <n v="73"/>
    <n v="0"/>
    <n v="1"/>
    <n v="3600"/>
    <n v="1"/>
    <n v="1"/>
    <n v="5181"/>
    <n v="5181"/>
    <n v="0"/>
    <n v="5187"/>
    <n v="5181"/>
    <n v="2.101"/>
    <n v="1.893"/>
    <n v="2.101"/>
    <n v="0.40799999999999997"/>
    <n v="0.189"/>
    <n v="1.6930000000000001"/>
    <n v="0"/>
    <n v="47"/>
    <n v="47"/>
    <n v="4"/>
    <n v="9"/>
    <n v="5"/>
    <n v="4"/>
    <n v="1"/>
    <n v="0"/>
    <n v="0"/>
    <n v="694686"/>
    <n v="679794"/>
    <n v="0"/>
    <x v="1"/>
  </r>
  <r>
    <x v="39"/>
    <x v="0"/>
    <n v="82"/>
    <n v="0"/>
    <n v="1"/>
    <n v="3600"/>
    <n v="1"/>
    <n v="1"/>
    <n v="4972"/>
    <n v="4972"/>
    <n v="0"/>
    <n v="4976"/>
    <n v="4972"/>
    <n v="3.2919999999999998"/>
    <n v="2.6850000000000001"/>
    <n v="3.2890000000000001"/>
    <n v="0.68799999999999994"/>
    <n v="0.222"/>
    <n v="2.601"/>
    <n v="3.0000000000000001E-3"/>
    <n v="49"/>
    <n v="49"/>
    <n v="9"/>
    <n v="19"/>
    <n v="10"/>
    <n v="9"/>
    <n v="1"/>
    <n v="0"/>
    <n v="0"/>
    <n v="878347"/>
    <n v="859580"/>
    <n v="0"/>
    <x v="1"/>
  </r>
  <r>
    <x v="40"/>
    <x v="0"/>
    <n v="89"/>
    <n v="0"/>
    <n v="1"/>
    <n v="3600"/>
    <n v="1"/>
    <n v="1"/>
    <n v="5275"/>
    <n v="5275"/>
    <n v="0"/>
    <n v="5280"/>
    <n v="5275"/>
    <n v="3.1230000000000002"/>
    <n v="2.3260000000000001"/>
    <n v="3.0579999999999998"/>
    <n v="0.63900000000000001"/>
    <n v="0.215"/>
    <n v="2.419"/>
    <n v="1E-3"/>
    <n v="44"/>
    <n v="44"/>
    <n v="8"/>
    <n v="17"/>
    <n v="9"/>
    <n v="8"/>
    <n v="1"/>
    <n v="0"/>
    <n v="0"/>
    <n v="856866"/>
    <n v="837676"/>
    <n v="0"/>
    <x v="1"/>
  </r>
  <r>
    <x v="41"/>
    <x v="0"/>
    <n v="70"/>
    <n v="0"/>
    <n v="1"/>
    <n v="3600"/>
    <n v="1"/>
    <n v="1"/>
    <n v="4986"/>
    <n v="4986"/>
    <n v="0"/>
    <n v="4986"/>
    <n v="4986"/>
    <n v="2.657"/>
    <n v="2.6560000000000001"/>
    <n v="2.6560000000000001"/>
    <n v="0.23599999999999999"/>
    <n v="0.20699999999999999"/>
    <n v="2.42"/>
    <n v="1E-3"/>
    <n v="49"/>
    <n v="49"/>
    <n v="1"/>
    <n v="3"/>
    <n v="1"/>
    <n v="2"/>
    <n v="0"/>
    <n v="0"/>
    <n v="0"/>
    <n v="904197"/>
    <n v="881512"/>
    <n v="0"/>
    <x v="1"/>
  </r>
  <r>
    <x v="42"/>
    <x v="0"/>
    <n v="61"/>
    <n v="0"/>
    <n v="1"/>
    <n v="3600"/>
    <n v="1"/>
    <n v="1"/>
    <n v="5138"/>
    <n v="5138"/>
    <n v="0"/>
    <n v="5153"/>
    <n v="5138"/>
    <n v="2.2970000000000002"/>
    <n v="1.8360000000000001"/>
    <n v="2.2949999999999999"/>
    <n v="0.56999999999999995"/>
    <n v="0.214"/>
    <n v="1.7250000000000001"/>
    <n v="1E-3"/>
    <n v="68"/>
    <n v="68"/>
    <n v="4"/>
    <n v="9"/>
    <n v="7"/>
    <n v="2"/>
    <n v="1"/>
    <n v="2"/>
    <n v="0"/>
    <n v="736913"/>
    <n v="720152"/>
    <n v="0"/>
    <x v="1"/>
  </r>
  <r>
    <x v="43"/>
    <x v="0"/>
    <n v="90"/>
    <n v="0"/>
    <n v="1"/>
    <n v="3600"/>
    <n v="1"/>
    <n v="1"/>
    <n v="5218"/>
    <n v="5218"/>
    <n v="0"/>
    <n v="5227"/>
    <n v="5218"/>
    <n v="8.0310000000000006"/>
    <n v="7.92"/>
    <n v="8.0280000000000005"/>
    <n v="0.32200000000000001"/>
    <n v="0.193"/>
    <n v="7.7060000000000004"/>
    <n v="2E-3"/>
    <n v="40"/>
    <n v="40"/>
    <n v="2"/>
    <n v="5"/>
    <n v="3"/>
    <n v="2"/>
    <n v="1"/>
    <n v="0"/>
    <n v="0"/>
    <n v="2566981"/>
    <n v="2523942"/>
    <n v="0"/>
    <x v="1"/>
  </r>
  <r>
    <x v="44"/>
    <x v="0"/>
    <n v="75"/>
    <n v="0"/>
    <n v="1"/>
    <n v="3600"/>
    <n v="1"/>
    <n v="1"/>
    <n v="5084"/>
    <n v="5084"/>
    <n v="0"/>
    <n v="5090"/>
    <n v="5084"/>
    <n v="2.4169999999999998"/>
    <n v="2.23"/>
    <n v="2.4159999999999999"/>
    <n v="0.28899999999999998"/>
    <n v="0.16800000000000001"/>
    <n v="2.1269999999999998"/>
    <n v="1E-3"/>
    <n v="44"/>
    <n v="44"/>
    <n v="2"/>
    <n v="5"/>
    <n v="3"/>
    <n v="2"/>
    <n v="1"/>
    <n v="0"/>
    <n v="0"/>
    <n v="783655"/>
    <n v="767229"/>
    <n v="0"/>
    <x v="1"/>
  </r>
  <r>
    <x v="45"/>
    <x v="0"/>
    <n v="76"/>
    <n v="0"/>
    <n v="1"/>
    <n v="3600"/>
    <n v="1"/>
    <n v="1"/>
    <n v="5094"/>
    <n v="5094"/>
    <n v="0"/>
    <n v="5095"/>
    <n v="5094"/>
    <n v="3.5339999999999998"/>
    <n v="2.92"/>
    <n v="3.5289999999999999"/>
    <n v="0.504"/>
    <n v="0.222"/>
    <n v="3.028"/>
    <n v="4.0000000000000001E-3"/>
    <n v="48"/>
    <n v="48"/>
    <n v="4"/>
    <n v="9"/>
    <n v="6"/>
    <n v="3"/>
    <n v="1"/>
    <n v="1"/>
    <n v="0"/>
    <n v="993180"/>
    <n v="972303"/>
    <n v="0"/>
    <x v="1"/>
  </r>
  <r>
    <x v="46"/>
    <x v="0"/>
    <n v="100"/>
    <n v="0"/>
    <n v="1"/>
    <n v="3600"/>
    <n v="1"/>
    <n v="1"/>
    <n v="5141"/>
    <n v="5141"/>
    <n v="0"/>
    <n v="5141"/>
    <n v="5141"/>
    <n v="2.8170000000000002"/>
    <n v="2.8170000000000002"/>
    <n v="2.8170000000000002"/>
    <n v="0.182"/>
    <n v="0.155"/>
    <n v="2.6349999999999998"/>
    <n v="0"/>
    <n v="33"/>
    <n v="33"/>
    <n v="1"/>
    <n v="3"/>
    <n v="1"/>
    <n v="2"/>
    <n v="0"/>
    <n v="0"/>
    <n v="0"/>
    <n v="818545"/>
    <n v="800916"/>
    <n v="0"/>
    <x v="1"/>
  </r>
  <r>
    <x v="47"/>
    <x v="0"/>
    <n v="87"/>
    <n v="0"/>
    <n v="1"/>
    <n v="3600"/>
    <n v="1"/>
    <n v="1"/>
    <n v="5326"/>
    <n v="5326"/>
    <n v="0"/>
    <n v="5334"/>
    <n v="5326"/>
    <n v="84.923000000000002"/>
    <n v="2.9729999999999999"/>
    <n v="52.463000000000001"/>
    <n v="44.9"/>
    <n v="8.2579999999999991"/>
    <n v="7.7119999999999997"/>
    <n v="0.11"/>
    <n v="615"/>
    <n v="615"/>
    <n v="534"/>
    <n v="1069"/>
    <n v="537"/>
    <n v="532"/>
    <n v="1"/>
    <n v="2"/>
    <n v="0"/>
    <n v="2154412"/>
    <n v="2119860"/>
    <n v="0"/>
    <x v="1"/>
  </r>
  <r>
    <x v="48"/>
    <x v="0"/>
    <n v="64"/>
    <n v="0"/>
    <n v="1"/>
    <n v="3600"/>
    <n v="1"/>
    <n v="1"/>
    <n v="5024"/>
    <n v="5024"/>
    <n v="0"/>
    <n v="5024"/>
    <n v="4994"/>
    <n v="10.967000000000001"/>
    <n v="2.0270000000000001"/>
    <n v="10.936999999999999"/>
    <n v="9.1739999999999995"/>
    <n v="0.65400000000000003"/>
    <n v="1.8109999999999999"/>
    <n v="1.9E-2"/>
    <n v="214"/>
    <n v="214"/>
    <n v="78"/>
    <n v="157"/>
    <n v="157"/>
    <n v="0"/>
    <n v="1"/>
    <n v="78"/>
    <n v="0"/>
    <n v="776618"/>
    <n v="758426"/>
    <n v="0"/>
    <x v="1"/>
  </r>
  <r>
    <x v="49"/>
    <x v="0"/>
    <n v="59"/>
    <n v="0"/>
    <n v="1"/>
    <n v="3600"/>
    <n v="1"/>
    <n v="1"/>
    <n v="4802"/>
    <n v="4802"/>
    <n v="0"/>
    <n v="4809"/>
    <n v="4802"/>
    <n v="4.2149999999999999"/>
    <n v="2.3439999999999999"/>
    <n v="4.0970000000000004"/>
    <n v="1.821"/>
    <n v="0.36899999999999999"/>
    <n v="2.2759999999999998"/>
    <n v="7.0000000000000001E-3"/>
    <n v="86"/>
    <n v="85"/>
    <n v="17"/>
    <n v="33"/>
    <n v="24"/>
    <n v="9"/>
    <n v="1"/>
    <n v="6"/>
    <n v="0"/>
    <n v="831934"/>
    <n v="813530"/>
    <n v="0"/>
    <x v="1"/>
  </r>
  <r>
    <x v="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22">
  <r>
    <s v="L_00000000"/>
    <x v="0"/>
    <n v="173"/>
    <n v="0"/>
    <n v="1"/>
    <n v="3600"/>
    <n v="1"/>
    <n v="1"/>
    <n v="207"/>
    <n v="207"/>
    <n v="0"/>
    <n v="1"/>
    <n v="1.6E-2"/>
    <n v="1.4999999999999999E-2"/>
    <n v="1"/>
    <n v="110"/>
    <n v="29"/>
    <n v="2"/>
    <n v="1E-3"/>
    <n v="0"/>
    <n v="20"/>
    <n v="12"/>
    <n v="2"/>
    <x v="0"/>
    <n v="0"/>
  </r>
  <r>
    <s v="L_00000001"/>
    <x v="0"/>
    <n v="199"/>
    <n v="0"/>
    <n v="1"/>
    <n v="3600"/>
    <n v="1"/>
    <n v="1"/>
    <n v="320"/>
    <n v="320"/>
    <n v="0"/>
    <n v="1"/>
    <n v="6.0000000000000001E-3"/>
    <n v="3.0000000000000001E-3"/>
    <n v="1"/>
    <n v="110"/>
    <n v="29"/>
    <n v="2"/>
    <n v="3.0000000000000001E-3"/>
    <n v="1"/>
    <n v="20"/>
    <n v="12"/>
    <n v="2"/>
    <x v="0"/>
    <n v="0"/>
  </r>
  <r>
    <s v="L_00000002"/>
    <x v="0"/>
    <n v="173"/>
    <n v="0"/>
    <n v="1"/>
    <n v="3600"/>
    <n v="1"/>
    <n v="1"/>
    <n v="234"/>
    <n v="234"/>
    <n v="0"/>
    <n v="1"/>
    <n v="4.0000000000000001E-3"/>
    <n v="3.0000000000000001E-3"/>
    <n v="1"/>
    <n v="110"/>
    <n v="29"/>
    <n v="2"/>
    <n v="1E-3"/>
    <n v="1"/>
    <n v="20"/>
    <n v="12"/>
    <n v="2"/>
    <x v="0"/>
    <n v="0"/>
  </r>
  <r>
    <s v="L_00000003"/>
    <x v="0"/>
    <n v="196"/>
    <n v="0"/>
    <n v="1"/>
    <n v="3600"/>
    <n v="1"/>
    <n v="1"/>
    <n v="318"/>
    <n v="318"/>
    <n v="0"/>
    <n v="1"/>
    <n v="3.0000000000000001E-3"/>
    <n v="2E-3"/>
    <n v="1"/>
    <n v="110"/>
    <n v="29"/>
    <n v="2"/>
    <n v="1E-3"/>
    <n v="1"/>
    <n v="20"/>
    <n v="12"/>
    <n v="2"/>
    <x v="0"/>
    <n v="0"/>
  </r>
  <r>
    <s v="L_00000004"/>
    <x v="0"/>
    <n v="179"/>
    <n v="0"/>
    <n v="1"/>
    <n v="3600"/>
    <n v="1"/>
    <n v="1"/>
    <n v="191"/>
    <n v="191"/>
    <n v="0"/>
    <n v="1"/>
    <n v="2E-3"/>
    <n v="2E-3"/>
    <n v="1"/>
    <n v="110"/>
    <n v="29"/>
    <n v="2"/>
    <n v="0"/>
    <n v="0"/>
    <n v="20"/>
    <n v="12"/>
    <n v="2"/>
    <x v="0"/>
    <n v="0"/>
  </r>
  <r>
    <s v="L_00000005"/>
    <x v="0"/>
    <n v="196"/>
    <n v="0"/>
    <n v="1"/>
    <n v="3600"/>
    <n v="1"/>
    <n v="1"/>
    <n v="287"/>
    <n v="287"/>
    <n v="0"/>
    <n v="1"/>
    <n v="1E-3"/>
    <n v="1E-3"/>
    <n v="1"/>
    <n v="110"/>
    <n v="29"/>
    <n v="2"/>
    <n v="0"/>
    <n v="1"/>
    <n v="20"/>
    <n v="12"/>
    <n v="2"/>
    <x v="0"/>
    <n v="0"/>
  </r>
  <r>
    <s v="L_00000006"/>
    <x v="0"/>
    <n v="195"/>
    <n v="0"/>
    <n v="1"/>
    <n v="3600"/>
    <n v="1"/>
    <n v="1"/>
    <n v="331"/>
    <n v="331"/>
    <n v="0"/>
    <n v="1"/>
    <n v="3.0000000000000001E-3"/>
    <n v="3.0000000000000001E-3"/>
    <n v="1"/>
    <n v="110"/>
    <n v="29"/>
    <n v="2"/>
    <n v="1E-3"/>
    <n v="1"/>
    <n v="20"/>
    <n v="12"/>
    <n v="2"/>
    <x v="0"/>
    <n v="0"/>
  </r>
  <r>
    <s v="L_00000007"/>
    <x v="0"/>
    <n v="175"/>
    <n v="0"/>
    <n v="1"/>
    <n v="3600"/>
    <n v="1"/>
    <n v="1"/>
    <n v="248"/>
    <n v="248"/>
    <n v="0"/>
    <n v="1"/>
    <n v="2E-3"/>
    <n v="1E-3"/>
    <n v="1"/>
    <n v="110"/>
    <n v="29"/>
    <n v="2"/>
    <n v="0"/>
    <n v="1"/>
    <n v="20"/>
    <n v="12"/>
    <n v="2"/>
    <x v="0"/>
    <n v="0"/>
  </r>
  <r>
    <s v="L_00000008"/>
    <x v="0"/>
    <n v="179"/>
    <n v="0"/>
    <n v="1"/>
    <n v="3600"/>
    <n v="1"/>
    <n v="1"/>
    <n v="227"/>
    <n v="227"/>
    <n v="0"/>
    <n v="1"/>
    <n v="2E-3"/>
    <n v="1E-3"/>
    <n v="1"/>
    <n v="110"/>
    <n v="29"/>
    <n v="2"/>
    <n v="0"/>
    <n v="1"/>
    <n v="20"/>
    <n v="12"/>
    <n v="2"/>
    <x v="0"/>
    <n v="0"/>
  </r>
  <r>
    <s v="L_00000009"/>
    <x v="0"/>
    <n v="160"/>
    <n v="0"/>
    <n v="1"/>
    <n v="3600"/>
    <n v="1"/>
    <n v="1"/>
    <n v="339"/>
    <n v="339"/>
    <n v="0"/>
    <n v="1"/>
    <n v="5.0000000000000001E-3"/>
    <n v="3.0000000000000001E-3"/>
    <n v="1"/>
    <n v="110"/>
    <n v="29"/>
    <n v="2"/>
    <n v="1E-3"/>
    <n v="1"/>
    <n v="30"/>
    <n v="13"/>
    <n v="2"/>
    <x v="0"/>
    <n v="0"/>
  </r>
  <r>
    <s v="L_00000010"/>
    <x v="0"/>
    <n v="200"/>
    <n v="0"/>
    <n v="1"/>
    <n v="3600"/>
    <n v="1"/>
    <n v="1"/>
    <n v="231"/>
    <n v="231"/>
    <n v="0"/>
    <n v="1"/>
    <n v="2E-3"/>
    <n v="2E-3"/>
    <n v="1"/>
    <n v="110"/>
    <n v="29"/>
    <n v="2"/>
    <n v="0"/>
    <n v="0"/>
    <n v="20"/>
    <n v="12"/>
    <n v="2"/>
    <x v="0"/>
    <n v="0"/>
  </r>
  <r>
    <s v="L_00000011"/>
    <x v="0"/>
    <n v="176"/>
    <n v="0"/>
    <n v="1"/>
    <n v="3600"/>
    <n v="1"/>
    <n v="1"/>
    <n v="280"/>
    <n v="280"/>
    <n v="0"/>
    <n v="1"/>
    <n v="4.0000000000000001E-3"/>
    <n v="2E-3"/>
    <n v="1"/>
    <n v="110"/>
    <n v="29"/>
    <n v="2"/>
    <n v="3.0000000000000001E-3"/>
    <n v="1"/>
    <n v="20"/>
    <n v="12"/>
    <n v="2"/>
    <x v="0"/>
    <n v="0"/>
  </r>
  <r>
    <s v="L_00000012"/>
    <x v="0"/>
    <n v="195"/>
    <n v="0"/>
    <n v="1"/>
    <n v="3600"/>
    <n v="1"/>
    <n v="1"/>
    <n v="219"/>
    <n v="219"/>
    <n v="0"/>
    <n v="1"/>
    <n v="3.0000000000000001E-3"/>
    <n v="2E-3"/>
    <n v="0"/>
    <n v="110"/>
    <n v="29"/>
    <n v="2"/>
    <n v="1E-3"/>
    <n v="0"/>
    <n v="20"/>
    <n v="12"/>
    <n v="2"/>
    <x v="0"/>
    <n v="0"/>
  </r>
  <r>
    <s v="L_00000013"/>
    <x v="0"/>
    <n v="182"/>
    <n v="0"/>
    <n v="1"/>
    <n v="3600"/>
    <n v="1"/>
    <n v="1"/>
    <n v="213"/>
    <n v="213"/>
    <n v="0"/>
    <n v="1"/>
    <n v="3.0000000000000001E-3"/>
    <n v="2E-3"/>
    <n v="1"/>
    <n v="110"/>
    <n v="29"/>
    <n v="2"/>
    <n v="1E-3"/>
    <n v="0"/>
    <n v="20"/>
    <n v="12"/>
    <n v="2"/>
    <x v="0"/>
    <n v="0"/>
  </r>
  <r>
    <s v="L_00000014"/>
    <x v="0"/>
    <n v="167"/>
    <n v="0"/>
    <n v="1"/>
    <n v="3600"/>
    <n v="1"/>
    <n v="1"/>
    <n v="220"/>
    <n v="220"/>
    <n v="0"/>
    <n v="1"/>
    <n v="2E-3"/>
    <n v="1E-3"/>
    <n v="1"/>
    <n v="110"/>
    <n v="29"/>
    <n v="2"/>
    <n v="1E-3"/>
    <n v="1"/>
    <n v="20"/>
    <n v="12"/>
    <n v="2"/>
    <x v="0"/>
    <n v="0"/>
  </r>
  <r>
    <s v="L_00000015"/>
    <x v="0"/>
    <n v="159"/>
    <n v="0"/>
    <n v="1"/>
    <n v="3600"/>
    <n v="1"/>
    <n v="1"/>
    <n v="203"/>
    <n v="203"/>
    <n v="0"/>
    <n v="1"/>
    <n v="4.0000000000000001E-3"/>
    <n v="2E-3"/>
    <n v="1"/>
    <n v="110"/>
    <n v="29"/>
    <n v="2"/>
    <n v="2E-3"/>
    <n v="1"/>
    <n v="20"/>
    <n v="12"/>
    <n v="2"/>
    <x v="0"/>
    <n v="0"/>
  </r>
  <r>
    <s v="L_00000016"/>
    <x v="0"/>
    <n v="193"/>
    <n v="0"/>
    <n v="1"/>
    <n v="3600"/>
    <n v="1"/>
    <n v="1"/>
    <n v="259"/>
    <n v="259"/>
    <n v="0"/>
    <n v="1"/>
    <n v="1E-3"/>
    <n v="1E-3"/>
    <n v="0"/>
    <n v="110"/>
    <n v="29"/>
    <n v="2"/>
    <n v="0"/>
    <n v="1"/>
    <n v="20"/>
    <n v="12"/>
    <n v="2"/>
    <x v="0"/>
    <n v="0"/>
  </r>
  <r>
    <s v="L_00000017"/>
    <x v="0"/>
    <n v="166"/>
    <n v="0"/>
    <n v="1"/>
    <n v="3600"/>
    <n v="1"/>
    <n v="1"/>
    <n v="351"/>
    <n v="351"/>
    <n v="0"/>
    <n v="1"/>
    <n v="3.0000000000000001E-3"/>
    <n v="2E-3"/>
    <n v="1"/>
    <n v="110"/>
    <n v="29"/>
    <n v="2"/>
    <n v="2E-3"/>
    <n v="1"/>
    <n v="30"/>
    <n v="13"/>
    <n v="2"/>
    <x v="0"/>
    <n v="0"/>
  </r>
  <r>
    <s v="L_00000018"/>
    <x v="0"/>
    <n v="192"/>
    <n v="0"/>
    <n v="1"/>
    <n v="3600"/>
    <n v="1"/>
    <n v="1"/>
    <n v="265"/>
    <n v="265"/>
    <n v="0"/>
    <n v="1"/>
    <n v="2E-3"/>
    <n v="1E-3"/>
    <n v="1"/>
    <n v="110"/>
    <n v="29"/>
    <n v="2"/>
    <n v="0"/>
    <n v="1"/>
    <n v="20"/>
    <n v="12"/>
    <n v="2"/>
    <x v="0"/>
    <n v="0"/>
  </r>
  <r>
    <s v="L_00000019"/>
    <x v="0"/>
    <n v="190"/>
    <n v="0"/>
    <n v="1"/>
    <n v="3600"/>
    <n v="1"/>
    <n v="1"/>
    <n v="244"/>
    <n v="244"/>
    <n v="0"/>
    <n v="1"/>
    <n v="3.0000000000000001E-3"/>
    <n v="1E-3"/>
    <n v="1"/>
    <n v="110"/>
    <n v="29"/>
    <n v="2"/>
    <n v="2E-3"/>
    <n v="1"/>
    <n v="20"/>
    <n v="12"/>
    <n v="2"/>
    <x v="0"/>
    <n v="0"/>
  </r>
  <r>
    <s v="L_00000020"/>
    <x v="0"/>
    <n v="191"/>
    <n v="0"/>
    <n v="1"/>
    <n v="3600"/>
    <n v="1"/>
    <n v="1"/>
    <n v="196"/>
    <n v="196"/>
    <n v="0"/>
    <n v="1"/>
    <n v="1E-3"/>
    <n v="1E-3"/>
    <n v="1"/>
    <n v="110"/>
    <n v="29"/>
    <n v="2"/>
    <n v="0"/>
    <n v="0"/>
    <n v="20"/>
    <n v="12"/>
    <n v="2"/>
    <x v="0"/>
    <n v="0"/>
  </r>
  <r>
    <s v="L_00000021"/>
    <x v="0"/>
    <n v="159"/>
    <n v="0"/>
    <n v="1"/>
    <n v="3600"/>
    <n v="1"/>
    <n v="1"/>
    <n v="302"/>
    <n v="302"/>
    <n v="0"/>
    <n v="1"/>
    <n v="2E-3"/>
    <n v="1E-3"/>
    <n v="1"/>
    <n v="110"/>
    <n v="29"/>
    <n v="2"/>
    <n v="1E-3"/>
    <n v="1"/>
    <n v="20"/>
    <n v="12"/>
    <n v="2"/>
    <x v="0"/>
    <n v="0"/>
  </r>
  <r>
    <s v="L_00000022"/>
    <x v="0"/>
    <n v="152"/>
    <n v="0"/>
    <n v="1"/>
    <n v="3600"/>
    <n v="1"/>
    <n v="1"/>
    <n v="237"/>
    <n v="237"/>
    <n v="0"/>
    <n v="1"/>
    <n v="3.0000000000000001E-3"/>
    <n v="2E-3"/>
    <n v="1"/>
    <n v="110"/>
    <n v="29"/>
    <n v="2"/>
    <n v="0"/>
    <n v="1"/>
    <n v="20"/>
    <n v="12"/>
    <n v="2"/>
    <x v="0"/>
    <n v="0"/>
  </r>
  <r>
    <s v="L_00000023"/>
    <x v="0"/>
    <n v="157"/>
    <n v="0"/>
    <n v="1"/>
    <n v="3600"/>
    <n v="1"/>
    <n v="1"/>
    <n v="322"/>
    <n v="322"/>
    <n v="0"/>
    <n v="1"/>
    <n v="3.0000000000000001E-3"/>
    <n v="2E-3"/>
    <n v="1"/>
    <n v="110"/>
    <n v="29"/>
    <n v="2"/>
    <n v="1E-3"/>
    <n v="1"/>
    <n v="30"/>
    <n v="13"/>
    <n v="2"/>
    <x v="0"/>
    <n v="0"/>
  </r>
  <r>
    <s v="L_00000024"/>
    <x v="0"/>
    <n v="154"/>
    <n v="0"/>
    <n v="1"/>
    <n v="3600"/>
    <n v="1"/>
    <n v="1"/>
    <n v="243"/>
    <n v="243"/>
    <n v="0"/>
    <n v="1"/>
    <n v="4.0000000000000001E-3"/>
    <n v="2E-3"/>
    <n v="1"/>
    <n v="110"/>
    <n v="29"/>
    <n v="2"/>
    <n v="2E-3"/>
    <n v="1"/>
    <n v="20"/>
    <n v="12"/>
    <n v="2"/>
    <x v="0"/>
    <n v="0"/>
  </r>
  <r>
    <s v="L_00000025"/>
    <x v="0"/>
    <n v="170"/>
    <n v="0"/>
    <n v="1"/>
    <n v="3600"/>
    <n v="1"/>
    <n v="1"/>
    <n v="253"/>
    <n v="253"/>
    <n v="0"/>
    <n v="1"/>
    <n v="2E-3"/>
    <n v="2E-3"/>
    <n v="1"/>
    <n v="110"/>
    <n v="29"/>
    <n v="2"/>
    <n v="0"/>
    <n v="1"/>
    <n v="20"/>
    <n v="12"/>
    <n v="2"/>
    <x v="0"/>
    <n v="0"/>
  </r>
  <r>
    <s v="L_00000026"/>
    <x v="0"/>
    <n v="161"/>
    <n v="0"/>
    <n v="1"/>
    <n v="3600"/>
    <n v="1"/>
    <n v="1"/>
    <n v="303"/>
    <n v="303"/>
    <n v="0"/>
    <n v="1"/>
    <n v="4.0000000000000001E-3"/>
    <n v="1E-3"/>
    <n v="1"/>
    <n v="110"/>
    <n v="29"/>
    <n v="2"/>
    <n v="3.0000000000000001E-3"/>
    <n v="1"/>
    <n v="20"/>
    <n v="12"/>
    <n v="2"/>
    <x v="0"/>
    <n v="0"/>
  </r>
  <r>
    <s v="L_00000027"/>
    <x v="0"/>
    <n v="166"/>
    <n v="0"/>
    <n v="1"/>
    <n v="3600"/>
    <n v="1"/>
    <n v="1"/>
    <n v="193"/>
    <n v="193"/>
    <n v="0"/>
    <n v="1"/>
    <n v="2E-3"/>
    <n v="2E-3"/>
    <n v="1"/>
    <n v="110"/>
    <n v="29"/>
    <n v="2"/>
    <n v="0"/>
    <n v="0"/>
    <n v="20"/>
    <n v="12"/>
    <n v="2"/>
    <x v="0"/>
    <n v="0"/>
  </r>
  <r>
    <s v="L_00000028"/>
    <x v="0"/>
    <n v="182"/>
    <n v="0"/>
    <n v="1"/>
    <n v="3600"/>
    <n v="1"/>
    <n v="1"/>
    <n v="231"/>
    <n v="231"/>
    <n v="0"/>
    <n v="1"/>
    <n v="2E-3"/>
    <n v="2E-3"/>
    <n v="1"/>
    <n v="110"/>
    <n v="29"/>
    <n v="2"/>
    <n v="0"/>
    <n v="0"/>
    <n v="20"/>
    <n v="12"/>
    <n v="2"/>
    <x v="0"/>
    <n v="0"/>
  </r>
  <r>
    <s v="L_00000029"/>
    <x v="0"/>
    <n v="169"/>
    <n v="0"/>
    <n v="1"/>
    <n v="3600"/>
    <n v="1"/>
    <n v="1"/>
    <n v="245"/>
    <n v="245"/>
    <n v="0"/>
    <n v="1"/>
    <n v="3.0000000000000001E-3"/>
    <n v="1E-3"/>
    <n v="1"/>
    <n v="110"/>
    <n v="29"/>
    <n v="2"/>
    <n v="1E-3"/>
    <n v="1"/>
    <n v="20"/>
    <n v="12"/>
    <n v="2"/>
    <x v="0"/>
    <n v="0"/>
  </r>
  <r>
    <s v="L_00000030"/>
    <x v="0"/>
    <n v="192"/>
    <n v="0"/>
    <n v="1"/>
    <n v="3600"/>
    <n v="1"/>
    <n v="1"/>
    <n v="291"/>
    <n v="291"/>
    <n v="0"/>
    <n v="1"/>
    <n v="2E-3"/>
    <n v="2E-3"/>
    <n v="0"/>
    <n v="110"/>
    <n v="29"/>
    <n v="2"/>
    <n v="0"/>
    <n v="1"/>
    <n v="20"/>
    <n v="12"/>
    <n v="2"/>
    <x v="0"/>
    <n v="0"/>
  </r>
  <r>
    <s v="L_00000031"/>
    <x v="0"/>
    <n v="193"/>
    <n v="0"/>
    <n v="1"/>
    <n v="3600"/>
    <n v="1"/>
    <n v="1"/>
    <n v="289"/>
    <n v="289"/>
    <n v="0"/>
    <n v="1"/>
    <n v="3.0000000000000001E-3"/>
    <n v="2E-3"/>
    <n v="1"/>
    <n v="110"/>
    <n v="29"/>
    <n v="2"/>
    <n v="1E-3"/>
    <n v="1"/>
    <n v="20"/>
    <n v="12"/>
    <n v="2"/>
    <x v="0"/>
    <n v="0"/>
  </r>
  <r>
    <s v="L_00000032"/>
    <x v="0"/>
    <n v="176"/>
    <n v="0"/>
    <n v="1"/>
    <n v="3600"/>
    <n v="1"/>
    <n v="1"/>
    <n v="358"/>
    <n v="358"/>
    <n v="0"/>
    <n v="1"/>
    <n v="3.0000000000000001E-3"/>
    <n v="3.0000000000000001E-3"/>
    <n v="1"/>
    <n v="110"/>
    <n v="29"/>
    <n v="2"/>
    <n v="1E-3"/>
    <n v="1"/>
    <n v="30"/>
    <n v="13"/>
    <n v="2"/>
    <x v="0"/>
    <n v="0"/>
  </r>
  <r>
    <s v="L_00000033"/>
    <x v="0"/>
    <n v="165"/>
    <n v="0"/>
    <n v="1"/>
    <n v="3600"/>
    <n v="1"/>
    <n v="1"/>
    <n v="220"/>
    <n v="220"/>
    <n v="0"/>
    <n v="1"/>
    <n v="2E-3"/>
    <n v="1E-3"/>
    <n v="0"/>
    <n v="110"/>
    <n v="29"/>
    <n v="2"/>
    <n v="1E-3"/>
    <n v="1"/>
    <n v="20"/>
    <n v="12"/>
    <n v="2"/>
    <x v="0"/>
    <n v="0"/>
  </r>
  <r>
    <s v="L_00000034"/>
    <x v="0"/>
    <n v="189"/>
    <n v="0"/>
    <n v="1"/>
    <n v="3600"/>
    <n v="1"/>
    <n v="1"/>
    <n v="182"/>
    <n v="182"/>
    <n v="0"/>
    <n v="1"/>
    <n v="1E-3"/>
    <n v="1E-3"/>
    <n v="0"/>
    <n v="110"/>
    <n v="29"/>
    <n v="2"/>
    <n v="0"/>
    <n v="0"/>
    <n v="10"/>
    <n v="11"/>
    <n v="2"/>
    <x v="0"/>
    <n v="0"/>
  </r>
  <r>
    <s v="L_00000035"/>
    <x v="0"/>
    <n v="167"/>
    <n v="0"/>
    <n v="1"/>
    <n v="3600"/>
    <n v="1"/>
    <n v="1"/>
    <n v="300"/>
    <n v="300"/>
    <n v="0"/>
    <n v="1"/>
    <n v="3.0000000000000001E-3"/>
    <n v="2E-3"/>
    <n v="1"/>
    <n v="110"/>
    <n v="29"/>
    <n v="2"/>
    <n v="0"/>
    <n v="1"/>
    <n v="20"/>
    <n v="12"/>
    <n v="2"/>
    <x v="0"/>
    <n v="0"/>
  </r>
  <r>
    <s v="L_00000036"/>
    <x v="0"/>
    <n v="175"/>
    <n v="0"/>
    <n v="1"/>
    <n v="3600"/>
    <n v="1"/>
    <n v="1"/>
    <n v="245"/>
    <n v="245"/>
    <n v="0"/>
    <n v="1"/>
    <n v="2E-3"/>
    <n v="1E-3"/>
    <n v="1"/>
    <n v="110"/>
    <n v="29"/>
    <n v="2"/>
    <n v="0"/>
    <n v="1"/>
    <n v="20"/>
    <n v="12"/>
    <n v="2"/>
    <x v="0"/>
    <n v="0"/>
  </r>
  <r>
    <s v="L_00000037"/>
    <x v="0"/>
    <n v="191"/>
    <n v="0"/>
    <n v="1"/>
    <n v="3600"/>
    <n v="1"/>
    <n v="1"/>
    <n v="249"/>
    <n v="249"/>
    <n v="0"/>
    <n v="1"/>
    <n v="5.0000000000000001E-3"/>
    <n v="1E-3"/>
    <n v="1"/>
    <n v="110"/>
    <n v="29"/>
    <n v="2"/>
    <n v="4.0000000000000001E-3"/>
    <n v="5"/>
    <n v="20"/>
    <n v="12"/>
    <n v="2"/>
    <x v="0"/>
    <n v="0"/>
  </r>
  <r>
    <s v="L_00000038"/>
    <x v="0"/>
    <n v="180"/>
    <n v="0"/>
    <n v="1"/>
    <n v="3600"/>
    <n v="1"/>
    <n v="1"/>
    <n v="207"/>
    <n v="207"/>
    <n v="0"/>
    <n v="1"/>
    <n v="2E-3"/>
    <n v="2E-3"/>
    <n v="1"/>
    <n v="110"/>
    <n v="29"/>
    <n v="2"/>
    <n v="0"/>
    <n v="0"/>
    <n v="20"/>
    <n v="12"/>
    <n v="2"/>
    <x v="0"/>
    <n v="0"/>
  </r>
  <r>
    <s v="L_00000039"/>
    <x v="0"/>
    <n v="168"/>
    <n v="0"/>
    <n v="1"/>
    <n v="3600"/>
    <n v="1"/>
    <n v="1"/>
    <n v="281"/>
    <n v="281"/>
    <n v="0"/>
    <n v="1"/>
    <n v="2E-3"/>
    <n v="1E-3"/>
    <n v="1"/>
    <n v="110"/>
    <n v="29"/>
    <n v="2"/>
    <n v="0"/>
    <n v="1"/>
    <n v="20"/>
    <n v="12"/>
    <n v="2"/>
    <x v="0"/>
    <n v="0"/>
  </r>
  <r>
    <s v="L_00000040"/>
    <x v="0"/>
    <n v="152"/>
    <n v="0"/>
    <n v="1"/>
    <n v="3600"/>
    <n v="1"/>
    <n v="1"/>
    <n v="233"/>
    <n v="233"/>
    <n v="0"/>
    <n v="1"/>
    <n v="2E-3"/>
    <n v="1E-3"/>
    <n v="1"/>
    <n v="110"/>
    <n v="29"/>
    <n v="2"/>
    <n v="0"/>
    <n v="1"/>
    <n v="20"/>
    <n v="12"/>
    <n v="2"/>
    <x v="0"/>
    <n v="0"/>
  </r>
  <r>
    <s v="L_00000041"/>
    <x v="0"/>
    <n v="164"/>
    <n v="0"/>
    <n v="1"/>
    <n v="3600"/>
    <n v="1"/>
    <n v="1"/>
    <n v="267"/>
    <n v="267"/>
    <n v="0"/>
    <n v="1"/>
    <n v="4.0000000000000001E-3"/>
    <n v="2E-3"/>
    <n v="1"/>
    <n v="110"/>
    <n v="29"/>
    <n v="2"/>
    <n v="1E-3"/>
    <n v="1"/>
    <n v="20"/>
    <n v="12"/>
    <n v="2"/>
    <x v="0"/>
    <n v="0"/>
  </r>
  <r>
    <s v="L_00000042"/>
    <x v="0"/>
    <n v="168"/>
    <n v="0"/>
    <n v="1"/>
    <n v="3600"/>
    <n v="1"/>
    <n v="1"/>
    <n v="291"/>
    <n v="291"/>
    <n v="0"/>
    <n v="1"/>
    <n v="2E-3"/>
    <n v="1E-3"/>
    <n v="1"/>
    <n v="110"/>
    <n v="29"/>
    <n v="2"/>
    <n v="0"/>
    <n v="1"/>
    <n v="20"/>
    <n v="12"/>
    <n v="2"/>
    <x v="0"/>
    <n v="0"/>
  </r>
  <r>
    <s v="L_00000043"/>
    <x v="0"/>
    <n v="156"/>
    <n v="0"/>
    <n v="1"/>
    <n v="3600"/>
    <n v="1"/>
    <n v="1"/>
    <n v="216"/>
    <n v="216"/>
    <n v="0"/>
    <n v="1"/>
    <n v="2E-3"/>
    <n v="1E-3"/>
    <n v="0"/>
    <n v="110"/>
    <n v="29"/>
    <n v="2"/>
    <n v="1E-3"/>
    <n v="1"/>
    <n v="20"/>
    <n v="12"/>
    <n v="2"/>
    <x v="0"/>
    <n v="0"/>
  </r>
  <r>
    <s v="L_00000044"/>
    <x v="0"/>
    <n v="182"/>
    <n v="0"/>
    <n v="1"/>
    <n v="3600"/>
    <n v="1"/>
    <n v="1"/>
    <n v="282"/>
    <n v="282"/>
    <n v="0"/>
    <n v="1"/>
    <n v="2E-3"/>
    <n v="1E-3"/>
    <n v="1"/>
    <n v="110"/>
    <n v="29"/>
    <n v="2"/>
    <n v="1E-3"/>
    <n v="1"/>
    <n v="20"/>
    <n v="12"/>
    <n v="2"/>
    <x v="0"/>
    <n v="0"/>
  </r>
  <r>
    <s v="L_00000045"/>
    <x v="0"/>
    <n v="184"/>
    <n v="0"/>
    <n v="1"/>
    <n v="3600"/>
    <n v="1"/>
    <n v="1"/>
    <n v="242"/>
    <n v="242"/>
    <n v="0"/>
    <n v="1"/>
    <n v="2E-3"/>
    <n v="2E-3"/>
    <n v="1"/>
    <n v="110"/>
    <n v="29"/>
    <n v="2"/>
    <n v="1E-3"/>
    <n v="1"/>
    <n v="20"/>
    <n v="12"/>
    <n v="2"/>
    <x v="0"/>
    <n v="0"/>
  </r>
  <r>
    <s v="L_00000046"/>
    <x v="0"/>
    <n v="163"/>
    <n v="0"/>
    <n v="1"/>
    <n v="3600"/>
    <n v="1"/>
    <n v="1"/>
    <n v="174"/>
    <n v="174"/>
    <n v="0"/>
    <n v="1"/>
    <n v="1E-3"/>
    <n v="1E-3"/>
    <n v="1"/>
    <n v="110"/>
    <n v="29"/>
    <n v="2"/>
    <n v="0"/>
    <n v="0"/>
    <n v="20"/>
    <n v="12"/>
    <n v="2"/>
    <x v="0"/>
    <n v="0"/>
  </r>
  <r>
    <s v="L_00000047"/>
    <x v="0"/>
    <n v="183"/>
    <n v="0"/>
    <n v="1"/>
    <n v="3600"/>
    <n v="1"/>
    <n v="1"/>
    <n v="191"/>
    <n v="191"/>
    <n v="0"/>
    <n v="1"/>
    <n v="1E-3"/>
    <n v="1E-3"/>
    <n v="1"/>
    <n v="110"/>
    <n v="29"/>
    <n v="2"/>
    <n v="0"/>
    <n v="0"/>
    <n v="20"/>
    <n v="12"/>
    <n v="2"/>
    <x v="0"/>
    <n v="0"/>
  </r>
  <r>
    <s v="L_00000048"/>
    <x v="0"/>
    <n v="163"/>
    <n v="0"/>
    <n v="1"/>
    <n v="3600"/>
    <n v="1"/>
    <n v="1"/>
    <n v="290"/>
    <n v="290"/>
    <n v="0"/>
    <n v="1"/>
    <n v="5.0000000000000001E-3"/>
    <n v="2E-3"/>
    <n v="1"/>
    <n v="110"/>
    <n v="29"/>
    <n v="2"/>
    <n v="2E-3"/>
    <n v="1"/>
    <n v="20"/>
    <n v="12"/>
    <n v="2"/>
    <x v="0"/>
    <n v="0"/>
  </r>
  <r>
    <s v="L_00000049"/>
    <x v="0"/>
    <n v="184"/>
    <n v="0"/>
    <n v="1"/>
    <n v="3600"/>
    <n v="1"/>
    <n v="1"/>
    <n v="254"/>
    <n v="254"/>
    <n v="0"/>
    <n v="1"/>
    <n v="2E-3"/>
    <n v="2E-3"/>
    <n v="1"/>
    <n v="110"/>
    <n v="29"/>
    <n v="2"/>
    <n v="0"/>
    <n v="1"/>
    <n v="20"/>
    <n v="12"/>
    <n v="2"/>
    <x v="0"/>
    <n v="0"/>
  </r>
  <r>
    <s v="L_00000050"/>
    <x v="1"/>
    <n v="154"/>
    <n v="0"/>
    <n v="1"/>
    <n v="3600"/>
    <n v="1"/>
    <n v="1"/>
    <n v="428"/>
    <n v="428"/>
    <n v="0"/>
    <n v="1"/>
    <n v="0.01"/>
    <n v="9.0000000000000011E-3"/>
    <n v="1"/>
    <n v="420"/>
    <n v="59"/>
    <n v="2"/>
    <n v="2E-3"/>
    <n v="1"/>
    <n v="60"/>
    <n v="23"/>
    <n v="2"/>
    <x v="0"/>
    <n v="0"/>
  </r>
  <r>
    <s v="L_00000051"/>
    <x v="1"/>
    <n v="171"/>
    <n v="0"/>
    <n v="1"/>
    <n v="3600"/>
    <n v="1"/>
    <n v="1"/>
    <n v="295"/>
    <n v="295"/>
    <n v="0"/>
    <n v="1"/>
    <n v="5.0000000000000001E-3"/>
    <n v="4.0000000000000001E-3"/>
    <n v="1"/>
    <n v="420"/>
    <n v="59"/>
    <n v="2"/>
    <n v="1E-3"/>
    <n v="0"/>
    <n v="40"/>
    <n v="22"/>
    <n v="2"/>
    <x v="0"/>
    <n v="0"/>
  </r>
  <r>
    <s v="L_00000052"/>
    <x v="1"/>
    <n v="198"/>
    <n v="0"/>
    <n v="1"/>
    <n v="3600"/>
    <n v="1"/>
    <n v="1"/>
    <n v="404"/>
    <n v="404"/>
    <n v="0"/>
    <n v="1"/>
    <n v="1.0999999999999999E-2"/>
    <n v="8.0000000000000002E-3"/>
    <n v="1"/>
    <n v="420"/>
    <n v="59"/>
    <n v="2"/>
    <n v="3.0000000000000001E-3"/>
    <n v="1"/>
    <n v="60"/>
    <n v="23"/>
    <n v="2"/>
    <x v="0"/>
    <n v="0"/>
  </r>
  <r>
    <s v="L_00000053"/>
    <x v="1"/>
    <n v="170"/>
    <n v="0"/>
    <n v="1"/>
    <n v="3600"/>
    <n v="1"/>
    <n v="1"/>
    <n v="532"/>
    <n v="532"/>
    <n v="0"/>
    <n v="1"/>
    <n v="1.2999999999999999E-2"/>
    <n v="8.9999999999999993E-3"/>
    <n v="1"/>
    <n v="420"/>
    <n v="59"/>
    <n v="2"/>
    <n v="4.0000000000000001E-3"/>
    <n v="1"/>
    <n v="80"/>
    <n v="24"/>
    <n v="2"/>
    <x v="0"/>
    <n v="0"/>
  </r>
  <r>
    <s v="L_00000054"/>
    <x v="1"/>
    <n v="171"/>
    <n v="0"/>
    <n v="1"/>
    <n v="3600"/>
    <n v="1"/>
    <n v="1"/>
    <n v="479"/>
    <n v="479"/>
    <n v="0"/>
    <n v="1"/>
    <n v="1.2E-2"/>
    <n v="8.0000000000000002E-3"/>
    <n v="1"/>
    <n v="420"/>
    <n v="59"/>
    <n v="2"/>
    <n v="4.0000000000000001E-3"/>
    <n v="1"/>
    <n v="60"/>
    <n v="23"/>
    <n v="2"/>
    <x v="0"/>
    <n v="0"/>
  </r>
  <r>
    <s v="L_00000055"/>
    <x v="1"/>
    <n v="164"/>
    <n v="0"/>
    <n v="1"/>
    <n v="3600"/>
    <n v="1"/>
    <n v="1"/>
    <n v="500"/>
    <n v="500"/>
    <n v="0"/>
    <n v="1"/>
    <n v="1.0999999999999999E-2"/>
    <n v="4.0000000000000001E-3"/>
    <n v="1"/>
    <n v="420"/>
    <n v="59"/>
    <n v="2"/>
    <n v="7.0000000000000001E-3"/>
    <n v="1"/>
    <n v="80"/>
    <n v="24"/>
    <n v="2"/>
    <x v="0"/>
    <n v="0"/>
  </r>
  <r>
    <s v="L_00000056"/>
    <x v="1"/>
    <n v="185"/>
    <n v="0"/>
    <n v="1"/>
    <n v="3600"/>
    <n v="1"/>
    <n v="1"/>
    <n v="444"/>
    <n v="444"/>
    <n v="0"/>
    <n v="1"/>
    <n v="1.2E-2"/>
    <n v="7.0000000000000001E-3"/>
    <n v="1"/>
    <n v="420"/>
    <n v="59"/>
    <n v="2"/>
    <n v="4.0000000000000001E-3"/>
    <n v="1"/>
    <n v="60"/>
    <n v="23"/>
    <n v="2"/>
    <x v="0"/>
    <n v="0"/>
  </r>
  <r>
    <s v="L_00000057"/>
    <x v="1"/>
    <n v="154"/>
    <n v="0"/>
    <n v="1"/>
    <n v="3600"/>
    <n v="1"/>
    <n v="1"/>
    <n v="612"/>
    <n v="612"/>
    <n v="0"/>
    <n v="1"/>
    <n v="3.5000000000000003E-2"/>
    <n v="1.7999999999999999E-2"/>
    <n v="1"/>
    <n v="420"/>
    <n v="59"/>
    <n v="2"/>
    <n v="1.7000000000000001E-2"/>
    <n v="4"/>
    <n v="80"/>
    <n v="24"/>
    <n v="2"/>
    <x v="0"/>
    <n v="0"/>
  </r>
  <r>
    <s v="L_00000058"/>
    <x v="1"/>
    <n v="154"/>
    <n v="0"/>
    <n v="1"/>
    <n v="3600"/>
    <n v="1"/>
    <n v="1"/>
    <n v="505"/>
    <n v="505"/>
    <n v="0"/>
    <n v="1"/>
    <n v="1.9E-2"/>
    <n v="9.9999999999999985E-3"/>
    <n v="1"/>
    <n v="420"/>
    <n v="59"/>
    <n v="2"/>
    <n v="8.9999999999999993E-3"/>
    <n v="1"/>
    <n v="80"/>
    <n v="24"/>
    <n v="2"/>
    <x v="0"/>
    <n v="0"/>
  </r>
  <r>
    <s v="L_00000059"/>
    <x v="1"/>
    <n v="200"/>
    <n v="0"/>
    <n v="1"/>
    <n v="3600"/>
    <n v="1"/>
    <n v="1"/>
    <n v="484"/>
    <n v="484"/>
    <n v="0"/>
    <n v="1"/>
    <n v="0.01"/>
    <n v="7.0000000000000001E-3"/>
    <n v="1"/>
    <n v="420"/>
    <n v="59"/>
    <n v="2"/>
    <n v="3.0000000000000001E-3"/>
    <n v="1"/>
    <n v="60"/>
    <n v="23"/>
    <n v="2"/>
    <x v="0"/>
    <n v="0"/>
  </r>
  <r>
    <s v="L_00000060"/>
    <x v="1"/>
    <n v="177"/>
    <n v="0"/>
    <n v="1"/>
    <n v="3600"/>
    <n v="1"/>
    <n v="1"/>
    <n v="512"/>
    <n v="512"/>
    <n v="0"/>
    <n v="1"/>
    <n v="1.4999999999999999E-2"/>
    <n v="5.0000000000000001E-3"/>
    <n v="1"/>
    <n v="420"/>
    <n v="59"/>
    <n v="2"/>
    <n v="0.01"/>
    <n v="1"/>
    <n v="60"/>
    <n v="23"/>
    <n v="2"/>
    <x v="0"/>
    <n v="0"/>
  </r>
  <r>
    <s v="L_00000061"/>
    <x v="1"/>
    <n v="170"/>
    <n v="0"/>
    <n v="1"/>
    <n v="3600"/>
    <n v="1"/>
    <n v="1"/>
    <n v="509"/>
    <n v="509"/>
    <n v="0"/>
    <n v="1"/>
    <n v="0.01"/>
    <n v="8.9999999999999993E-3"/>
    <n v="1"/>
    <n v="420"/>
    <n v="59"/>
    <n v="2"/>
    <n v="1E-3"/>
    <n v="1"/>
    <n v="60"/>
    <n v="23"/>
    <n v="2"/>
    <x v="0"/>
    <n v="0"/>
  </r>
  <r>
    <s v="L_00000062"/>
    <x v="1"/>
    <n v="166"/>
    <n v="0"/>
    <n v="1"/>
    <n v="3600"/>
    <n v="1"/>
    <n v="1"/>
    <n v="527"/>
    <n v="527"/>
    <n v="0"/>
    <n v="1"/>
    <n v="1.4999999999999999E-2"/>
    <n v="9.0000000000000011E-3"/>
    <n v="1"/>
    <n v="420"/>
    <n v="59"/>
    <n v="2"/>
    <n v="6.0000000000000001E-3"/>
    <n v="1"/>
    <n v="80"/>
    <n v="24"/>
    <n v="2"/>
    <x v="0"/>
    <n v="0"/>
  </r>
  <r>
    <s v="L_00000063"/>
    <x v="1"/>
    <n v="152"/>
    <n v="0"/>
    <n v="1"/>
    <n v="3600"/>
    <n v="1"/>
    <n v="1"/>
    <n v="485"/>
    <n v="485"/>
    <n v="0"/>
    <n v="1"/>
    <n v="1.4E-2"/>
    <n v="7.0000000000000001E-3"/>
    <n v="1"/>
    <n v="420"/>
    <n v="59"/>
    <n v="2"/>
    <n v="7.0000000000000001E-3"/>
    <n v="1"/>
    <n v="80"/>
    <n v="24"/>
    <n v="2"/>
    <x v="0"/>
    <n v="0"/>
  </r>
  <r>
    <s v="L_00000064"/>
    <x v="1"/>
    <n v="179"/>
    <n v="0"/>
    <n v="1"/>
    <n v="3600"/>
    <n v="1"/>
    <n v="1"/>
    <n v="584"/>
    <n v="584"/>
    <n v="0"/>
    <n v="1"/>
    <n v="3.3000000000000002E-2"/>
    <n v="0.01"/>
    <n v="1"/>
    <n v="420"/>
    <n v="59"/>
    <n v="2"/>
    <n v="2.3E-2"/>
    <n v="10"/>
    <n v="80"/>
    <n v="24"/>
    <n v="2"/>
    <x v="0"/>
    <n v="0"/>
  </r>
  <r>
    <s v="L_00000065"/>
    <x v="1"/>
    <n v="181"/>
    <n v="0"/>
    <n v="1"/>
    <n v="3600"/>
    <n v="1"/>
    <n v="1"/>
    <n v="511"/>
    <n v="511"/>
    <n v="0"/>
    <n v="1"/>
    <n v="1.2999999999999999E-2"/>
    <n v="3.0000000000000001E-3"/>
    <n v="1"/>
    <n v="420"/>
    <n v="59"/>
    <n v="2"/>
    <n v="0.01"/>
    <n v="4"/>
    <n v="60"/>
    <n v="23"/>
    <n v="2"/>
    <x v="0"/>
    <n v="0"/>
  </r>
  <r>
    <s v="L_00000066"/>
    <x v="1"/>
    <n v="172"/>
    <n v="0"/>
    <n v="1"/>
    <n v="3600"/>
    <n v="1"/>
    <n v="1"/>
    <n v="515"/>
    <n v="515"/>
    <n v="0"/>
    <n v="1"/>
    <n v="8.0000000000000002E-3"/>
    <n v="8.0000000000000002E-3"/>
    <n v="1"/>
    <n v="420"/>
    <n v="59"/>
    <n v="2"/>
    <n v="1E-3"/>
    <n v="1"/>
    <n v="60"/>
    <n v="23"/>
    <n v="2"/>
    <x v="0"/>
    <n v="0"/>
  </r>
  <r>
    <s v="L_00000067"/>
    <x v="1"/>
    <n v="197"/>
    <n v="0"/>
    <n v="1"/>
    <n v="3600"/>
    <n v="1"/>
    <n v="1"/>
    <n v="548"/>
    <n v="548"/>
    <n v="0"/>
    <n v="1"/>
    <n v="1.4E-2"/>
    <n v="8.0000000000000002E-3"/>
    <n v="1"/>
    <n v="420"/>
    <n v="59"/>
    <n v="2"/>
    <n v="5.0000000000000001E-3"/>
    <n v="1"/>
    <n v="60"/>
    <n v="23"/>
    <n v="2"/>
    <x v="0"/>
    <n v="0"/>
  </r>
  <r>
    <s v="L_00000068"/>
    <x v="1"/>
    <n v="161"/>
    <n v="0"/>
    <n v="1"/>
    <n v="3600"/>
    <n v="1"/>
    <n v="1"/>
    <n v="382"/>
    <n v="382"/>
    <n v="0"/>
    <n v="1"/>
    <n v="8.9999999999999993E-3"/>
    <n v="8.0000000000000002E-3"/>
    <n v="1"/>
    <n v="420"/>
    <n v="59"/>
    <n v="2"/>
    <n v="1E-3"/>
    <n v="1"/>
    <n v="60"/>
    <n v="23"/>
    <n v="2"/>
    <x v="0"/>
    <n v="0"/>
  </r>
  <r>
    <s v="L_00000069"/>
    <x v="1"/>
    <n v="177"/>
    <n v="0"/>
    <n v="1"/>
    <n v="3600"/>
    <n v="1"/>
    <n v="1"/>
    <n v="339"/>
    <n v="339"/>
    <n v="0"/>
    <n v="1"/>
    <n v="6.0000000000000001E-3"/>
    <n v="6.0000000000000001E-3"/>
    <n v="1"/>
    <n v="420"/>
    <n v="59"/>
    <n v="2"/>
    <n v="0"/>
    <n v="0"/>
    <n v="40"/>
    <n v="22"/>
    <n v="2"/>
    <x v="0"/>
    <n v="0"/>
  </r>
  <r>
    <s v="L_00000070"/>
    <x v="1"/>
    <n v="193"/>
    <n v="0"/>
    <n v="1"/>
    <n v="3600"/>
    <n v="1"/>
    <n v="1"/>
    <n v="471"/>
    <n v="471"/>
    <n v="0"/>
    <n v="1"/>
    <n v="0.01"/>
    <n v="6.0000000000000001E-3"/>
    <n v="1"/>
    <n v="420"/>
    <n v="59"/>
    <n v="2"/>
    <n v="3.0000000000000001E-3"/>
    <n v="1"/>
    <n v="60"/>
    <n v="23"/>
    <n v="2"/>
    <x v="0"/>
    <n v="0"/>
  </r>
  <r>
    <s v="L_00000071"/>
    <x v="1"/>
    <n v="174"/>
    <n v="0"/>
    <n v="1"/>
    <n v="3600"/>
    <n v="1"/>
    <n v="1"/>
    <n v="476"/>
    <n v="476"/>
    <n v="0"/>
    <n v="1"/>
    <n v="1.0999999999999999E-2"/>
    <n v="9.9999999999999985E-3"/>
    <n v="1"/>
    <n v="420"/>
    <n v="59"/>
    <n v="2"/>
    <n v="1E-3"/>
    <n v="1"/>
    <n v="60"/>
    <n v="23"/>
    <n v="2"/>
    <x v="0"/>
    <n v="0"/>
  </r>
  <r>
    <s v="L_00000072"/>
    <x v="1"/>
    <n v="156"/>
    <n v="0"/>
    <n v="1"/>
    <n v="3600"/>
    <n v="1"/>
    <n v="1"/>
    <n v="452"/>
    <n v="452"/>
    <n v="0"/>
    <n v="1"/>
    <n v="1.2E-2"/>
    <n v="9.9999999999999985E-3"/>
    <n v="1"/>
    <n v="420"/>
    <n v="59"/>
    <n v="2"/>
    <n v="2E-3"/>
    <n v="1"/>
    <n v="60"/>
    <n v="23"/>
    <n v="2"/>
    <x v="0"/>
    <n v="0"/>
  </r>
  <r>
    <s v="L_00000073"/>
    <x v="1"/>
    <n v="155"/>
    <n v="0"/>
    <n v="1"/>
    <n v="3600"/>
    <n v="1"/>
    <n v="1"/>
    <n v="515"/>
    <n v="515"/>
    <n v="0"/>
    <n v="1"/>
    <n v="2.8000000000000001E-2"/>
    <n v="9.9999999999999985E-3"/>
    <n v="1"/>
    <n v="420"/>
    <n v="59"/>
    <n v="2"/>
    <n v="1.7999999999999999E-2"/>
    <n v="5"/>
    <n v="80"/>
    <n v="24"/>
    <n v="2"/>
    <x v="0"/>
    <n v="0"/>
  </r>
  <r>
    <s v="L_00000074"/>
    <x v="1"/>
    <n v="186"/>
    <n v="0"/>
    <n v="1"/>
    <n v="3600"/>
    <n v="1"/>
    <n v="1"/>
    <n v="548"/>
    <n v="548"/>
    <n v="0"/>
    <n v="1"/>
    <n v="0.01"/>
    <n v="8.0000000000000002E-3"/>
    <n v="1"/>
    <n v="420"/>
    <n v="59"/>
    <n v="2"/>
    <n v="1E-3"/>
    <n v="1"/>
    <n v="60"/>
    <n v="23"/>
    <n v="2"/>
    <x v="0"/>
    <n v="0"/>
  </r>
  <r>
    <s v="L_00000075"/>
    <x v="1"/>
    <n v="156"/>
    <n v="0"/>
    <n v="1"/>
    <n v="3600"/>
    <n v="1"/>
    <n v="1"/>
    <n v="460"/>
    <n v="460"/>
    <n v="0"/>
    <n v="1"/>
    <n v="1.2999999999999999E-2"/>
    <n v="8.0000000000000002E-3"/>
    <n v="1"/>
    <n v="420"/>
    <n v="59"/>
    <n v="2"/>
    <n v="5.0000000000000001E-3"/>
    <n v="1"/>
    <n v="60"/>
    <n v="23"/>
    <n v="2"/>
    <x v="0"/>
    <n v="0"/>
  </r>
  <r>
    <s v="L_00000076"/>
    <x v="1"/>
    <n v="189"/>
    <n v="0"/>
    <n v="1"/>
    <n v="3600"/>
    <n v="1"/>
    <n v="1"/>
    <n v="412"/>
    <n v="412"/>
    <n v="0"/>
    <n v="1"/>
    <n v="1.0999999999999999E-2"/>
    <n v="9.0000000000000011E-3"/>
    <n v="1"/>
    <n v="420"/>
    <n v="59"/>
    <n v="2"/>
    <n v="2E-3"/>
    <n v="1"/>
    <n v="60"/>
    <n v="23"/>
    <n v="2"/>
    <x v="0"/>
    <n v="0"/>
  </r>
  <r>
    <s v="L_00000077"/>
    <x v="1"/>
    <n v="151"/>
    <n v="0"/>
    <n v="1"/>
    <n v="3600"/>
    <n v="1"/>
    <n v="1"/>
    <n v="490"/>
    <n v="490"/>
    <n v="0"/>
    <n v="1"/>
    <n v="1.4999999999999999E-2"/>
    <n v="7.0000000000000001E-3"/>
    <n v="1"/>
    <n v="420"/>
    <n v="59"/>
    <n v="2"/>
    <n v="8.0000000000000002E-3"/>
    <n v="1"/>
    <n v="80"/>
    <n v="24"/>
    <n v="2"/>
    <x v="0"/>
    <n v="0"/>
  </r>
  <r>
    <s v="L_00000078"/>
    <x v="1"/>
    <n v="187"/>
    <n v="0"/>
    <n v="1"/>
    <n v="3600"/>
    <n v="1"/>
    <n v="1"/>
    <n v="574"/>
    <n v="574"/>
    <n v="0"/>
    <n v="1"/>
    <n v="1.0999999999999999E-2"/>
    <n v="8.0000000000000002E-3"/>
    <n v="1"/>
    <n v="420"/>
    <n v="59"/>
    <n v="2"/>
    <n v="4.0000000000000001E-3"/>
    <n v="1"/>
    <n v="80"/>
    <n v="24"/>
    <n v="2"/>
    <x v="0"/>
    <n v="0"/>
  </r>
  <r>
    <s v="L_00000079"/>
    <x v="1"/>
    <n v="165"/>
    <n v="0"/>
    <n v="1"/>
    <n v="3600"/>
    <n v="1"/>
    <n v="1"/>
    <n v="555"/>
    <n v="555"/>
    <n v="0"/>
    <n v="1"/>
    <n v="1.4E-2"/>
    <n v="8.0000000000000002E-3"/>
    <n v="1"/>
    <n v="420"/>
    <n v="59"/>
    <n v="2"/>
    <n v="5.0000000000000001E-3"/>
    <n v="1"/>
    <n v="80"/>
    <n v="24"/>
    <n v="2"/>
    <x v="0"/>
    <n v="0"/>
  </r>
  <r>
    <s v="L_00000080"/>
    <x v="1"/>
    <n v="172"/>
    <n v="0"/>
    <n v="1"/>
    <n v="3600"/>
    <n v="1"/>
    <n v="1"/>
    <n v="487"/>
    <n v="487"/>
    <n v="0"/>
    <n v="1"/>
    <n v="8.0000000000000002E-3"/>
    <n v="7.0000000000000001E-3"/>
    <n v="1"/>
    <n v="420"/>
    <n v="59"/>
    <n v="2"/>
    <n v="2E-3"/>
    <n v="1"/>
    <n v="60"/>
    <n v="23"/>
    <n v="2"/>
    <x v="0"/>
    <n v="0"/>
  </r>
  <r>
    <s v="L_00000081"/>
    <x v="1"/>
    <n v="175"/>
    <n v="0"/>
    <n v="1"/>
    <n v="3600"/>
    <n v="1"/>
    <n v="1"/>
    <n v="503"/>
    <n v="503"/>
    <n v="0"/>
    <n v="1"/>
    <n v="1.2E-2"/>
    <n v="8.9999999999999993E-3"/>
    <n v="1"/>
    <n v="420"/>
    <n v="59"/>
    <n v="2"/>
    <n v="4.0000000000000001E-3"/>
    <n v="1"/>
    <n v="60"/>
    <n v="23"/>
    <n v="2"/>
    <x v="0"/>
    <n v="0"/>
  </r>
  <r>
    <s v="L_00000082"/>
    <x v="1"/>
    <n v="171"/>
    <n v="0"/>
    <n v="1"/>
    <n v="3600"/>
    <n v="1"/>
    <n v="1"/>
    <n v="579"/>
    <n v="579"/>
    <n v="0"/>
    <n v="1"/>
    <n v="2.4E-2"/>
    <n v="1.0999999999999999E-2"/>
    <n v="1"/>
    <n v="420"/>
    <n v="59"/>
    <n v="2"/>
    <n v="1.2E-2"/>
    <n v="1"/>
    <n v="80"/>
    <n v="24"/>
    <n v="2"/>
    <x v="0"/>
    <n v="0"/>
  </r>
  <r>
    <s v="L_00000083"/>
    <x v="1"/>
    <n v="172"/>
    <n v="0"/>
    <n v="1"/>
    <n v="3600"/>
    <n v="1"/>
    <n v="1"/>
    <n v="478"/>
    <n v="478"/>
    <n v="0"/>
    <n v="1"/>
    <n v="6.0000000000000001E-3"/>
    <n v="4.0000000000000001E-3"/>
    <n v="1"/>
    <n v="420"/>
    <n v="59"/>
    <n v="2"/>
    <n v="2E-3"/>
    <n v="1"/>
    <n v="60"/>
    <n v="23"/>
    <n v="2"/>
    <x v="0"/>
    <n v="0"/>
  </r>
  <r>
    <s v="L_00000084"/>
    <x v="1"/>
    <n v="192"/>
    <n v="0"/>
    <n v="1"/>
    <n v="3600"/>
    <n v="1"/>
    <n v="1"/>
    <n v="497"/>
    <n v="497"/>
    <n v="0"/>
    <n v="1"/>
    <n v="0.01"/>
    <n v="7.0000000000000001E-3"/>
    <n v="1"/>
    <n v="420"/>
    <n v="59"/>
    <n v="2"/>
    <n v="3.0000000000000001E-3"/>
    <n v="1"/>
    <n v="60"/>
    <n v="23"/>
    <n v="2"/>
    <x v="0"/>
    <n v="0"/>
  </r>
  <r>
    <s v="L_00000085"/>
    <x v="1"/>
    <n v="183"/>
    <n v="0"/>
    <n v="1"/>
    <n v="3600"/>
    <n v="1"/>
    <n v="1"/>
    <n v="440"/>
    <n v="440"/>
    <n v="0"/>
    <n v="1"/>
    <n v="7.0000000000000001E-3"/>
    <n v="6.0000000000000001E-3"/>
    <n v="1"/>
    <n v="420"/>
    <n v="59"/>
    <n v="2"/>
    <n v="1E-3"/>
    <n v="1"/>
    <n v="60"/>
    <n v="23"/>
    <n v="2"/>
    <x v="0"/>
    <n v="0"/>
  </r>
  <r>
    <s v="L_00000086"/>
    <x v="1"/>
    <n v="193"/>
    <n v="0"/>
    <n v="1"/>
    <n v="3600"/>
    <n v="1"/>
    <n v="1"/>
    <n v="477"/>
    <n v="477"/>
    <n v="0"/>
    <n v="1"/>
    <n v="6.0000000000000001E-3"/>
    <n v="6.0000000000000001E-3"/>
    <n v="1"/>
    <n v="420"/>
    <n v="59"/>
    <n v="2"/>
    <n v="1E-3"/>
    <n v="1"/>
    <n v="60"/>
    <n v="23"/>
    <n v="2"/>
    <x v="0"/>
    <n v="0"/>
  </r>
  <r>
    <s v="L_00000087"/>
    <x v="1"/>
    <n v="162"/>
    <n v="0"/>
    <n v="1"/>
    <n v="3600"/>
    <n v="1"/>
    <n v="1"/>
    <n v="408"/>
    <n v="408"/>
    <n v="0"/>
    <n v="1"/>
    <n v="1.0999999999999999E-2"/>
    <n v="8.0000000000000002E-3"/>
    <n v="1"/>
    <n v="420"/>
    <n v="59"/>
    <n v="2"/>
    <n v="3.0000000000000001E-3"/>
    <n v="1"/>
    <n v="60"/>
    <n v="23"/>
    <n v="2"/>
    <x v="0"/>
    <n v="0"/>
  </r>
  <r>
    <s v="L_00000088"/>
    <x v="1"/>
    <n v="153"/>
    <n v="0"/>
    <n v="1"/>
    <n v="3600"/>
    <n v="1"/>
    <n v="1"/>
    <n v="554"/>
    <n v="554"/>
    <n v="0"/>
    <n v="1"/>
    <n v="3.5999999999999997E-2"/>
    <n v="7.0000000000000001E-3"/>
    <n v="1"/>
    <n v="420"/>
    <n v="59"/>
    <n v="2"/>
    <n v="2.9000000000000001E-2"/>
    <n v="33"/>
    <n v="80"/>
    <n v="24"/>
    <n v="2"/>
    <x v="0"/>
    <n v="0"/>
  </r>
  <r>
    <s v="L_00000089"/>
    <x v="1"/>
    <n v="152"/>
    <n v="0"/>
    <n v="1"/>
    <n v="3600"/>
    <n v="1"/>
    <n v="1"/>
    <n v="575"/>
    <n v="575"/>
    <n v="0"/>
    <n v="1"/>
    <n v="1.4E-2"/>
    <n v="9.0000000000000011E-3"/>
    <n v="1"/>
    <n v="420"/>
    <n v="59"/>
    <n v="2"/>
    <n v="5.0000000000000001E-3"/>
    <n v="1"/>
    <n v="80"/>
    <n v="24"/>
    <n v="2"/>
    <x v="0"/>
    <n v="0"/>
  </r>
  <r>
    <s v="L_00000090"/>
    <x v="1"/>
    <n v="173"/>
    <n v="0"/>
    <n v="1"/>
    <n v="3600"/>
    <n v="1"/>
    <n v="1"/>
    <n v="472"/>
    <n v="472"/>
    <n v="0"/>
    <n v="1"/>
    <n v="8.9999999999999993E-3"/>
    <n v="7.0000000000000001E-3"/>
    <n v="1"/>
    <n v="420"/>
    <n v="59"/>
    <n v="2"/>
    <n v="1E-3"/>
    <n v="1"/>
    <n v="60"/>
    <n v="23"/>
    <n v="2"/>
    <x v="0"/>
    <n v="0"/>
  </r>
  <r>
    <s v="L_00000091"/>
    <x v="1"/>
    <n v="174"/>
    <n v="0"/>
    <n v="1"/>
    <n v="3600"/>
    <n v="1"/>
    <n v="1"/>
    <n v="476"/>
    <n v="476"/>
    <n v="0"/>
    <n v="1"/>
    <n v="0.01"/>
    <n v="8.0000000000000002E-3"/>
    <n v="1"/>
    <n v="420"/>
    <n v="59"/>
    <n v="2"/>
    <n v="2E-3"/>
    <n v="1"/>
    <n v="60"/>
    <n v="23"/>
    <n v="2"/>
    <x v="0"/>
    <n v="0"/>
  </r>
  <r>
    <s v="L_00000092"/>
    <x v="1"/>
    <n v="182"/>
    <n v="0"/>
    <n v="1"/>
    <n v="3600"/>
    <n v="1"/>
    <n v="1"/>
    <n v="498"/>
    <n v="498"/>
    <n v="0"/>
    <n v="1"/>
    <n v="1.2E-2"/>
    <n v="4.0000000000000001E-3"/>
    <n v="1"/>
    <n v="420"/>
    <n v="59"/>
    <n v="2"/>
    <n v="8.9999999999999993E-3"/>
    <n v="3"/>
    <n v="60"/>
    <n v="23"/>
    <n v="2"/>
    <x v="0"/>
    <n v="0"/>
  </r>
  <r>
    <s v="L_00000093"/>
    <x v="1"/>
    <n v="186"/>
    <n v="0"/>
    <n v="1"/>
    <n v="3600"/>
    <n v="1"/>
    <n v="1"/>
    <n v="476"/>
    <n v="476"/>
    <n v="0"/>
    <n v="1"/>
    <n v="0.01"/>
    <n v="8.0000000000000002E-3"/>
    <n v="1"/>
    <n v="420"/>
    <n v="59"/>
    <n v="2"/>
    <n v="2E-3"/>
    <n v="1"/>
    <n v="60"/>
    <n v="23"/>
    <n v="2"/>
    <x v="0"/>
    <n v="0"/>
  </r>
  <r>
    <s v="L_00000094"/>
    <x v="1"/>
    <n v="175"/>
    <n v="0"/>
    <n v="1"/>
    <n v="3600"/>
    <n v="1"/>
    <n v="1"/>
    <n v="575"/>
    <n v="575"/>
    <n v="0"/>
    <n v="1"/>
    <n v="1.2999999999999999E-2"/>
    <n v="9.0000000000000011E-3"/>
    <n v="1"/>
    <n v="420"/>
    <n v="59"/>
    <n v="2"/>
    <n v="4.0000000000000001E-3"/>
    <n v="1"/>
    <n v="80"/>
    <n v="24"/>
    <n v="2"/>
    <x v="0"/>
    <n v="0"/>
  </r>
  <r>
    <s v="L_00000095"/>
    <x v="1"/>
    <n v="160"/>
    <n v="0"/>
    <n v="1"/>
    <n v="3600"/>
    <n v="1"/>
    <n v="1"/>
    <n v="612"/>
    <n v="612"/>
    <n v="0"/>
    <n v="1"/>
    <n v="1.2E-2"/>
    <n v="8.0000000000000002E-3"/>
    <n v="1"/>
    <n v="420"/>
    <n v="59"/>
    <n v="2"/>
    <n v="4.0000000000000001E-3"/>
    <n v="1"/>
    <n v="80"/>
    <n v="24"/>
    <n v="2"/>
    <x v="0"/>
    <n v="0"/>
  </r>
  <r>
    <s v="L_00000096"/>
    <x v="1"/>
    <n v="180"/>
    <n v="0"/>
    <n v="1"/>
    <n v="3600"/>
    <n v="1"/>
    <n v="1"/>
    <n v="540"/>
    <n v="540"/>
    <n v="0"/>
    <n v="1"/>
    <n v="7.0000000000000001E-3"/>
    <n v="6.0000000000000001E-3"/>
    <n v="1"/>
    <n v="420"/>
    <n v="59"/>
    <n v="2"/>
    <n v="1E-3"/>
    <n v="1"/>
    <n v="60"/>
    <n v="23"/>
    <n v="2"/>
    <x v="0"/>
    <n v="0"/>
  </r>
  <r>
    <s v="L_00000097"/>
    <x v="1"/>
    <n v="198"/>
    <n v="0"/>
    <n v="1"/>
    <n v="3600"/>
    <n v="1"/>
    <n v="1"/>
    <n v="663"/>
    <n v="663"/>
    <n v="0"/>
    <n v="1"/>
    <n v="3.7999999999999999E-2"/>
    <n v="9.9999999999999985E-3"/>
    <n v="1"/>
    <n v="420"/>
    <n v="59"/>
    <n v="2"/>
    <n v="2.8000000000000001E-2"/>
    <n v="82"/>
    <n v="80"/>
    <n v="24"/>
    <n v="2"/>
    <x v="0"/>
    <n v="0"/>
  </r>
  <r>
    <s v="L_00000098"/>
    <x v="1"/>
    <n v="198"/>
    <n v="0"/>
    <n v="1"/>
    <n v="3600"/>
    <n v="1"/>
    <n v="1"/>
    <n v="593"/>
    <n v="593"/>
    <n v="0"/>
    <n v="1"/>
    <n v="1.2999999999999999E-2"/>
    <n v="1.0999999999999999E-2"/>
    <n v="1"/>
    <n v="420"/>
    <n v="59"/>
    <n v="2"/>
    <n v="3.0000000000000001E-3"/>
    <n v="1"/>
    <n v="60"/>
    <n v="23"/>
    <n v="2"/>
    <x v="0"/>
    <n v="0"/>
  </r>
  <r>
    <s v="L_00000099"/>
    <x v="1"/>
    <n v="151"/>
    <n v="0"/>
    <n v="1"/>
    <n v="3600"/>
    <n v="1"/>
    <n v="1"/>
    <n v="411"/>
    <n v="411"/>
    <n v="0"/>
    <n v="1"/>
    <n v="1.0999999999999999E-2"/>
    <n v="9.0000000000000011E-3"/>
    <n v="1"/>
    <n v="420"/>
    <n v="59"/>
    <n v="2"/>
    <n v="2E-3"/>
    <n v="1"/>
    <n v="60"/>
    <n v="23"/>
    <n v="2"/>
    <x v="0"/>
    <n v="0"/>
  </r>
  <r>
    <s v="L_00000100"/>
    <x v="2"/>
    <n v="162"/>
    <n v="0"/>
    <n v="1"/>
    <n v="3600"/>
    <n v="1"/>
    <n v="1"/>
    <n v="798"/>
    <n v="798"/>
    <n v="0"/>
    <n v="1"/>
    <n v="3.3000000000000002E-2"/>
    <n v="2.3E-2"/>
    <n v="1"/>
    <n v="930"/>
    <n v="89"/>
    <n v="2"/>
    <n v="1.0999999999999999E-2"/>
    <n v="1"/>
    <n v="150"/>
    <n v="35"/>
    <n v="2"/>
    <x v="0"/>
    <n v="0"/>
  </r>
  <r>
    <s v="L_00000101"/>
    <x v="2"/>
    <n v="163"/>
    <n v="0"/>
    <n v="1"/>
    <n v="3600"/>
    <n v="1"/>
    <n v="1"/>
    <n v="795"/>
    <n v="795"/>
    <n v="0"/>
    <n v="1"/>
    <n v="3.3000000000000002E-2"/>
    <n v="1.8000000000000002E-2"/>
    <n v="1"/>
    <n v="930"/>
    <n v="89"/>
    <n v="2"/>
    <n v="1.4999999999999999E-2"/>
    <n v="1"/>
    <n v="150"/>
    <n v="35"/>
    <n v="2"/>
    <x v="0"/>
    <n v="0"/>
  </r>
  <r>
    <s v="L_00000102"/>
    <x v="2"/>
    <n v="162"/>
    <n v="0"/>
    <n v="1"/>
    <n v="3600"/>
    <n v="1"/>
    <n v="1"/>
    <n v="856"/>
    <n v="856"/>
    <n v="0"/>
    <n v="1"/>
    <n v="0.13400000000000001"/>
    <n v="1.8000000000000002E-2"/>
    <n v="1"/>
    <n v="930"/>
    <n v="89"/>
    <n v="2"/>
    <n v="0.11600000000000001"/>
    <n v="62"/>
    <n v="180"/>
    <n v="36"/>
    <n v="2"/>
    <x v="0"/>
    <n v="0"/>
  </r>
  <r>
    <s v="L_00000103"/>
    <x v="2"/>
    <n v="172"/>
    <n v="0"/>
    <n v="1"/>
    <n v="3600"/>
    <n v="1"/>
    <n v="1"/>
    <n v="813"/>
    <n v="813"/>
    <n v="0"/>
    <n v="1"/>
    <n v="2.7E-2"/>
    <n v="1.6E-2"/>
    <n v="1"/>
    <n v="930"/>
    <n v="89"/>
    <n v="2"/>
    <n v="1.0999999999999999E-2"/>
    <n v="1"/>
    <n v="150"/>
    <n v="35"/>
    <n v="2"/>
    <x v="0"/>
    <n v="0"/>
  </r>
  <r>
    <s v="L_00000104"/>
    <x v="2"/>
    <n v="170"/>
    <n v="0"/>
    <n v="1"/>
    <n v="3600"/>
    <n v="1"/>
    <n v="1"/>
    <n v="666"/>
    <n v="666"/>
    <n v="0"/>
    <n v="1"/>
    <n v="2.1999999999999999E-2"/>
    <n v="1.9999999999999997E-2"/>
    <n v="1"/>
    <n v="930"/>
    <n v="89"/>
    <n v="2"/>
    <n v="2E-3"/>
    <n v="1"/>
    <n v="120"/>
    <n v="34"/>
    <n v="2"/>
    <x v="0"/>
    <n v="0"/>
  </r>
  <r>
    <s v="L_00000105"/>
    <x v="2"/>
    <n v="174"/>
    <n v="0"/>
    <n v="1"/>
    <n v="3600"/>
    <n v="1"/>
    <n v="1"/>
    <n v="774"/>
    <n v="774"/>
    <n v="0"/>
    <n v="1"/>
    <n v="2.3E-2"/>
    <n v="1.8000000000000002E-2"/>
    <n v="1"/>
    <n v="930"/>
    <n v="89"/>
    <n v="2"/>
    <n v="6.0000000000000001E-3"/>
    <n v="1"/>
    <n v="150"/>
    <n v="35"/>
    <n v="2"/>
    <x v="0"/>
    <n v="0"/>
  </r>
  <r>
    <s v="L_00000106"/>
    <x v="2"/>
    <n v="191"/>
    <n v="0"/>
    <n v="1"/>
    <n v="3600"/>
    <n v="1"/>
    <n v="1"/>
    <n v="783"/>
    <n v="783"/>
    <n v="0"/>
    <n v="1"/>
    <n v="3.1E-2"/>
    <n v="0.02"/>
    <n v="1"/>
    <n v="930"/>
    <n v="89"/>
    <n v="2"/>
    <n v="1.0999999999999999E-2"/>
    <n v="1"/>
    <n v="150"/>
    <n v="35"/>
    <n v="2"/>
    <x v="0"/>
    <n v="0"/>
  </r>
  <r>
    <s v="L_00000107"/>
    <x v="2"/>
    <n v="150"/>
    <n v="0"/>
    <n v="1"/>
    <n v="3600"/>
    <n v="1"/>
    <n v="1"/>
    <n v="853"/>
    <n v="853"/>
    <n v="0"/>
    <n v="1"/>
    <n v="6.7000000000000004E-2"/>
    <n v="2.1000000000000001E-2"/>
    <n v="1"/>
    <n v="930"/>
    <n v="89"/>
    <n v="2"/>
    <n v="4.5999999999999999E-2"/>
    <n v="6"/>
    <n v="180"/>
    <n v="36"/>
    <n v="2"/>
    <x v="0"/>
    <n v="0"/>
  </r>
  <r>
    <s v="L_00000108"/>
    <x v="2"/>
    <n v="168"/>
    <n v="0"/>
    <n v="1"/>
    <n v="3600"/>
    <n v="1"/>
    <n v="1"/>
    <n v="745"/>
    <n v="745"/>
    <n v="0"/>
    <n v="1"/>
    <n v="2.7E-2"/>
    <n v="0.02"/>
    <n v="1"/>
    <n v="930"/>
    <n v="89"/>
    <n v="2"/>
    <n v="7.0000000000000001E-3"/>
    <n v="1"/>
    <n v="150"/>
    <n v="35"/>
    <n v="2"/>
    <x v="0"/>
    <n v="0"/>
  </r>
  <r>
    <s v="L_00000109"/>
    <x v="2"/>
    <n v="190"/>
    <n v="0"/>
    <n v="1"/>
    <n v="3600"/>
    <n v="1"/>
    <n v="1"/>
    <n v="817"/>
    <n v="817"/>
    <n v="0"/>
    <n v="1"/>
    <n v="1.2999999999999999E-2"/>
    <n v="8.0000000000000002E-3"/>
    <n v="1"/>
    <n v="930"/>
    <n v="89"/>
    <n v="2"/>
    <n v="5.0000000000000001E-3"/>
    <n v="1"/>
    <n v="150"/>
    <n v="35"/>
    <n v="2"/>
    <x v="0"/>
    <n v="0"/>
  </r>
  <r>
    <s v="L_00000110"/>
    <x v="2"/>
    <n v="152"/>
    <n v="0"/>
    <n v="1"/>
    <n v="3600"/>
    <n v="1"/>
    <n v="1"/>
    <n v="723"/>
    <n v="723"/>
    <n v="0"/>
    <n v="1"/>
    <n v="3.3000000000000002E-2"/>
    <n v="1.9999999999999997E-2"/>
    <n v="1"/>
    <n v="930"/>
    <n v="89"/>
    <n v="2"/>
    <n v="1.2999999999999999E-2"/>
    <n v="1"/>
    <n v="150"/>
    <n v="35"/>
    <n v="2"/>
    <x v="0"/>
    <n v="0"/>
  </r>
  <r>
    <s v="L_00000111"/>
    <x v="2"/>
    <n v="171"/>
    <n v="0"/>
    <n v="1"/>
    <n v="3600"/>
    <n v="1"/>
    <n v="1"/>
    <n v="747"/>
    <n v="747"/>
    <n v="0"/>
    <n v="1"/>
    <n v="2.5999999999999999E-2"/>
    <n v="0.02"/>
    <n v="1"/>
    <n v="930"/>
    <n v="89"/>
    <n v="2"/>
    <n v="6.0000000000000001E-3"/>
    <n v="1"/>
    <n v="150"/>
    <n v="35"/>
    <n v="2"/>
    <x v="0"/>
    <n v="0"/>
  </r>
  <r>
    <s v="L_00000112"/>
    <x v="2"/>
    <n v="165"/>
    <n v="0"/>
    <n v="1"/>
    <n v="3600"/>
    <n v="1"/>
    <n v="1"/>
    <n v="698"/>
    <n v="698"/>
    <n v="0"/>
    <n v="1"/>
    <n v="2.7E-2"/>
    <n v="1.8000000000000002E-2"/>
    <n v="1"/>
    <n v="930"/>
    <n v="89"/>
    <n v="2"/>
    <n v="8.9999999999999993E-3"/>
    <n v="1"/>
    <n v="150"/>
    <n v="35"/>
    <n v="2"/>
    <x v="0"/>
    <n v="0"/>
  </r>
  <r>
    <s v="L_00000113"/>
    <x v="2"/>
    <n v="192"/>
    <n v="0"/>
    <n v="1"/>
    <n v="3600"/>
    <n v="1"/>
    <n v="1"/>
    <n v="722"/>
    <n v="722"/>
    <n v="0"/>
    <n v="1"/>
    <n v="1.7999999999999999E-2"/>
    <n v="0.01"/>
    <n v="1"/>
    <n v="930"/>
    <n v="89"/>
    <n v="2"/>
    <n v="8.0000000000000002E-3"/>
    <n v="1"/>
    <n v="120"/>
    <n v="34"/>
    <n v="2"/>
    <x v="0"/>
    <n v="0"/>
  </r>
  <r>
    <s v="L_00000114"/>
    <x v="2"/>
    <n v="187"/>
    <n v="0"/>
    <n v="1"/>
    <n v="3600"/>
    <n v="1"/>
    <n v="1"/>
    <n v="907"/>
    <n v="907"/>
    <n v="0"/>
    <n v="1"/>
    <n v="7.3999999999999996E-2"/>
    <n v="0.02"/>
    <n v="1"/>
    <n v="930"/>
    <n v="89"/>
    <n v="2"/>
    <n v="5.3999999999999999E-2"/>
    <n v="33"/>
    <n v="150"/>
    <n v="35"/>
    <n v="2"/>
    <x v="0"/>
    <n v="0"/>
  </r>
  <r>
    <s v="L_00000115"/>
    <x v="2"/>
    <n v="182"/>
    <n v="0"/>
    <n v="1"/>
    <n v="3600"/>
    <n v="1"/>
    <n v="1"/>
    <n v="753"/>
    <n v="753"/>
    <n v="0"/>
    <n v="1"/>
    <n v="3.5000000000000003E-2"/>
    <n v="2.4E-2"/>
    <n v="1"/>
    <n v="930"/>
    <n v="89"/>
    <n v="2"/>
    <n v="1.0999999999999999E-2"/>
    <n v="1"/>
    <n v="150"/>
    <n v="35"/>
    <n v="2"/>
    <x v="0"/>
    <n v="0"/>
  </r>
  <r>
    <s v="L_00000116"/>
    <x v="2"/>
    <n v="158"/>
    <n v="0"/>
    <n v="1"/>
    <n v="3600"/>
    <n v="1"/>
    <n v="1"/>
    <n v="724"/>
    <n v="724"/>
    <n v="0"/>
    <n v="1"/>
    <n v="2.4E-2"/>
    <n v="1.7000000000000001E-2"/>
    <n v="1"/>
    <n v="930"/>
    <n v="89"/>
    <n v="2"/>
    <n v="7.0000000000000001E-3"/>
    <n v="1"/>
    <n v="150"/>
    <n v="35"/>
    <n v="2"/>
    <x v="0"/>
    <n v="0"/>
  </r>
  <r>
    <s v="L_00000117"/>
    <x v="2"/>
    <n v="156"/>
    <n v="0"/>
    <n v="1"/>
    <n v="3600"/>
    <n v="1"/>
    <n v="1"/>
    <n v="820"/>
    <n v="820"/>
    <n v="0"/>
    <n v="1"/>
    <n v="5.5E-2"/>
    <n v="2.1000000000000001E-2"/>
    <n v="1"/>
    <n v="930"/>
    <n v="89"/>
    <n v="2"/>
    <n v="3.4000000000000002E-2"/>
    <n v="5"/>
    <n v="180"/>
    <n v="36"/>
    <n v="2"/>
    <x v="0"/>
    <n v="0"/>
  </r>
  <r>
    <s v="L_00000118"/>
    <x v="2"/>
    <n v="186"/>
    <n v="0"/>
    <n v="1"/>
    <n v="3600"/>
    <n v="1"/>
    <n v="1"/>
    <n v="790"/>
    <n v="790"/>
    <n v="0"/>
    <n v="1"/>
    <n v="8.5000000000000006E-2"/>
    <n v="1.9E-2"/>
    <n v="1"/>
    <n v="930"/>
    <n v="89"/>
    <n v="2"/>
    <n v="6.6000000000000003E-2"/>
    <n v="131"/>
    <n v="150"/>
    <n v="35"/>
    <n v="2"/>
    <x v="0"/>
    <n v="0"/>
  </r>
  <r>
    <s v="L_00000119"/>
    <x v="2"/>
    <n v="156"/>
    <n v="0"/>
    <n v="1"/>
    <n v="3600"/>
    <n v="1"/>
    <n v="1"/>
    <n v="852"/>
    <n v="852"/>
    <n v="0"/>
    <n v="1"/>
    <n v="0.05"/>
    <n v="3.2000000000000001E-2"/>
    <n v="1"/>
    <n v="930"/>
    <n v="89"/>
    <n v="2"/>
    <n v="1.8000000000000002E-2"/>
    <n v="1"/>
    <n v="180"/>
    <n v="36"/>
    <n v="2"/>
    <x v="0"/>
    <n v="0"/>
  </r>
  <r>
    <s v="L_00000120"/>
    <x v="2"/>
    <n v="165"/>
    <n v="0"/>
    <n v="1"/>
    <n v="3600"/>
    <n v="1"/>
    <n v="1"/>
    <n v="1001"/>
    <n v="1001"/>
    <n v="0"/>
    <n v="1"/>
    <n v="3.9E-2"/>
    <n v="2.4E-2"/>
    <n v="1"/>
    <n v="930"/>
    <n v="89"/>
    <n v="2"/>
    <n v="1.4999999999999999E-2"/>
    <n v="1"/>
    <n v="210"/>
    <n v="37"/>
    <n v="2"/>
    <x v="0"/>
    <n v="0"/>
  </r>
  <r>
    <s v="L_00000121"/>
    <x v="2"/>
    <n v="160"/>
    <n v="0"/>
    <n v="1"/>
    <n v="3600"/>
    <n v="1"/>
    <n v="1"/>
    <n v="757"/>
    <n v="757"/>
    <n v="0"/>
    <n v="1"/>
    <n v="2.5999999999999999E-2"/>
    <n v="1.8000000000000002E-2"/>
    <n v="1"/>
    <n v="930"/>
    <n v="89"/>
    <n v="2"/>
    <n v="8.0000000000000002E-3"/>
    <n v="1"/>
    <n v="150"/>
    <n v="35"/>
    <n v="2"/>
    <x v="0"/>
    <n v="0"/>
  </r>
  <r>
    <s v="L_00000122"/>
    <x v="2"/>
    <n v="199"/>
    <n v="0"/>
    <n v="1"/>
    <n v="3600"/>
    <n v="1"/>
    <n v="1"/>
    <n v="683"/>
    <n v="683"/>
    <n v="0"/>
    <n v="1"/>
    <n v="2.1999999999999999E-2"/>
    <n v="1.8000000000000002E-2"/>
    <n v="1"/>
    <n v="930"/>
    <n v="89"/>
    <n v="2"/>
    <n v="4.0000000000000001E-3"/>
    <n v="1"/>
    <n v="120"/>
    <n v="34"/>
    <n v="2"/>
    <x v="0"/>
    <n v="0"/>
  </r>
  <r>
    <s v="L_00000123"/>
    <x v="2"/>
    <n v="197"/>
    <n v="0"/>
    <n v="1"/>
    <n v="3600"/>
    <n v="1"/>
    <n v="1"/>
    <n v="750"/>
    <n v="750"/>
    <n v="0"/>
    <n v="1"/>
    <n v="2.4E-2"/>
    <n v="0.02"/>
    <n v="1"/>
    <n v="930"/>
    <n v="89"/>
    <n v="2"/>
    <n v="5.0000000000000001E-3"/>
    <n v="1"/>
    <n v="120"/>
    <n v="34"/>
    <n v="2"/>
    <x v="0"/>
    <n v="0"/>
  </r>
  <r>
    <s v="L_00000124"/>
    <x v="2"/>
    <n v="156"/>
    <n v="0"/>
    <n v="1"/>
    <n v="3600"/>
    <n v="1"/>
    <n v="1"/>
    <n v="749"/>
    <n v="749"/>
    <n v="0"/>
    <n v="1"/>
    <n v="2.1000000000000001E-2"/>
    <n v="0.02"/>
    <n v="1"/>
    <n v="930"/>
    <n v="89"/>
    <n v="2"/>
    <n v="1E-3"/>
    <n v="1"/>
    <n v="150"/>
    <n v="35"/>
    <n v="2"/>
    <x v="0"/>
    <n v="0"/>
  </r>
  <r>
    <s v="L_00000125"/>
    <x v="2"/>
    <n v="199"/>
    <n v="0"/>
    <n v="1"/>
    <n v="3600"/>
    <n v="1"/>
    <n v="1"/>
    <n v="787"/>
    <n v="787"/>
    <n v="0"/>
    <n v="1"/>
    <n v="2.1000000000000001E-2"/>
    <n v="0.02"/>
    <n v="1"/>
    <n v="930"/>
    <n v="89"/>
    <n v="2"/>
    <n v="1E-3"/>
    <n v="1"/>
    <n v="120"/>
    <n v="34"/>
    <n v="2"/>
    <x v="0"/>
    <n v="0"/>
  </r>
  <r>
    <s v="L_00000126"/>
    <x v="2"/>
    <n v="153"/>
    <n v="0"/>
    <n v="1"/>
    <n v="3600"/>
    <n v="1"/>
    <n v="1"/>
    <n v="751"/>
    <n v="751"/>
    <n v="0"/>
    <n v="1"/>
    <n v="3.9E-2"/>
    <n v="2.6000000000000002E-2"/>
    <n v="1"/>
    <n v="930"/>
    <n v="89"/>
    <n v="2"/>
    <n v="1.2999999999999999E-2"/>
    <n v="1"/>
    <n v="150"/>
    <n v="35"/>
    <n v="2"/>
    <x v="0"/>
    <n v="0"/>
  </r>
  <r>
    <s v="L_00000127"/>
    <x v="2"/>
    <n v="195"/>
    <n v="0"/>
    <n v="1"/>
    <n v="3600"/>
    <n v="1"/>
    <n v="1"/>
    <n v="835"/>
    <n v="835"/>
    <n v="0"/>
    <n v="1"/>
    <n v="2.9000000000000001E-2"/>
    <n v="1.6E-2"/>
    <n v="1"/>
    <n v="930"/>
    <n v="89"/>
    <n v="2"/>
    <n v="1.3000000000000001E-2"/>
    <n v="1"/>
    <n v="150"/>
    <n v="35"/>
    <n v="2"/>
    <x v="0"/>
    <n v="0"/>
  </r>
  <r>
    <s v="L_00000128"/>
    <x v="2"/>
    <n v="179"/>
    <n v="0"/>
    <n v="1"/>
    <n v="3600"/>
    <n v="1"/>
    <n v="1"/>
    <n v="763"/>
    <n v="763"/>
    <n v="0"/>
    <n v="1"/>
    <n v="2.5000000000000001E-2"/>
    <n v="1.9E-2"/>
    <n v="1"/>
    <n v="930"/>
    <n v="89"/>
    <n v="2"/>
    <n v="7.0000000000000001E-3"/>
    <n v="1"/>
    <n v="150"/>
    <n v="35"/>
    <n v="2"/>
    <x v="0"/>
    <n v="0"/>
  </r>
  <r>
    <s v="L_00000129"/>
    <x v="2"/>
    <n v="154"/>
    <n v="0"/>
    <n v="1"/>
    <n v="3600"/>
    <n v="1"/>
    <n v="1"/>
    <n v="768"/>
    <n v="768"/>
    <n v="0"/>
    <n v="1"/>
    <n v="1.7999999999999999E-2"/>
    <n v="1.7000000000000001E-2"/>
    <n v="1"/>
    <n v="930"/>
    <n v="89"/>
    <n v="2"/>
    <n v="1E-3"/>
    <n v="1"/>
    <n v="150"/>
    <n v="35"/>
    <n v="2"/>
    <x v="0"/>
    <n v="0"/>
  </r>
  <r>
    <s v="L_00000130"/>
    <x v="2"/>
    <n v="195"/>
    <n v="0"/>
    <n v="1"/>
    <n v="3600"/>
    <n v="1"/>
    <n v="1"/>
    <n v="773"/>
    <n v="773"/>
    <n v="0"/>
    <n v="1"/>
    <n v="2.5000000000000001E-2"/>
    <n v="2.2000000000000002E-2"/>
    <n v="1"/>
    <n v="930"/>
    <n v="89"/>
    <n v="2"/>
    <n v="3.0000000000000001E-3"/>
    <n v="1"/>
    <n v="120"/>
    <n v="34"/>
    <n v="2"/>
    <x v="0"/>
    <n v="0"/>
  </r>
  <r>
    <s v="L_00000131"/>
    <x v="2"/>
    <n v="155"/>
    <n v="0"/>
    <n v="1"/>
    <n v="3600"/>
    <n v="1"/>
    <n v="1"/>
    <n v="964"/>
    <n v="964"/>
    <n v="0"/>
    <n v="1"/>
    <n v="0.14499999999999999"/>
    <n v="2.2000000000000002E-2"/>
    <n v="1"/>
    <n v="930"/>
    <n v="89"/>
    <n v="2"/>
    <n v="0.123"/>
    <n v="246"/>
    <n v="210"/>
    <n v="37"/>
    <n v="2"/>
    <x v="0"/>
    <n v="0"/>
  </r>
  <r>
    <s v="L_00000132"/>
    <x v="2"/>
    <n v="151"/>
    <n v="0"/>
    <n v="1"/>
    <n v="3600"/>
    <n v="1"/>
    <n v="1"/>
    <n v="790"/>
    <n v="790"/>
    <n v="0"/>
    <n v="1"/>
    <n v="5.0999999999999997E-2"/>
    <n v="1.9E-2"/>
    <n v="1"/>
    <n v="930"/>
    <n v="89"/>
    <n v="2"/>
    <n v="3.2000000000000001E-2"/>
    <n v="22"/>
    <n v="180"/>
    <n v="36"/>
    <n v="2"/>
    <x v="0"/>
    <n v="0"/>
  </r>
  <r>
    <s v="L_00000133"/>
    <x v="2"/>
    <n v="180"/>
    <n v="0"/>
    <n v="1"/>
    <n v="3600"/>
    <n v="1"/>
    <n v="1"/>
    <n v="760"/>
    <n v="760"/>
    <n v="0"/>
    <n v="1"/>
    <n v="3.5999999999999997E-2"/>
    <n v="2.2000000000000002E-2"/>
    <n v="1"/>
    <n v="930"/>
    <n v="89"/>
    <n v="2"/>
    <n v="1.3000000000000001E-2"/>
    <n v="1"/>
    <n v="150"/>
    <n v="35"/>
    <n v="2"/>
    <x v="0"/>
    <n v="0"/>
  </r>
  <r>
    <s v="L_00000134"/>
    <x v="2"/>
    <n v="151"/>
    <n v="0"/>
    <n v="1"/>
    <n v="3600"/>
    <n v="1"/>
    <n v="1"/>
    <n v="806"/>
    <n v="806"/>
    <n v="0"/>
    <n v="1"/>
    <n v="7.4999999999999997E-2"/>
    <n v="2.1000000000000001E-2"/>
    <n v="1"/>
    <n v="930"/>
    <n v="89"/>
    <n v="2"/>
    <n v="5.3999999999999999E-2"/>
    <n v="89"/>
    <n v="180"/>
    <n v="36"/>
    <n v="2"/>
    <x v="0"/>
    <n v="0"/>
  </r>
  <r>
    <s v="L_00000135"/>
    <x v="2"/>
    <n v="200"/>
    <n v="0"/>
    <n v="1"/>
    <n v="3600"/>
    <n v="1"/>
    <n v="1"/>
    <n v="881"/>
    <n v="881"/>
    <n v="0"/>
    <n v="1"/>
    <n v="0.08"/>
    <n v="2.4E-2"/>
    <n v="1"/>
    <n v="930"/>
    <n v="89"/>
    <n v="2"/>
    <n v="5.5E-2"/>
    <n v="39"/>
    <n v="150"/>
    <n v="35"/>
    <n v="2"/>
    <x v="0"/>
    <n v="0"/>
  </r>
  <r>
    <s v="L_00000136"/>
    <x v="2"/>
    <n v="168"/>
    <n v="0"/>
    <n v="1"/>
    <n v="3600"/>
    <n v="1"/>
    <n v="1"/>
    <n v="772"/>
    <n v="772"/>
    <n v="0"/>
    <n v="1"/>
    <n v="3.2000000000000001E-2"/>
    <n v="1.8000000000000002E-2"/>
    <n v="1"/>
    <n v="930"/>
    <n v="89"/>
    <n v="2"/>
    <n v="1.4E-2"/>
    <n v="1"/>
    <n v="150"/>
    <n v="35"/>
    <n v="2"/>
    <x v="0"/>
    <n v="0"/>
  </r>
  <r>
    <s v="L_00000137"/>
    <x v="2"/>
    <n v="160"/>
    <n v="0"/>
    <n v="1"/>
    <n v="3600"/>
    <n v="1"/>
    <n v="1"/>
    <n v="741"/>
    <n v="741"/>
    <n v="0"/>
    <n v="1"/>
    <n v="1.4E-2"/>
    <n v="9.9999999999999985E-3"/>
    <n v="1"/>
    <n v="930"/>
    <n v="89"/>
    <n v="2"/>
    <n v="3.0000000000000001E-3"/>
    <n v="1"/>
    <n v="150"/>
    <n v="35"/>
    <n v="2"/>
    <x v="0"/>
    <n v="0"/>
  </r>
  <r>
    <s v="L_00000138"/>
    <x v="2"/>
    <n v="175"/>
    <n v="0"/>
    <n v="1"/>
    <n v="3600"/>
    <n v="1"/>
    <n v="1"/>
    <n v="778"/>
    <n v="778"/>
    <n v="0"/>
    <n v="1"/>
    <n v="0.04"/>
    <n v="2.1999999999999999E-2"/>
    <n v="1"/>
    <n v="930"/>
    <n v="89"/>
    <n v="2"/>
    <n v="1.7999999999999999E-2"/>
    <n v="1"/>
    <n v="150"/>
    <n v="35"/>
    <n v="2"/>
    <x v="0"/>
    <n v="0"/>
  </r>
  <r>
    <s v="L_00000139"/>
    <x v="2"/>
    <n v="173"/>
    <n v="0"/>
    <n v="1"/>
    <n v="3600"/>
    <n v="1"/>
    <n v="1"/>
    <n v="828"/>
    <n v="828"/>
    <n v="0"/>
    <n v="1"/>
    <n v="2.7E-2"/>
    <n v="1.9E-2"/>
    <n v="1"/>
    <n v="930"/>
    <n v="89"/>
    <n v="2"/>
    <n v="8.0000000000000002E-3"/>
    <n v="1"/>
    <n v="150"/>
    <n v="35"/>
    <n v="2"/>
    <x v="0"/>
    <n v="0"/>
  </r>
  <r>
    <s v="L_00000140"/>
    <x v="2"/>
    <n v="183"/>
    <n v="0"/>
    <n v="1"/>
    <n v="3600"/>
    <n v="1"/>
    <n v="1"/>
    <n v="774"/>
    <n v="774"/>
    <n v="0"/>
    <n v="1"/>
    <n v="1.9E-2"/>
    <n v="9.0000000000000011E-3"/>
    <n v="1"/>
    <n v="930"/>
    <n v="89"/>
    <n v="2"/>
    <n v="9.0000000000000011E-3"/>
    <n v="1"/>
    <n v="150"/>
    <n v="35"/>
    <n v="2"/>
    <x v="0"/>
    <n v="0"/>
  </r>
  <r>
    <s v="L_00000141"/>
    <x v="2"/>
    <n v="170"/>
    <n v="0"/>
    <n v="1"/>
    <n v="3600"/>
    <n v="1"/>
    <n v="1"/>
    <n v="620"/>
    <n v="620"/>
    <n v="0"/>
    <n v="1"/>
    <n v="2.3E-2"/>
    <n v="1.7000000000000001E-2"/>
    <n v="1"/>
    <n v="930"/>
    <n v="89"/>
    <n v="2"/>
    <n v="5.0000000000000001E-3"/>
    <n v="1"/>
    <n v="120"/>
    <n v="34"/>
    <n v="2"/>
    <x v="0"/>
    <n v="0"/>
  </r>
  <r>
    <s v="L_00000142"/>
    <x v="2"/>
    <n v="163"/>
    <n v="0"/>
    <n v="1"/>
    <n v="3600"/>
    <n v="1"/>
    <n v="1"/>
    <n v="654"/>
    <n v="654"/>
    <n v="0"/>
    <n v="1"/>
    <n v="2.5999999999999999E-2"/>
    <n v="2.3E-2"/>
    <n v="1"/>
    <n v="930"/>
    <n v="89"/>
    <n v="2"/>
    <n v="3.0000000000000001E-3"/>
    <n v="1"/>
    <n v="150"/>
    <n v="35"/>
    <n v="2"/>
    <x v="0"/>
    <n v="0"/>
  </r>
  <r>
    <s v="L_00000143"/>
    <x v="2"/>
    <n v="184"/>
    <n v="0"/>
    <n v="1"/>
    <n v="3600"/>
    <n v="1"/>
    <n v="1"/>
    <n v="695"/>
    <n v="695"/>
    <n v="0"/>
    <n v="1"/>
    <n v="3.1E-2"/>
    <n v="2.2000000000000002E-2"/>
    <n v="1"/>
    <n v="930"/>
    <n v="89"/>
    <n v="2"/>
    <n v="8.9999999999999993E-3"/>
    <n v="1"/>
    <n v="120"/>
    <n v="34"/>
    <n v="2"/>
    <x v="0"/>
    <n v="0"/>
  </r>
  <r>
    <s v="L_00000144"/>
    <x v="2"/>
    <n v="200"/>
    <n v="0"/>
    <n v="1"/>
    <n v="3600"/>
    <n v="1"/>
    <n v="1"/>
    <n v="715"/>
    <n v="715"/>
    <n v="0"/>
    <n v="1"/>
    <n v="2.1999999999999999E-2"/>
    <n v="0.02"/>
    <n v="1"/>
    <n v="930"/>
    <n v="89"/>
    <n v="2"/>
    <n v="3.0000000000000001E-3"/>
    <n v="1"/>
    <n v="120"/>
    <n v="34"/>
    <n v="2"/>
    <x v="0"/>
    <n v="0"/>
  </r>
  <r>
    <s v="L_00000145"/>
    <x v="2"/>
    <n v="174"/>
    <n v="0"/>
    <n v="1"/>
    <n v="3600"/>
    <n v="1"/>
    <n v="1"/>
    <n v="729"/>
    <n v="729"/>
    <n v="0"/>
    <n v="1"/>
    <n v="2.9000000000000001E-2"/>
    <n v="2.2000000000000002E-2"/>
    <n v="1"/>
    <n v="930"/>
    <n v="89"/>
    <n v="2"/>
    <n v="6.0000000000000001E-3"/>
    <n v="1"/>
    <n v="150"/>
    <n v="35"/>
    <n v="2"/>
    <x v="0"/>
    <n v="0"/>
  </r>
  <r>
    <s v="L_00000146"/>
    <x v="2"/>
    <n v="187"/>
    <n v="0"/>
    <n v="1"/>
    <n v="3600"/>
    <n v="1"/>
    <n v="1"/>
    <n v="776"/>
    <n v="776"/>
    <n v="0"/>
    <n v="1"/>
    <n v="4.2999999999999997E-2"/>
    <n v="1.9E-2"/>
    <n v="1"/>
    <n v="930"/>
    <n v="89"/>
    <n v="2"/>
    <n v="2.3E-2"/>
    <n v="1"/>
    <n v="150"/>
    <n v="35"/>
    <n v="2"/>
    <x v="0"/>
    <n v="0"/>
  </r>
  <r>
    <s v="L_00000147"/>
    <x v="2"/>
    <n v="192"/>
    <n v="0"/>
    <n v="1"/>
    <n v="3600"/>
    <n v="1"/>
    <n v="1"/>
    <n v="712"/>
    <n v="712"/>
    <n v="0"/>
    <n v="1"/>
    <n v="1.0999999999999999E-2"/>
    <n v="9.0000000000000011E-3"/>
    <n v="1"/>
    <n v="930"/>
    <n v="89"/>
    <n v="2"/>
    <n v="3.0000000000000001E-3"/>
    <n v="1"/>
    <n v="120"/>
    <n v="34"/>
    <n v="2"/>
    <x v="0"/>
    <n v="0"/>
  </r>
  <r>
    <s v="L_00000148"/>
    <x v="2"/>
    <n v="178"/>
    <n v="0"/>
    <n v="1"/>
    <n v="3600"/>
    <n v="1"/>
    <n v="1"/>
    <n v="765"/>
    <n v="765"/>
    <n v="0"/>
    <n v="1"/>
    <n v="0.03"/>
    <n v="2.4E-2"/>
    <n v="1"/>
    <n v="930"/>
    <n v="89"/>
    <n v="2"/>
    <n v="6.0000000000000001E-3"/>
    <n v="1"/>
    <n v="150"/>
    <n v="35"/>
    <n v="2"/>
    <x v="0"/>
    <n v="0"/>
  </r>
  <r>
    <s v="L_00000149"/>
    <x v="2"/>
    <n v="178"/>
    <n v="0"/>
    <n v="1"/>
    <n v="3600"/>
    <n v="1"/>
    <n v="1"/>
    <n v="754"/>
    <n v="754"/>
    <n v="0"/>
    <n v="1"/>
    <n v="2.1000000000000001E-2"/>
    <n v="9.9999999999999985E-3"/>
    <n v="1"/>
    <n v="930"/>
    <n v="89"/>
    <n v="2"/>
    <n v="1.0999999999999999E-2"/>
    <n v="1"/>
    <n v="150"/>
    <n v="35"/>
    <n v="2"/>
    <x v="0"/>
    <n v="0"/>
  </r>
  <r>
    <s v="L_00000150"/>
    <x v="3"/>
    <n v="175"/>
    <n v="0"/>
    <n v="1"/>
    <n v="3600"/>
    <n v="1"/>
    <n v="1"/>
    <n v="1120"/>
    <n v="1120"/>
    <n v="0"/>
    <n v="1"/>
    <n v="2.8000000000000001E-2"/>
    <n v="1.8000000000000002E-2"/>
    <n v="1"/>
    <n v="1640"/>
    <n v="119"/>
    <n v="2"/>
    <n v="0.01"/>
    <n v="1"/>
    <n v="280"/>
    <n v="47"/>
    <n v="2"/>
    <x v="0"/>
    <n v="0"/>
  </r>
  <r>
    <s v="L_00000151"/>
    <x v="3"/>
    <n v="153"/>
    <n v="0"/>
    <n v="1"/>
    <n v="3600"/>
    <n v="1"/>
    <n v="1"/>
    <n v="1040"/>
    <n v="1040"/>
    <n v="0"/>
    <n v="1"/>
    <n v="5.8999999999999997E-2"/>
    <n v="3.5000000000000003E-2"/>
    <n v="1"/>
    <n v="1640"/>
    <n v="119"/>
    <n v="2"/>
    <n v="2.4E-2"/>
    <n v="1"/>
    <n v="280"/>
    <n v="47"/>
    <n v="2"/>
    <x v="0"/>
    <n v="0"/>
  </r>
  <r>
    <s v="L_00000152"/>
    <x v="3"/>
    <n v="183"/>
    <n v="0"/>
    <n v="1"/>
    <n v="3600"/>
    <n v="1"/>
    <n v="1"/>
    <n v="969"/>
    <n v="969"/>
    <n v="0"/>
    <n v="1"/>
    <n v="3.6999999999999998E-2"/>
    <n v="3.0000000000000002E-2"/>
    <n v="1"/>
    <n v="1640"/>
    <n v="119"/>
    <n v="2"/>
    <n v="7.0000000000000001E-3"/>
    <n v="1"/>
    <n v="240"/>
    <n v="46"/>
    <n v="2"/>
    <x v="0"/>
    <n v="0"/>
  </r>
  <r>
    <s v="L_00000153"/>
    <x v="3"/>
    <n v="188"/>
    <n v="0"/>
    <n v="1"/>
    <n v="3600"/>
    <n v="1"/>
    <n v="1"/>
    <n v="1051"/>
    <n v="1051"/>
    <n v="0"/>
    <n v="1"/>
    <n v="4.5999999999999999E-2"/>
    <n v="4.1000000000000002E-2"/>
    <n v="1"/>
    <n v="1640"/>
    <n v="119"/>
    <n v="2"/>
    <n v="5.0000000000000001E-3"/>
    <n v="1"/>
    <n v="240"/>
    <n v="46"/>
    <n v="2"/>
    <x v="0"/>
    <n v="0"/>
  </r>
  <r>
    <s v="L_00000154"/>
    <x v="3"/>
    <n v="154"/>
    <n v="0"/>
    <n v="1"/>
    <n v="3600"/>
    <n v="1"/>
    <n v="1"/>
    <n v="908"/>
    <n v="908"/>
    <n v="0"/>
    <n v="1"/>
    <n v="5.5E-2"/>
    <n v="0.04"/>
    <n v="1"/>
    <n v="1640"/>
    <n v="119"/>
    <n v="2"/>
    <n v="1.4999999999999999E-2"/>
    <n v="1"/>
    <n v="240"/>
    <n v="46"/>
    <n v="2"/>
    <x v="0"/>
    <n v="0"/>
  </r>
  <r>
    <s v="L_00000155"/>
    <x v="3"/>
    <n v="193"/>
    <n v="0"/>
    <n v="1"/>
    <n v="3600"/>
    <n v="1"/>
    <n v="1"/>
    <n v="1086"/>
    <n v="1086"/>
    <n v="0"/>
    <n v="1"/>
    <n v="3.3000000000000002E-2"/>
    <n v="2.5000000000000001E-2"/>
    <n v="1"/>
    <n v="1640"/>
    <n v="119"/>
    <n v="2"/>
    <n v="8.0000000000000002E-3"/>
    <n v="1"/>
    <n v="240"/>
    <n v="46"/>
    <n v="2"/>
    <x v="0"/>
    <n v="0"/>
  </r>
  <r>
    <s v="L_00000156"/>
    <x v="3"/>
    <n v="153"/>
    <n v="0"/>
    <n v="1"/>
    <n v="3600"/>
    <n v="1"/>
    <n v="1"/>
    <n v="1062"/>
    <n v="1062"/>
    <n v="0"/>
    <n v="1"/>
    <n v="4.1000000000000002E-2"/>
    <n v="3.7999999999999999E-2"/>
    <n v="1"/>
    <n v="1640"/>
    <n v="119"/>
    <n v="2"/>
    <n v="3.0000000000000001E-3"/>
    <n v="1"/>
    <n v="280"/>
    <n v="47"/>
    <n v="2"/>
    <x v="0"/>
    <n v="0"/>
  </r>
  <r>
    <s v="L_00000157"/>
    <x v="3"/>
    <n v="166"/>
    <n v="0"/>
    <n v="1"/>
    <n v="3600"/>
    <n v="1"/>
    <n v="1"/>
    <n v="1147"/>
    <n v="1147"/>
    <n v="0"/>
    <n v="1"/>
    <n v="6.9000000000000006E-2"/>
    <n v="2.9000000000000001E-2"/>
    <n v="1"/>
    <n v="1640"/>
    <n v="119"/>
    <n v="2"/>
    <n v="0.04"/>
    <n v="9"/>
    <n v="280"/>
    <n v="47"/>
    <n v="2"/>
    <x v="0"/>
    <n v="0"/>
  </r>
  <r>
    <s v="L_00000158"/>
    <x v="3"/>
    <n v="150"/>
    <n v="0"/>
    <n v="1"/>
    <n v="3600"/>
    <n v="1"/>
    <n v="1"/>
    <n v="1074"/>
    <n v="1074"/>
    <n v="0"/>
    <n v="1"/>
    <n v="7.1999999999999995E-2"/>
    <n v="3.7999999999999999E-2"/>
    <n v="1"/>
    <n v="1640"/>
    <n v="119"/>
    <n v="2"/>
    <n v="3.4000000000000002E-2"/>
    <n v="9"/>
    <n v="320"/>
    <n v="48"/>
    <n v="2"/>
    <x v="0"/>
    <n v="0"/>
  </r>
  <r>
    <s v="L_00000159"/>
    <x v="3"/>
    <n v="187"/>
    <n v="0"/>
    <n v="1"/>
    <n v="3600"/>
    <n v="1"/>
    <n v="1"/>
    <n v="1098"/>
    <n v="1098"/>
    <n v="0"/>
    <n v="1"/>
    <n v="0.05"/>
    <n v="0.04"/>
    <n v="1"/>
    <n v="1640"/>
    <n v="119"/>
    <n v="2"/>
    <n v="0.01"/>
    <n v="1"/>
    <n v="240"/>
    <n v="46"/>
    <n v="2"/>
    <x v="0"/>
    <n v="0"/>
  </r>
  <r>
    <s v="L_00000160"/>
    <x v="3"/>
    <n v="153"/>
    <n v="0"/>
    <n v="1"/>
    <n v="3600"/>
    <n v="1"/>
    <n v="1"/>
    <n v="1203"/>
    <n v="1203"/>
    <n v="0"/>
    <n v="1"/>
    <n v="0.13200000000000001"/>
    <n v="0.04"/>
    <n v="1"/>
    <n v="1640"/>
    <n v="119"/>
    <n v="2"/>
    <n v="9.1999999999999998E-2"/>
    <n v="16"/>
    <n v="320"/>
    <n v="48"/>
    <n v="2"/>
    <x v="0"/>
    <n v="0"/>
  </r>
  <r>
    <s v="L_00000161"/>
    <x v="3"/>
    <n v="174"/>
    <n v="0"/>
    <n v="1"/>
    <n v="3600"/>
    <n v="1"/>
    <n v="1"/>
    <n v="944"/>
    <n v="944"/>
    <n v="0"/>
    <n v="1"/>
    <n v="6.7000000000000004E-2"/>
    <n v="3.7999999999999999E-2"/>
    <n v="1"/>
    <n v="1640"/>
    <n v="119"/>
    <n v="2"/>
    <n v="2.9000000000000001E-2"/>
    <n v="3"/>
    <n v="240"/>
    <n v="46"/>
    <n v="2"/>
    <x v="0"/>
    <n v="0"/>
  </r>
  <r>
    <s v="L_00000162"/>
    <x v="3"/>
    <n v="161"/>
    <n v="0"/>
    <n v="1"/>
    <n v="3600"/>
    <n v="1"/>
    <n v="1"/>
    <n v="1033"/>
    <n v="1033"/>
    <n v="0"/>
    <n v="1"/>
    <n v="3.7999999999999999E-2"/>
    <n v="2.8000000000000001E-2"/>
    <n v="1"/>
    <n v="1640"/>
    <n v="119"/>
    <n v="2"/>
    <n v="9.9999999999999985E-3"/>
    <n v="1"/>
    <n v="280"/>
    <n v="47"/>
    <n v="2"/>
    <x v="0"/>
    <n v="0"/>
  </r>
  <r>
    <s v="L_00000163"/>
    <x v="3"/>
    <n v="187"/>
    <n v="0"/>
    <n v="1"/>
    <n v="3600"/>
    <n v="1"/>
    <n v="1"/>
    <n v="1030"/>
    <n v="1030"/>
    <n v="0"/>
    <n v="1"/>
    <n v="3.2000000000000001E-2"/>
    <n v="2.5000000000000001E-2"/>
    <n v="1"/>
    <n v="1640"/>
    <n v="119"/>
    <n v="2"/>
    <n v="7.0000000000000001E-3"/>
    <n v="1"/>
    <n v="240"/>
    <n v="46"/>
    <n v="2"/>
    <x v="0"/>
    <n v="0"/>
  </r>
  <r>
    <s v="L_00000164"/>
    <x v="3"/>
    <n v="152"/>
    <n v="0"/>
    <n v="1"/>
    <n v="3600"/>
    <n v="1"/>
    <n v="1"/>
    <n v="1058"/>
    <n v="1058"/>
    <n v="0"/>
    <n v="1"/>
    <n v="4.8000000000000001E-2"/>
    <n v="3.9E-2"/>
    <n v="1"/>
    <n v="1640"/>
    <n v="119"/>
    <n v="2"/>
    <n v="8.9999999999999993E-3"/>
    <n v="1"/>
    <n v="280"/>
    <n v="47"/>
    <n v="2"/>
    <x v="0"/>
    <n v="0"/>
  </r>
  <r>
    <s v="L_00000165"/>
    <x v="3"/>
    <n v="195"/>
    <n v="0"/>
    <n v="1"/>
    <n v="3600"/>
    <n v="1"/>
    <n v="1"/>
    <n v="1017"/>
    <n v="1017"/>
    <n v="0"/>
    <n v="1"/>
    <n v="0.05"/>
    <n v="3.7999999999999999E-2"/>
    <n v="1"/>
    <n v="1640"/>
    <n v="119"/>
    <n v="2"/>
    <n v="1.2E-2"/>
    <n v="1"/>
    <n v="240"/>
    <n v="46"/>
    <n v="2"/>
    <x v="0"/>
    <n v="0"/>
  </r>
  <r>
    <s v="L_00000166"/>
    <x v="3"/>
    <n v="193"/>
    <n v="0"/>
    <n v="1"/>
    <n v="3600"/>
    <n v="1"/>
    <n v="1"/>
    <n v="975"/>
    <n v="975"/>
    <n v="0"/>
    <n v="1"/>
    <n v="4.2999999999999997E-2"/>
    <n v="3.3000000000000002E-2"/>
    <n v="1"/>
    <n v="1640"/>
    <n v="119"/>
    <n v="2"/>
    <n v="8.9999999999999993E-3"/>
    <n v="1"/>
    <n v="240"/>
    <n v="46"/>
    <n v="2"/>
    <x v="0"/>
    <n v="0"/>
  </r>
  <r>
    <s v="L_00000167"/>
    <x v="3"/>
    <n v="198"/>
    <n v="0"/>
    <n v="1"/>
    <n v="3600"/>
    <n v="1"/>
    <n v="1"/>
    <n v="1186"/>
    <n v="1186"/>
    <n v="0"/>
    <n v="1"/>
    <n v="0.08"/>
    <n v="7.5999999999999998E-2"/>
    <n v="9"/>
    <n v="1640"/>
    <n v="119"/>
    <n v="2"/>
    <n v="3.0000000000000001E-3"/>
    <n v="1"/>
    <n v="240"/>
    <n v="46"/>
    <n v="2"/>
    <x v="0"/>
    <n v="0"/>
  </r>
  <r>
    <s v="L_00000168"/>
    <x v="3"/>
    <n v="196"/>
    <n v="0"/>
    <n v="1"/>
    <n v="3600"/>
    <n v="1"/>
    <n v="1"/>
    <n v="1146"/>
    <n v="1146"/>
    <n v="0"/>
    <n v="1"/>
    <n v="6.5000000000000002E-2"/>
    <n v="3.7000000000000005E-2"/>
    <n v="1"/>
    <n v="1640"/>
    <n v="119"/>
    <n v="2"/>
    <n v="2.8000000000000001E-2"/>
    <n v="1"/>
    <n v="240"/>
    <n v="46"/>
    <n v="2"/>
    <x v="0"/>
    <n v="0"/>
  </r>
  <r>
    <s v="L_00000169"/>
    <x v="3"/>
    <n v="167"/>
    <n v="0"/>
    <n v="1"/>
    <n v="3600"/>
    <n v="1"/>
    <n v="1"/>
    <n v="964"/>
    <n v="964"/>
    <n v="0"/>
    <n v="1"/>
    <n v="4.5999999999999999E-2"/>
    <n v="3.7999999999999999E-2"/>
    <n v="1"/>
    <n v="1640"/>
    <n v="119"/>
    <n v="2"/>
    <n v="8.0000000000000002E-3"/>
    <n v="1"/>
    <n v="240"/>
    <n v="46"/>
    <n v="2"/>
    <x v="0"/>
    <n v="0"/>
  </r>
  <r>
    <s v="L_00000170"/>
    <x v="3"/>
    <n v="151"/>
    <n v="0"/>
    <n v="1"/>
    <n v="3600"/>
    <n v="1"/>
    <n v="1"/>
    <n v="942"/>
    <n v="942"/>
    <n v="0"/>
    <n v="1"/>
    <n v="2.5999999999999999E-2"/>
    <n v="2.3E-2"/>
    <n v="1"/>
    <n v="1640"/>
    <n v="119"/>
    <n v="2"/>
    <n v="3.0000000000000001E-3"/>
    <n v="1"/>
    <n v="280"/>
    <n v="47"/>
    <n v="2"/>
    <x v="0"/>
    <n v="0"/>
  </r>
  <r>
    <s v="L_00000171"/>
    <x v="3"/>
    <n v="155"/>
    <n v="0"/>
    <n v="1"/>
    <n v="3600"/>
    <n v="1"/>
    <n v="1"/>
    <n v="999"/>
    <n v="999"/>
    <n v="0"/>
    <n v="1"/>
    <n v="3.4000000000000002E-2"/>
    <n v="2.3E-2"/>
    <n v="1"/>
    <n v="1640"/>
    <n v="119"/>
    <n v="2"/>
    <n v="1.0999999999999999E-2"/>
    <n v="1"/>
    <n v="280"/>
    <n v="47"/>
    <n v="2"/>
    <x v="0"/>
    <n v="0"/>
  </r>
  <r>
    <s v="L_00000172"/>
    <x v="3"/>
    <n v="181"/>
    <n v="0"/>
    <n v="1"/>
    <n v="3600"/>
    <n v="1"/>
    <n v="1"/>
    <n v="1076"/>
    <n v="1076"/>
    <n v="0"/>
    <n v="1"/>
    <n v="5.8000000000000003E-2"/>
    <n v="3.6999999999999998E-2"/>
    <n v="1"/>
    <n v="1640"/>
    <n v="119"/>
    <n v="2"/>
    <n v="2.1999999999999999E-2"/>
    <n v="1"/>
    <n v="240"/>
    <n v="46"/>
    <n v="2"/>
    <x v="0"/>
    <n v="0"/>
  </r>
  <r>
    <s v="L_00000173"/>
    <x v="3"/>
    <n v="151"/>
    <n v="0"/>
    <n v="1"/>
    <n v="3600"/>
    <n v="1"/>
    <n v="1"/>
    <n v="994"/>
    <n v="994"/>
    <n v="0"/>
    <n v="1"/>
    <n v="3.4000000000000002E-2"/>
    <n v="0.03"/>
    <n v="1"/>
    <n v="1640"/>
    <n v="119"/>
    <n v="2"/>
    <n v="4.0000000000000001E-3"/>
    <n v="1"/>
    <n v="280"/>
    <n v="47"/>
    <n v="2"/>
    <x v="0"/>
    <n v="0"/>
  </r>
  <r>
    <s v="L_00000174"/>
    <x v="3"/>
    <n v="196"/>
    <n v="0"/>
    <n v="1"/>
    <n v="3600"/>
    <n v="1"/>
    <n v="1"/>
    <n v="1011"/>
    <n v="1011"/>
    <n v="0"/>
    <n v="1"/>
    <n v="3.9E-2"/>
    <n v="3.5000000000000003E-2"/>
    <n v="1"/>
    <n v="1640"/>
    <n v="119"/>
    <n v="2"/>
    <n v="4.0000000000000001E-3"/>
    <n v="1"/>
    <n v="240"/>
    <n v="46"/>
    <n v="2"/>
    <x v="0"/>
    <n v="0"/>
  </r>
  <r>
    <s v="L_00000175"/>
    <x v="3"/>
    <n v="190"/>
    <n v="0"/>
    <n v="1"/>
    <n v="3600"/>
    <n v="1"/>
    <n v="1"/>
    <n v="1013"/>
    <n v="1013"/>
    <n v="0"/>
    <n v="1"/>
    <n v="3.9E-2"/>
    <n v="3.6000000000000004E-2"/>
    <n v="1"/>
    <n v="1640"/>
    <n v="119"/>
    <n v="2"/>
    <n v="3.0000000000000001E-3"/>
    <n v="1"/>
    <n v="240"/>
    <n v="46"/>
    <n v="2"/>
    <x v="0"/>
    <n v="0"/>
  </r>
  <r>
    <s v="L_00000176"/>
    <x v="3"/>
    <n v="150"/>
    <n v="0"/>
    <n v="1"/>
    <n v="3600"/>
    <n v="1"/>
    <n v="1"/>
    <n v="925"/>
    <n v="925"/>
    <n v="0"/>
    <n v="1"/>
    <n v="4.2000000000000003E-2"/>
    <n v="3.6000000000000004E-2"/>
    <n v="1"/>
    <n v="1640"/>
    <n v="119"/>
    <n v="2"/>
    <n v="6.0000000000000001E-3"/>
    <n v="1"/>
    <n v="280"/>
    <n v="47"/>
    <n v="2"/>
    <x v="0"/>
    <n v="0"/>
  </r>
  <r>
    <s v="L_00000177"/>
    <x v="3"/>
    <n v="175"/>
    <n v="0"/>
    <n v="1"/>
    <n v="3600"/>
    <n v="1"/>
    <n v="1"/>
    <n v="1081"/>
    <n v="1081"/>
    <n v="0"/>
    <n v="1"/>
    <n v="0.08"/>
    <n v="4.1000000000000002E-2"/>
    <n v="1"/>
    <n v="1640"/>
    <n v="119"/>
    <n v="2"/>
    <n v="3.7999999999999999E-2"/>
    <n v="4"/>
    <n v="280"/>
    <n v="47"/>
    <n v="2"/>
    <x v="0"/>
    <n v="0"/>
  </r>
  <r>
    <s v="L_00000178"/>
    <x v="3"/>
    <n v="183"/>
    <n v="0"/>
    <n v="1"/>
    <n v="3600"/>
    <n v="1"/>
    <n v="1"/>
    <n v="1039"/>
    <n v="1039"/>
    <n v="0"/>
    <n v="1"/>
    <n v="9.1999999999999998E-2"/>
    <n v="4.1000000000000002E-2"/>
    <n v="1"/>
    <n v="1640"/>
    <n v="119"/>
    <n v="2"/>
    <n v="5.0999999999999997E-2"/>
    <n v="10"/>
    <n v="240"/>
    <n v="46"/>
    <n v="2"/>
    <x v="0"/>
    <n v="0"/>
  </r>
  <r>
    <s v="L_00000179"/>
    <x v="3"/>
    <n v="194"/>
    <n v="0"/>
    <n v="1"/>
    <n v="3600"/>
    <n v="1"/>
    <n v="1"/>
    <n v="1103"/>
    <n v="1103"/>
    <n v="0"/>
    <n v="1"/>
    <n v="0.05"/>
    <n v="4.4000000000000004E-2"/>
    <n v="1"/>
    <n v="1640"/>
    <n v="119"/>
    <n v="2"/>
    <n v="6.0000000000000001E-3"/>
    <n v="1"/>
    <n v="240"/>
    <n v="46"/>
    <n v="2"/>
    <x v="0"/>
    <n v="0"/>
  </r>
  <r>
    <s v="L_00000180"/>
    <x v="3"/>
    <n v="199"/>
    <n v="0"/>
    <n v="1"/>
    <n v="3600"/>
    <n v="1"/>
    <n v="1"/>
    <n v="978"/>
    <n v="978"/>
    <n v="0"/>
    <n v="1"/>
    <n v="4.5999999999999999E-2"/>
    <n v="4.3999999999999997E-2"/>
    <n v="1"/>
    <n v="1640"/>
    <n v="119"/>
    <n v="2"/>
    <n v="2E-3"/>
    <n v="1"/>
    <n v="200"/>
    <n v="45"/>
    <n v="2"/>
    <x v="0"/>
    <n v="0"/>
  </r>
  <r>
    <s v="L_00000181"/>
    <x v="3"/>
    <n v="172"/>
    <n v="0"/>
    <n v="1"/>
    <n v="3600"/>
    <n v="1"/>
    <n v="1"/>
    <n v="1190"/>
    <n v="1190"/>
    <n v="0"/>
    <n v="1"/>
    <n v="8.6999999999999994E-2"/>
    <n v="3.9E-2"/>
    <n v="1"/>
    <n v="1640"/>
    <n v="119"/>
    <n v="2"/>
    <n v="4.8000000000000001E-2"/>
    <n v="1"/>
    <n v="280"/>
    <n v="47"/>
    <n v="2"/>
    <x v="0"/>
    <n v="0"/>
  </r>
  <r>
    <s v="L_00000182"/>
    <x v="3"/>
    <n v="170"/>
    <n v="0"/>
    <n v="1"/>
    <n v="3600"/>
    <n v="1"/>
    <n v="1"/>
    <n v="1138"/>
    <n v="1138"/>
    <n v="0"/>
    <n v="1"/>
    <n v="0.06"/>
    <n v="4.3000000000000003E-2"/>
    <n v="1"/>
    <n v="1640"/>
    <n v="119"/>
    <n v="2"/>
    <n v="1.7000000000000001E-2"/>
    <n v="1"/>
    <n v="280"/>
    <n v="47"/>
    <n v="2"/>
    <x v="0"/>
    <n v="0"/>
  </r>
  <r>
    <s v="L_00000183"/>
    <x v="3"/>
    <n v="188"/>
    <n v="0"/>
    <n v="1"/>
    <n v="3600"/>
    <n v="1"/>
    <n v="1"/>
    <n v="1009"/>
    <n v="1009"/>
    <n v="0"/>
    <n v="1"/>
    <n v="3.4000000000000002E-2"/>
    <n v="2.2000000000000002E-2"/>
    <n v="1"/>
    <n v="1640"/>
    <n v="119"/>
    <n v="2"/>
    <n v="1.0999999999999999E-2"/>
    <n v="1"/>
    <n v="240"/>
    <n v="46"/>
    <n v="2"/>
    <x v="0"/>
    <n v="0"/>
  </r>
  <r>
    <s v="L_00000184"/>
    <x v="3"/>
    <n v="198"/>
    <n v="0"/>
    <n v="1"/>
    <n v="3600"/>
    <n v="1"/>
    <n v="1"/>
    <n v="982"/>
    <n v="982"/>
    <n v="0"/>
    <n v="1"/>
    <n v="4.1000000000000002E-2"/>
    <n v="3.1E-2"/>
    <n v="1"/>
    <n v="1640"/>
    <n v="119"/>
    <n v="2"/>
    <n v="8.9999999999999993E-3"/>
    <n v="1"/>
    <n v="200"/>
    <n v="45"/>
    <n v="2"/>
    <x v="0"/>
    <n v="0"/>
  </r>
  <r>
    <s v="L_00000185"/>
    <x v="3"/>
    <n v="153"/>
    <n v="0"/>
    <n v="1"/>
    <n v="3600"/>
    <n v="1"/>
    <n v="1"/>
    <n v="967"/>
    <n v="967"/>
    <n v="0"/>
    <n v="1"/>
    <n v="5.2999999999999999E-2"/>
    <n v="3.9E-2"/>
    <n v="1"/>
    <n v="1640"/>
    <n v="119"/>
    <n v="2"/>
    <n v="1.2999999999999999E-2"/>
    <n v="1"/>
    <n v="280"/>
    <n v="47"/>
    <n v="2"/>
    <x v="0"/>
    <n v="0"/>
  </r>
  <r>
    <s v="L_00000186"/>
    <x v="3"/>
    <n v="195"/>
    <n v="0"/>
    <n v="1"/>
    <n v="3600"/>
    <n v="1"/>
    <n v="1"/>
    <n v="945"/>
    <n v="945"/>
    <n v="0"/>
    <n v="1"/>
    <n v="5.8000000000000003E-2"/>
    <n v="4.4000000000000004E-2"/>
    <n v="1"/>
    <n v="1640"/>
    <n v="119"/>
    <n v="2"/>
    <n v="1.4E-2"/>
    <n v="1"/>
    <n v="200"/>
    <n v="45"/>
    <n v="2"/>
    <x v="0"/>
    <n v="0"/>
  </r>
  <r>
    <s v="L_00000187"/>
    <x v="3"/>
    <n v="177"/>
    <n v="0"/>
    <n v="1"/>
    <n v="3600"/>
    <n v="1"/>
    <n v="1"/>
    <n v="888"/>
    <n v="888"/>
    <n v="0"/>
    <n v="1"/>
    <n v="6.9000000000000006E-2"/>
    <n v="3.2000000000000001E-2"/>
    <n v="1"/>
    <n v="1640"/>
    <n v="119"/>
    <n v="2"/>
    <n v="3.6999999999999998E-2"/>
    <n v="1"/>
    <n v="240"/>
    <n v="46"/>
    <n v="2"/>
    <x v="0"/>
    <n v="0"/>
  </r>
  <r>
    <s v="L_00000188"/>
    <x v="3"/>
    <n v="188"/>
    <n v="0"/>
    <n v="1"/>
    <n v="3600"/>
    <n v="1"/>
    <n v="1"/>
    <n v="1038"/>
    <n v="1038"/>
    <n v="0"/>
    <n v="1"/>
    <n v="4.2999999999999997E-2"/>
    <n v="3.4000000000000002E-2"/>
    <n v="1"/>
    <n v="1640"/>
    <n v="119"/>
    <n v="2"/>
    <n v="0.01"/>
    <n v="1"/>
    <n v="240"/>
    <n v="46"/>
    <n v="2"/>
    <x v="0"/>
    <n v="0"/>
  </r>
  <r>
    <s v="L_00000189"/>
    <x v="3"/>
    <n v="188"/>
    <n v="0"/>
    <n v="1"/>
    <n v="3600"/>
    <n v="1"/>
    <n v="1"/>
    <n v="1071"/>
    <n v="1071"/>
    <n v="0"/>
    <n v="1"/>
    <n v="0.08"/>
    <n v="3.7000000000000005E-2"/>
    <n v="1"/>
    <n v="1640"/>
    <n v="119"/>
    <n v="2"/>
    <n v="4.3000000000000003E-2"/>
    <n v="4"/>
    <n v="240"/>
    <n v="46"/>
    <n v="2"/>
    <x v="0"/>
    <n v="0"/>
  </r>
  <r>
    <s v="L_00000190"/>
    <x v="3"/>
    <n v="173"/>
    <n v="0"/>
    <n v="1"/>
    <n v="3600"/>
    <n v="1"/>
    <n v="1"/>
    <n v="995"/>
    <n v="995"/>
    <n v="0"/>
    <n v="1"/>
    <n v="2.5000000000000001E-2"/>
    <n v="2.2000000000000002E-2"/>
    <n v="1"/>
    <n v="1640"/>
    <n v="119"/>
    <n v="2"/>
    <n v="3.0000000000000001E-3"/>
    <n v="1"/>
    <n v="240"/>
    <n v="46"/>
    <n v="2"/>
    <x v="0"/>
    <n v="0"/>
  </r>
  <r>
    <s v="L_00000191"/>
    <x v="3"/>
    <n v="150"/>
    <n v="0"/>
    <n v="1"/>
    <n v="3600"/>
    <n v="1"/>
    <n v="1"/>
    <n v="920"/>
    <n v="920"/>
    <n v="0"/>
    <n v="1"/>
    <n v="5.1999999999999998E-2"/>
    <n v="3.6000000000000004E-2"/>
    <n v="1"/>
    <n v="1640"/>
    <n v="119"/>
    <n v="2"/>
    <n v="1.4999999999999999E-2"/>
    <n v="1"/>
    <n v="280"/>
    <n v="47"/>
    <n v="2"/>
    <x v="0"/>
    <n v="0"/>
  </r>
  <r>
    <s v="L_00000192"/>
    <x v="3"/>
    <n v="174"/>
    <n v="0"/>
    <n v="1"/>
    <n v="3600"/>
    <n v="1"/>
    <n v="1"/>
    <n v="1097"/>
    <n v="1097"/>
    <n v="0"/>
    <n v="1"/>
    <n v="4.9000000000000002E-2"/>
    <n v="3.8000000000000006E-2"/>
    <n v="1"/>
    <n v="1640"/>
    <n v="119"/>
    <n v="2"/>
    <n v="0.01"/>
    <n v="1"/>
    <n v="280"/>
    <n v="47"/>
    <n v="2"/>
    <x v="0"/>
    <n v="0"/>
  </r>
  <r>
    <s v="L_00000193"/>
    <x v="3"/>
    <n v="166"/>
    <n v="0"/>
    <n v="1"/>
    <n v="3600"/>
    <n v="1"/>
    <n v="1"/>
    <n v="1124"/>
    <n v="1124"/>
    <n v="0"/>
    <n v="1"/>
    <n v="4.7E-2"/>
    <n v="0.04"/>
    <n v="1"/>
    <n v="1640"/>
    <n v="119"/>
    <n v="2"/>
    <n v="7.0000000000000001E-3"/>
    <n v="1"/>
    <n v="280"/>
    <n v="47"/>
    <n v="2"/>
    <x v="0"/>
    <n v="0"/>
  </r>
  <r>
    <s v="L_00000194"/>
    <x v="3"/>
    <n v="158"/>
    <n v="0"/>
    <n v="1"/>
    <n v="3600"/>
    <n v="1"/>
    <n v="1"/>
    <n v="1070"/>
    <n v="1070"/>
    <n v="0"/>
    <n v="1"/>
    <n v="4.3999999999999997E-2"/>
    <n v="3.4000000000000002E-2"/>
    <n v="1"/>
    <n v="1640"/>
    <n v="119"/>
    <n v="2"/>
    <n v="9.9999999999999985E-3"/>
    <n v="1"/>
    <n v="280"/>
    <n v="47"/>
    <n v="2"/>
    <x v="0"/>
    <n v="0"/>
  </r>
  <r>
    <s v="L_00000195"/>
    <x v="3"/>
    <n v="163"/>
    <n v="0"/>
    <n v="1"/>
    <n v="3600"/>
    <n v="1"/>
    <n v="1"/>
    <n v="859"/>
    <n v="859"/>
    <n v="0"/>
    <n v="1"/>
    <n v="7.4999999999999997E-2"/>
    <n v="2.7000000000000003E-2"/>
    <n v="1"/>
    <n v="1640"/>
    <n v="119"/>
    <n v="2"/>
    <n v="4.8000000000000001E-2"/>
    <n v="6"/>
    <n v="240"/>
    <n v="46"/>
    <n v="2"/>
    <x v="0"/>
    <n v="0"/>
  </r>
  <r>
    <s v="L_00000196"/>
    <x v="3"/>
    <n v="163"/>
    <n v="0"/>
    <n v="1"/>
    <n v="3600"/>
    <n v="1"/>
    <n v="1"/>
    <n v="1026"/>
    <n v="1026"/>
    <n v="0"/>
    <n v="1"/>
    <n v="7.3999999999999996E-2"/>
    <n v="3.7999999999999999E-2"/>
    <n v="1"/>
    <n v="1640"/>
    <n v="119"/>
    <n v="2"/>
    <n v="3.6000000000000004E-2"/>
    <n v="12"/>
    <n v="280"/>
    <n v="47"/>
    <n v="2"/>
    <x v="0"/>
    <n v="0"/>
  </r>
  <r>
    <s v="L_00000197"/>
    <x v="3"/>
    <n v="192"/>
    <n v="0"/>
    <n v="1"/>
    <n v="3600"/>
    <n v="1"/>
    <n v="1"/>
    <n v="935"/>
    <n v="935"/>
    <n v="0"/>
    <n v="1"/>
    <n v="5.8999999999999997E-2"/>
    <n v="0.04"/>
    <n v="1"/>
    <n v="1640"/>
    <n v="119"/>
    <n v="2"/>
    <n v="1.8000000000000002E-2"/>
    <n v="1"/>
    <n v="200"/>
    <n v="45"/>
    <n v="2"/>
    <x v="0"/>
    <n v="0"/>
  </r>
  <r>
    <s v="L_00000198"/>
    <x v="3"/>
    <n v="165"/>
    <n v="0"/>
    <n v="1"/>
    <n v="3600"/>
    <n v="1"/>
    <n v="1"/>
    <n v="1136"/>
    <n v="1136"/>
    <n v="0"/>
    <n v="1"/>
    <n v="4.1000000000000002E-2"/>
    <n v="0.04"/>
    <n v="1"/>
    <n v="1640"/>
    <n v="119"/>
    <n v="2"/>
    <n v="2E-3"/>
    <n v="1"/>
    <n v="280"/>
    <n v="47"/>
    <n v="2"/>
    <x v="0"/>
    <n v="0"/>
  </r>
  <r>
    <s v="L_00000199"/>
    <x v="3"/>
    <n v="182"/>
    <n v="0"/>
    <n v="1"/>
    <n v="3600"/>
    <n v="1"/>
    <n v="1"/>
    <n v="1100"/>
    <n v="1100"/>
    <n v="0"/>
    <n v="1"/>
    <n v="8.4000000000000005E-2"/>
    <n v="4.2000000000000003E-2"/>
    <n v="1"/>
    <n v="1640"/>
    <n v="119"/>
    <n v="2"/>
    <n v="4.2000000000000003E-2"/>
    <n v="1"/>
    <n v="280"/>
    <n v="47"/>
    <n v="2"/>
    <x v="0"/>
    <n v="0"/>
  </r>
  <r>
    <s v="L_00000200"/>
    <x v="4"/>
    <n v="151"/>
    <n v="0"/>
    <n v="1"/>
    <n v="3600"/>
    <n v="1"/>
    <n v="1"/>
    <n v="1453"/>
    <n v="1453"/>
    <n v="0"/>
    <n v="1"/>
    <n v="0.217"/>
    <n v="6.4000000000000001E-2"/>
    <n v="1"/>
    <n v="2550"/>
    <n v="149"/>
    <n v="2"/>
    <n v="0.153"/>
    <n v="9"/>
    <n v="500"/>
    <n v="60"/>
    <n v="2"/>
    <x v="0"/>
    <n v="0"/>
  </r>
  <r>
    <s v="L_00000201"/>
    <x v="4"/>
    <n v="182"/>
    <n v="0"/>
    <n v="1"/>
    <n v="3600"/>
    <n v="1"/>
    <n v="1"/>
    <n v="1405"/>
    <n v="1405"/>
    <n v="0"/>
    <n v="1"/>
    <n v="0.10199999999999999"/>
    <n v="6.2E-2"/>
    <n v="1"/>
    <n v="2550"/>
    <n v="149"/>
    <n v="2"/>
    <n v="0.04"/>
    <n v="1"/>
    <n v="400"/>
    <n v="58"/>
    <n v="2"/>
    <x v="0"/>
    <n v="0"/>
  </r>
  <r>
    <s v="L_00000202"/>
    <x v="4"/>
    <n v="178"/>
    <n v="0"/>
    <n v="1"/>
    <n v="3600"/>
    <n v="1"/>
    <n v="1"/>
    <n v="1176"/>
    <n v="1176"/>
    <n v="0"/>
    <n v="1"/>
    <n v="6.5000000000000002E-2"/>
    <n v="6.3E-2"/>
    <n v="1"/>
    <n v="2550"/>
    <n v="149"/>
    <n v="2"/>
    <n v="2E-3"/>
    <n v="1"/>
    <n v="350"/>
    <n v="57"/>
    <n v="2"/>
    <x v="0"/>
    <n v="0"/>
  </r>
  <r>
    <s v="L_00000203"/>
    <x v="4"/>
    <n v="161"/>
    <n v="0"/>
    <n v="1"/>
    <n v="3600"/>
    <n v="1"/>
    <n v="1"/>
    <n v="1330"/>
    <n v="1330"/>
    <n v="0"/>
    <n v="1"/>
    <n v="0.10199999999999999"/>
    <n v="6.0999999999999999E-2"/>
    <n v="1"/>
    <n v="2550"/>
    <n v="149"/>
    <n v="2"/>
    <n v="4.1000000000000002E-2"/>
    <n v="1"/>
    <n v="450"/>
    <n v="59"/>
    <n v="2"/>
    <x v="0"/>
    <n v="0"/>
  </r>
  <r>
    <s v="L_00000204"/>
    <x v="4"/>
    <n v="163"/>
    <n v="0"/>
    <n v="1"/>
    <n v="3600"/>
    <n v="1"/>
    <n v="1"/>
    <n v="1385"/>
    <n v="1385"/>
    <n v="0"/>
    <n v="1"/>
    <n v="0.17199999999999999"/>
    <n v="7.2000000000000008E-2"/>
    <n v="1"/>
    <n v="2550"/>
    <n v="149"/>
    <n v="2"/>
    <n v="0.1"/>
    <n v="10"/>
    <n v="450"/>
    <n v="59"/>
    <n v="2"/>
    <x v="0"/>
    <n v="0"/>
  </r>
  <r>
    <s v="L_00000205"/>
    <x v="4"/>
    <n v="181"/>
    <n v="0"/>
    <n v="1"/>
    <n v="3600"/>
    <n v="1"/>
    <n v="1"/>
    <n v="1265"/>
    <n v="1265"/>
    <n v="0"/>
    <n v="1"/>
    <n v="7.5999999999999998E-2"/>
    <n v="7.0000000000000007E-2"/>
    <n v="1"/>
    <n v="2550"/>
    <n v="149"/>
    <n v="2"/>
    <n v="6.0000000000000001E-3"/>
    <n v="1"/>
    <n v="350"/>
    <n v="57"/>
    <n v="2"/>
    <x v="0"/>
    <n v="0"/>
  </r>
  <r>
    <s v="L_00000206"/>
    <x v="4"/>
    <n v="173"/>
    <n v="0"/>
    <n v="1"/>
    <n v="3600"/>
    <n v="1"/>
    <n v="1"/>
    <n v="1466"/>
    <n v="1466"/>
    <n v="0"/>
    <n v="1"/>
    <n v="6.3E-2"/>
    <n v="5.9000000000000004E-2"/>
    <n v="1"/>
    <n v="2550"/>
    <n v="149"/>
    <n v="2"/>
    <n v="4.0000000000000001E-3"/>
    <n v="1"/>
    <n v="450"/>
    <n v="59"/>
    <n v="2"/>
    <x v="0"/>
    <n v="0"/>
  </r>
  <r>
    <s v="L_00000207"/>
    <x v="4"/>
    <n v="153"/>
    <n v="0"/>
    <n v="1"/>
    <n v="3600"/>
    <n v="1"/>
    <n v="1"/>
    <n v="1228"/>
    <n v="1228"/>
    <n v="0"/>
    <n v="1"/>
    <n v="5.0999999999999997E-2"/>
    <n v="4.4000000000000004E-2"/>
    <n v="1"/>
    <n v="2550"/>
    <n v="149"/>
    <n v="2"/>
    <n v="6.0000000000000001E-3"/>
    <n v="1"/>
    <n v="450"/>
    <n v="59"/>
    <n v="2"/>
    <x v="0"/>
    <n v="0"/>
  </r>
  <r>
    <s v="L_00000208"/>
    <x v="4"/>
    <n v="171"/>
    <n v="0"/>
    <n v="1"/>
    <n v="3600"/>
    <n v="1"/>
    <n v="1"/>
    <n v="1119"/>
    <n v="1119"/>
    <n v="0"/>
    <n v="1"/>
    <n v="5.8999999999999997E-2"/>
    <n v="5.3999999999999999E-2"/>
    <n v="1"/>
    <n v="2550"/>
    <n v="149"/>
    <n v="2"/>
    <n v="5.0000000000000001E-3"/>
    <n v="1"/>
    <n v="350"/>
    <n v="57"/>
    <n v="2"/>
    <x v="0"/>
    <n v="0"/>
  </r>
  <r>
    <s v="L_00000209"/>
    <x v="4"/>
    <n v="164"/>
    <n v="0"/>
    <n v="1"/>
    <n v="3600"/>
    <n v="1"/>
    <n v="1"/>
    <n v="1139"/>
    <n v="1139"/>
    <n v="0"/>
    <n v="1"/>
    <n v="7.6999999999999999E-2"/>
    <n v="4.5000000000000005E-2"/>
    <n v="1"/>
    <n v="2550"/>
    <n v="149"/>
    <n v="2"/>
    <n v="3.2000000000000001E-2"/>
    <n v="1"/>
    <n v="350"/>
    <n v="57"/>
    <n v="2"/>
    <x v="0"/>
    <n v="0"/>
  </r>
  <r>
    <s v="L_00000210"/>
    <x v="4"/>
    <n v="172"/>
    <n v="0"/>
    <n v="1"/>
    <n v="3600"/>
    <n v="1"/>
    <n v="1"/>
    <n v="1381"/>
    <n v="1381"/>
    <n v="0"/>
    <n v="1"/>
    <n v="0.28199999999999997"/>
    <n v="3.1E-2"/>
    <n v="1"/>
    <n v="2550"/>
    <n v="149"/>
    <n v="2"/>
    <n v="0.251"/>
    <n v="214"/>
    <n v="450"/>
    <n v="59"/>
    <n v="2"/>
    <x v="0"/>
    <n v="0"/>
  </r>
  <r>
    <s v="L_00000211"/>
    <x v="4"/>
    <n v="191"/>
    <n v="0"/>
    <n v="1"/>
    <n v="3600"/>
    <n v="1"/>
    <n v="1"/>
    <n v="1114"/>
    <n v="1114"/>
    <n v="0"/>
    <n v="1"/>
    <n v="7.0999999999999994E-2"/>
    <n v="5.8000000000000003E-2"/>
    <n v="1"/>
    <n v="2550"/>
    <n v="149"/>
    <n v="2"/>
    <n v="1.3000000000000001E-2"/>
    <n v="1"/>
    <n v="300"/>
    <n v="56"/>
    <n v="2"/>
    <x v="0"/>
    <n v="0"/>
  </r>
  <r>
    <s v="L_00000212"/>
    <x v="4"/>
    <n v="179"/>
    <n v="0"/>
    <n v="1"/>
    <n v="3600"/>
    <n v="1"/>
    <n v="1"/>
    <n v="1269"/>
    <n v="1269"/>
    <n v="0"/>
    <n v="1"/>
    <n v="7.0000000000000007E-2"/>
    <n v="5.5E-2"/>
    <n v="1"/>
    <n v="2550"/>
    <n v="149"/>
    <n v="2"/>
    <n v="1.4999999999999999E-2"/>
    <n v="1"/>
    <n v="400"/>
    <n v="58"/>
    <n v="2"/>
    <x v="0"/>
    <n v="0"/>
  </r>
  <r>
    <s v="L_00000213"/>
    <x v="4"/>
    <n v="184"/>
    <n v="0"/>
    <n v="1"/>
    <n v="3600"/>
    <n v="1"/>
    <n v="1"/>
    <n v="1339"/>
    <n v="1339"/>
    <n v="0"/>
    <n v="1"/>
    <n v="0.156"/>
    <n v="5.7000000000000002E-2"/>
    <n v="1"/>
    <n v="2550"/>
    <n v="149"/>
    <n v="2"/>
    <n v="9.8000000000000004E-2"/>
    <n v="8"/>
    <n v="400"/>
    <n v="58"/>
    <n v="2"/>
    <x v="0"/>
    <n v="0"/>
  </r>
  <r>
    <s v="L_00000214"/>
    <x v="4"/>
    <n v="167"/>
    <n v="0"/>
    <n v="1"/>
    <n v="3600"/>
    <n v="1"/>
    <n v="1"/>
    <n v="1247"/>
    <n v="1247"/>
    <n v="0"/>
    <n v="1"/>
    <n v="6.8000000000000005E-2"/>
    <n v="5.5E-2"/>
    <n v="1"/>
    <n v="2550"/>
    <n v="149"/>
    <n v="2"/>
    <n v="1.2999999999999999E-2"/>
    <n v="1"/>
    <n v="400"/>
    <n v="58"/>
    <n v="2"/>
    <x v="0"/>
    <n v="0"/>
  </r>
  <r>
    <s v="L_00000215"/>
    <x v="4"/>
    <n v="184"/>
    <n v="0"/>
    <n v="1"/>
    <n v="3600"/>
    <n v="1"/>
    <n v="1"/>
    <n v="1411"/>
    <n v="1411"/>
    <n v="0"/>
    <n v="1"/>
    <n v="0.11799999999999999"/>
    <n v="6.7000000000000004E-2"/>
    <n v="1"/>
    <n v="2550"/>
    <n v="149"/>
    <n v="2"/>
    <n v="5.0999999999999997E-2"/>
    <n v="14"/>
    <n v="400"/>
    <n v="58"/>
    <n v="2"/>
    <x v="0"/>
    <n v="0"/>
  </r>
  <r>
    <s v="L_00000216"/>
    <x v="4"/>
    <n v="188"/>
    <n v="0"/>
    <n v="1"/>
    <n v="3600"/>
    <n v="1"/>
    <n v="1"/>
    <n v="1199"/>
    <n v="1199"/>
    <n v="0"/>
    <n v="1"/>
    <n v="6.0999999999999999E-2"/>
    <n v="5.6000000000000001E-2"/>
    <n v="1"/>
    <n v="2550"/>
    <n v="149"/>
    <n v="2"/>
    <n v="5.0000000000000001E-3"/>
    <n v="1"/>
    <n v="350"/>
    <n v="57"/>
    <n v="2"/>
    <x v="0"/>
    <n v="0"/>
  </r>
  <r>
    <s v="L_00000217"/>
    <x v="4"/>
    <n v="198"/>
    <n v="0"/>
    <n v="1"/>
    <n v="3600"/>
    <n v="1"/>
    <n v="1"/>
    <n v="1328"/>
    <n v="1328"/>
    <n v="0"/>
    <n v="1"/>
    <n v="6.4000000000000001E-2"/>
    <n v="5.1000000000000004E-2"/>
    <n v="1"/>
    <n v="2550"/>
    <n v="149"/>
    <n v="2"/>
    <n v="1.2999999999999999E-2"/>
    <n v="1"/>
    <n v="350"/>
    <n v="57"/>
    <n v="2"/>
    <x v="0"/>
    <n v="0"/>
  </r>
  <r>
    <s v="L_00000218"/>
    <x v="4"/>
    <n v="155"/>
    <n v="0"/>
    <n v="1"/>
    <n v="3600"/>
    <n v="1"/>
    <n v="1"/>
    <n v="1412"/>
    <n v="1412"/>
    <n v="0"/>
    <n v="1"/>
    <n v="0.128"/>
    <n v="6.6000000000000003E-2"/>
    <n v="1"/>
    <n v="2550"/>
    <n v="149"/>
    <n v="2"/>
    <n v="6.2E-2"/>
    <n v="1"/>
    <n v="500"/>
    <n v="60"/>
    <n v="2"/>
    <x v="0"/>
    <n v="0"/>
  </r>
  <r>
    <s v="L_00000219"/>
    <x v="4"/>
    <n v="170"/>
    <n v="0"/>
    <n v="1"/>
    <n v="3600"/>
    <n v="1"/>
    <n v="1"/>
    <n v="1313"/>
    <n v="1313"/>
    <n v="0"/>
    <n v="1"/>
    <n v="6.8000000000000005E-2"/>
    <n v="5.2999999999999999E-2"/>
    <n v="1"/>
    <n v="2550"/>
    <n v="149"/>
    <n v="2"/>
    <n v="1.4999999999999999E-2"/>
    <n v="1"/>
    <n v="400"/>
    <n v="58"/>
    <n v="2"/>
    <x v="0"/>
    <n v="0"/>
  </r>
  <r>
    <s v="L_00000220"/>
    <x v="4"/>
    <n v="191"/>
    <n v="0"/>
    <n v="1"/>
    <n v="3600"/>
    <n v="1"/>
    <n v="1"/>
    <n v="1372"/>
    <n v="1372"/>
    <n v="0"/>
    <n v="1"/>
    <n v="6.6000000000000003E-2"/>
    <n v="4.9000000000000002E-2"/>
    <n v="1"/>
    <n v="2550"/>
    <n v="149"/>
    <n v="2"/>
    <n v="1.7000000000000001E-2"/>
    <n v="1"/>
    <n v="400"/>
    <n v="58"/>
    <n v="2"/>
    <x v="0"/>
    <n v="0"/>
  </r>
  <r>
    <s v="L_00000221"/>
    <x v="4"/>
    <n v="169"/>
    <n v="0"/>
    <n v="1"/>
    <n v="3600"/>
    <n v="1"/>
    <n v="1"/>
    <n v="1416"/>
    <n v="1416"/>
    <n v="0"/>
    <n v="1"/>
    <n v="0.1"/>
    <n v="7.8E-2"/>
    <n v="1"/>
    <n v="2550"/>
    <n v="149"/>
    <n v="2"/>
    <n v="2.1999999999999999E-2"/>
    <n v="1"/>
    <n v="450"/>
    <n v="59"/>
    <n v="2"/>
    <x v="0"/>
    <n v="0"/>
  </r>
  <r>
    <s v="L_00000222"/>
    <x v="4"/>
    <n v="180"/>
    <n v="0"/>
    <n v="1"/>
    <n v="3600"/>
    <n v="1"/>
    <n v="1"/>
    <n v="1248"/>
    <n v="1248"/>
    <n v="0"/>
    <n v="1"/>
    <n v="7.6999999999999999E-2"/>
    <n v="6.1000000000000006E-2"/>
    <n v="1"/>
    <n v="2550"/>
    <n v="149"/>
    <n v="2"/>
    <n v="1.6E-2"/>
    <n v="1"/>
    <n v="350"/>
    <n v="57"/>
    <n v="2"/>
    <x v="0"/>
    <n v="0"/>
  </r>
  <r>
    <s v="L_00000223"/>
    <x v="4"/>
    <n v="189"/>
    <n v="0"/>
    <n v="1"/>
    <n v="3600"/>
    <n v="1"/>
    <n v="1"/>
    <n v="1250"/>
    <n v="1250"/>
    <n v="0"/>
    <n v="1"/>
    <n v="7.0000000000000007E-2"/>
    <n v="5.1000000000000004E-2"/>
    <n v="1"/>
    <n v="2550"/>
    <n v="149"/>
    <n v="2"/>
    <n v="1.9E-2"/>
    <n v="1"/>
    <n v="350"/>
    <n v="57"/>
    <n v="2"/>
    <x v="0"/>
    <n v="0"/>
  </r>
  <r>
    <s v="L_00000224"/>
    <x v="4"/>
    <n v="168"/>
    <n v="0"/>
    <n v="1"/>
    <n v="3600"/>
    <n v="1"/>
    <n v="1"/>
    <n v="1400"/>
    <n v="1400"/>
    <n v="0"/>
    <n v="1"/>
    <n v="9.6000000000000002E-2"/>
    <n v="6.2E-2"/>
    <n v="1"/>
    <n v="2550"/>
    <n v="149"/>
    <n v="2"/>
    <n v="3.4000000000000002E-2"/>
    <n v="1"/>
    <n v="450"/>
    <n v="59"/>
    <n v="2"/>
    <x v="0"/>
    <n v="0"/>
  </r>
  <r>
    <s v="L_00000225"/>
    <x v="4"/>
    <n v="183"/>
    <n v="0"/>
    <n v="1"/>
    <n v="3600"/>
    <n v="1"/>
    <n v="1"/>
    <n v="1382"/>
    <n v="1382"/>
    <n v="0"/>
    <n v="1"/>
    <n v="8.1000000000000003E-2"/>
    <n v="6.4000000000000001E-2"/>
    <n v="1"/>
    <n v="2550"/>
    <n v="149"/>
    <n v="2"/>
    <n v="1.7000000000000001E-2"/>
    <n v="1"/>
    <n v="400"/>
    <n v="58"/>
    <n v="2"/>
    <x v="0"/>
    <n v="0"/>
  </r>
  <r>
    <s v="L_00000226"/>
    <x v="4"/>
    <n v="150"/>
    <n v="0"/>
    <n v="1"/>
    <n v="3600"/>
    <n v="1"/>
    <n v="1"/>
    <n v="1180"/>
    <n v="1180"/>
    <n v="0"/>
    <n v="1"/>
    <n v="7.0000000000000007E-2"/>
    <n v="6.7000000000000004E-2"/>
    <n v="1"/>
    <n v="2550"/>
    <n v="149"/>
    <n v="2"/>
    <n v="3.0000000000000001E-3"/>
    <n v="1"/>
    <n v="400"/>
    <n v="58"/>
    <n v="2"/>
    <x v="0"/>
    <n v="0"/>
  </r>
  <r>
    <s v="L_00000227"/>
    <x v="4"/>
    <n v="150"/>
    <n v="0"/>
    <n v="1"/>
    <n v="3600"/>
    <n v="1"/>
    <n v="1"/>
    <n v="1483"/>
    <n v="1483"/>
    <n v="0"/>
    <n v="1"/>
    <n v="0.105"/>
    <n v="6.2E-2"/>
    <n v="1"/>
    <n v="2550"/>
    <n v="149"/>
    <n v="2"/>
    <n v="4.3000000000000003E-2"/>
    <n v="1"/>
    <n v="500"/>
    <n v="60"/>
    <n v="2"/>
    <x v="0"/>
    <n v="0"/>
  </r>
  <r>
    <s v="L_00000228"/>
    <x v="4"/>
    <n v="199"/>
    <n v="0"/>
    <n v="1"/>
    <n v="3600"/>
    <n v="1"/>
    <n v="1"/>
    <n v="1236"/>
    <n v="1236"/>
    <n v="0"/>
    <n v="1"/>
    <n v="5.5E-2"/>
    <n v="0.05"/>
    <n v="1"/>
    <n v="2550"/>
    <n v="149"/>
    <n v="2"/>
    <n v="6.0000000000000001E-3"/>
    <n v="1"/>
    <n v="350"/>
    <n v="57"/>
    <n v="2"/>
    <x v="0"/>
    <n v="0"/>
  </r>
  <r>
    <s v="L_00000229"/>
    <x v="4"/>
    <n v="180"/>
    <n v="0"/>
    <n v="1"/>
    <n v="3600"/>
    <n v="1"/>
    <n v="1"/>
    <n v="1274"/>
    <n v="1274"/>
    <n v="0"/>
    <n v="1"/>
    <n v="6.2E-2"/>
    <n v="5.7000000000000002E-2"/>
    <n v="1"/>
    <n v="2550"/>
    <n v="149"/>
    <n v="2"/>
    <n v="5.0000000000000001E-3"/>
    <n v="1"/>
    <n v="400"/>
    <n v="58"/>
    <n v="2"/>
    <x v="0"/>
    <n v="0"/>
  </r>
  <r>
    <s v="L_00000230"/>
    <x v="4"/>
    <n v="187"/>
    <n v="0"/>
    <n v="1"/>
    <n v="3600"/>
    <n v="1"/>
    <n v="1"/>
    <n v="1295"/>
    <n v="1295"/>
    <n v="0"/>
    <n v="1"/>
    <n v="7.3999999999999996E-2"/>
    <n v="6.5000000000000002E-2"/>
    <n v="1"/>
    <n v="2550"/>
    <n v="149"/>
    <n v="2"/>
    <n v="9.0000000000000011E-3"/>
    <n v="1"/>
    <n v="350"/>
    <n v="57"/>
    <n v="2"/>
    <x v="0"/>
    <n v="0"/>
  </r>
  <r>
    <s v="L_00000231"/>
    <x v="4"/>
    <n v="156"/>
    <n v="0"/>
    <n v="1"/>
    <n v="3600"/>
    <n v="1"/>
    <n v="1"/>
    <n v="1057"/>
    <n v="1057"/>
    <n v="0"/>
    <n v="1"/>
    <n v="3.5999999999999997E-2"/>
    <n v="3.1E-2"/>
    <n v="1"/>
    <n v="2550"/>
    <n v="149"/>
    <n v="2"/>
    <n v="5.0000000000000001E-3"/>
    <n v="1"/>
    <n v="350"/>
    <n v="57"/>
    <n v="2"/>
    <x v="0"/>
    <n v="0"/>
  </r>
  <r>
    <s v="L_00000232"/>
    <x v="4"/>
    <n v="157"/>
    <n v="0"/>
    <n v="1"/>
    <n v="3600"/>
    <n v="1"/>
    <n v="1"/>
    <n v="1191"/>
    <n v="1191"/>
    <n v="0"/>
    <n v="1"/>
    <n v="6.7000000000000004E-2"/>
    <n v="4.4999999999999998E-2"/>
    <n v="1"/>
    <n v="2550"/>
    <n v="149"/>
    <n v="2"/>
    <n v="2.1999999999999999E-2"/>
    <n v="1"/>
    <n v="400"/>
    <n v="58"/>
    <n v="2"/>
    <x v="0"/>
    <n v="0"/>
  </r>
  <r>
    <s v="L_00000233"/>
    <x v="4"/>
    <n v="164"/>
    <n v="0"/>
    <n v="1"/>
    <n v="3600"/>
    <n v="1"/>
    <n v="1"/>
    <n v="1147"/>
    <n v="1147"/>
    <n v="0"/>
    <n v="1"/>
    <n v="4.9000000000000002E-2"/>
    <n v="4.4999999999999998E-2"/>
    <n v="1"/>
    <n v="2550"/>
    <n v="149"/>
    <n v="2"/>
    <n v="4.0000000000000001E-3"/>
    <n v="1"/>
    <n v="350"/>
    <n v="57"/>
    <n v="2"/>
    <x v="0"/>
    <n v="0"/>
  </r>
  <r>
    <s v="L_00000234"/>
    <x v="4"/>
    <n v="177"/>
    <n v="0"/>
    <n v="1"/>
    <n v="3600"/>
    <n v="1"/>
    <n v="1"/>
    <n v="1441"/>
    <n v="1441"/>
    <n v="0"/>
    <n v="1"/>
    <n v="0.74399999999999999"/>
    <n v="7.3000000000000009E-2"/>
    <n v="1"/>
    <n v="2550"/>
    <n v="149"/>
    <n v="2"/>
    <n v="0.67100000000000004"/>
    <n v="643"/>
    <n v="450"/>
    <n v="59"/>
    <n v="2"/>
    <x v="0"/>
    <n v="0"/>
  </r>
  <r>
    <s v="L_00000235"/>
    <x v="4"/>
    <n v="179"/>
    <n v="0"/>
    <n v="1"/>
    <n v="3600"/>
    <n v="1"/>
    <n v="1"/>
    <n v="1146"/>
    <n v="1146"/>
    <n v="0"/>
    <n v="1"/>
    <n v="6.0999999999999999E-2"/>
    <n v="5.7000000000000002E-2"/>
    <n v="1"/>
    <n v="2550"/>
    <n v="149"/>
    <n v="2"/>
    <n v="5.0000000000000001E-3"/>
    <n v="1"/>
    <n v="350"/>
    <n v="57"/>
    <n v="2"/>
    <x v="0"/>
    <n v="0"/>
  </r>
  <r>
    <s v="L_00000236"/>
    <x v="4"/>
    <n v="190"/>
    <n v="0"/>
    <n v="1"/>
    <n v="3600"/>
    <n v="1"/>
    <n v="1"/>
    <n v="1311"/>
    <n v="1311"/>
    <n v="0"/>
    <n v="1"/>
    <n v="4.4999999999999998E-2"/>
    <n v="4.1000000000000002E-2"/>
    <n v="1"/>
    <n v="2550"/>
    <n v="149"/>
    <n v="2"/>
    <n v="5.0000000000000001E-3"/>
    <n v="1"/>
    <n v="350"/>
    <n v="57"/>
    <n v="2"/>
    <x v="0"/>
    <n v="0"/>
  </r>
  <r>
    <s v="L_00000237"/>
    <x v="4"/>
    <n v="170"/>
    <n v="0"/>
    <n v="1"/>
    <n v="3600"/>
    <n v="1"/>
    <n v="1"/>
    <n v="1237"/>
    <n v="1237"/>
    <n v="0"/>
    <n v="1"/>
    <n v="6.2E-2"/>
    <n v="4.3000000000000003E-2"/>
    <n v="1"/>
    <n v="2550"/>
    <n v="149"/>
    <n v="2"/>
    <n v="1.9E-2"/>
    <n v="1"/>
    <n v="400"/>
    <n v="58"/>
    <n v="2"/>
    <x v="0"/>
    <n v="0"/>
  </r>
  <r>
    <s v="L_00000238"/>
    <x v="4"/>
    <n v="155"/>
    <n v="0"/>
    <n v="1"/>
    <n v="3600"/>
    <n v="1"/>
    <n v="1"/>
    <n v="1241"/>
    <n v="1241"/>
    <n v="0"/>
    <n v="1"/>
    <n v="0.113"/>
    <n v="5.7000000000000002E-2"/>
    <n v="1"/>
    <n v="2550"/>
    <n v="149"/>
    <n v="2"/>
    <n v="5.6000000000000001E-2"/>
    <n v="1"/>
    <n v="450"/>
    <n v="59"/>
    <n v="2"/>
    <x v="0"/>
    <n v="0"/>
  </r>
  <r>
    <s v="L_00000239"/>
    <x v="4"/>
    <n v="171"/>
    <n v="0"/>
    <n v="1"/>
    <n v="3600"/>
    <n v="1"/>
    <n v="1"/>
    <n v="1360"/>
    <n v="1360"/>
    <n v="0"/>
    <n v="1"/>
    <n v="6.2E-2"/>
    <n v="4.3000000000000003E-2"/>
    <n v="1"/>
    <n v="2550"/>
    <n v="149"/>
    <n v="2"/>
    <n v="1.9E-2"/>
    <n v="1"/>
    <n v="400"/>
    <n v="58"/>
    <n v="2"/>
    <x v="0"/>
    <n v="0"/>
  </r>
  <r>
    <s v="L_00000240"/>
    <x v="4"/>
    <n v="176"/>
    <n v="0"/>
    <n v="1"/>
    <n v="3600"/>
    <n v="1"/>
    <n v="1"/>
    <n v="1372"/>
    <n v="1372"/>
    <n v="0"/>
    <n v="1"/>
    <n v="6.9000000000000006E-2"/>
    <n v="5.5E-2"/>
    <n v="1"/>
    <n v="2550"/>
    <n v="149"/>
    <n v="2"/>
    <n v="1.3999999999999999E-2"/>
    <n v="1"/>
    <n v="400"/>
    <n v="58"/>
    <n v="2"/>
    <x v="0"/>
    <n v="0"/>
  </r>
  <r>
    <s v="L_00000241"/>
    <x v="4"/>
    <n v="174"/>
    <n v="0"/>
    <n v="1"/>
    <n v="3600"/>
    <n v="1"/>
    <n v="1"/>
    <n v="1349"/>
    <n v="1349"/>
    <n v="0"/>
    <n v="1"/>
    <n v="6.6000000000000003E-2"/>
    <n v="6.3E-2"/>
    <n v="1"/>
    <n v="2550"/>
    <n v="149"/>
    <n v="2"/>
    <n v="3.0000000000000001E-3"/>
    <n v="1"/>
    <n v="400"/>
    <n v="58"/>
    <n v="2"/>
    <x v="0"/>
    <n v="0"/>
  </r>
  <r>
    <s v="L_00000242"/>
    <x v="4"/>
    <n v="200"/>
    <n v="0"/>
    <n v="1"/>
    <n v="3600"/>
    <n v="1"/>
    <n v="1"/>
    <n v="1273"/>
    <n v="1273"/>
    <n v="0"/>
    <n v="1"/>
    <n v="6.4000000000000001E-2"/>
    <n v="6.0999999999999999E-2"/>
    <n v="1"/>
    <n v="2550"/>
    <n v="149"/>
    <n v="2"/>
    <n v="4.0000000000000001E-3"/>
    <n v="1"/>
    <n v="350"/>
    <n v="57"/>
    <n v="2"/>
    <x v="0"/>
    <n v="0"/>
  </r>
  <r>
    <s v="L_00000243"/>
    <x v="4"/>
    <n v="155"/>
    <n v="0"/>
    <n v="1"/>
    <n v="3600"/>
    <n v="1"/>
    <n v="1"/>
    <n v="1364"/>
    <n v="1364"/>
    <n v="0"/>
    <n v="1"/>
    <n v="8.5000000000000006E-2"/>
    <n v="4.7E-2"/>
    <n v="1"/>
    <n v="2550"/>
    <n v="149"/>
    <n v="2"/>
    <n v="3.7999999999999999E-2"/>
    <n v="1"/>
    <n v="450"/>
    <n v="59"/>
    <n v="2"/>
    <x v="0"/>
    <n v="0"/>
  </r>
  <r>
    <s v="L_00000244"/>
    <x v="4"/>
    <n v="167"/>
    <n v="0"/>
    <n v="1"/>
    <n v="3600"/>
    <n v="1"/>
    <n v="1"/>
    <n v="1235"/>
    <n v="1235"/>
    <n v="0"/>
    <n v="1"/>
    <n v="0.10199999999999999"/>
    <n v="5.6000000000000001E-2"/>
    <n v="1"/>
    <n v="2550"/>
    <n v="149"/>
    <n v="2"/>
    <n v="4.4999999999999998E-2"/>
    <n v="1"/>
    <n v="400"/>
    <n v="58"/>
    <n v="2"/>
    <x v="0"/>
    <n v="0"/>
  </r>
  <r>
    <s v="L_00000245"/>
    <x v="4"/>
    <n v="150"/>
    <n v="0"/>
    <n v="1"/>
    <n v="3600"/>
    <n v="1"/>
    <n v="1"/>
    <n v="1316"/>
    <n v="1316"/>
    <n v="0"/>
    <n v="1"/>
    <n v="8.7999999999999995E-2"/>
    <n v="6.7000000000000004E-2"/>
    <n v="1"/>
    <n v="2550"/>
    <n v="149"/>
    <n v="2"/>
    <n v="2.1000000000000001E-2"/>
    <n v="1"/>
    <n v="450"/>
    <n v="59"/>
    <n v="2"/>
    <x v="0"/>
    <n v="0"/>
  </r>
  <r>
    <s v="L_00000246"/>
    <x v="4"/>
    <n v="182"/>
    <n v="0"/>
    <n v="1"/>
    <n v="3600"/>
    <n v="1"/>
    <n v="1"/>
    <n v="1398"/>
    <n v="1398"/>
    <n v="0"/>
    <n v="1"/>
    <n v="6.0999999999999999E-2"/>
    <n v="5.1000000000000004E-2"/>
    <n v="1"/>
    <n v="2550"/>
    <n v="149"/>
    <n v="2"/>
    <n v="0.01"/>
    <n v="1"/>
    <n v="400"/>
    <n v="58"/>
    <n v="2"/>
    <x v="0"/>
    <n v="0"/>
  </r>
  <r>
    <s v="L_00000247"/>
    <x v="4"/>
    <n v="194"/>
    <n v="0"/>
    <n v="1"/>
    <n v="3600"/>
    <n v="1"/>
    <n v="1"/>
    <n v="1414"/>
    <n v="1414"/>
    <n v="0"/>
    <n v="1"/>
    <n v="5.1999999999999998E-2"/>
    <n v="4.9000000000000002E-2"/>
    <n v="1"/>
    <n v="2550"/>
    <n v="149"/>
    <n v="2"/>
    <n v="3.0000000000000001E-3"/>
    <n v="1"/>
    <n v="400"/>
    <n v="58"/>
    <n v="2"/>
    <x v="0"/>
    <n v="0"/>
  </r>
  <r>
    <s v="L_00000248"/>
    <x v="4"/>
    <n v="178"/>
    <n v="0"/>
    <n v="1"/>
    <n v="3600"/>
    <n v="1"/>
    <n v="1"/>
    <n v="1371"/>
    <n v="1371"/>
    <n v="0"/>
    <n v="1"/>
    <n v="0.19"/>
    <n v="4.7E-2"/>
    <n v="1"/>
    <n v="2550"/>
    <n v="149"/>
    <n v="2"/>
    <n v="0.14299999999999999"/>
    <n v="31"/>
    <n v="400"/>
    <n v="58"/>
    <n v="2"/>
    <x v="0"/>
    <n v="0"/>
  </r>
  <r>
    <s v="L_00000249"/>
    <x v="4"/>
    <n v="156"/>
    <n v="0"/>
    <n v="1"/>
    <n v="3600"/>
    <n v="1"/>
    <n v="1"/>
    <n v="1328"/>
    <n v="1328"/>
    <n v="0"/>
    <n v="1"/>
    <n v="9.1999999999999998E-2"/>
    <n v="0.04"/>
    <n v="1"/>
    <n v="2550"/>
    <n v="149"/>
    <n v="2"/>
    <n v="5.1999999999999998E-2"/>
    <n v="4"/>
    <n v="450"/>
    <n v="59"/>
    <n v="2"/>
    <x v="0"/>
    <n v="0"/>
  </r>
  <r>
    <s v="L_00000250"/>
    <x v="5"/>
    <n v="161"/>
    <n v="0"/>
    <n v="1"/>
    <n v="3600"/>
    <n v="1"/>
    <n v="1"/>
    <n v="1731"/>
    <n v="1731"/>
    <n v="0"/>
    <n v="1"/>
    <n v="0.13400000000000001"/>
    <n v="6.4000000000000001E-2"/>
    <n v="1"/>
    <n v="3660"/>
    <n v="179"/>
    <n v="2"/>
    <n v="7.1000000000000008E-2"/>
    <n v="1"/>
    <n v="660"/>
    <n v="71"/>
    <n v="2"/>
    <x v="0"/>
    <n v="0"/>
  </r>
  <r>
    <s v="L_00000251"/>
    <x v="5"/>
    <n v="159"/>
    <n v="0"/>
    <n v="1"/>
    <n v="3600"/>
    <n v="1"/>
    <n v="1"/>
    <n v="1478"/>
    <n v="1478"/>
    <n v="0"/>
    <n v="1"/>
    <n v="8.1000000000000003E-2"/>
    <n v="7.1000000000000008E-2"/>
    <n v="1"/>
    <n v="3660"/>
    <n v="179"/>
    <n v="2"/>
    <n v="0.01"/>
    <n v="1"/>
    <n v="600"/>
    <n v="70"/>
    <n v="2"/>
    <x v="0"/>
    <n v="0"/>
  </r>
  <r>
    <s v="L_00000252"/>
    <x v="5"/>
    <n v="155"/>
    <n v="0"/>
    <n v="1"/>
    <n v="3600"/>
    <n v="1"/>
    <n v="1"/>
    <n v="1513"/>
    <n v="1513"/>
    <n v="0"/>
    <n v="1"/>
    <n v="0.113"/>
    <n v="0.09"/>
    <n v="1"/>
    <n v="3660"/>
    <n v="179"/>
    <n v="2"/>
    <n v="2.3E-2"/>
    <n v="1"/>
    <n v="600"/>
    <n v="70"/>
    <n v="2"/>
    <x v="0"/>
    <n v="0"/>
  </r>
  <r>
    <s v="L_00000253"/>
    <x v="5"/>
    <n v="156"/>
    <n v="0"/>
    <n v="1"/>
    <n v="3600"/>
    <n v="1"/>
    <n v="1"/>
    <n v="1435"/>
    <n v="1435"/>
    <n v="0"/>
    <n v="1"/>
    <n v="0.13200000000000001"/>
    <n v="9.9000000000000005E-2"/>
    <n v="1"/>
    <n v="3660"/>
    <n v="179"/>
    <n v="2"/>
    <n v="3.3000000000000002E-2"/>
    <n v="1"/>
    <n v="600"/>
    <n v="70"/>
    <n v="2"/>
    <x v="0"/>
    <n v="0"/>
  </r>
  <r>
    <s v="L_00000254"/>
    <x v="5"/>
    <n v="154"/>
    <n v="0"/>
    <n v="1"/>
    <n v="3600"/>
    <n v="1"/>
    <n v="1"/>
    <n v="1777"/>
    <n v="1777"/>
    <n v="0"/>
    <n v="1"/>
    <n v="0.16200000000000001"/>
    <n v="7.4999999999999997E-2"/>
    <n v="1"/>
    <n v="3660"/>
    <n v="179"/>
    <n v="2"/>
    <n v="8.6999999999999994E-2"/>
    <n v="1"/>
    <n v="720"/>
    <n v="72"/>
    <n v="2"/>
    <x v="0"/>
    <n v="0"/>
  </r>
  <r>
    <s v="L_00000255"/>
    <x v="5"/>
    <n v="199"/>
    <n v="0"/>
    <n v="1"/>
    <n v="3600"/>
    <n v="1"/>
    <n v="1"/>
    <n v="1491"/>
    <n v="1491"/>
    <n v="0"/>
    <n v="1"/>
    <n v="0.11899999999999999"/>
    <n v="0.10200000000000001"/>
    <n v="1"/>
    <n v="3660"/>
    <n v="179"/>
    <n v="2"/>
    <n v="1.7000000000000001E-2"/>
    <n v="1"/>
    <n v="480"/>
    <n v="68"/>
    <n v="2"/>
    <x v="0"/>
    <n v="0"/>
  </r>
  <r>
    <s v="L_00000256"/>
    <x v="5"/>
    <n v="189"/>
    <n v="0"/>
    <n v="1"/>
    <n v="3600"/>
    <n v="1"/>
    <n v="1"/>
    <n v="1507"/>
    <n v="1507"/>
    <n v="0"/>
    <n v="1"/>
    <n v="0.108"/>
    <n v="0.10200000000000001"/>
    <n v="1"/>
    <n v="3660"/>
    <n v="179"/>
    <n v="2"/>
    <n v="5.0000000000000001E-3"/>
    <n v="1"/>
    <n v="480"/>
    <n v="68"/>
    <n v="2"/>
    <x v="0"/>
    <n v="0"/>
  </r>
  <r>
    <s v="L_00000257"/>
    <x v="5"/>
    <n v="181"/>
    <n v="0"/>
    <n v="1"/>
    <n v="3600"/>
    <n v="1"/>
    <n v="1"/>
    <n v="1637"/>
    <n v="1637"/>
    <n v="0"/>
    <n v="1"/>
    <n v="0.111"/>
    <n v="8.3000000000000004E-2"/>
    <n v="1"/>
    <n v="3660"/>
    <n v="179"/>
    <n v="2"/>
    <n v="2.8000000000000001E-2"/>
    <n v="1"/>
    <n v="600"/>
    <n v="70"/>
    <n v="2"/>
    <x v="0"/>
    <n v="0"/>
  </r>
  <r>
    <s v="L_00000258"/>
    <x v="5"/>
    <n v="154"/>
    <n v="0"/>
    <n v="1"/>
    <n v="3600"/>
    <n v="1"/>
    <n v="1"/>
    <n v="1495"/>
    <n v="1495"/>
    <n v="0"/>
    <n v="1"/>
    <n v="0.17"/>
    <n v="9.6000000000000002E-2"/>
    <n v="1"/>
    <n v="3660"/>
    <n v="179"/>
    <n v="2"/>
    <n v="7.3999999999999996E-2"/>
    <n v="1"/>
    <n v="600"/>
    <n v="70"/>
    <n v="2"/>
    <x v="0"/>
    <n v="0"/>
  </r>
  <r>
    <s v="L_00000259"/>
    <x v="5"/>
    <n v="166"/>
    <n v="0"/>
    <n v="1"/>
    <n v="3600"/>
    <n v="1"/>
    <n v="1"/>
    <n v="1379"/>
    <n v="1379"/>
    <n v="0"/>
    <n v="1"/>
    <n v="0.10299999999999999"/>
    <n v="7.2000000000000008E-2"/>
    <n v="1"/>
    <n v="3660"/>
    <n v="179"/>
    <n v="2"/>
    <n v="3.0000000000000002E-2"/>
    <n v="1"/>
    <n v="540"/>
    <n v="69"/>
    <n v="2"/>
    <x v="0"/>
    <n v="0"/>
  </r>
  <r>
    <s v="L_00000260"/>
    <x v="5"/>
    <n v="182"/>
    <n v="0"/>
    <n v="1"/>
    <n v="3600"/>
    <n v="1"/>
    <n v="1"/>
    <n v="1530"/>
    <n v="1530"/>
    <n v="0"/>
    <n v="1"/>
    <n v="9.5000000000000001E-2"/>
    <n v="8.8999999999999996E-2"/>
    <n v="1"/>
    <n v="3660"/>
    <n v="179"/>
    <n v="2"/>
    <n v="6.0000000000000001E-3"/>
    <n v="1"/>
    <n v="540"/>
    <n v="69"/>
    <n v="2"/>
    <x v="0"/>
    <n v="0"/>
  </r>
  <r>
    <s v="L_00000261"/>
    <x v="5"/>
    <n v="161"/>
    <n v="0"/>
    <n v="1"/>
    <n v="3600"/>
    <n v="1"/>
    <n v="1"/>
    <n v="1633"/>
    <n v="1633"/>
    <n v="0"/>
    <n v="1"/>
    <n v="0.35299999999999998"/>
    <n v="6.5000000000000002E-2"/>
    <n v="1"/>
    <n v="3660"/>
    <n v="179"/>
    <n v="2"/>
    <n v="0.28799999999999998"/>
    <n v="19"/>
    <n v="660"/>
    <n v="71"/>
    <n v="2"/>
    <x v="0"/>
    <n v="0"/>
  </r>
  <r>
    <s v="L_00000262"/>
    <x v="5"/>
    <n v="198"/>
    <n v="0"/>
    <n v="1"/>
    <n v="3600"/>
    <n v="1"/>
    <n v="1"/>
    <n v="1532"/>
    <n v="1532"/>
    <n v="0"/>
    <n v="1"/>
    <n v="8.8999999999999996E-2"/>
    <n v="8.6000000000000007E-2"/>
    <n v="1"/>
    <n v="3660"/>
    <n v="179"/>
    <n v="2"/>
    <n v="2E-3"/>
    <n v="1"/>
    <n v="480"/>
    <n v="68"/>
    <n v="2"/>
    <x v="0"/>
    <n v="0"/>
  </r>
  <r>
    <s v="L_00000263"/>
    <x v="5"/>
    <n v="174"/>
    <n v="0"/>
    <n v="1"/>
    <n v="3600"/>
    <n v="1"/>
    <n v="1"/>
    <n v="1474"/>
    <n v="1474"/>
    <n v="0"/>
    <n v="1"/>
    <n v="0.107"/>
    <n v="8.5000000000000006E-2"/>
    <n v="1"/>
    <n v="3660"/>
    <n v="179"/>
    <n v="2"/>
    <n v="2.1999999999999999E-2"/>
    <n v="1"/>
    <n v="540"/>
    <n v="69"/>
    <n v="2"/>
    <x v="0"/>
    <n v="0"/>
  </r>
  <r>
    <s v="L_00000264"/>
    <x v="5"/>
    <n v="176"/>
    <n v="0"/>
    <n v="1"/>
    <n v="3600"/>
    <n v="1"/>
    <n v="1"/>
    <n v="1497"/>
    <n v="1497"/>
    <n v="0"/>
    <n v="1"/>
    <n v="0.104"/>
    <n v="9.9000000000000005E-2"/>
    <n v="1"/>
    <n v="3660"/>
    <n v="179"/>
    <n v="2"/>
    <n v="5.0000000000000001E-3"/>
    <n v="1"/>
    <n v="540"/>
    <n v="69"/>
    <n v="2"/>
    <x v="0"/>
    <n v="0"/>
  </r>
  <r>
    <s v="L_00000265"/>
    <x v="5"/>
    <n v="169"/>
    <n v="0"/>
    <n v="1"/>
    <n v="3600"/>
    <n v="1"/>
    <n v="1"/>
    <n v="1653"/>
    <n v="1653"/>
    <n v="0"/>
    <n v="1"/>
    <n v="0.152"/>
    <n v="0.10100000000000001"/>
    <n v="1"/>
    <n v="3660"/>
    <n v="179"/>
    <n v="2"/>
    <n v="5.1000000000000004E-2"/>
    <n v="1"/>
    <n v="600"/>
    <n v="70"/>
    <n v="2"/>
    <x v="0"/>
    <n v="0"/>
  </r>
  <r>
    <s v="L_00000266"/>
    <x v="5"/>
    <n v="178"/>
    <n v="0"/>
    <n v="1"/>
    <n v="3600"/>
    <n v="1"/>
    <n v="1"/>
    <n v="1699"/>
    <n v="1699"/>
    <n v="0"/>
    <n v="1"/>
    <n v="0.23100000000000001"/>
    <n v="9.5000000000000001E-2"/>
    <n v="1"/>
    <n v="3660"/>
    <n v="179"/>
    <n v="2"/>
    <n v="0.13600000000000001"/>
    <n v="8"/>
    <n v="600"/>
    <n v="70"/>
    <n v="2"/>
    <x v="0"/>
    <n v="0"/>
  </r>
  <r>
    <s v="L_00000267"/>
    <x v="5"/>
    <n v="181"/>
    <n v="0"/>
    <n v="1"/>
    <n v="3600"/>
    <n v="1"/>
    <n v="1"/>
    <n v="1475"/>
    <n v="1475"/>
    <n v="0"/>
    <n v="1"/>
    <n v="8.7999999999999995E-2"/>
    <n v="8.3000000000000004E-2"/>
    <n v="1"/>
    <n v="3660"/>
    <n v="179"/>
    <n v="2"/>
    <n v="5.0000000000000001E-3"/>
    <n v="1"/>
    <n v="540"/>
    <n v="69"/>
    <n v="2"/>
    <x v="0"/>
    <n v="0"/>
  </r>
  <r>
    <s v="L_00000268"/>
    <x v="5"/>
    <n v="150"/>
    <n v="0"/>
    <n v="1"/>
    <n v="3600"/>
    <n v="1"/>
    <n v="1"/>
    <n v="1587"/>
    <n v="1587"/>
    <n v="0"/>
    <n v="1"/>
    <n v="0.108"/>
    <n v="9.8000000000000004E-2"/>
    <n v="1"/>
    <n v="3660"/>
    <n v="179"/>
    <n v="2"/>
    <n v="9.9999999999999985E-3"/>
    <n v="1"/>
    <n v="660"/>
    <n v="71"/>
    <n v="2"/>
    <x v="0"/>
    <n v="0"/>
  </r>
  <r>
    <s v="L_00000269"/>
    <x v="5"/>
    <n v="176"/>
    <n v="0"/>
    <n v="1"/>
    <n v="3600"/>
    <n v="1"/>
    <n v="1"/>
    <n v="1634"/>
    <n v="1634"/>
    <n v="0"/>
    <n v="1"/>
    <n v="0.17199999999999999"/>
    <n v="9.2999999999999999E-2"/>
    <n v="1"/>
    <n v="3660"/>
    <n v="179"/>
    <n v="2"/>
    <n v="7.9000000000000001E-2"/>
    <n v="5"/>
    <n v="600"/>
    <n v="70"/>
    <n v="2"/>
    <x v="0"/>
    <n v="0"/>
  </r>
  <r>
    <s v="L_00000270"/>
    <x v="5"/>
    <n v="197"/>
    <n v="0"/>
    <n v="1"/>
    <n v="3600"/>
    <n v="1"/>
    <n v="1"/>
    <n v="1412"/>
    <n v="1412"/>
    <n v="0"/>
    <n v="1"/>
    <n v="0.13700000000000001"/>
    <n v="6.7000000000000004E-2"/>
    <n v="1"/>
    <n v="3660"/>
    <n v="179"/>
    <n v="2"/>
    <n v="6.9000000000000006E-2"/>
    <n v="3"/>
    <n v="480"/>
    <n v="68"/>
    <n v="2"/>
    <x v="0"/>
    <n v="0"/>
  </r>
  <r>
    <s v="L_00000271"/>
    <x v="5"/>
    <n v="155"/>
    <n v="0"/>
    <n v="1"/>
    <n v="3600"/>
    <n v="1"/>
    <n v="1"/>
    <n v="1419"/>
    <n v="1419"/>
    <n v="0"/>
    <n v="1"/>
    <n v="0.10100000000000001"/>
    <n v="9.0999999999999998E-2"/>
    <n v="1"/>
    <n v="3660"/>
    <n v="179"/>
    <n v="2"/>
    <n v="9.9999999999999985E-3"/>
    <n v="1"/>
    <n v="600"/>
    <n v="70"/>
    <n v="2"/>
    <x v="0"/>
    <n v="0"/>
  </r>
  <r>
    <s v="L_00000272"/>
    <x v="5"/>
    <n v="192"/>
    <n v="0"/>
    <n v="1"/>
    <n v="3600"/>
    <n v="1"/>
    <n v="1"/>
    <n v="1558"/>
    <n v="1558"/>
    <n v="0"/>
    <n v="1"/>
    <n v="9.1999999999999998E-2"/>
    <n v="7.6999999999999999E-2"/>
    <n v="1"/>
    <n v="3660"/>
    <n v="179"/>
    <n v="2"/>
    <n v="1.4999999999999999E-2"/>
    <n v="1"/>
    <n v="540"/>
    <n v="69"/>
    <n v="2"/>
    <x v="0"/>
    <n v="0"/>
  </r>
  <r>
    <s v="L_00000273"/>
    <x v="5"/>
    <n v="200"/>
    <n v="0"/>
    <n v="1"/>
    <n v="3600"/>
    <n v="1"/>
    <n v="1"/>
    <n v="1673"/>
    <n v="1673"/>
    <n v="0"/>
    <n v="1"/>
    <n v="0.11899999999999999"/>
    <n v="0.10100000000000001"/>
    <n v="1"/>
    <n v="3660"/>
    <n v="179"/>
    <n v="2"/>
    <n v="1.9E-2"/>
    <n v="1"/>
    <n v="540"/>
    <n v="69"/>
    <n v="2"/>
    <x v="0"/>
    <n v="0"/>
  </r>
  <r>
    <s v="L_00000274"/>
    <x v="5"/>
    <n v="185"/>
    <n v="0"/>
    <n v="1"/>
    <n v="3600"/>
    <n v="1"/>
    <n v="1"/>
    <n v="1426"/>
    <n v="1426"/>
    <n v="0"/>
    <n v="1"/>
    <n v="0.108"/>
    <n v="8.2000000000000003E-2"/>
    <n v="1"/>
    <n v="3660"/>
    <n v="179"/>
    <n v="2"/>
    <n v="2.6000000000000002E-2"/>
    <n v="1"/>
    <n v="480"/>
    <n v="68"/>
    <n v="2"/>
    <x v="0"/>
    <n v="0"/>
  </r>
  <r>
    <s v="L_00000275"/>
    <x v="5"/>
    <n v="173"/>
    <n v="0"/>
    <n v="1"/>
    <n v="3600"/>
    <n v="1"/>
    <n v="1"/>
    <n v="1581"/>
    <n v="1581"/>
    <n v="0"/>
    <n v="1"/>
    <n v="0.2"/>
    <n v="9.5000000000000001E-2"/>
    <n v="1"/>
    <n v="3660"/>
    <n v="179"/>
    <n v="2"/>
    <n v="0.105"/>
    <n v="4"/>
    <n v="600"/>
    <n v="70"/>
    <n v="2"/>
    <x v="0"/>
    <n v="0"/>
  </r>
  <r>
    <s v="L_00000276"/>
    <x v="5"/>
    <n v="189"/>
    <n v="0"/>
    <n v="1"/>
    <n v="3600"/>
    <n v="1"/>
    <n v="1"/>
    <n v="1634"/>
    <n v="1634"/>
    <n v="0"/>
    <n v="1"/>
    <n v="0.17899999999999999"/>
    <n v="9.7000000000000003E-2"/>
    <n v="1"/>
    <n v="3660"/>
    <n v="179"/>
    <n v="2"/>
    <n v="8.2000000000000003E-2"/>
    <n v="22"/>
    <n v="540"/>
    <n v="69"/>
    <n v="2"/>
    <x v="0"/>
    <n v="0"/>
  </r>
  <r>
    <s v="L_00000277"/>
    <x v="5"/>
    <n v="168"/>
    <n v="0"/>
    <n v="1"/>
    <n v="3600"/>
    <n v="1"/>
    <n v="1"/>
    <n v="1687"/>
    <n v="1687"/>
    <n v="0"/>
    <n v="1"/>
    <n v="0.156"/>
    <n v="0.10200000000000001"/>
    <n v="1"/>
    <n v="3660"/>
    <n v="179"/>
    <n v="2"/>
    <n v="5.5E-2"/>
    <n v="1"/>
    <n v="660"/>
    <n v="71"/>
    <n v="2"/>
    <x v="0"/>
    <n v="0"/>
  </r>
  <r>
    <s v="L_00000278"/>
    <x v="5"/>
    <n v="188"/>
    <n v="0"/>
    <n v="1"/>
    <n v="3600"/>
    <n v="1"/>
    <n v="1"/>
    <n v="1342"/>
    <n v="1342"/>
    <n v="0"/>
    <n v="1"/>
    <n v="8.7999999999999995E-2"/>
    <n v="8.2000000000000003E-2"/>
    <n v="1"/>
    <n v="3660"/>
    <n v="179"/>
    <n v="2"/>
    <n v="6.0000000000000001E-3"/>
    <n v="1"/>
    <n v="480"/>
    <n v="68"/>
    <n v="2"/>
    <x v="0"/>
    <n v="0"/>
  </r>
  <r>
    <s v="L_00000279"/>
    <x v="5"/>
    <n v="193"/>
    <n v="0"/>
    <n v="1"/>
    <n v="3600"/>
    <n v="1"/>
    <n v="1"/>
    <n v="1507"/>
    <n v="1507"/>
    <n v="0"/>
    <n v="1"/>
    <n v="7.0999999999999994E-2"/>
    <n v="4.9000000000000002E-2"/>
    <n v="1"/>
    <n v="3660"/>
    <n v="179"/>
    <n v="2"/>
    <n v="2.2000000000000002E-2"/>
    <n v="1"/>
    <n v="480"/>
    <n v="68"/>
    <n v="2"/>
    <x v="0"/>
    <n v="0"/>
  </r>
  <r>
    <s v="L_00000280"/>
    <x v="5"/>
    <n v="157"/>
    <n v="0"/>
    <n v="1"/>
    <n v="3600"/>
    <n v="1"/>
    <n v="1"/>
    <n v="1507"/>
    <n v="1507"/>
    <n v="0"/>
    <n v="1"/>
    <n v="0.10199999999999999"/>
    <n v="9.6000000000000002E-2"/>
    <n v="1"/>
    <n v="3660"/>
    <n v="179"/>
    <n v="2"/>
    <n v="6.0000000000000001E-3"/>
    <n v="1"/>
    <n v="600"/>
    <n v="70"/>
    <n v="2"/>
    <x v="0"/>
    <n v="0"/>
  </r>
  <r>
    <s v="L_00000281"/>
    <x v="5"/>
    <n v="175"/>
    <n v="0"/>
    <n v="1"/>
    <n v="3600"/>
    <n v="1"/>
    <n v="1"/>
    <n v="1517"/>
    <n v="1517"/>
    <n v="0"/>
    <n v="1"/>
    <n v="0.11600000000000001"/>
    <n v="9.8000000000000004E-2"/>
    <n v="1"/>
    <n v="3660"/>
    <n v="179"/>
    <n v="2"/>
    <n v="1.7000000000000001E-2"/>
    <n v="1"/>
    <n v="540"/>
    <n v="69"/>
    <n v="2"/>
    <x v="0"/>
    <n v="0"/>
  </r>
  <r>
    <s v="L_00000282"/>
    <x v="5"/>
    <n v="182"/>
    <n v="0"/>
    <n v="1"/>
    <n v="3600"/>
    <n v="1"/>
    <n v="1"/>
    <n v="1474"/>
    <n v="1474"/>
    <n v="0"/>
    <n v="1"/>
    <n v="0.105"/>
    <n v="9.8000000000000004E-2"/>
    <n v="1"/>
    <n v="3660"/>
    <n v="179"/>
    <n v="2"/>
    <n v="7.0000000000000001E-3"/>
    <n v="1"/>
    <n v="540"/>
    <n v="69"/>
    <n v="2"/>
    <x v="0"/>
    <n v="0"/>
  </r>
  <r>
    <s v="L_00000283"/>
    <x v="5"/>
    <n v="151"/>
    <n v="0"/>
    <n v="1"/>
    <n v="3600"/>
    <n v="1"/>
    <n v="1"/>
    <n v="1724"/>
    <n v="1724"/>
    <n v="0"/>
    <n v="1"/>
    <n v="0.26600000000000001"/>
    <n v="0.08"/>
    <n v="1"/>
    <n v="3660"/>
    <n v="179"/>
    <n v="2"/>
    <n v="0.186"/>
    <n v="14"/>
    <n v="720"/>
    <n v="72"/>
    <n v="2"/>
    <x v="0"/>
    <n v="0"/>
  </r>
  <r>
    <s v="L_00000284"/>
    <x v="5"/>
    <n v="185"/>
    <n v="0"/>
    <n v="1"/>
    <n v="3600"/>
    <n v="1"/>
    <n v="1"/>
    <n v="1614"/>
    <n v="1614"/>
    <n v="0"/>
    <n v="1"/>
    <n v="0.14099999999999999"/>
    <n v="9.8000000000000004E-2"/>
    <n v="1"/>
    <n v="3660"/>
    <n v="179"/>
    <n v="2"/>
    <n v="4.3000000000000003E-2"/>
    <n v="1"/>
    <n v="540"/>
    <n v="69"/>
    <n v="2"/>
    <x v="0"/>
    <n v="0"/>
  </r>
  <r>
    <s v="L_00000285"/>
    <x v="5"/>
    <n v="173"/>
    <n v="0"/>
    <n v="1"/>
    <n v="3600"/>
    <n v="1"/>
    <n v="1"/>
    <n v="1445"/>
    <n v="1445"/>
    <n v="0"/>
    <n v="1"/>
    <n v="0.183"/>
    <n v="8.8000000000000009E-2"/>
    <n v="1"/>
    <n v="3660"/>
    <n v="179"/>
    <n v="2"/>
    <n v="9.5000000000000001E-2"/>
    <n v="7"/>
    <n v="540"/>
    <n v="69"/>
    <n v="2"/>
    <x v="0"/>
    <n v="0"/>
  </r>
  <r>
    <s v="L_00000286"/>
    <x v="5"/>
    <n v="155"/>
    <n v="0"/>
    <n v="1"/>
    <n v="3600"/>
    <n v="1"/>
    <n v="1"/>
    <n v="1622"/>
    <n v="1622"/>
    <n v="0"/>
    <n v="1"/>
    <n v="0.88300000000000001"/>
    <n v="0.111"/>
    <n v="1"/>
    <n v="3660"/>
    <n v="179"/>
    <n v="2"/>
    <n v="0.77100000000000002"/>
    <n v="603"/>
    <n v="660"/>
    <n v="71"/>
    <n v="2"/>
    <x v="0"/>
    <n v="0"/>
  </r>
  <r>
    <s v="L_00000287"/>
    <x v="5"/>
    <n v="184"/>
    <n v="0"/>
    <n v="1"/>
    <n v="3600"/>
    <n v="1"/>
    <n v="1"/>
    <n v="1478"/>
    <n v="1478"/>
    <n v="0"/>
    <n v="1"/>
    <n v="0.111"/>
    <n v="8.8000000000000009E-2"/>
    <n v="1"/>
    <n v="3660"/>
    <n v="179"/>
    <n v="2"/>
    <n v="2.4E-2"/>
    <n v="1"/>
    <n v="540"/>
    <n v="69"/>
    <n v="2"/>
    <x v="0"/>
    <n v="0"/>
  </r>
  <r>
    <s v="L_00000288"/>
    <x v="5"/>
    <n v="184"/>
    <n v="0"/>
    <n v="1"/>
    <n v="3600"/>
    <n v="1"/>
    <n v="1"/>
    <n v="1489"/>
    <n v="1489"/>
    <n v="0"/>
    <n v="1"/>
    <n v="0.1"/>
    <n v="9.1999999999999998E-2"/>
    <n v="1"/>
    <n v="3660"/>
    <n v="179"/>
    <n v="2"/>
    <n v="8.0000000000000002E-3"/>
    <n v="1"/>
    <n v="540"/>
    <n v="69"/>
    <n v="2"/>
    <x v="0"/>
    <n v="0"/>
  </r>
  <r>
    <s v="L_00000289"/>
    <x v="5"/>
    <n v="174"/>
    <n v="0"/>
    <n v="1"/>
    <n v="3600"/>
    <n v="1"/>
    <n v="1"/>
    <n v="1438"/>
    <n v="1438"/>
    <n v="0"/>
    <n v="1"/>
    <n v="0.124"/>
    <n v="7.8E-2"/>
    <n v="1"/>
    <n v="3660"/>
    <n v="179"/>
    <n v="2"/>
    <n v="4.5999999999999999E-2"/>
    <n v="1"/>
    <n v="540"/>
    <n v="69"/>
    <n v="2"/>
    <x v="0"/>
    <n v="0"/>
  </r>
  <r>
    <s v="L_00000290"/>
    <x v="5"/>
    <n v="181"/>
    <n v="0"/>
    <n v="1"/>
    <n v="3600"/>
    <n v="1"/>
    <n v="1"/>
    <n v="1485"/>
    <n v="1485"/>
    <n v="0"/>
    <n v="1"/>
    <n v="0.10199999999999999"/>
    <n v="9.6000000000000002E-2"/>
    <n v="1"/>
    <n v="3660"/>
    <n v="179"/>
    <n v="2"/>
    <n v="5.0000000000000001E-3"/>
    <n v="1"/>
    <n v="540"/>
    <n v="69"/>
    <n v="2"/>
    <x v="0"/>
    <n v="0"/>
  </r>
  <r>
    <s v="L_00000291"/>
    <x v="5"/>
    <n v="198"/>
    <n v="0"/>
    <n v="1"/>
    <n v="3600"/>
    <n v="1"/>
    <n v="1"/>
    <n v="1672"/>
    <n v="1672"/>
    <n v="0"/>
    <n v="1"/>
    <n v="0.161"/>
    <n v="9.0999999999999998E-2"/>
    <n v="1"/>
    <n v="3660"/>
    <n v="179"/>
    <n v="2"/>
    <n v="7.0000000000000007E-2"/>
    <n v="1"/>
    <n v="540"/>
    <n v="69"/>
    <n v="2"/>
    <x v="0"/>
    <n v="0"/>
  </r>
  <r>
    <s v="L_00000292"/>
    <x v="5"/>
    <n v="199"/>
    <n v="0"/>
    <n v="1"/>
    <n v="3600"/>
    <n v="1"/>
    <n v="1"/>
    <n v="1613"/>
    <n v="1613"/>
    <n v="0"/>
    <n v="1"/>
    <n v="0.13900000000000001"/>
    <n v="9.9000000000000005E-2"/>
    <n v="1"/>
    <n v="3660"/>
    <n v="179"/>
    <n v="2"/>
    <n v="4.1000000000000002E-2"/>
    <n v="1"/>
    <n v="540"/>
    <n v="69"/>
    <n v="2"/>
    <x v="0"/>
    <n v="0"/>
  </r>
  <r>
    <s v="L_00000293"/>
    <x v="5"/>
    <n v="167"/>
    <n v="0"/>
    <n v="1"/>
    <n v="3600"/>
    <n v="1"/>
    <n v="1"/>
    <n v="1534"/>
    <n v="1534"/>
    <n v="0"/>
    <n v="1"/>
    <n v="0.109"/>
    <n v="0.10200000000000001"/>
    <n v="1"/>
    <n v="3660"/>
    <n v="179"/>
    <n v="2"/>
    <n v="6.0000000000000001E-3"/>
    <n v="1"/>
    <n v="600"/>
    <n v="70"/>
    <n v="2"/>
    <x v="0"/>
    <n v="0"/>
  </r>
  <r>
    <s v="L_00000294"/>
    <x v="5"/>
    <n v="175"/>
    <n v="0"/>
    <n v="1"/>
    <n v="3600"/>
    <n v="1"/>
    <n v="1"/>
    <n v="1528"/>
    <n v="1528"/>
    <n v="0"/>
    <n v="1"/>
    <n v="0.111"/>
    <n v="0.10100000000000001"/>
    <n v="1"/>
    <n v="3660"/>
    <n v="179"/>
    <n v="2"/>
    <n v="9.9999999999999985E-3"/>
    <n v="1"/>
    <n v="540"/>
    <n v="69"/>
    <n v="2"/>
    <x v="0"/>
    <n v="0"/>
  </r>
  <r>
    <s v="L_00000295"/>
    <x v="5"/>
    <n v="183"/>
    <n v="0"/>
    <n v="1"/>
    <n v="3600"/>
    <n v="1"/>
    <n v="1"/>
    <n v="1566"/>
    <n v="1566"/>
    <n v="0"/>
    <n v="1"/>
    <n v="0.115"/>
    <n v="0.108"/>
    <n v="1"/>
    <n v="3660"/>
    <n v="179"/>
    <n v="2"/>
    <n v="7.0000000000000001E-3"/>
    <n v="1"/>
    <n v="540"/>
    <n v="69"/>
    <n v="2"/>
    <x v="0"/>
    <n v="0"/>
  </r>
  <r>
    <s v="L_00000296"/>
    <x v="5"/>
    <n v="199"/>
    <n v="0"/>
    <n v="1"/>
    <n v="3600"/>
    <n v="1"/>
    <n v="1"/>
    <n v="1323"/>
    <n v="1323"/>
    <n v="0"/>
    <n v="1"/>
    <n v="6.9000000000000006E-2"/>
    <n v="6.4000000000000001E-2"/>
    <n v="1"/>
    <n v="3660"/>
    <n v="179"/>
    <n v="2"/>
    <n v="5.0000000000000001E-3"/>
    <n v="1"/>
    <n v="420"/>
    <n v="67"/>
    <n v="2"/>
    <x v="0"/>
    <n v="0"/>
  </r>
  <r>
    <s v="L_00000297"/>
    <x v="5"/>
    <n v="182"/>
    <n v="0"/>
    <n v="1"/>
    <n v="3600"/>
    <n v="1"/>
    <n v="1"/>
    <n v="1581"/>
    <n v="1581"/>
    <n v="0"/>
    <n v="1"/>
    <n v="9.5000000000000001E-2"/>
    <n v="3.7000000000000005E-2"/>
    <n v="1"/>
    <n v="3660"/>
    <n v="179"/>
    <n v="2"/>
    <n v="5.8000000000000003E-2"/>
    <n v="1"/>
    <n v="540"/>
    <n v="69"/>
    <n v="2"/>
    <x v="0"/>
    <n v="0"/>
  </r>
  <r>
    <s v="L_00000298"/>
    <x v="5"/>
    <n v="194"/>
    <n v="0"/>
    <n v="1"/>
    <n v="3600"/>
    <n v="1"/>
    <n v="1"/>
    <n v="1671"/>
    <n v="1671"/>
    <n v="0"/>
    <n v="1"/>
    <n v="0.122"/>
    <n v="7.6999999999999999E-2"/>
    <n v="1"/>
    <n v="3660"/>
    <n v="179"/>
    <n v="2"/>
    <n v="4.4999999999999998E-2"/>
    <n v="1"/>
    <n v="540"/>
    <n v="69"/>
    <n v="2"/>
    <x v="0"/>
    <n v="0"/>
  </r>
  <r>
    <s v="L_00000299"/>
    <x v="5"/>
    <n v="197"/>
    <n v="0"/>
    <n v="1"/>
    <n v="3600"/>
    <n v="1"/>
    <n v="1"/>
    <n v="1586"/>
    <n v="1586"/>
    <n v="0"/>
    <n v="1"/>
    <n v="0.11799999999999999"/>
    <n v="9.4E-2"/>
    <n v="1"/>
    <n v="3660"/>
    <n v="179"/>
    <n v="2"/>
    <n v="2.4E-2"/>
    <n v="1"/>
    <n v="540"/>
    <n v="69"/>
    <n v="2"/>
    <x v="0"/>
    <n v="0"/>
  </r>
  <r>
    <s v="L_00000300"/>
    <x v="6"/>
    <n v="187"/>
    <n v="0"/>
    <n v="1"/>
    <n v="3600"/>
    <n v="1"/>
    <n v="1"/>
    <n v="1654"/>
    <n v="1654"/>
    <n v="0"/>
    <n v="1"/>
    <n v="0.108"/>
    <n v="7.400000000000001E-2"/>
    <n v="1"/>
    <n v="4970"/>
    <n v="209"/>
    <n v="2"/>
    <n v="3.5000000000000003E-2"/>
    <n v="1"/>
    <n v="630"/>
    <n v="79"/>
    <n v="2"/>
    <x v="0"/>
    <n v="0"/>
  </r>
  <r>
    <s v="L_00000301"/>
    <x v="6"/>
    <n v="168"/>
    <n v="0"/>
    <n v="1"/>
    <n v="3600"/>
    <n v="1"/>
    <n v="1"/>
    <n v="1895"/>
    <n v="1895"/>
    <n v="0"/>
    <n v="1"/>
    <n v="0.105"/>
    <n v="9.5000000000000001E-2"/>
    <n v="1"/>
    <n v="4970"/>
    <n v="209"/>
    <n v="2"/>
    <n v="1.0999999999999999E-2"/>
    <n v="1"/>
    <n v="840"/>
    <n v="82"/>
    <n v="2"/>
    <x v="0"/>
    <n v="0"/>
  </r>
  <r>
    <s v="L_00000302"/>
    <x v="6"/>
    <n v="187"/>
    <n v="0"/>
    <n v="1"/>
    <n v="3600"/>
    <n v="1"/>
    <n v="1"/>
    <n v="1780"/>
    <n v="1780"/>
    <n v="0"/>
    <n v="1"/>
    <n v="0.157"/>
    <n v="0.12100000000000001"/>
    <n v="1"/>
    <n v="4970"/>
    <n v="209"/>
    <n v="2"/>
    <n v="3.6000000000000004E-2"/>
    <n v="1"/>
    <n v="700"/>
    <n v="80"/>
    <n v="2"/>
    <x v="0"/>
    <n v="0"/>
  </r>
  <r>
    <s v="L_00000303"/>
    <x v="6"/>
    <n v="153"/>
    <n v="0"/>
    <n v="1"/>
    <n v="3600"/>
    <n v="1"/>
    <n v="1"/>
    <n v="1813"/>
    <n v="1813"/>
    <n v="0"/>
    <n v="1"/>
    <n v="0.14399999999999999"/>
    <n v="0.13400000000000001"/>
    <n v="1"/>
    <n v="4970"/>
    <n v="209"/>
    <n v="2"/>
    <n v="9.0000000000000011E-3"/>
    <n v="1"/>
    <n v="840"/>
    <n v="82"/>
    <n v="2"/>
    <x v="0"/>
    <n v="0"/>
  </r>
  <r>
    <s v="L_00000304"/>
    <x v="6"/>
    <n v="196"/>
    <n v="0"/>
    <n v="1"/>
    <n v="3600"/>
    <n v="1"/>
    <n v="1"/>
    <n v="1868"/>
    <n v="1868"/>
    <n v="0"/>
    <n v="1"/>
    <n v="0.112"/>
    <n v="9.0999999999999998E-2"/>
    <n v="1"/>
    <n v="4970"/>
    <n v="209"/>
    <n v="2"/>
    <n v="2.1000000000000001E-2"/>
    <n v="1"/>
    <n v="700"/>
    <n v="80"/>
    <n v="2"/>
    <x v="0"/>
    <n v="0"/>
  </r>
  <r>
    <s v="L_00000305"/>
    <x v="6"/>
    <n v="162"/>
    <n v="0"/>
    <n v="1"/>
    <n v="3600"/>
    <n v="1"/>
    <n v="1"/>
    <n v="1719"/>
    <n v="1719"/>
    <n v="0"/>
    <n v="1"/>
    <n v="0.128"/>
    <n v="0.10100000000000001"/>
    <n v="1"/>
    <n v="4970"/>
    <n v="209"/>
    <n v="2"/>
    <n v="2.7E-2"/>
    <n v="1"/>
    <n v="770"/>
    <n v="81"/>
    <n v="2"/>
    <x v="0"/>
    <n v="0"/>
  </r>
  <r>
    <s v="L_00000306"/>
    <x v="6"/>
    <n v="157"/>
    <n v="0"/>
    <n v="1"/>
    <n v="3600"/>
    <n v="1"/>
    <n v="1"/>
    <n v="1758"/>
    <n v="1758"/>
    <n v="0"/>
    <n v="1"/>
    <n v="0.29899999999999999"/>
    <n v="0.11800000000000001"/>
    <n v="1"/>
    <n v="4970"/>
    <n v="209"/>
    <n v="2"/>
    <n v="0.18099999999999999"/>
    <n v="6"/>
    <n v="840"/>
    <n v="82"/>
    <n v="2"/>
    <x v="0"/>
    <n v="0"/>
  </r>
  <r>
    <s v="L_00000307"/>
    <x v="6"/>
    <n v="159"/>
    <n v="0"/>
    <n v="1"/>
    <n v="3600"/>
    <n v="1"/>
    <n v="1"/>
    <n v="1979"/>
    <n v="1979"/>
    <n v="0"/>
    <n v="1"/>
    <n v="0.53300000000000003"/>
    <n v="0.109"/>
    <n v="1"/>
    <n v="4970"/>
    <n v="209"/>
    <n v="2"/>
    <n v="0.42399999999999999"/>
    <n v="146"/>
    <n v="910"/>
    <n v="83"/>
    <n v="2"/>
    <x v="0"/>
    <n v="0"/>
  </r>
  <r>
    <s v="L_00000308"/>
    <x v="6"/>
    <n v="160"/>
    <n v="0"/>
    <n v="1"/>
    <n v="3600"/>
    <n v="1"/>
    <n v="1"/>
    <n v="1720"/>
    <n v="1720"/>
    <n v="0"/>
    <n v="1"/>
    <n v="9.7000000000000003E-2"/>
    <n v="8.7000000000000008E-2"/>
    <n v="1"/>
    <n v="4970"/>
    <n v="209"/>
    <n v="2"/>
    <n v="9.9999999999999985E-3"/>
    <n v="1"/>
    <n v="770"/>
    <n v="81"/>
    <n v="2"/>
    <x v="0"/>
    <n v="0"/>
  </r>
  <r>
    <s v="L_00000309"/>
    <x v="6"/>
    <n v="156"/>
    <n v="0"/>
    <n v="1"/>
    <n v="3600"/>
    <n v="1"/>
    <n v="1"/>
    <n v="1785"/>
    <n v="1785"/>
    <n v="0"/>
    <n v="1"/>
    <n v="0.158"/>
    <n v="0.124"/>
    <n v="1"/>
    <n v="4970"/>
    <n v="209"/>
    <n v="2"/>
    <n v="3.4000000000000002E-2"/>
    <n v="1"/>
    <n v="840"/>
    <n v="82"/>
    <n v="2"/>
    <x v="0"/>
    <n v="0"/>
  </r>
  <r>
    <s v="L_00000310"/>
    <x v="6"/>
    <n v="158"/>
    <n v="0"/>
    <n v="1"/>
    <n v="3600"/>
    <n v="1"/>
    <n v="1"/>
    <n v="1819"/>
    <n v="1819"/>
    <n v="0"/>
    <n v="1"/>
    <n v="0.219"/>
    <n v="0.129"/>
    <n v="1"/>
    <n v="4970"/>
    <n v="209"/>
    <n v="2"/>
    <n v="0.09"/>
    <n v="1"/>
    <n v="840"/>
    <n v="82"/>
    <n v="2"/>
    <x v="0"/>
    <n v="0"/>
  </r>
  <r>
    <s v="L_00000311"/>
    <x v="6"/>
    <n v="184"/>
    <n v="0"/>
    <n v="1"/>
    <n v="3600"/>
    <n v="1"/>
    <n v="1"/>
    <n v="1915"/>
    <n v="1915"/>
    <n v="0"/>
    <n v="1"/>
    <n v="0.28799999999999998"/>
    <n v="9.2999999999999999E-2"/>
    <n v="1"/>
    <n v="4970"/>
    <n v="209"/>
    <n v="2"/>
    <n v="0.19500000000000001"/>
    <n v="8"/>
    <n v="770"/>
    <n v="81"/>
    <n v="2"/>
    <x v="0"/>
    <n v="0"/>
  </r>
  <r>
    <s v="L_00000312"/>
    <x v="6"/>
    <n v="190"/>
    <n v="0"/>
    <n v="1"/>
    <n v="3600"/>
    <n v="1"/>
    <n v="1"/>
    <n v="1695"/>
    <n v="1695"/>
    <n v="0"/>
    <n v="1"/>
    <n v="9.9000000000000005E-2"/>
    <n v="6.9000000000000006E-2"/>
    <n v="1"/>
    <n v="4970"/>
    <n v="209"/>
    <n v="2"/>
    <n v="3.1E-2"/>
    <n v="1"/>
    <n v="630"/>
    <n v="79"/>
    <n v="2"/>
    <x v="0"/>
    <n v="0"/>
  </r>
  <r>
    <s v="L_00000313"/>
    <x v="6"/>
    <n v="194"/>
    <n v="0"/>
    <n v="1"/>
    <n v="3600"/>
    <n v="1"/>
    <n v="1"/>
    <n v="1705"/>
    <n v="1705"/>
    <n v="0"/>
    <n v="1"/>
    <n v="0.15"/>
    <n v="0.13800000000000001"/>
    <n v="1"/>
    <n v="4970"/>
    <n v="209"/>
    <n v="2"/>
    <n v="1.3000000000000001E-2"/>
    <n v="1"/>
    <n v="630"/>
    <n v="79"/>
    <n v="2"/>
    <x v="0"/>
    <n v="0"/>
  </r>
  <r>
    <s v="L_00000314"/>
    <x v="6"/>
    <n v="155"/>
    <n v="0"/>
    <n v="1"/>
    <n v="3600"/>
    <n v="1"/>
    <n v="1"/>
    <n v="1516"/>
    <n v="1516"/>
    <n v="0"/>
    <n v="1"/>
    <n v="0.13800000000000001"/>
    <n v="0.129"/>
    <n v="1"/>
    <n v="4970"/>
    <n v="209"/>
    <n v="2"/>
    <n v="9.0000000000000011E-3"/>
    <n v="1"/>
    <n v="700"/>
    <n v="80"/>
    <n v="2"/>
    <x v="0"/>
    <n v="0"/>
  </r>
  <r>
    <s v="L_00000315"/>
    <x v="6"/>
    <n v="179"/>
    <n v="0"/>
    <n v="1"/>
    <n v="3600"/>
    <n v="1"/>
    <n v="1"/>
    <n v="1632"/>
    <n v="1632"/>
    <n v="0"/>
    <n v="1"/>
    <n v="0.159"/>
    <n v="0.111"/>
    <n v="1"/>
    <n v="4970"/>
    <n v="209"/>
    <n v="2"/>
    <n v="4.8000000000000001E-2"/>
    <n v="1"/>
    <n v="700"/>
    <n v="80"/>
    <n v="2"/>
    <x v="0"/>
    <n v="0"/>
  </r>
  <r>
    <s v="L_00000316"/>
    <x v="6"/>
    <n v="185"/>
    <n v="0"/>
    <n v="1"/>
    <n v="3600"/>
    <n v="1"/>
    <n v="1"/>
    <n v="1779"/>
    <n v="1779"/>
    <n v="0"/>
    <n v="1"/>
    <n v="0.123"/>
    <n v="0.115"/>
    <n v="1"/>
    <n v="4970"/>
    <n v="209"/>
    <n v="2"/>
    <n v="7.0000000000000001E-3"/>
    <n v="1"/>
    <n v="700"/>
    <n v="80"/>
    <n v="2"/>
    <x v="0"/>
    <n v="0"/>
  </r>
  <r>
    <s v="L_00000317"/>
    <x v="6"/>
    <n v="165"/>
    <n v="0"/>
    <n v="1"/>
    <n v="3600"/>
    <n v="1"/>
    <n v="1"/>
    <n v="1815"/>
    <n v="1815"/>
    <n v="0"/>
    <n v="1"/>
    <n v="0.109"/>
    <n v="0.10200000000000001"/>
    <n v="1"/>
    <n v="4970"/>
    <n v="209"/>
    <n v="2"/>
    <n v="8.0000000000000002E-3"/>
    <n v="1"/>
    <n v="770"/>
    <n v="81"/>
    <n v="2"/>
    <x v="0"/>
    <n v="0"/>
  </r>
  <r>
    <s v="L_00000318"/>
    <x v="6"/>
    <n v="159"/>
    <n v="0"/>
    <n v="1"/>
    <n v="3600"/>
    <n v="1"/>
    <n v="1"/>
    <n v="2108"/>
    <n v="2108"/>
    <n v="0"/>
    <n v="1"/>
    <n v="2.069"/>
    <n v="0.10400000000000001"/>
    <n v="1"/>
    <n v="4970"/>
    <n v="209"/>
    <n v="2"/>
    <n v="1.9649999999999999"/>
    <n v="258"/>
    <n v="980"/>
    <n v="84"/>
    <n v="2"/>
    <x v="0"/>
    <n v="0"/>
  </r>
  <r>
    <s v="L_00000319"/>
    <x v="6"/>
    <n v="189"/>
    <n v="0"/>
    <n v="1"/>
    <n v="3600"/>
    <n v="1"/>
    <n v="1"/>
    <n v="1594"/>
    <n v="1594"/>
    <n v="0"/>
    <n v="1"/>
    <n v="0.156"/>
    <n v="0.129"/>
    <n v="1"/>
    <n v="4970"/>
    <n v="209"/>
    <n v="2"/>
    <n v="2.5999999999999999E-2"/>
    <n v="1"/>
    <n v="630"/>
    <n v="79"/>
    <n v="2"/>
    <x v="0"/>
    <n v="0"/>
  </r>
  <r>
    <s v="L_00000320"/>
    <x v="6"/>
    <n v="183"/>
    <n v="0"/>
    <n v="1"/>
    <n v="3600"/>
    <n v="1"/>
    <n v="1"/>
    <n v="1701"/>
    <n v="1701"/>
    <n v="0"/>
    <n v="1"/>
    <n v="0.15"/>
    <n v="0.14700000000000002"/>
    <n v="1"/>
    <n v="4970"/>
    <n v="209"/>
    <n v="2"/>
    <n v="3.0000000000000001E-3"/>
    <n v="1"/>
    <n v="700"/>
    <n v="80"/>
    <n v="2"/>
    <x v="0"/>
    <n v="0"/>
  </r>
  <r>
    <s v="L_00000321"/>
    <x v="6"/>
    <n v="195"/>
    <n v="0"/>
    <n v="1"/>
    <n v="3600"/>
    <n v="1"/>
    <n v="1"/>
    <n v="1763"/>
    <n v="1763"/>
    <n v="0"/>
    <n v="1"/>
    <n v="0.129"/>
    <n v="0.11800000000000001"/>
    <n v="1"/>
    <n v="4970"/>
    <n v="209"/>
    <n v="2"/>
    <n v="0.01"/>
    <n v="1"/>
    <n v="700"/>
    <n v="80"/>
    <n v="2"/>
    <x v="0"/>
    <n v="0"/>
  </r>
  <r>
    <s v="L_00000322"/>
    <x v="6"/>
    <n v="171"/>
    <n v="0"/>
    <n v="1"/>
    <n v="3600"/>
    <n v="1"/>
    <n v="1"/>
    <n v="1894"/>
    <n v="1894"/>
    <n v="0"/>
    <n v="1"/>
    <n v="0.17100000000000001"/>
    <n v="0.115"/>
    <n v="1"/>
    <n v="4970"/>
    <n v="209"/>
    <n v="2"/>
    <n v="5.6000000000000001E-2"/>
    <n v="1"/>
    <n v="840"/>
    <n v="82"/>
    <n v="2"/>
    <x v="0"/>
    <n v="0"/>
  </r>
  <r>
    <s v="L_00000323"/>
    <x v="6"/>
    <n v="187"/>
    <n v="0"/>
    <n v="1"/>
    <n v="3600"/>
    <n v="1"/>
    <n v="1"/>
    <n v="1833"/>
    <n v="1833"/>
    <n v="0"/>
    <n v="1"/>
    <n v="0.2"/>
    <n v="0.14899999999999999"/>
    <n v="1"/>
    <n v="4970"/>
    <n v="209"/>
    <n v="2"/>
    <n v="5.0999999999999997E-2"/>
    <n v="1"/>
    <n v="700"/>
    <n v="80"/>
    <n v="2"/>
    <x v="0"/>
    <n v="0"/>
  </r>
  <r>
    <s v="L_00000324"/>
    <x v="6"/>
    <n v="155"/>
    <n v="0"/>
    <n v="1"/>
    <n v="3600"/>
    <n v="1"/>
    <n v="1"/>
    <n v="1867"/>
    <n v="1867"/>
    <n v="0"/>
    <n v="1"/>
    <n v="0.90500000000000003"/>
    <n v="0.115"/>
    <n v="1"/>
    <n v="4970"/>
    <n v="209"/>
    <n v="2"/>
    <n v="0.79"/>
    <n v="588"/>
    <n v="910"/>
    <n v="83"/>
    <n v="2"/>
    <x v="0"/>
    <n v="0"/>
  </r>
  <r>
    <s v="L_00000325"/>
    <x v="6"/>
    <n v="187"/>
    <n v="0"/>
    <n v="1"/>
    <n v="3600"/>
    <n v="1"/>
    <n v="1"/>
    <n v="1680"/>
    <n v="1680"/>
    <n v="0"/>
    <n v="1"/>
    <n v="0.44"/>
    <n v="0.43"/>
    <n v="1"/>
    <n v="4970"/>
    <n v="209"/>
    <n v="2"/>
    <n v="9.9999999999999985E-3"/>
    <n v="1"/>
    <n v="630"/>
    <n v="79"/>
    <n v="2"/>
    <x v="0"/>
    <n v="0"/>
  </r>
  <r>
    <s v="L_00000326"/>
    <x v="6"/>
    <n v="186"/>
    <n v="0"/>
    <n v="1"/>
    <n v="3600"/>
    <n v="1"/>
    <n v="1"/>
    <n v="1782"/>
    <n v="1782"/>
    <n v="0"/>
    <n v="1"/>
    <n v="0.17100000000000001"/>
    <n v="0.129"/>
    <n v="1"/>
    <n v="4970"/>
    <n v="209"/>
    <n v="2"/>
    <n v="4.2000000000000003E-2"/>
    <n v="1"/>
    <n v="700"/>
    <n v="80"/>
    <n v="2"/>
    <x v="0"/>
    <n v="0"/>
  </r>
  <r>
    <s v="L_00000327"/>
    <x v="6"/>
    <n v="196"/>
    <n v="0"/>
    <n v="1"/>
    <n v="3600"/>
    <n v="1"/>
    <n v="1"/>
    <n v="1414"/>
    <n v="1414"/>
    <n v="0"/>
    <n v="1"/>
    <n v="0.12"/>
    <n v="0.11399999999999999"/>
    <n v="1"/>
    <n v="4970"/>
    <n v="209"/>
    <n v="2"/>
    <n v="6.0000000000000001E-3"/>
    <n v="1"/>
    <n v="560"/>
    <n v="78"/>
    <n v="2"/>
    <x v="0"/>
    <n v="0"/>
  </r>
  <r>
    <s v="L_00000328"/>
    <x v="6"/>
    <n v="163"/>
    <n v="0"/>
    <n v="1"/>
    <n v="3600"/>
    <n v="1"/>
    <n v="1"/>
    <n v="1664"/>
    <n v="1664"/>
    <n v="0"/>
    <n v="1"/>
    <n v="0.16500000000000001"/>
    <n v="0.113"/>
    <n v="1"/>
    <n v="4970"/>
    <n v="209"/>
    <n v="2"/>
    <n v="5.1999999999999998E-2"/>
    <n v="1"/>
    <n v="770"/>
    <n v="81"/>
    <n v="2"/>
    <x v="0"/>
    <n v="0"/>
  </r>
  <r>
    <s v="L_00000329"/>
    <x v="6"/>
    <n v="184"/>
    <n v="0"/>
    <n v="1"/>
    <n v="3600"/>
    <n v="1"/>
    <n v="1"/>
    <n v="1645"/>
    <n v="1645"/>
    <n v="0"/>
    <n v="1"/>
    <n v="0.14000000000000001"/>
    <n v="0.13500000000000001"/>
    <n v="1"/>
    <n v="4970"/>
    <n v="209"/>
    <n v="2"/>
    <n v="5.0000000000000001E-3"/>
    <n v="1"/>
    <n v="630"/>
    <n v="79"/>
    <n v="2"/>
    <x v="0"/>
    <n v="0"/>
  </r>
  <r>
    <s v="L_00000330"/>
    <x v="6"/>
    <n v="152"/>
    <n v="0"/>
    <n v="1"/>
    <n v="3600"/>
    <n v="1"/>
    <n v="1"/>
    <n v="1808"/>
    <n v="1808"/>
    <n v="0"/>
    <n v="1"/>
    <n v="0.155"/>
    <n v="0.11"/>
    <n v="1"/>
    <n v="4970"/>
    <n v="209"/>
    <n v="2"/>
    <n v="4.4999999999999998E-2"/>
    <n v="1"/>
    <n v="840"/>
    <n v="82"/>
    <n v="2"/>
    <x v="0"/>
    <n v="0"/>
  </r>
  <r>
    <s v="L_00000331"/>
    <x v="6"/>
    <n v="177"/>
    <n v="0"/>
    <n v="1"/>
    <n v="3600"/>
    <n v="1"/>
    <n v="1"/>
    <n v="1635"/>
    <n v="1635"/>
    <n v="0"/>
    <n v="1"/>
    <n v="0.193"/>
    <n v="0.16500000000000001"/>
    <n v="1"/>
    <n v="4970"/>
    <n v="209"/>
    <n v="2"/>
    <n v="2.9000000000000001E-2"/>
    <n v="1"/>
    <n v="700"/>
    <n v="80"/>
    <n v="2"/>
    <x v="0"/>
    <n v="0"/>
  </r>
  <r>
    <s v="L_00000332"/>
    <x v="6"/>
    <n v="193"/>
    <n v="0"/>
    <n v="1"/>
    <n v="3600"/>
    <n v="1"/>
    <n v="1"/>
    <n v="1611"/>
    <n v="1611"/>
    <n v="0"/>
    <n v="1"/>
    <n v="0.13400000000000001"/>
    <n v="0.128"/>
    <n v="1"/>
    <n v="4970"/>
    <n v="209"/>
    <n v="2"/>
    <n v="6.0000000000000001E-3"/>
    <n v="1"/>
    <n v="630"/>
    <n v="79"/>
    <n v="2"/>
    <x v="0"/>
    <n v="0"/>
  </r>
  <r>
    <s v="L_00000333"/>
    <x v="6"/>
    <n v="170"/>
    <n v="0"/>
    <n v="1"/>
    <n v="3600"/>
    <n v="1"/>
    <n v="1"/>
    <n v="1820"/>
    <n v="1820"/>
    <n v="0"/>
    <n v="1"/>
    <n v="0.14499999999999999"/>
    <n v="0.109"/>
    <n v="1"/>
    <n v="4970"/>
    <n v="209"/>
    <n v="2"/>
    <n v="3.5999999999999997E-2"/>
    <n v="1"/>
    <n v="770"/>
    <n v="81"/>
    <n v="2"/>
    <x v="0"/>
    <n v="0"/>
  </r>
  <r>
    <s v="L_00000334"/>
    <x v="6"/>
    <n v="172"/>
    <n v="0"/>
    <n v="1"/>
    <n v="3600"/>
    <n v="1"/>
    <n v="1"/>
    <n v="2150"/>
    <n v="2150"/>
    <n v="0"/>
    <n v="1"/>
    <n v="0.70899999999999996"/>
    <n v="0.161"/>
    <n v="1"/>
    <n v="4970"/>
    <n v="209"/>
    <n v="2"/>
    <n v="0.54800000000000004"/>
    <n v="138"/>
    <n v="910"/>
    <n v="83"/>
    <n v="2"/>
    <x v="0"/>
    <n v="0"/>
  </r>
  <r>
    <s v="L_00000335"/>
    <x v="6"/>
    <n v="198"/>
    <n v="0"/>
    <n v="1"/>
    <n v="3600"/>
    <n v="1"/>
    <n v="1"/>
    <n v="1636"/>
    <n v="1636"/>
    <n v="0"/>
    <n v="1"/>
    <n v="0.17299999999999999"/>
    <n v="0.14699999999999999"/>
    <n v="1"/>
    <n v="4970"/>
    <n v="209"/>
    <n v="2"/>
    <n v="2.6000000000000002E-2"/>
    <n v="1"/>
    <n v="630"/>
    <n v="79"/>
    <n v="2"/>
    <x v="0"/>
    <n v="0"/>
  </r>
  <r>
    <s v="L_00000336"/>
    <x v="6"/>
    <n v="192"/>
    <n v="0"/>
    <n v="1"/>
    <n v="3600"/>
    <n v="1"/>
    <n v="1"/>
    <n v="1808"/>
    <n v="1808"/>
    <n v="0"/>
    <n v="1"/>
    <n v="0.128"/>
    <n v="9.6000000000000002E-2"/>
    <n v="1"/>
    <n v="4970"/>
    <n v="209"/>
    <n v="2"/>
    <n v="3.2000000000000001E-2"/>
    <n v="1"/>
    <n v="700"/>
    <n v="80"/>
    <n v="2"/>
    <x v="0"/>
    <n v="0"/>
  </r>
  <r>
    <s v="L_00000337"/>
    <x v="6"/>
    <n v="186"/>
    <n v="0"/>
    <n v="1"/>
    <n v="3600"/>
    <n v="1"/>
    <n v="1"/>
    <n v="1800"/>
    <n v="1800"/>
    <n v="0"/>
    <n v="1"/>
    <n v="0.22500000000000001"/>
    <n v="0.129"/>
    <n v="1"/>
    <n v="4970"/>
    <n v="209"/>
    <n v="2"/>
    <n v="9.6000000000000002E-2"/>
    <n v="1"/>
    <n v="700"/>
    <n v="80"/>
    <n v="2"/>
    <x v="0"/>
    <n v="0"/>
  </r>
  <r>
    <s v="L_00000338"/>
    <x v="6"/>
    <n v="200"/>
    <n v="0"/>
    <n v="1"/>
    <n v="3600"/>
    <n v="1"/>
    <n v="1"/>
    <n v="1674"/>
    <n v="1674"/>
    <n v="0"/>
    <n v="1"/>
    <n v="9.5000000000000001E-2"/>
    <n v="8.7000000000000008E-2"/>
    <n v="1"/>
    <n v="4970"/>
    <n v="209"/>
    <n v="2"/>
    <n v="7.0000000000000001E-3"/>
    <n v="1"/>
    <n v="630"/>
    <n v="79"/>
    <n v="2"/>
    <x v="0"/>
    <n v="0"/>
  </r>
  <r>
    <s v="L_00000339"/>
    <x v="6"/>
    <n v="171"/>
    <n v="0"/>
    <n v="1"/>
    <n v="3600"/>
    <n v="1"/>
    <n v="1"/>
    <n v="1903"/>
    <n v="1903"/>
    <n v="0"/>
    <n v="1"/>
    <n v="0.17399999999999999"/>
    <n v="9.6000000000000002E-2"/>
    <n v="1"/>
    <n v="4970"/>
    <n v="209"/>
    <n v="2"/>
    <n v="7.8E-2"/>
    <n v="1"/>
    <n v="840"/>
    <n v="82"/>
    <n v="2"/>
    <x v="0"/>
    <n v="0"/>
  </r>
  <r>
    <s v="L_00000340"/>
    <x v="6"/>
    <n v="154"/>
    <n v="0"/>
    <n v="1"/>
    <n v="3600"/>
    <n v="1"/>
    <n v="1"/>
    <n v="1761"/>
    <n v="1761"/>
    <n v="0"/>
    <n v="1"/>
    <n v="0.13400000000000001"/>
    <n v="0.128"/>
    <n v="1"/>
    <n v="4970"/>
    <n v="209"/>
    <n v="2"/>
    <n v="6.0000000000000001E-3"/>
    <n v="1"/>
    <n v="840"/>
    <n v="82"/>
    <n v="2"/>
    <x v="0"/>
    <n v="0"/>
  </r>
  <r>
    <s v="L_00000341"/>
    <x v="6"/>
    <n v="187"/>
    <n v="0"/>
    <n v="1"/>
    <n v="3600"/>
    <n v="1"/>
    <n v="1"/>
    <n v="1694"/>
    <n v="1694"/>
    <n v="0"/>
    <n v="1"/>
    <n v="0.253"/>
    <n v="0.17699999999999999"/>
    <n v="1"/>
    <n v="4970"/>
    <n v="209"/>
    <n v="2"/>
    <n v="7.4999999999999997E-2"/>
    <n v="1"/>
    <n v="700"/>
    <n v="80"/>
    <n v="2"/>
    <x v="0"/>
    <n v="0"/>
  </r>
  <r>
    <s v="L_00000342"/>
    <x v="6"/>
    <n v="173"/>
    <n v="0"/>
    <n v="1"/>
    <n v="3600"/>
    <n v="1"/>
    <n v="1"/>
    <n v="1979"/>
    <n v="1979"/>
    <n v="0"/>
    <n v="1"/>
    <n v="0.184"/>
    <n v="0.129"/>
    <n v="1"/>
    <n v="4970"/>
    <n v="209"/>
    <n v="2"/>
    <n v="5.6000000000000001E-2"/>
    <n v="1"/>
    <n v="840"/>
    <n v="82"/>
    <n v="2"/>
    <x v="0"/>
    <n v="0"/>
  </r>
  <r>
    <s v="L_00000343"/>
    <x v="6"/>
    <n v="178"/>
    <n v="0"/>
    <n v="1"/>
    <n v="3600"/>
    <n v="1"/>
    <n v="1"/>
    <n v="1775"/>
    <n v="1775"/>
    <n v="0"/>
    <n v="1"/>
    <n v="0.21199999999999999"/>
    <n v="0.20700000000000002"/>
    <n v="1"/>
    <n v="4970"/>
    <n v="209"/>
    <n v="2"/>
    <n v="6.0000000000000001E-3"/>
    <n v="1"/>
    <n v="700"/>
    <n v="80"/>
    <n v="2"/>
    <x v="0"/>
    <n v="0"/>
  </r>
  <r>
    <s v="L_00000344"/>
    <x v="6"/>
    <n v="172"/>
    <n v="0"/>
    <n v="1"/>
    <n v="3600"/>
    <n v="1"/>
    <n v="1"/>
    <n v="2063"/>
    <n v="2063"/>
    <n v="0"/>
    <n v="1"/>
    <n v="1.6379999999999999"/>
    <n v="1.59"/>
    <n v="869"/>
    <n v="4970"/>
    <n v="209"/>
    <n v="2"/>
    <n v="4.9000000000000002E-2"/>
    <n v="1"/>
    <n v="840"/>
    <n v="82"/>
    <n v="2"/>
    <x v="0"/>
    <n v="0"/>
  </r>
  <r>
    <s v="L_00000345"/>
    <x v="6"/>
    <n v="198"/>
    <n v="0"/>
    <n v="1"/>
    <n v="3600"/>
    <n v="1"/>
    <n v="1"/>
    <n v="1579"/>
    <n v="1579"/>
    <n v="0"/>
    <n v="1"/>
    <n v="0.14000000000000001"/>
    <n v="0.11700000000000001"/>
    <n v="1"/>
    <n v="4970"/>
    <n v="209"/>
    <n v="2"/>
    <n v="2.3E-2"/>
    <n v="1"/>
    <n v="560"/>
    <n v="78"/>
    <n v="2"/>
    <x v="0"/>
    <n v="0"/>
  </r>
  <r>
    <s v="L_00000346"/>
    <x v="6"/>
    <n v="187"/>
    <n v="0"/>
    <n v="1"/>
    <n v="3600"/>
    <n v="1"/>
    <n v="1"/>
    <n v="1786"/>
    <n v="1786"/>
    <n v="0"/>
    <n v="1"/>
    <n v="0.20100000000000001"/>
    <n v="0.16700000000000001"/>
    <n v="1"/>
    <n v="4970"/>
    <n v="209"/>
    <n v="2"/>
    <n v="3.4000000000000002E-2"/>
    <n v="1"/>
    <n v="700"/>
    <n v="80"/>
    <n v="2"/>
    <x v="0"/>
    <n v="0"/>
  </r>
  <r>
    <s v="L_00000347"/>
    <x v="6"/>
    <n v="160"/>
    <n v="0"/>
    <n v="1"/>
    <n v="3600"/>
    <n v="1"/>
    <n v="1"/>
    <n v="1659"/>
    <n v="1659"/>
    <n v="0"/>
    <n v="1"/>
    <n v="0.11600000000000001"/>
    <n v="0.107"/>
    <n v="1"/>
    <n v="4970"/>
    <n v="209"/>
    <n v="2"/>
    <n v="9.0000000000000011E-3"/>
    <n v="1"/>
    <n v="770"/>
    <n v="81"/>
    <n v="2"/>
    <x v="0"/>
    <n v="0"/>
  </r>
  <r>
    <s v="L_00000348"/>
    <x v="6"/>
    <n v="195"/>
    <n v="0"/>
    <n v="1"/>
    <n v="3600"/>
    <n v="1"/>
    <n v="1"/>
    <n v="1536"/>
    <n v="1536"/>
    <n v="0"/>
    <n v="1"/>
    <n v="0.125"/>
    <n v="0.12100000000000001"/>
    <n v="1"/>
    <n v="4970"/>
    <n v="209"/>
    <n v="2"/>
    <n v="5.0000000000000001E-3"/>
    <n v="1"/>
    <n v="560"/>
    <n v="78"/>
    <n v="2"/>
    <x v="0"/>
    <n v="0"/>
  </r>
  <r>
    <s v="L_00000349"/>
    <x v="6"/>
    <n v="197"/>
    <n v="0"/>
    <n v="1"/>
    <n v="3600"/>
    <n v="1"/>
    <n v="1"/>
    <n v="1570"/>
    <n v="1570"/>
    <n v="0"/>
    <n v="1"/>
    <n v="0.115"/>
    <n v="0.111"/>
    <n v="1"/>
    <n v="4970"/>
    <n v="209"/>
    <n v="2"/>
    <n v="4.0000000000000001E-3"/>
    <n v="1"/>
    <n v="560"/>
    <n v="78"/>
    <n v="2"/>
    <x v="0"/>
    <n v="0"/>
  </r>
  <r>
    <s v="L_00000350"/>
    <x v="7"/>
    <n v="150"/>
    <n v="0"/>
    <n v="1"/>
    <n v="3600"/>
    <n v="1"/>
    <n v="1"/>
    <n v="1883"/>
    <n v="1883"/>
    <n v="0"/>
    <n v="1"/>
    <n v="0.188"/>
    <n v="0.17700000000000002"/>
    <n v="1"/>
    <n v="6480"/>
    <n v="239"/>
    <n v="2"/>
    <n v="9.9999999999999985E-3"/>
    <n v="1"/>
    <n v="1040"/>
    <n v="93"/>
    <n v="2"/>
    <x v="0"/>
    <n v="0"/>
  </r>
  <r>
    <s v="L_00000351"/>
    <x v="7"/>
    <n v="186"/>
    <n v="0"/>
    <n v="1"/>
    <n v="3600"/>
    <n v="1"/>
    <n v="1"/>
    <n v="1943"/>
    <n v="1943"/>
    <n v="0"/>
    <n v="1"/>
    <n v="0.15"/>
    <n v="0.10600000000000001"/>
    <n v="1"/>
    <n v="6480"/>
    <n v="239"/>
    <n v="2"/>
    <n v="4.3999999999999997E-2"/>
    <n v="1"/>
    <n v="880"/>
    <n v="91"/>
    <n v="2"/>
    <x v="0"/>
    <n v="0"/>
  </r>
  <r>
    <s v="L_00000352"/>
    <x v="7"/>
    <n v="193"/>
    <n v="0"/>
    <n v="1"/>
    <n v="3600"/>
    <n v="1"/>
    <n v="1"/>
    <n v="2024"/>
    <n v="2024"/>
    <n v="0"/>
    <n v="1"/>
    <n v="0.21"/>
    <n v="0.13900000000000001"/>
    <n v="1"/>
    <n v="6480"/>
    <n v="239"/>
    <n v="2"/>
    <n v="7.0000000000000007E-2"/>
    <n v="1"/>
    <n v="880"/>
    <n v="91"/>
    <n v="2"/>
    <x v="0"/>
    <n v="0"/>
  </r>
  <r>
    <s v="L_00000353"/>
    <x v="7"/>
    <n v="153"/>
    <n v="0"/>
    <n v="1"/>
    <n v="3600"/>
    <n v="1"/>
    <n v="1"/>
    <n v="1896"/>
    <n v="1896"/>
    <n v="0"/>
    <n v="1"/>
    <n v="0.223"/>
    <n v="0.16900000000000001"/>
    <n v="1"/>
    <n v="6480"/>
    <n v="239"/>
    <n v="2"/>
    <n v="5.3999999999999999E-2"/>
    <n v="1"/>
    <n v="1040"/>
    <n v="93"/>
    <n v="2"/>
    <x v="0"/>
    <n v="0"/>
  </r>
  <r>
    <s v="L_00000354"/>
    <x v="7"/>
    <n v="157"/>
    <n v="0"/>
    <n v="1"/>
    <n v="3600"/>
    <n v="1"/>
    <n v="1"/>
    <n v="2199"/>
    <n v="2199"/>
    <n v="0"/>
    <n v="1"/>
    <n v="0.249"/>
    <n v="0.158"/>
    <n v="1"/>
    <n v="6480"/>
    <n v="239"/>
    <n v="2"/>
    <n v="9.0999999999999998E-2"/>
    <n v="1"/>
    <n v="1200"/>
    <n v="95"/>
    <n v="2"/>
    <x v="0"/>
    <n v="0"/>
  </r>
  <r>
    <s v="L_00000355"/>
    <x v="7"/>
    <n v="166"/>
    <n v="0"/>
    <n v="1"/>
    <n v="3600"/>
    <n v="1"/>
    <n v="1"/>
    <n v="1856"/>
    <n v="1856"/>
    <n v="0"/>
    <n v="1"/>
    <n v="0.20300000000000001"/>
    <n v="0.14300000000000002"/>
    <n v="1"/>
    <n v="6480"/>
    <n v="239"/>
    <n v="2"/>
    <n v="0.06"/>
    <n v="1"/>
    <n v="960"/>
    <n v="92"/>
    <n v="2"/>
    <x v="0"/>
    <n v="0"/>
  </r>
  <r>
    <s v="L_00000356"/>
    <x v="7"/>
    <n v="172"/>
    <n v="0"/>
    <n v="1"/>
    <n v="3600"/>
    <n v="1"/>
    <n v="1"/>
    <n v="2036"/>
    <n v="2036"/>
    <n v="0"/>
    <n v="1"/>
    <n v="0.32700000000000001"/>
    <n v="0.182"/>
    <n v="1"/>
    <n v="6480"/>
    <n v="239"/>
    <n v="2"/>
    <n v="0.14499999999999999"/>
    <n v="1"/>
    <n v="960"/>
    <n v="92"/>
    <n v="2"/>
    <x v="0"/>
    <n v="0"/>
  </r>
  <r>
    <s v="L_00000357"/>
    <x v="7"/>
    <n v="166"/>
    <n v="0"/>
    <n v="1"/>
    <n v="3600"/>
    <n v="1"/>
    <n v="1"/>
    <n v="2000"/>
    <n v="2000"/>
    <n v="0"/>
    <n v="1"/>
    <n v="0.29899999999999999"/>
    <n v="0.17600000000000002"/>
    <n v="1"/>
    <n v="6480"/>
    <n v="239"/>
    <n v="2"/>
    <n v="0.123"/>
    <n v="1"/>
    <n v="1040"/>
    <n v="93"/>
    <n v="2"/>
    <x v="0"/>
    <n v="0"/>
  </r>
  <r>
    <s v="L_00000358"/>
    <x v="7"/>
    <n v="182"/>
    <n v="0"/>
    <n v="1"/>
    <n v="3600"/>
    <n v="1"/>
    <n v="1"/>
    <n v="1874"/>
    <n v="1874"/>
    <n v="0"/>
    <n v="1"/>
    <n v="0.151"/>
    <n v="0.14200000000000002"/>
    <n v="1"/>
    <n v="6480"/>
    <n v="239"/>
    <n v="2"/>
    <n v="9.9999999999999985E-3"/>
    <n v="1"/>
    <n v="880"/>
    <n v="91"/>
    <n v="2"/>
    <x v="0"/>
    <n v="0"/>
  </r>
  <r>
    <s v="L_00000359"/>
    <x v="7"/>
    <n v="172"/>
    <n v="0"/>
    <n v="1"/>
    <n v="3600"/>
    <n v="1"/>
    <n v="1"/>
    <n v="2033"/>
    <n v="2033"/>
    <n v="0"/>
    <n v="1"/>
    <n v="0.224"/>
    <n v="0.183"/>
    <n v="1"/>
    <n v="6480"/>
    <n v="239"/>
    <n v="2"/>
    <n v="4.1000000000000002E-2"/>
    <n v="1"/>
    <n v="960"/>
    <n v="92"/>
    <n v="2"/>
    <x v="0"/>
    <n v="0"/>
  </r>
  <r>
    <s v="L_00000360"/>
    <x v="7"/>
    <n v="180"/>
    <n v="0"/>
    <n v="1"/>
    <n v="3600"/>
    <n v="1"/>
    <n v="1"/>
    <n v="2285"/>
    <n v="2285"/>
    <n v="0"/>
    <n v="1"/>
    <n v="0.22600000000000001"/>
    <n v="0.129"/>
    <n v="1"/>
    <n v="6480"/>
    <n v="239"/>
    <n v="2"/>
    <n v="9.7000000000000003E-2"/>
    <n v="1"/>
    <n v="1040"/>
    <n v="93"/>
    <n v="2"/>
    <x v="0"/>
    <n v="0"/>
  </r>
  <r>
    <s v="L_00000361"/>
    <x v="7"/>
    <n v="168"/>
    <n v="0"/>
    <n v="1"/>
    <n v="3600"/>
    <n v="1"/>
    <n v="1"/>
    <n v="2079"/>
    <n v="2079"/>
    <n v="0"/>
    <n v="1"/>
    <n v="0.35"/>
    <n v="9.4E-2"/>
    <n v="1"/>
    <n v="6480"/>
    <n v="239"/>
    <n v="2"/>
    <n v="0.25600000000000001"/>
    <n v="53"/>
    <n v="1040"/>
    <n v="93"/>
    <n v="2"/>
    <x v="0"/>
    <n v="0"/>
  </r>
  <r>
    <s v="L_00000362"/>
    <x v="7"/>
    <n v="192"/>
    <n v="0"/>
    <n v="1"/>
    <n v="3600"/>
    <n v="1"/>
    <n v="1"/>
    <n v="2228"/>
    <n v="2228"/>
    <n v="0"/>
    <n v="1"/>
    <n v="0.249"/>
    <n v="0.16"/>
    <n v="1"/>
    <n v="6480"/>
    <n v="239"/>
    <n v="2"/>
    <n v="8.8999999999999996E-2"/>
    <n v="1"/>
    <n v="960"/>
    <n v="92"/>
    <n v="2"/>
    <x v="0"/>
    <n v="0"/>
  </r>
  <r>
    <s v="L_00000363"/>
    <x v="7"/>
    <n v="188"/>
    <n v="0"/>
    <n v="1"/>
    <n v="3600"/>
    <n v="1"/>
    <n v="1"/>
    <n v="1991"/>
    <n v="1991"/>
    <n v="0"/>
    <n v="1"/>
    <n v="0.192"/>
    <n v="0.182"/>
    <n v="1"/>
    <n v="6480"/>
    <n v="239"/>
    <n v="2"/>
    <n v="9.9999999999999985E-3"/>
    <n v="1"/>
    <n v="880"/>
    <n v="91"/>
    <n v="2"/>
    <x v="0"/>
    <n v="0"/>
  </r>
  <r>
    <s v="L_00000364"/>
    <x v="7"/>
    <n v="171"/>
    <n v="0"/>
    <n v="1"/>
    <n v="3600"/>
    <n v="1"/>
    <n v="1"/>
    <n v="2195"/>
    <n v="2195"/>
    <n v="0"/>
    <n v="1"/>
    <n v="0.33100000000000002"/>
    <n v="0.159"/>
    <n v="1"/>
    <n v="6480"/>
    <n v="239"/>
    <n v="2"/>
    <n v="0.17200000000000001"/>
    <n v="1"/>
    <n v="1040"/>
    <n v="93"/>
    <n v="2"/>
    <x v="0"/>
    <n v="0"/>
  </r>
  <r>
    <s v="L_00000365"/>
    <x v="7"/>
    <n v="199"/>
    <n v="0"/>
    <n v="1"/>
    <n v="3600"/>
    <n v="1"/>
    <n v="1"/>
    <n v="2100"/>
    <n v="2100"/>
    <n v="0"/>
    <n v="1"/>
    <n v="0.19800000000000001"/>
    <n v="0.14400000000000002"/>
    <n v="1"/>
    <n v="6480"/>
    <n v="239"/>
    <n v="2"/>
    <n v="5.5E-2"/>
    <n v="1"/>
    <n v="880"/>
    <n v="91"/>
    <n v="2"/>
    <x v="0"/>
    <n v="0"/>
  </r>
  <r>
    <s v="L_00000366"/>
    <x v="7"/>
    <n v="169"/>
    <n v="0"/>
    <n v="1"/>
    <n v="3600"/>
    <n v="1"/>
    <n v="1"/>
    <n v="2094"/>
    <n v="2094"/>
    <n v="0"/>
    <n v="1"/>
    <n v="0.122"/>
    <n v="0.10300000000000001"/>
    <n v="1"/>
    <n v="6480"/>
    <n v="239"/>
    <n v="2"/>
    <n v="1.9E-2"/>
    <n v="1"/>
    <n v="1040"/>
    <n v="93"/>
    <n v="2"/>
    <x v="0"/>
    <n v="0"/>
  </r>
  <r>
    <s v="L_00000367"/>
    <x v="7"/>
    <n v="164"/>
    <n v="0"/>
    <n v="1"/>
    <n v="3600"/>
    <n v="1"/>
    <n v="1"/>
    <n v="2203"/>
    <n v="2203"/>
    <n v="0"/>
    <n v="1"/>
    <n v="0.29899999999999999"/>
    <n v="0.17100000000000001"/>
    <n v="1"/>
    <n v="6480"/>
    <n v="239"/>
    <n v="2"/>
    <n v="0.128"/>
    <n v="1"/>
    <n v="1120"/>
    <n v="94"/>
    <n v="2"/>
    <x v="0"/>
    <n v="0"/>
  </r>
  <r>
    <s v="L_00000368"/>
    <x v="7"/>
    <n v="188"/>
    <n v="0"/>
    <n v="1"/>
    <n v="3600"/>
    <n v="1"/>
    <n v="1"/>
    <n v="1995"/>
    <n v="1995"/>
    <n v="0"/>
    <n v="1"/>
    <n v="0.23300000000000001"/>
    <n v="0.17500000000000002"/>
    <n v="1"/>
    <n v="6480"/>
    <n v="239"/>
    <n v="2"/>
    <n v="5.8999999999999997E-2"/>
    <n v="1"/>
    <n v="880"/>
    <n v="91"/>
    <n v="2"/>
    <x v="0"/>
    <n v="0"/>
  </r>
  <r>
    <s v="L_00000369"/>
    <x v="7"/>
    <n v="184"/>
    <n v="0"/>
    <n v="1"/>
    <n v="3600"/>
    <n v="1"/>
    <n v="1"/>
    <n v="2157"/>
    <n v="2157"/>
    <n v="0"/>
    <n v="1"/>
    <n v="0.16800000000000001"/>
    <n v="0.12100000000000001"/>
    <n v="1"/>
    <n v="6480"/>
    <n v="239"/>
    <n v="2"/>
    <n v="4.8000000000000001E-2"/>
    <n v="1"/>
    <n v="960"/>
    <n v="92"/>
    <n v="2"/>
    <x v="0"/>
    <n v="0"/>
  </r>
  <r>
    <s v="L_00000370"/>
    <x v="7"/>
    <n v="170"/>
    <n v="0"/>
    <n v="1"/>
    <n v="3600"/>
    <n v="1"/>
    <n v="1"/>
    <n v="2068"/>
    <n v="2068"/>
    <n v="0"/>
    <n v="1"/>
    <n v="0.19400000000000001"/>
    <n v="0.17"/>
    <n v="1"/>
    <n v="6480"/>
    <n v="239"/>
    <n v="2"/>
    <n v="2.4E-2"/>
    <n v="1"/>
    <n v="1040"/>
    <n v="93"/>
    <n v="2"/>
    <x v="0"/>
    <n v="0"/>
  </r>
  <r>
    <s v="L_00000371"/>
    <x v="7"/>
    <n v="157"/>
    <n v="0"/>
    <n v="1"/>
    <n v="3600"/>
    <n v="1"/>
    <n v="1"/>
    <n v="2190"/>
    <n v="2190"/>
    <n v="0"/>
    <n v="1"/>
    <n v="0.60299999999999998"/>
    <n v="0.16600000000000001"/>
    <n v="1"/>
    <n v="6480"/>
    <n v="239"/>
    <n v="2"/>
    <n v="0.437"/>
    <n v="3"/>
    <n v="1120"/>
    <n v="94"/>
    <n v="2"/>
    <x v="0"/>
    <n v="0"/>
  </r>
  <r>
    <s v="L_00000372"/>
    <x v="7"/>
    <n v="181"/>
    <n v="0"/>
    <n v="1"/>
    <n v="3600"/>
    <n v="1"/>
    <n v="1"/>
    <n v="2153"/>
    <n v="2153"/>
    <n v="0"/>
    <n v="1"/>
    <n v="0.17100000000000001"/>
    <n v="0.154"/>
    <n v="1"/>
    <n v="6480"/>
    <n v="239"/>
    <n v="2"/>
    <n v="1.6E-2"/>
    <n v="1"/>
    <n v="960"/>
    <n v="92"/>
    <n v="2"/>
    <x v="0"/>
    <n v="0"/>
  </r>
  <r>
    <s v="L_00000373"/>
    <x v="7"/>
    <n v="200"/>
    <n v="0"/>
    <n v="1"/>
    <n v="3600"/>
    <n v="1"/>
    <n v="1"/>
    <n v="2238"/>
    <n v="2238"/>
    <n v="0"/>
    <n v="1"/>
    <n v="0.20499999999999999"/>
    <n v="0.14899999999999999"/>
    <n v="1"/>
    <n v="6480"/>
    <n v="239"/>
    <n v="2"/>
    <n v="5.6000000000000001E-2"/>
    <n v="1"/>
    <n v="960"/>
    <n v="92"/>
    <n v="2"/>
    <x v="0"/>
    <n v="0"/>
  </r>
  <r>
    <s v="L_00000374"/>
    <x v="7"/>
    <n v="185"/>
    <n v="0"/>
    <n v="1"/>
    <n v="3600"/>
    <n v="1"/>
    <n v="1"/>
    <n v="2003"/>
    <n v="2003"/>
    <n v="0"/>
    <n v="1"/>
    <n v="0.315"/>
    <n v="0.16500000000000001"/>
    <n v="1"/>
    <n v="6480"/>
    <n v="239"/>
    <n v="2"/>
    <n v="0.15"/>
    <n v="6"/>
    <n v="880"/>
    <n v="91"/>
    <n v="2"/>
    <x v="0"/>
    <n v="0"/>
  </r>
  <r>
    <s v="L_00000375"/>
    <x v="7"/>
    <n v="192"/>
    <n v="0"/>
    <n v="1"/>
    <n v="3600"/>
    <n v="1"/>
    <n v="1"/>
    <n v="2192"/>
    <n v="2192"/>
    <n v="0"/>
    <n v="1"/>
    <n v="0.129"/>
    <n v="9.7000000000000003E-2"/>
    <n v="1"/>
    <n v="6480"/>
    <n v="239"/>
    <n v="2"/>
    <n v="3.2000000000000001E-2"/>
    <n v="1"/>
    <n v="960"/>
    <n v="92"/>
    <n v="2"/>
    <x v="0"/>
    <n v="0"/>
  </r>
  <r>
    <s v="L_00000376"/>
    <x v="7"/>
    <n v="153"/>
    <n v="0"/>
    <n v="1"/>
    <n v="3600"/>
    <n v="1"/>
    <n v="1"/>
    <n v="1902"/>
    <n v="1902"/>
    <n v="0"/>
    <n v="1"/>
    <n v="0.20599999999999999"/>
    <n v="0.14699999999999999"/>
    <n v="1"/>
    <n v="6480"/>
    <n v="239"/>
    <n v="2"/>
    <n v="5.9000000000000004E-2"/>
    <n v="1"/>
    <n v="1040"/>
    <n v="93"/>
    <n v="2"/>
    <x v="0"/>
    <n v="0"/>
  </r>
  <r>
    <s v="L_00000377"/>
    <x v="7"/>
    <n v="153"/>
    <n v="0"/>
    <n v="1"/>
    <n v="3600"/>
    <n v="1"/>
    <n v="1"/>
    <n v="2037"/>
    <n v="2037"/>
    <n v="0"/>
    <n v="1"/>
    <n v="0.26800000000000002"/>
    <n v="9.9000000000000005E-2"/>
    <n v="1"/>
    <n v="6480"/>
    <n v="239"/>
    <n v="2"/>
    <n v="0.16900000000000001"/>
    <n v="3"/>
    <n v="1120"/>
    <n v="94"/>
    <n v="2"/>
    <x v="0"/>
    <n v="0"/>
  </r>
  <r>
    <s v="L_00000378"/>
    <x v="7"/>
    <n v="172"/>
    <n v="0"/>
    <n v="1"/>
    <n v="3600"/>
    <n v="1"/>
    <n v="1"/>
    <n v="2057"/>
    <n v="2057"/>
    <n v="0"/>
    <n v="1"/>
    <n v="0.185"/>
    <n v="0.16400000000000001"/>
    <n v="1"/>
    <n v="6480"/>
    <n v="239"/>
    <n v="2"/>
    <n v="2.1000000000000001E-2"/>
    <n v="1"/>
    <n v="960"/>
    <n v="92"/>
    <n v="2"/>
    <x v="0"/>
    <n v="0"/>
  </r>
  <r>
    <s v="L_00000379"/>
    <x v="7"/>
    <n v="178"/>
    <n v="0"/>
    <n v="1"/>
    <n v="3600"/>
    <n v="1"/>
    <n v="1"/>
    <n v="2175"/>
    <n v="2175"/>
    <n v="0"/>
    <n v="1"/>
    <n v="0.44"/>
    <n v="0.14300000000000002"/>
    <n v="1"/>
    <n v="6480"/>
    <n v="239"/>
    <n v="2"/>
    <n v="0.29799999999999999"/>
    <n v="1"/>
    <n v="1040"/>
    <n v="93"/>
    <n v="2"/>
    <x v="0"/>
    <n v="0"/>
  </r>
  <r>
    <s v="L_00000380"/>
    <x v="7"/>
    <n v="197"/>
    <n v="0"/>
    <n v="1"/>
    <n v="3600"/>
    <n v="1"/>
    <n v="1"/>
    <n v="2053"/>
    <n v="2053"/>
    <n v="0"/>
    <n v="1"/>
    <n v="0.23699999999999999"/>
    <n v="0.16300000000000001"/>
    <n v="1"/>
    <n v="6480"/>
    <n v="239"/>
    <n v="2"/>
    <n v="7.3999999999999996E-2"/>
    <n v="1"/>
    <n v="880"/>
    <n v="91"/>
    <n v="2"/>
    <x v="0"/>
    <n v="0"/>
  </r>
  <r>
    <s v="L_00000381"/>
    <x v="7"/>
    <n v="190"/>
    <n v="0"/>
    <n v="1"/>
    <n v="3600"/>
    <n v="1"/>
    <n v="1"/>
    <n v="1840"/>
    <n v="1840"/>
    <n v="0"/>
    <n v="1"/>
    <n v="0.22600000000000001"/>
    <n v="0.13400000000000001"/>
    <n v="1"/>
    <n v="6480"/>
    <n v="239"/>
    <n v="2"/>
    <n v="9.1999999999999998E-2"/>
    <n v="1"/>
    <n v="800"/>
    <n v="90"/>
    <n v="2"/>
    <x v="0"/>
    <n v="0"/>
  </r>
  <r>
    <s v="L_00000382"/>
    <x v="7"/>
    <n v="176"/>
    <n v="0"/>
    <n v="1"/>
    <n v="3600"/>
    <n v="1"/>
    <n v="1"/>
    <n v="2126"/>
    <n v="2126"/>
    <n v="0"/>
    <n v="1"/>
    <n v="0.106"/>
    <n v="0.1"/>
    <n v="1"/>
    <n v="6480"/>
    <n v="239"/>
    <n v="2"/>
    <n v="6.0000000000000001E-3"/>
    <n v="1"/>
    <n v="1040"/>
    <n v="93"/>
    <n v="2"/>
    <x v="0"/>
    <n v="0"/>
  </r>
  <r>
    <s v="L_00000383"/>
    <x v="7"/>
    <n v="154"/>
    <n v="0"/>
    <n v="1"/>
    <n v="3600"/>
    <n v="1"/>
    <n v="1"/>
    <n v="1989"/>
    <n v="1989"/>
    <n v="0"/>
    <n v="1"/>
    <n v="0.14299999999999999"/>
    <n v="0.13"/>
    <n v="1"/>
    <n v="6480"/>
    <n v="239"/>
    <n v="2"/>
    <n v="1.3000000000000001E-2"/>
    <n v="1"/>
    <n v="1040"/>
    <n v="93"/>
    <n v="2"/>
    <x v="0"/>
    <n v="0"/>
  </r>
  <r>
    <s v="L_00000384"/>
    <x v="7"/>
    <n v="185"/>
    <n v="0"/>
    <n v="1"/>
    <n v="3600"/>
    <n v="1"/>
    <n v="1"/>
    <n v="1997"/>
    <n v="1997"/>
    <n v="0"/>
    <n v="1"/>
    <n v="0.20200000000000001"/>
    <n v="0.17100000000000001"/>
    <n v="1"/>
    <n v="6480"/>
    <n v="239"/>
    <n v="2"/>
    <n v="3.1E-2"/>
    <n v="1"/>
    <n v="880"/>
    <n v="91"/>
    <n v="2"/>
    <x v="0"/>
    <n v="0"/>
  </r>
  <r>
    <s v="L_00000385"/>
    <x v="7"/>
    <n v="172"/>
    <n v="0"/>
    <n v="1"/>
    <n v="3600"/>
    <n v="1"/>
    <n v="1"/>
    <n v="2183"/>
    <n v="2183"/>
    <n v="0"/>
    <n v="1"/>
    <n v="0.20200000000000001"/>
    <n v="0.17300000000000001"/>
    <n v="1"/>
    <n v="6480"/>
    <n v="239"/>
    <n v="2"/>
    <n v="2.9000000000000001E-2"/>
    <n v="1"/>
    <n v="1040"/>
    <n v="93"/>
    <n v="2"/>
    <x v="0"/>
    <n v="0"/>
  </r>
  <r>
    <s v="L_00000386"/>
    <x v="7"/>
    <n v="151"/>
    <n v="0"/>
    <n v="1"/>
    <n v="3600"/>
    <n v="1"/>
    <n v="1"/>
    <n v="2094"/>
    <n v="2094"/>
    <n v="0"/>
    <n v="1"/>
    <n v="0.123"/>
    <n v="0.10100000000000001"/>
    <n v="1"/>
    <n v="6480"/>
    <n v="239"/>
    <n v="2"/>
    <n v="2.2000000000000002E-2"/>
    <n v="1"/>
    <n v="1120"/>
    <n v="94"/>
    <n v="2"/>
    <x v="0"/>
    <n v="0"/>
  </r>
  <r>
    <s v="L_00000387"/>
    <x v="7"/>
    <n v="151"/>
    <n v="0"/>
    <n v="1"/>
    <n v="3600"/>
    <n v="1"/>
    <n v="1"/>
    <n v="2085"/>
    <n v="2085"/>
    <n v="0"/>
    <n v="1"/>
    <n v="0.30399999999999999"/>
    <n v="0.186"/>
    <n v="1"/>
    <n v="6480"/>
    <n v="239"/>
    <n v="2"/>
    <n v="0.11800000000000001"/>
    <n v="1"/>
    <n v="1120"/>
    <n v="94"/>
    <n v="2"/>
    <x v="0"/>
    <n v="0"/>
  </r>
  <r>
    <s v="L_00000388"/>
    <x v="7"/>
    <n v="165"/>
    <n v="0"/>
    <n v="1"/>
    <n v="3600"/>
    <n v="1"/>
    <n v="1"/>
    <n v="1947"/>
    <n v="1947"/>
    <n v="0"/>
    <n v="1"/>
    <n v="0.222"/>
    <n v="0.216"/>
    <n v="1"/>
    <n v="6480"/>
    <n v="239"/>
    <n v="2"/>
    <n v="7.0000000000000001E-3"/>
    <n v="1"/>
    <n v="960"/>
    <n v="92"/>
    <n v="2"/>
    <x v="0"/>
    <n v="0"/>
  </r>
  <r>
    <s v="L_00000389"/>
    <x v="7"/>
    <n v="190"/>
    <n v="0"/>
    <n v="1"/>
    <n v="3600"/>
    <n v="1"/>
    <n v="1"/>
    <n v="2125"/>
    <n v="2125"/>
    <n v="0"/>
    <n v="1"/>
    <n v="0.192"/>
    <n v="0.10700000000000001"/>
    <n v="1"/>
    <n v="6480"/>
    <n v="239"/>
    <n v="2"/>
    <n v="8.5000000000000006E-2"/>
    <n v="1"/>
    <n v="960"/>
    <n v="92"/>
    <n v="2"/>
    <x v="0"/>
    <n v="0"/>
  </r>
  <r>
    <s v="L_00000390"/>
    <x v="7"/>
    <n v="156"/>
    <n v="0"/>
    <n v="1"/>
    <n v="3600"/>
    <n v="1"/>
    <n v="1"/>
    <n v="2022"/>
    <n v="2022"/>
    <n v="0"/>
    <n v="1"/>
    <n v="0.40300000000000002"/>
    <n v="0.35"/>
    <n v="1"/>
    <n v="6480"/>
    <n v="239"/>
    <n v="2"/>
    <n v="5.2999999999999999E-2"/>
    <n v="1"/>
    <n v="1040"/>
    <n v="93"/>
    <n v="2"/>
    <x v="0"/>
    <n v="0"/>
  </r>
  <r>
    <s v="L_00000391"/>
    <x v="7"/>
    <n v="162"/>
    <n v="0"/>
    <n v="1"/>
    <n v="3600"/>
    <n v="1"/>
    <n v="1"/>
    <n v="1919"/>
    <n v="1919"/>
    <n v="0"/>
    <n v="1"/>
    <n v="0.30099999999999999"/>
    <n v="0.16400000000000001"/>
    <n v="1"/>
    <n v="6480"/>
    <n v="239"/>
    <n v="2"/>
    <n v="0.13700000000000001"/>
    <n v="1"/>
    <n v="960"/>
    <n v="92"/>
    <n v="2"/>
    <x v="0"/>
    <n v="0"/>
  </r>
  <r>
    <s v="L_00000392"/>
    <x v="7"/>
    <n v="185"/>
    <n v="0"/>
    <n v="1"/>
    <n v="3600"/>
    <n v="1"/>
    <n v="1"/>
    <n v="1924"/>
    <n v="1924"/>
    <n v="0"/>
    <n v="1"/>
    <n v="0.20499999999999999"/>
    <n v="0.115"/>
    <n v="1"/>
    <n v="6480"/>
    <n v="239"/>
    <n v="2"/>
    <n v="9.0999999999999998E-2"/>
    <n v="1"/>
    <n v="880"/>
    <n v="91"/>
    <n v="2"/>
    <x v="0"/>
    <n v="0"/>
  </r>
  <r>
    <s v="L_00000393"/>
    <x v="7"/>
    <n v="161"/>
    <n v="0"/>
    <n v="1"/>
    <n v="3600"/>
    <n v="1"/>
    <n v="1"/>
    <n v="2024"/>
    <n v="2024"/>
    <n v="0"/>
    <n v="1"/>
    <n v="0.127"/>
    <n v="0.11700000000000001"/>
    <n v="1"/>
    <n v="6480"/>
    <n v="239"/>
    <n v="2"/>
    <n v="9.9999999999999985E-3"/>
    <n v="1"/>
    <n v="1040"/>
    <n v="93"/>
    <n v="2"/>
    <x v="0"/>
    <n v="0"/>
  </r>
  <r>
    <s v="L_00000394"/>
    <x v="7"/>
    <n v="155"/>
    <n v="0"/>
    <n v="1"/>
    <n v="3600"/>
    <n v="1"/>
    <n v="1"/>
    <n v="2353"/>
    <n v="2353"/>
    <n v="0"/>
    <n v="1"/>
    <n v="1.78"/>
    <n v="0.16"/>
    <n v="1"/>
    <n v="6480"/>
    <n v="239"/>
    <n v="2"/>
    <n v="1.619"/>
    <n v="574"/>
    <n v="1280"/>
    <n v="96"/>
    <n v="2"/>
    <x v="0"/>
    <n v="0"/>
  </r>
  <r>
    <s v="L_00000395"/>
    <x v="7"/>
    <n v="194"/>
    <n v="0"/>
    <n v="1"/>
    <n v="3600"/>
    <n v="1"/>
    <n v="1"/>
    <n v="2073"/>
    <n v="2073"/>
    <n v="0"/>
    <n v="1"/>
    <n v="0.314"/>
    <n v="0.17800000000000002"/>
    <n v="1"/>
    <n v="6480"/>
    <n v="239"/>
    <n v="2"/>
    <n v="0.13600000000000001"/>
    <n v="1"/>
    <n v="880"/>
    <n v="91"/>
    <n v="2"/>
    <x v="0"/>
    <n v="0"/>
  </r>
  <r>
    <s v="L_00000396"/>
    <x v="7"/>
    <n v="192"/>
    <n v="0"/>
    <n v="1"/>
    <n v="3600"/>
    <n v="1"/>
    <n v="1"/>
    <n v="2094"/>
    <n v="2094"/>
    <n v="0"/>
    <n v="1"/>
    <n v="0.22500000000000001"/>
    <n v="0.14600000000000002"/>
    <n v="1"/>
    <n v="6480"/>
    <n v="239"/>
    <n v="2"/>
    <n v="7.9000000000000001E-2"/>
    <n v="1"/>
    <n v="880"/>
    <n v="91"/>
    <n v="2"/>
    <x v="0"/>
    <n v="0"/>
  </r>
  <r>
    <s v="L_00000397"/>
    <x v="7"/>
    <n v="153"/>
    <n v="0"/>
    <n v="1"/>
    <n v="3600"/>
    <n v="1"/>
    <n v="1"/>
    <n v="2065"/>
    <n v="2065"/>
    <n v="0"/>
    <n v="1"/>
    <n v="0.36499999999999999"/>
    <n v="0.20899999999999999"/>
    <n v="1"/>
    <n v="6480"/>
    <n v="239"/>
    <n v="2"/>
    <n v="0.156"/>
    <n v="1"/>
    <n v="1120"/>
    <n v="94"/>
    <n v="2"/>
    <x v="0"/>
    <n v="0"/>
  </r>
  <r>
    <s v="L_00000398"/>
    <x v="7"/>
    <n v="173"/>
    <n v="0"/>
    <n v="1"/>
    <n v="3600"/>
    <n v="1"/>
    <n v="1"/>
    <n v="1822"/>
    <n v="1822"/>
    <n v="0"/>
    <n v="1"/>
    <n v="0.14099999999999999"/>
    <n v="0.13400000000000001"/>
    <n v="1"/>
    <n v="6480"/>
    <n v="239"/>
    <n v="2"/>
    <n v="6.0000000000000001E-3"/>
    <n v="1"/>
    <n v="880"/>
    <n v="91"/>
    <n v="2"/>
    <x v="0"/>
    <n v="0"/>
  </r>
  <r>
    <s v="L_00000399"/>
    <x v="7"/>
    <n v="155"/>
    <n v="0"/>
    <n v="1"/>
    <n v="3600"/>
    <n v="1"/>
    <n v="1"/>
    <n v="2056"/>
    <n v="2056"/>
    <n v="0"/>
    <n v="1"/>
    <n v="0.254"/>
    <n v="0.16200000000000001"/>
    <n v="1"/>
    <n v="6480"/>
    <n v="239"/>
    <n v="2"/>
    <n v="9.1999999999999998E-2"/>
    <n v="1"/>
    <n v="1120"/>
    <n v="94"/>
    <n v="2"/>
    <x v="0"/>
    <n v="0"/>
  </r>
  <r>
    <s v="L_00000400"/>
    <x v="8"/>
    <n v="190"/>
    <n v="0"/>
    <n v="1"/>
    <n v="3600"/>
    <n v="1"/>
    <n v="1"/>
    <n v="2490"/>
    <n v="2490"/>
    <n v="0"/>
    <n v="1"/>
    <n v="0.20799999999999999"/>
    <n v="0.19"/>
    <n v="1"/>
    <n v="8190"/>
    <n v="269"/>
    <n v="2"/>
    <n v="1.8000000000000002E-2"/>
    <n v="1"/>
    <n v="1260"/>
    <n v="104"/>
    <n v="2"/>
    <x v="0"/>
    <n v="0"/>
  </r>
  <r>
    <s v="L_00000401"/>
    <x v="8"/>
    <n v="171"/>
    <n v="0"/>
    <n v="1"/>
    <n v="3600"/>
    <n v="1"/>
    <n v="1"/>
    <n v="2138"/>
    <n v="2138"/>
    <n v="0"/>
    <n v="1"/>
    <n v="0.32200000000000001"/>
    <n v="0.248"/>
    <n v="1"/>
    <n v="8190"/>
    <n v="269"/>
    <n v="2"/>
    <n v="7.3999999999999996E-2"/>
    <n v="1"/>
    <n v="1170"/>
    <n v="103"/>
    <n v="2"/>
    <x v="0"/>
    <n v="0"/>
  </r>
  <r>
    <s v="L_00000402"/>
    <x v="8"/>
    <n v="160"/>
    <n v="0"/>
    <n v="1"/>
    <n v="3600"/>
    <n v="1"/>
    <n v="1"/>
    <n v="2350"/>
    <n v="2350"/>
    <n v="0"/>
    <n v="1"/>
    <n v="0.17399999999999999"/>
    <n v="0.16700000000000001"/>
    <n v="1"/>
    <n v="8190"/>
    <n v="269"/>
    <n v="2"/>
    <n v="7.0000000000000001E-3"/>
    <n v="1"/>
    <n v="1350"/>
    <n v="105"/>
    <n v="2"/>
    <x v="0"/>
    <n v="0"/>
  </r>
  <r>
    <s v="L_00000403"/>
    <x v="8"/>
    <n v="181"/>
    <n v="0"/>
    <n v="1"/>
    <n v="3600"/>
    <n v="1"/>
    <n v="1"/>
    <n v="2190"/>
    <n v="2190"/>
    <n v="0"/>
    <n v="1"/>
    <n v="0.32"/>
    <n v="0.24100000000000002"/>
    <n v="1"/>
    <n v="8190"/>
    <n v="269"/>
    <n v="2"/>
    <n v="7.8E-2"/>
    <n v="1"/>
    <n v="1170"/>
    <n v="103"/>
    <n v="2"/>
    <x v="0"/>
    <n v="0"/>
  </r>
  <r>
    <s v="L_00000404"/>
    <x v="8"/>
    <n v="171"/>
    <n v="0"/>
    <n v="1"/>
    <n v="3600"/>
    <n v="1"/>
    <n v="1"/>
    <n v="2488"/>
    <n v="2488"/>
    <n v="0"/>
    <n v="1"/>
    <n v="0.53100000000000003"/>
    <n v="0.24299999999999999"/>
    <n v="1"/>
    <n v="8190"/>
    <n v="269"/>
    <n v="2"/>
    <n v="0.28799999999999998"/>
    <n v="1"/>
    <n v="1350"/>
    <n v="105"/>
    <n v="2"/>
    <x v="0"/>
    <n v="0"/>
  </r>
  <r>
    <s v="L_00000405"/>
    <x v="8"/>
    <n v="187"/>
    <n v="0"/>
    <n v="1"/>
    <n v="3600"/>
    <n v="1"/>
    <n v="1"/>
    <n v="2429"/>
    <n v="2429"/>
    <n v="0"/>
    <n v="1"/>
    <n v="0.32"/>
    <n v="0.3"/>
    <n v="1"/>
    <n v="8190"/>
    <n v="269"/>
    <n v="2"/>
    <n v="0.02"/>
    <n v="1"/>
    <n v="1170"/>
    <n v="103"/>
    <n v="2"/>
    <x v="0"/>
    <n v="0"/>
  </r>
  <r>
    <s v="L_00000406"/>
    <x v="8"/>
    <n v="178"/>
    <n v="0"/>
    <n v="1"/>
    <n v="3600"/>
    <n v="1"/>
    <n v="1"/>
    <n v="2182"/>
    <n v="2182"/>
    <n v="0"/>
    <n v="1"/>
    <n v="0.27700000000000002"/>
    <n v="0.22"/>
    <n v="1"/>
    <n v="8190"/>
    <n v="269"/>
    <n v="2"/>
    <n v="5.7000000000000002E-2"/>
    <n v="1"/>
    <n v="1170"/>
    <n v="103"/>
    <n v="2"/>
    <x v="0"/>
    <n v="0"/>
  </r>
  <r>
    <s v="L_00000407"/>
    <x v="8"/>
    <n v="157"/>
    <n v="0"/>
    <n v="1"/>
    <n v="3600"/>
    <n v="1"/>
    <n v="1"/>
    <n v="2401"/>
    <n v="2401"/>
    <n v="0"/>
    <n v="1"/>
    <n v="0.64"/>
    <n v="0.23800000000000002"/>
    <n v="1"/>
    <n v="8190"/>
    <n v="269"/>
    <n v="2"/>
    <n v="0.40200000000000002"/>
    <n v="7"/>
    <n v="1440"/>
    <n v="106"/>
    <n v="2"/>
    <x v="0"/>
    <n v="0"/>
  </r>
  <r>
    <s v="L_00000408"/>
    <x v="8"/>
    <n v="168"/>
    <n v="0"/>
    <n v="1"/>
    <n v="3600"/>
    <n v="1"/>
    <n v="1"/>
    <n v="2316"/>
    <n v="2316"/>
    <n v="0"/>
    <n v="1"/>
    <n v="0.34699999999999998"/>
    <n v="0.23800000000000002"/>
    <n v="1"/>
    <n v="8190"/>
    <n v="269"/>
    <n v="2"/>
    <n v="0.109"/>
    <n v="1"/>
    <n v="1260"/>
    <n v="104"/>
    <n v="2"/>
    <x v="0"/>
    <n v="0"/>
  </r>
  <r>
    <s v="L_00000409"/>
    <x v="8"/>
    <n v="166"/>
    <n v="0"/>
    <n v="1"/>
    <n v="3600"/>
    <n v="1"/>
    <n v="1"/>
    <n v="2306"/>
    <n v="2306"/>
    <n v="0"/>
    <n v="1"/>
    <n v="0.52800000000000002"/>
    <n v="0.23800000000000002"/>
    <n v="1"/>
    <n v="8190"/>
    <n v="269"/>
    <n v="2"/>
    <n v="0.28999999999999998"/>
    <n v="1"/>
    <n v="1260"/>
    <n v="104"/>
    <n v="2"/>
    <x v="0"/>
    <n v="0"/>
  </r>
  <r>
    <s v="L_00000410"/>
    <x v="8"/>
    <n v="190"/>
    <n v="0"/>
    <n v="1"/>
    <n v="3600"/>
    <n v="1"/>
    <n v="1"/>
    <n v="2428"/>
    <n v="2428"/>
    <n v="0"/>
    <n v="1"/>
    <n v="0.253"/>
    <n v="0.23800000000000002"/>
    <n v="1"/>
    <n v="8190"/>
    <n v="269"/>
    <n v="2"/>
    <n v="1.4999999999999999E-2"/>
    <n v="1"/>
    <n v="1170"/>
    <n v="103"/>
    <n v="2"/>
    <x v="0"/>
    <n v="0"/>
  </r>
  <r>
    <s v="L_00000411"/>
    <x v="8"/>
    <n v="193"/>
    <n v="0"/>
    <n v="1"/>
    <n v="3600"/>
    <n v="1"/>
    <n v="1"/>
    <n v="2285"/>
    <n v="2285"/>
    <n v="0"/>
    <n v="1"/>
    <n v="0.371"/>
    <n v="0.27400000000000002"/>
    <n v="1"/>
    <n v="8190"/>
    <n v="269"/>
    <n v="2"/>
    <n v="9.6000000000000002E-2"/>
    <n v="1"/>
    <n v="1080"/>
    <n v="102"/>
    <n v="2"/>
    <x v="0"/>
    <n v="0"/>
  </r>
  <r>
    <s v="L_00000412"/>
    <x v="8"/>
    <n v="188"/>
    <n v="0"/>
    <n v="1"/>
    <n v="3600"/>
    <n v="1"/>
    <n v="1"/>
    <n v="2329"/>
    <n v="2329"/>
    <n v="0"/>
    <n v="1"/>
    <n v="0.27300000000000002"/>
    <n v="0.248"/>
    <n v="1"/>
    <n v="8190"/>
    <n v="269"/>
    <n v="2"/>
    <n v="2.4E-2"/>
    <n v="1"/>
    <n v="1170"/>
    <n v="103"/>
    <n v="2"/>
    <x v="0"/>
    <n v="0"/>
  </r>
  <r>
    <s v="L_00000413"/>
    <x v="8"/>
    <n v="157"/>
    <n v="0"/>
    <n v="1"/>
    <n v="3600"/>
    <n v="1"/>
    <n v="1"/>
    <n v="2317"/>
    <n v="2317"/>
    <n v="0"/>
    <n v="1"/>
    <n v="0.6"/>
    <n v="0.27100000000000002"/>
    <n v="1"/>
    <n v="8190"/>
    <n v="269"/>
    <n v="2"/>
    <n v="0.32900000000000001"/>
    <n v="4"/>
    <n v="1350"/>
    <n v="105"/>
    <n v="2"/>
    <x v="0"/>
    <n v="0"/>
  </r>
  <r>
    <s v="L_00000414"/>
    <x v="8"/>
    <n v="158"/>
    <n v="0"/>
    <n v="1"/>
    <n v="3600"/>
    <n v="1"/>
    <n v="1"/>
    <n v="2391"/>
    <n v="2391"/>
    <n v="0"/>
    <n v="1"/>
    <n v="0.187"/>
    <n v="0.17"/>
    <n v="1"/>
    <n v="8190"/>
    <n v="269"/>
    <n v="2"/>
    <n v="1.7000000000000001E-2"/>
    <n v="1"/>
    <n v="1440"/>
    <n v="106"/>
    <n v="2"/>
    <x v="0"/>
    <n v="0"/>
  </r>
  <r>
    <s v="L_00000415"/>
    <x v="8"/>
    <n v="156"/>
    <n v="0"/>
    <n v="1"/>
    <n v="3600"/>
    <n v="1"/>
    <n v="1"/>
    <n v="2392"/>
    <n v="2392"/>
    <n v="0"/>
    <n v="1"/>
    <n v="1.149"/>
    <n v="0.16500000000000001"/>
    <n v="1"/>
    <n v="8190"/>
    <n v="269"/>
    <n v="2"/>
    <n v="0.98299999999999998"/>
    <n v="547"/>
    <n v="1440"/>
    <n v="106"/>
    <n v="2"/>
    <x v="0"/>
    <n v="0"/>
  </r>
  <r>
    <s v="L_00000416"/>
    <x v="8"/>
    <n v="200"/>
    <n v="0"/>
    <n v="1"/>
    <n v="3600"/>
    <n v="1"/>
    <n v="1"/>
    <n v="2376"/>
    <n v="2376"/>
    <n v="0"/>
    <n v="1"/>
    <n v="0.28599999999999998"/>
    <n v="0.17700000000000002"/>
    <n v="1"/>
    <n v="8190"/>
    <n v="269"/>
    <n v="2"/>
    <n v="0.109"/>
    <n v="1"/>
    <n v="1080"/>
    <n v="102"/>
    <n v="2"/>
    <x v="0"/>
    <n v="0"/>
  </r>
  <r>
    <s v="L_00000417"/>
    <x v="8"/>
    <n v="167"/>
    <n v="0"/>
    <n v="1"/>
    <n v="3600"/>
    <n v="1"/>
    <n v="1"/>
    <n v="2247"/>
    <n v="2247"/>
    <n v="0"/>
    <n v="1"/>
    <n v="0.23699999999999999"/>
    <n v="0.161"/>
    <n v="1"/>
    <n v="8190"/>
    <n v="269"/>
    <n v="2"/>
    <n v="7.5999999999999998E-2"/>
    <n v="1"/>
    <n v="1260"/>
    <n v="104"/>
    <n v="2"/>
    <x v="0"/>
    <n v="0"/>
  </r>
  <r>
    <s v="L_00000418"/>
    <x v="8"/>
    <n v="194"/>
    <n v="0"/>
    <n v="1"/>
    <n v="3600"/>
    <n v="1"/>
    <n v="1"/>
    <n v="2315"/>
    <n v="2315"/>
    <n v="0"/>
    <n v="1"/>
    <n v="0.25600000000000001"/>
    <n v="0.18000000000000002"/>
    <n v="1"/>
    <n v="8190"/>
    <n v="269"/>
    <n v="2"/>
    <n v="7.5999999999999998E-2"/>
    <n v="1"/>
    <n v="1080"/>
    <n v="102"/>
    <n v="2"/>
    <x v="0"/>
    <n v="0"/>
  </r>
  <r>
    <s v="L_00000419"/>
    <x v="8"/>
    <n v="174"/>
    <n v="0"/>
    <n v="1"/>
    <n v="3600"/>
    <n v="1"/>
    <n v="1"/>
    <n v="2205"/>
    <n v="2205"/>
    <n v="0"/>
    <n v="1"/>
    <n v="0.35199999999999998"/>
    <n v="0.19700000000000001"/>
    <n v="1"/>
    <n v="8190"/>
    <n v="269"/>
    <n v="2"/>
    <n v="0.155"/>
    <n v="1"/>
    <n v="1170"/>
    <n v="103"/>
    <n v="2"/>
    <x v="0"/>
    <n v="0"/>
  </r>
  <r>
    <s v="L_00000420"/>
    <x v="8"/>
    <n v="155"/>
    <n v="0"/>
    <n v="1"/>
    <n v="3600"/>
    <n v="1"/>
    <n v="1"/>
    <n v="2565"/>
    <n v="2565"/>
    <n v="0"/>
    <n v="1"/>
    <n v="0.93100000000000005"/>
    <n v="0.22700000000000001"/>
    <n v="1"/>
    <n v="8190"/>
    <n v="269"/>
    <n v="2"/>
    <n v="0.70399999999999996"/>
    <n v="12"/>
    <n v="1530"/>
    <n v="107"/>
    <n v="2"/>
    <x v="0"/>
    <n v="0"/>
  </r>
  <r>
    <s v="L_00000421"/>
    <x v="8"/>
    <n v="170"/>
    <n v="0"/>
    <n v="1"/>
    <n v="3600"/>
    <n v="1"/>
    <n v="1"/>
    <n v="2259"/>
    <n v="2259"/>
    <n v="0"/>
    <n v="1"/>
    <n v="0.34899999999999998"/>
    <n v="0.247"/>
    <n v="1"/>
    <n v="8190"/>
    <n v="269"/>
    <n v="2"/>
    <n v="0.10300000000000001"/>
    <n v="1"/>
    <n v="1260"/>
    <n v="104"/>
    <n v="2"/>
    <x v="0"/>
    <n v="0"/>
  </r>
  <r>
    <s v="L_00000422"/>
    <x v="8"/>
    <n v="161"/>
    <n v="0"/>
    <n v="1"/>
    <n v="3600"/>
    <n v="1"/>
    <n v="1"/>
    <n v="2159"/>
    <n v="2159"/>
    <n v="0"/>
    <n v="1"/>
    <n v="0.182"/>
    <n v="0.17"/>
    <n v="1"/>
    <n v="8190"/>
    <n v="269"/>
    <n v="2"/>
    <n v="1.0999999999999999E-2"/>
    <n v="1"/>
    <n v="1260"/>
    <n v="104"/>
    <n v="2"/>
    <x v="0"/>
    <n v="0"/>
  </r>
  <r>
    <s v="L_00000423"/>
    <x v="8"/>
    <n v="189"/>
    <n v="0"/>
    <n v="1"/>
    <n v="3600"/>
    <n v="1"/>
    <n v="1"/>
    <n v="2238"/>
    <n v="2238"/>
    <n v="0"/>
    <n v="1"/>
    <n v="0.34699999999999998"/>
    <n v="0.23400000000000001"/>
    <n v="1"/>
    <n v="8190"/>
    <n v="269"/>
    <n v="2"/>
    <n v="0.113"/>
    <n v="1"/>
    <n v="1080"/>
    <n v="102"/>
    <n v="2"/>
    <x v="0"/>
    <n v="0"/>
  </r>
  <r>
    <s v="L_00000424"/>
    <x v="8"/>
    <n v="185"/>
    <n v="0"/>
    <n v="1"/>
    <n v="3600"/>
    <n v="1"/>
    <n v="1"/>
    <n v="2308"/>
    <n v="2308"/>
    <n v="0"/>
    <n v="1"/>
    <n v="0.44600000000000001"/>
    <n v="0.24199999999999999"/>
    <n v="1"/>
    <n v="8190"/>
    <n v="269"/>
    <n v="2"/>
    <n v="0.20499999999999999"/>
    <n v="3"/>
    <n v="1170"/>
    <n v="103"/>
    <n v="2"/>
    <x v="0"/>
    <n v="0"/>
  </r>
  <r>
    <s v="L_00000425"/>
    <x v="8"/>
    <n v="155"/>
    <n v="0"/>
    <n v="1"/>
    <n v="3600"/>
    <n v="1"/>
    <n v="1"/>
    <n v="2417"/>
    <n v="2417"/>
    <n v="0"/>
    <n v="1"/>
    <n v="0.34300000000000003"/>
    <n v="0.253"/>
    <n v="1"/>
    <n v="8190"/>
    <n v="269"/>
    <n v="2"/>
    <n v="0.09"/>
    <n v="1"/>
    <n v="1440"/>
    <n v="106"/>
    <n v="2"/>
    <x v="0"/>
    <n v="0"/>
  </r>
  <r>
    <s v="L_00000426"/>
    <x v="8"/>
    <n v="181"/>
    <n v="0"/>
    <n v="1"/>
    <n v="3600"/>
    <n v="1"/>
    <n v="1"/>
    <n v="2249"/>
    <n v="2249"/>
    <n v="0"/>
    <n v="1"/>
    <n v="0.26300000000000001"/>
    <n v="0.249"/>
    <n v="1"/>
    <n v="8190"/>
    <n v="269"/>
    <n v="2"/>
    <n v="1.3999999999999999E-2"/>
    <n v="1"/>
    <n v="1170"/>
    <n v="103"/>
    <n v="2"/>
    <x v="0"/>
    <n v="0"/>
  </r>
  <r>
    <s v="L_00000427"/>
    <x v="8"/>
    <n v="199"/>
    <n v="0"/>
    <n v="1"/>
    <n v="3600"/>
    <n v="1"/>
    <n v="1"/>
    <n v="2371"/>
    <n v="2371"/>
    <n v="0"/>
    <n v="1"/>
    <n v="0.32300000000000001"/>
    <n v="0.312"/>
    <n v="1"/>
    <n v="8190"/>
    <n v="269"/>
    <n v="2"/>
    <n v="1.0999999999999999E-2"/>
    <n v="1"/>
    <n v="1080"/>
    <n v="102"/>
    <n v="2"/>
    <x v="0"/>
    <n v="0"/>
  </r>
  <r>
    <s v="L_00000428"/>
    <x v="8"/>
    <n v="167"/>
    <n v="0"/>
    <n v="1"/>
    <n v="3600"/>
    <n v="1"/>
    <n v="1"/>
    <n v="2602"/>
    <n v="2602"/>
    <n v="0"/>
    <n v="1"/>
    <n v="0.95499999999999996"/>
    <n v="0.26400000000000001"/>
    <n v="1"/>
    <n v="8190"/>
    <n v="269"/>
    <n v="2"/>
    <n v="0.69099999999999995"/>
    <n v="90"/>
    <n v="1440"/>
    <n v="106"/>
    <n v="2"/>
    <x v="0"/>
    <n v="0"/>
  </r>
  <r>
    <s v="L_00000429"/>
    <x v="8"/>
    <n v="153"/>
    <n v="0"/>
    <n v="1"/>
    <n v="3600"/>
    <n v="1"/>
    <n v="1"/>
    <n v="2441"/>
    <n v="2441"/>
    <n v="0"/>
    <n v="1"/>
    <n v="1.5309999999999999"/>
    <n v="1.0859999999999999"/>
    <n v="132"/>
    <n v="8190"/>
    <n v="269"/>
    <n v="2"/>
    <n v="0.44500000000000001"/>
    <n v="56"/>
    <n v="1440"/>
    <n v="106"/>
    <n v="2"/>
    <x v="0"/>
    <n v="0"/>
  </r>
  <r>
    <s v="L_00000430"/>
    <x v="8"/>
    <n v="192"/>
    <n v="0"/>
    <n v="1"/>
    <n v="3600"/>
    <n v="1"/>
    <n v="1"/>
    <n v="2292"/>
    <n v="2292"/>
    <n v="0"/>
    <n v="1"/>
    <n v="0.24"/>
    <n v="0.22600000000000001"/>
    <n v="1"/>
    <n v="8190"/>
    <n v="269"/>
    <n v="2"/>
    <n v="1.3999999999999999E-2"/>
    <n v="1"/>
    <n v="1080"/>
    <n v="102"/>
    <n v="2"/>
    <x v="0"/>
    <n v="0"/>
  </r>
  <r>
    <s v="L_00000431"/>
    <x v="8"/>
    <n v="159"/>
    <n v="0"/>
    <n v="1"/>
    <n v="3600"/>
    <n v="1"/>
    <n v="1"/>
    <n v="2391"/>
    <n v="2391"/>
    <n v="0"/>
    <n v="1"/>
    <n v="0.39300000000000002"/>
    <n v="0.28700000000000003"/>
    <n v="1"/>
    <n v="8190"/>
    <n v="269"/>
    <n v="2"/>
    <n v="0.106"/>
    <n v="1"/>
    <n v="1440"/>
    <n v="106"/>
    <n v="2"/>
    <x v="0"/>
    <n v="0"/>
  </r>
  <r>
    <s v="L_00000432"/>
    <x v="8"/>
    <n v="185"/>
    <n v="0"/>
    <n v="1"/>
    <n v="3600"/>
    <n v="1"/>
    <n v="1"/>
    <n v="2548"/>
    <n v="2548"/>
    <n v="0"/>
    <n v="1"/>
    <n v="0.379"/>
    <n v="0.26800000000000002"/>
    <n v="1"/>
    <n v="8190"/>
    <n v="269"/>
    <n v="2"/>
    <n v="0.111"/>
    <n v="1"/>
    <n v="1260"/>
    <n v="104"/>
    <n v="2"/>
    <x v="0"/>
    <n v="0"/>
  </r>
  <r>
    <s v="L_00000433"/>
    <x v="8"/>
    <n v="175"/>
    <n v="0"/>
    <n v="1"/>
    <n v="3600"/>
    <n v="1"/>
    <n v="1"/>
    <n v="2247"/>
    <n v="2247"/>
    <n v="0"/>
    <n v="1"/>
    <n v="0.38100000000000001"/>
    <n v="0.26200000000000001"/>
    <n v="1"/>
    <n v="8190"/>
    <n v="269"/>
    <n v="2"/>
    <n v="0.12"/>
    <n v="1"/>
    <n v="1170"/>
    <n v="103"/>
    <n v="2"/>
    <x v="0"/>
    <n v="0"/>
  </r>
  <r>
    <s v="L_00000434"/>
    <x v="8"/>
    <n v="156"/>
    <n v="0"/>
    <n v="1"/>
    <n v="3600"/>
    <n v="1"/>
    <n v="1"/>
    <n v="2262"/>
    <n v="2262"/>
    <n v="0"/>
    <n v="1"/>
    <n v="0.40899999999999997"/>
    <n v="0.26800000000000002"/>
    <n v="1"/>
    <n v="8190"/>
    <n v="269"/>
    <n v="2"/>
    <n v="0.14100000000000001"/>
    <n v="1"/>
    <n v="1350"/>
    <n v="105"/>
    <n v="2"/>
    <x v="0"/>
    <n v="0"/>
  </r>
  <r>
    <s v="L_00000435"/>
    <x v="8"/>
    <n v="174"/>
    <n v="0"/>
    <n v="1"/>
    <n v="3600"/>
    <n v="1"/>
    <n v="1"/>
    <n v="2060"/>
    <n v="2060"/>
    <n v="0"/>
    <n v="1"/>
    <n v="0.17499999999999999"/>
    <n v="0.153"/>
    <n v="1"/>
    <n v="8190"/>
    <n v="269"/>
    <n v="2"/>
    <n v="2.2000000000000002E-2"/>
    <n v="1"/>
    <n v="1080"/>
    <n v="102"/>
    <n v="2"/>
    <x v="0"/>
    <n v="0"/>
  </r>
  <r>
    <s v="L_00000436"/>
    <x v="8"/>
    <n v="151"/>
    <n v="0"/>
    <n v="1"/>
    <n v="3600"/>
    <n v="1"/>
    <n v="1"/>
    <n v="2208"/>
    <n v="2208"/>
    <n v="0"/>
    <n v="1"/>
    <n v="0.26800000000000002"/>
    <n v="0.23300000000000001"/>
    <n v="1"/>
    <n v="8190"/>
    <n v="269"/>
    <n v="2"/>
    <n v="3.4000000000000002E-2"/>
    <n v="1"/>
    <n v="1350"/>
    <n v="105"/>
    <n v="2"/>
    <x v="0"/>
    <n v="0"/>
  </r>
  <r>
    <s v="L_00000437"/>
    <x v="8"/>
    <n v="193"/>
    <n v="0"/>
    <n v="1"/>
    <n v="3600"/>
    <n v="1"/>
    <n v="1"/>
    <n v="2312"/>
    <n v="2312"/>
    <n v="0"/>
    <n v="1"/>
    <n v="0.24399999999999999"/>
    <n v="0.222"/>
    <n v="1"/>
    <n v="8190"/>
    <n v="269"/>
    <n v="2"/>
    <n v="2.1999999999999999E-2"/>
    <n v="1"/>
    <n v="1080"/>
    <n v="102"/>
    <n v="2"/>
    <x v="0"/>
    <n v="0"/>
  </r>
  <r>
    <s v="L_00000438"/>
    <x v="8"/>
    <n v="171"/>
    <n v="0"/>
    <n v="1"/>
    <n v="3600"/>
    <n v="1"/>
    <n v="1"/>
    <n v="2270"/>
    <n v="2270"/>
    <n v="0"/>
    <n v="1"/>
    <n v="0.52400000000000002"/>
    <n v="0.28100000000000003"/>
    <n v="1"/>
    <n v="8190"/>
    <n v="269"/>
    <n v="2"/>
    <n v="0.24299999999999999"/>
    <n v="1"/>
    <n v="1260"/>
    <n v="104"/>
    <n v="2"/>
    <x v="0"/>
    <n v="0"/>
  </r>
  <r>
    <s v="L_00000439"/>
    <x v="8"/>
    <n v="194"/>
    <n v="0"/>
    <n v="1"/>
    <n v="3600"/>
    <n v="1"/>
    <n v="1"/>
    <n v="2344"/>
    <n v="2344"/>
    <n v="0"/>
    <n v="1"/>
    <n v="0.38600000000000001"/>
    <n v="0.16700000000000001"/>
    <n v="1"/>
    <n v="8190"/>
    <n v="269"/>
    <n v="2"/>
    <n v="0.219"/>
    <n v="1"/>
    <n v="1170"/>
    <n v="103"/>
    <n v="2"/>
    <x v="0"/>
    <n v="0"/>
  </r>
  <r>
    <s v="L_00000440"/>
    <x v="8"/>
    <n v="175"/>
    <n v="0"/>
    <n v="1"/>
    <n v="3600"/>
    <n v="1"/>
    <n v="1"/>
    <n v="2353"/>
    <n v="2353"/>
    <n v="0"/>
    <n v="1"/>
    <n v="0.31"/>
    <n v="0.28700000000000003"/>
    <n v="1"/>
    <n v="8190"/>
    <n v="269"/>
    <n v="2"/>
    <n v="2.3E-2"/>
    <n v="1"/>
    <n v="1260"/>
    <n v="104"/>
    <n v="2"/>
    <x v="0"/>
    <n v="0"/>
  </r>
  <r>
    <s v="L_00000441"/>
    <x v="8"/>
    <n v="174"/>
    <n v="0"/>
    <n v="1"/>
    <n v="3600"/>
    <n v="1"/>
    <n v="1"/>
    <n v="2362"/>
    <n v="2362"/>
    <n v="0"/>
    <n v="1"/>
    <n v="0.09"/>
    <n v="8.0999999999999989E-2"/>
    <n v="1"/>
    <n v="8190"/>
    <n v="269"/>
    <n v="2"/>
    <n v="0.01"/>
    <n v="1"/>
    <n v="1260"/>
    <n v="104"/>
    <n v="2"/>
    <x v="0"/>
    <n v="0"/>
  </r>
  <r>
    <s v="L_00000442"/>
    <x v="8"/>
    <n v="162"/>
    <n v="0"/>
    <n v="1"/>
    <n v="3600"/>
    <n v="1"/>
    <n v="1"/>
    <n v="2143"/>
    <n v="2143"/>
    <n v="0"/>
    <n v="1"/>
    <n v="0.30499999999999999"/>
    <n v="0.28200000000000003"/>
    <n v="1"/>
    <n v="8190"/>
    <n v="269"/>
    <n v="2"/>
    <n v="2.3E-2"/>
    <n v="1"/>
    <n v="1260"/>
    <n v="104"/>
    <n v="2"/>
    <x v="0"/>
    <n v="0"/>
  </r>
  <r>
    <s v="L_00000443"/>
    <x v="8"/>
    <n v="196"/>
    <n v="0"/>
    <n v="1"/>
    <n v="3600"/>
    <n v="1"/>
    <n v="1"/>
    <n v="2268"/>
    <n v="2268"/>
    <n v="0"/>
    <n v="1"/>
    <n v="0.307"/>
    <n v="0.29899999999999999"/>
    <n v="1"/>
    <n v="8190"/>
    <n v="269"/>
    <n v="2"/>
    <n v="8.0000000000000002E-3"/>
    <n v="1"/>
    <n v="1080"/>
    <n v="102"/>
    <n v="2"/>
    <x v="0"/>
    <n v="0"/>
  </r>
  <r>
    <s v="L_00000444"/>
    <x v="8"/>
    <n v="153"/>
    <n v="0"/>
    <n v="1"/>
    <n v="3600"/>
    <n v="1"/>
    <n v="1"/>
    <n v="2408"/>
    <n v="2408"/>
    <n v="0"/>
    <n v="1"/>
    <n v="0.45"/>
    <n v="0.20700000000000002"/>
    <n v="1"/>
    <n v="8190"/>
    <n v="269"/>
    <n v="2"/>
    <n v="0.24299999999999999"/>
    <n v="1"/>
    <n v="1440"/>
    <n v="106"/>
    <n v="2"/>
    <x v="0"/>
    <n v="0"/>
  </r>
  <r>
    <s v="L_00000445"/>
    <x v="8"/>
    <n v="162"/>
    <n v="0"/>
    <n v="1"/>
    <n v="3600"/>
    <n v="1"/>
    <n v="1"/>
    <n v="2497"/>
    <n v="2497"/>
    <n v="0"/>
    <n v="1"/>
    <n v="1.8149999999999999"/>
    <n v="0.22900000000000001"/>
    <n v="1"/>
    <n v="8190"/>
    <n v="269"/>
    <n v="2"/>
    <n v="1.5859999999999999"/>
    <n v="548"/>
    <n v="1440"/>
    <n v="106"/>
    <n v="2"/>
    <x v="0"/>
    <n v="0"/>
  </r>
  <r>
    <s v="L_00000446"/>
    <x v="8"/>
    <n v="179"/>
    <n v="0"/>
    <n v="1"/>
    <n v="3600"/>
    <n v="1"/>
    <n v="1"/>
    <n v="2212"/>
    <n v="2212"/>
    <n v="0"/>
    <n v="1"/>
    <n v="0.23200000000000001"/>
    <n v="0.221"/>
    <n v="1"/>
    <n v="8190"/>
    <n v="269"/>
    <n v="2"/>
    <n v="1.0999999999999999E-2"/>
    <n v="1"/>
    <n v="1170"/>
    <n v="103"/>
    <n v="2"/>
    <x v="0"/>
    <n v="0"/>
  </r>
  <r>
    <s v="L_00000447"/>
    <x v="8"/>
    <n v="163"/>
    <n v="0"/>
    <n v="1"/>
    <n v="3600"/>
    <n v="1"/>
    <n v="1"/>
    <n v="2086"/>
    <n v="2086"/>
    <n v="0"/>
    <n v="1"/>
    <n v="0.26800000000000002"/>
    <n v="0.253"/>
    <n v="1"/>
    <n v="8190"/>
    <n v="269"/>
    <n v="2"/>
    <n v="1.4999999999999999E-2"/>
    <n v="1"/>
    <n v="1170"/>
    <n v="103"/>
    <n v="2"/>
    <x v="0"/>
    <n v="0"/>
  </r>
  <r>
    <s v="L_00000448"/>
    <x v="8"/>
    <n v="179"/>
    <n v="0"/>
    <n v="1"/>
    <n v="3600"/>
    <n v="1"/>
    <n v="1"/>
    <n v="2018"/>
    <n v="2018"/>
    <n v="0"/>
    <n v="1"/>
    <n v="0.26100000000000001"/>
    <n v="0.23800000000000002"/>
    <n v="1"/>
    <n v="8190"/>
    <n v="269"/>
    <n v="2"/>
    <n v="2.2000000000000002E-2"/>
    <n v="1"/>
    <n v="1080"/>
    <n v="102"/>
    <n v="2"/>
    <x v="0"/>
    <n v="0"/>
  </r>
  <r>
    <s v="L_00000449"/>
    <x v="8"/>
    <n v="182"/>
    <n v="0"/>
    <n v="1"/>
    <n v="3600"/>
    <n v="1"/>
    <n v="1"/>
    <n v="2431"/>
    <n v="2431"/>
    <n v="0"/>
    <n v="1"/>
    <n v="0.27700000000000002"/>
    <n v="0.16900000000000001"/>
    <n v="1"/>
    <n v="8190"/>
    <n v="269"/>
    <n v="2"/>
    <n v="0.109"/>
    <n v="1"/>
    <n v="1260"/>
    <n v="104"/>
    <n v="2"/>
    <x v="0"/>
    <n v="0"/>
  </r>
  <r>
    <s v="L_00000450"/>
    <x v="9"/>
    <n v="156"/>
    <n v="0"/>
    <n v="1"/>
    <n v="3600"/>
    <n v="1"/>
    <n v="1"/>
    <n v="2540"/>
    <n v="2540"/>
    <n v="0"/>
    <n v="1"/>
    <n v="0.53200000000000003"/>
    <n v="0.20700000000000002"/>
    <n v="1"/>
    <n v="10100"/>
    <n v="299"/>
    <n v="2"/>
    <n v="0.32500000000000001"/>
    <n v="1"/>
    <n v="1700"/>
    <n v="117"/>
    <n v="2"/>
    <x v="0"/>
    <n v="0"/>
  </r>
  <r>
    <s v="L_00000451"/>
    <x v="9"/>
    <n v="187"/>
    <n v="0"/>
    <n v="1"/>
    <n v="3600"/>
    <n v="1"/>
    <n v="1"/>
    <n v="2730"/>
    <n v="2730"/>
    <n v="0"/>
    <n v="1"/>
    <n v="0.315"/>
    <n v="0.249"/>
    <n v="1"/>
    <n v="10100"/>
    <n v="299"/>
    <n v="2"/>
    <n v="6.6000000000000003E-2"/>
    <n v="1"/>
    <n v="1500"/>
    <n v="115"/>
    <n v="2"/>
    <x v="0"/>
    <n v="0"/>
  </r>
  <r>
    <s v="L_00000452"/>
    <x v="9"/>
    <n v="158"/>
    <n v="0"/>
    <n v="1"/>
    <n v="3600"/>
    <n v="1"/>
    <n v="1"/>
    <n v="2436"/>
    <n v="2436"/>
    <n v="0"/>
    <n v="1"/>
    <n v="0.627"/>
    <n v="0.317"/>
    <n v="1"/>
    <n v="10100"/>
    <n v="299"/>
    <n v="2"/>
    <n v="0.31"/>
    <n v="1"/>
    <n v="1600"/>
    <n v="116"/>
    <n v="2"/>
    <x v="0"/>
    <n v="0"/>
  </r>
  <r>
    <s v="L_00000453"/>
    <x v="9"/>
    <n v="170"/>
    <n v="0"/>
    <n v="1"/>
    <n v="3600"/>
    <n v="1"/>
    <n v="1"/>
    <n v="2598"/>
    <n v="2598"/>
    <n v="0"/>
    <n v="1"/>
    <n v="0.52200000000000002"/>
    <n v="0.35200000000000004"/>
    <n v="1"/>
    <n v="10100"/>
    <n v="299"/>
    <n v="2"/>
    <n v="0.17"/>
    <n v="1"/>
    <n v="1600"/>
    <n v="116"/>
    <n v="2"/>
    <x v="0"/>
    <n v="0"/>
  </r>
  <r>
    <s v="L_00000454"/>
    <x v="9"/>
    <n v="165"/>
    <n v="0"/>
    <n v="1"/>
    <n v="3600"/>
    <n v="1"/>
    <n v="1"/>
    <n v="2571"/>
    <n v="2571"/>
    <n v="0"/>
    <n v="1"/>
    <n v="0.34"/>
    <n v="0.313"/>
    <n v="1"/>
    <n v="10100"/>
    <n v="299"/>
    <n v="2"/>
    <n v="2.7999999999999997E-2"/>
    <n v="1"/>
    <n v="1600"/>
    <n v="116"/>
    <n v="2"/>
    <x v="0"/>
    <n v="0"/>
  </r>
  <r>
    <s v="L_00000455"/>
    <x v="9"/>
    <n v="155"/>
    <n v="0"/>
    <n v="1"/>
    <n v="3600"/>
    <n v="1"/>
    <n v="1"/>
    <n v="2433"/>
    <n v="2433"/>
    <n v="0"/>
    <n v="1"/>
    <n v="0.34799999999999998"/>
    <n v="0.28300000000000003"/>
    <n v="1"/>
    <n v="10100"/>
    <n v="299"/>
    <n v="2"/>
    <n v="6.5000000000000002E-2"/>
    <n v="1"/>
    <n v="1600"/>
    <n v="116"/>
    <n v="2"/>
    <x v="0"/>
    <n v="0"/>
  </r>
  <r>
    <s v="L_00000456"/>
    <x v="9"/>
    <n v="170"/>
    <n v="0"/>
    <n v="1"/>
    <n v="3600"/>
    <n v="1"/>
    <n v="1"/>
    <n v="2450"/>
    <n v="2450"/>
    <n v="0"/>
    <n v="1"/>
    <n v="0.32700000000000001"/>
    <n v="0.27800000000000002"/>
    <n v="1"/>
    <n v="10100"/>
    <n v="299"/>
    <n v="2"/>
    <n v="0.05"/>
    <n v="1"/>
    <n v="1500"/>
    <n v="115"/>
    <n v="2"/>
    <x v="0"/>
    <n v="0"/>
  </r>
  <r>
    <s v="L_00000457"/>
    <x v="9"/>
    <n v="197"/>
    <n v="0"/>
    <n v="1"/>
    <n v="3600"/>
    <n v="1"/>
    <n v="1"/>
    <n v="2732"/>
    <n v="2732"/>
    <n v="0"/>
    <n v="1"/>
    <n v="0.36399999999999999"/>
    <n v="0.28200000000000003"/>
    <n v="1"/>
    <n v="10100"/>
    <n v="299"/>
    <n v="2"/>
    <n v="8.2000000000000003E-2"/>
    <n v="1"/>
    <n v="1400"/>
    <n v="114"/>
    <n v="2"/>
    <x v="0"/>
    <n v="0"/>
  </r>
  <r>
    <s v="L_00000458"/>
    <x v="9"/>
    <n v="189"/>
    <n v="0"/>
    <n v="1"/>
    <n v="3600"/>
    <n v="1"/>
    <n v="1"/>
    <n v="2677"/>
    <n v="2677"/>
    <n v="0"/>
    <n v="1"/>
    <n v="0.19400000000000001"/>
    <n v="8.6999999999999994E-2"/>
    <n v="1"/>
    <n v="10100"/>
    <n v="299"/>
    <n v="2"/>
    <n v="0.107"/>
    <n v="1"/>
    <n v="1500"/>
    <n v="115"/>
    <n v="2"/>
    <x v="0"/>
    <n v="0"/>
  </r>
  <r>
    <s v="L_00000459"/>
    <x v="9"/>
    <n v="172"/>
    <n v="0"/>
    <n v="1"/>
    <n v="3600"/>
    <n v="1"/>
    <n v="1"/>
    <n v="2408"/>
    <n v="2408"/>
    <n v="0"/>
    <n v="1"/>
    <n v="0.317"/>
    <n v="0.30199999999999999"/>
    <n v="1"/>
    <n v="10100"/>
    <n v="299"/>
    <n v="2"/>
    <n v="1.4999999999999999E-2"/>
    <n v="1"/>
    <n v="1400"/>
    <n v="114"/>
    <n v="2"/>
    <x v="0"/>
    <n v="0"/>
  </r>
  <r>
    <s v="L_00000460"/>
    <x v="9"/>
    <n v="161"/>
    <n v="0"/>
    <n v="1"/>
    <n v="3600"/>
    <n v="1"/>
    <n v="1"/>
    <n v="2570"/>
    <n v="2570"/>
    <n v="0"/>
    <n v="1"/>
    <n v="1.105"/>
    <n v="1.0579999999999998"/>
    <n v="1"/>
    <n v="10100"/>
    <n v="299"/>
    <n v="2"/>
    <n v="4.7E-2"/>
    <n v="1"/>
    <n v="1600"/>
    <n v="116"/>
    <n v="2"/>
    <x v="0"/>
    <n v="0"/>
  </r>
  <r>
    <s v="L_00000461"/>
    <x v="9"/>
    <n v="188"/>
    <n v="0"/>
    <n v="1"/>
    <n v="3600"/>
    <n v="1"/>
    <n v="1"/>
    <n v="2709"/>
    <n v="2709"/>
    <n v="0"/>
    <n v="1"/>
    <n v="0.497"/>
    <n v="0.33300000000000002"/>
    <n v="1"/>
    <n v="10100"/>
    <n v="299"/>
    <n v="2"/>
    <n v="0.16400000000000001"/>
    <n v="1"/>
    <n v="1500"/>
    <n v="115"/>
    <n v="2"/>
    <x v="0"/>
    <n v="0"/>
  </r>
  <r>
    <s v="L_00000462"/>
    <x v="9"/>
    <n v="161"/>
    <n v="0"/>
    <n v="1"/>
    <n v="3600"/>
    <n v="1"/>
    <n v="1"/>
    <n v="2591"/>
    <n v="2591"/>
    <n v="0"/>
    <n v="1"/>
    <n v="0.42"/>
    <n v="0.32400000000000001"/>
    <n v="1"/>
    <n v="10100"/>
    <n v="299"/>
    <n v="2"/>
    <n v="9.6000000000000002E-2"/>
    <n v="1"/>
    <n v="1700"/>
    <n v="117"/>
    <n v="2"/>
    <x v="0"/>
    <n v="0"/>
  </r>
  <r>
    <s v="L_00000463"/>
    <x v="9"/>
    <n v="182"/>
    <n v="0"/>
    <n v="1"/>
    <n v="3600"/>
    <n v="1"/>
    <n v="1"/>
    <n v="2468"/>
    <n v="2468"/>
    <n v="0"/>
    <n v="1"/>
    <n v="0.36899999999999999"/>
    <n v="0.33500000000000002"/>
    <n v="1"/>
    <n v="10100"/>
    <n v="299"/>
    <n v="2"/>
    <n v="3.4000000000000002E-2"/>
    <n v="1"/>
    <n v="1400"/>
    <n v="114"/>
    <n v="2"/>
    <x v="0"/>
    <n v="0"/>
  </r>
  <r>
    <s v="L_00000464"/>
    <x v="9"/>
    <n v="168"/>
    <n v="0"/>
    <n v="1"/>
    <n v="3600"/>
    <n v="1"/>
    <n v="1"/>
    <n v="2438"/>
    <n v="2438"/>
    <n v="0"/>
    <n v="1"/>
    <n v="0.33400000000000002"/>
    <n v="0.316"/>
    <n v="1"/>
    <n v="10100"/>
    <n v="299"/>
    <n v="2"/>
    <n v="1.7000000000000001E-2"/>
    <n v="1"/>
    <n v="1500"/>
    <n v="115"/>
    <n v="2"/>
    <x v="0"/>
    <n v="0"/>
  </r>
  <r>
    <s v="L_00000465"/>
    <x v="9"/>
    <n v="171"/>
    <n v="0"/>
    <n v="1"/>
    <n v="3600"/>
    <n v="1"/>
    <n v="1"/>
    <n v="2754"/>
    <n v="2754"/>
    <n v="0"/>
    <n v="1"/>
    <n v="0.42299999999999999"/>
    <n v="0.27600000000000002"/>
    <n v="1"/>
    <n v="10100"/>
    <n v="299"/>
    <n v="2"/>
    <n v="0.14699999999999999"/>
    <n v="1"/>
    <n v="1700"/>
    <n v="117"/>
    <n v="2"/>
    <x v="0"/>
    <n v="0"/>
  </r>
  <r>
    <s v="L_00000466"/>
    <x v="9"/>
    <n v="175"/>
    <n v="0"/>
    <n v="1"/>
    <n v="3600"/>
    <n v="1"/>
    <n v="1"/>
    <n v="2150"/>
    <n v="2150"/>
    <n v="0"/>
    <n v="1"/>
    <n v="0.32700000000000001"/>
    <n v="0.19600000000000001"/>
    <n v="1"/>
    <n v="10100"/>
    <n v="299"/>
    <n v="2"/>
    <n v="0.13200000000000001"/>
    <n v="1"/>
    <n v="1300"/>
    <n v="113"/>
    <n v="2"/>
    <x v="0"/>
    <n v="0"/>
  </r>
  <r>
    <s v="L_00000467"/>
    <x v="9"/>
    <n v="181"/>
    <n v="0"/>
    <n v="1"/>
    <n v="3600"/>
    <n v="1"/>
    <n v="1"/>
    <n v="2302"/>
    <n v="2302"/>
    <n v="0"/>
    <n v="1"/>
    <n v="0.46"/>
    <n v="0.30299999999999999"/>
    <n v="1"/>
    <n v="10100"/>
    <n v="299"/>
    <n v="2"/>
    <n v="0.157"/>
    <n v="1"/>
    <n v="1300"/>
    <n v="113"/>
    <n v="2"/>
    <x v="0"/>
    <n v="0"/>
  </r>
  <r>
    <s v="L_00000468"/>
    <x v="9"/>
    <n v="151"/>
    <n v="0"/>
    <n v="1"/>
    <n v="3600"/>
    <n v="1"/>
    <n v="1"/>
    <n v="2334"/>
    <n v="2334"/>
    <n v="0"/>
    <n v="1"/>
    <n v="0.41599999999999998"/>
    <n v="0.28200000000000003"/>
    <n v="1"/>
    <n v="10100"/>
    <n v="299"/>
    <n v="2"/>
    <n v="0.13400000000000001"/>
    <n v="1"/>
    <n v="1600"/>
    <n v="116"/>
    <n v="2"/>
    <x v="0"/>
    <n v="0"/>
  </r>
  <r>
    <s v="L_00000469"/>
    <x v="9"/>
    <n v="165"/>
    <n v="0"/>
    <n v="1"/>
    <n v="3600"/>
    <n v="1"/>
    <n v="1"/>
    <n v="2463"/>
    <n v="2463"/>
    <n v="0"/>
    <n v="1"/>
    <n v="0.59299999999999997"/>
    <n v="0.35399999999999998"/>
    <n v="1"/>
    <n v="10100"/>
    <n v="299"/>
    <n v="2"/>
    <n v="0.23899999999999999"/>
    <n v="3"/>
    <n v="1500"/>
    <n v="115"/>
    <n v="2"/>
    <x v="0"/>
    <n v="0"/>
  </r>
  <r>
    <s v="L_00000470"/>
    <x v="9"/>
    <n v="176"/>
    <n v="0"/>
    <n v="1"/>
    <n v="3600"/>
    <n v="1"/>
    <n v="1"/>
    <n v="2475"/>
    <n v="2475"/>
    <n v="0"/>
    <n v="1"/>
    <n v="0.64200000000000002"/>
    <n v="0.28500000000000003"/>
    <n v="1"/>
    <n v="10100"/>
    <n v="299"/>
    <n v="2"/>
    <n v="0.35699999999999998"/>
    <n v="4"/>
    <n v="1500"/>
    <n v="115"/>
    <n v="2"/>
    <x v="0"/>
    <n v="0"/>
  </r>
  <r>
    <s v="L_00000471"/>
    <x v="9"/>
    <n v="171"/>
    <n v="0"/>
    <n v="1"/>
    <n v="3600"/>
    <n v="1"/>
    <n v="1"/>
    <n v="2639"/>
    <n v="2639"/>
    <n v="0"/>
    <n v="1"/>
    <n v="0.47599999999999998"/>
    <n v="0.253"/>
    <n v="1"/>
    <n v="10100"/>
    <n v="299"/>
    <n v="2"/>
    <n v="0.223"/>
    <n v="1"/>
    <n v="1600"/>
    <n v="116"/>
    <n v="2"/>
    <x v="0"/>
    <n v="0"/>
  </r>
  <r>
    <s v="L_00000472"/>
    <x v="9"/>
    <n v="153"/>
    <n v="0"/>
    <n v="1"/>
    <n v="3600"/>
    <n v="1"/>
    <n v="1"/>
    <n v="2438"/>
    <n v="2438"/>
    <n v="0"/>
    <n v="1"/>
    <n v="0.56899999999999995"/>
    <n v="0.53100000000000003"/>
    <n v="1"/>
    <n v="10100"/>
    <n v="299"/>
    <n v="2"/>
    <n v="3.7999999999999999E-2"/>
    <n v="1"/>
    <n v="1600"/>
    <n v="116"/>
    <n v="2"/>
    <x v="0"/>
    <n v="0"/>
  </r>
  <r>
    <s v="L_00000473"/>
    <x v="9"/>
    <n v="171"/>
    <n v="0"/>
    <n v="1"/>
    <n v="3600"/>
    <n v="1"/>
    <n v="1"/>
    <n v="2596"/>
    <n v="2596"/>
    <n v="0"/>
    <n v="1"/>
    <n v="2.129"/>
    <n v="0.26800000000000002"/>
    <n v="1"/>
    <n v="10100"/>
    <n v="299"/>
    <n v="2"/>
    <n v="1.861"/>
    <n v="540"/>
    <n v="1600"/>
    <n v="116"/>
    <n v="2"/>
    <x v="0"/>
    <n v="0"/>
  </r>
  <r>
    <s v="L_00000474"/>
    <x v="9"/>
    <n v="167"/>
    <n v="0"/>
    <n v="1"/>
    <n v="3600"/>
    <n v="1"/>
    <n v="1"/>
    <n v="2482"/>
    <n v="2482"/>
    <n v="0"/>
    <n v="1"/>
    <n v="0.53900000000000003"/>
    <n v="0.318"/>
    <n v="1"/>
    <n v="10100"/>
    <n v="299"/>
    <n v="2"/>
    <n v="0.222"/>
    <n v="1"/>
    <n v="1500"/>
    <n v="115"/>
    <n v="2"/>
    <x v="0"/>
    <n v="0"/>
  </r>
  <r>
    <s v="L_00000475"/>
    <x v="9"/>
    <n v="160"/>
    <n v="0"/>
    <n v="1"/>
    <n v="3600"/>
    <n v="1"/>
    <n v="1"/>
    <n v="2560"/>
    <n v="2560"/>
    <n v="0"/>
    <n v="1"/>
    <n v="0.49099999999999999"/>
    <n v="0.42299999999999999"/>
    <n v="1"/>
    <n v="10100"/>
    <n v="299"/>
    <n v="2"/>
    <n v="6.7000000000000004E-2"/>
    <n v="1"/>
    <n v="1600"/>
    <n v="116"/>
    <n v="2"/>
    <x v="0"/>
    <n v="0"/>
  </r>
  <r>
    <s v="L_00000476"/>
    <x v="9"/>
    <n v="175"/>
    <n v="0"/>
    <n v="1"/>
    <n v="3600"/>
    <n v="1"/>
    <n v="1"/>
    <n v="2439"/>
    <n v="2439"/>
    <n v="0"/>
    <n v="1"/>
    <n v="0.42599999999999999"/>
    <n v="0.40300000000000002"/>
    <n v="1"/>
    <n v="10100"/>
    <n v="299"/>
    <n v="2"/>
    <n v="2.3E-2"/>
    <n v="1"/>
    <n v="1400"/>
    <n v="114"/>
    <n v="2"/>
    <x v="0"/>
    <n v="0"/>
  </r>
  <r>
    <s v="L_00000477"/>
    <x v="9"/>
    <n v="172"/>
    <n v="0"/>
    <n v="1"/>
    <n v="3600"/>
    <n v="1"/>
    <n v="1"/>
    <n v="2491"/>
    <n v="2491"/>
    <n v="0"/>
    <n v="1"/>
    <n v="0.55800000000000005"/>
    <n v="0.32"/>
    <n v="1"/>
    <n v="10100"/>
    <n v="299"/>
    <n v="2"/>
    <n v="0.23899999999999999"/>
    <n v="1"/>
    <n v="1500"/>
    <n v="115"/>
    <n v="2"/>
    <x v="0"/>
    <n v="0"/>
  </r>
  <r>
    <s v="L_00000478"/>
    <x v="9"/>
    <n v="162"/>
    <n v="0"/>
    <n v="1"/>
    <n v="3600"/>
    <n v="1"/>
    <n v="1"/>
    <n v="2342"/>
    <n v="2342"/>
    <n v="0"/>
    <n v="1"/>
    <n v="0.28699999999999998"/>
    <n v="0.26900000000000002"/>
    <n v="1"/>
    <n v="10100"/>
    <n v="299"/>
    <n v="2"/>
    <n v="1.8000000000000002E-2"/>
    <n v="1"/>
    <n v="1500"/>
    <n v="115"/>
    <n v="2"/>
    <x v="0"/>
    <n v="0"/>
  </r>
  <r>
    <s v="L_00000479"/>
    <x v="9"/>
    <n v="176"/>
    <n v="0"/>
    <n v="1"/>
    <n v="3600"/>
    <n v="1"/>
    <n v="1"/>
    <n v="2435"/>
    <n v="2435"/>
    <n v="0"/>
    <n v="1"/>
    <n v="0.55200000000000005"/>
    <n v="0.32300000000000001"/>
    <n v="1"/>
    <n v="10100"/>
    <n v="299"/>
    <n v="2"/>
    <n v="0.22900000000000001"/>
    <n v="1"/>
    <n v="1400"/>
    <n v="114"/>
    <n v="2"/>
    <x v="0"/>
    <n v="0"/>
  </r>
  <r>
    <s v="L_00000480"/>
    <x v="9"/>
    <n v="180"/>
    <n v="0"/>
    <n v="1"/>
    <n v="3600"/>
    <n v="1"/>
    <n v="1"/>
    <n v="2622"/>
    <n v="2622"/>
    <n v="0"/>
    <n v="1"/>
    <n v="0.48"/>
    <n v="0.255"/>
    <n v="1"/>
    <n v="10100"/>
    <n v="299"/>
    <n v="2"/>
    <n v="0.22500000000000001"/>
    <n v="1"/>
    <n v="1500"/>
    <n v="115"/>
    <n v="2"/>
    <x v="0"/>
    <n v="0"/>
  </r>
  <r>
    <s v="L_00000481"/>
    <x v="9"/>
    <n v="163"/>
    <n v="0"/>
    <n v="1"/>
    <n v="3600"/>
    <n v="1"/>
    <n v="1"/>
    <n v="2557"/>
    <n v="2557"/>
    <n v="0"/>
    <n v="1"/>
    <n v="0.42099999999999999"/>
    <n v="0.28100000000000003"/>
    <n v="1"/>
    <n v="10100"/>
    <n v="299"/>
    <n v="2"/>
    <n v="0.13900000000000001"/>
    <n v="1"/>
    <n v="1600"/>
    <n v="116"/>
    <n v="2"/>
    <x v="0"/>
    <n v="0"/>
  </r>
  <r>
    <s v="L_00000482"/>
    <x v="9"/>
    <n v="167"/>
    <n v="0"/>
    <n v="1"/>
    <n v="3600"/>
    <n v="1"/>
    <n v="1"/>
    <n v="2570"/>
    <n v="2570"/>
    <n v="0"/>
    <n v="1"/>
    <n v="0.42599999999999999"/>
    <n v="0.27600000000000002"/>
    <n v="1"/>
    <n v="10100"/>
    <n v="299"/>
    <n v="2"/>
    <n v="0.15"/>
    <n v="1"/>
    <n v="1600"/>
    <n v="116"/>
    <n v="2"/>
    <x v="0"/>
    <n v="0"/>
  </r>
  <r>
    <s v="L_00000483"/>
    <x v="9"/>
    <n v="198"/>
    <n v="0"/>
    <n v="1"/>
    <n v="3600"/>
    <n v="1"/>
    <n v="1"/>
    <n v="2847"/>
    <n v="2847"/>
    <n v="0"/>
    <n v="1"/>
    <n v="0.85799999999999998"/>
    <n v="0.35699999999999998"/>
    <n v="1"/>
    <n v="10100"/>
    <n v="299"/>
    <n v="2"/>
    <n v="0.5"/>
    <n v="6"/>
    <n v="1500"/>
    <n v="115"/>
    <n v="2"/>
    <x v="0"/>
    <n v="0"/>
  </r>
  <r>
    <s v="L_00000484"/>
    <x v="9"/>
    <n v="168"/>
    <n v="0"/>
    <n v="1"/>
    <n v="3600"/>
    <n v="1"/>
    <n v="1"/>
    <n v="2269"/>
    <n v="2269"/>
    <n v="0"/>
    <n v="1"/>
    <n v="0.33900000000000002"/>
    <n v="0.22"/>
    <n v="1"/>
    <n v="10100"/>
    <n v="299"/>
    <n v="2"/>
    <n v="0.11900000000000001"/>
    <n v="1"/>
    <n v="1400"/>
    <n v="114"/>
    <n v="2"/>
    <x v="0"/>
    <n v="0"/>
  </r>
  <r>
    <s v="L_00000485"/>
    <x v="9"/>
    <n v="189"/>
    <n v="0"/>
    <n v="1"/>
    <n v="3600"/>
    <n v="1"/>
    <n v="1"/>
    <n v="2890"/>
    <n v="2890"/>
    <n v="0"/>
    <n v="1"/>
    <n v="1.952"/>
    <n v="0.309"/>
    <n v="1"/>
    <n v="10100"/>
    <n v="299"/>
    <n v="2"/>
    <n v="1.6429999999999998"/>
    <n v="564"/>
    <n v="1600"/>
    <n v="116"/>
    <n v="2"/>
    <x v="0"/>
    <n v="0"/>
  </r>
  <r>
    <s v="L_00000486"/>
    <x v="9"/>
    <n v="174"/>
    <n v="0"/>
    <n v="1"/>
    <n v="3600"/>
    <n v="1"/>
    <n v="1"/>
    <n v="2409"/>
    <n v="2409"/>
    <n v="0"/>
    <n v="1"/>
    <n v="0.36"/>
    <n v="0.34200000000000003"/>
    <n v="1"/>
    <n v="10100"/>
    <n v="299"/>
    <n v="2"/>
    <n v="1.9000000000000003E-2"/>
    <n v="1"/>
    <n v="1400"/>
    <n v="114"/>
    <n v="2"/>
    <x v="0"/>
    <n v="0"/>
  </r>
  <r>
    <s v="L_00000487"/>
    <x v="9"/>
    <n v="169"/>
    <n v="0"/>
    <n v="1"/>
    <n v="3600"/>
    <n v="1"/>
    <n v="1"/>
    <n v="2861"/>
    <n v="2861"/>
    <n v="0"/>
    <n v="1"/>
    <n v="0.93899999999999995"/>
    <n v="0.84899999999999998"/>
    <n v="1"/>
    <n v="10100"/>
    <n v="299"/>
    <n v="2"/>
    <n v="0.09"/>
    <n v="1"/>
    <n v="1700"/>
    <n v="117"/>
    <n v="2"/>
    <x v="0"/>
    <n v="0"/>
  </r>
  <r>
    <s v="L_00000488"/>
    <x v="9"/>
    <n v="167"/>
    <n v="0"/>
    <n v="1"/>
    <n v="3600"/>
    <n v="1"/>
    <n v="1"/>
    <n v="2697"/>
    <n v="2697"/>
    <n v="0"/>
    <n v="1"/>
    <n v="0.52700000000000002"/>
    <n v="0.372"/>
    <n v="1"/>
    <n v="10100"/>
    <n v="299"/>
    <n v="2"/>
    <n v="0.154"/>
    <n v="1"/>
    <n v="1700"/>
    <n v="117"/>
    <n v="2"/>
    <x v="0"/>
    <n v="0"/>
  </r>
  <r>
    <s v="L_00000489"/>
    <x v="9"/>
    <n v="151"/>
    <n v="0"/>
    <n v="1"/>
    <n v="3600"/>
    <n v="1"/>
    <n v="1"/>
    <n v="2617"/>
    <n v="2617"/>
    <n v="0"/>
    <n v="1"/>
    <n v="0.47299999999999998"/>
    <n v="0.38200000000000001"/>
    <n v="1"/>
    <n v="10100"/>
    <n v="299"/>
    <n v="2"/>
    <n v="9.0999999999999998E-2"/>
    <n v="1"/>
    <n v="1800"/>
    <n v="118"/>
    <n v="2"/>
    <x v="0"/>
    <n v="0"/>
  </r>
  <r>
    <s v="L_00000490"/>
    <x v="9"/>
    <n v="152"/>
    <n v="0"/>
    <n v="1"/>
    <n v="3600"/>
    <n v="1"/>
    <n v="1"/>
    <n v="2532"/>
    <n v="2532"/>
    <n v="0"/>
    <n v="1"/>
    <n v="1.6919999999999999"/>
    <n v="0.38"/>
    <n v="1"/>
    <n v="10100"/>
    <n v="299"/>
    <n v="2"/>
    <n v="1.3129999999999999"/>
    <n v="556"/>
    <n v="1700"/>
    <n v="117"/>
    <n v="2"/>
    <x v="0"/>
    <n v="0"/>
  </r>
  <r>
    <s v="L_00000491"/>
    <x v="9"/>
    <n v="156"/>
    <n v="0"/>
    <n v="1"/>
    <n v="3600"/>
    <n v="1"/>
    <n v="1"/>
    <n v="2675"/>
    <n v="2675"/>
    <n v="0"/>
    <n v="1"/>
    <n v="0.57899999999999996"/>
    <n v="0.311"/>
    <n v="1"/>
    <n v="10100"/>
    <n v="299"/>
    <n v="2"/>
    <n v="0.26700000000000002"/>
    <n v="1"/>
    <n v="1800"/>
    <n v="118"/>
    <n v="2"/>
    <x v="0"/>
    <n v="0"/>
  </r>
  <r>
    <s v="L_00000492"/>
    <x v="9"/>
    <n v="197"/>
    <n v="0"/>
    <n v="1"/>
    <n v="3600"/>
    <n v="1"/>
    <n v="1"/>
    <n v="2753"/>
    <n v="2753"/>
    <n v="0"/>
    <n v="1"/>
    <n v="1.2470000000000001"/>
    <n v="0.91200000000000003"/>
    <n v="1"/>
    <n v="10100"/>
    <n v="299"/>
    <n v="2"/>
    <n v="0.33500000000000002"/>
    <n v="30"/>
    <n v="1400"/>
    <n v="114"/>
    <n v="2"/>
    <x v="0"/>
    <n v="0"/>
  </r>
  <r>
    <s v="L_00000493"/>
    <x v="9"/>
    <n v="181"/>
    <n v="0"/>
    <n v="1"/>
    <n v="3600"/>
    <n v="1"/>
    <n v="1"/>
    <n v="2827"/>
    <n v="2827"/>
    <n v="0"/>
    <n v="1"/>
    <n v="1.6040000000000001"/>
    <n v="0.189"/>
    <n v="1"/>
    <n v="10100"/>
    <n v="299"/>
    <n v="2"/>
    <n v="1.415"/>
    <n v="541"/>
    <n v="1600"/>
    <n v="116"/>
    <n v="2"/>
    <x v="0"/>
    <n v="0"/>
  </r>
  <r>
    <s v="L_00000494"/>
    <x v="9"/>
    <n v="170"/>
    <n v="0"/>
    <n v="1"/>
    <n v="3600"/>
    <n v="1"/>
    <n v="1"/>
    <n v="2954"/>
    <n v="2954"/>
    <n v="0"/>
    <n v="1"/>
    <n v="0.746"/>
    <n v="0.19500000000000001"/>
    <n v="1"/>
    <n v="10100"/>
    <n v="299"/>
    <n v="2"/>
    <n v="0.55100000000000005"/>
    <n v="7"/>
    <n v="1800"/>
    <n v="118"/>
    <n v="2"/>
    <x v="0"/>
    <n v="0"/>
  </r>
  <r>
    <s v="L_00000495"/>
    <x v="9"/>
    <n v="172"/>
    <n v="0"/>
    <n v="1"/>
    <n v="3600"/>
    <n v="1"/>
    <n v="1"/>
    <n v="2716"/>
    <n v="2716"/>
    <n v="0"/>
    <n v="1"/>
    <n v="0.55400000000000005"/>
    <n v="0.23500000000000001"/>
    <n v="1"/>
    <n v="10100"/>
    <n v="299"/>
    <n v="2"/>
    <n v="0.31900000000000001"/>
    <n v="27"/>
    <n v="1600"/>
    <n v="116"/>
    <n v="2"/>
    <x v="0"/>
    <n v="0"/>
  </r>
  <r>
    <s v="L_00000496"/>
    <x v="9"/>
    <n v="200"/>
    <n v="0"/>
    <n v="1"/>
    <n v="3600"/>
    <n v="1"/>
    <n v="1"/>
    <n v="2626"/>
    <n v="2626"/>
    <n v="0"/>
    <n v="1"/>
    <n v="0.32100000000000001"/>
    <n v="0.29499999999999998"/>
    <n v="1"/>
    <n v="10100"/>
    <n v="299"/>
    <n v="2"/>
    <n v="2.6000000000000002E-2"/>
    <n v="1"/>
    <n v="1400"/>
    <n v="114"/>
    <n v="2"/>
    <x v="0"/>
    <n v="0"/>
  </r>
  <r>
    <s v="L_00000497"/>
    <x v="9"/>
    <n v="160"/>
    <n v="0"/>
    <n v="1"/>
    <n v="3600"/>
    <n v="1"/>
    <n v="1"/>
    <n v="2765"/>
    <n v="2765"/>
    <n v="0"/>
    <n v="1"/>
    <n v="0.39"/>
    <n v="0.36399999999999999"/>
    <n v="1"/>
    <n v="10100"/>
    <n v="299"/>
    <n v="2"/>
    <n v="2.6000000000000002E-2"/>
    <n v="1"/>
    <n v="1800"/>
    <n v="118"/>
    <n v="2"/>
    <x v="0"/>
    <n v="0"/>
  </r>
  <r>
    <s v="L_00000498"/>
    <x v="9"/>
    <n v="180"/>
    <n v="0"/>
    <n v="1"/>
    <n v="3600"/>
    <n v="1"/>
    <n v="1"/>
    <n v="2534"/>
    <n v="2534"/>
    <n v="0"/>
    <n v="1"/>
    <n v="0.34100000000000003"/>
    <n v="0.312"/>
    <n v="1"/>
    <n v="10100"/>
    <n v="299"/>
    <n v="2"/>
    <n v="2.8999999999999998E-2"/>
    <n v="1"/>
    <n v="1500"/>
    <n v="115"/>
    <n v="2"/>
    <x v="0"/>
    <n v="0"/>
  </r>
  <r>
    <s v="L_00000499"/>
    <x v="9"/>
    <n v="167"/>
    <n v="0"/>
    <n v="1"/>
    <n v="3600"/>
    <n v="1"/>
    <n v="1"/>
    <n v="2414"/>
    <n v="2414"/>
    <n v="0"/>
    <n v="1"/>
    <n v="0.49299999999999999"/>
    <n v="0.33300000000000002"/>
    <n v="1"/>
    <n v="10100"/>
    <n v="299"/>
    <n v="2"/>
    <n v="0.16"/>
    <n v="1"/>
    <n v="1500"/>
    <n v="115"/>
    <n v="2"/>
    <x v="0"/>
    <n v="0"/>
  </r>
  <r>
    <s v="L_00000500"/>
    <x v="10"/>
    <n v="164"/>
    <n v="0"/>
    <n v="1"/>
    <n v="3600"/>
    <n v="1"/>
    <n v="1"/>
    <n v="3713"/>
    <n v="3713"/>
    <n v="0"/>
    <n v="1"/>
    <n v="0.64"/>
    <n v="0.59299999999999997"/>
    <n v="1"/>
    <n v="22650"/>
    <n v="449"/>
    <n v="2"/>
    <n v="4.7E-2"/>
    <n v="1"/>
    <n v="3450"/>
    <n v="173"/>
    <n v="2"/>
    <x v="0"/>
    <n v="0"/>
  </r>
  <r>
    <s v="L_00000501"/>
    <x v="10"/>
    <n v="195"/>
    <n v="0"/>
    <n v="1"/>
    <n v="3600"/>
    <n v="1"/>
    <n v="1"/>
    <n v="3678"/>
    <n v="3678"/>
    <n v="0"/>
    <n v="1"/>
    <n v="1.3480000000000001"/>
    <n v="0.74"/>
    <n v="1"/>
    <n v="22650"/>
    <n v="449"/>
    <n v="2"/>
    <n v="0.60799999999999998"/>
    <n v="3"/>
    <n v="2850"/>
    <n v="169"/>
    <n v="2"/>
    <x v="0"/>
    <n v="0"/>
  </r>
  <r>
    <s v="L_00000502"/>
    <x v="10"/>
    <n v="159"/>
    <n v="0"/>
    <n v="1"/>
    <n v="3600"/>
    <n v="1"/>
    <n v="1"/>
    <n v="3690"/>
    <n v="3690"/>
    <n v="0"/>
    <n v="1"/>
    <n v="1.0009999999999999"/>
    <n v="0.73099999999999998"/>
    <n v="1"/>
    <n v="22650"/>
    <n v="449"/>
    <n v="2"/>
    <n v="0.27100000000000002"/>
    <n v="1"/>
    <n v="3600"/>
    <n v="174"/>
    <n v="2"/>
    <x v="0"/>
    <n v="0"/>
  </r>
  <r>
    <s v="L_00000503"/>
    <x v="10"/>
    <n v="153"/>
    <n v="0"/>
    <n v="1"/>
    <n v="3600"/>
    <n v="1"/>
    <n v="1"/>
    <n v="3759"/>
    <n v="3759"/>
    <n v="0"/>
    <n v="1"/>
    <n v="3.698"/>
    <n v="0.872"/>
    <n v="1"/>
    <n v="22650"/>
    <n v="449"/>
    <n v="2"/>
    <n v="2.827"/>
    <n v="618"/>
    <n v="3750"/>
    <n v="175"/>
    <n v="2"/>
    <x v="0"/>
    <n v="0"/>
  </r>
  <r>
    <s v="L_00000504"/>
    <x v="10"/>
    <n v="173"/>
    <n v="0"/>
    <n v="1"/>
    <n v="3600"/>
    <n v="1"/>
    <n v="1"/>
    <n v="3720"/>
    <n v="3720"/>
    <n v="0"/>
    <n v="1"/>
    <n v="1.9990000000000001"/>
    <n v="0.68200000000000005"/>
    <n v="1"/>
    <n v="22650"/>
    <n v="449"/>
    <n v="2"/>
    <n v="1.3169999999999999"/>
    <n v="173"/>
    <n v="3300"/>
    <n v="172"/>
    <n v="2"/>
    <x v="0"/>
    <n v="0"/>
  </r>
  <r>
    <s v="L_00000505"/>
    <x v="10"/>
    <n v="166"/>
    <n v="0"/>
    <n v="1"/>
    <n v="3600"/>
    <n v="1"/>
    <n v="1"/>
    <n v="3670"/>
    <n v="3670"/>
    <n v="0"/>
    <n v="1"/>
    <n v="1.119"/>
    <n v="1.0859999999999999"/>
    <n v="1"/>
    <n v="22650"/>
    <n v="449"/>
    <n v="2"/>
    <n v="3.3000000000000002E-2"/>
    <n v="1"/>
    <n v="3450"/>
    <n v="173"/>
    <n v="2"/>
    <x v="0"/>
    <n v="0"/>
  </r>
  <r>
    <s v="L_00000506"/>
    <x v="10"/>
    <n v="198"/>
    <n v="0"/>
    <n v="1"/>
    <n v="3600"/>
    <n v="1"/>
    <n v="1"/>
    <n v="4027"/>
    <n v="4027"/>
    <n v="0"/>
    <n v="1"/>
    <n v="0.85299999999999998"/>
    <n v="0.81800000000000006"/>
    <n v="1"/>
    <n v="22650"/>
    <n v="449"/>
    <n v="2"/>
    <n v="3.5000000000000003E-2"/>
    <n v="1"/>
    <n v="3150"/>
    <n v="171"/>
    <n v="2"/>
    <x v="0"/>
    <n v="0"/>
  </r>
  <r>
    <s v="L_00000507"/>
    <x v="10"/>
    <n v="191"/>
    <n v="0"/>
    <n v="1"/>
    <n v="3600"/>
    <n v="1"/>
    <n v="1"/>
    <n v="3840"/>
    <n v="3840"/>
    <n v="0"/>
    <n v="1"/>
    <n v="1.1180000000000001"/>
    <n v="0.80300000000000005"/>
    <n v="1"/>
    <n v="22650"/>
    <n v="449"/>
    <n v="2"/>
    <n v="0.315"/>
    <n v="1"/>
    <n v="3150"/>
    <n v="171"/>
    <n v="2"/>
    <x v="0"/>
    <n v="0"/>
  </r>
  <r>
    <s v="L_00000508"/>
    <x v="10"/>
    <n v="167"/>
    <n v="0"/>
    <n v="1"/>
    <n v="3600"/>
    <n v="1"/>
    <n v="1"/>
    <n v="3909"/>
    <n v="3909"/>
    <n v="0"/>
    <n v="1"/>
    <n v="1.6060000000000001"/>
    <n v="0.97199999999999998"/>
    <n v="1"/>
    <n v="22650"/>
    <n v="449"/>
    <n v="2"/>
    <n v="0.63400000000000001"/>
    <n v="27"/>
    <n v="3600"/>
    <n v="174"/>
    <n v="2"/>
    <x v="0"/>
    <n v="0"/>
  </r>
  <r>
    <s v="L_00000509"/>
    <x v="10"/>
    <n v="155"/>
    <n v="0"/>
    <n v="1"/>
    <n v="3600"/>
    <n v="1"/>
    <n v="1"/>
    <n v="3979"/>
    <n v="3979"/>
    <n v="0"/>
    <n v="1"/>
    <n v="1.117"/>
    <n v="0.752"/>
    <n v="1"/>
    <n v="22650"/>
    <n v="449"/>
    <n v="2"/>
    <n v="0.36499999999999999"/>
    <n v="1"/>
    <n v="3900"/>
    <n v="176"/>
    <n v="2"/>
    <x v="0"/>
    <n v="0"/>
  </r>
  <r>
    <s v="L_00000510"/>
    <x v="10"/>
    <n v="179"/>
    <n v="0"/>
    <n v="1"/>
    <n v="3600"/>
    <n v="1"/>
    <n v="1"/>
    <n v="3903"/>
    <n v="3903"/>
    <n v="0"/>
    <n v="1"/>
    <n v="1.3839999999999999"/>
    <n v="0.64600000000000002"/>
    <n v="1"/>
    <n v="22650"/>
    <n v="449"/>
    <n v="2"/>
    <n v="0.73799999999999999"/>
    <n v="27"/>
    <n v="3300"/>
    <n v="172"/>
    <n v="2"/>
    <x v="0"/>
    <n v="0"/>
  </r>
  <r>
    <s v="L_00000511"/>
    <x v="10"/>
    <n v="163"/>
    <n v="0"/>
    <n v="1"/>
    <n v="3600"/>
    <n v="1"/>
    <n v="1"/>
    <n v="3888"/>
    <n v="3888"/>
    <n v="0"/>
    <n v="1"/>
    <n v="1.617"/>
    <n v="1.232"/>
    <n v="1"/>
    <n v="22650"/>
    <n v="449"/>
    <n v="2"/>
    <n v="0.38400000000000001"/>
    <n v="1"/>
    <n v="3600"/>
    <n v="174"/>
    <n v="2"/>
    <x v="0"/>
    <n v="0"/>
  </r>
  <r>
    <s v="L_00000512"/>
    <x v="10"/>
    <n v="156"/>
    <n v="0"/>
    <n v="1"/>
    <n v="3600"/>
    <n v="1"/>
    <n v="1"/>
    <n v="3826"/>
    <n v="3826"/>
    <n v="0"/>
    <n v="1"/>
    <n v="1.3440000000000001"/>
    <n v="0.79500000000000004"/>
    <n v="1"/>
    <n v="22650"/>
    <n v="449"/>
    <n v="2"/>
    <n v="0.55000000000000004"/>
    <n v="1"/>
    <n v="3750"/>
    <n v="175"/>
    <n v="2"/>
    <x v="0"/>
    <n v="0"/>
  </r>
  <r>
    <s v="L_00000513"/>
    <x v="10"/>
    <n v="194"/>
    <n v="0"/>
    <n v="1"/>
    <n v="3600"/>
    <n v="1"/>
    <n v="1"/>
    <n v="3764"/>
    <n v="3764"/>
    <n v="0"/>
    <n v="1"/>
    <n v="1.173"/>
    <n v="0.79500000000000004"/>
    <n v="1"/>
    <n v="22650"/>
    <n v="449"/>
    <n v="2"/>
    <n v="0.378"/>
    <n v="1"/>
    <n v="3000"/>
    <n v="170"/>
    <n v="2"/>
    <x v="0"/>
    <n v="0"/>
  </r>
  <r>
    <s v="L_00000514"/>
    <x v="10"/>
    <n v="151"/>
    <n v="0"/>
    <n v="1"/>
    <n v="3600"/>
    <n v="1"/>
    <n v="1"/>
    <n v="4086"/>
    <n v="4086"/>
    <n v="0"/>
    <n v="1"/>
    <n v="2.1539999999999999"/>
    <n v="0.78800000000000003"/>
    <n v="1"/>
    <n v="22650"/>
    <n v="449"/>
    <n v="2"/>
    <n v="1.367"/>
    <n v="28"/>
    <n v="4200"/>
    <n v="178"/>
    <n v="2"/>
    <x v="0"/>
    <n v="0"/>
  </r>
  <r>
    <s v="L_00000515"/>
    <x v="10"/>
    <n v="187"/>
    <n v="0"/>
    <n v="1"/>
    <n v="3600"/>
    <n v="1"/>
    <n v="1"/>
    <n v="4090"/>
    <n v="4090"/>
    <n v="0"/>
    <n v="1"/>
    <n v="2.137"/>
    <n v="1.4850000000000001"/>
    <n v="1"/>
    <n v="22650"/>
    <n v="449"/>
    <n v="2"/>
    <n v="0.65200000000000002"/>
    <n v="27"/>
    <n v="3300"/>
    <n v="172"/>
    <n v="2"/>
    <x v="0"/>
    <n v="0"/>
  </r>
  <r>
    <s v="L_00000516"/>
    <x v="10"/>
    <n v="188"/>
    <n v="0"/>
    <n v="1"/>
    <n v="3600"/>
    <n v="1"/>
    <n v="1"/>
    <n v="3767"/>
    <n v="3767"/>
    <n v="0"/>
    <n v="1"/>
    <n v="0.78800000000000003"/>
    <n v="0.74399999999999999"/>
    <n v="1"/>
    <n v="22650"/>
    <n v="449"/>
    <n v="2"/>
    <n v="4.3000000000000003E-2"/>
    <n v="1"/>
    <n v="3150"/>
    <n v="171"/>
    <n v="2"/>
    <x v="0"/>
    <n v="0"/>
  </r>
  <r>
    <s v="L_00000517"/>
    <x v="10"/>
    <n v="156"/>
    <n v="0"/>
    <n v="1"/>
    <n v="3600"/>
    <n v="1"/>
    <n v="1"/>
    <n v="3808"/>
    <n v="3808"/>
    <n v="0"/>
    <n v="1"/>
    <n v="1.1539999999999999"/>
    <n v="0.83100000000000007"/>
    <n v="1"/>
    <n v="22650"/>
    <n v="449"/>
    <n v="2"/>
    <n v="0.32300000000000001"/>
    <n v="1"/>
    <n v="3750"/>
    <n v="175"/>
    <n v="2"/>
    <x v="0"/>
    <n v="0"/>
  </r>
  <r>
    <s v="L_00000518"/>
    <x v="10"/>
    <n v="185"/>
    <n v="0"/>
    <n v="1"/>
    <n v="3600"/>
    <n v="1"/>
    <n v="1"/>
    <n v="3735"/>
    <n v="3735"/>
    <n v="0"/>
    <n v="1"/>
    <n v="1.234"/>
    <n v="0.70100000000000007"/>
    <n v="1"/>
    <n v="22650"/>
    <n v="449"/>
    <n v="2"/>
    <n v="0.53300000000000003"/>
    <n v="1"/>
    <n v="3150"/>
    <n v="171"/>
    <n v="2"/>
    <x v="0"/>
    <n v="0"/>
  </r>
  <r>
    <s v="L_00000519"/>
    <x v="10"/>
    <n v="150"/>
    <n v="0"/>
    <n v="1"/>
    <n v="3600"/>
    <n v="1"/>
    <n v="1"/>
    <n v="3778"/>
    <n v="3778"/>
    <n v="0"/>
    <n v="1"/>
    <n v="0.89700000000000002"/>
    <n v="0.80300000000000005"/>
    <n v="1"/>
    <n v="22650"/>
    <n v="449"/>
    <n v="2"/>
    <n v="9.4E-2"/>
    <n v="1"/>
    <n v="3900"/>
    <n v="176"/>
    <n v="2"/>
    <x v="0"/>
    <n v="0"/>
  </r>
  <r>
    <s v="L_00000520"/>
    <x v="10"/>
    <n v="187"/>
    <n v="0"/>
    <n v="1"/>
    <n v="3600"/>
    <n v="1"/>
    <n v="1"/>
    <n v="3704"/>
    <n v="3704"/>
    <n v="0"/>
    <n v="1"/>
    <n v="0.94299999999999995"/>
    <n v="0.90400000000000003"/>
    <n v="1"/>
    <n v="22650"/>
    <n v="449"/>
    <n v="2"/>
    <n v="3.9E-2"/>
    <n v="1"/>
    <n v="3000"/>
    <n v="170"/>
    <n v="2"/>
    <x v="0"/>
    <n v="0"/>
  </r>
  <r>
    <s v="L_00000521"/>
    <x v="10"/>
    <n v="181"/>
    <n v="0"/>
    <n v="1"/>
    <n v="3600"/>
    <n v="1"/>
    <n v="1"/>
    <n v="3906"/>
    <n v="3906"/>
    <n v="0"/>
    <n v="1"/>
    <n v="0.69199999999999995"/>
    <n v="0.65100000000000002"/>
    <n v="1"/>
    <n v="22650"/>
    <n v="449"/>
    <n v="2"/>
    <n v="4.1000000000000002E-2"/>
    <n v="1"/>
    <n v="3300"/>
    <n v="172"/>
    <n v="2"/>
    <x v="0"/>
    <n v="0"/>
  </r>
  <r>
    <s v="L_00000522"/>
    <x v="10"/>
    <n v="188"/>
    <n v="0"/>
    <n v="1"/>
    <n v="3600"/>
    <n v="1"/>
    <n v="1"/>
    <n v="3855"/>
    <n v="3855"/>
    <n v="0"/>
    <n v="1"/>
    <n v="1.5960000000000001"/>
    <n v="0.79600000000000004"/>
    <n v="1"/>
    <n v="22650"/>
    <n v="449"/>
    <n v="2"/>
    <n v="0.8"/>
    <n v="53"/>
    <n v="3150"/>
    <n v="171"/>
    <n v="2"/>
    <x v="0"/>
    <n v="0"/>
  </r>
  <r>
    <s v="L_00000523"/>
    <x v="10"/>
    <n v="177"/>
    <n v="0"/>
    <n v="1"/>
    <n v="3600"/>
    <n v="1"/>
    <n v="1"/>
    <n v="4001"/>
    <n v="4001"/>
    <n v="0"/>
    <n v="1"/>
    <n v="1.488"/>
    <n v="0.95800000000000007"/>
    <n v="1"/>
    <n v="22650"/>
    <n v="449"/>
    <n v="2"/>
    <n v="0.53"/>
    <n v="1"/>
    <n v="3450"/>
    <n v="173"/>
    <n v="2"/>
    <x v="0"/>
    <n v="0"/>
  </r>
  <r>
    <s v="L_00000524"/>
    <x v="10"/>
    <n v="158"/>
    <n v="0"/>
    <n v="1"/>
    <n v="3600"/>
    <n v="1"/>
    <n v="1"/>
    <n v="3501"/>
    <n v="3501"/>
    <n v="0"/>
    <n v="1"/>
    <n v="2.556"/>
    <n v="0.94700000000000006"/>
    <n v="1"/>
    <n v="22650"/>
    <n v="449"/>
    <n v="2"/>
    <n v="1.6079999999999999"/>
    <n v="36"/>
    <n v="3450"/>
    <n v="173"/>
    <n v="2"/>
    <x v="0"/>
    <n v="0"/>
  </r>
  <r>
    <s v="L_00000525"/>
    <x v="10"/>
    <n v="171"/>
    <n v="0"/>
    <n v="1"/>
    <n v="3600"/>
    <n v="1"/>
    <n v="1"/>
    <n v="3738"/>
    <n v="3738"/>
    <n v="0"/>
    <n v="1"/>
    <n v="0.82699999999999996"/>
    <n v="0.77900000000000003"/>
    <n v="1"/>
    <n v="22650"/>
    <n v="449"/>
    <n v="2"/>
    <n v="4.8000000000000001E-2"/>
    <n v="1"/>
    <n v="3300"/>
    <n v="172"/>
    <n v="2"/>
    <x v="0"/>
    <n v="0"/>
  </r>
  <r>
    <s v="L_00000526"/>
    <x v="10"/>
    <n v="150"/>
    <n v="0"/>
    <n v="1"/>
    <n v="3600"/>
    <n v="1"/>
    <n v="1"/>
    <n v="3912"/>
    <n v="3912"/>
    <n v="0"/>
    <n v="1"/>
    <n v="2.27"/>
    <n v="1.016"/>
    <n v="1"/>
    <n v="22650"/>
    <n v="449"/>
    <n v="2"/>
    <n v="1.254"/>
    <n v="10"/>
    <n v="4050"/>
    <n v="177"/>
    <n v="2"/>
    <x v="0"/>
    <n v="0"/>
  </r>
  <r>
    <s v="L_00000527"/>
    <x v="10"/>
    <n v="164"/>
    <n v="0"/>
    <n v="1"/>
    <n v="3600"/>
    <n v="1"/>
    <n v="1"/>
    <n v="3959"/>
    <n v="3959"/>
    <n v="0"/>
    <n v="1"/>
    <n v="0.79100000000000004"/>
    <n v="0.73899999999999999"/>
    <n v="1"/>
    <n v="22650"/>
    <n v="449"/>
    <n v="2"/>
    <n v="5.2000000000000005E-2"/>
    <n v="1"/>
    <n v="3750"/>
    <n v="175"/>
    <n v="2"/>
    <x v="0"/>
    <n v="0"/>
  </r>
  <r>
    <s v="L_00000528"/>
    <x v="10"/>
    <n v="181"/>
    <n v="0"/>
    <n v="1"/>
    <n v="3600"/>
    <n v="1"/>
    <n v="1"/>
    <n v="3654"/>
    <n v="3654"/>
    <n v="0"/>
    <n v="1"/>
    <n v="1.413"/>
    <n v="0.89200000000000002"/>
    <n v="1"/>
    <n v="22650"/>
    <n v="449"/>
    <n v="2"/>
    <n v="0.52100000000000002"/>
    <n v="3"/>
    <n v="3150"/>
    <n v="171"/>
    <n v="2"/>
    <x v="0"/>
    <n v="0"/>
  </r>
  <r>
    <s v="L_00000529"/>
    <x v="10"/>
    <n v="200"/>
    <n v="0"/>
    <n v="1"/>
    <n v="3600"/>
    <n v="1"/>
    <n v="1"/>
    <n v="3879"/>
    <n v="3879"/>
    <n v="0"/>
    <n v="1"/>
    <n v="0.98899999999999999"/>
    <n v="0.71000000000000008"/>
    <n v="1"/>
    <n v="22650"/>
    <n v="449"/>
    <n v="2"/>
    <n v="0.27800000000000002"/>
    <n v="1"/>
    <n v="3000"/>
    <n v="170"/>
    <n v="2"/>
    <x v="0"/>
    <n v="0"/>
  </r>
  <r>
    <s v="L_00000530"/>
    <x v="10"/>
    <n v="166"/>
    <n v="0"/>
    <n v="1"/>
    <n v="3600"/>
    <n v="1"/>
    <n v="1"/>
    <n v="4006"/>
    <n v="4006"/>
    <n v="0"/>
    <n v="1"/>
    <n v="0.95799999999999996"/>
    <n v="0.88800000000000001"/>
    <n v="1"/>
    <n v="22650"/>
    <n v="449"/>
    <n v="2"/>
    <n v="7.0000000000000007E-2"/>
    <n v="1"/>
    <n v="3750"/>
    <n v="175"/>
    <n v="2"/>
    <x v="0"/>
    <n v="0"/>
  </r>
  <r>
    <s v="L_00000531"/>
    <x v="10"/>
    <n v="166"/>
    <n v="0"/>
    <n v="1"/>
    <n v="3600"/>
    <n v="1"/>
    <n v="1"/>
    <n v="3612"/>
    <n v="3612"/>
    <n v="0"/>
    <n v="1"/>
    <n v="1.7829999999999999"/>
    <n v="0.92900000000000005"/>
    <n v="1"/>
    <n v="22650"/>
    <n v="449"/>
    <n v="2"/>
    <n v="0.85399999999999998"/>
    <n v="79"/>
    <n v="3300"/>
    <n v="172"/>
    <n v="2"/>
    <x v="0"/>
    <n v="0"/>
  </r>
  <r>
    <s v="L_00000532"/>
    <x v="10"/>
    <n v="181"/>
    <n v="0"/>
    <n v="1"/>
    <n v="3600"/>
    <n v="1"/>
    <n v="1"/>
    <n v="3890"/>
    <n v="3890"/>
    <n v="0"/>
    <n v="1"/>
    <n v="2.399"/>
    <n v="0.72899999999999998"/>
    <n v="1"/>
    <n v="22650"/>
    <n v="449"/>
    <n v="2"/>
    <n v="1.67"/>
    <n v="429"/>
    <n v="3300"/>
    <n v="172"/>
    <n v="2"/>
    <x v="0"/>
    <n v="0"/>
  </r>
  <r>
    <s v="L_00000533"/>
    <x v="10"/>
    <n v="160"/>
    <n v="0"/>
    <n v="1"/>
    <n v="3600"/>
    <n v="1"/>
    <n v="1"/>
    <n v="4192"/>
    <n v="4192"/>
    <n v="0"/>
    <n v="1"/>
    <n v="1.569"/>
    <n v="0.64800000000000002"/>
    <n v="1"/>
    <n v="22650"/>
    <n v="449"/>
    <n v="2"/>
    <n v="0.92"/>
    <n v="6"/>
    <n v="4050"/>
    <n v="177"/>
    <n v="2"/>
    <x v="0"/>
    <n v="0"/>
  </r>
  <r>
    <s v="L_00000534"/>
    <x v="10"/>
    <n v="194"/>
    <n v="0"/>
    <n v="1"/>
    <n v="3600"/>
    <n v="1"/>
    <n v="1"/>
    <n v="3579"/>
    <n v="3579"/>
    <n v="0"/>
    <n v="1"/>
    <n v="1.931"/>
    <n v="0.91500000000000004"/>
    <n v="1"/>
    <n v="22650"/>
    <n v="449"/>
    <n v="2"/>
    <n v="1.0159999999999998"/>
    <n v="177"/>
    <n v="2850"/>
    <n v="169"/>
    <n v="2"/>
    <x v="0"/>
    <n v="0"/>
  </r>
  <r>
    <s v="L_00000535"/>
    <x v="10"/>
    <n v="198"/>
    <n v="0"/>
    <n v="1"/>
    <n v="3600"/>
    <n v="1"/>
    <n v="1"/>
    <n v="3523"/>
    <n v="3523"/>
    <n v="0"/>
    <n v="1"/>
    <n v="1.046"/>
    <n v="0.91200000000000003"/>
    <n v="1"/>
    <n v="22650"/>
    <n v="449"/>
    <n v="2"/>
    <n v="0.13400000000000001"/>
    <n v="1"/>
    <n v="2700"/>
    <n v="168"/>
    <n v="2"/>
    <x v="0"/>
    <n v="0"/>
  </r>
  <r>
    <s v="L_00000536"/>
    <x v="10"/>
    <n v="183"/>
    <n v="0"/>
    <n v="1"/>
    <n v="3600"/>
    <n v="1"/>
    <n v="1"/>
    <n v="3703"/>
    <n v="3703"/>
    <n v="0"/>
    <n v="1"/>
    <n v="1.617"/>
    <n v="1.0389999999999999"/>
    <n v="1"/>
    <n v="22650"/>
    <n v="449"/>
    <n v="2"/>
    <n v="0.57799999999999996"/>
    <n v="3"/>
    <n v="3150"/>
    <n v="171"/>
    <n v="2"/>
    <x v="0"/>
    <n v="0"/>
  </r>
  <r>
    <s v="L_00000537"/>
    <x v="10"/>
    <n v="186"/>
    <n v="0"/>
    <n v="1"/>
    <n v="3600"/>
    <n v="1"/>
    <n v="1"/>
    <n v="3632"/>
    <n v="3632"/>
    <n v="0"/>
    <n v="1"/>
    <n v="0.89200000000000002"/>
    <n v="0.85699999999999998"/>
    <n v="1"/>
    <n v="22650"/>
    <n v="449"/>
    <n v="2"/>
    <n v="3.5000000000000003E-2"/>
    <n v="1"/>
    <n v="3000"/>
    <n v="170"/>
    <n v="2"/>
    <x v="0"/>
    <n v="0"/>
  </r>
  <r>
    <s v="L_00000538"/>
    <x v="10"/>
    <n v="174"/>
    <n v="0"/>
    <n v="1"/>
    <n v="3600"/>
    <n v="1"/>
    <n v="1"/>
    <n v="3823"/>
    <n v="3823"/>
    <n v="0"/>
    <n v="1"/>
    <n v="1.056"/>
    <n v="1.0109999999999999"/>
    <n v="1"/>
    <n v="22650"/>
    <n v="449"/>
    <n v="2"/>
    <n v="4.5000000000000005E-2"/>
    <n v="1"/>
    <n v="3300"/>
    <n v="172"/>
    <n v="2"/>
    <x v="0"/>
    <n v="0"/>
  </r>
  <r>
    <s v="L_00000539"/>
    <x v="10"/>
    <n v="183"/>
    <n v="0"/>
    <n v="1"/>
    <n v="3600"/>
    <n v="1"/>
    <n v="1"/>
    <n v="3885"/>
    <n v="3885"/>
    <n v="0"/>
    <n v="1"/>
    <n v="1.1539999999999999"/>
    <n v="0.95600000000000007"/>
    <n v="1"/>
    <n v="22650"/>
    <n v="449"/>
    <n v="2"/>
    <n v="0.19800000000000001"/>
    <n v="1"/>
    <n v="3300"/>
    <n v="172"/>
    <n v="2"/>
    <x v="0"/>
    <n v="0"/>
  </r>
  <r>
    <s v="L_00000540"/>
    <x v="10"/>
    <n v="174"/>
    <n v="0"/>
    <n v="1"/>
    <n v="3600"/>
    <n v="1"/>
    <n v="1"/>
    <n v="4060"/>
    <n v="4060"/>
    <n v="0"/>
    <n v="1"/>
    <n v="1.145"/>
    <n v="0.72299999999999998"/>
    <n v="1"/>
    <n v="22650"/>
    <n v="449"/>
    <n v="2"/>
    <n v="0.42199999999999999"/>
    <n v="1"/>
    <n v="3600"/>
    <n v="174"/>
    <n v="2"/>
    <x v="0"/>
    <n v="0"/>
  </r>
  <r>
    <s v="L_00000541"/>
    <x v="10"/>
    <n v="166"/>
    <n v="0"/>
    <n v="1"/>
    <n v="3600"/>
    <n v="1"/>
    <n v="1"/>
    <n v="3621"/>
    <n v="3621"/>
    <n v="0"/>
    <n v="1"/>
    <n v="1.3180000000000001"/>
    <n v="0.61199999999999999"/>
    <n v="1"/>
    <n v="22650"/>
    <n v="449"/>
    <n v="2"/>
    <n v="0.70600000000000007"/>
    <n v="3"/>
    <n v="3300"/>
    <n v="172"/>
    <n v="2"/>
    <x v="0"/>
    <n v="0"/>
  </r>
  <r>
    <s v="L_00000542"/>
    <x v="10"/>
    <n v="183"/>
    <n v="0"/>
    <n v="1"/>
    <n v="3600"/>
    <n v="1"/>
    <n v="1"/>
    <n v="4270"/>
    <n v="4270"/>
    <n v="0"/>
    <n v="1"/>
    <n v="3.6880000000000002"/>
    <n v="0.65100000000000002"/>
    <n v="1"/>
    <n v="22650"/>
    <n v="449"/>
    <n v="2"/>
    <n v="3.0369999999999999"/>
    <n v="531"/>
    <n v="3600"/>
    <n v="174"/>
    <n v="2"/>
    <x v="0"/>
    <n v="0"/>
  </r>
  <r>
    <s v="L_00000543"/>
    <x v="10"/>
    <n v="155"/>
    <n v="0"/>
    <n v="1"/>
    <n v="3600"/>
    <n v="1"/>
    <n v="1"/>
    <n v="3846"/>
    <n v="3846"/>
    <n v="0"/>
    <n v="1"/>
    <n v="2.0009999999999999"/>
    <n v="0.74"/>
    <n v="1"/>
    <n v="22650"/>
    <n v="449"/>
    <n v="2"/>
    <n v="1.2609999999999999"/>
    <n v="252"/>
    <n v="3750"/>
    <n v="175"/>
    <n v="2"/>
    <x v="0"/>
    <n v="0"/>
  </r>
  <r>
    <s v="L_00000544"/>
    <x v="10"/>
    <n v="187"/>
    <n v="0"/>
    <n v="1"/>
    <n v="3600"/>
    <n v="1"/>
    <n v="1"/>
    <n v="3713"/>
    <n v="3713"/>
    <n v="0"/>
    <n v="1"/>
    <n v="1.62"/>
    <n v="0.88900000000000001"/>
    <n v="1"/>
    <n v="22650"/>
    <n v="449"/>
    <n v="2"/>
    <n v="0.73099999999999998"/>
    <n v="3"/>
    <n v="3000"/>
    <n v="170"/>
    <n v="2"/>
    <x v="0"/>
    <n v="0"/>
  </r>
  <r>
    <s v="L_00000545"/>
    <x v="10"/>
    <n v="184"/>
    <n v="0"/>
    <n v="1"/>
    <n v="3600"/>
    <n v="1"/>
    <n v="1"/>
    <n v="3945"/>
    <n v="3945"/>
    <n v="0"/>
    <n v="1"/>
    <n v="1.3080000000000001"/>
    <n v="0.99199999999999999"/>
    <n v="1"/>
    <n v="22650"/>
    <n v="449"/>
    <n v="2"/>
    <n v="0.316"/>
    <n v="1"/>
    <n v="3300"/>
    <n v="172"/>
    <n v="2"/>
    <x v="0"/>
    <n v="0"/>
  </r>
  <r>
    <s v="L_00000546"/>
    <x v="10"/>
    <n v="162"/>
    <n v="0"/>
    <n v="1"/>
    <n v="3600"/>
    <n v="1"/>
    <n v="1"/>
    <n v="4156"/>
    <n v="4156"/>
    <n v="0"/>
    <n v="1"/>
    <n v="2.1960000000000002"/>
    <n v="0.89500000000000002"/>
    <n v="1"/>
    <n v="22650"/>
    <n v="449"/>
    <n v="2"/>
    <n v="1.3009999999999999"/>
    <n v="6"/>
    <n v="3900"/>
    <n v="176"/>
    <n v="2"/>
    <x v="0"/>
    <n v="0"/>
  </r>
  <r>
    <s v="L_00000547"/>
    <x v="10"/>
    <n v="196"/>
    <n v="0"/>
    <n v="1"/>
    <n v="3600"/>
    <n v="1"/>
    <n v="1"/>
    <n v="3938"/>
    <n v="3938"/>
    <n v="0"/>
    <n v="1"/>
    <n v="3.754"/>
    <n v="0.58000000000000007"/>
    <n v="1"/>
    <n v="22650"/>
    <n v="449"/>
    <n v="2"/>
    <n v="3.1750000000000003"/>
    <n v="160"/>
    <n v="3150"/>
    <n v="171"/>
    <n v="2"/>
    <x v="0"/>
    <n v="0"/>
  </r>
  <r>
    <s v="L_00000548"/>
    <x v="10"/>
    <n v="162"/>
    <n v="0"/>
    <n v="1"/>
    <n v="3600"/>
    <n v="1"/>
    <n v="1"/>
    <n v="3630"/>
    <n v="3630"/>
    <n v="0"/>
    <n v="1"/>
    <n v="0.82199999999999995"/>
    <n v="0.68500000000000005"/>
    <n v="1"/>
    <n v="22650"/>
    <n v="449"/>
    <n v="2"/>
    <n v="0.13700000000000001"/>
    <n v="1"/>
    <n v="3450"/>
    <n v="173"/>
    <n v="2"/>
    <x v="0"/>
    <n v="0"/>
  </r>
  <r>
    <s v="L_00000549"/>
    <x v="10"/>
    <n v="171"/>
    <n v="0"/>
    <n v="1"/>
    <n v="3600"/>
    <n v="1"/>
    <n v="1"/>
    <n v="3735"/>
    <n v="3735"/>
    <n v="0"/>
    <n v="1"/>
    <n v="0.999"/>
    <n v="0.94200000000000006"/>
    <n v="1"/>
    <n v="22650"/>
    <n v="449"/>
    <n v="2"/>
    <n v="5.7000000000000002E-2"/>
    <n v="1"/>
    <n v="3300"/>
    <n v="172"/>
    <n v="2"/>
    <x v="0"/>
    <n v="0"/>
  </r>
  <r>
    <s v="L_00000550"/>
    <x v="11"/>
    <n v="166"/>
    <n v="0"/>
    <n v="1"/>
    <n v="3600"/>
    <n v="1"/>
    <n v="1"/>
    <n v="5144"/>
    <n v="5144"/>
    <n v="0"/>
    <n v="1"/>
    <n v="124.119"/>
    <n v="123.339"/>
    <n v="7697"/>
    <n v="40200"/>
    <n v="599"/>
    <n v="2"/>
    <n v="0.78"/>
    <n v="1"/>
    <n v="6200"/>
    <n v="231"/>
    <n v="2"/>
    <x v="0"/>
    <n v="0"/>
  </r>
  <r>
    <s v="L_00000551"/>
    <x v="11"/>
    <n v="168"/>
    <n v="0"/>
    <n v="1"/>
    <n v="3600"/>
    <n v="1"/>
    <n v="1"/>
    <n v="5185"/>
    <n v="5185"/>
    <n v="0"/>
    <n v="1"/>
    <n v="3.7120000000000002"/>
    <n v="3.6259999999999999"/>
    <n v="1"/>
    <n v="40200"/>
    <n v="599"/>
    <n v="2"/>
    <n v="8.6000000000000007E-2"/>
    <n v="1"/>
    <n v="6200"/>
    <n v="231"/>
    <n v="2"/>
    <x v="0"/>
    <n v="0"/>
  </r>
  <r>
    <s v="L_00000552"/>
    <x v="11"/>
    <n v="159"/>
    <n v="0"/>
    <n v="1"/>
    <n v="3600"/>
    <n v="1"/>
    <n v="1"/>
    <n v="5219"/>
    <n v="5219"/>
    <n v="0"/>
    <n v="1"/>
    <n v="4.6909999999999998"/>
    <n v="4.2210000000000001"/>
    <n v="1"/>
    <n v="40200"/>
    <n v="599"/>
    <n v="2"/>
    <n v="0.47000000000000003"/>
    <n v="1"/>
    <n v="6600"/>
    <n v="233"/>
    <n v="2"/>
    <x v="0"/>
    <n v="0"/>
  </r>
  <r>
    <s v="L_00000553"/>
    <x v="11"/>
    <n v="166"/>
    <n v="0"/>
    <n v="1"/>
    <n v="3600"/>
    <n v="1"/>
    <n v="1"/>
    <n v="4959"/>
    <n v="4959"/>
    <n v="0"/>
    <n v="1"/>
    <n v="4.3230000000000004"/>
    <n v="2.1389999999999998"/>
    <n v="1"/>
    <n v="40200"/>
    <n v="599"/>
    <n v="2"/>
    <n v="2.1850000000000001"/>
    <n v="55"/>
    <n v="6000"/>
    <n v="230"/>
    <n v="2"/>
    <x v="0"/>
    <n v="0"/>
  </r>
  <r>
    <s v="L_00000554"/>
    <x v="11"/>
    <n v="172"/>
    <n v="0"/>
    <n v="1"/>
    <n v="3600"/>
    <n v="1"/>
    <n v="1"/>
    <n v="5028"/>
    <n v="5028"/>
    <n v="0"/>
    <n v="1"/>
    <n v="2.0939999999999999"/>
    <n v="1.948"/>
    <n v="1"/>
    <n v="40200"/>
    <n v="599"/>
    <n v="2"/>
    <n v="0.14699999999999999"/>
    <n v="1"/>
    <n v="6000"/>
    <n v="230"/>
    <n v="2"/>
    <x v="0"/>
    <n v="0"/>
  </r>
  <r>
    <s v="L_00000555"/>
    <x v="11"/>
    <n v="187"/>
    <n v="0"/>
    <n v="1"/>
    <n v="3600"/>
    <n v="1"/>
    <n v="1"/>
    <n v="5335"/>
    <n v="5335"/>
    <n v="0"/>
    <n v="1"/>
    <n v="1.9350000000000001"/>
    <n v="1.7569999999999999"/>
    <n v="1"/>
    <n v="40200"/>
    <n v="599"/>
    <n v="2"/>
    <n v="0.17800000000000002"/>
    <n v="1"/>
    <n v="5800"/>
    <n v="229"/>
    <n v="2"/>
    <x v="0"/>
    <n v="0"/>
  </r>
  <r>
    <s v="L_00000556"/>
    <x v="11"/>
    <n v="184"/>
    <n v="0"/>
    <n v="1"/>
    <n v="3600"/>
    <n v="1"/>
    <n v="1"/>
    <n v="5158"/>
    <n v="5158"/>
    <n v="0"/>
    <n v="1"/>
    <n v="2.0739999999999998"/>
    <n v="1.4179999999999999"/>
    <n v="1"/>
    <n v="40200"/>
    <n v="599"/>
    <n v="2"/>
    <n v="0.65600000000000003"/>
    <n v="1"/>
    <n v="5800"/>
    <n v="229"/>
    <n v="2"/>
    <x v="0"/>
    <n v="0"/>
  </r>
  <r>
    <s v="L_00000557"/>
    <x v="11"/>
    <n v="170"/>
    <n v="0"/>
    <n v="1"/>
    <n v="3600"/>
    <n v="1"/>
    <n v="1"/>
    <n v="5206"/>
    <n v="5206"/>
    <n v="0"/>
    <n v="1"/>
    <n v="10.372"/>
    <n v="1.4849999999999999"/>
    <n v="1"/>
    <n v="40200"/>
    <n v="599"/>
    <n v="2"/>
    <n v="8.8870000000000005"/>
    <n v="686"/>
    <n v="6200"/>
    <n v="231"/>
    <n v="2"/>
    <x v="0"/>
    <n v="0"/>
  </r>
  <r>
    <s v="L_00000558"/>
    <x v="11"/>
    <n v="158"/>
    <n v="0"/>
    <n v="1"/>
    <n v="3600"/>
    <n v="1"/>
    <n v="1"/>
    <n v="5086"/>
    <n v="5086"/>
    <n v="0"/>
    <n v="1"/>
    <n v="2.7959999999999998"/>
    <n v="2.0129999999999999"/>
    <n v="1"/>
    <n v="40200"/>
    <n v="599"/>
    <n v="2"/>
    <n v="0.78200000000000003"/>
    <n v="1"/>
    <n v="6600"/>
    <n v="233"/>
    <n v="2"/>
    <x v="0"/>
    <n v="0"/>
  </r>
  <r>
    <s v="L_00000559"/>
    <x v="11"/>
    <n v="182"/>
    <n v="0"/>
    <n v="1"/>
    <n v="3600"/>
    <n v="1"/>
    <n v="1"/>
    <n v="5158"/>
    <n v="5158"/>
    <n v="0"/>
    <n v="1"/>
    <n v="2.3050000000000002"/>
    <n v="1.8900000000000001"/>
    <n v="1"/>
    <n v="40200"/>
    <n v="599"/>
    <n v="2"/>
    <n v="0.41499999999999998"/>
    <n v="1"/>
    <n v="5800"/>
    <n v="229"/>
    <n v="2"/>
    <x v="0"/>
    <n v="0"/>
  </r>
  <r>
    <s v="L_00000560"/>
    <x v="11"/>
    <n v="197"/>
    <n v="0"/>
    <n v="1"/>
    <n v="3600"/>
    <n v="1"/>
    <n v="1"/>
    <n v="5141"/>
    <n v="5141"/>
    <n v="0"/>
    <n v="1"/>
    <n v="2.1869999999999998"/>
    <n v="1.9269999999999998"/>
    <n v="1"/>
    <n v="40200"/>
    <n v="599"/>
    <n v="2"/>
    <n v="0.26"/>
    <n v="1"/>
    <n v="5400"/>
    <n v="227"/>
    <n v="2"/>
    <x v="0"/>
    <n v="0"/>
  </r>
  <r>
    <s v="L_00000561"/>
    <x v="11"/>
    <n v="165"/>
    <n v="0"/>
    <n v="1"/>
    <n v="3600"/>
    <n v="1"/>
    <n v="1"/>
    <n v="4693"/>
    <n v="4693"/>
    <n v="0"/>
    <n v="1"/>
    <n v="4.2949999999999999"/>
    <n v="1.53"/>
    <n v="1"/>
    <n v="40200"/>
    <n v="599"/>
    <n v="2"/>
    <n v="2.7649999999999997"/>
    <n v="360"/>
    <n v="5800"/>
    <n v="229"/>
    <n v="2"/>
    <x v="0"/>
    <n v="0"/>
  </r>
  <r>
    <s v="L_00000562"/>
    <x v="11"/>
    <n v="157"/>
    <n v="0"/>
    <n v="1"/>
    <n v="3600"/>
    <n v="1"/>
    <n v="1"/>
    <n v="4850"/>
    <n v="4850"/>
    <n v="0"/>
    <n v="1"/>
    <n v="4.383"/>
    <n v="3.077"/>
    <n v="1"/>
    <n v="40200"/>
    <n v="599"/>
    <n v="2"/>
    <n v="1.306"/>
    <n v="3"/>
    <n v="6200"/>
    <n v="231"/>
    <n v="2"/>
    <x v="0"/>
    <n v="0"/>
  </r>
  <r>
    <s v="L_00000563"/>
    <x v="11"/>
    <n v="193"/>
    <n v="0"/>
    <n v="1"/>
    <n v="3600"/>
    <n v="1"/>
    <n v="1"/>
    <n v="5598"/>
    <n v="5598"/>
    <n v="0"/>
    <n v="1"/>
    <n v="2.42"/>
    <n v="1.9609999999999999"/>
    <n v="1"/>
    <n v="40200"/>
    <n v="599"/>
    <n v="2"/>
    <n v="0.45900000000000002"/>
    <n v="1"/>
    <n v="6000"/>
    <n v="230"/>
    <n v="2"/>
    <x v="0"/>
    <n v="0"/>
  </r>
  <r>
    <s v="L_00000564"/>
    <x v="11"/>
    <n v="170"/>
    <n v="0"/>
    <n v="1"/>
    <n v="3600"/>
    <n v="1"/>
    <n v="1"/>
    <n v="5101"/>
    <n v="5101"/>
    <n v="0"/>
    <n v="1"/>
    <n v="2.2919999999999998"/>
    <n v="1.367"/>
    <n v="1"/>
    <n v="40200"/>
    <n v="599"/>
    <n v="2"/>
    <n v="0.92500000000000004"/>
    <n v="1"/>
    <n v="6200"/>
    <n v="231"/>
    <n v="2"/>
    <x v="0"/>
    <n v="0"/>
  </r>
  <r>
    <s v="L_00000565"/>
    <x v="11"/>
    <n v="175"/>
    <n v="0"/>
    <n v="1"/>
    <n v="3600"/>
    <n v="1"/>
    <n v="1"/>
    <n v="5222"/>
    <n v="5222"/>
    <n v="0"/>
    <n v="1"/>
    <n v="3.2669999999999999"/>
    <n v="3.2189999999999999"/>
    <n v="1"/>
    <n v="40200"/>
    <n v="599"/>
    <n v="2"/>
    <n v="4.8999999999999995E-2"/>
    <n v="1"/>
    <n v="6000"/>
    <n v="230"/>
    <n v="2"/>
    <x v="0"/>
    <n v="0"/>
  </r>
  <r>
    <s v="L_00000566"/>
    <x v="11"/>
    <n v="174"/>
    <n v="0"/>
    <n v="1"/>
    <n v="3600"/>
    <n v="1"/>
    <n v="1"/>
    <n v="4896"/>
    <n v="4896"/>
    <n v="0"/>
    <n v="1"/>
    <n v="2.7650000000000001"/>
    <n v="1.742"/>
    <n v="1"/>
    <n v="40200"/>
    <n v="599"/>
    <n v="2"/>
    <n v="1.0229999999999999"/>
    <n v="1"/>
    <n v="5800"/>
    <n v="229"/>
    <n v="2"/>
    <x v="0"/>
    <n v="0"/>
  </r>
  <r>
    <s v="L_00000567"/>
    <x v="11"/>
    <n v="155"/>
    <n v="0"/>
    <n v="1"/>
    <n v="3600"/>
    <n v="1"/>
    <n v="1"/>
    <n v="5257"/>
    <n v="5257"/>
    <n v="0"/>
    <n v="1"/>
    <n v="4.1619999999999999"/>
    <n v="3.89"/>
    <n v="1"/>
    <n v="40200"/>
    <n v="599"/>
    <n v="2"/>
    <n v="0.27100000000000002"/>
    <n v="1"/>
    <n v="6800"/>
    <n v="234"/>
    <n v="2"/>
    <x v="0"/>
    <n v="0"/>
  </r>
  <r>
    <s v="L_00000568"/>
    <x v="11"/>
    <n v="185"/>
    <n v="0"/>
    <n v="1"/>
    <n v="3600"/>
    <n v="1"/>
    <n v="1"/>
    <n v="5079"/>
    <n v="5079"/>
    <n v="0"/>
    <n v="1"/>
    <n v="1.9419999999999999"/>
    <n v="1.4329999999999998"/>
    <n v="1"/>
    <n v="40200"/>
    <n v="599"/>
    <n v="2"/>
    <n v="0.50900000000000001"/>
    <n v="1"/>
    <n v="5600"/>
    <n v="228"/>
    <n v="2"/>
    <x v="0"/>
    <n v="0"/>
  </r>
  <r>
    <s v="L_00000569"/>
    <x v="11"/>
    <n v="168"/>
    <n v="0"/>
    <n v="1"/>
    <n v="3600"/>
    <n v="1"/>
    <n v="1"/>
    <n v="5300"/>
    <n v="5300"/>
    <n v="0"/>
    <n v="1"/>
    <n v="23.847999999999999"/>
    <n v="1.7610000000000001"/>
    <n v="1"/>
    <n v="40200"/>
    <n v="599"/>
    <n v="2"/>
    <n v="22.087"/>
    <n v="2241"/>
    <n v="6400"/>
    <n v="232"/>
    <n v="2"/>
    <x v="0"/>
    <n v="0"/>
  </r>
  <r>
    <s v="L_00000570"/>
    <x v="11"/>
    <n v="183"/>
    <n v="0"/>
    <n v="1"/>
    <n v="3600"/>
    <n v="1"/>
    <n v="1"/>
    <n v="5374"/>
    <n v="5374"/>
    <n v="0"/>
    <n v="1"/>
    <n v="6.4420000000000002"/>
    <n v="2.46"/>
    <n v="1"/>
    <n v="40200"/>
    <n v="599"/>
    <n v="2"/>
    <n v="3.9820000000000002"/>
    <n v="438"/>
    <n v="6000"/>
    <n v="230"/>
    <n v="2"/>
    <x v="0"/>
    <n v="0"/>
  </r>
  <r>
    <s v="L_00000571"/>
    <x v="11"/>
    <n v="182"/>
    <n v="0"/>
    <n v="1"/>
    <n v="3600"/>
    <n v="1"/>
    <n v="1"/>
    <n v="5473"/>
    <n v="5473"/>
    <n v="0"/>
    <n v="1"/>
    <n v="2.306"/>
    <n v="2.1870000000000003"/>
    <n v="1"/>
    <n v="40200"/>
    <n v="599"/>
    <n v="2"/>
    <n v="0.11900000000000001"/>
    <n v="1"/>
    <n v="6200"/>
    <n v="231"/>
    <n v="2"/>
    <x v="0"/>
    <n v="0"/>
  </r>
  <r>
    <s v="L_00000572"/>
    <x v="11"/>
    <n v="183"/>
    <n v="0"/>
    <n v="1"/>
    <n v="3600"/>
    <n v="1"/>
    <n v="1"/>
    <n v="5441"/>
    <n v="5441"/>
    <n v="0"/>
    <n v="1"/>
    <n v="3.8959999999999999"/>
    <n v="2.371"/>
    <n v="1"/>
    <n v="40200"/>
    <n v="599"/>
    <n v="2"/>
    <n v="1.5259999999999998"/>
    <n v="4"/>
    <n v="6000"/>
    <n v="230"/>
    <n v="2"/>
    <x v="0"/>
    <n v="0"/>
  </r>
  <r>
    <s v="L_00000573"/>
    <x v="11"/>
    <n v="164"/>
    <n v="0"/>
    <n v="1"/>
    <n v="3600"/>
    <n v="1"/>
    <n v="1"/>
    <n v="5184"/>
    <n v="5184"/>
    <n v="0"/>
    <n v="1"/>
    <n v="7.1680000000000001"/>
    <n v="2.105"/>
    <n v="1"/>
    <n v="40200"/>
    <n v="599"/>
    <n v="2"/>
    <n v="5.0640000000000001"/>
    <n v="54"/>
    <n v="6400"/>
    <n v="232"/>
    <n v="2"/>
    <x v="0"/>
    <n v="0"/>
  </r>
  <r>
    <s v="L_00000574"/>
    <x v="11"/>
    <n v="155"/>
    <n v="0"/>
    <n v="1"/>
    <n v="3600"/>
    <n v="1"/>
    <n v="1"/>
    <n v="5057"/>
    <n v="5057"/>
    <n v="0"/>
    <n v="1"/>
    <n v="20.666"/>
    <n v="2.1669999999999998"/>
    <n v="1"/>
    <n v="40200"/>
    <n v="599"/>
    <n v="2"/>
    <n v="18.498000000000001"/>
    <n v="1950"/>
    <n v="6600"/>
    <n v="233"/>
    <n v="2"/>
    <x v="0"/>
    <n v="0"/>
  </r>
  <r>
    <s v="L_00000575"/>
    <x v="11"/>
    <n v="178"/>
    <n v="0"/>
    <n v="1"/>
    <n v="3600"/>
    <n v="1"/>
    <n v="1"/>
    <n v="4981"/>
    <n v="4981"/>
    <n v="0"/>
    <n v="1"/>
    <n v="55.426000000000002"/>
    <n v="55.353000000000002"/>
    <n v="987"/>
    <n v="40200"/>
    <n v="599"/>
    <n v="2"/>
    <n v="7.3000000000000009E-2"/>
    <n v="1"/>
    <n v="5600"/>
    <n v="228"/>
    <n v="2"/>
    <x v="0"/>
    <n v="0"/>
  </r>
  <r>
    <s v="L_00000576"/>
    <x v="11"/>
    <n v="181"/>
    <n v="0"/>
    <n v="1"/>
    <n v="3600"/>
    <n v="1"/>
    <n v="1"/>
    <n v="4983"/>
    <n v="4983"/>
    <n v="0"/>
    <n v="1"/>
    <n v="2.3210000000000002"/>
    <n v="1.4629999999999999"/>
    <n v="1"/>
    <n v="40200"/>
    <n v="599"/>
    <n v="2"/>
    <n v="0.85799999999999998"/>
    <n v="1"/>
    <n v="5600"/>
    <n v="228"/>
    <n v="2"/>
    <x v="0"/>
    <n v="0"/>
  </r>
  <r>
    <s v="L_00000577"/>
    <x v="11"/>
    <n v="162"/>
    <n v="0"/>
    <n v="1"/>
    <n v="3600"/>
    <n v="1"/>
    <n v="1"/>
    <n v="5094"/>
    <n v="5094"/>
    <n v="0"/>
    <n v="1"/>
    <n v="2.4660000000000002"/>
    <n v="2.3380000000000001"/>
    <n v="1"/>
    <n v="40200"/>
    <n v="599"/>
    <n v="2"/>
    <n v="0.127"/>
    <n v="1"/>
    <n v="6400"/>
    <n v="232"/>
    <n v="2"/>
    <x v="0"/>
    <n v="0"/>
  </r>
  <r>
    <s v="L_00000578"/>
    <x v="11"/>
    <n v="153"/>
    <n v="0"/>
    <n v="1"/>
    <n v="3600"/>
    <n v="1"/>
    <n v="1"/>
    <n v="4977"/>
    <n v="4977"/>
    <n v="0"/>
    <n v="1"/>
    <n v="3.1749999999999998"/>
    <n v="1.869"/>
    <n v="1"/>
    <n v="40200"/>
    <n v="599"/>
    <n v="2"/>
    <n v="1.3049999999999999"/>
    <n v="3"/>
    <n v="6600"/>
    <n v="233"/>
    <n v="2"/>
    <x v="0"/>
    <n v="0"/>
  </r>
  <r>
    <s v="L_00000579"/>
    <x v="11"/>
    <n v="159"/>
    <n v="0"/>
    <n v="1"/>
    <n v="3600"/>
    <n v="1"/>
    <n v="1"/>
    <n v="5466"/>
    <n v="5466"/>
    <n v="0"/>
    <n v="1"/>
    <n v="16.462"/>
    <n v="1.8119999999999998"/>
    <n v="1"/>
    <n v="40200"/>
    <n v="599"/>
    <n v="2"/>
    <n v="14.65"/>
    <n v="2052"/>
    <n v="7000"/>
    <n v="235"/>
    <n v="2"/>
    <x v="0"/>
    <n v="0"/>
  </r>
  <r>
    <s v="L_00000580"/>
    <x v="11"/>
    <n v="163"/>
    <n v="0"/>
    <n v="1"/>
    <n v="3600"/>
    <n v="1"/>
    <n v="1"/>
    <n v="5332"/>
    <n v="5332"/>
    <n v="0"/>
    <n v="1"/>
    <n v="2.7559999999999998"/>
    <n v="2.387"/>
    <n v="1"/>
    <n v="40200"/>
    <n v="599"/>
    <n v="2"/>
    <n v="0.36899999999999999"/>
    <n v="1"/>
    <n v="6600"/>
    <n v="233"/>
    <n v="2"/>
    <x v="0"/>
    <n v="0"/>
  </r>
  <r>
    <s v="L_00000581"/>
    <x v="11"/>
    <n v="159"/>
    <n v="0"/>
    <n v="1"/>
    <n v="3600"/>
    <n v="1"/>
    <n v="1"/>
    <n v="5019"/>
    <n v="5019"/>
    <n v="0"/>
    <n v="1"/>
    <n v="2.8889999999999998"/>
    <n v="1.996"/>
    <n v="1"/>
    <n v="40200"/>
    <n v="599"/>
    <n v="2"/>
    <n v="0.89300000000000002"/>
    <n v="1"/>
    <n v="6400"/>
    <n v="232"/>
    <n v="2"/>
    <x v="0"/>
    <n v="0"/>
  </r>
  <r>
    <s v="L_00000582"/>
    <x v="11"/>
    <n v="161"/>
    <n v="0"/>
    <n v="1"/>
    <n v="3600"/>
    <n v="1"/>
    <n v="1"/>
    <n v="4578"/>
    <n v="4578"/>
    <n v="0"/>
    <n v="1"/>
    <n v="5.72"/>
    <n v="1.9279999999999999"/>
    <n v="1"/>
    <n v="40200"/>
    <n v="599"/>
    <n v="2"/>
    <n v="3.7929999999999997"/>
    <n v="529"/>
    <n v="5800"/>
    <n v="229"/>
    <n v="2"/>
    <x v="0"/>
    <n v="0"/>
  </r>
  <r>
    <s v="L_00000583"/>
    <x v="11"/>
    <n v="180"/>
    <n v="0"/>
    <n v="1"/>
    <n v="3600"/>
    <n v="1"/>
    <n v="1"/>
    <n v="5634"/>
    <n v="5634"/>
    <n v="0"/>
    <n v="1"/>
    <n v="2.65"/>
    <n v="2.194"/>
    <n v="1"/>
    <n v="40200"/>
    <n v="599"/>
    <n v="2"/>
    <n v="0.45600000000000002"/>
    <n v="1"/>
    <n v="6400"/>
    <n v="232"/>
    <n v="2"/>
    <x v="0"/>
    <n v="0"/>
  </r>
  <r>
    <s v="L_00000584"/>
    <x v="11"/>
    <n v="188"/>
    <n v="0"/>
    <n v="1"/>
    <n v="3600"/>
    <n v="1"/>
    <n v="1"/>
    <n v="5235"/>
    <n v="5235"/>
    <n v="0"/>
    <n v="1"/>
    <n v="3.7949999999999999"/>
    <n v="2.4279999999999999"/>
    <n v="1"/>
    <n v="40200"/>
    <n v="599"/>
    <n v="2"/>
    <n v="1.367"/>
    <n v="3"/>
    <n v="5600"/>
    <n v="228"/>
    <n v="2"/>
    <x v="0"/>
    <n v="0"/>
  </r>
  <r>
    <s v="L_00000585"/>
    <x v="11"/>
    <n v="155"/>
    <n v="0"/>
    <n v="1"/>
    <n v="3600"/>
    <n v="1"/>
    <n v="1"/>
    <n v="5074"/>
    <n v="5074"/>
    <n v="0"/>
    <n v="1"/>
    <n v="6.2119999999999997"/>
    <n v="2.0070000000000001"/>
    <n v="1"/>
    <n v="40200"/>
    <n v="599"/>
    <n v="2"/>
    <n v="4.2039999999999997"/>
    <n v="385"/>
    <n v="6600"/>
    <n v="233"/>
    <n v="2"/>
    <x v="0"/>
    <n v="0"/>
  </r>
  <r>
    <s v="L_00000586"/>
    <x v="11"/>
    <n v="181"/>
    <n v="0"/>
    <n v="1"/>
    <n v="3600"/>
    <n v="1"/>
    <n v="1"/>
    <n v="5649"/>
    <n v="5649"/>
    <n v="0"/>
    <n v="1"/>
    <n v="3.883"/>
    <n v="2.3199999999999998"/>
    <n v="1"/>
    <n v="40200"/>
    <n v="599"/>
    <n v="2"/>
    <n v="1.5629999999999999"/>
    <n v="1"/>
    <n v="6400"/>
    <n v="232"/>
    <n v="2"/>
    <x v="0"/>
    <n v="0"/>
  </r>
  <r>
    <s v="L_00000587"/>
    <x v="11"/>
    <n v="173"/>
    <n v="0"/>
    <n v="1"/>
    <n v="3600"/>
    <n v="1"/>
    <n v="1"/>
    <n v="4762"/>
    <n v="4762"/>
    <n v="0"/>
    <n v="1"/>
    <n v="3.2839999999999998"/>
    <n v="2.3369999999999997"/>
    <n v="1"/>
    <n v="40200"/>
    <n v="599"/>
    <n v="2"/>
    <n v="0.94699999999999995"/>
    <n v="1"/>
    <n v="5600"/>
    <n v="228"/>
    <n v="2"/>
    <x v="0"/>
    <n v="0"/>
  </r>
  <r>
    <s v="L_00000588"/>
    <x v="11"/>
    <n v="177"/>
    <n v="0"/>
    <n v="1"/>
    <n v="3600"/>
    <n v="1"/>
    <n v="1"/>
    <n v="5181"/>
    <n v="5181"/>
    <n v="0"/>
    <n v="1"/>
    <n v="2.802"/>
    <n v="2.3340000000000001"/>
    <n v="1"/>
    <n v="40200"/>
    <n v="599"/>
    <n v="2"/>
    <n v="0.46800000000000003"/>
    <n v="1"/>
    <n v="6000"/>
    <n v="230"/>
    <n v="2"/>
    <x v="0"/>
    <n v="0"/>
  </r>
  <r>
    <s v="L_00000589"/>
    <x v="11"/>
    <n v="177"/>
    <n v="0"/>
    <n v="1"/>
    <n v="3600"/>
    <n v="1"/>
    <n v="1"/>
    <n v="4972"/>
    <n v="4972"/>
    <n v="0"/>
    <n v="1"/>
    <n v="2.4340000000000002"/>
    <n v="2.3570000000000002"/>
    <n v="1"/>
    <n v="40200"/>
    <n v="599"/>
    <n v="2"/>
    <n v="7.6999999999999999E-2"/>
    <n v="1"/>
    <n v="5800"/>
    <n v="229"/>
    <n v="2"/>
    <x v="0"/>
    <n v="0"/>
  </r>
  <r>
    <s v="L_00000590"/>
    <x v="11"/>
    <n v="157"/>
    <n v="0"/>
    <n v="1"/>
    <n v="3600"/>
    <n v="1"/>
    <n v="1"/>
    <n v="5275"/>
    <n v="5275"/>
    <n v="0"/>
    <n v="1"/>
    <n v="2.2759999999999998"/>
    <n v="2.1179999999999999"/>
    <n v="1"/>
    <n v="40200"/>
    <n v="599"/>
    <n v="2"/>
    <n v="0.158"/>
    <n v="1"/>
    <n v="6800"/>
    <n v="234"/>
    <n v="2"/>
    <x v="0"/>
    <n v="0"/>
  </r>
  <r>
    <s v="L_00000591"/>
    <x v="11"/>
    <n v="187"/>
    <n v="0"/>
    <n v="1"/>
    <n v="3600"/>
    <n v="1"/>
    <n v="1"/>
    <n v="4986"/>
    <n v="4986"/>
    <n v="0"/>
    <n v="1"/>
    <n v="3.6819999999999999"/>
    <n v="2.3930000000000002"/>
    <n v="1"/>
    <n v="40200"/>
    <n v="599"/>
    <n v="2"/>
    <n v="1.2889999999999999"/>
    <n v="6"/>
    <n v="5400"/>
    <n v="227"/>
    <n v="2"/>
    <x v="0"/>
    <n v="0"/>
  </r>
  <r>
    <s v="L_00000592"/>
    <x v="11"/>
    <n v="192"/>
    <n v="0"/>
    <n v="1"/>
    <n v="3600"/>
    <n v="1"/>
    <n v="1"/>
    <n v="5138"/>
    <n v="5138"/>
    <n v="0"/>
    <n v="1"/>
    <n v="2.9870000000000001"/>
    <n v="2.5460000000000003"/>
    <n v="1"/>
    <n v="40200"/>
    <n v="599"/>
    <n v="2"/>
    <n v="0.441"/>
    <n v="1"/>
    <n v="5400"/>
    <n v="227"/>
    <n v="2"/>
    <x v="0"/>
    <n v="0"/>
  </r>
  <r>
    <s v="L_00000593"/>
    <x v="11"/>
    <n v="180"/>
    <n v="0"/>
    <n v="1"/>
    <n v="3600"/>
    <n v="1"/>
    <n v="1"/>
    <n v="5218"/>
    <n v="5218"/>
    <n v="0"/>
    <n v="1"/>
    <n v="45.478999999999999"/>
    <n v="44.781999999999996"/>
    <n v="1366"/>
    <n v="40200"/>
    <n v="599"/>
    <n v="2"/>
    <n v="0.69799999999999995"/>
    <n v="1"/>
    <n v="5800"/>
    <n v="229"/>
    <n v="2"/>
    <x v="0"/>
    <n v="0"/>
  </r>
  <r>
    <s v="L_00000594"/>
    <x v="11"/>
    <n v="150"/>
    <n v="0"/>
    <n v="1"/>
    <n v="3600"/>
    <n v="1"/>
    <n v="1"/>
    <n v="5084"/>
    <n v="5084"/>
    <n v="0"/>
    <n v="1"/>
    <n v="2.6019999999999999"/>
    <n v="1.9910000000000001"/>
    <n v="1"/>
    <n v="40200"/>
    <n v="599"/>
    <n v="2"/>
    <n v="0.61099999999999999"/>
    <n v="1"/>
    <n v="6800"/>
    <n v="234"/>
    <n v="2"/>
    <x v="0"/>
    <n v="0"/>
  </r>
  <r>
    <s v="L_00000595"/>
    <x v="11"/>
    <n v="197"/>
    <n v="0"/>
    <n v="1"/>
    <n v="3600"/>
    <n v="1"/>
    <n v="1"/>
    <n v="5094"/>
    <n v="5094"/>
    <n v="0"/>
    <n v="1"/>
    <n v="6.9770000000000003"/>
    <n v="6.9180000000000001"/>
    <n v="280"/>
    <n v="40200"/>
    <n v="599"/>
    <n v="2"/>
    <n v="5.8999999999999997E-2"/>
    <n v="1"/>
    <n v="5200"/>
    <n v="226"/>
    <n v="2"/>
    <x v="0"/>
    <n v="0"/>
  </r>
  <r>
    <s v="L_00000596"/>
    <x v="11"/>
    <n v="172"/>
    <n v="0"/>
    <n v="1"/>
    <n v="3600"/>
    <n v="1"/>
    <n v="1"/>
    <n v="5141"/>
    <n v="5141"/>
    <n v="0"/>
    <n v="1"/>
    <n v="3.7879999999999998"/>
    <n v="1.7589999999999999"/>
    <n v="1"/>
    <n v="40200"/>
    <n v="599"/>
    <n v="2"/>
    <n v="2.0289999999999999"/>
    <n v="29"/>
    <n v="6000"/>
    <n v="230"/>
    <n v="2"/>
    <x v="0"/>
    <n v="0"/>
  </r>
  <r>
    <s v="L_00000597"/>
    <x v="11"/>
    <n v="153"/>
    <n v="0"/>
    <n v="1"/>
    <n v="3600"/>
    <n v="1"/>
    <n v="1"/>
    <n v="5326"/>
    <n v="5326"/>
    <n v="0"/>
    <n v="1"/>
    <n v="3.61"/>
    <n v="3.2229999999999999"/>
    <n v="1"/>
    <n v="40200"/>
    <n v="599"/>
    <n v="2"/>
    <n v="0.38700000000000001"/>
    <n v="1"/>
    <n v="7000"/>
    <n v="235"/>
    <n v="2"/>
    <x v="0"/>
    <n v="0"/>
  </r>
  <r>
    <s v="L_00000598"/>
    <x v="11"/>
    <n v="199"/>
    <n v="0"/>
    <n v="1"/>
    <n v="3600"/>
    <n v="1"/>
    <n v="1"/>
    <n v="4994"/>
    <n v="4994"/>
    <n v="0"/>
    <n v="1"/>
    <n v="3.3079999999999998"/>
    <n v="3.2390000000000003"/>
    <n v="1"/>
    <n v="40200"/>
    <n v="599"/>
    <n v="2"/>
    <n v="7.0000000000000007E-2"/>
    <n v="1"/>
    <n v="5200"/>
    <n v="226"/>
    <n v="2"/>
    <x v="0"/>
    <n v="0"/>
  </r>
  <r>
    <s v="L_00000599"/>
    <x v="11"/>
    <n v="172"/>
    <n v="0"/>
    <n v="1"/>
    <n v="3600"/>
    <n v="1"/>
    <n v="1"/>
    <n v="4802"/>
    <n v="4802"/>
    <n v="0"/>
    <n v="1"/>
    <n v="6.8570000000000002"/>
    <n v="3.1930000000000001"/>
    <n v="1"/>
    <n v="40200"/>
    <n v="599"/>
    <n v="2"/>
    <n v="3.6629999999999998"/>
    <n v="274"/>
    <n v="5600"/>
    <n v="228"/>
    <n v="2"/>
    <x v="0"/>
    <n v="0"/>
  </r>
  <r>
    <s v="L_00000600"/>
    <x v="12"/>
    <n v="151"/>
    <n v="0"/>
    <n v="1"/>
    <n v="3600"/>
    <n v="1"/>
    <n v="1"/>
    <n v="6516"/>
    <n v="6516"/>
    <n v="0"/>
    <n v="1"/>
    <n v="4.07"/>
    <n v="3.8699999999999997"/>
    <n v="1"/>
    <n v="62750"/>
    <n v="749"/>
    <n v="2"/>
    <n v="0.20100000000000001"/>
    <n v="1"/>
    <n v="11000"/>
    <n v="294"/>
    <n v="2"/>
    <x v="0"/>
    <n v="0"/>
  </r>
  <r>
    <s v="L_00000601"/>
    <x v="12"/>
    <n v="184"/>
    <n v="0"/>
    <n v="1"/>
    <n v="3600"/>
    <n v="1"/>
    <n v="1"/>
    <n v="6455"/>
    <n v="6455"/>
    <n v="0"/>
    <n v="1"/>
    <n v="13.993"/>
    <n v="3.58"/>
    <n v="1"/>
    <n v="62750"/>
    <n v="749"/>
    <n v="2"/>
    <n v="10.411999999999999"/>
    <n v="535"/>
    <n v="9000"/>
    <n v="286"/>
    <n v="2"/>
    <x v="0"/>
    <n v="0"/>
  </r>
  <r>
    <s v="L_00000602"/>
    <x v="12"/>
    <n v="190"/>
    <n v="0"/>
    <n v="1"/>
    <n v="3600"/>
    <n v="1"/>
    <n v="1"/>
    <n v="6330"/>
    <n v="6330"/>
    <n v="0"/>
    <n v="1"/>
    <n v="5.0730000000000004"/>
    <n v="3.1879999999999997"/>
    <n v="1"/>
    <n v="62750"/>
    <n v="749"/>
    <n v="2"/>
    <n v="1.8859999999999999"/>
    <n v="27"/>
    <n v="8500"/>
    <n v="284"/>
    <n v="2"/>
    <x v="0"/>
    <n v="0"/>
  </r>
  <r>
    <s v="L_00000603"/>
    <x v="12"/>
    <n v="157"/>
    <n v="0"/>
    <n v="1"/>
    <n v="3600"/>
    <n v="1"/>
    <n v="1"/>
    <n v="6727"/>
    <n v="6727"/>
    <n v="0"/>
    <n v="1"/>
    <n v="39.656999999999996"/>
    <n v="31.411000000000001"/>
    <n v="1378"/>
    <n v="62750"/>
    <n v="749"/>
    <n v="2"/>
    <n v="8.2460000000000004"/>
    <n v="418"/>
    <n v="10750"/>
    <n v="293"/>
    <n v="2"/>
    <x v="0"/>
    <n v="0"/>
  </r>
  <r>
    <s v="L_00000604"/>
    <x v="12"/>
    <n v="168"/>
    <n v="0"/>
    <n v="1"/>
    <n v="3600"/>
    <n v="1"/>
    <n v="1"/>
    <n v="6432"/>
    <n v="6432"/>
    <n v="0"/>
    <n v="1"/>
    <n v="6.97"/>
    <n v="2.899"/>
    <n v="1"/>
    <n v="62750"/>
    <n v="749"/>
    <n v="2"/>
    <n v="4.07"/>
    <n v="4"/>
    <n v="9750"/>
    <n v="289"/>
    <n v="2"/>
    <x v="0"/>
    <n v="0"/>
  </r>
  <r>
    <s v="L_00000605"/>
    <x v="12"/>
    <n v="157"/>
    <n v="0"/>
    <n v="1"/>
    <n v="3600"/>
    <n v="1"/>
    <n v="1"/>
    <n v="6161"/>
    <n v="6161"/>
    <n v="0"/>
    <n v="1"/>
    <n v="8.1609999999999996"/>
    <n v="3.0449999999999999"/>
    <n v="1"/>
    <n v="62750"/>
    <n v="749"/>
    <n v="2"/>
    <n v="5.1160000000000005"/>
    <n v="121"/>
    <n v="10000"/>
    <n v="290"/>
    <n v="2"/>
    <x v="0"/>
    <n v="0"/>
  </r>
  <r>
    <s v="L_00000606"/>
    <x v="12"/>
    <n v="159"/>
    <n v="0"/>
    <n v="1"/>
    <n v="3600"/>
    <n v="1"/>
    <n v="1"/>
    <n v="6233"/>
    <n v="6233"/>
    <n v="0"/>
    <n v="1"/>
    <n v="10.041"/>
    <n v="2.431"/>
    <n v="1"/>
    <n v="62750"/>
    <n v="749"/>
    <n v="2"/>
    <n v="7.61"/>
    <n v="329"/>
    <n v="10000"/>
    <n v="290"/>
    <n v="2"/>
    <x v="0"/>
    <n v="0"/>
  </r>
  <r>
    <s v="L_00000607"/>
    <x v="12"/>
    <n v="161"/>
    <n v="0"/>
    <n v="1"/>
    <n v="3600"/>
    <n v="1"/>
    <n v="1"/>
    <n v="6610"/>
    <n v="6610"/>
    <n v="0"/>
    <n v="1"/>
    <n v="6.1849999999999996"/>
    <n v="3.78"/>
    <n v="1"/>
    <n v="62750"/>
    <n v="749"/>
    <n v="2"/>
    <n v="2.4049999999999998"/>
    <n v="1"/>
    <n v="10500"/>
    <n v="292"/>
    <n v="2"/>
    <x v="0"/>
    <n v="0"/>
  </r>
  <r>
    <s v="L_00000608"/>
    <x v="12"/>
    <n v="184"/>
    <n v="0"/>
    <n v="1"/>
    <n v="3600"/>
    <n v="1"/>
    <n v="1"/>
    <n v="6295"/>
    <n v="6295"/>
    <n v="0"/>
    <n v="1"/>
    <n v="4.97"/>
    <n v="3.347"/>
    <n v="1"/>
    <n v="62750"/>
    <n v="749"/>
    <n v="2"/>
    <n v="1.623"/>
    <n v="3"/>
    <n v="8750"/>
    <n v="285"/>
    <n v="2"/>
    <x v="0"/>
    <n v="0"/>
  </r>
  <r>
    <s v="L_00000609"/>
    <x v="12"/>
    <n v="156"/>
    <n v="0"/>
    <n v="1"/>
    <n v="3600"/>
    <n v="1"/>
    <n v="1"/>
    <n v="6373"/>
    <n v="6373"/>
    <n v="0"/>
    <n v="1"/>
    <n v="3.077"/>
    <n v="2.5470000000000002"/>
    <n v="1"/>
    <n v="62750"/>
    <n v="749"/>
    <n v="2"/>
    <n v="0.53"/>
    <n v="1"/>
    <n v="10250"/>
    <n v="291"/>
    <n v="2"/>
    <x v="0"/>
    <n v="0"/>
  </r>
  <r>
    <s v="L_00000610"/>
    <x v="12"/>
    <n v="168"/>
    <n v="0"/>
    <n v="1"/>
    <n v="3600"/>
    <n v="1"/>
    <n v="1"/>
    <n v="6358"/>
    <n v="6358"/>
    <n v="0"/>
    <n v="1"/>
    <n v="19.875"/>
    <n v="7.9530000000000003"/>
    <n v="1"/>
    <n v="62750"/>
    <n v="749"/>
    <n v="2"/>
    <n v="11.920999999999999"/>
    <n v="998"/>
    <n v="9500"/>
    <n v="288"/>
    <n v="2"/>
    <x v="0"/>
    <n v="0"/>
  </r>
  <r>
    <s v="L_00000611"/>
    <x v="12"/>
    <n v="157"/>
    <n v="0"/>
    <n v="1"/>
    <n v="3600"/>
    <n v="1"/>
    <n v="1"/>
    <n v="6011"/>
    <n v="6011"/>
    <n v="0"/>
    <n v="1"/>
    <n v="8.9220000000000006"/>
    <n v="3.9620000000000002"/>
    <n v="1"/>
    <n v="62750"/>
    <n v="749"/>
    <n v="2"/>
    <n v="4.96"/>
    <n v="46"/>
    <n v="9750"/>
    <n v="289"/>
    <n v="2"/>
    <x v="0"/>
    <n v="0"/>
  </r>
  <r>
    <s v="L_00000612"/>
    <x v="12"/>
    <n v="200"/>
    <n v="0"/>
    <n v="1"/>
    <n v="3600"/>
    <n v="1"/>
    <n v="1"/>
    <n v="6497"/>
    <n v="6497"/>
    <n v="0"/>
    <n v="1"/>
    <n v="3.4889999999999999"/>
    <n v="3.2369999999999997"/>
    <n v="1"/>
    <n v="62750"/>
    <n v="749"/>
    <n v="2"/>
    <n v="0.253"/>
    <n v="1"/>
    <n v="8250"/>
    <n v="283"/>
    <n v="2"/>
    <x v="0"/>
    <n v="0"/>
  </r>
  <r>
    <s v="L_00000613"/>
    <x v="12"/>
    <n v="172"/>
    <n v="0"/>
    <n v="1"/>
    <n v="3600"/>
    <n v="1"/>
    <n v="1"/>
    <n v="6360"/>
    <n v="6360"/>
    <n v="0"/>
    <n v="1"/>
    <n v="24.949000000000002"/>
    <n v="24.045000000000002"/>
    <n v="1366"/>
    <n v="62750"/>
    <n v="749"/>
    <n v="2"/>
    <n v="0.90400000000000003"/>
    <n v="1"/>
    <n v="9250"/>
    <n v="287"/>
    <n v="2"/>
    <x v="0"/>
    <n v="0"/>
  </r>
  <r>
    <s v="L_00000614"/>
    <x v="12"/>
    <n v="153"/>
    <n v="0"/>
    <n v="1"/>
    <n v="3600"/>
    <n v="1"/>
    <n v="1"/>
    <n v="6404"/>
    <n v="6404"/>
    <n v="0"/>
    <n v="1"/>
    <n v="18.698"/>
    <n v="4.7560000000000002"/>
    <n v="1"/>
    <n v="62750"/>
    <n v="749"/>
    <n v="2"/>
    <n v="13.942"/>
    <n v="1817"/>
    <n v="10500"/>
    <n v="292"/>
    <n v="2"/>
    <x v="0"/>
    <n v="0"/>
  </r>
  <r>
    <s v="L_00000615"/>
    <x v="12"/>
    <n v="189"/>
    <n v="0"/>
    <n v="1"/>
    <n v="3600"/>
    <n v="1"/>
    <n v="1"/>
    <n v="6149"/>
    <n v="6149"/>
    <n v="0"/>
    <n v="1"/>
    <n v="5.56"/>
    <n v="3.992"/>
    <n v="1"/>
    <n v="62750"/>
    <n v="749"/>
    <n v="2"/>
    <n v="1.5680000000000001"/>
    <n v="29"/>
    <n v="8250"/>
    <n v="283"/>
    <n v="2"/>
    <x v="0"/>
    <n v="0"/>
  </r>
  <r>
    <s v="L_00000616"/>
    <x v="12"/>
    <n v="152"/>
    <n v="0"/>
    <n v="1"/>
    <n v="3600"/>
    <n v="1"/>
    <n v="1"/>
    <n v="6508"/>
    <n v="6508"/>
    <n v="0"/>
    <n v="1"/>
    <n v="4.2539999999999996"/>
    <n v="3.4060000000000001"/>
    <n v="1"/>
    <n v="62750"/>
    <n v="749"/>
    <n v="2"/>
    <n v="0.84799999999999998"/>
    <n v="1"/>
    <n v="10750"/>
    <n v="293"/>
    <n v="2"/>
    <x v="0"/>
    <n v="0"/>
  </r>
  <r>
    <s v="L_00000617"/>
    <x v="12"/>
    <n v="187"/>
    <n v="0"/>
    <n v="1"/>
    <n v="3600"/>
    <n v="1"/>
    <n v="1"/>
    <n v="6123"/>
    <n v="6123"/>
    <n v="0"/>
    <n v="1"/>
    <n v="3.0870000000000002"/>
    <n v="2.9849999999999999"/>
    <n v="1"/>
    <n v="62750"/>
    <n v="749"/>
    <n v="2"/>
    <n v="0.10199999999999999"/>
    <n v="1"/>
    <n v="8250"/>
    <n v="283"/>
    <n v="2"/>
    <x v="0"/>
    <n v="0"/>
  </r>
  <r>
    <s v="L_00000618"/>
    <x v="12"/>
    <n v="153"/>
    <n v="0"/>
    <n v="1"/>
    <n v="3600"/>
    <n v="1"/>
    <n v="1"/>
    <n v="6364"/>
    <n v="6364"/>
    <n v="0"/>
    <n v="1"/>
    <n v="5.7649999999999997"/>
    <n v="3.4619999999999997"/>
    <n v="1"/>
    <n v="62750"/>
    <n v="749"/>
    <n v="2"/>
    <n v="2.3029999999999999"/>
    <n v="28"/>
    <n v="10500"/>
    <n v="292"/>
    <n v="2"/>
    <x v="0"/>
    <n v="0"/>
  </r>
  <r>
    <s v="L_00000619"/>
    <x v="12"/>
    <n v="194"/>
    <n v="0"/>
    <n v="1"/>
    <n v="3600"/>
    <n v="1"/>
    <n v="1"/>
    <n v="6111"/>
    <n v="6111"/>
    <n v="0"/>
    <n v="1"/>
    <n v="5.3860000000000001"/>
    <n v="2.9370000000000003"/>
    <n v="1"/>
    <n v="62750"/>
    <n v="749"/>
    <n v="2"/>
    <n v="2.4489999999999998"/>
    <n v="79"/>
    <n v="8000"/>
    <n v="282"/>
    <n v="2"/>
    <x v="0"/>
    <n v="0"/>
  </r>
  <r>
    <s v="L_00000620"/>
    <x v="12"/>
    <n v="194"/>
    <n v="0"/>
    <n v="1"/>
    <n v="3600"/>
    <n v="1"/>
    <n v="1"/>
    <n v="6142"/>
    <n v="6142"/>
    <n v="0"/>
    <n v="1"/>
    <n v="3.4340000000000002"/>
    <n v="2.774"/>
    <n v="1"/>
    <n v="62750"/>
    <n v="749"/>
    <n v="2"/>
    <n v="0.66"/>
    <n v="1"/>
    <n v="8000"/>
    <n v="282"/>
    <n v="2"/>
    <x v="0"/>
    <n v="0"/>
  </r>
  <r>
    <s v="L_00000621"/>
    <x v="12"/>
    <n v="174"/>
    <n v="0"/>
    <n v="1"/>
    <n v="3600"/>
    <n v="1"/>
    <n v="1"/>
    <n v="6585"/>
    <n v="6585"/>
    <n v="0"/>
    <n v="1"/>
    <n v="5.6970000000000001"/>
    <n v="3.242"/>
    <n v="1"/>
    <n v="62750"/>
    <n v="749"/>
    <n v="2"/>
    <n v="2.4550000000000001"/>
    <n v="1"/>
    <n v="9500"/>
    <n v="288"/>
    <n v="2"/>
    <x v="0"/>
    <n v="0"/>
  </r>
  <r>
    <s v="L_00000622"/>
    <x v="12"/>
    <n v="162"/>
    <n v="0"/>
    <n v="1"/>
    <n v="3600"/>
    <n v="1"/>
    <n v="1"/>
    <n v="6272"/>
    <n v="6272"/>
    <n v="0"/>
    <n v="1"/>
    <n v="8.1579999999999995"/>
    <n v="3.2240000000000002"/>
    <n v="1"/>
    <n v="62750"/>
    <n v="749"/>
    <n v="2"/>
    <n v="4.9340000000000002"/>
    <n v="195"/>
    <n v="9750"/>
    <n v="289"/>
    <n v="2"/>
    <x v="0"/>
    <n v="0"/>
  </r>
  <r>
    <s v="L_00000623"/>
    <x v="12"/>
    <n v="166"/>
    <n v="0"/>
    <n v="1"/>
    <n v="3600"/>
    <n v="1"/>
    <n v="1"/>
    <n v="6357"/>
    <n v="6357"/>
    <n v="0"/>
    <n v="1"/>
    <n v="3.3250000000000002"/>
    <n v="2.5230000000000001"/>
    <n v="1"/>
    <n v="62750"/>
    <n v="749"/>
    <n v="2"/>
    <n v="0.80200000000000005"/>
    <n v="1"/>
    <n v="9750"/>
    <n v="289"/>
    <n v="2"/>
    <x v="0"/>
    <n v="0"/>
  </r>
  <r>
    <s v="L_00000624"/>
    <x v="12"/>
    <n v="176"/>
    <n v="0"/>
    <n v="1"/>
    <n v="3600"/>
    <n v="1"/>
    <n v="1"/>
    <n v="6715"/>
    <n v="6715"/>
    <n v="0"/>
    <n v="1"/>
    <n v="6.9539999999999997"/>
    <n v="2.0550000000000002"/>
    <n v="1"/>
    <n v="62750"/>
    <n v="749"/>
    <n v="2"/>
    <n v="4.8980000000000006"/>
    <n v="70"/>
    <n v="9750"/>
    <n v="289"/>
    <n v="2"/>
    <x v="0"/>
    <n v="0"/>
  </r>
  <r>
    <s v="L_00000625"/>
    <x v="12"/>
    <n v="186"/>
    <n v="0"/>
    <n v="1"/>
    <n v="3600"/>
    <n v="1"/>
    <n v="1"/>
    <n v="6681"/>
    <n v="6681"/>
    <n v="0"/>
    <n v="1"/>
    <n v="21.116"/>
    <n v="21.001999999999999"/>
    <n v="711"/>
    <n v="62750"/>
    <n v="749"/>
    <n v="2"/>
    <n v="0.11399999999999999"/>
    <n v="1"/>
    <n v="9000"/>
    <n v="286"/>
    <n v="2"/>
    <x v="0"/>
    <n v="0"/>
  </r>
  <r>
    <s v="L_00000626"/>
    <x v="12"/>
    <n v="166"/>
    <n v="0"/>
    <n v="1"/>
    <n v="3600"/>
    <n v="1"/>
    <n v="1"/>
    <n v="6118"/>
    <n v="6118"/>
    <n v="0"/>
    <n v="1"/>
    <n v="4.3860000000000001"/>
    <n v="2.7049999999999996"/>
    <n v="1"/>
    <n v="62750"/>
    <n v="749"/>
    <n v="2"/>
    <n v="1.681"/>
    <n v="1"/>
    <n v="9250"/>
    <n v="287"/>
    <n v="2"/>
    <x v="0"/>
    <n v="0"/>
  </r>
  <r>
    <s v="L_00000627"/>
    <x v="12"/>
    <n v="161"/>
    <n v="0"/>
    <n v="1"/>
    <n v="3600"/>
    <n v="1"/>
    <n v="1"/>
    <n v="6367"/>
    <n v="6367"/>
    <n v="0"/>
    <n v="1"/>
    <n v="7.984"/>
    <n v="3.633"/>
    <n v="1"/>
    <n v="62750"/>
    <n v="749"/>
    <n v="2"/>
    <n v="4.3500000000000005"/>
    <n v="296"/>
    <n v="10000"/>
    <n v="290"/>
    <n v="2"/>
    <x v="0"/>
    <n v="0"/>
  </r>
  <r>
    <s v="L_00000628"/>
    <x v="12"/>
    <n v="192"/>
    <n v="0"/>
    <n v="1"/>
    <n v="3600"/>
    <n v="1"/>
    <n v="1"/>
    <n v="6554"/>
    <n v="6554"/>
    <n v="0"/>
    <n v="1"/>
    <n v="8.7669999999999995"/>
    <n v="2.7109999999999999"/>
    <n v="1"/>
    <n v="62750"/>
    <n v="749"/>
    <n v="2"/>
    <n v="6.056"/>
    <n v="81"/>
    <n v="8750"/>
    <n v="285"/>
    <n v="2"/>
    <x v="0"/>
    <n v="0"/>
  </r>
  <r>
    <s v="L_00000629"/>
    <x v="12"/>
    <n v="191"/>
    <n v="0"/>
    <n v="1"/>
    <n v="3600"/>
    <n v="1"/>
    <n v="1"/>
    <n v="6362"/>
    <n v="6362"/>
    <n v="0"/>
    <n v="1"/>
    <n v="3.4689999999999999"/>
    <n v="3.38"/>
    <n v="1"/>
    <n v="62750"/>
    <n v="749"/>
    <n v="2"/>
    <n v="8.8999999999999996E-2"/>
    <n v="1"/>
    <n v="8500"/>
    <n v="284"/>
    <n v="2"/>
    <x v="0"/>
    <n v="0"/>
  </r>
  <r>
    <s v="L_00000630"/>
    <x v="12"/>
    <n v="152"/>
    <n v="0"/>
    <n v="1"/>
    <n v="3600"/>
    <n v="1"/>
    <n v="1"/>
    <n v="6425"/>
    <n v="6425"/>
    <n v="0"/>
    <n v="1"/>
    <n v="5.0979999999999999"/>
    <n v="3.2589999999999999"/>
    <n v="1"/>
    <n v="62750"/>
    <n v="749"/>
    <n v="2"/>
    <n v="1.839"/>
    <n v="1"/>
    <n v="10750"/>
    <n v="293"/>
    <n v="2"/>
    <x v="0"/>
    <n v="0"/>
  </r>
  <r>
    <s v="L_00000631"/>
    <x v="12"/>
    <n v="180"/>
    <n v="0"/>
    <n v="1"/>
    <n v="3600"/>
    <n v="1"/>
    <n v="1"/>
    <n v="6173"/>
    <n v="6173"/>
    <n v="0"/>
    <n v="1"/>
    <n v="4.04"/>
    <n v="3.0630000000000002"/>
    <n v="1"/>
    <n v="62750"/>
    <n v="749"/>
    <n v="2"/>
    <n v="0.97699999999999998"/>
    <n v="1"/>
    <n v="8750"/>
    <n v="285"/>
    <n v="2"/>
    <x v="0"/>
    <n v="0"/>
  </r>
  <r>
    <s v="L_00000632"/>
    <x v="12"/>
    <n v="164"/>
    <n v="0"/>
    <n v="1"/>
    <n v="3600"/>
    <n v="1"/>
    <n v="1"/>
    <n v="6638"/>
    <n v="6638"/>
    <n v="0"/>
    <n v="1"/>
    <n v="15.750999999999999"/>
    <n v="2.9940000000000002"/>
    <n v="1"/>
    <n v="62750"/>
    <n v="749"/>
    <n v="2"/>
    <n v="12.757"/>
    <n v="635"/>
    <n v="10250"/>
    <n v="291"/>
    <n v="2"/>
    <x v="0"/>
    <n v="0"/>
  </r>
  <r>
    <s v="L_00000633"/>
    <x v="12"/>
    <n v="191"/>
    <n v="0"/>
    <n v="1"/>
    <n v="3600"/>
    <n v="1"/>
    <n v="1"/>
    <n v="6723"/>
    <n v="6723"/>
    <n v="0"/>
    <n v="1"/>
    <n v="4.0490000000000004"/>
    <n v="3.9350000000000001"/>
    <n v="1"/>
    <n v="62750"/>
    <n v="749"/>
    <n v="2"/>
    <n v="0.11499999999999999"/>
    <n v="1"/>
    <n v="9000"/>
    <n v="286"/>
    <n v="2"/>
    <x v="0"/>
    <n v="0"/>
  </r>
  <r>
    <s v="L_00000634"/>
    <x v="12"/>
    <n v="192"/>
    <n v="0"/>
    <n v="1"/>
    <n v="3600"/>
    <n v="1"/>
    <n v="1"/>
    <n v="6392"/>
    <n v="6392"/>
    <n v="0"/>
    <n v="1"/>
    <n v="3.843"/>
    <n v="3.641"/>
    <n v="1"/>
    <n v="62750"/>
    <n v="749"/>
    <n v="2"/>
    <n v="0.20199999999999999"/>
    <n v="1"/>
    <n v="8500"/>
    <n v="284"/>
    <n v="2"/>
    <x v="0"/>
    <n v="0"/>
  </r>
  <r>
    <s v="L_00000635"/>
    <x v="12"/>
    <n v="153"/>
    <n v="0"/>
    <n v="1"/>
    <n v="3600"/>
    <n v="1"/>
    <n v="1"/>
    <n v="6393"/>
    <n v="6393"/>
    <n v="0"/>
    <n v="1"/>
    <n v="6.73"/>
    <n v="4.55"/>
    <n v="1"/>
    <n v="62750"/>
    <n v="749"/>
    <n v="2"/>
    <n v="2.181"/>
    <n v="3"/>
    <n v="10500"/>
    <n v="292"/>
    <n v="2"/>
    <x v="0"/>
    <n v="0"/>
  </r>
  <r>
    <s v="L_00000636"/>
    <x v="12"/>
    <n v="164"/>
    <n v="0"/>
    <n v="1"/>
    <n v="3600"/>
    <n v="1"/>
    <n v="1"/>
    <n v="6245"/>
    <n v="6245"/>
    <n v="0"/>
    <n v="1"/>
    <n v="9.1790000000000003"/>
    <n v="3.089"/>
    <n v="1"/>
    <n v="62750"/>
    <n v="749"/>
    <n v="2"/>
    <n v="6.09"/>
    <n v="158"/>
    <n v="9750"/>
    <n v="289"/>
    <n v="2"/>
    <x v="0"/>
    <n v="0"/>
  </r>
  <r>
    <s v="L_00000637"/>
    <x v="12"/>
    <n v="184"/>
    <n v="0"/>
    <n v="1"/>
    <n v="3600"/>
    <n v="1"/>
    <n v="1"/>
    <n v="5970"/>
    <n v="5970"/>
    <n v="0"/>
    <n v="1"/>
    <n v="4.2939999999999996"/>
    <n v="4.2030000000000003"/>
    <n v="1"/>
    <n v="62750"/>
    <n v="749"/>
    <n v="2"/>
    <n v="9.0999999999999998E-2"/>
    <n v="1"/>
    <n v="8250"/>
    <n v="283"/>
    <n v="2"/>
    <x v="0"/>
    <n v="0"/>
  </r>
  <r>
    <s v="L_00000638"/>
    <x v="12"/>
    <n v="170"/>
    <n v="0"/>
    <n v="1"/>
    <n v="3600"/>
    <n v="1"/>
    <n v="1"/>
    <n v="6361"/>
    <n v="6361"/>
    <n v="0"/>
    <n v="1"/>
    <n v="6.0259999999999998"/>
    <n v="3.0140000000000002"/>
    <n v="1"/>
    <n v="62750"/>
    <n v="749"/>
    <n v="2"/>
    <n v="3.0119999999999996"/>
    <n v="55"/>
    <n v="9500"/>
    <n v="288"/>
    <n v="2"/>
    <x v="0"/>
    <n v="0"/>
  </r>
  <r>
    <s v="L_00000639"/>
    <x v="12"/>
    <n v="154"/>
    <n v="0"/>
    <n v="1"/>
    <n v="3600"/>
    <n v="1"/>
    <n v="1"/>
    <n v="6127"/>
    <n v="6127"/>
    <n v="0"/>
    <n v="1"/>
    <n v="3.246"/>
    <n v="3.129"/>
    <n v="1"/>
    <n v="62750"/>
    <n v="749"/>
    <n v="2"/>
    <n v="0.11699999999999999"/>
    <n v="1"/>
    <n v="10000"/>
    <n v="290"/>
    <n v="2"/>
    <x v="0"/>
    <n v="0"/>
  </r>
  <r>
    <s v="L_00000640"/>
    <x v="12"/>
    <n v="167"/>
    <n v="0"/>
    <n v="1"/>
    <n v="3600"/>
    <n v="1"/>
    <n v="1"/>
    <n v="6762"/>
    <n v="6762"/>
    <n v="0"/>
    <n v="1"/>
    <n v="22.312000000000001"/>
    <n v="3.0760000000000001"/>
    <n v="1"/>
    <n v="62750"/>
    <n v="749"/>
    <n v="2"/>
    <n v="19.236000000000001"/>
    <n v="767"/>
    <n v="10250"/>
    <n v="291"/>
    <n v="2"/>
    <x v="0"/>
    <n v="0"/>
  </r>
  <r>
    <s v="L_00000641"/>
    <x v="12"/>
    <n v="182"/>
    <n v="0"/>
    <n v="1"/>
    <n v="3600"/>
    <n v="1"/>
    <n v="1"/>
    <n v="5920"/>
    <n v="5920"/>
    <n v="0"/>
    <n v="1"/>
    <n v="7.5119999999999996"/>
    <n v="3.6970000000000001"/>
    <n v="1"/>
    <n v="62750"/>
    <n v="749"/>
    <n v="2"/>
    <n v="3.8149999999999999"/>
    <n v="453"/>
    <n v="8250"/>
    <n v="283"/>
    <n v="2"/>
    <x v="0"/>
    <n v="0"/>
  </r>
  <r>
    <s v="L_00000642"/>
    <x v="12"/>
    <n v="195"/>
    <n v="0"/>
    <n v="1"/>
    <n v="3600"/>
    <n v="1"/>
    <n v="1"/>
    <n v="5993"/>
    <n v="5993"/>
    <n v="0"/>
    <n v="1"/>
    <n v="2.403"/>
    <n v="2.3239999999999998"/>
    <n v="1"/>
    <n v="62750"/>
    <n v="749"/>
    <n v="2"/>
    <n v="7.9000000000000001E-2"/>
    <n v="1"/>
    <n v="7750"/>
    <n v="281"/>
    <n v="2"/>
    <x v="0"/>
    <n v="0"/>
  </r>
  <r>
    <s v="L_00000643"/>
    <x v="12"/>
    <n v="153"/>
    <n v="0"/>
    <n v="1"/>
    <n v="3600"/>
    <n v="1"/>
    <n v="1"/>
    <n v="6225"/>
    <n v="6225"/>
    <n v="0"/>
    <n v="1"/>
    <n v="11.332000000000001"/>
    <n v="5.28"/>
    <n v="1"/>
    <n v="62750"/>
    <n v="749"/>
    <n v="2"/>
    <n v="6.0510000000000002"/>
    <n v="466"/>
    <n v="10250"/>
    <n v="291"/>
    <n v="2"/>
    <x v="0"/>
    <n v="0"/>
  </r>
  <r>
    <s v="L_00000644"/>
    <x v="12"/>
    <n v="174"/>
    <n v="0"/>
    <n v="1"/>
    <n v="3600"/>
    <n v="1"/>
    <n v="1"/>
    <n v="6015"/>
    <n v="6015"/>
    <n v="0"/>
    <n v="1"/>
    <n v="3.8889999999999998"/>
    <n v="3.7710000000000004"/>
    <n v="1"/>
    <n v="62750"/>
    <n v="749"/>
    <n v="2"/>
    <n v="0.11799999999999999"/>
    <n v="1"/>
    <n v="8750"/>
    <n v="285"/>
    <n v="2"/>
    <x v="0"/>
    <n v="0"/>
  </r>
  <r>
    <s v="L_00000645"/>
    <x v="12"/>
    <n v="178"/>
    <n v="0"/>
    <n v="1"/>
    <n v="3600"/>
    <n v="1"/>
    <n v="1"/>
    <n v="6115"/>
    <n v="6115"/>
    <n v="0"/>
    <n v="1"/>
    <n v="5.6420000000000003"/>
    <n v="4.3860000000000001"/>
    <n v="1"/>
    <n v="62750"/>
    <n v="749"/>
    <n v="2"/>
    <n v="1.256"/>
    <n v="1"/>
    <n v="8750"/>
    <n v="285"/>
    <n v="2"/>
    <x v="0"/>
    <n v="0"/>
  </r>
  <r>
    <s v="L_00000646"/>
    <x v="12"/>
    <n v="184"/>
    <n v="0"/>
    <n v="1"/>
    <n v="3600"/>
    <n v="1"/>
    <n v="1"/>
    <n v="6554"/>
    <n v="6554"/>
    <n v="0"/>
    <n v="1"/>
    <n v="2.4159999999999999"/>
    <n v="2.2810000000000001"/>
    <n v="1"/>
    <n v="62750"/>
    <n v="749"/>
    <n v="2"/>
    <n v="0.13500000000000001"/>
    <n v="1"/>
    <n v="9000"/>
    <n v="286"/>
    <n v="2"/>
    <x v="0"/>
    <n v="0"/>
  </r>
  <r>
    <s v="L_00000647"/>
    <x v="12"/>
    <n v="161"/>
    <n v="0"/>
    <n v="1"/>
    <n v="3600"/>
    <n v="1"/>
    <n v="1"/>
    <n v="6114"/>
    <n v="6114"/>
    <n v="0"/>
    <n v="1"/>
    <n v="506.56099999999998"/>
    <n v="505.09299999999996"/>
    <n v="35680"/>
    <n v="62750"/>
    <n v="749"/>
    <n v="2"/>
    <n v="1.4689999999999999"/>
    <n v="1"/>
    <n v="9500"/>
    <n v="288"/>
    <n v="2"/>
    <x v="0"/>
    <n v="0"/>
  </r>
  <r>
    <s v="L_00000648"/>
    <x v="12"/>
    <n v="169"/>
    <n v="0"/>
    <n v="1"/>
    <n v="3600"/>
    <n v="1"/>
    <n v="1"/>
    <n v="6263"/>
    <n v="6263"/>
    <n v="0"/>
    <n v="1"/>
    <n v="4.0149999999999997"/>
    <n v="3.532"/>
    <n v="1"/>
    <n v="62750"/>
    <n v="749"/>
    <n v="2"/>
    <n v="0.48199999999999998"/>
    <n v="1"/>
    <n v="9500"/>
    <n v="288"/>
    <n v="2"/>
    <x v="0"/>
    <n v="0"/>
  </r>
  <r>
    <s v="L_00000649"/>
    <x v="12"/>
    <n v="181"/>
    <n v="0"/>
    <n v="1"/>
    <n v="3600"/>
    <n v="1"/>
    <n v="1"/>
    <n v="6600"/>
    <n v="6600"/>
    <n v="0"/>
    <n v="1"/>
    <n v="6.0179999999999998"/>
    <n v="3.9060000000000001"/>
    <n v="1"/>
    <n v="62750"/>
    <n v="749"/>
    <n v="2"/>
    <n v="2.1109999999999998"/>
    <n v="8"/>
    <n v="9250"/>
    <n v="287"/>
    <n v="2"/>
    <x v="0"/>
    <n v="0"/>
  </r>
  <r>
    <s v="L_00000650"/>
    <x v="13"/>
    <n v="195"/>
    <n v="0"/>
    <n v="1"/>
    <n v="3600"/>
    <n v="1"/>
    <n v="1"/>
    <n v="7244"/>
    <n v="7244"/>
    <n v="0"/>
    <n v="1"/>
    <n v="9.0980000000000008"/>
    <n v="6.2930000000000001"/>
    <n v="1"/>
    <n v="90300"/>
    <n v="899"/>
    <n v="2"/>
    <n v="2.8050000000000002"/>
    <n v="1"/>
    <n v="11400"/>
    <n v="338"/>
    <n v="2"/>
    <x v="0"/>
    <n v="0"/>
  </r>
  <r>
    <s v="L_00000651"/>
    <x v="13"/>
    <n v="158"/>
    <n v="0"/>
    <n v="1"/>
    <n v="3600"/>
    <n v="1"/>
    <n v="1"/>
    <n v="7589"/>
    <n v="7589"/>
    <n v="0"/>
    <n v="1"/>
    <n v="18.628"/>
    <n v="5.2590000000000003"/>
    <n v="1"/>
    <n v="90300"/>
    <n v="899"/>
    <n v="2"/>
    <n v="13.369"/>
    <n v="522"/>
    <n v="14700"/>
    <n v="349"/>
    <n v="2"/>
    <x v="0"/>
    <n v="0"/>
  </r>
  <r>
    <s v="L_00000652"/>
    <x v="13"/>
    <n v="194"/>
    <n v="0"/>
    <n v="1"/>
    <n v="3600"/>
    <n v="1"/>
    <n v="1"/>
    <n v="7468"/>
    <n v="7468"/>
    <n v="0"/>
    <n v="1"/>
    <n v="8.4309999999999992"/>
    <n v="5.3739999999999997"/>
    <n v="1"/>
    <n v="90300"/>
    <n v="899"/>
    <n v="2"/>
    <n v="3.0569999999999999"/>
    <n v="53"/>
    <n v="11700"/>
    <n v="339"/>
    <n v="2"/>
    <x v="0"/>
    <n v="0"/>
  </r>
  <r>
    <s v="L_00000653"/>
    <x v="13"/>
    <n v="196"/>
    <n v="0"/>
    <n v="1"/>
    <n v="3600"/>
    <n v="1"/>
    <n v="1"/>
    <n v="7780"/>
    <n v="7780"/>
    <n v="0"/>
    <n v="1"/>
    <n v="8.7249999999999996"/>
    <n v="6.9719999999999995"/>
    <n v="1"/>
    <n v="90300"/>
    <n v="899"/>
    <n v="2"/>
    <n v="1.752"/>
    <n v="1"/>
    <n v="12000"/>
    <n v="340"/>
    <n v="2"/>
    <x v="0"/>
    <n v="0"/>
  </r>
  <r>
    <s v="L_00000654"/>
    <x v="13"/>
    <n v="164"/>
    <n v="0"/>
    <n v="1"/>
    <n v="3600"/>
    <n v="1"/>
    <n v="1"/>
    <n v="7945"/>
    <n v="7945"/>
    <n v="0"/>
    <n v="1"/>
    <n v="9.9489999999999998"/>
    <n v="5.6470000000000002"/>
    <n v="1"/>
    <n v="90300"/>
    <n v="899"/>
    <n v="2"/>
    <n v="4.3029999999999999"/>
    <n v="84"/>
    <n v="14700"/>
    <n v="349"/>
    <n v="2"/>
    <x v="0"/>
    <n v="0"/>
  </r>
  <r>
    <s v="L_00000655"/>
    <x v="13"/>
    <n v="190"/>
    <n v="0"/>
    <n v="1"/>
    <n v="3600"/>
    <n v="1"/>
    <n v="1"/>
    <n v="7955"/>
    <n v="7955"/>
    <n v="0"/>
    <n v="1"/>
    <n v="9.8040000000000003"/>
    <n v="9.0469999999999988"/>
    <n v="1"/>
    <n v="90300"/>
    <n v="899"/>
    <n v="2"/>
    <n v="0.75700000000000001"/>
    <n v="1"/>
    <n v="12600"/>
    <n v="342"/>
    <n v="2"/>
    <x v="0"/>
    <n v="0"/>
  </r>
  <r>
    <s v="L_00000656"/>
    <x v="13"/>
    <n v="173"/>
    <n v="0"/>
    <n v="1"/>
    <n v="3600"/>
    <n v="1"/>
    <n v="1"/>
    <n v="7509"/>
    <n v="7509"/>
    <n v="0"/>
    <n v="1"/>
    <n v="7.8440000000000003"/>
    <n v="6.3360000000000003"/>
    <n v="1"/>
    <n v="90300"/>
    <n v="899"/>
    <n v="2"/>
    <n v="1.508"/>
    <n v="1"/>
    <n v="13200"/>
    <n v="344"/>
    <n v="2"/>
    <x v="0"/>
    <n v="0"/>
  </r>
  <r>
    <s v="L_00000657"/>
    <x v="13"/>
    <n v="164"/>
    <n v="0"/>
    <n v="1"/>
    <n v="3600"/>
    <n v="1"/>
    <n v="1"/>
    <n v="7959"/>
    <n v="7959"/>
    <n v="0"/>
    <n v="1"/>
    <n v="19.71"/>
    <n v="8.7240000000000002"/>
    <n v="1"/>
    <n v="90300"/>
    <n v="899"/>
    <n v="2"/>
    <n v="10.986000000000001"/>
    <n v="377"/>
    <n v="14700"/>
    <n v="349"/>
    <n v="2"/>
    <x v="0"/>
    <n v="0"/>
  </r>
  <r>
    <s v="L_00000658"/>
    <x v="13"/>
    <n v="173"/>
    <n v="0"/>
    <n v="1"/>
    <n v="3600"/>
    <n v="1"/>
    <n v="1"/>
    <n v="7380"/>
    <n v="7380"/>
    <n v="0"/>
    <n v="1"/>
    <n v="8.0890000000000004"/>
    <n v="5.6270000000000007"/>
    <n v="1"/>
    <n v="90300"/>
    <n v="899"/>
    <n v="2"/>
    <n v="2.4620000000000002"/>
    <n v="1"/>
    <n v="12900"/>
    <n v="343"/>
    <n v="2"/>
    <x v="0"/>
    <n v="0"/>
  </r>
  <r>
    <s v="L_00000659"/>
    <x v="13"/>
    <n v="170"/>
    <n v="0"/>
    <n v="1"/>
    <n v="3600"/>
    <n v="1"/>
    <n v="1"/>
    <n v="7926"/>
    <n v="7926"/>
    <n v="0"/>
    <n v="1"/>
    <n v="10.291"/>
    <n v="6.5009999999999994"/>
    <n v="1"/>
    <n v="90300"/>
    <n v="899"/>
    <n v="2"/>
    <n v="3.7909999999999999"/>
    <n v="29"/>
    <n v="14100"/>
    <n v="347"/>
    <n v="2"/>
    <x v="0"/>
    <n v="0"/>
  </r>
  <r>
    <s v="L_00000660"/>
    <x v="13"/>
    <n v="161"/>
    <n v="0"/>
    <n v="1"/>
    <n v="3600"/>
    <n v="1"/>
    <n v="1"/>
    <n v="7615"/>
    <n v="7615"/>
    <n v="0"/>
    <n v="1"/>
    <n v="11.266999999999999"/>
    <n v="5.2510000000000003"/>
    <n v="1"/>
    <n v="90300"/>
    <n v="899"/>
    <n v="2"/>
    <n v="6.016"/>
    <n v="8"/>
    <n v="14400"/>
    <n v="348"/>
    <n v="2"/>
    <x v="0"/>
    <n v="0"/>
  </r>
  <r>
    <s v="L_00000661"/>
    <x v="13"/>
    <n v="170"/>
    <n v="0"/>
    <n v="1"/>
    <n v="3600"/>
    <n v="1"/>
    <n v="1"/>
    <n v="7843"/>
    <n v="7843"/>
    <n v="0"/>
    <n v="1"/>
    <n v="8.0350000000000001"/>
    <n v="4.4619999999999997"/>
    <n v="1"/>
    <n v="90300"/>
    <n v="899"/>
    <n v="2"/>
    <n v="3.5739999999999998"/>
    <n v="3"/>
    <n v="14100"/>
    <n v="347"/>
    <n v="2"/>
    <x v="0"/>
    <n v="0"/>
  </r>
  <r>
    <s v="L_00000662"/>
    <x v="13"/>
    <n v="157"/>
    <n v="0"/>
    <n v="1"/>
    <n v="3600"/>
    <n v="1"/>
    <n v="1"/>
    <n v="7617"/>
    <n v="7617"/>
    <n v="0"/>
    <n v="1"/>
    <n v="6.9020000000000001"/>
    <n v="6.4639999999999995"/>
    <n v="1"/>
    <n v="90300"/>
    <n v="899"/>
    <n v="2"/>
    <n v="0.438"/>
    <n v="1"/>
    <n v="14700"/>
    <n v="349"/>
    <n v="2"/>
    <x v="0"/>
    <n v="0"/>
  </r>
  <r>
    <s v="L_00000663"/>
    <x v="13"/>
    <n v="181"/>
    <n v="0"/>
    <n v="1"/>
    <n v="3600"/>
    <n v="1"/>
    <n v="1"/>
    <n v="7635"/>
    <n v="7635"/>
    <n v="0"/>
    <n v="1"/>
    <n v="8.49"/>
    <n v="5.1159999999999997"/>
    <n v="1"/>
    <n v="90300"/>
    <n v="899"/>
    <n v="2"/>
    <n v="3.3740000000000001"/>
    <n v="3"/>
    <n v="12900"/>
    <n v="343"/>
    <n v="2"/>
    <x v="0"/>
    <n v="0"/>
  </r>
  <r>
    <s v="L_00000664"/>
    <x v="13"/>
    <n v="165"/>
    <n v="0"/>
    <n v="1"/>
    <n v="3600"/>
    <n v="1"/>
    <n v="1"/>
    <n v="7267"/>
    <n v="7267"/>
    <n v="0"/>
    <n v="1"/>
    <n v="7.6849999999999996"/>
    <n v="7.1160000000000005"/>
    <n v="1"/>
    <n v="90300"/>
    <n v="899"/>
    <n v="2"/>
    <n v="0.56800000000000006"/>
    <n v="1"/>
    <n v="13500"/>
    <n v="345"/>
    <n v="2"/>
    <x v="0"/>
    <n v="0"/>
  </r>
  <r>
    <s v="L_00000665"/>
    <x v="13"/>
    <n v="156"/>
    <n v="0"/>
    <n v="1"/>
    <n v="3600"/>
    <n v="1"/>
    <n v="1"/>
    <n v="8079"/>
    <n v="8079"/>
    <n v="0"/>
    <n v="1"/>
    <n v="53.87"/>
    <n v="51.148000000000003"/>
    <n v="1395"/>
    <n v="90300"/>
    <n v="899"/>
    <n v="2"/>
    <n v="2.722"/>
    <n v="14"/>
    <n v="15600"/>
    <n v="352"/>
    <n v="2"/>
    <x v="0"/>
    <n v="0"/>
  </r>
  <r>
    <s v="L_00000666"/>
    <x v="13"/>
    <n v="158"/>
    <n v="0"/>
    <n v="1"/>
    <n v="3600"/>
    <n v="1"/>
    <n v="1"/>
    <n v="7570"/>
    <n v="7570"/>
    <n v="0"/>
    <n v="1"/>
    <n v="85.334000000000003"/>
    <n v="78.328000000000003"/>
    <n v="5534"/>
    <n v="90300"/>
    <n v="899"/>
    <n v="2"/>
    <n v="7.0059999999999993"/>
    <n v="13"/>
    <n v="14400"/>
    <n v="348"/>
    <n v="2"/>
    <x v="0"/>
    <n v="0"/>
  </r>
  <r>
    <s v="L_00000667"/>
    <x v="13"/>
    <n v="174"/>
    <n v="0"/>
    <n v="1"/>
    <n v="3600"/>
    <n v="1"/>
    <n v="1"/>
    <n v="7699"/>
    <n v="7699"/>
    <n v="0"/>
    <n v="1"/>
    <n v="7.9660000000000002"/>
    <n v="6.4029999999999996"/>
    <n v="1"/>
    <n v="90300"/>
    <n v="899"/>
    <n v="2"/>
    <n v="1.5629999999999999"/>
    <n v="1"/>
    <n v="13500"/>
    <n v="345"/>
    <n v="2"/>
    <x v="0"/>
    <n v="0"/>
  </r>
  <r>
    <s v="L_00000668"/>
    <x v="13"/>
    <n v="169"/>
    <n v="0"/>
    <n v="1"/>
    <n v="3600"/>
    <n v="1"/>
    <n v="1"/>
    <n v="7826"/>
    <n v="7826"/>
    <n v="0"/>
    <n v="1"/>
    <n v="16.358000000000001"/>
    <n v="6.0409999999999995"/>
    <n v="1"/>
    <n v="90300"/>
    <n v="899"/>
    <n v="2"/>
    <n v="10.317"/>
    <n v="92"/>
    <n v="14100"/>
    <n v="347"/>
    <n v="2"/>
    <x v="0"/>
    <n v="0"/>
  </r>
  <r>
    <s v="L_00000669"/>
    <x v="13"/>
    <n v="177"/>
    <n v="0"/>
    <n v="1"/>
    <n v="3600"/>
    <n v="1"/>
    <n v="1"/>
    <n v="7761"/>
    <n v="7761"/>
    <n v="0"/>
    <n v="1"/>
    <n v="14.413"/>
    <n v="9.6740000000000013"/>
    <n v="1"/>
    <n v="90300"/>
    <n v="899"/>
    <n v="2"/>
    <n v="4.7389999999999999"/>
    <n v="106"/>
    <n v="13200"/>
    <n v="344"/>
    <n v="2"/>
    <x v="0"/>
    <n v="0"/>
  </r>
  <r>
    <s v="L_00000670"/>
    <x v="13"/>
    <n v="170"/>
    <n v="0"/>
    <n v="1"/>
    <n v="3600"/>
    <n v="1"/>
    <n v="1"/>
    <n v="7630"/>
    <n v="7630"/>
    <n v="0"/>
    <n v="1"/>
    <n v="19.504999999999999"/>
    <n v="16.599999999999998"/>
    <n v="763"/>
    <n v="90300"/>
    <n v="899"/>
    <n v="2"/>
    <n v="2.9049999999999998"/>
    <n v="3"/>
    <n v="13500"/>
    <n v="345"/>
    <n v="2"/>
    <x v="0"/>
    <n v="0"/>
  </r>
  <r>
    <s v="L_00000671"/>
    <x v="13"/>
    <n v="166"/>
    <n v="0"/>
    <n v="1"/>
    <n v="3600"/>
    <n v="1"/>
    <n v="1"/>
    <n v="7675"/>
    <n v="7675"/>
    <n v="0"/>
    <n v="1"/>
    <n v="17.934000000000001"/>
    <n v="6.1"/>
    <n v="1"/>
    <n v="90300"/>
    <n v="899"/>
    <n v="2"/>
    <n v="11.835000000000001"/>
    <n v="237"/>
    <n v="14100"/>
    <n v="347"/>
    <n v="2"/>
    <x v="0"/>
    <n v="0"/>
  </r>
  <r>
    <s v="L_00000672"/>
    <x v="13"/>
    <n v="158"/>
    <n v="0"/>
    <n v="1"/>
    <n v="3600"/>
    <n v="1"/>
    <n v="1"/>
    <n v="7567"/>
    <n v="7567"/>
    <n v="0"/>
    <n v="1"/>
    <n v="29.875"/>
    <n v="12.370000000000001"/>
    <n v="1"/>
    <n v="90300"/>
    <n v="899"/>
    <n v="2"/>
    <n v="17.505000000000003"/>
    <n v="602"/>
    <n v="14400"/>
    <n v="348"/>
    <n v="2"/>
    <x v="0"/>
    <n v="0"/>
  </r>
  <r>
    <s v="L_00000673"/>
    <x v="13"/>
    <n v="181"/>
    <n v="0"/>
    <n v="1"/>
    <n v="3600"/>
    <n v="1"/>
    <n v="1"/>
    <n v="7222"/>
    <n v="7222"/>
    <n v="0"/>
    <n v="1"/>
    <n v="6.641"/>
    <n v="4.718"/>
    <n v="1"/>
    <n v="90300"/>
    <n v="899"/>
    <n v="2"/>
    <n v="1.9229999999999998"/>
    <n v="3"/>
    <n v="12000"/>
    <n v="340"/>
    <n v="2"/>
    <x v="0"/>
    <n v="0"/>
  </r>
  <r>
    <s v="L_00000674"/>
    <x v="13"/>
    <n v="175"/>
    <n v="0"/>
    <n v="1"/>
    <n v="3600"/>
    <n v="1"/>
    <n v="1"/>
    <n v="7820"/>
    <n v="7820"/>
    <n v="0"/>
    <n v="1"/>
    <n v="7.8639999999999999"/>
    <n v="6.33"/>
    <n v="1"/>
    <n v="90300"/>
    <n v="899"/>
    <n v="2"/>
    <n v="1.534"/>
    <n v="1"/>
    <n v="13500"/>
    <n v="345"/>
    <n v="2"/>
    <x v="0"/>
    <n v="0"/>
  </r>
  <r>
    <s v="L_00000675"/>
    <x v="13"/>
    <n v="162"/>
    <n v="0"/>
    <n v="1"/>
    <n v="3600"/>
    <n v="1"/>
    <n v="1"/>
    <n v="7136"/>
    <n v="7136"/>
    <n v="0"/>
    <n v="1"/>
    <n v="7.2220000000000004"/>
    <n v="7.0340000000000007"/>
    <n v="1"/>
    <n v="90300"/>
    <n v="899"/>
    <n v="2"/>
    <n v="0.187"/>
    <n v="1"/>
    <n v="13500"/>
    <n v="345"/>
    <n v="2"/>
    <x v="0"/>
    <n v="0"/>
  </r>
  <r>
    <s v="L_00000676"/>
    <x v="13"/>
    <n v="157"/>
    <n v="0"/>
    <n v="1"/>
    <n v="3600"/>
    <n v="1"/>
    <n v="1"/>
    <n v="7507"/>
    <n v="7507"/>
    <n v="0"/>
    <n v="1"/>
    <n v="6.2329999999999997"/>
    <n v="5.9930000000000003"/>
    <n v="1"/>
    <n v="90300"/>
    <n v="899"/>
    <n v="2"/>
    <n v="0.24000000000000002"/>
    <n v="1"/>
    <n v="14400"/>
    <n v="348"/>
    <n v="2"/>
    <x v="0"/>
    <n v="0"/>
  </r>
  <r>
    <s v="L_00000677"/>
    <x v="13"/>
    <n v="193"/>
    <n v="0"/>
    <n v="1"/>
    <n v="3600"/>
    <n v="1"/>
    <n v="1"/>
    <n v="7479"/>
    <n v="7479"/>
    <n v="0"/>
    <n v="1"/>
    <n v="8.9700000000000006"/>
    <n v="4.226"/>
    <n v="1"/>
    <n v="90300"/>
    <n v="899"/>
    <n v="2"/>
    <n v="4.7439999999999998"/>
    <n v="81"/>
    <n v="11700"/>
    <n v="339"/>
    <n v="2"/>
    <x v="0"/>
    <n v="0"/>
  </r>
  <r>
    <s v="L_00000678"/>
    <x v="13"/>
    <n v="195"/>
    <n v="0"/>
    <n v="1"/>
    <n v="3600"/>
    <n v="1"/>
    <n v="1"/>
    <n v="7533"/>
    <n v="7533"/>
    <n v="0"/>
    <n v="1"/>
    <n v="12.414999999999999"/>
    <n v="8.0579999999999998"/>
    <n v="1"/>
    <n v="90300"/>
    <n v="899"/>
    <n v="2"/>
    <n v="4.3559999999999999"/>
    <n v="157"/>
    <n v="11700"/>
    <n v="339"/>
    <n v="2"/>
    <x v="0"/>
    <n v="0"/>
  </r>
  <r>
    <s v="L_00000679"/>
    <x v="13"/>
    <n v="175"/>
    <n v="0"/>
    <n v="1"/>
    <n v="3600"/>
    <n v="1"/>
    <n v="1"/>
    <n v="7082"/>
    <n v="7082"/>
    <n v="0"/>
    <n v="1"/>
    <n v="19.254999999999999"/>
    <n v="4.8010000000000002"/>
    <n v="1"/>
    <n v="90300"/>
    <n v="899"/>
    <n v="2"/>
    <n v="14.452999999999999"/>
    <n v="586"/>
    <n v="12300"/>
    <n v="341"/>
    <n v="2"/>
    <x v="0"/>
    <n v="0"/>
  </r>
  <r>
    <s v="L_00000680"/>
    <x v="13"/>
    <n v="154"/>
    <n v="0"/>
    <n v="1"/>
    <n v="3600"/>
    <n v="1"/>
    <n v="1"/>
    <n v="7868"/>
    <n v="7868"/>
    <n v="0"/>
    <n v="1"/>
    <n v="18.007000000000001"/>
    <n v="5.5860000000000003"/>
    <n v="1"/>
    <n v="90300"/>
    <n v="899"/>
    <n v="2"/>
    <n v="12.420999999999999"/>
    <n v="79"/>
    <n v="15600"/>
    <n v="352"/>
    <n v="2"/>
    <x v="0"/>
    <n v="0"/>
  </r>
  <r>
    <s v="L_00000681"/>
    <x v="13"/>
    <n v="188"/>
    <n v="0"/>
    <n v="1"/>
    <n v="3600"/>
    <n v="1"/>
    <n v="1"/>
    <n v="7468"/>
    <n v="7468"/>
    <n v="0"/>
    <n v="1"/>
    <n v="10.15"/>
    <n v="6.75"/>
    <n v="1"/>
    <n v="90300"/>
    <n v="899"/>
    <n v="2"/>
    <n v="3.4"/>
    <n v="30"/>
    <n v="12000"/>
    <n v="340"/>
    <n v="2"/>
    <x v="0"/>
    <n v="0"/>
  </r>
  <r>
    <s v="L_00000682"/>
    <x v="13"/>
    <n v="192"/>
    <n v="0"/>
    <n v="1"/>
    <n v="3600"/>
    <n v="1"/>
    <n v="1"/>
    <n v="8234"/>
    <n v="8234"/>
    <n v="0"/>
    <n v="1"/>
    <n v="42.834000000000003"/>
    <n v="31.341999999999999"/>
    <n v="1366"/>
    <n v="90300"/>
    <n v="899"/>
    <n v="2"/>
    <n v="11.491"/>
    <n v="526"/>
    <n v="12900"/>
    <n v="343"/>
    <n v="2"/>
    <x v="0"/>
    <n v="0"/>
  </r>
  <r>
    <s v="L_00000683"/>
    <x v="13"/>
    <n v="181"/>
    <n v="0"/>
    <n v="1"/>
    <n v="3600"/>
    <n v="1"/>
    <n v="1"/>
    <n v="8119"/>
    <n v="8119"/>
    <n v="0"/>
    <n v="1"/>
    <n v="12.371"/>
    <n v="6.4969999999999999"/>
    <n v="1"/>
    <n v="90300"/>
    <n v="899"/>
    <n v="2"/>
    <n v="5.875"/>
    <n v="77"/>
    <n v="13500"/>
    <n v="345"/>
    <n v="2"/>
    <x v="0"/>
    <n v="0"/>
  </r>
  <r>
    <s v="L_00000684"/>
    <x v="13"/>
    <n v="159"/>
    <n v="0"/>
    <n v="1"/>
    <n v="3600"/>
    <n v="1"/>
    <n v="1"/>
    <n v="7610"/>
    <n v="7610"/>
    <n v="0"/>
    <n v="1"/>
    <n v="23.815000000000001"/>
    <n v="9.6859999999999999"/>
    <n v="1"/>
    <n v="90300"/>
    <n v="899"/>
    <n v="2"/>
    <n v="14.129"/>
    <n v="618"/>
    <n v="14400"/>
    <n v="348"/>
    <n v="2"/>
    <x v="0"/>
    <n v="0"/>
  </r>
  <r>
    <s v="L_00000685"/>
    <x v="13"/>
    <n v="177"/>
    <n v="0"/>
    <n v="1"/>
    <n v="3600"/>
    <n v="1"/>
    <n v="1"/>
    <n v="7492"/>
    <n v="7492"/>
    <n v="0"/>
    <n v="1"/>
    <n v="14.836"/>
    <n v="6.1370000000000005"/>
    <n v="1"/>
    <n v="90300"/>
    <n v="899"/>
    <n v="2"/>
    <n v="8.7000000000000011"/>
    <n v="522"/>
    <n v="12900"/>
    <n v="343"/>
    <n v="2"/>
    <x v="0"/>
    <n v="0"/>
  </r>
  <r>
    <s v="L_00000686"/>
    <x v="13"/>
    <n v="193"/>
    <n v="0"/>
    <n v="1"/>
    <n v="3600"/>
    <n v="1"/>
    <n v="1"/>
    <n v="7628"/>
    <n v="7628"/>
    <n v="0"/>
    <n v="1"/>
    <n v="6.6760000000000002"/>
    <n v="6.5110000000000001"/>
    <n v="1"/>
    <n v="90300"/>
    <n v="899"/>
    <n v="2"/>
    <n v="0.16500000000000001"/>
    <n v="1"/>
    <n v="12000"/>
    <n v="340"/>
    <n v="2"/>
    <x v="0"/>
    <n v="0"/>
  </r>
  <r>
    <s v="L_00000687"/>
    <x v="13"/>
    <n v="175"/>
    <n v="0"/>
    <n v="1"/>
    <n v="3600"/>
    <n v="1"/>
    <n v="1"/>
    <n v="7398"/>
    <n v="7398"/>
    <n v="0"/>
    <n v="1"/>
    <n v="5.19"/>
    <n v="4.3870000000000005"/>
    <n v="1"/>
    <n v="90300"/>
    <n v="899"/>
    <n v="2"/>
    <n v="0.80300000000000005"/>
    <n v="1"/>
    <n v="12900"/>
    <n v="343"/>
    <n v="2"/>
    <x v="0"/>
    <n v="0"/>
  </r>
  <r>
    <s v="L_00000688"/>
    <x v="13"/>
    <n v="193"/>
    <n v="0"/>
    <n v="1"/>
    <n v="3600"/>
    <n v="1"/>
    <n v="1"/>
    <n v="7183"/>
    <n v="7183"/>
    <n v="0"/>
    <n v="1"/>
    <n v="9.5250000000000004"/>
    <n v="5.7639999999999993"/>
    <n v="1"/>
    <n v="90300"/>
    <n v="899"/>
    <n v="2"/>
    <n v="3.7610000000000001"/>
    <n v="15"/>
    <n v="11400"/>
    <n v="338"/>
    <n v="2"/>
    <x v="0"/>
    <n v="0"/>
  </r>
  <r>
    <s v="L_00000689"/>
    <x v="13"/>
    <n v="191"/>
    <n v="0"/>
    <n v="1"/>
    <n v="3600"/>
    <n v="1"/>
    <n v="1"/>
    <n v="7996"/>
    <n v="7996"/>
    <n v="0"/>
    <n v="1"/>
    <n v="30.3"/>
    <n v="27.888999999999999"/>
    <n v="834"/>
    <n v="90300"/>
    <n v="899"/>
    <n v="2"/>
    <n v="2.411"/>
    <n v="3"/>
    <n v="12600"/>
    <n v="342"/>
    <n v="2"/>
    <x v="0"/>
    <n v="0"/>
  </r>
  <r>
    <s v="L_00000690"/>
    <x v="13"/>
    <n v="188"/>
    <n v="0"/>
    <n v="1"/>
    <n v="3600"/>
    <n v="1"/>
    <n v="1"/>
    <n v="7618"/>
    <n v="7618"/>
    <n v="0"/>
    <n v="1"/>
    <n v="5.2720000000000002"/>
    <n v="5.0030000000000001"/>
    <n v="1"/>
    <n v="90300"/>
    <n v="899"/>
    <n v="2"/>
    <n v="0.27"/>
    <n v="1"/>
    <n v="12300"/>
    <n v="341"/>
    <n v="2"/>
    <x v="0"/>
    <n v="0"/>
  </r>
  <r>
    <s v="L_00000691"/>
    <x v="13"/>
    <n v="184"/>
    <n v="0"/>
    <n v="1"/>
    <n v="3600"/>
    <n v="1"/>
    <n v="1"/>
    <n v="7420"/>
    <n v="7420"/>
    <n v="0"/>
    <n v="1"/>
    <n v="8.3889999999999993"/>
    <n v="4.867"/>
    <n v="1"/>
    <n v="90300"/>
    <n v="899"/>
    <n v="2"/>
    <n v="3.5220000000000002"/>
    <n v="29"/>
    <n v="12300"/>
    <n v="341"/>
    <n v="2"/>
    <x v="0"/>
    <n v="0"/>
  </r>
  <r>
    <s v="L_00000692"/>
    <x v="13"/>
    <n v="154"/>
    <n v="0"/>
    <n v="1"/>
    <n v="3600"/>
    <n v="1"/>
    <n v="1"/>
    <n v="7454"/>
    <n v="7454"/>
    <n v="0"/>
    <n v="1"/>
    <n v="8.2080000000000002"/>
    <n v="7.17"/>
    <n v="1"/>
    <n v="90300"/>
    <n v="899"/>
    <n v="2"/>
    <n v="1.0389999999999999"/>
    <n v="1"/>
    <n v="14700"/>
    <n v="349"/>
    <n v="2"/>
    <x v="0"/>
    <n v="0"/>
  </r>
  <r>
    <s v="L_00000693"/>
    <x v="13"/>
    <n v="197"/>
    <n v="0"/>
    <n v="1"/>
    <n v="3600"/>
    <n v="1"/>
    <n v="1"/>
    <n v="7888"/>
    <n v="7888"/>
    <n v="0"/>
    <n v="1"/>
    <n v="7.8659999999999997"/>
    <n v="5.0760000000000005"/>
    <n v="1"/>
    <n v="90300"/>
    <n v="899"/>
    <n v="2"/>
    <n v="2.7909999999999999"/>
    <n v="3"/>
    <n v="12300"/>
    <n v="341"/>
    <n v="2"/>
    <x v="0"/>
    <n v="0"/>
  </r>
  <r>
    <s v="L_00000694"/>
    <x v="13"/>
    <n v="178"/>
    <n v="0"/>
    <n v="1"/>
    <n v="3600"/>
    <n v="1"/>
    <n v="1"/>
    <n v="7974"/>
    <n v="7974"/>
    <n v="0"/>
    <n v="1"/>
    <n v="14.750999999999999"/>
    <n v="7.0609999999999999"/>
    <n v="1"/>
    <n v="90300"/>
    <n v="899"/>
    <n v="2"/>
    <n v="7.6899999999999995"/>
    <n v="159"/>
    <n v="13500"/>
    <n v="345"/>
    <n v="2"/>
    <x v="0"/>
    <n v="0"/>
  </r>
  <r>
    <s v="L_00000695"/>
    <x v="13"/>
    <n v="160"/>
    <n v="0"/>
    <n v="1"/>
    <n v="3600"/>
    <n v="1"/>
    <n v="1"/>
    <n v="7831"/>
    <n v="7831"/>
    <n v="0"/>
    <n v="1"/>
    <n v="910.11300000000006"/>
    <n v="909.89700000000005"/>
    <n v="126200"/>
    <n v="90300"/>
    <n v="899"/>
    <n v="2"/>
    <n v="0.21600000000000003"/>
    <n v="1"/>
    <n v="14700"/>
    <n v="349"/>
    <n v="2"/>
    <x v="0"/>
    <n v="0"/>
  </r>
  <r>
    <s v="L_00000696"/>
    <x v="13"/>
    <n v="184"/>
    <n v="0"/>
    <n v="1"/>
    <n v="3600"/>
    <n v="1"/>
    <n v="1"/>
    <n v="7794"/>
    <n v="7794"/>
    <n v="0"/>
    <n v="1"/>
    <n v="10.833"/>
    <n v="5.9159999999999995"/>
    <n v="1"/>
    <n v="90300"/>
    <n v="899"/>
    <n v="2"/>
    <n v="4.9169999999999998"/>
    <n v="54"/>
    <n v="12900"/>
    <n v="343"/>
    <n v="2"/>
    <x v="0"/>
    <n v="0"/>
  </r>
  <r>
    <s v="L_00000697"/>
    <x v="13"/>
    <n v="157"/>
    <n v="0"/>
    <n v="1"/>
    <n v="3600"/>
    <n v="1"/>
    <n v="1"/>
    <n v="7330"/>
    <n v="7330"/>
    <n v="0"/>
    <n v="1"/>
    <n v="6.7149999999999999"/>
    <n v="5.9510000000000005"/>
    <n v="1"/>
    <n v="90300"/>
    <n v="899"/>
    <n v="2"/>
    <n v="0.76400000000000001"/>
    <n v="1"/>
    <n v="14100"/>
    <n v="347"/>
    <n v="2"/>
    <x v="0"/>
    <n v="0"/>
  </r>
  <r>
    <s v="L_00000698"/>
    <x v="13"/>
    <n v="167"/>
    <n v="0"/>
    <n v="1"/>
    <n v="3600"/>
    <n v="1"/>
    <n v="1"/>
    <n v="7706"/>
    <n v="7706"/>
    <n v="0"/>
    <n v="1"/>
    <n v="2.8969999999999998"/>
    <n v="2.6590000000000003"/>
    <n v="1"/>
    <n v="90300"/>
    <n v="899"/>
    <n v="2"/>
    <n v="0.23800000000000002"/>
    <n v="1"/>
    <n v="14100"/>
    <n v="347"/>
    <n v="2"/>
    <x v="0"/>
    <n v="0"/>
  </r>
  <r>
    <s v="L_00000699"/>
    <x v="13"/>
    <n v="175"/>
    <n v="0"/>
    <n v="1"/>
    <n v="3600"/>
    <n v="1"/>
    <n v="1"/>
    <n v="7137"/>
    <n v="7137"/>
    <n v="0"/>
    <n v="1"/>
    <n v="15.055999999999999"/>
    <n v="7.1430000000000007"/>
    <n v="1"/>
    <n v="90300"/>
    <n v="899"/>
    <n v="2"/>
    <n v="7.9119999999999999"/>
    <n v="521"/>
    <n v="12300"/>
    <n v="341"/>
    <n v="2"/>
    <x v="0"/>
    <n v="0"/>
  </r>
  <r>
    <s v="L_00000000"/>
    <x v="0"/>
    <n v="81"/>
    <n v="0"/>
    <n v="1"/>
    <n v="3600"/>
    <n v="1"/>
    <n v="1"/>
    <n v="207"/>
    <n v="207"/>
    <n v="0"/>
    <n v="1"/>
    <n v="2.3E-2"/>
    <n v="1.2E-2"/>
    <n v="1"/>
    <n v="110"/>
    <n v="29"/>
    <n v="2"/>
    <n v="1.0999999999999999E-2"/>
    <n v="25"/>
    <n v="30"/>
    <n v="13"/>
    <n v="2"/>
    <x v="1"/>
    <n v="0"/>
  </r>
  <r>
    <s v="L_00000001"/>
    <x v="0"/>
    <n v="93"/>
    <n v="0"/>
    <n v="1"/>
    <n v="3600"/>
    <n v="1"/>
    <n v="1"/>
    <n v="321"/>
    <n v="321"/>
    <n v="0"/>
    <n v="1"/>
    <n v="8.0000000000000002E-3"/>
    <n v="5.0000000000000001E-3"/>
    <n v="1"/>
    <n v="110"/>
    <n v="29"/>
    <n v="2"/>
    <n v="3.0000000000000001E-3"/>
    <n v="1"/>
    <n v="40"/>
    <n v="14"/>
    <n v="2"/>
    <x v="1"/>
    <n v="0"/>
  </r>
  <r>
    <s v="L_00000002"/>
    <x v="0"/>
    <n v="82"/>
    <n v="0"/>
    <n v="1"/>
    <n v="3600"/>
    <n v="1"/>
    <n v="1"/>
    <n v="234"/>
    <n v="234"/>
    <n v="0"/>
    <n v="1"/>
    <n v="5.0000000000000001E-3"/>
    <n v="3.0000000000000001E-3"/>
    <n v="1"/>
    <n v="110"/>
    <n v="29"/>
    <n v="2"/>
    <n v="2E-3"/>
    <n v="1"/>
    <n v="30"/>
    <n v="13"/>
    <n v="2"/>
    <x v="1"/>
    <n v="0"/>
  </r>
  <r>
    <s v="L_00000003"/>
    <x v="0"/>
    <n v="82"/>
    <n v="0"/>
    <n v="1"/>
    <n v="3600"/>
    <n v="1"/>
    <n v="1"/>
    <n v="321"/>
    <n v="321"/>
    <n v="0"/>
    <n v="1"/>
    <n v="8.9999999999999993E-3"/>
    <n v="8.0000000000000002E-3"/>
    <n v="1"/>
    <n v="110"/>
    <n v="29"/>
    <n v="2"/>
    <n v="1E-3"/>
    <n v="1"/>
    <n v="40"/>
    <n v="14"/>
    <n v="2"/>
    <x v="1"/>
    <n v="0"/>
  </r>
  <r>
    <s v="L_00000004"/>
    <x v="0"/>
    <n v="96"/>
    <n v="0"/>
    <n v="1"/>
    <n v="3600"/>
    <n v="1"/>
    <n v="1"/>
    <n v="189"/>
    <n v="189"/>
    <n v="0"/>
    <n v="1"/>
    <n v="2E-3"/>
    <n v="2E-3"/>
    <n v="1"/>
    <n v="110"/>
    <n v="29"/>
    <n v="2"/>
    <n v="0"/>
    <n v="1"/>
    <n v="20"/>
    <n v="12"/>
    <n v="2"/>
    <x v="1"/>
    <n v="0"/>
  </r>
  <r>
    <s v="L_00000005"/>
    <x v="0"/>
    <n v="91"/>
    <n v="0"/>
    <n v="1"/>
    <n v="3600"/>
    <n v="1"/>
    <n v="1"/>
    <n v="291"/>
    <n v="291"/>
    <n v="0"/>
    <n v="1"/>
    <n v="6.0000000000000001E-3"/>
    <n v="3.0000000000000001E-3"/>
    <n v="1"/>
    <n v="110"/>
    <n v="29"/>
    <n v="2"/>
    <n v="2E-3"/>
    <n v="1"/>
    <n v="40"/>
    <n v="14"/>
    <n v="2"/>
    <x v="1"/>
    <n v="0"/>
  </r>
  <r>
    <s v="L_00000006"/>
    <x v="0"/>
    <n v="67"/>
    <n v="0"/>
    <n v="1"/>
    <n v="3600"/>
    <n v="1"/>
    <n v="1"/>
    <n v="438"/>
    <n v="438"/>
    <n v="0"/>
    <n v="1"/>
    <n v="1.0999999999999999E-2"/>
    <n v="8.9999999999999993E-3"/>
    <n v="5"/>
    <n v="110"/>
    <n v="29"/>
    <n v="2"/>
    <n v="2E-3"/>
    <n v="1"/>
    <n v="70"/>
    <n v="17"/>
    <n v="2"/>
    <x v="1"/>
    <n v="0"/>
  </r>
  <r>
    <s v="L_00000007"/>
    <x v="0"/>
    <n v="81"/>
    <n v="0"/>
    <n v="1"/>
    <n v="3600"/>
    <n v="1"/>
    <n v="1"/>
    <n v="284"/>
    <n v="284"/>
    <n v="0"/>
    <n v="1"/>
    <n v="3.0000000000000001E-3"/>
    <n v="2E-3"/>
    <n v="1"/>
    <n v="110"/>
    <n v="29"/>
    <n v="2"/>
    <n v="1E-3"/>
    <n v="1"/>
    <n v="40"/>
    <n v="14"/>
    <n v="2"/>
    <x v="1"/>
    <n v="0"/>
  </r>
  <r>
    <s v="L_00000008"/>
    <x v="0"/>
    <n v="72"/>
    <n v="0"/>
    <n v="1"/>
    <n v="3600"/>
    <n v="1"/>
    <n v="1"/>
    <n v="232"/>
    <n v="232"/>
    <n v="0"/>
    <n v="1"/>
    <n v="0.01"/>
    <n v="2E-3"/>
    <n v="1"/>
    <n v="110"/>
    <n v="29"/>
    <n v="2"/>
    <n v="8.0000000000000002E-3"/>
    <n v="1"/>
    <n v="40"/>
    <n v="14"/>
    <n v="2"/>
    <x v="1"/>
    <n v="0"/>
  </r>
  <r>
    <s v="L_00000009"/>
    <x v="0"/>
    <n v="64"/>
    <n v="0"/>
    <n v="1"/>
    <n v="3600"/>
    <n v="1"/>
    <n v="1"/>
    <n v="411"/>
    <n v="411"/>
    <n v="0"/>
    <n v="1"/>
    <n v="0.01"/>
    <n v="7.0000000000000001E-3"/>
    <n v="1"/>
    <n v="110"/>
    <n v="29"/>
    <n v="2"/>
    <n v="3.0000000000000001E-3"/>
    <n v="1"/>
    <n v="70"/>
    <n v="17"/>
    <n v="2"/>
    <x v="1"/>
    <n v="0"/>
  </r>
  <r>
    <s v="L_00000010"/>
    <x v="0"/>
    <n v="69"/>
    <n v="0"/>
    <n v="1"/>
    <n v="3600"/>
    <n v="1"/>
    <n v="1"/>
    <n v="232"/>
    <n v="232"/>
    <n v="0"/>
    <n v="1"/>
    <n v="5.0000000000000001E-3"/>
    <n v="2E-3"/>
    <n v="1"/>
    <n v="110"/>
    <n v="29"/>
    <n v="2"/>
    <n v="3.0000000000000001E-3"/>
    <n v="1"/>
    <n v="40"/>
    <n v="14"/>
    <n v="2"/>
    <x v="1"/>
    <n v="0"/>
  </r>
  <r>
    <s v="L_00000011"/>
    <x v="0"/>
    <n v="100"/>
    <n v="0"/>
    <n v="1"/>
    <n v="3600"/>
    <n v="1"/>
    <n v="1"/>
    <n v="280"/>
    <n v="280"/>
    <n v="0"/>
    <n v="1"/>
    <n v="4.0000000000000001E-3"/>
    <n v="2E-3"/>
    <n v="1"/>
    <n v="110"/>
    <n v="29"/>
    <n v="2"/>
    <n v="2E-3"/>
    <n v="1"/>
    <n v="30"/>
    <n v="13"/>
    <n v="2"/>
    <x v="1"/>
    <n v="0"/>
  </r>
  <r>
    <s v="L_00000012"/>
    <x v="0"/>
    <n v="77"/>
    <n v="0"/>
    <n v="1"/>
    <n v="3600"/>
    <n v="1"/>
    <n v="1"/>
    <n v="217"/>
    <n v="217"/>
    <n v="0"/>
    <n v="1"/>
    <n v="7.0000000000000001E-3"/>
    <n v="5.0000000000000001E-3"/>
    <n v="1"/>
    <n v="110"/>
    <n v="29"/>
    <n v="2"/>
    <n v="2E-3"/>
    <n v="1"/>
    <n v="30"/>
    <n v="13"/>
    <n v="2"/>
    <x v="1"/>
    <n v="0"/>
  </r>
  <r>
    <s v="L_00000013"/>
    <x v="0"/>
    <n v="93"/>
    <n v="0"/>
    <n v="1"/>
    <n v="3600"/>
    <n v="1"/>
    <n v="1"/>
    <n v="217"/>
    <n v="217"/>
    <n v="0"/>
    <n v="1"/>
    <n v="4.0000000000000001E-3"/>
    <n v="2E-3"/>
    <n v="1"/>
    <n v="110"/>
    <n v="29"/>
    <n v="2"/>
    <n v="2E-3"/>
    <n v="1"/>
    <n v="30"/>
    <n v="13"/>
    <n v="2"/>
    <x v="1"/>
    <n v="0"/>
  </r>
  <r>
    <s v="L_00000014"/>
    <x v="0"/>
    <n v="58"/>
    <n v="0"/>
    <n v="1"/>
    <n v="3600"/>
    <n v="1"/>
    <n v="1"/>
    <n v="222"/>
    <n v="222"/>
    <n v="0"/>
    <n v="1"/>
    <n v="8.9999999999999993E-3"/>
    <n v="7.0000000000000001E-3"/>
    <n v="1"/>
    <n v="110"/>
    <n v="29"/>
    <n v="2"/>
    <n v="2E-3"/>
    <n v="1"/>
    <n v="40"/>
    <n v="14"/>
    <n v="2"/>
    <x v="1"/>
    <n v="0"/>
  </r>
  <r>
    <s v="L_00000015"/>
    <x v="0"/>
    <n v="96"/>
    <n v="0"/>
    <n v="1"/>
    <n v="3600"/>
    <n v="1"/>
    <n v="1"/>
    <n v="205"/>
    <n v="205"/>
    <n v="0"/>
    <n v="1"/>
    <n v="4.0000000000000001E-3"/>
    <n v="3.0000000000000001E-3"/>
    <n v="1"/>
    <n v="110"/>
    <n v="29"/>
    <n v="2"/>
    <n v="2E-3"/>
    <n v="1"/>
    <n v="30"/>
    <n v="13"/>
    <n v="2"/>
    <x v="1"/>
    <n v="0"/>
  </r>
  <r>
    <s v="L_00000016"/>
    <x v="0"/>
    <n v="62"/>
    <n v="0"/>
    <n v="1"/>
    <n v="3600"/>
    <n v="1"/>
    <n v="1"/>
    <n v="286"/>
    <n v="286"/>
    <n v="0"/>
    <n v="1"/>
    <n v="4.0000000000000001E-3"/>
    <n v="2E-3"/>
    <n v="1"/>
    <n v="110"/>
    <n v="29"/>
    <n v="2"/>
    <n v="1E-3"/>
    <n v="1"/>
    <n v="50"/>
    <n v="15"/>
    <n v="2"/>
    <x v="1"/>
    <n v="0"/>
  </r>
  <r>
    <s v="L_00000017"/>
    <x v="0"/>
    <n v="92"/>
    <n v="0"/>
    <n v="1"/>
    <n v="3600"/>
    <n v="1"/>
    <n v="1"/>
    <n v="348"/>
    <n v="348"/>
    <n v="0"/>
    <n v="1"/>
    <n v="7.0000000000000001E-3"/>
    <n v="3.0000000000000001E-3"/>
    <n v="1"/>
    <n v="110"/>
    <n v="29"/>
    <n v="2"/>
    <n v="5.0000000000000001E-3"/>
    <n v="1"/>
    <n v="40"/>
    <n v="14"/>
    <n v="2"/>
    <x v="1"/>
    <n v="0"/>
  </r>
  <r>
    <s v="L_00000018"/>
    <x v="0"/>
    <n v="68"/>
    <n v="0"/>
    <n v="1"/>
    <n v="3600"/>
    <n v="1"/>
    <n v="1"/>
    <n v="266"/>
    <n v="266"/>
    <n v="0"/>
    <n v="1"/>
    <n v="4.0000000000000001E-3"/>
    <n v="2E-3"/>
    <n v="1"/>
    <n v="110"/>
    <n v="29"/>
    <n v="2"/>
    <n v="2E-3"/>
    <n v="1"/>
    <n v="40"/>
    <n v="14"/>
    <n v="2"/>
    <x v="1"/>
    <n v="0"/>
  </r>
  <r>
    <s v="L_00000019"/>
    <x v="0"/>
    <n v="100"/>
    <n v="0"/>
    <n v="1"/>
    <n v="3600"/>
    <n v="1"/>
    <n v="1"/>
    <n v="244"/>
    <n v="244"/>
    <n v="0"/>
    <n v="1"/>
    <n v="4.0000000000000001E-3"/>
    <n v="2E-3"/>
    <n v="1"/>
    <n v="110"/>
    <n v="29"/>
    <n v="2"/>
    <n v="2E-3"/>
    <n v="1"/>
    <n v="30"/>
    <n v="13"/>
    <n v="2"/>
    <x v="1"/>
    <n v="0"/>
  </r>
  <r>
    <s v="L_00000020"/>
    <x v="0"/>
    <n v="84"/>
    <n v="0"/>
    <n v="1"/>
    <n v="3600"/>
    <n v="1"/>
    <n v="1"/>
    <n v="204"/>
    <n v="204"/>
    <n v="0"/>
    <n v="1"/>
    <n v="2E-3"/>
    <n v="1E-3"/>
    <n v="1"/>
    <n v="110"/>
    <n v="29"/>
    <n v="2"/>
    <n v="1E-3"/>
    <n v="1"/>
    <n v="30"/>
    <n v="13"/>
    <n v="2"/>
    <x v="1"/>
    <n v="0"/>
  </r>
  <r>
    <s v="L_00000021"/>
    <x v="0"/>
    <n v="75"/>
    <n v="0"/>
    <n v="1"/>
    <n v="3600"/>
    <n v="1"/>
    <n v="1"/>
    <n v="411"/>
    <n v="411"/>
    <n v="0"/>
    <n v="1"/>
    <n v="7.0000000000000001E-3"/>
    <n v="6.0000000000000001E-3"/>
    <n v="1"/>
    <n v="110"/>
    <n v="29"/>
    <n v="2"/>
    <n v="2E-3"/>
    <n v="1"/>
    <n v="60"/>
    <n v="16"/>
    <n v="2"/>
    <x v="1"/>
    <n v="0"/>
  </r>
  <r>
    <s v="L_00000022"/>
    <x v="0"/>
    <n v="58"/>
    <n v="0"/>
    <n v="1"/>
    <n v="3600"/>
    <n v="1"/>
    <n v="1"/>
    <n v="247"/>
    <n v="247"/>
    <n v="0"/>
    <n v="1"/>
    <n v="5.0000000000000001E-3"/>
    <n v="3.0000000000000001E-3"/>
    <n v="1"/>
    <n v="110"/>
    <n v="29"/>
    <n v="2"/>
    <n v="2E-3"/>
    <n v="1"/>
    <n v="50"/>
    <n v="15"/>
    <n v="2"/>
    <x v="1"/>
    <n v="0"/>
  </r>
  <r>
    <s v="L_00000023"/>
    <x v="0"/>
    <n v="100"/>
    <n v="0"/>
    <n v="1"/>
    <n v="3600"/>
    <n v="1"/>
    <n v="1"/>
    <n v="323"/>
    <n v="323"/>
    <n v="0"/>
    <n v="1"/>
    <n v="5.0000000000000001E-3"/>
    <n v="3.0000000000000001E-3"/>
    <n v="1"/>
    <n v="110"/>
    <n v="29"/>
    <n v="2"/>
    <n v="2E-3"/>
    <n v="1"/>
    <n v="40"/>
    <n v="14"/>
    <n v="2"/>
    <x v="1"/>
    <n v="0"/>
  </r>
  <r>
    <s v="L_00000024"/>
    <x v="0"/>
    <n v="90"/>
    <n v="0"/>
    <n v="1"/>
    <n v="3600"/>
    <n v="1"/>
    <n v="1"/>
    <n v="243"/>
    <n v="243"/>
    <n v="0"/>
    <n v="1"/>
    <n v="3.0000000000000001E-3"/>
    <n v="2E-3"/>
    <n v="1"/>
    <n v="110"/>
    <n v="29"/>
    <n v="2"/>
    <n v="1E-3"/>
    <n v="1"/>
    <n v="30"/>
    <n v="13"/>
    <n v="2"/>
    <x v="1"/>
    <n v="0"/>
  </r>
  <r>
    <s v="L_00000025"/>
    <x v="0"/>
    <n v="73"/>
    <n v="0"/>
    <n v="1"/>
    <n v="3600"/>
    <n v="1"/>
    <n v="1"/>
    <n v="253"/>
    <n v="253"/>
    <n v="0"/>
    <n v="1"/>
    <n v="4.0000000000000001E-3"/>
    <n v="3.0000000000000001E-3"/>
    <n v="1"/>
    <n v="110"/>
    <n v="29"/>
    <n v="2"/>
    <n v="1E-3"/>
    <n v="1"/>
    <n v="40"/>
    <n v="14"/>
    <n v="2"/>
    <x v="1"/>
    <n v="0"/>
  </r>
  <r>
    <s v="L_00000026"/>
    <x v="0"/>
    <n v="53"/>
    <n v="0"/>
    <n v="1"/>
    <n v="3600"/>
    <n v="1"/>
    <n v="1"/>
    <n v="335"/>
    <n v="335"/>
    <n v="0"/>
    <n v="1"/>
    <n v="6.0000000000000001E-3"/>
    <n v="4.0000000000000001E-3"/>
    <n v="1"/>
    <n v="110"/>
    <n v="29"/>
    <n v="2"/>
    <n v="1E-3"/>
    <n v="1"/>
    <n v="70"/>
    <n v="17"/>
    <n v="2"/>
    <x v="1"/>
    <n v="0"/>
  </r>
  <r>
    <s v="L_00000027"/>
    <x v="0"/>
    <n v="78"/>
    <n v="0"/>
    <n v="1"/>
    <n v="3600"/>
    <n v="1"/>
    <n v="1"/>
    <n v="193"/>
    <n v="193"/>
    <n v="0"/>
    <n v="1"/>
    <n v="2E-3"/>
    <n v="2E-3"/>
    <n v="1"/>
    <n v="110"/>
    <n v="29"/>
    <n v="2"/>
    <n v="1E-3"/>
    <n v="1"/>
    <n v="30"/>
    <n v="13"/>
    <n v="2"/>
    <x v="1"/>
    <n v="0"/>
  </r>
  <r>
    <s v="L_00000028"/>
    <x v="0"/>
    <n v="79"/>
    <n v="0"/>
    <n v="1"/>
    <n v="3600"/>
    <n v="1"/>
    <n v="1"/>
    <n v="232"/>
    <n v="232"/>
    <n v="0"/>
    <n v="1"/>
    <n v="4.0000000000000001E-3"/>
    <n v="3.0000000000000001E-3"/>
    <n v="1"/>
    <n v="110"/>
    <n v="29"/>
    <n v="2"/>
    <n v="1E-3"/>
    <n v="1"/>
    <n v="30"/>
    <n v="13"/>
    <n v="2"/>
    <x v="1"/>
    <n v="0"/>
  </r>
  <r>
    <s v="L_00000029"/>
    <x v="0"/>
    <n v="87"/>
    <n v="0"/>
    <n v="1"/>
    <n v="3600"/>
    <n v="1"/>
    <n v="1"/>
    <n v="245"/>
    <n v="245"/>
    <n v="0"/>
    <n v="1"/>
    <n v="4.0000000000000001E-3"/>
    <n v="1E-3"/>
    <n v="1"/>
    <n v="110"/>
    <n v="29"/>
    <n v="2"/>
    <n v="3.0000000000000001E-3"/>
    <n v="1"/>
    <n v="30"/>
    <n v="13"/>
    <n v="2"/>
    <x v="1"/>
    <n v="0"/>
  </r>
  <r>
    <s v="L_00000030"/>
    <x v="0"/>
    <n v="78"/>
    <n v="0"/>
    <n v="1"/>
    <n v="3600"/>
    <n v="1"/>
    <n v="1"/>
    <n v="292"/>
    <n v="292"/>
    <n v="0"/>
    <n v="1"/>
    <n v="1.4E-2"/>
    <n v="2E-3"/>
    <n v="1"/>
    <n v="110"/>
    <n v="29"/>
    <n v="2"/>
    <n v="1.0999999999999999E-2"/>
    <n v="27"/>
    <n v="40"/>
    <n v="14"/>
    <n v="2"/>
    <x v="1"/>
    <n v="0"/>
  </r>
  <r>
    <s v="L_00000031"/>
    <x v="0"/>
    <n v="62"/>
    <n v="0"/>
    <n v="1"/>
    <n v="3600"/>
    <n v="1"/>
    <n v="1"/>
    <n v="294"/>
    <n v="294"/>
    <n v="0"/>
    <n v="1"/>
    <n v="5.0000000000000001E-3"/>
    <n v="4.0000000000000001E-3"/>
    <n v="1"/>
    <n v="110"/>
    <n v="29"/>
    <n v="2"/>
    <n v="1E-3"/>
    <n v="1"/>
    <n v="50"/>
    <n v="15"/>
    <n v="2"/>
    <x v="1"/>
    <n v="0"/>
  </r>
  <r>
    <s v="L_00000032"/>
    <x v="0"/>
    <n v="93"/>
    <n v="0"/>
    <n v="1"/>
    <n v="3600"/>
    <n v="1"/>
    <n v="1"/>
    <n v="359"/>
    <n v="359"/>
    <n v="0"/>
    <n v="1"/>
    <n v="1.9E-2"/>
    <n v="2E-3"/>
    <n v="1"/>
    <n v="110"/>
    <n v="29"/>
    <n v="2"/>
    <n v="1.6E-2"/>
    <n v="33"/>
    <n v="40"/>
    <n v="14"/>
    <n v="2"/>
    <x v="1"/>
    <n v="0"/>
  </r>
  <r>
    <s v="L_00000033"/>
    <x v="0"/>
    <n v="65"/>
    <n v="0"/>
    <n v="1"/>
    <n v="3600"/>
    <n v="1"/>
    <n v="1"/>
    <n v="228"/>
    <n v="228"/>
    <n v="0"/>
    <n v="1"/>
    <n v="5.0000000000000001E-3"/>
    <n v="2E-3"/>
    <n v="1"/>
    <n v="110"/>
    <n v="29"/>
    <n v="2"/>
    <n v="3.0000000000000001E-3"/>
    <n v="1"/>
    <n v="40"/>
    <n v="14"/>
    <n v="2"/>
    <x v="1"/>
    <n v="0"/>
  </r>
  <r>
    <s v="L_00000034"/>
    <x v="0"/>
    <n v="97"/>
    <n v="0"/>
    <n v="1"/>
    <n v="3600"/>
    <n v="1"/>
    <n v="1"/>
    <n v="182"/>
    <n v="182"/>
    <n v="0"/>
    <n v="1"/>
    <n v="3.0000000000000001E-3"/>
    <n v="2E-3"/>
    <n v="0"/>
    <n v="110"/>
    <n v="29"/>
    <n v="2"/>
    <n v="1E-3"/>
    <n v="1"/>
    <n v="20"/>
    <n v="12"/>
    <n v="2"/>
    <x v="1"/>
    <n v="0"/>
  </r>
  <r>
    <s v="L_00000035"/>
    <x v="0"/>
    <n v="50"/>
    <n v="0"/>
    <n v="1"/>
    <n v="3600"/>
    <n v="1"/>
    <n v="1"/>
    <n v="330"/>
    <n v="330"/>
    <n v="0"/>
    <n v="1"/>
    <n v="5.0000000000000001E-3"/>
    <n v="3.0000000000000001E-3"/>
    <n v="1"/>
    <n v="110"/>
    <n v="29"/>
    <n v="2"/>
    <n v="2E-3"/>
    <n v="1"/>
    <n v="70"/>
    <n v="17"/>
    <n v="2"/>
    <x v="1"/>
    <n v="0"/>
  </r>
  <r>
    <s v="L_00000036"/>
    <x v="0"/>
    <n v="86"/>
    <n v="0"/>
    <n v="1"/>
    <n v="3600"/>
    <n v="1"/>
    <n v="1"/>
    <n v="245"/>
    <n v="245"/>
    <n v="0"/>
    <n v="1"/>
    <n v="5.0000000000000001E-3"/>
    <n v="3.0000000000000001E-3"/>
    <n v="1"/>
    <n v="110"/>
    <n v="29"/>
    <n v="2"/>
    <n v="3.0000000000000001E-3"/>
    <n v="1"/>
    <n v="30"/>
    <n v="13"/>
    <n v="2"/>
    <x v="1"/>
    <n v="0"/>
  </r>
  <r>
    <s v="L_00000037"/>
    <x v="0"/>
    <n v="58"/>
    <n v="0"/>
    <n v="1"/>
    <n v="3600"/>
    <n v="1"/>
    <n v="1"/>
    <n v="255"/>
    <n v="255"/>
    <n v="0"/>
    <n v="1"/>
    <n v="5.0000000000000001E-3"/>
    <n v="3.0000000000000001E-3"/>
    <n v="1"/>
    <n v="110"/>
    <n v="29"/>
    <n v="2"/>
    <n v="2E-3"/>
    <n v="1"/>
    <n v="50"/>
    <n v="15"/>
    <n v="2"/>
    <x v="1"/>
    <n v="0"/>
  </r>
  <r>
    <s v="L_00000038"/>
    <x v="0"/>
    <n v="73"/>
    <n v="0"/>
    <n v="1"/>
    <n v="3600"/>
    <n v="1"/>
    <n v="1"/>
    <n v="207"/>
    <n v="207"/>
    <n v="0"/>
    <n v="1"/>
    <n v="4.0000000000000001E-3"/>
    <n v="2E-3"/>
    <n v="1"/>
    <n v="110"/>
    <n v="29"/>
    <n v="2"/>
    <n v="2E-3"/>
    <n v="1"/>
    <n v="30"/>
    <n v="13"/>
    <n v="2"/>
    <x v="1"/>
    <n v="0"/>
  </r>
  <r>
    <s v="L_00000039"/>
    <x v="0"/>
    <n v="53"/>
    <n v="0"/>
    <n v="1"/>
    <n v="3600"/>
    <n v="1"/>
    <n v="1"/>
    <n v="300"/>
    <n v="300"/>
    <n v="0"/>
    <n v="1"/>
    <n v="4.0000000000000001E-3"/>
    <n v="3.0000000000000001E-3"/>
    <n v="1"/>
    <n v="110"/>
    <n v="29"/>
    <n v="2"/>
    <n v="1E-3"/>
    <n v="1"/>
    <n v="60"/>
    <n v="16"/>
    <n v="2"/>
    <x v="1"/>
    <n v="0"/>
  </r>
  <r>
    <s v="L_00000040"/>
    <x v="0"/>
    <n v="90"/>
    <n v="0"/>
    <n v="1"/>
    <n v="3600"/>
    <n v="1"/>
    <n v="1"/>
    <n v="233"/>
    <n v="233"/>
    <n v="0"/>
    <n v="1"/>
    <n v="4.0000000000000001E-3"/>
    <n v="1E-3"/>
    <n v="1"/>
    <n v="110"/>
    <n v="29"/>
    <n v="2"/>
    <n v="3.0000000000000001E-3"/>
    <n v="1"/>
    <n v="30"/>
    <n v="13"/>
    <n v="2"/>
    <x v="1"/>
    <n v="0"/>
  </r>
  <r>
    <s v="L_00000041"/>
    <x v="0"/>
    <n v="64"/>
    <n v="0"/>
    <n v="1"/>
    <n v="3600"/>
    <n v="1"/>
    <n v="1"/>
    <n v="300"/>
    <n v="300"/>
    <n v="0"/>
    <n v="1"/>
    <n v="4.0000000000000001E-3"/>
    <n v="3.0000000000000001E-3"/>
    <n v="1"/>
    <n v="110"/>
    <n v="29"/>
    <n v="2"/>
    <n v="2E-3"/>
    <n v="1"/>
    <n v="50"/>
    <n v="15"/>
    <n v="2"/>
    <x v="1"/>
    <n v="0"/>
  </r>
  <r>
    <s v="L_00000042"/>
    <x v="0"/>
    <n v="99"/>
    <n v="0"/>
    <n v="1"/>
    <n v="3600"/>
    <n v="1"/>
    <n v="1"/>
    <n v="291"/>
    <n v="291"/>
    <n v="0"/>
    <n v="1"/>
    <n v="7.0000000000000001E-3"/>
    <n v="4.0000000000000001E-3"/>
    <n v="1"/>
    <n v="110"/>
    <n v="29"/>
    <n v="2"/>
    <n v="3.0000000000000001E-3"/>
    <n v="1"/>
    <n v="30"/>
    <n v="13"/>
    <n v="2"/>
    <x v="1"/>
    <n v="0"/>
  </r>
  <r>
    <s v="L_00000043"/>
    <x v="0"/>
    <n v="72"/>
    <n v="0"/>
    <n v="1"/>
    <n v="3600"/>
    <n v="1"/>
    <n v="1"/>
    <n v="216"/>
    <n v="216"/>
    <n v="0"/>
    <n v="1"/>
    <n v="5.0000000000000001E-3"/>
    <n v="4.0000000000000001E-3"/>
    <n v="1"/>
    <n v="110"/>
    <n v="29"/>
    <n v="2"/>
    <n v="1E-3"/>
    <n v="1"/>
    <n v="30"/>
    <n v="13"/>
    <n v="2"/>
    <x v="1"/>
    <n v="0"/>
  </r>
  <r>
    <s v="L_00000044"/>
    <x v="0"/>
    <n v="72"/>
    <n v="0"/>
    <n v="1"/>
    <n v="3600"/>
    <n v="1"/>
    <n v="1"/>
    <n v="324"/>
    <n v="324"/>
    <n v="0"/>
    <n v="1"/>
    <n v="5.0000000000000001E-3"/>
    <n v="3.0000000000000001E-3"/>
    <n v="1"/>
    <n v="110"/>
    <n v="29"/>
    <n v="2"/>
    <n v="2E-3"/>
    <n v="1"/>
    <n v="50"/>
    <n v="15"/>
    <n v="2"/>
    <x v="1"/>
    <n v="0"/>
  </r>
  <r>
    <s v="L_00000045"/>
    <x v="0"/>
    <n v="79"/>
    <n v="0"/>
    <n v="1"/>
    <n v="3600"/>
    <n v="1"/>
    <n v="1"/>
    <n v="254"/>
    <n v="254"/>
    <n v="0"/>
    <n v="1"/>
    <n v="5.0000000000000001E-3"/>
    <n v="2E-3"/>
    <n v="1"/>
    <n v="110"/>
    <n v="29"/>
    <n v="2"/>
    <n v="3.0000000000000001E-3"/>
    <n v="1"/>
    <n v="40"/>
    <n v="14"/>
    <n v="2"/>
    <x v="1"/>
    <n v="0"/>
  </r>
  <r>
    <s v="L_00000046"/>
    <x v="0"/>
    <n v="81"/>
    <n v="0"/>
    <n v="1"/>
    <n v="3600"/>
    <n v="1"/>
    <n v="1"/>
    <n v="173"/>
    <n v="173"/>
    <n v="0"/>
    <n v="1"/>
    <n v="1E-3"/>
    <n v="1E-3"/>
    <n v="1"/>
    <n v="110"/>
    <n v="29"/>
    <n v="2"/>
    <n v="1E-3"/>
    <n v="1"/>
    <n v="30"/>
    <n v="13"/>
    <n v="2"/>
    <x v="1"/>
    <n v="0"/>
  </r>
  <r>
    <s v="L_00000047"/>
    <x v="0"/>
    <n v="83"/>
    <n v="0"/>
    <n v="1"/>
    <n v="3600"/>
    <n v="1"/>
    <n v="1"/>
    <n v="189"/>
    <n v="189"/>
    <n v="0"/>
    <n v="1"/>
    <n v="4.0000000000000001E-3"/>
    <n v="1E-3"/>
    <n v="1"/>
    <n v="110"/>
    <n v="29"/>
    <n v="2"/>
    <n v="3.0000000000000001E-3"/>
    <n v="1"/>
    <n v="30"/>
    <n v="13"/>
    <n v="2"/>
    <x v="1"/>
    <n v="0"/>
  </r>
  <r>
    <s v="L_00000048"/>
    <x v="0"/>
    <n v="73"/>
    <n v="0"/>
    <n v="1"/>
    <n v="3600"/>
    <n v="1"/>
    <n v="1"/>
    <n v="317"/>
    <n v="317"/>
    <n v="0"/>
    <n v="1"/>
    <n v="5.0000000000000001E-3"/>
    <n v="3.0000000000000001E-3"/>
    <n v="1"/>
    <n v="110"/>
    <n v="29"/>
    <n v="2"/>
    <n v="2E-3"/>
    <n v="1"/>
    <n v="50"/>
    <n v="15"/>
    <n v="2"/>
    <x v="1"/>
    <n v="0"/>
  </r>
  <r>
    <s v="L_00000049"/>
    <x v="0"/>
    <n v="98"/>
    <n v="0"/>
    <n v="1"/>
    <n v="3600"/>
    <n v="1"/>
    <n v="1"/>
    <n v="254"/>
    <n v="254"/>
    <n v="0"/>
    <n v="1"/>
    <n v="4.0000000000000001E-3"/>
    <n v="3.0000000000000001E-3"/>
    <n v="1"/>
    <n v="110"/>
    <n v="29"/>
    <n v="2"/>
    <n v="1E-3"/>
    <n v="1"/>
    <n v="30"/>
    <n v="13"/>
    <n v="2"/>
    <x v="1"/>
    <n v="0"/>
  </r>
  <r>
    <s v="L_00000050"/>
    <x v="1"/>
    <n v="60"/>
    <n v="0"/>
    <n v="1"/>
    <n v="3600"/>
    <n v="1"/>
    <n v="1"/>
    <n v="431"/>
    <n v="431"/>
    <n v="0"/>
    <n v="1"/>
    <n v="2.5000000000000001E-2"/>
    <n v="1.0999999999999999E-2"/>
    <n v="1"/>
    <n v="420"/>
    <n v="59"/>
    <n v="2"/>
    <n v="1.3999999999999999E-2"/>
    <n v="1"/>
    <n v="160"/>
    <n v="28"/>
    <n v="2"/>
    <x v="1"/>
    <n v="0"/>
  </r>
  <r>
    <s v="L_00000051"/>
    <x v="1"/>
    <n v="96"/>
    <n v="0"/>
    <n v="1"/>
    <n v="3600"/>
    <n v="1"/>
    <n v="1"/>
    <n v="295"/>
    <n v="295"/>
    <n v="0"/>
    <n v="1"/>
    <n v="5.0000000000000001E-3"/>
    <n v="4.0000000000000001E-3"/>
    <n v="1"/>
    <n v="420"/>
    <n v="59"/>
    <n v="2"/>
    <n v="1E-3"/>
    <n v="1"/>
    <n v="80"/>
    <n v="24"/>
    <n v="2"/>
    <x v="1"/>
    <n v="0"/>
  </r>
  <r>
    <s v="L_00000052"/>
    <x v="1"/>
    <n v="62"/>
    <n v="0"/>
    <n v="1"/>
    <n v="3600"/>
    <n v="1"/>
    <n v="1"/>
    <n v="406"/>
    <n v="406"/>
    <n v="0"/>
    <n v="1"/>
    <n v="0.24299999999999999"/>
    <n v="1.7000000000000001E-2"/>
    <n v="1"/>
    <n v="420"/>
    <n v="59"/>
    <n v="2"/>
    <n v="0.22600000000000001"/>
    <n v="742"/>
    <n v="140"/>
    <n v="27"/>
    <n v="2"/>
    <x v="1"/>
    <n v="0"/>
  </r>
  <r>
    <s v="L_00000053"/>
    <x v="1"/>
    <n v="55"/>
    <n v="0"/>
    <n v="1"/>
    <n v="3600"/>
    <n v="1"/>
    <n v="1"/>
    <n v="560"/>
    <n v="560"/>
    <n v="0"/>
    <n v="1"/>
    <n v="0.04"/>
    <n v="2.7000000000000003E-2"/>
    <n v="1"/>
    <n v="420"/>
    <n v="59"/>
    <n v="2"/>
    <n v="1.2999999999999999E-2"/>
    <n v="1"/>
    <n v="220"/>
    <n v="31"/>
    <n v="2"/>
    <x v="1"/>
    <n v="0"/>
  </r>
  <r>
    <s v="L_00000054"/>
    <x v="1"/>
    <n v="51"/>
    <n v="0"/>
    <n v="1"/>
    <n v="3600"/>
    <n v="1"/>
    <n v="1"/>
    <n v="493"/>
    <n v="493"/>
    <n v="0"/>
    <n v="1"/>
    <n v="3.9E-2"/>
    <n v="0.02"/>
    <n v="1"/>
    <n v="420"/>
    <n v="59"/>
    <n v="2"/>
    <n v="1.9E-2"/>
    <n v="1"/>
    <n v="200"/>
    <n v="30"/>
    <n v="2"/>
    <x v="1"/>
    <n v="0"/>
  </r>
  <r>
    <s v="L_00000055"/>
    <x v="1"/>
    <n v="59"/>
    <n v="0"/>
    <n v="1"/>
    <n v="3600"/>
    <n v="1"/>
    <n v="1"/>
    <n v="565"/>
    <n v="565"/>
    <n v="0"/>
    <n v="1"/>
    <n v="3.5000000000000003E-2"/>
    <n v="2.5000000000000001E-2"/>
    <n v="1"/>
    <n v="420"/>
    <n v="59"/>
    <n v="2"/>
    <n v="9.9999999999999985E-3"/>
    <n v="1"/>
    <n v="200"/>
    <n v="30"/>
    <n v="2"/>
    <x v="1"/>
    <n v="0"/>
  </r>
  <r>
    <s v="L_00000056"/>
    <x v="1"/>
    <n v="69"/>
    <n v="0"/>
    <n v="1"/>
    <n v="3600"/>
    <n v="1"/>
    <n v="1"/>
    <n v="444"/>
    <n v="444"/>
    <n v="0"/>
    <n v="1"/>
    <n v="1.7999999999999999E-2"/>
    <n v="7.0000000000000001E-3"/>
    <n v="1"/>
    <n v="420"/>
    <n v="59"/>
    <n v="2"/>
    <n v="1.0999999999999999E-2"/>
    <n v="1"/>
    <n v="140"/>
    <n v="27"/>
    <n v="2"/>
    <x v="1"/>
    <n v="0"/>
  </r>
  <r>
    <s v="L_00000057"/>
    <x v="1"/>
    <n v="56"/>
    <n v="0"/>
    <n v="1"/>
    <n v="3600"/>
    <n v="1"/>
    <n v="1"/>
    <n v="690"/>
    <n v="690"/>
    <n v="0"/>
    <n v="1"/>
    <n v="3.2000000000000001E-2"/>
    <n v="2.1999999999999999E-2"/>
    <n v="1"/>
    <n v="420"/>
    <n v="59"/>
    <n v="2"/>
    <n v="8.9999999999999993E-3"/>
    <n v="1"/>
    <n v="260"/>
    <n v="33"/>
    <n v="2"/>
    <x v="1"/>
    <n v="0"/>
  </r>
  <r>
    <s v="L_00000058"/>
    <x v="1"/>
    <n v="61"/>
    <n v="0"/>
    <n v="1"/>
    <n v="3600"/>
    <n v="1"/>
    <n v="1"/>
    <n v="579"/>
    <n v="579"/>
    <n v="0"/>
    <n v="1"/>
    <n v="2.1000000000000001E-2"/>
    <n v="1.8000000000000002E-2"/>
    <n v="1"/>
    <n v="420"/>
    <n v="59"/>
    <n v="2"/>
    <n v="3.0000000000000001E-3"/>
    <n v="1"/>
    <n v="200"/>
    <n v="30"/>
    <n v="2"/>
    <x v="1"/>
    <n v="0"/>
  </r>
  <r>
    <s v="L_00000059"/>
    <x v="1"/>
    <n v="92"/>
    <n v="0"/>
    <n v="1"/>
    <n v="3600"/>
    <n v="1"/>
    <n v="1"/>
    <n v="485"/>
    <n v="485"/>
    <n v="0"/>
    <n v="1"/>
    <n v="0.17499999999999999"/>
    <n v="9.9999999999999985E-3"/>
    <n v="1"/>
    <n v="420"/>
    <n v="59"/>
    <n v="2"/>
    <n v="0.16500000000000001"/>
    <n v="444"/>
    <n v="120"/>
    <n v="26"/>
    <n v="2"/>
    <x v="1"/>
    <n v="0"/>
  </r>
  <r>
    <s v="L_00000060"/>
    <x v="1"/>
    <n v="84"/>
    <n v="0"/>
    <n v="1"/>
    <n v="3600"/>
    <n v="1"/>
    <n v="1"/>
    <n v="513"/>
    <n v="513"/>
    <n v="0"/>
    <n v="1"/>
    <n v="0.124"/>
    <n v="9.0000000000000011E-3"/>
    <n v="1"/>
    <n v="420"/>
    <n v="59"/>
    <n v="2"/>
    <n v="0.115"/>
    <n v="269"/>
    <n v="140"/>
    <n v="27"/>
    <n v="2"/>
    <x v="1"/>
    <n v="0"/>
  </r>
  <r>
    <s v="L_00000061"/>
    <x v="1"/>
    <n v="51"/>
    <n v="0"/>
    <n v="1"/>
    <n v="3600"/>
    <n v="1"/>
    <n v="1"/>
    <n v="543"/>
    <n v="543"/>
    <n v="0"/>
    <n v="1"/>
    <n v="3.9E-2"/>
    <n v="1.8000000000000002E-2"/>
    <n v="1"/>
    <n v="420"/>
    <n v="59"/>
    <n v="2"/>
    <n v="2.1000000000000001E-2"/>
    <n v="4"/>
    <n v="220"/>
    <n v="31"/>
    <n v="2"/>
    <x v="1"/>
    <n v="0"/>
  </r>
  <r>
    <s v="L_00000062"/>
    <x v="1"/>
    <n v="83"/>
    <n v="0"/>
    <n v="1"/>
    <n v="3600"/>
    <n v="1"/>
    <n v="1"/>
    <n v="530"/>
    <n v="530"/>
    <n v="0"/>
    <n v="1"/>
    <n v="0.22700000000000001"/>
    <n v="8.0000000000000002E-3"/>
    <n v="1"/>
    <n v="420"/>
    <n v="59"/>
    <n v="2"/>
    <n v="0.219"/>
    <n v="914"/>
    <n v="140"/>
    <n v="27"/>
    <n v="2"/>
    <x v="1"/>
    <n v="0"/>
  </r>
  <r>
    <s v="L_00000063"/>
    <x v="1"/>
    <n v="100"/>
    <n v="0"/>
    <n v="1"/>
    <n v="3600"/>
    <n v="1"/>
    <n v="1"/>
    <n v="485"/>
    <n v="485"/>
    <n v="0"/>
    <n v="1"/>
    <n v="1.9E-2"/>
    <n v="6.0000000000000001E-3"/>
    <n v="1"/>
    <n v="420"/>
    <n v="59"/>
    <n v="2"/>
    <n v="1.2999999999999999E-2"/>
    <n v="1"/>
    <n v="100"/>
    <n v="25"/>
    <n v="2"/>
    <x v="1"/>
    <n v="0"/>
  </r>
  <r>
    <s v="L_00000064"/>
    <x v="1"/>
    <n v="58"/>
    <n v="0"/>
    <n v="1"/>
    <n v="3600"/>
    <n v="1"/>
    <n v="1"/>
    <n v="619"/>
    <n v="619"/>
    <n v="0"/>
    <n v="1"/>
    <n v="2.8000000000000001E-2"/>
    <n v="1.2E-2"/>
    <n v="1"/>
    <n v="420"/>
    <n v="59"/>
    <n v="2"/>
    <n v="1.6E-2"/>
    <n v="1"/>
    <n v="220"/>
    <n v="31"/>
    <n v="2"/>
    <x v="1"/>
    <n v="0"/>
  </r>
  <r>
    <s v="L_00000065"/>
    <x v="1"/>
    <n v="100"/>
    <n v="0"/>
    <n v="1"/>
    <n v="3600"/>
    <n v="1"/>
    <n v="1"/>
    <n v="512"/>
    <n v="512"/>
    <n v="0"/>
    <n v="1"/>
    <n v="1.7999999999999999E-2"/>
    <n v="9.0000000000000011E-3"/>
    <n v="1"/>
    <n v="420"/>
    <n v="59"/>
    <n v="2"/>
    <n v="8.9999999999999993E-3"/>
    <n v="1"/>
    <n v="120"/>
    <n v="26"/>
    <n v="2"/>
    <x v="1"/>
    <n v="0"/>
  </r>
  <r>
    <s v="L_00000066"/>
    <x v="1"/>
    <n v="62"/>
    <n v="0"/>
    <n v="1"/>
    <n v="3600"/>
    <n v="1"/>
    <n v="1"/>
    <n v="539"/>
    <n v="539"/>
    <n v="0"/>
    <n v="1"/>
    <n v="2.4E-2"/>
    <n v="1.0999999999999999E-2"/>
    <n v="1"/>
    <n v="420"/>
    <n v="59"/>
    <n v="2"/>
    <n v="1.2999999999999999E-2"/>
    <n v="1"/>
    <n v="180"/>
    <n v="29"/>
    <n v="2"/>
    <x v="1"/>
    <n v="0"/>
  </r>
  <r>
    <s v="L_00000067"/>
    <x v="1"/>
    <n v="59"/>
    <n v="0"/>
    <n v="1"/>
    <n v="3600"/>
    <n v="1"/>
    <n v="1"/>
    <n v="621"/>
    <n v="621"/>
    <n v="0"/>
    <n v="1"/>
    <n v="2.5000000000000001E-2"/>
    <n v="1.7000000000000001E-2"/>
    <n v="1"/>
    <n v="420"/>
    <n v="59"/>
    <n v="2"/>
    <n v="8.0000000000000002E-3"/>
    <n v="1"/>
    <n v="220"/>
    <n v="31"/>
    <n v="2"/>
    <x v="1"/>
    <n v="0"/>
  </r>
  <r>
    <s v="L_00000068"/>
    <x v="1"/>
    <n v="89"/>
    <n v="0"/>
    <n v="1"/>
    <n v="3600"/>
    <n v="1"/>
    <n v="1"/>
    <n v="382"/>
    <n v="382"/>
    <n v="0"/>
    <n v="1"/>
    <n v="8.9999999999999993E-3"/>
    <n v="8.0000000000000002E-3"/>
    <n v="1"/>
    <n v="420"/>
    <n v="59"/>
    <n v="2"/>
    <n v="1E-3"/>
    <n v="1"/>
    <n v="100"/>
    <n v="25"/>
    <n v="2"/>
    <x v="1"/>
    <n v="0"/>
  </r>
  <r>
    <s v="L_00000069"/>
    <x v="1"/>
    <n v="76"/>
    <n v="0"/>
    <n v="1"/>
    <n v="3600"/>
    <n v="1"/>
    <n v="1"/>
    <n v="339"/>
    <n v="339"/>
    <n v="0"/>
    <n v="1"/>
    <n v="8.0000000000000002E-3"/>
    <n v="6.0000000000000001E-3"/>
    <n v="1"/>
    <n v="420"/>
    <n v="59"/>
    <n v="2"/>
    <n v="2E-3"/>
    <n v="1"/>
    <n v="100"/>
    <n v="25"/>
    <n v="2"/>
    <x v="1"/>
    <n v="0"/>
  </r>
  <r>
    <s v="L_00000070"/>
    <x v="1"/>
    <n v="84"/>
    <n v="0"/>
    <n v="1"/>
    <n v="3600"/>
    <n v="1"/>
    <n v="1"/>
    <n v="471"/>
    <n v="471"/>
    <n v="0"/>
    <n v="1"/>
    <n v="0.221"/>
    <n v="8.0000000000000002E-3"/>
    <n v="1"/>
    <n v="420"/>
    <n v="59"/>
    <n v="2"/>
    <n v="0.21299999999999999"/>
    <n v="609"/>
    <n v="120"/>
    <n v="26"/>
    <n v="2"/>
    <x v="1"/>
    <n v="0"/>
  </r>
  <r>
    <s v="L_00000071"/>
    <x v="1"/>
    <n v="99"/>
    <n v="0"/>
    <n v="1"/>
    <n v="3600"/>
    <n v="1"/>
    <n v="1"/>
    <n v="476"/>
    <n v="476"/>
    <n v="0"/>
    <n v="1"/>
    <n v="3.3000000000000002E-2"/>
    <n v="8.0000000000000002E-3"/>
    <n v="1"/>
    <n v="420"/>
    <n v="59"/>
    <n v="2"/>
    <n v="2.5000000000000001E-2"/>
    <n v="71"/>
    <n v="100"/>
    <n v="25"/>
    <n v="2"/>
    <x v="1"/>
    <n v="0"/>
  </r>
  <r>
    <s v="L_00000072"/>
    <x v="1"/>
    <n v="63"/>
    <n v="0"/>
    <n v="1"/>
    <n v="3600"/>
    <n v="1"/>
    <n v="1"/>
    <n v="456"/>
    <n v="456"/>
    <n v="0"/>
    <n v="1"/>
    <n v="2.3E-2"/>
    <n v="1.2E-2"/>
    <n v="1"/>
    <n v="420"/>
    <n v="59"/>
    <n v="2"/>
    <n v="1.0999999999999999E-2"/>
    <n v="1"/>
    <n v="160"/>
    <n v="28"/>
    <n v="2"/>
    <x v="1"/>
    <n v="0"/>
  </r>
  <r>
    <s v="L_00000073"/>
    <x v="1"/>
    <n v="52"/>
    <n v="0"/>
    <n v="1"/>
    <n v="3600"/>
    <n v="1"/>
    <n v="1"/>
    <n v="596"/>
    <n v="596"/>
    <n v="0"/>
    <n v="1"/>
    <n v="0.104"/>
    <n v="9.7000000000000003E-2"/>
    <n v="98"/>
    <n v="420"/>
    <n v="59"/>
    <n v="2"/>
    <n v="7.0000000000000001E-3"/>
    <n v="1"/>
    <n v="240"/>
    <n v="32"/>
    <n v="2"/>
    <x v="1"/>
    <n v="0"/>
  </r>
  <r>
    <s v="L_00000074"/>
    <x v="1"/>
    <n v="81"/>
    <n v="0"/>
    <n v="1"/>
    <n v="3600"/>
    <n v="1"/>
    <n v="1"/>
    <n v="548"/>
    <n v="548"/>
    <n v="0"/>
    <n v="1"/>
    <n v="4.2000000000000003E-2"/>
    <n v="0.01"/>
    <n v="1"/>
    <n v="420"/>
    <n v="59"/>
    <n v="2"/>
    <n v="3.2000000000000001E-2"/>
    <n v="10"/>
    <n v="140"/>
    <n v="27"/>
    <n v="2"/>
    <x v="1"/>
    <n v="0"/>
  </r>
  <r>
    <s v="L_00000075"/>
    <x v="1"/>
    <n v="84"/>
    <n v="0"/>
    <n v="1"/>
    <n v="3600"/>
    <n v="1"/>
    <n v="1"/>
    <n v="460"/>
    <n v="460"/>
    <n v="0"/>
    <n v="1"/>
    <n v="1.4E-2"/>
    <n v="9.0000000000000011E-3"/>
    <n v="1"/>
    <n v="420"/>
    <n v="59"/>
    <n v="2"/>
    <n v="4.0000000000000001E-3"/>
    <n v="1"/>
    <n v="120"/>
    <n v="26"/>
    <n v="2"/>
    <x v="1"/>
    <n v="0"/>
  </r>
  <r>
    <s v="L_00000076"/>
    <x v="1"/>
    <n v="53"/>
    <n v="0"/>
    <n v="1"/>
    <n v="3600"/>
    <n v="1"/>
    <n v="1"/>
    <n v="413"/>
    <n v="413"/>
    <n v="0"/>
    <n v="1"/>
    <n v="9.8000000000000004E-2"/>
    <n v="1.6E-2"/>
    <n v="1"/>
    <n v="420"/>
    <n v="59"/>
    <n v="2"/>
    <n v="8.1000000000000003E-2"/>
    <n v="96"/>
    <n v="160"/>
    <n v="28"/>
    <n v="2"/>
    <x v="1"/>
    <n v="0"/>
  </r>
  <r>
    <s v="L_00000077"/>
    <x v="1"/>
    <n v="51"/>
    <n v="0"/>
    <n v="1"/>
    <n v="3600"/>
    <n v="1"/>
    <n v="1"/>
    <n v="496"/>
    <n v="496"/>
    <n v="0"/>
    <n v="1"/>
    <n v="2.4E-2"/>
    <n v="9.9999999999999985E-3"/>
    <n v="1"/>
    <n v="420"/>
    <n v="59"/>
    <n v="2"/>
    <n v="1.2999999999999999E-2"/>
    <n v="1"/>
    <n v="200"/>
    <n v="30"/>
    <n v="2"/>
    <x v="1"/>
    <n v="0"/>
  </r>
  <r>
    <s v="L_00000078"/>
    <x v="1"/>
    <n v="66"/>
    <n v="0"/>
    <n v="1"/>
    <n v="3600"/>
    <n v="1"/>
    <n v="1"/>
    <n v="578"/>
    <n v="578"/>
    <n v="0"/>
    <n v="1"/>
    <n v="0.107"/>
    <n v="1.9E-2"/>
    <n v="1"/>
    <n v="420"/>
    <n v="59"/>
    <n v="2"/>
    <n v="8.7999999999999995E-2"/>
    <n v="170"/>
    <n v="180"/>
    <n v="29"/>
    <n v="2"/>
    <x v="1"/>
    <n v="0"/>
  </r>
  <r>
    <s v="L_00000079"/>
    <x v="1"/>
    <n v="57"/>
    <n v="0"/>
    <n v="1"/>
    <n v="3600"/>
    <n v="1"/>
    <n v="1"/>
    <n v="599"/>
    <n v="599"/>
    <n v="0"/>
    <n v="1"/>
    <n v="2.9000000000000001E-2"/>
    <n v="1.8000000000000002E-2"/>
    <n v="1"/>
    <n v="420"/>
    <n v="59"/>
    <n v="2"/>
    <n v="0.01"/>
    <n v="1"/>
    <n v="220"/>
    <n v="31"/>
    <n v="2"/>
    <x v="1"/>
    <n v="0"/>
  </r>
  <r>
    <s v="L_00000080"/>
    <x v="1"/>
    <n v="66"/>
    <n v="0"/>
    <n v="1"/>
    <n v="3600"/>
    <n v="1"/>
    <n v="1"/>
    <n v="492"/>
    <n v="492"/>
    <n v="0"/>
    <n v="1"/>
    <n v="3.2000000000000001E-2"/>
    <n v="1.6E-2"/>
    <n v="1"/>
    <n v="420"/>
    <n v="59"/>
    <n v="2"/>
    <n v="1.7000000000000001E-2"/>
    <n v="1"/>
    <n v="160"/>
    <n v="28"/>
    <n v="2"/>
    <x v="1"/>
    <n v="0"/>
  </r>
  <r>
    <s v="L_00000081"/>
    <x v="1"/>
    <n v="87"/>
    <n v="0"/>
    <n v="1"/>
    <n v="3600"/>
    <n v="1"/>
    <n v="1"/>
    <n v="503"/>
    <n v="503"/>
    <n v="0"/>
    <n v="1"/>
    <n v="1.7999999999999999E-2"/>
    <n v="7.0000000000000001E-3"/>
    <n v="1"/>
    <n v="420"/>
    <n v="59"/>
    <n v="2"/>
    <n v="0.01"/>
    <n v="1"/>
    <n v="120"/>
    <n v="26"/>
    <n v="2"/>
    <x v="1"/>
    <n v="0"/>
  </r>
  <r>
    <s v="L_00000082"/>
    <x v="1"/>
    <n v="54"/>
    <n v="0"/>
    <n v="1"/>
    <n v="3600"/>
    <n v="1"/>
    <n v="1"/>
    <n v="625"/>
    <n v="625"/>
    <n v="0"/>
    <n v="1"/>
    <n v="1.9E-2"/>
    <n v="1.0999999999999999E-2"/>
    <n v="1"/>
    <n v="420"/>
    <n v="59"/>
    <n v="2"/>
    <n v="8.0000000000000002E-3"/>
    <n v="1"/>
    <n v="240"/>
    <n v="32"/>
    <n v="2"/>
    <x v="1"/>
    <n v="0"/>
  </r>
  <r>
    <s v="L_00000083"/>
    <x v="1"/>
    <n v="51"/>
    <n v="0"/>
    <n v="1"/>
    <n v="3600"/>
    <n v="1"/>
    <n v="1"/>
    <n v="495"/>
    <n v="495"/>
    <n v="0"/>
    <n v="1"/>
    <n v="2.5999999999999999E-2"/>
    <n v="1.3999999999999999E-2"/>
    <n v="1"/>
    <n v="420"/>
    <n v="59"/>
    <n v="2"/>
    <n v="1.2E-2"/>
    <n v="1"/>
    <n v="200"/>
    <n v="30"/>
    <n v="2"/>
    <x v="1"/>
    <n v="0"/>
  </r>
  <r>
    <s v="L_00000084"/>
    <x v="1"/>
    <n v="56"/>
    <n v="0"/>
    <n v="1"/>
    <n v="3600"/>
    <n v="1"/>
    <n v="1"/>
    <n v="520"/>
    <n v="520"/>
    <n v="0"/>
    <n v="1"/>
    <n v="4.2999999999999997E-2"/>
    <n v="1.9E-2"/>
    <n v="1"/>
    <n v="420"/>
    <n v="59"/>
    <n v="2"/>
    <n v="2.4E-2"/>
    <n v="1"/>
    <n v="200"/>
    <n v="30"/>
    <n v="2"/>
    <x v="1"/>
    <n v="0"/>
  </r>
  <r>
    <s v="L_00000085"/>
    <x v="1"/>
    <n v="76"/>
    <n v="0"/>
    <n v="1"/>
    <n v="3600"/>
    <n v="1"/>
    <n v="1"/>
    <n v="440"/>
    <n v="440"/>
    <n v="0"/>
    <n v="1"/>
    <n v="5.0999999999999997E-2"/>
    <n v="1.4999999999999999E-2"/>
    <n v="1"/>
    <n v="420"/>
    <n v="59"/>
    <n v="2"/>
    <n v="3.6000000000000004E-2"/>
    <n v="30"/>
    <n v="120"/>
    <n v="26"/>
    <n v="2"/>
    <x v="1"/>
    <n v="0"/>
  </r>
  <r>
    <s v="L_00000086"/>
    <x v="1"/>
    <n v="89"/>
    <n v="0"/>
    <n v="1"/>
    <n v="3600"/>
    <n v="1"/>
    <n v="1"/>
    <n v="477"/>
    <n v="477"/>
    <n v="0"/>
    <n v="1"/>
    <n v="3.7999999999999999E-2"/>
    <n v="5.0000000000000001E-3"/>
    <n v="1"/>
    <n v="420"/>
    <n v="59"/>
    <n v="2"/>
    <n v="3.4000000000000002E-2"/>
    <n v="1"/>
    <n v="120"/>
    <n v="26"/>
    <n v="2"/>
    <x v="1"/>
    <n v="0"/>
  </r>
  <r>
    <s v="L_00000087"/>
    <x v="1"/>
    <n v="58"/>
    <n v="0"/>
    <n v="1"/>
    <n v="3600"/>
    <n v="1"/>
    <n v="1"/>
    <n v="411"/>
    <n v="411"/>
    <n v="0"/>
    <n v="1"/>
    <n v="1.9E-2"/>
    <n v="8.0000000000000002E-3"/>
    <n v="1"/>
    <n v="420"/>
    <n v="59"/>
    <n v="2"/>
    <n v="1.0999999999999999E-2"/>
    <n v="1"/>
    <n v="160"/>
    <n v="28"/>
    <n v="2"/>
    <x v="1"/>
    <n v="0"/>
  </r>
  <r>
    <s v="L_00000088"/>
    <x v="1"/>
    <n v="91"/>
    <n v="0"/>
    <n v="1"/>
    <n v="3600"/>
    <n v="1"/>
    <n v="1"/>
    <n v="563"/>
    <n v="563"/>
    <n v="0"/>
    <n v="1"/>
    <n v="0.06"/>
    <n v="8.0000000000000002E-3"/>
    <n v="1"/>
    <n v="420"/>
    <n v="59"/>
    <n v="2"/>
    <n v="5.0999999999999997E-2"/>
    <n v="44"/>
    <n v="140"/>
    <n v="27"/>
    <n v="2"/>
    <x v="1"/>
    <n v="0"/>
  </r>
  <r>
    <s v="L_00000089"/>
    <x v="1"/>
    <n v="56"/>
    <n v="0"/>
    <n v="1"/>
    <n v="3600"/>
    <n v="1"/>
    <n v="1"/>
    <n v="601"/>
    <n v="601"/>
    <n v="0"/>
    <n v="1"/>
    <n v="2.8000000000000001E-2"/>
    <n v="0.02"/>
    <n v="1"/>
    <n v="420"/>
    <n v="59"/>
    <n v="2"/>
    <n v="8.0000000000000002E-3"/>
    <n v="1"/>
    <n v="220"/>
    <n v="31"/>
    <n v="2"/>
    <x v="1"/>
    <n v="0"/>
  </r>
  <r>
    <s v="L_00000090"/>
    <x v="1"/>
    <n v="53"/>
    <n v="0"/>
    <n v="1"/>
    <n v="3600"/>
    <n v="1"/>
    <n v="1"/>
    <n v="504"/>
    <n v="504"/>
    <n v="0"/>
    <n v="1"/>
    <n v="2.7E-2"/>
    <n v="1.9E-2"/>
    <n v="1"/>
    <n v="420"/>
    <n v="59"/>
    <n v="2"/>
    <n v="8.0000000000000002E-3"/>
    <n v="1"/>
    <n v="200"/>
    <n v="30"/>
    <n v="2"/>
    <x v="1"/>
    <n v="0"/>
  </r>
  <r>
    <s v="L_00000091"/>
    <x v="1"/>
    <n v="79"/>
    <n v="0"/>
    <n v="1"/>
    <n v="3600"/>
    <n v="1"/>
    <n v="1"/>
    <n v="476"/>
    <n v="476"/>
    <n v="0"/>
    <n v="1"/>
    <n v="1.7000000000000001E-2"/>
    <n v="8.0000000000000002E-3"/>
    <n v="1"/>
    <n v="420"/>
    <n v="59"/>
    <n v="2"/>
    <n v="9.0000000000000011E-3"/>
    <n v="1"/>
    <n v="140"/>
    <n v="27"/>
    <n v="2"/>
    <x v="1"/>
    <n v="0"/>
  </r>
  <r>
    <s v="L_00000092"/>
    <x v="1"/>
    <n v="70"/>
    <n v="0"/>
    <n v="1"/>
    <n v="3600"/>
    <n v="1"/>
    <n v="1"/>
    <n v="499"/>
    <n v="499"/>
    <n v="0"/>
    <n v="1"/>
    <n v="2.1999999999999999E-2"/>
    <n v="8.0000000000000002E-3"/>
    <n v="1"/>
    <n v="420"/>
    <n v="59"/>
    <n v="2"/>
    <n v="1.4E-2"/>
    <n v="1"/>
    <n v="160"/>
    <n v="28"/>
    <n v="2"/>
    <x v="1"/>
    <n v="0"/>
  </r>
  <r>
    <s v="L_00000093"/>
    <x v="1"/>
    <n v="61"/>
    <n v="0"/>
    <n v="1"/>
    <n v="3600"/>
    <n v="1"/>
    <n v="1"/>
    <n v="476"/>
    <n v="476"/>
    <n v="0"/>
    <n v="1"/>
    <n v="8.5000000000000006E-2"/>
    <n v="1.3000000000000001E-2"/>
    <n v="1"/>
    <n v="420"/>
    <n v="59"/>
    <n v="2"/>
    <n v="7.1999999999999995E-2"/>
    <n v="16"/>
    <n v="160"/>
    <n v="28"/>
    <n v="2"/>
    <x v="1"/>
    <n v="0"/>
  </r>
  <r>
    <s v="L_00000094"/>
    <x v="1"/>
    <n v="97"/>
    <n v="0"/>
    <n v="1"/>
    <n v="3600"/>
    <n v="1"/>
    <n v="1"/>
    <n v="575"/>
    <n v="575"/>
    <n v="0"/>
    <n v="1"/>
    <n v="3.3000000000000002E-2"/>
    <n v="9.9999999999999985E-3"/>
    <n v="1"/>
    <n v="420"/>
    <n v="59"/>
    <n v="2"/>
    <n v="2.3E-2"/>
    <n v="27"/>
    <n v="120"/>
    <n v="26"/>
    <n v="2"/>
    <x v="1"/>
    <n v="0"/>
  </r>
  <r>
    <s v="L_00000095"/>
    <x v="1"/>
    <n v="63"/>
    <n v="0"/>
    <n v="1"/>
    <n v="3600"/>
    <n v="1"/>
    <n v="1"/>
    <n v="726"/>
    <n v="726"/>
    <n v="0"/>
    <n v="1"/>
    <n v="3.5000000000000003E-2"/>
    <n v="2.9000000000000001E-2"/>
    <n v="1"/>
    <n v="420"/>
    <n v="59"/>
    <n v="2"/>
    <n v="6.0000000000000001E-3"/>
    <n v="1"/>
    <n v="240"/>
    <n v="32"/>
    <n v="2"/>
    <x v="1"/>
    <n v="0"/>
  </r>
  <r>
    <s v="L_00000096"/>
    <x v="1"/>
    <n v="69"/>
    <n v="0"/>
    <n v="1"/>
    <n v="3600"/>
    <n v="1"/>
    <n v="1"/>
    <n v="583"/>
    <n v="583"/>
    <n v="0"/>
    <n v="1"/>
    <n v="5.0999999999999997E-2"/>
    <n v="4.1000000000000002E-2"/>
    <n v="23"/>
    <n v="420"/>
    <n v="59"/>
    <n v="2"/>
    <n v="0.01"/>
    <n v="1"/>
    <n v="180"/>
    <n v="29"/>
    <n v="2"/>
    <x v="1"/>
    <n v="0"/>
  </r>
  <r>
    <s v="L_00000097"/>
    <x v="1"/>
    <n v="64"/>
    <n v="0"/>
    <n v="1"/>
    <n v="3600"/>
    <n v="1"/>
    <n v="1"/>
    <n v="867"/>
    <n v="867"/>
    <n v="0"/>
    <n v="1"/>
    <n v="3.7999999999999999E-2"/>
    <n v="3.2000000000000001E-2"/>
    <n v="1"/>
    <n v="420"/>
    <n v="59"/>
    <n v="2"/>
    <n v="6.0000000000000001E-3"/>
    <n v="1"/>
    <n v="280"/>
    <n v="34"/>
    <n v="2"/>
    <x v="1"/>
    <n v="0"/>
  </r>
  <r>
    <s v="L_00000098"/>
    <x v="1"/>
    <n v="84"/>
    <n v="0"/>
    <n v="1"/>
    <n v="3600"/>
    <n v="1"/>
    <n v="1"/>
    <n v="607"/>
    <n v="607"/>
    <n v="0"/>
    <n v="1"/>
    <n v="2.1999999999999999E-2"/>
    <n v="9.0000000000000011E-3"/>
    <n v="1"/>
    <n v="420"/>
    <n v="59"/>
    <n v="2"/>
    <n v="1.2999999999999999E-2"/>
    <n v="1"/>
    <n v="160"/>
    <n v="28"/>
    <n v="2"/>
    <x v="1"/>
    <n v="0"/>
  </r>
  <r>
    <s v="L_00000099"/>
    <x v="1"/>
    <n v="79"/>
    <n v="0"/>
    <n v="1"/>
    <n v="3600"/>
    <n v="1"/>
    <n v="1"/>
    <n v="411"/>
    <n v="411"/>
    <n v="0"/>
    <n v="1"/>
    <n v="0.10100000000000001"/>
    <n v="8.0000000000000002E-3"/>
    <n v="1"/>
    <n v="420"/>
    <n v="59"/>
    <n v="2"/>
    <n v="9.2999999999999999E-2"/>
    <n v="118"/>
    <n v="120"/>
    <n v="26"/>
    <n v="2"/>
    <x v="1"/>
    <n v="0"/>
  </r>
  <r>
    <s v="L_00000100"/>
    <x v="2"/>
    <n v="62"/>
    <n v="0"/>
    <n v="1"/>
    <n v="3600"/>
    <n v="1"/>
    <n v="1"/>
    <n v="899"/>
    <n v="899"/>
    <n v="0"/>
    <n v="1"/>
    <n v="5.8999999999999997E-2"/>
    <n v="4.9000000000000002E-2"/>
    <n v="1"/>
    <n v="930"/>
    <n v="89"/>
    <n v="2"/>
    <n v="8.9999999999999993E-3"/>
    <n v="1"/>
    <n v="450"/>
    <n v="45"/>
    <n v="2"/>
    <x v="1"/>
    <n v="0"/>
  </r>
  <r>
    <s v="L_00000101"/>
    <x v="2"/>
    <n v="59"/>
    <n v="0"/>
    <n v="1"/>
    <n v="3600"/>
    <n v="1"/>
    <n v="1"/>
    <n v="811"/>
    <n v="811"/>
    <n v="0"/>
    <n v="1"/>
    <n v="8.3000000000000004E-2"/>
    <n v="3.6999999999999998E-2"/>
    <n v="1"/>
    <n v="930"/>
    <n v="89"/>
    <n v="2"/>
    <n v="4.5999999999999999E-2"/>
    <n v="1"/>
    <n v="420"/>
    <n v="44"/>
    <n v="2"/>
    <x v="1"/>
    <n v="0"/>
  </r>
  <r>
    <s v="L_00000102"/>
    <x v="2"/>
    <n v="73"/>
    <n v="0"/>
    <n v="1"/>
    <n v="3600"/>
    <n v="1"/>
    <n v="1"/>
    <n v="913"/>
    <n v="913"/>
    <n v="0"/>
    <n v="1"/>
    <n v="6.6000000000000003E-2"/>
    <n v="5.3999999999999999E-2"/>
    <n v="1"/>
    <n v="930"/>
    <n v="89"/>
    <n v="2"/>
    <n v="1.0999999999999999E-2"/>
    <n v="1"/>
    <n v="390"/>
    <n v="43"/>
    <n v="2"/>
    <x v="1"/>
    <n v="0"/>
  </r>
  <r>
    <s v="L_00000103"/>
    <x v="2"/>
    <n v="58"/>
    <n v="0"/>
    <n v="1"/>
    <n v="3600"/>
    <n v="1"/>
    <n v="1"/>
    <n v="845"/>
    <n v="845"/>
    <n v="0"/>
    <n v="1"/>
    <n v="0.35099999999999998"/>
    <n v="2.1000000000000001E-2"/>
    <n v="1"/>
    <n v="930"/>
    <n v="89"/>
    <n v="2"/>
    <n v="0.33"/>
    <n v="458"/>
    <n v="450"/>
    <n v="45"/>
    <n v="2"/>
    <x v="1"/>
    <n v="0"/>
  </r>
  <r>
    <s v="L_00000104"/>
    <x v="2"/>
    <n v="58"/>
    <n v="0"/>
    <n v="1"/>
    <n v="3600"/>
    <n v="1"/>
    <n v="1"/>
    <n v="667"/>
    <n v="667"/>
    <n v="0"/>
    <n v="1"/>
    <n v="7.4999999999999997E-2"/>
    <n v="2.3E-2"/>
    <n v="1"/>
    <n v="930"/>
    <n v="89"/>
    <n v="2"/>
    <n v="5.1999999999999998E-2"/>
    <n v="7"/>
    <n v="360"/>
    <n v="42"/>
    <n v="2"/>
    <x v="1"/>
    <n v="0"/>
  </r>
  <r>
    <s v="L_00000105"/>
    <x v="2"/>
    <n v="54"/>
    <n v="0"/>
    <n v="1"/>
    <n v="3600"/>
    <n v="1"/>
    <n v="1"/>
    <n v="792"/>
    <n v="792"/>
    <n v="0"/>
    <n v="1"/>
    <n v="0.253"/>
    <n v="5.8000000000000003E-2"/>
    <n v="1"/>
    <n v="930"/>
    <n v="89"/>
    <n v="2"/>
    <n v="0.19500000000000001"/>
    <n v="171"/>
    <n v="450"/>
    <n v="45"/>
    <n v="2"/>
    <x v="1"/>
    <n v="0"/>
  </r>
  <r>
    <s v="L_00000106"/>
    <x v="2"/>
    <n v="60"/>
    <n v="0"/>
    <n v="1"/>
    <n v="3600"/>
    <n v="1"/>
    <n v="1"/>
    <n v="810"/>
    <n v="810"/>
    <n v="0"/>
    <n v="1"/>
    <n v="6.6000000000000003E-2"/>
    <n v="3.7999999999999999E-2"/>
    <n v="1"/>
    <n v="930"/>
    <n v="89"/>
    <n v="2"/>
    <n v="2.8000000000000001E-2"/>
    <n v="1"/>
    <n v="420"/>
    <n v="44"/>
    <n v="2"/>
    <x v="1"/>
    <n v="0"/>
  </r>
  <r>
    <s v="L_00000107"/>
    <x v="2"/>
    <n v="93"/>
    <n v="0"/>
    <n v="1"/>
    <n v="3600"/>
    <n v="1"/>
    <n v="1"/>
    <n v="853"/>
    <n v="853"/>
    <n v="0"/>
    <n v="1"/>
    <n v="5.3999999999999999E-2"/>
    <n v="0.02"/>
    <n v="1"/>
    <n v="930"/>
    <n v="89"/>
    <n v="2"/>
    <n v="3.3000000000000002E-2"/>
    <n v="1"/>
    <n v="300"/>
    <n v="40"/>
    <n v="2"/>
    <x v="1"/>
    <n v="0"/>
  </r>
  <r>
    <s v="L_00000108"/>
    <x v="2"/>
    <n v="76"/>
    <n v="0"/>
    <n v="1"/>
    <n v="3600"/>
    <n v="1"/>
    <n v="1"/>
    <n v="745"/>
    <n v="745"/>
    <n v="0"/>
    <n v="1"/>
    <n v="0.121"/>
    <n v="2.4E-2"/>
    <n v="1"/>
    <n v="930"/>
    <n v="89"/>
    <n v="2"/>
    <n v="9.7000000000000003E-2"/>
    <n v="39"/>
    <n v="300"/>
    <n v="40"/>
    <n v="2"/>
    <x v="1"/>
    <n v="0"/>
  </r>
  <r>
    <s v="L_00000109"/>
    <x v="2"/>
    <n v="82"/>
    <n v="0"/>
    <n v="1"/>
    <n v="3600"/>
    <n v="1"/>
    <n v="1"/>
    <n v="817"/>
    <n v="817"/>
    <n v="0"/>
    <n v="1"/>
    <n v="0.17599999999999999"/>
    <n v="0.14799999999999999"/>
    <n v="207"/>
    <n v="930"/>
    <n v="89"/>
    <n v="2"/>
    <n v="2.8000000000000001E-2"/>
    <n v="1"/>
    <n v="300"/>
    <n v="40"/>
    <n v="2"/>
    <x v="1"/>
    <n v="0"/>
  </r>
  <r>
    <s v="L_00000110"/>
    <x v="2"/>
    <n v="88"/>
    <n v="0"/>
    <n v="1"/>
    <n v="3600"/>
    <n v="1"/>
    <n v="1"/>
    <n v="723"/>
    <n v="723"/>
    <n v="0"/>
    <n v="1"/>
    <n v="3.3000000000000002E-2"/>
    <n v="1.6E-2"/>
    <n v="1"/>
    <n v="930"/>
    <n v="89"/>
    <n v="2"/>
    <n v="1.7999999999999999E-2"/>
    <n v="1"/>
    <n v="270"/>
    <n v="39"/>
    <n v="2"/>
    <x v="1"/>
    <n v="0"/>
  </r>
  <r>
    <s v="L_00000111"/>
    <x v="2"/>
    <n v="82"/>
    <n v="0"/>
    <n v="1"/>
    <n v="3600"/>
    <n v="1"/>
    <n v="1"/>
    <n v="747"/>
    <n v="747"/>
    <n v="0"/>
    <n v="1"/>
    <n v="9.6000000000000002E-2"/>
    <n v="2.2000000000000002E-2"/>
    <n v="1"/>
    <n v="930"/>
    <n v="89"/>
    <n v="2"/>
    <n v="7.4999999999999997E-2"/>
    <n v="53"/>
    <n v="300"/>
    <n v="40"/>
    <n v="2"/>
    <x v="1"/>
    <n v="0"/>
  </r>
  <r>
    <s v="L_00000112"/>
    <x v="2"/>
    <n v="80"/>
    <n v="0"/>
    <n v="1"/>
    <n v="3600"/>
    <n v="1"/>
    <n v="1"/>
    <n v="698"/>
    <n v="698"/>
    <n v="0"/>
    <n v="1"/>
    <n v="0.224"/>
    <n v="2.2000000000000002E-2"/>
    <n v="1"/>
    <n v="930"/>
    <n v="89"/>
    <n v="2"/>
    <n v="0.20200000000000001"/>
    <n v="209"/>
    <n v="270"/>
    <n v="39"/>
    <n v="2"/>
    <x v="1"/>
    <n v="0"/>
  </r>
  <r>
    <s v="L_00000113"/>
    <x v="2"/>
    <n v="57"/>
    <n v="0"/>
    <n v="1"/>
    <n v="3600"/>
    <n v="1"/>
    <n v="1"/>
    <n v="771"/>
    <n v="771"/>
    <n v="0"/>
    <n v="1"/>
    <n v="4.7E-2"/>
    <n v="3.7999999999999999E-2"/>
    <n v="1"/>
    <n v="930"/>
    <n v="89"/>
    <n v="2"/>
    <n v="8.9999999999999993E-3"/>
    <n v="1"/>
    <n v="420"/>
    <n v="44"/>
    <n v="2"/>
    <x v="1"/>
    <n v="0"/>
  </r>
  <r>
    <s v="L_00000114"/>
    <x v="2"/>
    <n v="58"/>
    <n v="0"/>
    <n v="1"/>
    <n v="3600"/>
    <n v="1"/>
    <n v="1"/>
    <n v="1073"/>
    <n v="1073"/>
    <n v="0"/>
    <n v="1"/>
    <n v="7.2999999999999995E-2"/>
    <n v="5.2999999999999999E-2"/>
    <n v="1"/>
    <n v="930"/>
    <n v="89"/>
    <n v="2"/>
    <n v="1.9E-2"/>
    <n v="1"/>
    <n v="570"/>
    <n v="49"/>
    <n v="2"/>
    <x v="1"/>
    <n v="0"/>
  </r>
  <r>
    <s v="L_00000115"/>
    <x v="2"/>
    <n v="66"/>
    <n v="0"/>
    <n v="1"/>
    <n v="3600"/>
    <n v="1"/>
    <n v="1"/>
    <n v="754"/>
    <n v="754"/>
    <n v="0"/>
    <n v="1"/>
    <n v="4.4999999999999998E-2"/>
    <n v="2.3E-2"/>
    <n v="1"/>
    <n v="930"/>
    <n v="89"/>
    <n v="2"/>
    <n v="2.1999999999999999E-2"/>
    <n v="1"/>
    <n v="360"/>
    <n v="42"/>
    <n v="2"/>
    <x v="1"/>
    <n v="0"/>
  </r>
  <r>
    <s v="L_00000116"/>
    <x v="2"/>
    <n v="54"/>
    <n v="0"/>
    <n v="1"/>
    <n v="3600"/>
    <n v="1"/>
    <n v="1"/>
    <n v="772"/>
    <n v="772"/>
    <n v="0"/>
    <n v="1"/>
    <n v="7.0000000000000007E-2"/>
    <n v="5.1000000000000004E-2"/>
    <n v="1"/>
    <n v="930"/>
    <n v="89"/>
    <n v="2"/>
    <n v="0.02"/>
    <n v="1"/>
    <n v="450"/>
    <n v="45"/>
    <n v="2"/>
    <x v="1"/>
    <n v="0"/>
  </r>
  <r>
    <s v="L_00000117"/>
    <x v="2"/>
    <n v="69"/>
    <n v="0"/>
    <n v="1"/>
    <n v="3600"/>
    <n v="1"/>
    <n v="1"/>
    <n v="820"/>
    <n v="820"/>
    <n v="0"/>
    <n v="1"/>
    <n v="3.9409999999999998"/>
    <n v="1.1849999999999998"/>
    <n v="1380"/>
    <n v="930"/>
    <n v="89"/>
    <n v="2"/>
    <n v="2.7559999999999998"/>
    <n v="3818"/>
    <n v="360"/>
    <n v="42"/>
    <n v="2"/>
    <x v="1"/>
    <n v="0"/>
  </r>
  <r>
    <s v="L_00000118"/>
    <x v="2"/>
    <n v="64"/>
    <n v="0"/>
    <n v="1"/>
    <n v="3600"/>
    <n v="1"/>
    <n v="1"/>
    <n v="801"/>
    <n v="801"/>
    <n v="0"/>
    <n v="1"/>
    <n v="4.2999999999999997E-2"/>
    <n v="0.03"/>
    <n v="1"/>
    <n v="930"/>
    <n v="89"/>
    <n v="2"/>
    <n v="1.3000000000000001E-2"/>
    <n v="1"/>
    <n v="390"/>
    <n v="43"/>
    <n v="2"/>
    <x v="1"/>
    <n v="0"/>
  </r>
  <r>
    <s v="L_00000119"/>
    <x v="2"/>
    <n v="72"/>
    <n v="0"/>
    <n v="1"/>
    <n v="3600"/>
    <n v="1"/>
    <n v="1"/>
    <n v="853"/>
    <n v="853"/>
    <n v="0"/>
    <n v="1"/>
    <n v="6.9470000000000001"/>
    <n v="5.3999999999999999E-2"/>
    <n v="1"/>
    <n v="930"/>
    <n v="89"/>
    <n v="2"/>
    <n v="6.8929999999999998"/>
    <n v="8044"/>
    <n v="360"/>
    <n v="42"/>
    <n v="2"/>
    <x v="1"/>
    <n v="0"/>
  </r>
  <r>
    <s v="L_00000120"/>
    <x v="2"/>
    <n v="91"/>
    <n v="0"/>
    <n v="1"/>
    <n v="3600"/>
    <n v="1"/>
    <n v="1"/>
    <n v="1000"/>
    <n v="1000"/>
    <n v="0"/>
    <n v="1"/>
    <n v="19.571999999999999"/>
    <n v="0.13900000000000001"/>
    <n v="112"/>
    <n v="930"/>
    <n v="89"/>
    <n v="2"/>
    <n v="19.433"/>
    <n v="18501"/>
    <n v="330"/>
    <n v="41"/>
    <n v="2"/>
    <x v="1"/>
    <n v="0"/>
  </r>
  <r>
    <s v="L_00000121"/>
    <x v="2"/>
    <n v="92"/>
    <n v="0"/>
    <n v="1"/>
    <n v="3600"/>
    <n v="1"/>
    <n v="1"/>
    <n v="757"/>
    <n v="757"/>
    <n v="0"/>
    <n v="1"/>
    <n v="0.31"/>
    <n v="2.3E-2"/>
    <n v="1"/>
    <n v="930"/>
    <n v="89"/>
    <n v="2"/>
    <n v="0.28699999999999998"/>
    <n v="344"/>
    <n v="270"/>
    <n v="39"/>
    <n v="2"/>
    <x v="1"/>
    <n v="0"/>
  </r>
  <r>
    <s v="L_00000122"/>
    <x v="2"/>
    <n v="61"/>
    <n v="0"/>
    <n v="1"/>
    <n v="3600"/>
    <n v="1"/>
    <n v="1"/>
    <n v="691"/>
    <n v="691"/>
    <n v="0"/>
    <n v="1"/>
    <n v="5.3999999999999999E-2"/>
    <n v="2.3E-2"/>
    <n v="1"/>
    <n v="930"/>
    <n v="89"/>
    <n v="2"/>
    <n v="3.1E-2"/>
    <n v="1"/>
    <n v="360"/>
    <n v="42"/>
    <n v="2"/>
    <x v="1"/>
    <n v="0"/>
  </r>
  <r>
    <s v="L_00000123"/>
    <x v="2"/>
    <n v="82"/>
    <n v="0"/>
    <n v="1"/>
    <n v="3600"/>
    <n v="1"/>
    <n v="1"/>
    <n v="750"/>
    <n v="750"/>
    <n v="0"/>
    <n v="1"/>
    <n v="0.10199999999999999"/>
    <n v="2.6000000000000002E-2"/>
    <n v="1"/>
    <n v="930"/>
    <n v="89"/>
    <n v="2"/>
    <n v="7.5999999999999998E-2"/>
    <n v="44"/>
    <n v="300"/>
    <n v="40"/>
    <n v="2"/>
    <x v="1"/>
    <n v="0"/>
  </r>
  <r>
    <s v="L_00000124"/>
    <x v="2"/>
    <n v="76"/>
    <n v="0"/>
    <n v="1"/>
    <n v="3600"/>
    <n v="1"/>
    <n v="1"/>
    <n v="749"/>
    <n v="749"/>
    <n v="0"/>
    <n v="1"/>
    <n v="4.4089999999999998"/>
    <n v="1.4999999999999999E-2"/>
    <n v="1"/>
    <n v="930"/>
    <n v="89"/>
    <n v="2"/>
    <n v="4.3940000000000001"/>
    <n v="6161"/>
    <n v="300"/>
    <n v="40"/>
    <n v="2"/>
    <x v="1"/>
    <n v="0"/>
  </r>
  <r>
    <s v="L_00000125"/>
    <x v="2"/>
    <n v="98"/>
    <n v="0"/>
    <n v="1"/>
    <n v="3600"/>
    <n v="1"/>
    <n v="1"/>
    <n v="787"/>
    <n v="787"/>
    <n v="0"/>
    <n v="1"/>
    <n v="6.7000000000000004E-2"/>
    <n v="2.7000000000000003E-2"/>
    <n v="1"/>
    <n v="930"/>
    <n v="89"/>
    <n v="2"/>
    <n v="0.04"/>
    <n v="1"/>
    <n v="270"/>
    <n v="39"/>
    <n v="2"/>
    <x v="1"/>
    <n v="0"/>
  </r>
  <r>
    <s v="L_00000126"/>
    <x v="2"/>
    <n v="96"/>
    <n v="0"/>
    <n v="1"/>
    <n v="3600"/>
    <n v="1"/>
    <n v="1"/>
    <n v="751"/>
    <n v="751"/>
    <n v="0"/>
    <n v="1"/>
    <n v="0.38200000000000001"/>
    <n v="2.3E-2"/>
    <n v="1"/>
    <n v="930"/>
    <n v="89"/>
    <n v="2"/>
    <n v="0.35899999999999999"/>
    <n v="768"/>
    <n v="240"/>
    <n v="38"/>
    <n v="2"/>
    <x v="1"/>
    <n v="0"/>
  </r>
  <r>
    <s v="L_00000127"/>
    <x v="2"/>
    <n v="77"/>
    <n v="0"/>
    <n v="1"/>
    <n v="3600"/>
    <n v="1"/>
    <n v="1"/>
    <n v="835"/>
    <n v="835"/>
    <n v="0"/>
    <n v="1"/>
    <n v="5.6630000000000003"/>
    <n v="2.8000000000000001E-2"/>
    <n v="1"/>
    <n v="930"/>
    <n v="89"/>
    <n v="2"/>
    <n v="5.6360000000000001"/>
    <n v="14277"/>
    <n v="330"/>
    <n v="41"/>
    <n v="2"/>
    <x v="1"/>
    <n v="0"/>
  </r>
  <r>
    <s v="L_00000128"/>
    <x v="2"/>
    <n v="92"/>
    <n v="0"/>
    <n v="1"/>
    <n v="3600"/>
    <n v="1"/>
    <n v="1"/>
    <n v="763"/>
    <n v="763"/>
    <n v="0"/>
    <n v="1"/>
    <n v="0.152"/>
    <n v="2.7999999999999997E-2"/>
    <n v="1"/>
    <n v="930"/>
    <n v="89"/>
    <n v="2"/>
    <n v="0.124"/>
    <n v="158"/>
    <n v="270"/>
    <n v="39"/>
    <n v="2"/>
    <x v="1"/>
    <n v="0"/>
  </r>
  <r>
    <s v="L_00000129"/>
    <x v="2"/>
    <n v="53"/>
    <n v="0"/>
    <n v="1"/>
    <n v="3600"/>
    <n v="1"/>
    <n v="1"/>
    <n v="821"/>
    <n v="821"/>
    <n v="0"/>
    <n v="1"/>
    <n v="5.8999999999999997E-2"/>
    <n v="4.8000000000000001E-2"/>
    <n v="1"/>
    <n v="930"/>
    <n v="89"/>
    <n v="2"/>
    <n v="1.0999999999999999E-2"/>
    <n v="1"/>
    <n v="480"/>
    <n v="46"/>
    <n v="2"/>
    <x v="1"/>
    <n v="0"/>
  </r>
  <r>
    <s v="L_00000130"/>
    <x v="2"/>
    <n v="98"/>
    <n v="0"/>
    <n v="1"/>
    <n v="3600"/>
    <n v="1"/>
    <n v="1"/>
    <n v="773"/>
    <n v="773"/>
    <n v="0"/>
    <n v="1"/>
    <n v="0.217"/>
    <n v="1.8000000000000002E-2"/>
    <n v="1"/>
    <n v="930"/>
    <n v="89"/>
    <n v="2"/>
    <n v="0.19900000000000001"/>
    <n v="174"/>
    <n v="240"/>
    <n v="38"/>
    <n v="2"/>
    <x v="1"/>
    <n v="0"/>
  </r>
  <r>
    <s v="L_00000131"/>
    <x v="2"/>
    <n v="54"/>
    <n v="0"/>
    <n v="1"/>
    <n v="3600"/>
    <n v="1"/>
    <n v="1"/>
    <n v="1016"/>
    <n v="1016"/>
    <n v="0"/>
    <n v="1"/>
    <n v="7.3999999999999996E-2"/>
    <n v="4.1000000000000002E-2"/>
    <n v="1"/>
    <n v="930"/>
    <n v="89"/>
    <n v="2"/>
    <n v="3.3000000000000002E-2"/>
    <n v="1"/>
    <n v="570"/>
    <n v="49"/>
    <n v="2"/>
    <x v="1"/>
    <n v="0"/>
  </r>
  <r>
    <s v="L_00000132"/>
    <x v="2"/>
    <n v="73"/>
    <n v="0"/>
    <n v="1"/>
    <n v="3600"/>
    <n v="1"/>
    <n v="1"/>
    <n v="791"/>
    <n v="791"/>
    <n v="0"/>
    <n v="1"/>
    <n v="12.269"/>
    <n v="2.3E-2"/>
    <n v="1"/>
    <n v="930"/>
    <n v="89"/>
    <n v="2"/>
    <n v="12.245999999999999"/>
    <n v="18599"/>
    <n v="330"/>
    <n v="41"/>
    <n v="2"/>
    <x v="1"/>
    <n v="0"/>
  </r>
  <r>
    <s v="L_00000133"/>
    <x v="2"/>
    <n v="99"/>
    <n v="0"/>
    <n v="1"/>
    <n v="3600"/>
    <n v="1"/>
    <n v="1"/>
    <n v="760"/>
    <n v="760"/>
    <n v="0"/>
    <n v="1"/>
    <n v="0.02"/>
    <n v="1.4999999999999999E-2"/>
    <n v="1"/>
    <n v="930"/>
    <n v="89"/>
    <n v="2"/>
    <n v="5.0000000000000001E-3"/>
    <n v="1"/>
    <n v="240"/>
    <n v="38"/>
    <n v="2"/>
    <x v="1"/>
    <n v="0"/>
  </r>
  <r>
    <s v="L_00000134"/>
    <x v="2"/>
    <n v="70"/>
    <n v="0"/>
    <n v="1"/>
    <n v="3600"/>
    <n v="1"/>
    <n v="1"/>
    <n v="807"/>
    <n v="807"/>
    <n v="0"/>
    <n v="1"/>
    <n v="0.60699999999999998"/>
    <n v="1.9999999999999997E-2"/>
    <n v="1"/>
    <n v="930"/>
    <n v="89"/>
    <n v="2"/>
    <n v="0.58799999999999997"/>
    <n v="591"/>
    <n v="360"/>
    <n v="42"/>
    <n v="2"/>
    <x v="1"/>
    <n v="0"/>
  </r>
  <r>
    <s v="L_00000135"/>
    <x v="2"/>
    <n v="99"/>
    <n v="0"/>
    <n v="1"/>
    <n v="3600"/>
    <n v="1"/>
    <n v="1"/>
    <n v="881"/>
    <n v="881"/>
    <n v="0"/>
    <n v="1"/>
    <n v="6.0999999999999999E-2"/>
    <n v="5.6000000000000001E-2"/>
    <n v="1"/>
    <n v="930"/>
    <n v="89"/>
    <n v="2"/>
    <n v="5.0000000000000001E-3"/>
    <n v="1"/>
    <n v="270"/>
    <n v="39"/>
    <n v="2"/>
    <x v="1"/>
    <n v="0"/>
  </r>
  <r>
    <s v="L_00000136"/>
    <x v="2"/>
    <n v="63"/>
    <n v="0"/>
    <n v="1"/>
    <n v="3600"/>
    <n v="1"/>
    <n v="1"/>
    <n v="781"/>
    <n v="781"/>
    <n v="0"/>
    <n v="1"/>
    <n v="4.8000000000000001E-2"/>
    <n v="3.0000000000000002E-2"/>
    <n v="1"/>
    <n v="930"/>
    <n v="89"/>
    <n v="2"/>
    <n v="1.7999999999999999E-2"/>
    <n v="1"/>
    <n v="390"/>
    <n v="43"/>
    <n v="2"/>
    <x v="1"/>
    <n v="0"/>
  </r>
  <r>
    <s v="L_00000137"/>
    <x v="2"/>
    <n v="82"/>
    <n v="0"/>
    <n v="1"/>
    <n v="3600"/>
    <n v="1"/>
    <n v="1"/>
    <n v="741"/>
    <n v="741"/>
    <n v="0"/>
    <n v="1"/>
    <n v="0.05"/>
    <n v="2.2000000000000002E-2"/>
    <n v="1"/>
    <n v="930"/>
    <n v="89"/>
    <n v="2"/>
    <n v="2.8000000000000001E-2"/>
    <n v="1"/>
    <n v="300"/>
    <n v="40"/>
    <n v="2"/>
    <x v="1"/>
    <n v="0"/>
  </r>
  <r>
    <s v="L_00000138"/>
    <x v="2"/>
    <n v="55"/>
    <n v="0"/>
    <n v="1"/>
    <n v="3600"/>
    <n v="1"/>
    <n v="1"/>
    <n v="805"/>
    <n v="805"/>
    <n v="0"/>
    <n v="1"/>
    <n v="8.5999999999999993E-2"/>
    <n v="3.5000000000000003E-2"/>
    <n v="1"/>
    <n v="930"/>
    <n v="89"/>
    <n v="2"/>
    <n v="5.1999999999999998E-2"/>
    <n v="1"/>
    <n v="450"/>
    <n v="45"/>
    <n v="2"/>
    <x v="1"/>
    <n v="0"/>
  </r>
  <r>
    <s v="L_00000139"/>
    <x v="2"/>
    <n v="74"/>
    <n v="0"/>
    <n v="1"/>
    <n v="3600"/>
    <n v="1"/>
    <n v="1"/>
    <n v="854"/>
    <n v="854"/>
    <n v="0"/>
    <n v="1"/>
    <n v="2.903"/>
    <n v="2.1000000000000001E-2"/>
    <n v="1"/>
    <n v="930"/>
    <n v="89"/>
    <n v="2"/>
    <n v="2.8820000000000001"/>
    <n v="12095"/>
    <n v="360"/>
    <n v="42"/>
    <n v="2"/>
    <x v="1"/>
    <n v="0"/>
  </r>
  <r>
    <s v="L_00000140"/>
    <x v="2"/>
    <n v="87"/>
    <n v="0"/>
    <n v="1"/>
    <n v="3600"/>
    <n v="1"/>
    <n v="1"/>
    <n v="774"/>
    <n v="774"/>
    <n v="0"/>
    <n v="1"/>
    <n v="0.40500000000000003"/>
    <n v="2.4E-2"/>
    <n v="1"/>
    <n v="930"/>
    <n v="89"/>
    <n v="2"/>
    <n v="0.38100000000000001"/>
    <n v="508"/>
    <n v="270"/>
    <n v="39"/>
    <n v="2"/>
    <x v="1"/>
    <n v="0"/>
  </r>
  <r>
    <s v="L_00000141"/>
    <x v="2"/>
    <n v="54"/>
    <n v="0"/>
    <n v="1"/>
    <n v="3600"/>
    <n v="1"/>
    <n v="1"/>
    <n v="621"/>
    <n v="621"/>
    <n v="0"/>
    <n v="1"/>
    <n v="9.1999999999999998E-2"/>
    <n v="2.8000000000000001E-2"/>
    <n v="1"/>
    <n v="930"/>
    <n v="89"/>
    <n v="2"/>
    <n v="6.4000000000000001E-2"/>
    <n v="25"/>
    <n v="360"/>
    <n v="42"/>
    <n v="2"/>
    <x v="1"/>
    <n v="0"/>
  </r>
  <r>
    <s v="L_00000142"/>
    <x v="2"/>
    <n v="69"/>
    <n v="0"/>
    <n v="1"/>
    <n v="3600"/>
    <n v="1"/>
    <n v="1"/>
    <n v="653"/>
    <n v="653"/>
    <n v="0"/>
    <n v="1"/>
    <n v="7.6999999999999999E-2"/>
    <n v="1.7000000000000001E-2"/>
    <n v="1"/>
    <n v="930"/>
    <n v="89"/>
    <n v="2"/>
    <n v="0.06"/>
    <n v="10"/>
    <n v="300"/>
    <n v="40"/>
    <n v="2"/>
    <x v="1"/>
    <n v="0"/>
  </r>
  <r>
    <s v="L_00000143"/>
    <x v="2"/>
    <n v="55"/>
    <n v="0"/>
    <n v="1"/>
    <n v="3600"/>
    <n v="1"/>
    <n v="1"/>
    <n v="696"/>
    <n v="696"/>
    <n v="0"/>
    <n v="1"/>
    <n v="0.189"/>
    <n v="4.7E-2"/>
    <n v="1"/>
    <n v="930"/>
    <n v="89"/>
    <n v="2"/>
    <n v="0.14199999999999999"/>
    <n v="85"/>
    <n v="390"/>
    <n v="43"/>
    <n v="2"/>
    <x v="1"/>
    <n v="0"/>
  </r>
  <r>
    <s v="L_00000144"/>
    <x v="2"/>
    <n v="88"/>
    <n v="0"/>
    <n v="1"/>
    <n v="3600"/>
    <n v="1"/>
    <n v="1"/>
    <n v="715"/>
    <n v="715"/>
    <n v="0"/>
    <n v="1"/>
    <n v="5.7000000000000002E-2"/>
    <n v="1.7000000000000001E-2"/>
    <n v="1"/>
    <n v="930"/>
    <n v="89"/>
    <n v="2"/>
    <n v="0.04"/>
    <n v="1"/>
    <n v="270"/>
    <n v="39"/>
    <n v="2"/>
    <x v="1"/>
    <n v="0"/>
  </r>
  <r>
    <s v="L_00000145"/>
    <x v="2"/>
    <n v="97"/>
    <n v="0"/>
    <n v="1"/>
    <n v="3600"/>
    <n v="1"/>
    <n v="1"/>
    <n v="729"/>
    <n v="729"/>
    <n v="0"/>
    <n v="1"/>
    <n v="0.14099999999999999"/>
    <n v="1.9E-2"/>
    <n v="1"/>
    <n v="930"/>
    <n v="89"/>
    <n v="2"/>
    <n v="0.121"/>
    <n v="221"/>
    <n v="240"/>
    <n v="38"/>
    <n v="2"/>
    <x v="1"/>
    <n v="0"/>
  </r>
  <r>
    <s v="L_00000146"/>
    <x v="2"/>
    <n v="92"/>
    <n v="0"/>
    <n v="1"/>
    <n v="3600"/>
    <n v="1"/>
    <n v="1"/>
    <n v="776"/>
    <n v="776"/>
    <n v="0"/>
    <n v="1"/>
    <n v="4.7E-2"/>
    <n v="2.6000000000000002E-2"/>
    <n v="1"/>
    <n v="930"/>
    <n v="89"/>
    <n v="2"/>
    <n v="2.1000000000000001E-2"/>
    <n v="1"/>
    <n v="270"/>
    <n v="39"/>
    <n v="2"/>
    <x v="1"/>
    <n v="0"/>
  </r>
  <r>
    <s v="L_00000147"/>
    <x v="2"/>
    <n v="84"/>
    <n v="0"/>
    <n v="1"/>
    <n v="3600"/>
    <n v="1"/>
    <n v="1"/>
    <n v="712"/>
    <n v="712"/>
    <n v="0"/>
    <n v="1"/>
    <n v="0.45"/>
    <n v="1.9E-2"/>
    <n v="1"/>
    <n v="930"/>
    <n v="89"/>
    <n v="2"/>
    <n v="0.43099999999999999"/>
    <n v="659"/>
    <n v="270"/>
    <n v="39"/>
    <n v="2"/>
    <x v="1"/>
    <n v="0"/>
  </r>
  <r>
    <s v="L_00000148"/>
    <x v="2"/>
    <n v="59"/>
    <n v="0"/>
    <n v="1"/>
    <n v="3600"/>
    <n v="1"/>
    <n v="1"/>
    <n v="787"/>
    <n v="787"/>
    <n v="0"/>
    <n v="1"/>
    <n v="0.06"/>
    <n v="4.1000000000000002E-2"/>
    <n v="1"/>
    <n v="930"/>
    <n v="89"/>
    <n v="2"/>
    <n v="1.9E-2"/>
    <n v="1"/>
    <n v="420"/>
    <n v="44"/>
    <n v="2"/>
    <x v="1"/>
    <n v="0"/>
  </r>
  <r>
    <s v="L_00000149"/>
    <x v="2"/>
    <n v="82"/>
    <n v="0"/>
    <n v="1"/>
    <n v="3600"/>
    <n v="1"/>
    <n v="1"/>
    <n v="754"/>
    <n v="754"/>
    <n v="0"/>
    <n v="1"/>
    <n v="0.114"/>
    <n v="0.02"/>
    <n v="1"/>
    <n v="930"/>
    <n v="89"/>
    <n v="2"/>
    <n v="9.4E-2"/>
    <n v="49"/>
    <n v="300"/>
    <n v="40"/>
    <n v="2"/>
    <x v="1"/>
    <n v="0"/>
  </r>
  <r>
    <s v="L_00000150"/>
    <x v="3"/>
    <n v="59"/>
    <n v="0"/>
    <n v="1"/>
    <n v="3600"/>
    <n v="1"/>
    <n v="1"/>
    <n v="1272"/>
    <n v="1272"/>
    <n v="0"/>
    <n v="1"/>
    <n v="0.17799999999999999"/>
    <n v="9.4E-2"/>
    <n v="1"/>
    <n v="1640"/>
    <n v="119"/>
    <n v="2"/>
    <n v="8.4000000000000005E-2"/>
    <n v="1"/>
    <n v="880"/>
    <n v="62"/>
    <n v="2"/>
    <x v="1"/>
    <n v="0"/>
  </r>
  <r>
    <s v="L_00000151"/>
    <x v="3"/>
    <n v="64"/>
    <n v="0"/>
    <n v="1"/>
    <n v="3600"/>
    <n v="1"/>
    <n v="1"/>
    <n v="1048"/>
    <n v="1048"/>
    <n v="0"/>
    <n v="1"/>
    <n v="0.39900000000000002"/>
    <n v="0.04"/>
    <n v="1"/>
    <n v="1640"/>
    <n v="119"/>
    <n v="2"/>
    <n v="0.35899999999999999"/>
    <n v="562"/>
    <n v="680"/>
    <n v="57"/>
    <n v="2"/>
    <x v="1"/>
    <n v="0"/>
  </r>
  <r>
    <s v="L_00000152"/>
    <x v="3"/>
    <n v="74"/>
    <n v="0"/>
    <n v="1"/>
    <n v="3600"/>
    <n v="1"/>
    <n v="1"/>
    <n v="969"/>
    <n v="969"/>
    <n v="0"/>
    <n v="1"/>
    <n v="1.724"/>
    <n v="0.04"/>
    <n v="1"/>
    <n v="1640"/>
    <n v="119"/>
    <n v="2"/>
    <n v="1.6830000000000001"/>
    <n v="1631"/>
    <n v="560"/>
    <n v="54"/>
    <n v="2"/>
    <x v="1"/>
    <n v="0"/>
  </r>
  <r>
    <s v="L_00000153"/>
    <x v="3"/>
    <n v="52"/>
    <n v="0"/>
    <n v="1"/>
    <n v="3600"/>
    <n v="1"/>
    <n v="1"/>
    <n v="1118"/>
    <n v="1118"/>
    <n v="0"/>
    <n v="1"/>
    <n v="0.14399999999999999"/>
    <n v="7.8E-2"/>
    <n v="1"/>
    <n v="1640"/>
    <n v="119"/>
    <n v="2"/>
    <n v="6.7000000000000004E-2"/>
    <n v="1"/>
    <n v="880"/>
    <n v="62"/>
    <n v="2"/>
    <x v="1"/>
    <n v="0"/>
  </r>
  <r>
    <s v="L_00000154"/>
    <x v="3"/>
    <n v="74"/>
    <n v="0"/>
    <n v="1"/>
    <n v="3600"/>
    <n v="1"/>
    <n v="1"/>
    <n v="908"/>
    <n v="908"/>
    <n v="0"/>
    <n v="1"/>
    <n v="0.26700000000000002"/>
    <n v="0.04"/>
    <n v="1"/>
    <n v="1640"/>
    <n v="119"/>
    <n v="2"/>
    <n v="0.22800000000000001"/>
    <n v="98"/>
    <n v="520"/>
    <n v="53"/>
    <n v="2"/>
    <x v="1"/>
    <n v="0"/>
  </r>
  <r>
    <s v="L_00000155"/>
    <x v="3"/>
    <n v="91"/>
    <n v="0"/>
    <n v="1"/>
    <n v="3600"/>
    <n v="1"/>
    <n v="1"/>
    <n v="1086"/>
    <n v="1086"/>
    <n v="0"/>
    <n v="1"/>
    <n v="0.77500000000000002"/>
    <n v="0.34300000000000003"/>
    <n v="352"/>
    <n v="1640"/>
    <n v="119"/>
    <n v="2"/>
    <n v="0.432"/>
    <n v="202"/>
    <n v="480"/>
    <n v="52"/>
    <n v="2"/>
    <x v="1"/>
    <n v="0"/>
  </r>
  <r>
    <s v="L_00000156"/>
    <x v="3"/>
    <n v="85"/>
    <n v="0"/>
    <n v="1"/>
    <n v="3600"/>
    <n v="1"/>
    <n v="1"/>
    <n v="1062"/>
    <n v="1062"/>
    <n v="0"/>
    <n v="1"/>
    <n v="0.42699999999999999"/>
    <n v="3.9E-2"/>
    <n v="1"/>
    <n v="1640"/>
    <n v="119"/>
    <n v="2"/>
    <n v="0.38800000000000001"/>
    <n v="293"/>
    <n v="520"/>
    <n v="53"/>
    <n v="2"/>
    <x v="1"/>
    <n v="0"/>
  </r>
  <r>
    <s v="L_00000157"/>
    <x v="3"/>
    <n v="70"/>
    <n v="0"/>
    <n v="1"/>
    <n v="3600"/>
    <n v="1"/>
    <n v="1"/>
    <n v="1156"/>
    <n v="1156"/>
    <n v="0"/>
    <n v="1"/>
    <n v="0.186"/>
    <n v="0.05"/>
    <n v="1"/>
    <n v="1640"/>
    <n v="119"/>
    <n v="2"/>
    <n v="0.13600000000000001"/>
    <n v="57"/>
    <n v="680"/>
    <n v="57"/>
    <n v="2"/>
    <x v="1"/>
    <n v="0"/>
  </r>
  <r>
    <s v="L_00000158"/>
    <x v="3"/>
    <n v="95"/>
    <n v="0"/>
    <n v="1"/>
    <n v="3600"/>
    <n v="1"/>
    <n v="1"/>
    <n v="1074"/>
    <n v="1074"/>
    <n v="0"/>
    <n v="1"/>
    <n v="0.75800000000000001"/>
    <n v="3.2000000000000001E-2"/>
    <n v="1"/>
    <n v="1640"/>
    <n v="119"/>
    <n v="2"/>
    <n v="0.72599999999999998"/>
    <n v="654"/>
    <n v="480"/>
    <n v="52"/>
    <n v="2"/>
    <x v="1"/>
    <n v="0"/>
  </r>
  <r>
    <s v="L_00000159"/>
    <x v="3"/>
    <n v="65"/>
    <n v="0"/>
    <n v="1"/>
    <n v="3600"/>
    <n v="1"/>
    <n v="0"/>
    <n v="1100"/>
    <n v="1098"/>
    <n v="0.18181818181818182"/>
    <n v="1"/>
    <n v="3600.0030000000002"/>
    <n v="8.2000000000000003E-2"/>
    <n v="1"/>
    <n v="1640"/>
    <n v="119"/>
    <n v="2"/>
    <n v="3599.922"/>
    <n v="6858699"/>
    <n v="680"/>
    <n v="57"/>
    <n v="9"/>
    <x v="1"/>
    <n v="0.18181818181818182"/>
  </r>
  <r>
    <s v="L_00000160"/>
    <x v="3"/>
    <n v="90"/>
    <n v="0"/>
    <n v="1"/>
    <n v="3600"/>
    <n v="1"/>
    <n v="1"/>
    <n v="1203"/>
    <n v="1203"/>
    <n v="0"/>
    <n v="1"/>
    <n v="1.9910000000000001"/>
    <n v="3.5000000000000003E-2"/>
    <n v="1"/>
    <n v="1640"/>
    <n v="119"/>
    <n v="2"/>
    <n v="1.956"/>
    <n v="1170"/>
    <n v="560"/>
    <n v="54"/>
    <n v="2"/>
    <x v="1"/>
    <n v="0"/>
  </r>
  <r>
    <s v="L_00000161"/>
    <x v="3"/>
    <n v="82"/>
    <n v="0"/>
    <n v="1"/>
    <n v="3600"/>
    <n v="1"/>
    <n v="1"/>
    <n v="944"/>
    <n v="944"/>
    <n v="0"/>
    <n v="1"/>
    <n v="0.78"/>
    <n v="4.5999999999999999E-2"/>
    <n v="1"/>
    <n v="1640"/>
    <n v="119"/>
    <n v="2"/>
    <n v="0.73399999999999999"/>
    <n v="437"/>
    <n v="480"/>
    <n v="52"/>
    <n v="2"/>
    <x v="1"/>
    <n v="0"/>
  </r>
  <r>
    <s v="L_00000162"/>
    <x v="3"/>
    <n v="60"/>
    <n v="0"/>
    <n v="1"/>
    <n v="3600"/>
    <n v="1"/>
    <n v="1"/>
    <n v="1116"/>
    <n v="1116"/>
    <n v="0"/>
    <n v="1"/>
    <n v="0.14799999999999999"/>
    <n v="0.10300000000000001"/>
    <n v="1"/>
    <n v="1640"/>
    <n v="119"/>
    <n v="2"/>
    <n v="4.4999999999999998E-2"/>
    <n v="1"/>
    <n v="760"/>
    <n v="59"/>
    <n v="2"/>
    <x v="1"/>
    <n v="0"/>
  </r>
  <r>
    <s v="L_00000163"/>
    <x v="3"/>
    <n v="82"/>
    <n v="0"/>
    <n v="1"/>
    <n v="3600"/>
    <n v="1"/>
    <n v="1"/>
    <n v="1030"/>
    <n v="1030"/>
    <n v="0"/>
    <n v="1"/>
    <n v="1.62"/>
    <n v="4.1000000000000002E-2"/>
    <n v="1"/>
    <n v="1640"/>
    <n v="119"/>
    <n v="2"/>
    <n v="1.579"/>
    <n v="877"/>
    <n v="520"/>
    <n v="53"/>
    <n v="2"/>
    <x v="1"/>
    <n v="0"/>
  </r>
  <r>
    <s v="L_00000164"/>
    <x v="3"/>
    <n v="61"/>
    <n v="0"/>
    <n v="1"/>
    <n v="3600"/>
    <n v="1"/>
    <n v="1"/>
    <n v="1134"/>
    <n v="1134"/>
    <n v="0"/>
    <n v="1"/>
    <n v="0.28599999999999998"/>
    <n v="0.08"/>
    <n v="1"/>
    <n v="1640"/>
    <n v="119"/>
    <n v="2"/>
    <n v="0.20599999999999999"/>
    <n v="111"/>
    <n v="760"/>
    <n v="59"/>
    <n v="2"/>
    <x v="1"/>
    <n v="0"/>
  </r>
  <r>
    <s v="L_00000165"/>
    <x v="3"/>
    <n v="67"/>
    <n v="0"/>
    <n v="1"/>
    <n v="3600"/>
    <n v="1"/>
    <n v="1"/>
    <n v="1173"/>
    <n v="1173"/>
    <n v="0"/>
    <n v="1"/>
    <n v="0.129"/>
    <n v="0.111"/>
    <n v="1"/>
    <n v="1640"/>
    <n v="119"/>
    <n v="2"/>
    <n v="1.9E-2"/>
    <n v="1"/>
    <n v="720"/>
    <n v="58"/>
    <n v="2"/>
    <x v="1"/>
    <n v="0"/>
  </r>
  <r>
    <s v="L_00000166"/>
    <x v="3"/>
    <n v="99"/>
    <n v="0"/>
    <n v="1"/>
    <n v="3600"/>
    <n v="1"/>
    <n v="1"/>
    <n v="975"/>
    <n v="975"/>
    <n v="0"/>
    <n v="1"/>
    <n v="0.16400000000000001"/>
    <n v="4.1000000000000002E-2"/>
    <n v="1"/>
    <n v="1640"/>
    <n v="119"/>
    <n v="2"/>
    <n v="0.123"/>
    <n v="58"/>
    <n v="400"/>
    <n v="50"/>
    <n v="2"/>
    <x v="1"/>
    <n v="0"/>
  </r>
  <r>
    <s v="L_00000167"/>
    <x v="3"/>
    <n v="73"/>
    <n v="0"/>
    <n v="1"/>
    <n v="3600"/>
    <n v="1"/>
    <n v="1"/>
    <n v="1351"/>
    <n v="1351"/>
    <n v="0"/>
    <n v="1"/>
    <n v="0.13700000000000001"/>
    <n v="0.11899999999999999"/>
    <n v="1"/>
    <n v="1640"/>
    <n v="119"/>
    <n v="2"/>
    <n v="1.8000000000000002E-2"/>
    <n v="1"/>
    <n v="760"/>
    <n v="59"/>
    <n v="2"/>
    <x v="1"/>
    <n v="0"/>
  </r>
  <r>
    <s v="L_00000168"/>
    <x v="3"/>
    <n v="68"/>
    <n v="0"/>
    <n v="1"/>
    <n v="3600"/>
    <n v="1"/>
    <n v="0"/>
    <n v="1152"/>
    <n v="1150"/>
    <n v="0.1736111111111111"/>
    <n v="1"/>
    <n v="3600.0030000000002"/>
    <n v="0.28699999999999998"/>
    <n v="181"/>
    <n v="1640"/>
    <n v="119"/>
    <n v="2"/>
    <n v="3599.7170000000001"/>
    <n v="13468021"/>
    <n v="680"/>
    <n v="57"/>
    <n v="9"/>
    <x v="1"/>
    <n v="0.1736111111111111"/>
  </r>
  <r>
    <s v="L_00000169"/>
    <x v="3"/>
    <n v="78"/>
    <n v="0"/>
    <n v="1"/>
    <n v="3600"/>
    <n v="1"/>
    <n v="1"/>
    <n v="964"/>
    <n v="964"/>
    <n v="0"/>
    <n v="1"/>
    <n v="0.73499999999999999"/>
    <n v="4.3000000000000003E-2"/>
    <n v="1"/>
    <n v="1640"/>
    <n v="119"/>
    <n v="2"/>
    <n v="0.69199999999999995"/>
    <n v="722"/>
    <n v="520"/>
    <n v="53"/>
    <n v="2"/>
    <x v="1"/>
    <n v="0"/>
  </r>
  <r>
    <s v="L_00000170"/>
    <x v="3"/>
    <n v="88"/>
    <n v="0"/>
    <n v="1"/>
    <n v="3600"/>
    <n v="1"/>
    <n v="1"/>
    <n v="942"/>
    <n v="942"/>
    <n v="0"/>
    <n v="1"/>
    <n v="8.1000000000000003E-2"/>
    <n v="2.7E-2"/>
    <n v="1"/>
    <n v="1640"/>
    <n v="119"/>
    <n v="2"/>
    <n v="5.3999999999999999E-2"/>
    <n v="9"/>
    <n v="440"/>
    <n v="51"/>
    <n v="2"/>
    <x v="1"/>
    <n v="0"/>
  </r>
  <r>
    <s v="L_00000171"/>
    <x v="3"/>
    <n v="100"/>
    <n v="0"/>
    <n v="1"/>
    <n v="3600"/>
    <n v="1"/>
    <n v="1"/>
    <n v="999"/>
    <n v="999"/>
    <n v="0"/>
    <n v="1"/>
    <n v="0.16600000000000001"/>
    <n v="0.161"/>
    <n v="53"/>
    <n v="1640"/>
    <n v="119"/>
    <n v="2"/>
    <n v="6.0000000000000001E-3"/>
    <n v="1"/>
    <n v="400"/>
    <n v="50"/>
    <n v="2"/>
    <x v="1"/>
    <n v="0"/>
  </r>
  <r>
    <s v="L_00000172"/>
    <x v="3"/>
    <n v="61"/>
    <n v="0"/>
    <n v="1"/>
    <n v="3600"/>
    <n v="1"/>
    <n v="1"/>
    <n v="1083"/>
    <n v="1083"/>
    <n v="0"/>
    <n v="1"/>
    <n v="27.673999999999999"/>
    <n v="0.13500000000000001"/>
    <n v="1"/>
    <n v="1640"/>
    <n v="119"/>
    <n v="2"/>
    <n v="27.54"/>
    <n v="14246"/>
    <n v="720"/>
    <n v="58"/>
    <n v="2"/>
    <x v="1"/>
    <n v="0"/>
  </r>
  <r>
    <s v="L_00000173"/>
    <x v="3"/>
    <n v="62"/>
    <n v="0"/>
    <n v="1"/>
    <n v="3600"/>
    <n v="1"/>
    <n v="1"/>
    <n v="1017"/>
    <n v="1017"/>
    <n v="0"/>
    <n v="1"/>
    <n v="0.126"/>
    <n v="0.10200000000000001"/>
    <n v="1"/>
    <n v="1640"/>
    <n v="119"/>
    <n v="2"/>
    <n v="2.3E-2"/>
    <n v="1"/>
    <n v="680"/>
    <n v="57"/>
    <n v="2"/>
    <x v="1"/>
    <n v="0"/>
  </r>
  <r>
    <s v="L_00000174"/>
    <x v="3"/>
    <n v="75"/>
    <n v="0"/>
    <n v="1"/>
    <n v="3600"/>
    <n v="1"/>
    <n v="1"/>
    <n v="1012"/>
    <n v="1012"/>
    <n v="0"/>
    <n v="1"/>
    <n v="323.60000000000002"/>
    <n v="4.1000000000000002E-2"/>
    <n v="1"/>
    <n v="1640"/>
    <n v="119"/>
    <n v="2"/>
    <n v="323.55899999999997"/>
    <n v="333176"/>
    <n v="560"/>
    <n v="54"/>
    <n v="2"/>
    <x v="1"/>
    <n v="0"/>
  </r>
  <r>
    <s v="L_00000175"/>
    <x v="3"/>
    <n v="96"/>
    <n v="0"/>
    <n v="1"/>
    <n v="3600"/>
    <n v="1"/>
    <n v="1"/>
    <n v="1013"/>
    <n v="1013"/>
    <n v="0"/>
    <n v="1"/>
    <n v="0.223"/>
    <n v="4.2000000000000003E-2"/>
    <n v="1"/>
    <n v="1640"/>
    <n v="119"/>
    <n v="2"/>
    <n v="0.18099999999999999"/>
    <n v="160"/>
    <n v="440"/>
    <n v="51"/>
    <n v="2"/>
    <x v="1"/>
    <n v="0"/>
  </r>
  <r>
    <s v="L_00000176"/>
    <x v="3"/>
    <n v="55"/>
    <n v="0"/>
    <n v="1"/>
    <n v="3600"/>
    <n v="1"/>
    <n v="1"/>
    <n v="946"/>
    <n v="946"/>
    <n v="0"/>
    <n v="1"/>
    <n v="1.008"/>
    <n v="0.96799999999999997"/>
    <n v="1021"/>
    <n v="1640"/>
    <n v="119"/>
    <n v="2"/>
    <n v="0.04"/>
    <n v="1"/>
    <n v="720"/>
    <n v="58"/>
    <n v="2"/>
    <x v="1"/>
    <n v="0"/>
  </r>
  <r>
    <s v="L_00000177"/>
    <x v="3"/>
    <n v="80"/>
    <n v="0"/>
    <n v="1"/>
    <n v="3600"/>
    <n v="1"/>
    <n v="1"/>
    <n v="1081"/>
    <n v="1081"/>
    <n v="0"/>
    <n v="1"/>
    <n v="0.99199999999999999"/>
    <n v="3.4000000000000002E-2"/>
    <n v="1"/>
    <n v="1640"/>
    <n v="119"/>
    <n v="2"/>
    <n v="0.95799999999999996"/>
    <n v="961"/>
    <n v="560"/>
    <n v="54"/>
    <n v="2"/>
    <x v="1"/>
    <n v="0"/>
  </r>
  <r>
    <s v="L_00000178"/>
    <x v="3"/>
    <n v="83"/>
    <n v="0"/>
    <n v="1"/>
    <n v="3600"/>
    <n v="1"/>
    <n v="1"/>
    <n v="1039"/>
    <n v="1039"/>
    <n v="0"/>
    <n v="1"/>
    <n v="0.49"/>
    <n v="0.04"/>
    <n v="1"/>
    <n v="1640"/>
    <n v="119"/>
    <n v="2"/>
    <n v="0.45"/>
    <n v="199"/>
    <n v="520"/>
    <n v="53"/>
    <n v="2"/>
    <x v="1"/>
    <n v="0"/>
  </r>
  <r>
    <s v="L_00000179"/>
    <x v="3"/>
    <n v="61"/>
    <n v="0"/>
    <n v="1"/>
    <n v="3600"/>
    <n v="1"/>
    <n v="1"/>
    <n v="1129"/>
    <n v="1129"/>
    <n v="0"/>
    <n v="1"/>
    <n v="8.3000000000000004E-2"/>
    <n v="5.6000000000000001E-2"/>
    <n v="1"/>
    <n v="1640"/>
    <n v="119"/>
    <n v="2"/>
    <n v="2.7E-2"/>
    <n v="1"/>
    <n v="760"/>
    <n v="59"/>
    <n v="2"/>
    <x v="1"/>
    <n v="0"/>
  </r>
  <r>
    <s v="L_00000180"/>
    <x v="3"/>
    <n v="92"/>
    <n v="0"/>
    <n v="1"/>
    <n v="3600"/>
    <n v="1"/>
    <n v="1"/>
    <n v="978"/>
    <n v="978"/>
    <n v="0"/>
    <n v="1"/>
    <n v="0.05"/>
    <n v="0.03"/>
    <n v="1"/>
    <n v="1640"/>
    <n v="119"/>
    <n v="2"/>
    <n v="0.02"/>
    <n v="1"/>
    <n v="440"/>
    <n v="51"/>
    <n v="2"/>
    <x v="1"/>
    <n v="0"/>
  </r>
  <r>
    <s v="L_00000181"/>
    <x v="3"/>
    <n v="57"/>
    <n v="0"/>
    <n v="1"/>
    <n v="3600"/>
    <n v="1"/>
    <n v="1"/>
    <n v="1282"/>
    <n v="1282"/>
    <n v="0"/>
    <n v="1"/>
    <n v="0.17199999999999999"/>
    <n v="0.121"/>
    <n v="1"/>
    <n v="1640"/>
    <n v="119"/>
    <n v="2"/>
    <n v="5.1000000000000004E-2"/>
    <n v="1"/>
    <n v="920"/>
    <n v="63"/>
    <n v="2"/>
    <x v="1"/>
    <n v="0"/>
  </r>
  <r>
    <s v="L_00000182"/>
    <x v="3"/>
    <n v="75"/>
    <n v="0"/>
    <n v="1"/>
    <n v="3600"/>
    <n v="1"/>
    <n v="1"/>
    <n v="1141"/>
    <n v="1141"/>
    <n v="0"/>
    <n v="1"/>
    <n v="1.3360000000000001"/>
    <n v="4.1000000000000002E-2"/>
    <n v="1"/>
    <n v="1640"/>
    <n v="119"/>
    <n v="2"/>
    <n v="1.2949999999999999"/>
    <n v="970"/>
    <n v="640"/>
    <n v="56"/>
    <n v="2"/>
    <x v="1"/>
    <n v="0"/>
  </r>
  <r>
    <s v="L_00000183"/>
    <x v="3"/>
    <n v="72"/>
    <n v="0"/>
    <n v="1"/>
    <n v="3600"/>
    <n v="1"/>
    <n v="1"/>
    <n v="1011"/>
    <n v="1011"/>
    <n v="0"/>
    <n v="1"/>
    <n v="6.42"/>
    <n v="3.2000000000000001E-2"/>
    <n v="1"/>
    <n v="1640"/>
    <n v="119"/>
    <n v="2"/>
    <n v="6.3879999999999999"/>
    <n v="7514"/>
    <n v="600"/>
    <n v="55"/>
    <n v="2"/>
    <x v="1"/>
    <n v="0"/>
  </r>
  <r>
    <s v="L_00000184"/>
    <x v="3"/>
    <n v="54"/>
    <n v="0"/>
    <n v="1"/>
    <n v="3600"/>
    <n v="1"/>
    <n v="1"/>
    <n v="1000"/>
    <n v="1000"/>
    <n v="0"/>
    <n v="1"/>
    <n v="1.327"/>
    <n v="0.115"/>
    <n v="1"/>
    <n v="1640"/>
    <n v="119"/>
    <n v="2"/>
    <n v="1.212"/>
    <n v="1004"/>
    <n v="760"/>
    <n v="59"/>
    <n v="2"/>
    <x v="1"/>
    <n v="0"/>
  </r>
  <r>
    <s v="L_00000185"/>
    <x v="3"/>
    <n v="89"/>
    <n v="0"/>
    <n v="1"/>
    <n v="3600"/>
    <n v="1"/>
    <n v="1"/>
    <n v="967"/>
    <n v="967"/>
    <n v="0"/>
    <n v="1"/>
    <n v="0.156"/>
    <n v="3.7000000000000005E-2"/>
    <n v="1"/>
    <n v="1640"/>
    <n v="119"/>
    <n v="2"/>
    <n v="0.11899999999999999"/>
    <n v="15"/>
    <n v="440"/>
    <n v="51"/>
    <n v="2"/>
    <x v="1"/>
    <n v="0"/>
  </r>
  <r>
    <s v="L_00000186"/>
    <x v="3"/>
    <n v="60"/>
    <n v="0"/>
    <n v="1"/>
    <n v="3600"/>
    <n v="1"/>
    <n v="0"/>
    <n v="948"/>
    <n v="945"/>
    <n v="0.31645569620253167"/>
    <n v="1"/>
    <n v="3600.0039999999999"/>
    <n v="0.129"/>
    <n v="1"/>
    <n v="1640"/>
    <n v="119"/>
    <n v="2"/>
    <n v="3599.8740000000003"/>
    <n v="7444133"/>
    <n v="640"/>
    <n v="56"/>
    <n v="9"/>
    <x v="1"/>
    <n v="0.31645569620253167"/>
  </r>
  <r>
    <s v="L_00000187"/>
    <x v="3"/>
    <n v="70"/>
    <n v="0"/>
    <n v="1"/>
    <n v="3600"/>
    <n v="1"/>
    <n v="1"/>
    <n v="887"/>
    <n v="887"/>
    <n v="0"/>
    <n v="1"/>
    <n v="0.57399999999999995"/>
    <n v="4.1000000000000002E-2"/>
    <n v="1"/>
    <n v="1640"/>
    <n v="119"/>
    <n v="2"/>
    <n v="0.53200000000000003"/>
    <n v="294"/>
    <n v="520"/>
    <n v="53"/>
    <n v="2"/>
    <x v="1"/>
    <n v="0"/>
  </r>
  <r>
    <s v="L_00000188"/>
    <x v="3"/>
    <n v="59"/>
    <n v="0"/>
    <n v="1"/>
    <n v="3600"/>
    <n v="1"/>
    <n v="1"/>
    <n v="1082"/>
    <n v="1082"/>
    <n v="0"/>
    <n v="1"/>
    <n v="0.122"/>
    <n v="0.09"/>
    <n v="1"/>
    <n v="1640"/>
    <n v="119"/>
    <n v="2"/>
    <n v="3.2000000000000001E-2"/>
    <n v="1"/>
    <n v="760"/>
    <n v="59"/>
    <n v="2"/>
    <x v="1"/>
    <n v="0"/>
  </r>
  <r>
    <s v="L_00000189"/>
    <x v="3"/>
    <n v="63"/>
    <n v="0"/>
    <n v="1"/>
    <n v="3600"/>
    <n v="1"/>
    <n v="1"/>
    <n v="1078"/>
    <n v="1078"/>
    <n v="0"/>
    <n v="1"/>
    <n v="6.0739999999999998"/>
    <n v="6.0030000000000001"/>
    <n v="5108"/>
    <n v="1640"/>
    <n v="119"/>
    <n v="2"/>
    <n v="7.0999999999999994E-2"/>
    <n v="1"/>
    <n v="720"/>
    <n v="58"/>
    <n v="2"/>
    <x v="1"/>
    <n v="0"/>
  </r>
  <r>
    <s v="L_00000190"/>
    <x v="3"/>
    <n v="76"/>
    <n v="0"/>
    <n v="1"/>
    <n v="3600"/>
    <n v="1"/>
    <n v="1"/>
    <n v="995"/>
    <n v="995"/>
    <n v="0"/>
    <n v="1"/>
    <n v="0.38300000000000001"/>
    <n v="3.9E-2"/>
    <n v="1"/>
    <n v="1640"/>
    <n v="119"/>
    <n v="2"/>
    <n v="0.34399999999999997"/>
    <n v="82"/>
    <n v="560"/>
    <n v="54"/>
    <n v="2"/>
    <x v="1"/>
    <n v="0"/>
  </r>
  <r>
    <s v="L_00000191"/>
    <x v="3"/>
    <n v="53"/>
    <n v="0"/>
    <n v="1"/>
    <n v="3600"/>
    <n v="1"/>
    <n v="1"/>
    <n v="928"/>
    <n v="928"/>
    <n v="0"/>
    <n v="1"/>
    <n v="0.106"/>
    <n v="5.6000000000000001E-2"/>
    <n v="1"/>
    <n v="1640"/>
    <n v="119"/>
    <n v="2"/>
    <n v="0.05"/>
    <n v="1"/>
    <n v="720"/>
    <n v="58"/>
    <n v="2"/>
    <x v="1"/>
    <n v="0"/>
  </r>
  <r>
    <s v="L_00000192"/>
    <x v="3"/>
    <n v="65"/>
    <n v="0"/>
    <n v="1"/>
    <n v="3600"/>
    <n v="1"/>
    <n v="1"/>
    <n v="1148"/>
    <n v="1148"/>
    <n v="0"/>
    <n v="1"/>
    <n v="0.224"/>
    <n v="0.16300000000000001"/>
    <n v="1"/>
    <n v="1640"/>
    <n v="119"/>
    <n v="2"/>
    <n v="6.0999999999999999E-2"/>
    <n v="1"/>
    <n v="720"/>
    <n v="58"/>
    <n v="2"/>
    <x v="1"/>
    <n v="0"/>
  </r>
  <r>
    <s v="L_00000193"/>
    <x v="3"/>
    <n v="57"/>
    <n v="0"/>
    <n v="1"/>
    <n v="3600"/>
    <n v="1"/>
    <n v="1"/>
    <n v="1340"/>
    <n v="1340"/>
    <n v="0"/>
    <n v="1"/>
    <n v="0.111"/>
    <n v="9.0999999999999998E-2"/>
    <n v="1"/>
    <n v="1640"/>
    <n v="119"/>
    <n v="2"/>
    <n v="0.02"/>
    <n v="1"/>
    <n v="960"/>
    <n v="64"/>
    <n v="2"/>
    <x v="1"/>
    <n v="0"/>
  </r>
  <r>
    <s v="L_00000194"/>
    <x v="3"/>
    <n v="74"/>
    <n v="0"/>
    <n v="1"/>
    <n v="3600"/>
    <n v="1"/>
    <n v="1"/>
    <n v="1070"/>
    <n v="1070"/>
    <n v="0"/>
    <n v="1"/>
    <n v="1.0649999999999999"/>
    <n v="3.6999999999999998E-2"/>
    <n v="1"/>
    <n v="1640"/>
    <n v="119"/>
    <n v="2"/>
    <n v="1.0279999999999998"/>
    <n v="854"/>
    <n v="600"/>
    <n v="55"/>
    <n v="2"/>
    <x v="1"/>
    <n v="0"/>
  </r>
  <r>
    <s v="L_00000195"/>
    <x v="3"/>
    <n v="75"/>
    <n v="0"/>
    <n v="1"/>
    <n v="3600"/>
    <n v="1"/>
    <n v="1"/>
    <n v="859"/>
    <n v="859"/>
    <n v="0"/>
    <n v="1"/>
    <n v="0.08"/>
    <n v="0.04"/>
    <n v="1"/>
    <n v="1640"/>
    <n v="119"/>
    <n v="2"/>
    <n v="0.04"/>
    <n v="1"/>
    <n v="480"/>
    <n v="52"/>
    <n v="2"/>
    <x v="1"/>
    <n v="0"/>
  </r>
  <r>
    <s v="L_00000196"/>
    <x v="3"/>
    <n v="90"/>
    <n v="0"/>
    <n v="1"/>
    <n v="3600"/>
    <n v="1"/>
    <n v="1"/>
    <n v="1026"/>
    <n v="1026"/>
    <n v="0"/>
    <n v="1"/>
    <n v="0.97599999999999998"/>
    <n v="3.9E-2"/>
    <n v="1"/>
    <n v="1640"/>
    <n v="119"/>
    <n v="2"/>
    <n v="0.93700000000000006"/>
    <n v="745"/>
    <n v="480"/>
    <n v="52"/>
    <n v="2"/>
    <x v="1"/>
    <n v="0"/>
  </r>
  <r>
    <s v="L_00000197"/>
    <x v="3"/>
    <n v="78"/>
    <n v="0"/>
    <n v="1"/>
    <n v="3600"/>
    <n v="1"/>
    <n v="1"/>
    <n v="935"/>
    <n v="935"/>
    <n v="0"/>
    <n v="1"/>
    <n v="0.42499999999999999"/>
    <n v="4.3000000000000003E-2"/>
    <n v="1"/>
    <n v="1640"/>
    <n v="119"/>
    <n v="2"/>
    <n v="0.38100000000000001"/>
    <n v="666"/>
    <n v="480"/>
    <n v="52"/>
    <n v="2"/>
    <x v="1"/>
    <n v="0"/>
  </r>
  <r>
    <s v="L_00000198"/>
    <x v="3"/>
    <n v="50"/>
    <n v="0"/>
    <n v="1"/>
    <n v="3600"/>
    <n v="1"/>
    <n v="1"/>
    <n v="1274"/>
    <n v="1274"/>
    <n v="0"/>
    <n v="1"/>
    <n v="0.215"/>
    <n v="0.17300000000000001"/>
    <n v="1"/>
    <n v="1640"/>
    <n v="119"/>
    <n v="2"/>
    <n v="4.2000000000000003E-2"/>
    <n v="1"/>
    <n v="1040"/>
    <n v="66"/>
    <n v="2"/>
    <x v="1"/>
    <n v="0"/>
  </r>
  <r>
    <s v="L_00000199"/>
    <x v="3"/>
    <n v="50"/>
    <n v="0"/>
    <n v="1"/>
    <n v="3600"/>
    <n v="1"/>
    <n v="1"/>
    <n v="1217"/>
    <n v="1217"/>
    <n v="0"/>
    <n v="1"/>
    <n v="1.2450000000000001"/>
    <n v="1.1859999999999999"/>
    <n v="718"/>
    <n v="1640"/>
    <n v="119"/>
    <n v="2"/>
    <n v="0.06"/>
    <n v="1"/>
    <n v="1000"/>
    <n v="65"/>
    <n v="2"/>
    <x v="1"/>
    <n v="0"/>
  </r>
  <r>
    <s v="L_00000200"/>
    <x v="4"/>
    <n v="56"/>
    <n v="0"/>
    <n v="1"/>
    <n v="3600"/>
    <n v="1"/>
    <n v="1"/>
    <n v="1707"/>
    <n v="1707"/>
    <n v="0"/>
    <n v="1"/>
    <n v="1.2090000000000001"/>
    <n v="1.1409999999999998"/>
    <n v="487"/>
    <n v="2550"/>
    <n v="149"/>
    <n v="2"/>
    <n v="6.9000000000000006E-2"/>
    <n v="1"/>
    <n v="1550"/>
    <n v="81"/>
    <n v="2"/>
    <x v="1"/>
    <n v="0"/>
  </r>
  <r>
    <s v="L_00000201"/>
    <x v="4"/>
    <n v="84"/>
    <n v="0"/>
    <n v="1"/>
    <n v="3600"/>
    <n v="1"/>
    <n v="1"/>
    <n v="1405"/>
    <n v="1405"/>
    <n v="0"/>
    <n v="1"/>
    <n v="1.276"/>
    <n v="6.2E-2"/>
    <n v="1"/>
    <n v="2550"/>
    <n v="149"/>
    <n v="2"/>
    <n v="1.2149999999999999"/>
    <n v="632"/>
    <n v="850"/>
    <n v="67"/>
    <n v="2"/>
    <x v="1"/>
    <n v="0"/>
  </r>
  <r>
    <s v="L_00000202"/>
    <x v="4"/>
    <n v="60"/>
    <n v="0"/>
    <n v="1"/>
    <n v="3600"/>
    <n v="1"/>
    <n v="1"/>
    <n v="1176"/>
    <n v="1176"/>
    <n v="0"/>
    <n v="1"/>
    <n v="1.1160000000000001"/>
    <n v="6.7000000000000004E-2"/>
    <n v="1"/>
    <n v="2550"/>
    <n v="149"/>
    <n v="2"/>
    <n v="1.0489999999999999"/>
    <n v="754"/>
    <n v="1000"/>
    <n v="70"/>
    <n v="2"/>
    <x v="1"/>
    <n v="0"/>
  </r>
  <r>
    <s v="L_00000203"/>
    <x v="4"/>
    <n v="52"/>
    <n v="0"/>
    <n v="1"/>
    <n v="3600"/>
    <n v="1"/>
    <n v="1"/>
    <n v="1437"/>
    <n v="1437"/>
    <n v="0"/>
    <n v="1"/>
    <n v="7.9249999999999998"/>
    <n v="7.7480000000000002"/>
    <n v="4086"/>
    <n v="2550"/>
    <n v="149"/>
    <n v="2"/>
    <n v="0.17799999999999999"/>
    <n v="1"/>
    <n v="1400"/>
    <n v="78"/>
    <n v="2"/>
    <x v="1"/>
    <n v="0"/>
  </r>
  <r>
    <s v="L_00000204"/>
    <x v="4"/>
    <n v="76"/>
    <n v="0"/>
    <n v="1"/>
    <n v="3600"/>
    <n v="1"/>
    <n v="1"/>
    <n v="1385"/>
    <n v="1385"/>
    <n v="0"/>
    <n v="1"/>
    <n v="1.198"/>
    <n v="6.8000000000000005E-2"/>
    <n v="1"/>
    <n v="2550"/>
    <n v="149"/>
    <n v="2"/>
    <n v="1.1299999999999999"/>
    <n v="614"/>
    <n v="950"/>
    <n v="69"/>
    <n v="2"/>
    <x v="1"/>
    <n v="0"/>
  </r>
  <r>
    <s v="L_00000205"/>
    <x v="4"/>
    <n v="74"/>
    <n v="0"/>
    <n v="1"/>
    <n v="3600"/>
    <n v="1"/>
    <n v="1"/>
    <n v="1265"/>
    <n v="1265"/>
    <n v="0"/>
    <n v="1"/>
    <n v="3.4660000000000002"/>
    <n v="4.7E-2"/>
    <n v="1"/>
    <n v="2550"/>
    <n v="149"/>
    <n v="2"/>
    <n v="3.4179999999999997"/>
    <n v="2506"/>
    <n v="900"/>
    <n v="68"/>
    <n v="2"/>
    <x v="1"/>
    <n v="0"/>
  </r>
  <r>
    <s v="L_00000206"/>
    <x v="4"/>
    <n v="65"/>
    <n v="0"/>
    <n v="1"/>
    <n v="3600"/>
    <n v="1"/>
    <n v="1"/>
    <n v="1593"/>
    <n v="1593"/>
    <n v="0"/>
    <n v="1"/>
    <n v="0.36299999999999999"/>
    <n v="0.32600000000000001"/>
    <n v="7"/>
    <n v="2550"/>
    <n v="149"/>
    <n v="2"/>
    <n v="3.6999999999999998E-2"/>
    <n v="1"/>
    <n v="1250"/>
    <n v="75"/>
    <n v="2"/>
    <x v="1"/>
    <n v="0"/>
  </r>
  <r>
    <s v="L_00000207"/>
    <x v="4"/>
    <n v="57"/>
    <n v="0"/>
    <n v="1"/>
    <n v="3600"/>
    <n v="1"/>
    <n v="0"/>
    <n v="1243"/>
    <n v="1234"/>
    <n v="0.72405470635559133"/>
    <n v="1"/>
    <n v="3600.0039999999999"/>
    <n v="5.65"/>
    <n v="1957"/>
    <n v="2550"/>
    <n v="149"/>
    <n v="2"/>
    <n v="3594.3540000000003"/>
    <n v="5716417"/>
    <n v="1100"/>
    <n v="72"/>
    <n v="9"/>
    <x v="1"/>
    <n v="0.72405470635559133"/>
  </r>
  <r>
    <s v="L_00000208"/>
    <x v="4"/>
    <n v="63"/>
    <n v="0"/>
    <n v="1"/>
    <n v="3600"/>
    <n v="1"/>
    <n v="1"/>
    <n v="1119"/>
    <n v="1119"/>
    <n v="0"/>
    <n v="1"/>
    <n v="0.41299999999999998"/>
    <n v="5.2000000000000005E-2"/>
    <n v="1"/>
    <n v="2550"/>
    <n v="149"/>
    <n v="2"/>
    <n v="0.36099999999999999"/>
    <n v="105"/>
    <n v="900"/>
    <n v="68"/>
    <n v="2"/>
    <x v="1"/>
    <n v="0"/>
  </r>
  <r>
    <s v="L_00000209"/>
    <x v="4"/>
    <n v="84"/>
    <n v="0"/>
    <n v="1"/>
    <n v="3600"/>
    <n v="1"/>
    <n v="1"/>
    <n v="1139"/>
    <n v="1139"/>
    <n v="0"/>
    <n v="1"/>
    <n v="1.458"/>
    <n v="5.8000000000000003E-2"/>
    <n v="1"/>
    <n v="2550"/>
    <n v="149"/>
    <n v="2"/>
    <n v="1.401"/>
    <n v="571"/>
    <n v="700"/>
    <n v="64"/>
    <n v="2"/>
    <x v="1"/>
    <n v="0"/>
  </r>
  <r>
    <s v="L_00000210"/>
    <x v="4"/>
    <n v="78"/>
    <n v="0"/>
    <n v="1"/>
    <n v="3600"/>
    <n v="1"/>
    <n v="1"/>
    <n v="1381"/>
    <n v="1381"/>
    <n v="0"/>
    <n v="1"/>
    <n v="9.0990000000000002"/>
    <n v="0.08"/>
    <n v="1"/>
    <n v="2550"/>
    <n v="149"/>
    <n v="2"/>
    <n v="9.0190000000000001"/>
    <n v="8112"/>
    <n v="900"/>
    <n v="68"/>
    <n v="2"/>
    <x v="1"/>
    <n v="0"/>
  </r>
  <r>
    <s v="L_00000211"/>
    <x v="4"/>
    <n v="57"/>
    <n v="0"/>
    <n v="1"/>
    <n v="3600"/>
    <n v="1"/>
    <n v="1"/>
    <n v="1116"/>
    <n v="1116"/>
    <n v="0"/>
    <n v="1"/>
    <n v="1.8660000000000001"/>
    <n v="6.5000000000000002E-2"/>
    <n v="1"/>
    <n v="2550"/>
    <n v="149"/>
    <n v="2"/>
    <n v="1.7999999999999998"/>
    <n v="725"/>
    <n v="1000"/>
    <n v="70"/>
    <n v="2"/>
    <x v="1"/>
    <n v="0"/>
  </r>
  <r>
    <s v="L_00000212"/>
    <x v="4"/>
    <n v="70"/>
    <n v="0"/>
    <n v="1"/>
    <n v="3600"/>
    <n v="1"/>
    <n v="1"/>
    <n v="1299"/>
    <n v="1299"/>
    <n v="0"/>
    <n v="1"/>
    <n v="0.28100000000000003"/>
    <n v="6.9000000000000006E-2"/>
    <n v="1"/>
    <n v="2550"/>
    <n v="149"/>
    <n v="2"/>
    <n v="0.21199999999999999"/>
    <n v="56"/>
    <n v="950"/>
    <n v="69"/>
    <n v="2"/>
    <x v="1"/>
    <n v="0"/>
  </r>
  <r>
    <s v="L_00000213"/>
    <x v="4"/>
    <n v="72"/>
    <n v="0"/>
    <n v="1"/>
    <n v="3600"/>
    <n v="1"/>
    <n v="1"/>
    <n v="1342"/>
    <n v="1342"/>
    <n v="0"/>
    <n v="1"/>
    <n v="1.42"/>
    <n v="7.3999999999999996E-2"/>
    <n v="1"/>
    <n v="2550"/>
    <n v="149"/>
    <n v="2"/>
    <n v="1.345"/>
    <n v="703"/>
    <n v="950"/>
    <n v="69"/>
    <n v="2"/>
    <x v="1"/>
    <n v="0"/>
  </r>
  <r>
    <s v="L_00000214"/>
    <x v="4"/>
    <n v="75"/>
    <n v="0"/>
    <n v="1"/>
    <n v="3600"/>
    <n v="1"/>
    <n v="1"/>
    <n v="1247"/>
    <n v="1247"/>
    <n v="0"/>
    <n v="1"/>
    <n v="0.29899999999999999"/>
    <n v="6.3E-2"/>
    <n v="1"/>
    <n v="2550"/>
    <n v="149"/>
    <n v="2"/>
    <n v="0.23599999999999999"/>
    <n v="32"/>
    <n v="850"/>
    <n v="67"/>
    <n v="2"/>
    <x v="1"/>
    <n v="0"/>
  </r>
  <r>
    <s v="L_00000215"/>
    <x v="4"/>
    <n v="87"/>
    <n v="0"/>
    <n v="1"/>
    <n v="3600"/>
    <n v="1"/>
    <n v="1"/>
    <n v="1411"/>
    <n v="1411"/>
    <n v="0"/>
    <n v="1"/>
    <n v="674.66399999999999"/>
    <n v="0.05"/>
    <n v="1"/>
    <n v="2550"/>
    <n v="149"/>
    <n v="2"/>
    <n v="674.61400000000003"/>
    <n v="324457"/>
    <n v="850"/>
    <n v="67"/>
    <n v="2"/>
    <x v="1"/>
    <n v="0"/>
  </r>
  <r>
    <s v="L_00000216"/>
    <x v="4"/>
    <n v="66"/>
    <n v="0"/>
    <n v="1"/>
    <n v="3600"/>
    <n v="1"/>
    <n v="1"/>
    <n v="1199"/>
    <n v="1199"/>
    <n v="0"/>
    <n v="1"/>
    <n v="0.628"/>
    <n v="4.1999999999999996E-2"/>
    <n v="1"/>
    <n v="2550"/>
    <n v="149"/>
    <n v="2"/>
    <n v="0.58599999999999997"/>
    <n v="445"/>
    <n v="950"/>
    <n v="69"/>
    <n v="2"/>
    <x v="1"/>
    <n v="0"/>
  </r>
  <r>
    <s v="L_00000217"/>
    <x v="4"/>
    <n v="63"/>
    <n v="0"/>
    <n v="1"/>
    <n v="3600"/>
    <n v="1"/>
    <n v="1"/>
    <n v="1356"/>
    <n v="1356"/>
    <n v="0"/>
    <n v="1"/>
    <n v="0.21199999999999999"/>
    <n v="0.17500000000000002"/>
    <n v="1"/>
    <n v="2550"/>
    <n v="149"/>
    <n v="2"/>
    <n v="3.6999999999999998E-2"/>
    <n v="1"/>
    <n v="1100"/>
    <n v="72"/>
    <n v="2"/>
    <x v="1"/>
    <n v="0"/>
  </r>
  <r>
    <s v="L_00000218"/>
    <x v="4"/>
    <n v="98"/>
    <n v="0"/>
    <n v="1"/>
    <n v="3600"/>
    <n v="1"/>
    <n v="1"/>
    <n v="1412"/>
    <n v="1412"/>
    <n v="0"/>
    <n v="1"/>
    <n v="1.2509999999999999"/>
    <n v="5.1000000000000004E-2"/>
    <n v="1"/>
    <n v="2550"/>
    <n v="149"/>
    <n v="2"/>
    <n v="1.2"/>
    <n v="697"/>
    <n v="750"/>
    <n v="65"/>
    <n v="2"/>
    <x v="1"/>
    <n v="0"/>
  </r>
  <r>
    <s v="L_00000219"/>
    <x v="4"/>
    <n v="77"/>
    <n v="0"/>
    <n v="1"/>
    <n v="3600"/>
    <n v="1"/>
    <n v="1"/>
    <n v="1313"/>
    <n v="1313"/>
    <n v="0"/>
    <n v="1"/>
    <n v="27.724"/>
    <n v="7.3000000000000009E-2"/>
    <n v="1"/>
    <n v="2550"/>
    <n v="149"/>
    <n v="2"/>
    <n v="27.651"/>
    <n v="14027"/>
    <n v="900"/>
    <n v="68"/>
    <n v="2"/>
    <x v="1"/>
    <n v="0"/>
  </r>
  <r>
    <s v="L_00000220"/>
    <x v="4"/>
    <n v="96"/>
    <n v="0"/>
    <n v="1"/>
    <n v="3600"/>
    <n v="1"/>
    <n v="1"/>
    <n v="1372"/>
    <n v="1372"/>
    <n v="0"/>
    <n v="1"/>
    <n v="3.1869999999999998"/>
    <n v="5.8000000000000003E-2"/>
    <n v="1"/>
    <n v="2550"/>
    <n v="149"/>
    <n v="2"/>
    <n v="3.129"/>
    <n v="1952"/>
    <n v="750"/>
    <n v="65"/>
    <n v="2"/>
    <x v="1"/>
    <n v="0"/>
  </r>
  <r>
    <s v="L_00000221"/>
    <x v="4"/>
    <n v="87"/>
    <n v="0"/>
    <n v="1"/>
    <n v="3600"/>
    <n v="1"/>
    <n v="1"/>
    <n v="1416"/>
    <n v="1416"/>
    <n v="0"/>
    <n v="1"/>
    <n v="57.575000000000003"/>
    <n v="6.3E-2"/>
    <n v="1"/>
    <n v="2550"/>
    <n v="149"/>
    <n v="2"/>
    <n v="57.512"/>
    <n v="39443"/>
    <n v="850"/>
    <n v="67"/>
    <n v="2"/>
    <x v="1"/>
    <n v="0"/>
  </r>
  <r>
    <s v="L_00000222"/>
    <x v="4"/>
    <n v="82"/>
    <n v="0"/>
    <n v="1"/>
    <n v="3600"/>
    <n v="1"/>
    <n v="1"/>
    <n v="1248"/>
    <n v="1248"/>
    <n v="0"/>
    <n v="1"/>
    <n v="17.309000000000001"/>
    <n v="7.0000000000000007E-2"/>
    <n v="1"/>
    <n v="2550"/>
    <n v="149"/>
    <n v="2"/>
    <n v="17.239000000000001"/>
    <n v="15849"/>
    <n v="800"/>
    <n v="66"/>
    <n v="2"/>
    <x v="1"/>
    <n v="0"/>
  </r>
  <r>
    <s v="L_00000223"/>
    <x v="4"/>
    <n v="59"/>
    <n v="0"/>
    <n v="1"/>
    <n v="3600"/>
    <n v="1"/>
    <n v="1"/>
    <n v="1254"/>
    <n v="1254"/>
    <n v="0"/>
    <n v="1"/>
    <n v="0.433"/>
    <n v="0.218"/>
    <n v="1"/>
    <n v="2550"/>
    <n v="149"/>
    <n v="2"/>
    <n v="0.214"/>
    <n v="1"/>
    <n v="1100"/>
    <n v="72"/>
    <n v="2"/>
    <x v="1"/>
    <n v="0"/>
  </r>
  <r>
    <s v="L_00000224"/>
    <x v="4"/>
    <n v="50"/>
    <n v="0"/>
    <n v="1"/>
    <n v="3600"/>
    <n v="1"/>
    <n v="1"/>
    <n v="1521"/>
    <n v="1521"/>
    <n v="0"/>
    <n v="1"/>
    <n v="1.411"/>
    <n v="1.3119999999999998"/>
    <n v="894"/>
    <n v="2550"/>
    <n v="149"/>
    <n v="2"/>
    <n v="9.9000000000000005E-2"/>
    <n v="1"/>
    <n v="1550"/>
    <n v="81"/>
    <n v="2"/>
    <x v="1"/>
    <n v="0"/>
  </r>
  <r>
    <s v="L_00000225"/>
    <x v="4"/>
    <n v="66"/>
    <n v="0"/>
    <n v="1"/>
    <n v="3600"/>
    <n v="1"/>
    <n v="1"/>
    <n v="1551"/>
    <n v="1551"/>
    <n v="0"/>
    <n v="1"/>
    <n v="0.27800000000000002"/>
    <n v="0.247"/>
    <n v="1"/>
    <n v="2550"/>
    <n v="149"/>
    <n v="2"/>
    <n v="3.0000000000000002E-2"/>
    <n v="1"/>
    <n v="1200"/>
    <n v="74"/>
    <n v="2"/>
    <x v="1"/>
    <n v="0"/>
  </r>
  <r>
    <s v="L_00000226"/>
    <x v="4"/>
    <n v="99"/>
    <n v="0"/>
    <n v="1"/>
    <n v="3600"/>
    <n v="1"/>
    <n v="1"/>
    <n v="1180"/>
    <n v="1180"/>
    <n v="0"/>
    <n v="1"/>
    <n v="5.1999999999999998E-2"/>
    <n v="4.2000000000000003E-2"/>
    <n v="1"/>
    <n v="2550"/>
    <n v="149"/>
    <n v="2"/>
    <n v="1.0999999999999999E-2"/>
    <n v="1"/>
    <n v="600"/>
    <n v="62"/>
    <n v="2"/>
    <x v="1"/>
    <n v="0"/>
  </r>
  <r>
    <s v="L_00000227"/>
    <x v="4"/>
    <n v="50"/>
    <n v="0"/>
    <n v="1"/>
    <n v="3600"/>
    <n v="1"/>
    <n v="1"/>
    <n v="1576"/>
    <n v="1576"/>
    <n v="0"/>
    <n v="1"/>
    <n v="0.57599999999999996"/>
    <n v="0.43"/>
    <n v="1"/>
    <n v="2550"/>
    <n v="149"/>
    <n v="2"/>
    <n v="0.14599999999999999"/>
    <n v="1"/>
    <n v="1600"/>
    <n v="82"/>
    <n v="2"/>
    <x v="1"/>
    <n v="0"/>
  </r>
  <r>
    <s v="L_00000228"/>
    <x v="4"/>
    <n v="81"/>
    <n v="0"/>
    <n v="1"/>
    <n v="3600"/>
    <n v="1"/>
    <n v="1"/>
    <n v="1236"/>
    <n v="1236"/>
    <n v="0"/>
    <n v="1"/>
    <n v="0.24099999999999999"/>
    <n v="4.5999999999999999E-2"/>
    <n v="1"/>
    <n v="2550"/>
    <n v="149"/>
    <n v="2"/>
    <n v="0.19500000000000001"/>
    <n v="110"/>
    <n v="800"/>
    <n v="66"/>
    <n v="2"/>
    <x v="1"/>
    <n v="0"/>
  </r>
  <r>
    <s v="L_00000229"/>
    <x v="4"/>
    <n v="86"/>
    <n v="0"/>
    <n v="1"/>
    <n v="3600"/>
    <n v="1"/>
    <n v="1"/>
    <n v="1274"/>
    <n v="1274"/>
    <n v="0"/>
    <n v="1"/>
    <n v="0.78800000000000003"/>
    <n v="6.0000000000000005E-2"/>
    <n v="1"/>
    <n v="2550"/>
    <n v="149"/>
    <n v="2"/>
    <n v="0.72699999999999998"/>
    <n v="239"/>
    <n v="750"/>
    <n v="65"/>
    <n v="2"/>
    <x v="1"/>
    <n v="0"/>
  </r>
  <r>
    <s v="L_00000230"/>
    <x v="4"/>
    <n v="100"/>
    <n v="0"/>
    <n v="1"/>
    <n v="3600"/>
    <n v="1"/>
    <n v="1"/>
    <n v="1295"/>
    <n v="1295"/>
    <n v="0"/>
    <n v="1"/>
    <n v="0.27400000000000002"/>
    <n v="0.17399999999999999"/>
    <n v="117"/>
    <n v="2550"/>
    <n v="149"/>
    <n v="2"/>
    <n v="0.1"/>
    <n v="1"/>
    <n v="650"/>
    <n v="63"/>
    <n v="2"/>
    <x v="1"/>
    <n v="0"/>
  </r>
  <r>
    <s v="L_00000231"/>
    <x v="4"/>
    <n v="85"/>
    <n v="0"/>
    <n v="1"/>
    <n v="3600"/>
    <n v="1"/>
    <n v="1"/>
    <n v="1057"/>
    <n v="1057"/>
    <n v="0"/>
    <n v="1"/>
    <n v="0.159"/>
    <n v="5.2000000000000005E-2"/>
    <n v="1"/>
    <n v="2550"/>
    <n v="149"/>
    <n v="2"/>
    <n v="0.107"/>
    <n v="53"/>
    <n v="650"/>
    <n v="63"/>
    <n v="2"/>
    <x v="1"/>
    <n v="0"/>
  </r>
  <r>
    <s v="L_00000232"/>
    <x v="4"/>
    <n v="90"/>
    <n v="0"/>
    <n v="1"/>
    <n v="3600"/>
    <n v="1"/>
    <n v="1"/>
    <n v="1191"/>
    <n v="1191"/>
    <n v="0"/>
    <n v="1"/>
    <n v="1.107"/>
    <n v="5.7999999999999996E-2"/>
    <n v="1"/>
    <n v="2550"/>
    <n v="149"/>
    <n v="2"/>
    <n v="1.0489999999999999"/>
    <n v="668"/>
    <n v="700"/>
    <n v="64"/>
    <n v="2"/>
    <x v="1"/>
    <n v="0"/>
  </r>
  <r>
    <s v="L_00000233"/>
    <x v="4"/>
    <n v="62"/>
    <n v="0"/>
    <n v="1"/>
    <n v="3600"/>
    <n v="1"/>
    <n v="1"/>
    <n v="1147"/>
    <n v="1147"/>
    <n v="0"/>
    <n v="1"/>
    <n v="1.0509999999999999"/>
    <n v="7.4999999999999997E-2"/>
    <n v="1"/>
    <n v="2550"/>
    <n v="149"/>
    <n v="2"/>
    <n v="0.97699999999999998"/>
    <n v="737"/>
    <n v="950"/>
    <n v="69"/>
    <n v="2"/>
    <x v="1"/>
    <n v="0"/>
  </r>
  <r>
    <s v="L_00000234"/>
    <x v="4"/>
    <n v="89"/>
    <n v="0"/>
    <n v="1"/>
    <n v="3600"/>
    <n v="1"/>
    <n v="1"/>
    <n v="1441"/>
    <n v="1441"/>
    <n v="0"/>
    <n v="1"/>
    <n v="19.574000000000002"/>
    <n v="0.06"/>
    <n v="1"/>
    <n v="2550"/>
    <n v="149"/>
    <n v="2"/>
    <n v="19.513000000000002"/>
    <n v="10215"/>
    <n v="850"/>
    <n v="67"/>
    <n v="2"/>
    <x v="1"/>
    <n v="0"/>
  </r>
  <r>
    <s v="L_00000235"/>
    <x v="4"/>
    <n v="74"/>
    <n v="0"/>
    <n v="1"/>
    <n v="3600"/>
    <n v="1"/>
    <n v="1"/>
    <n v="1146"/>
    <n v="1146"/>
    <n v="0"/>
    <n v="1"/>
    <n v="0.31900000000000001"/>
    <n v="7.3000000000000009E-2"/>
    <n v="1"/>
    <n v="2550"/>
    <n v="149"/>
    <n v="2"/>
    <n v="0.246"/>
    <n v="44"/>
    <n v="800"/>
    <n v="66"/>
    <n v="2"/>
    <x v="1"/>
    <n v="0"/>
  </r>
  <r>
    <s v="L_00000236"/>
    <x v="4"/>
    <n v="75"/>
    <n v="0"/>
    <n v="1"/>
    <n v="3600"/>
    <n v="1"/>
    <n v="1"/>
    <n v="1311"/>
    <n v="1311"/>
    <n v="0"/>
    <n v="1"/>
    <n v="1.125"/>
    <n v="4.4000000000000004E-2"/>
    <n v="1"/>
    <n v="2550"/>
    <n v="149"/>
    <n v="2"/>
    <n v="1.0819999999999999"/>
    <n v="684"/>
    <n v="900"/>
    <n v="68"/>
    <n v="2"/>
    <x v="1"/>
    <n v="0"/>
  </r>
  <r>
    <s v="L_00000237"/>
    <x v="4"/>
    <n v="83"/>
    <n v="0"/>
    <n v="1"/>
    <n v="3600"/>
    <n v="1"/>
    <n v="1"/>
    <n v="1237"/>
    <n v="1237"/>
    <n v="0"/>
    <n v="1"/>
    <n v="0.32900000000000001"/>
    <n v="0.215"/>
    <n v="79"/>
    <n v="2550"/>
    <n v="149"/>
    <n v="2"/>
    <n v="0.114"/>
    <n v="27"/>
    <n v="750"/>
    <n v="65"/>
    <n v="2"/>
    <x v="1"/>
    <n v="0"/>
  </r>
  <r>
    <s v="L_00000238"/>
    <x v="4"/>
    <n v="95"/>
    <n v="0"/>
    <n v="1"/>
    <n v="3600"/>
    <n v="1"/>
    <n v="1"/>
    <n v="1241"/>
    <n v="1241"/>
    <n v="0"/>
    <n v="1"/>
    <n v="0.14699999999999999"/>
    <n v="5.3999999999999999E-2"/>
    <n v="1"/>
    <n v="2550"/>
    <n v="149"/>
    <n v="2"/>
    <n v="9.1999999999999998E-2"/>
    <n v="4"/>
    <n v="700"/>
    <n v="64"/>
    <n v="2"/>
    <x v="1"/>
    <n v="0"/>
  </r>
  <r>
    <s v="L_00000239"/>
    <x v="4"/>
    <n v="63"/>
    <n v="0"/>
    <n v="1"/>
    <n v="3600"/>
    <n v="1"/>
    <n v="1"/>
    <n v="1363"/>
    <n v="1363"/>
    <n v="0"/>
    <n v="1"/>
    <n v="20.343"/>
    <n v="0.14899999999999999"/>
    <n v="1"/>
    <n v="2550"/>
    <n v="149"/>
    <n v="2"/>
    <n v="20.194000000000003"/>
    <n v="20590"/>
    <n v="1100"/>
    <n v="72"/>
    <n v="2"/>
    <x v="1"/>
    <n v="0"/>
  </r>
  <r>
    <s v="L_00000240"/>
    <x v="4"/>
    <n v="77"/>
    <n v="0"/>
    <n v="1"/>
    <n v="3600"/>
    <n v="1"/>
    <n v="1"/>
    <n v="1372"/>
    <n v="1372"/>
    <n v="0"/>
    <n v="1"/>
    <n v="3.09"/>
    <n v="0.23600000000000002"/>
    <n v="107"/>
    <n v="2550"/>
    <n v="149"/>
    <n v="2"/>
    <n v="2.8540000000000001"/>
    <n v="941"/>
    <n v="900"/>
    <n v="68"/>
    <n v="2"/>
    <x v="1"/>
    <n v="0"/>
  </r>
  <r>
    <s v="L_00000241"/>
    <x v="4"/>
    <n v="87"/>
    <n v="0"/>
    <n v="1"/>
    <n v="3600"/>
    <n v="1"/>
    <n v="1"/>
    <n v="1349"/>
    <n v="1349"/>
    <n v="0"/>
    <n v="1"/>
    <n v="39.808"/>
    <n v="6.4000000000000001E-2"/>
    <n v="1"/>
    <n v="2550"/>
    <n v="149"/>
    <n v="2"/>
    <n v="39.744"/>
    <n v="39008"/>
    <n v="800"/>
    <n v="66"/>
    <n v="2"/>
    <x v="1"/>
    <n v="0"/>
  </r>
  <r>
    <s v="L_00000242"/>
    <x v="4"/>
    <n v="62"/>
    <n v="0"/>
    <n v="1"/>
    <n v="3600"/>
    <n v="1"/>
    <n v="1"/>
    <n v="1460"/>
    <n v="1460"/>
    <n v="0"/>
    <n v="1"/>
    <n v="0.3"/>
    <n v="0.25900000000000001"/>
    <n v="6"/>
    <n v="2550"/>
    <n v="149"/>
    <n v="2"/>
    <n v="4.1000000000000002E-2"/>
    <n v="1"/>
    <n v="1200"/>
    <n v="74"/>
    <n v="2"/>
    <x v="1"/>
    <n v="0"/>
  </r>
  <r>
    <s v="L_00000243"/>
    <x v="4"/>
    <n v="72"/>
    <n v="0"/>
    <n v="1"/>
    <n v="3600"/>
    <n v="1"/>
    <n v="0"/>
    <n v="1365"/>
    <n v="1364"/>
    <n v="7.3260073260073263E-2"/>
    <n v="1"/>
    <n v="3600.0039999999999"/>
    <n v="1.702"/>
    <n v="684"/>
    <n v="2550"/>
    <n v="149"/>
    <n v="2"/>
    <n v="3598.3020000000001"/>
    <n v="4509194"/>
    <n v="950"/>
    <n v="69"/>
    <n v="9"/>
    <x v="1"/>
    <n v="7.3260073260073263E-2"/>
  </r>
  <r>
    <s v="L_00000244"/>
    <x v="4"/>
    <n v="91"/>
    <n v="0"/>
    <n v="1"/>
    <n v="3600"/>
    <n v="1"/>
    <n v="1"/>
    <n v="1235"/>
    <n v="1235"/>
    <n v="0"/>
    <n v="1"/>
    <n v="0.25700000000000001"/>
    <n v="6.4000000000000001E-2"/>
    <n v="1"/>
    <n v="2550"/>
    <n v="149"/>
    <n v="2"/>
    <n v="0.193"/>
    <n v="10"/>
    <n v="700"/>
    <n v="64"/>
    <n v="2"/>
    <x v="1"/>
    <n v="0"/>
  </r>
  <r>
    <s v="L_00000245"/>
    <x v="4"/>
    <n v="65"/>
    <n v="0"/>
    <n v="1"/>
    <n v="3600"/>
    <n v="1"/>
    <n v="1"/>
    <n v="1316"/>
    <n v="1316"/>
    <n v="0"/>
    <n v="1"/>
    <n v="66.837999999999994"/>
    <n v="8.2000000000000003E-2"/>
    <n v="1"/>
    <n v="2550"/>
    <n v="149"/>
    <n v="2"/>
    <n v="66.75500000000001"/>
    <n v="47865"/>
    <n v="1050"/>
    <n v="71"/>
    <n v="2"/>
    <x v="1"/>
    <n v="0"/>
  </r>
  <r>
    <s v="L_00000246"/>
    <x v="4"/>
    <n v="60"/>
    <n v="0"/>
    <n v="1"/>
    <n v="3600"/>
    <n v="1"/>
    <n v="1"/>
    <n v="1531"/>
    <n v="1531"/>
    <n v="0"/>
    <n v="1"/>
    <n v="0.21"/>
    <n v="0.16800000000000001"/>
    <n v="1"/>
    <n v="2550"/>
    <n v="149"/>
    <n v="2"/>
    <n v="4.2000000000000003E-2"/>
    <n v="1"/>
    <n v="1300"/>
    <n v="76"/>
    <n v="2"/>
    <x v="1"/>
    <n v="0"/>
  </r>
  <r>
    <s v="L_00000247"/>
    <x v="4"/>
    <n v="87"/>
    <n v="0"/>
    <n v="1"/>
    <n v="3600"/>
    <n v="1"/>
    <n v="1"/>
    <n v="1414"/>
    <n v="1414"/>
    <n v="0"/>
    <n v="1"/>
    <n v="0.45300000000000001"/>
    <n v="5.6000000000000001E-2"/>
    <n v="1"/>
    <n v="2550"/>
    <n v="149"/>
    <n v="2"/>
    <n v="0.39700000000000002"/>
    <n v="176"/>
    <n v="850"/>
    <n v="67"/>
    <n v="2"/>
    <x v="1"/>
    <n v="0"/>
  </r>
  <r>
    <s v="L_00000248"/>
    <x v="4"/>
    <n v="86"/>
    <n v="0"/>
    <n v="1"/>
    <n v="3600"/>
    <n v="1"/>
    <n v="1"/>
    <n v="1371"/>
    <n v="1371"/>
    <n v="0"/>
    <n v="1"/>
    <n v="0.48899999999999999"/>
    <n v="5.5E-2"/>
    <n v="1"/>
    <n v="2550"/>
    <n v="149"/>
    <n v="2"/>
    <n v="0.434"/>
    <n v="207"/>
    <n v="800"/>
    <n v="66"/>
    <n v="2"/>
    <x v="1"/>
    <n v="0"/>
  </r>
  <r>
    <s v="L_00000249"/>
    <x v="4"/>
    <n v="97"/>
    <n v="0"/>
    <n v="1"/>
    <n v="3600"/>
    <n v="1"/>
    <n v="1"/>
    <n v="1328"/>
    <n v="1328"/>
    <n v="0"/>
    <n v="1"/>
    <n v="0.96499999999999997"/>
    <n v="5.5E-2"/>
    <n v="1"/>
    <n v="2550"/>
    <n v="149"/>
    <n v="2"/>
    <n v="0.91"/>
    <n v="726"/>
    <n v="700"/>
    <n v="64"/>
    <n v="2"/>
    <x v="1"/>
    <n v="0"/>
  </r>
  <r>
    <s v="L_00000250"/>
    <x v="5"/>
    <n v="89"/>
    <n v="0"/>
    <n v="1"/>
    <n v="3600"/>
    <n v="1"/>
    <n v="1"/>
    <n v="1731"/>
    <n v="1731"/>
    <n v="0"/>
    <n v="1"/>
    <n v="104.279"/>
    <n v="0.30299999999999999"/>
    <n v="1"/>
    <n v="3660"/>
    <n v="179"/>
    <n v="2"/>
    <n v="103.97500000000001"/>
    <n v="96315"/>
    <n v="1200"/>
    <n v="80"/>
    <n v="2"/>
    <x v="1"/>
    <n v="0"/>
  </r>
  <r>
    <s v="L_00000251"/>
    <x v="5"/>
    <n v="76"/>
    <n v="0"/>
    <n v="1"/>
    <n v="3600"/>
    <n v="1"/>
    <n v="1"/>
    <n v="1478"/>
    <n v="1478"/>
    <n v="0"/>
    <n v="1"/>
    <n v="4.2880000000000003"/>
    <n v="8.8000000000000009E-2"/>
    <n v="1"/>
    <n v="3660"/>
    <n v="179"/>
    <n v="2"/>
    <n v="4.2"/>
    <n v="1920"/>
    <n v="1200"/>
    <n v="80"/>
    <n v="2"/>
    <x v="1"/>
    <n v="0"/>
  </r>
  <r>
    <s v="L_00000252"/>
    <x v="5"/>
    <n v="86"/>
    <n v="0"/>
    <n v="1"/>
    <n v="3600"/>
    <n v="1"/>
    <n v="1"/>
    <n v="1513"/>
    <n v="1513"/>
    <n v="0"/>
    <n v="1"/>
    <n v="0.61699999999999999"/>
    <n v="9.8000000000000004E-2"/>
    <n v="1"/>
    <n v="3660"/>
    <n v="179"/>
    <n v="2"/>
    <n v="0.51900000000000002"/>
    <n v="109"/>
    <n v="1080"/>
    <n v="78"/>
    <n v="2"/>
    <x v="1"/>
    <n v="0"/>
  </r>
  <r>
    <s v="L_00000253"/>
    <x v="5"/>
    <n v="89"/>
    <n v="0"/>
    <n v="1"/>
    <n v="3600"/>
    <n v="1"/>
    <n v="1"/>
    <n v="1435"/>
    <n v="1435"/>
    <n v="0"/>
    <n v="1"/>
    <n v="0.155"/>
    <n v="9.1999999999999998E-2"/>
    <n v="1"/>
    <n v="3660"/>
    <n v="179"/>
    <n v="2"/>
    <n v="6.3E-2"/>
    <n v="1"/>
    <n v="1020"/>
    <n v="77"/>
    <n v="2"/>
    <x v="1"/>
    <n v="0"/>
  </r>
  <r>
    <s v="L_00000254"/>
    <x v="5"/>
    <n v="77"/>
    <n v="0"/>
    <n v="1"/>
    <n v="3600"/>
    <n v="1"/>
    <n v="1"/>
    <n v="1784"/>
    <n v="1784"/>
    <n v="0"/>
    <n v="1"/>
    <n v="0.46100000000000002"/>
    <n v="0.08"/>
    <n v="1"/>
    <n v="3660"/>
    <n v="179"/>
    <n v="2"/>
    <n v="0.38100000000000001"/>
    <n v="2"/>
    <n v="1440"/>
    <n v="84"/>
    <n v="2"/>
    <x v="1"/>
    <n v="0"/>
  </r>
  <r>
    <s v="L_00000255"/>
    <x v="5"/>
    <n v="59"/>
    <n v="0"/>
    <n v="1"/>
    <n v="3600"/>
    <n v="1"/>
    <n v="1"/>
    <n v="1507"/>
    <n v="1507"/>
    <n v="0"/>
    <n v="1"/>
    <n v="0.318"/>
    <n v="0.14300000000000002"/>
    <n v="1"/>
    <n v="3660"/>
    <n v="179"/>
    <n v="2"/>
    <n v="0.17499999999999999"/>
    <n v="28"/>
    <n v="1560"/>
    <n v="86"/>
    <n v="2"/>
    <x v="1"/>
    <n v="0"/>
  </r>
  <r>
    <s v="L_00000256"/>
    <x v="5"/>
    <n v="69"/>
    <n v="0"/>
    <n v="1"/>
    <n v="3600"/>
    <n v="1"/>
    <n v="1"/>
    <n v="1507"/>
    <n v="1507"/>
    <n v="0"/>
    <n v="1"/>
    <n v="74.120999999999995"/>
    <n v="6.7819999999999991"/>
    <n v="1566"/>
    <n v="3660"/>
    <n v="179"/>
    <n v="2"/>
    <n v="67.338999999999999"/>
    <n v="52120"/>
    <n v="1320"/>
    <n v="82"/>
    <n v="2"/>
    <x v="1"/>
    <n v="0"/>
  </r>
  <r>
    <s v="L_00000257"/>
    <x v="5"/>
    <n v="66"/>
    <n v="0"/>
    <n v="1"/>
    <n v="3600"/>
    <n v="1"/>
    <n v="0"/>
    <n v="1643"/>
    <n v="1637"/>
    <n v="0.36518563603164944"/>
    <n v="1"/>
    <n v="3600.0059999999999"/>
    <n v="1.4530000000000001"/>
    <n v="495"/>
    <n v="3660"/>
    <n v="179"/>
    <n v="2"/>
    <n v="3598.5530000000003"/>
    <n v="2651288"/>
    <n v="1500"/>
    <n v="85"/>
    <n v="9"/>
    <x v="1"/>
    <n v="0.36518563603164944"/>
  </r>
  <r>
    <s v="L_00000258"/>
    <x v="5"/>
    <n v="84"/>
    <n v="0"/>
    <n v="1"/>
    <n v="3600"/>
    <n v="1"/>
    <n v="1"/>
    <n v="1495"/>
    <n v="1495"/>
    <n v="0"/>
    <n v="1"/>
    <n v="1.4670000000000001"/>
    <n v="9.9000000000000005E-2"/>
    <n v="1"/>
    <n v="3660"/>
    <n v="179"/>
    <n v="2"/>
    <n v="1.3679999999999999"/>
    <n v="609"/>
    <n v="1080"/>
    <n v="78"/>
    <n v="2"/>
    <x v="1"/>
    <n v="0"/>
  </r>
  <r>
    <s v="L_00000259"/>
    <x v="5"/>
    <n v="68"/>
    <n v="0"/>
    <n v="1"/>
    <n v="3600"/>
    <n v="1"/>
    <n v="1"/>
    <n v="1379"/>
    <n v="1379"/>
    <n v="0"/>
    <n v="1"/>
    <n v="0.55200000000000005"/>
    <n v="7.400000000000001E-2"/>
    <n v="1"/>
    <n v="3660"/>
    <n v="179"/>
    <n v="2"/>
    <n v="0.47799999999999998"/>
    <n v="96"/>
    <n v="1260"/>
    <n v="81"/>
    <n v="2"/>
    <x v="1"/>
    <n v="0"/>
  </r>
  <r>
    <s v="L_00000260"/>
    <x v="5"/>
    <n v="92"/>
    <n v="0"/>
    <n v="1"/>
    <n v="3600"/>
    <n v="1"/>
    <n v="1"/>
    <n v="1530"/>
    <n v="1530"/>
    <n v="0"/>
    <n v="1"/>
    <n v="0.26100000000000001"/>
    <n v="9.0999999999999998E-2"/>
    <n v="1"/>
    <n v="3660"/>
    <n v="179"/>
    <n v="2"/>
    <n v="0.17"/>
    <n v="4"/>
    <n v="1020"/>
    <n v="77"/>
    <n v="2"/>
    <x v="1"/>
    <n v="0"/>
  </r>
  <r>
    <s v="L_00000261"/>
    <x v="5"/>
    <n v="99"/>
    <n v="0"/>
    <n v="1"/>
    <n v="3600"/>
    <n v="1"/>
    <n v="1"/>
    <n v="1633"/>
    <n v="1633"/>
    <n v="0"/>
    <n v="1"/>
    <n v="5.2050000000000001"/>
    <n v="8.8000000000000009E-2"/>
    <n v="1"/>
    <n v="3660"/>
    <n v="179"/>
    <n v="2"/>
    <n v="5.1180000000000003"/>
    <n v="6438"/>
    <n v="1020"/>
    <n v="77"/>
    <n v="2"/>
    <x v="1"/>
    <n v="0"/>
  </r>
  <r>
    <s v="L_00000262"/>
    <x v="5"/>
    <n v="50"/>
    <n v="0"/>
    <n v="1"/>
    <n v="3600"/>
    <n v="1"/>
    <n v="1"/>
    <n v="1578"/>
    <n v="1578"/>
    <n v="0"/>
    <n v="1"/>
    <n v="6.2190000000000003"/>
    <n v="0.39100000000000001"/>
    <n v="1"/>
    <n v="3660"/>
    <n v="179"/>
    <n v="2"/>
    <n v="5.8280000000000003"/>
    <n v="1143"/>
    <n v="1920"/>
    <n v="92"/>
    <n v="2"/>
    <x v="1"/>
    <n v="0"/>
  </r>
  <r>
    <s v="L_00000263"/>
    <x v="5"/>
    <n v="68"/>
    <n v="0"/>
    <n v="1"/>
    <n v="3600"/>
    <n v="1"/>
    <n v="1"/>
    <n v="1474"/>
    <n v="1474"/>
    <n v="0"/>
    <n v="1"/>
    <n v="7.0730000000000004"/>
    <n v="9.7000000000000003E-2"/>
    <n v="1"/>
    <n v="3660"/>
    <n v="179"/>
    <n v="2"/>
    <n v="6.976"/>
    <n v="4295"/>
    <n v="1320"/>
    <n v="82"/>
    <n v="2"/>
    <x v="1"/>
    <n v="0"/>
  </r>
  <r>
    <s v="L_00000264"/>
    <x v="5"/>
    <n v="83"/>
    <n v="0"/>
    <n v="1"/>
    <n v="3600"/>
    <n v="1"/>
    <n v="1"/>
    <n v="1497"/>
    <n v="1497"/>
    <n v="0"/>
    <n v="1"/>
    <n v="5.9279999999999999"/>
    <n v="4.7E-2"/>
    <n v="1"/>
    <n v="3660"/>
    <n v="179"/>
    <n v="2"/>
    <n v="5.8820000000000006"/>
    <n v="2297"/>
    <n v="1140"/>
    <n v="79"/>
    <n v="2"/>
    <x v="1"/>
    <n v="0"/>
  </r>
  <r>
    <s v="L_00000265"/>
    <x v="5"/>
    <n v="71"/>
    <n v="0"/>
    <n v="1"/>
    <n v="3600"/>
    <n v="1"/>
    <n v="1"/>
    <n v="1657"/>
    <n v="1657"/>
    <n v="0"/>
    <n v="1"/>
    <n v="1.796"/>
    <n v="0.214"/>
    <n v="1"/>
    <n v="3660"/>
    <n v="179"/>
    <n v="2"/>
    <n v="1.5819999999999999"/>
    <n v="679"/>
    <n v="1440"/>
    <n v="84"/>
    <n v="2"/>
    <x v="1"/>
    <n v="0"/>
  </r>
  <r>
    <s v="L_00000266"/>
    <x v="5"/>
    <n v="90"/>
    <n v="0"/>
    <n v="1"/>
    <n v="3600"/>
    <n v="1"/>
    <n v="1"/>
    <n v="1699"/>
    <n v="1699"/>
    <n v="0"/>
    <n v="1"/>
    <n v="4.181"/>
    <n v="0.67700000000000005"/>
    <n v="131"/>
    <n v="3660"/>
    <n v="179"/>
    <n v="2"/>
    <n v="3.504"/>
    <n v="1821"/>
    <n v="1140"/>
    <n v="79"/>
    <n v="2"/>
    <x v="1"/>
    <n v="0"/>
  </r>
  <r>
    <s v="L_00000267"/>
    <x v="5"/>
    <n v="60"/>
    <n v="0"/>
    <n v="1"/>
    <n v="3600"/>
    <n v="1"/>
    <n v="1"/>
    <n v="1479"/>
    <n v="1479"/>
    <n v="0"/>
    <n v="1"/>
    <n v="2771.627"/>
    <n v="8.900000000000001E-2"/>
    <n v="1"/>
    <n v="3660"/>
    <n v="179"/>
    <n v="2"/>
    <n v="2771.5390000000002"/>
    <n v="1299273"/>
    <n v="1500"/>
    <n v="85"/>
    <n v="2"/>
    <x v="1"/>
    <n v="0"/>
  </r>
  <r>
    <s v="L_00000268"/>
    <x v="5"/>
    <n v="78"/>
    <n v="0"/>
    <n v="1"/>
    <n v="3600"/>
    <n v="1"/>
    <n v="1"/>
    <n v="1587"/>
    <n v="1587"/>
    <n v="0"/>
    <n v="1"/>
    <n v="3.992"/>
    <n v="8.900000000000001E-2"/>
    <n v="1"/>
    <n v="3660"/>
    <n v="179"/>
    <n v="2"/>
    <n v="3.9029999999999996"/>
    <n v="1485"/>
    <n v="1260"/>
    <n v="81"/>
    <n v="2"/>
    <x v="1"/>
    <n v="0"/>
  </r>
  <r>
    <s v="L_00000269"/>
    <x v="5"/>
    <n v="95"/>
    <n v="0"/>
    <n v="1"/>
    <n v="3600"/>
    <n v="1"/>
    <n v="1"/>
    <n v="1634"/>
    <n v="1634"/>
    <n v="0"/>
    <n v="1"/>
    <n v="2.7909999999999999"/>
    <n v="9.5000000000000001E-2"/>
    <n v="1"/>
    <n v="3660"/>
    <n v="179"/>
    <n v="2"/>
    <n v="2.6959999999999997"/>
    <n v="797"/>
    <n v="1080"/>
    <n v="78"/>
    <n v="2"/>
    <x v="1"/>
    <n v="0"/>
  </r>
  <r>
    <s v="L_00000270"/>
    <x v="5"/>
    <n v="74"/>
    <n v="0"/>
    <n v="1"/>
    <n v="3600"/>
    <n v="1"/>
    <n v="1"/>
    <n v="1412"/>
    <n v="1412"/>
    <n v="0"/>
    <n v="1"/>
    <n v="28.491"/>
    <n v="0.09"/>
    <n v="1"/>
    <n v="3660"/>
    <n v="179"/>
    <n v="2"/>
    <n v="28.401"/>
    <n v="7481"/>
    <n v="1200"/>
    <n v="80"/>
    <n v="2"/>
    <x v="1"/>
    <n v="0"/>
  </r>
  <r>
    <s v="L_00000271"/>
    <x v="5"/>
    <n v="76"/>
    <n v="0"/>
    <n v="1"/>
    <n v="3600"/>
    <n v="1"/>
    <n v="1"/>
    <n v="1419"/>
    <n v="1419"/>
    <n v="0"/>
    <n v="1"/>
    <n v="0.157"/>
    <n v="7.0000000000000007E-2"/>
    <n v="1"/>
    <n v="3660"/>
    <n v="179"/>
    <n v="2"/>
    <n v="8.6000000000000007E-2"/>
    <n v="1"/>
    <n v="1140"/>
    <n v="79"/>
    <n v="2"/>
    <x v="1"/>
    <n v="0"/>
  </r>
  <r>
    <s v="L_00000272"/>
    <x v="5"/>
    <n v="76"/>
    <n v="0"/>
    <n v="1"/>
    <n v="3600"/>
    <n v="1"/>
    <n v="1"/>
    <n v="1558"/>
    <n v="1558"/>
    <n v="0"/>
    <n v="1"/>
    <n v="1.3129999999999999"/>
    <n v="9.1999999999999998E-2"/>
    <n v="1"/>
    <n v="3660"/>
    <n v="179"/>
    <n v="2"/>
    <n v="1.2209999999999999"/>
    <n v="603"/>
    <n v="1260"/>
    <n v="81"/>
    <n v="2"/>
    <x v="1"/>
    <n v="0"/>
  </r>
  <r>
    <s v="L_00000273"/>
    <x v="5"/>
    <n v="83"/>
    <n v="0"/>
    <n v="1"/>
    <n v="3600"/>
    <n v="1"/>
    <n v="1"/>
    <n v="1673"/>
    <n v="1673"/>
    <n v="0"/>
    <n v="1"/>
    <n v="12.805"/>
    <n v="0.08"/>
    <n v="1"/>
    <n v="3660"/>
    <n v="179"/>
    <n v="2"/>
    <n v="12.725000000000001"/>
    <n v="4362"/>
    <n v="1260"/>
    <n v="81"/>
    <n v="2"/>
    <x v="1"/>
    <n v="0"/>
  </r>
  <r>
    <s v="L_00000274"/>
    <x v="5"/>
    <n v="93"/>
    <n v="0"/>
    <n v="1"/>
    <n v="3600"/>
    <n v="1"/>
    <n v="1"/>
    <n v="1426"/>
    <n v="1426"/>
    <n v="0"/>
    <n v="1"/>
    <n v="0.23"/>
    <n v="8.8000000000000009E-2"/>
    <n v="1"/>
    <n v="3660"/>
    <n v="179"/>
    <n v="2"/>
    <n v="0.14199999999999999"/>
    <n v="1"/>
    <n v="960"/>
    <n v="76"/>
    <n v="2"/>
    <x v="1"/>
    <n v="0"/>
  </r>
  <r>
    <s v="L_00000275"/>
    <x v="5"/>
    <n v="56"/>
    <n v="0"/>
    <n v="1"/>
    <n v="3600"/>
    <n v="1"/>
    <n v="1"/>
    <n v="1767"/>
    <n v="1767"/>
    <n v="0"/>
    <n v="1"/>
    <n v="0.754"/>
    <n v="0.45300000000000001"/>
    <n v="1"/>
    <n v="3660"/>
    <n v="179"/>
    <n v="2"/>
    <n v="0.30099999999999999"/>
    <n v="1"/>
    <n v="1920"/>
    <n v="92"/>
    <n v="2"/>
    <x v="1"/>
    <n v="0"/>
  </r>
  <r>
    <s v="L_00000276"/>
    <x v="5"/>
    <n v="64"/>
    <n v="0"/>
    <n v="1"/>
    <n v="3600"/>
    <n v="1"/>
    <n v="1"/>
    <n v="1707"/>
    <n v="1707"/>
    <n v="0"/>
    <n v="1"/>
    <n v="31.245999999999999"/>
    <n v="23.998000000000001"/>
    <n v="3451"/>
    <n v="3660"/>
    <n v="179"/>
    <n v="2"/>
    <n v="7.2480000000000002"/>
    <n v="1592"/>
    <n v="1620"/>
    <n v="87"/>
    <n v="2"/>
    <x v="1"/>
    <n v="0"/>
  </r>
  <r>
    <s v="L_00000277"/>
    <x v="5"/>
    <n v="100"/>
    <n v="0"/>
    <n v="1"/>
    <n v="3600"/>
    <n v="1"/>
    <n v="1"/>
    <n v="1687"/>
    <n v="1687"/>
    <n v="0"/>
    <n v="1"/>
    <n v="5.7249999999999996"/>
    <n v="5.3339999999999996"/>
    <n v="3533"/>
    <n v="3660"/>
    <n v="179"/>
    <n v="2"/>
    <n v="0.39200000000000002"/>
    <n v="42"/>
    <n v="1020"/>
    <n v="77"/>
    <n v="2"/>
    <x v="1"/>
    <n v="0"/>
  </r>
  <r>
    <s v="L_00000278"/>
    <x v="5"/>
    <n v="65"/>
    <n v="0"/>
    <n v="1"/>
    <n v="3600"/>
    <n v="1"/>
    <n v="1"/>
    <n v="1342"/>
    <n v="1342"/>
    <n v="0"/>
    <n v="1"/>
    <n v="0.33600000000000002"/>
    <n v="0.10500000000000001"/>
    <n v="1"/>
    <n v="3660"/>
    <n v="179"/>
    <n v="2"/>
    <n v="0.23100000000000001"/>
    <n v="1"/>
    <n v="1260"/>
    <n v="81"/>
    <n v="2"/>
    <x v="1"/>
    <n v="0"/>
  </r>
  <r>
    <s v="L_00000279"/>
    <x v="5"/>
    <n v="52"/>
    <n v="0"/>
    <n v="1"/>
    <n v="3600"/>
    <n v="1"/>
    <n v="1"/>
    <n v="1532"/>
    <n v="1532"/>
    <n v="0"/>
    <n v="1"/>
    <n v="4.9960000000000004"/>
    <n v="0.59899999999999998"/>
    <n v="5"/>
    <n v="3660"/>
    <n v="179"/>
    <n v="2"/>
    <n v="4.3969999999999994"/>
    <n v="954"/>
    <n v="1800"/>
    <n v="90"/>
    <n v="2"/>
    <x v="1"/>
    <n v="0"/>
  </r>
  <r>
    <s v="L_00000280"/>
    <x v="5"/>
    <n v="73"/>
    <n v="0"/>
    <n v="1"/>
    <n v="3600"/>
    <n v="1"/>
    <n v="1"/>
    <n v="1507"/>
    <n v="1507"/>
    <n v="0"/>
    <n v="1"/>
    <n v="71.834000000000003"/>
    <n v="8.6000000000000007E-2"/>
    <n v="1"/>
    <n v="3660"/>
    <n v="179"/>
    <n v="2"/>
    <n v="71.748000000000005"/>
    <n v="16984"/>
    <n v="1260"/>
    <n v="81"/>
    <n v="2"/>
    <x v="1"/>
    <n v="0"/>
  </r>
  <r>
    <s v="L_00000281"/>
    <x v="5"/>
    <n v="90"/>
    <n v="0"/>
    <n v="1"/>
    <n v="3600"/>
    <n v="1"/>
    <n v="1"/>
    <n v="1517"/>
    <n v="1517"/>
    <n v="0"/>
    <n v="1"/>
    <n v="0.28299999999999997"/>
    <n v="8.4000000000000005E-2"/>
    <n v="1"/>
    <n v="3660"/>
    <n v="179"/>
    <n v="2"/>
    <n v="0.19900000000000001"/>
    <n v="10"/>
    <n v="1020"/>
    <n v="77"/>
    <n v="2"/>
    <x v="1"/>
    <n v="0"/>
  </r>
  <r>
    <s v="L_00000282"/>
    <x v="5"/>
    <n v="89"/>
    <n v="0"/>
    <n v="1"/>
    <n v="3600"/>
    <n v="1"/>
    <n v="1"/>
    <n v="1474"/>
    <n v="1474"/>
    <n v="0"/>
    <n v="1"/>
    <n v="0.79900000000000004"/>
    <n v="9.2999999999999999E-2"/>
    <n v="1"/>
    <n v="3660"/>
    <n v="179"/>
    <n v="2"/>
    <n v="0.70599999999999996"/>
    <n v="84"/>
    <n v="1020"/>
    <n v="77"/>
    <n v="2"/>
    <x v="1"/>
    <n v="0"/>
  </r>
  <r>
    <s v="L_00000283"/>
    <x v="5"/>
    <n v="94"/>
    <n v="0"/>
    <n v="1"/>
    <n v="3600"/>
    <n v="1"/>
    <n v="1"/>
    <n v="1724"/>
    <n v="1724"/>
    <n v="0"/>
    <n v="1"/>
    <n v="16.634"/>
    <n v="8.7000000000000008E-2"/>
    <n v="1"/>
    <n v="3660"/>
    <n v="179"/>
    <n v="2"/>
    <n v="16.548000000000002"/>
    <n v="7694"/>
    <n v="1140"/>
    <n v="79"/>
    <n v="2"/>
    <x v="1"/>
    <n v="0"/>
  </r>
  <r>
    <s v="L_00000284"/>
    <x v="5"/>
    <n v="74"/>
    <n v="0"/>
    <n v="1"/>
    <n v="3600"/>
    <n v="1"/>
    <n v="1"/>
    <n v="1614"/>
    <n v="1614"/>
    <n v="0"/>
    <n v="1"/>
    <n v="117.41800000000001"/>
    <n v="0.627"/>
    <n v="271"/>
    <n v="3660"/>
    <n v="179"/>
    <n v="2"/>
    <n v="116.791"/>
    <n v="137012"/>
    <n v="1320"/>
    <n v="82"/>
    <n v="2"/>
    <x v="1"/>
    <n v="0"/>
  </r>
  <r>
    <s v="L_00000285"/>
    <x v="5"/>
    <n v="82"/>
    <n v="0"/>
    <n v="1"/>
    <n v="3600"/>
    <n v="1"/>
    <n v="1"/>
    <n v="1445"/>
    <n v="1445"/>
    <n v="0"/>
    <n v="1"/>
    <n v="1.208"/>
    <n v="8.3000000000000004E-2"/>
    <n v="1"/>
    <n v="3660"/>
    <n v="179"/>
    <n v="2"/>
    <n v="1.1239999999999999"/>
    <n v="746"/>
    <n v="1080"/>
    <n v="78"/>
    <n v="2"/>
    <x v="1"/>
    <n v="0"/>
  </r>
  <r>
    <s v="L_00000286"/>
    <x v="5"/>
    <n v="82"/>
    <n v="0"/>
    <n v="1"/>
    <n v="3600"/>
    <n v="1"/>
    <n v="1"/>
    <n v="1622"/>
    <n v="1622"/>
    <n v="0"/>
    <n v="1"/>
    <n v="7.2569999999999997"/>
    <n v="1.022"/>
    <n v="428"/>
    <n v="3660"/>
    <n v="179"/>
    <n v="2"/>
    <n v="6.2350000000000003"/>
    <n v="4856"/>
    <n v="1200"/>
    <n v="80"/>
    <n v="2"/>
    <x v="1"/>
    <n v="0"/>
  </r>
  <r>
    <s v="L_00000287"/>
    <x v="5"/>
    <n v="93"/>
    <n v="0"/>
    <n v="1"/>
    <n v="3600"/>
    <n v="1"/>
    <n v="1"/>
    <n v="1478"/>
    <n v="1478"/>
    <n v="0"/>
    <n v="1"/>
    <n v="1.1240000000000001"/>
    <n v="7.8E-2"/>
    <n v="1"/>
    <n v="3660"/>
    <n v="179"/>
    <n v="2"/>
    <n v="1.0459999999999998"/>
    <n v="602"/>
    <n v="960"/>
    <n v="76"/>
    <n v="2"/>
    <x v="1"/>
    <n v="0"/>
  </r>
  <r>
    <s v="L_00000288"/>
    <x v="5"/>
    <n v="56"/>
    <n v="0"/>
    <n v="1"/>
    <n v="3600"/>
    <n v="1"/>
    <n v="1"/>
    <n v="1531"/>
    <n v="1531"/>
    <n v="0"/>
    <n v="1"/>
    <n v="0.497"/>
    <n v="0.40800000000000003"/>
    <n v="1"/>
    <n v="3660"/>
    <n v="179"/>
    <n v="2"/>
    <n v="8.7999999999999995E-2"/>
    <n v="1"/>
    <n v="1680"/>
    <n v="88"/>
    <n v="2"/>
    <x v="1"/>
    <n v="0"/>
  </r>
  <r>
    <s v="L_00000289"/>
    <x v="5"/>
    <n v="71"/>
    <n v="0"/>
    <n v="1"/>
    <n v="3600"/>
    <n v="1"/>
    <n v="1"/>
    <n v="1438"/>
    <n v="1438"/>
    <n v="0"/>
    <n v="1"/>
    <n v="1.135"/>
    <n v="7.9000000000000001E-2"/>
    <n v="1"/>
    <n v="3660"/>
    <n v="179"/>
    <n v="2"/>
    <n v="1.056"/>
    <n v="680"/>
    <n v="1260"/>
    <n v="81"/>
    <n v="2"/>
    <x v="1"/>
    <n v="0"/>
  </r>
  <r>
    <s v="L_00000290"/>
    <x v="5"/>
    <n v="53"/>
    <n v="0"/>
    <n v="1"/>
    <n v="3600"/>
    <n v="1"/>
    <n v="1"/>
    <n v="1500"/>
    <n v="1500"/>
    <n v="0"/>
    <n v="1"/>
    <n v="0.48799999999999999"/>
    <n v="0.249"/>
    <n v="1"/>
    <n v="3660"/>
    <n v="179"/>
    <n v="2"/>
    <n v="0.23899999999999999"/>
    <n v="1"/>
    <n v="1740"/>
    <n v="89"/>
    <n v="2"/>
    <x v="1"/>
    <n v="0"/>
  </r>
  <r>
    <s v="L_00000291"/>
    <x v="5"/>
    <n v="82"/>
    <n v="0"/>
    <n v="1"/>
    <n v="3600"/>
    <n v="1"/>
    <n v="1"/>
    <n v="1672"/>
    <n v="1672"/>
    <n v="0"/>
    <n v="1"/>
    <n v="14.002000000000001"/>
    <n v="7.400000000000001E-2"/>
    <n v="1"/>
    <n v="3660"/>
    <n v="179"/>
    <n v="2"/>
    <n v="13.927999999999999"/>
    <n v="5147"/>
    <n v="1260"/>
    <n v="81"/>
    <n v="2"/>
    <x v="1"/>
    <n v="0"/>
  </r>
  <r>
    <s v="L_00000292"/>
    <x v="5"/>
    <n v="55"/>
    <n v="0"/>
    <n v="1"/>
    <n v="3600"/>
    <n v="1"/>
    <n v="1"/>
    <n v="1842"/>
    <n v="1842"/>
    <n v="0"/>
    <n v="1"/>
    <n v="3.867"/>
    <n v="3.3340000000000001"/>
    <n v="1809"/>
    <n v="3660"/>
    <n v="179"/>
    <n v="2"/>
    <n v="0.53300000000000003"/>
    <n v="57"/>
    <n v="2040"/>
    <n v="94"/>
    <n v="2"/>
    <x v="1"/>
    <n v="0"/>
  </r>
  <r>
    <s v="L_00000293"/>
    <x v="5"/>
    <n v="72"/>
    <n v="0"/>
    <n v="1"/>
    <n v="3600"/>
    <n v="1"/>
    <n v="1"/>
    <n v="1546"/>
    <n v="1546"/>
    <n v="0"/>
    <n v="1"/>
    <n v="0.73399999999999999"/>
    <n v="0.10200000000000001"/>
    <n v="1"/>
    <n v="3660"/>
    <n v="179"/>
    <n v="2"/>
    <n v="0.63100000000000001"/>
    <n v="266"/>
    <n v="1320"/>
    <n v="82"/>
    <n v="2"/>
    <x v="1"/>
    <n v="0"/>
  </r>
  <r>
    <s v="L_00000294"/>
    <x v="5"/>
    <n v="70"/>
    <n v="0"/>
    <n v="1"/>
    <n v="3600"/>
    <n v="1"/>
    <n v="1"/>
    <n v="1528"/>
    <n v="1528"/>
    <n v="0"/>
    <n v="1"/>
    <n v="3.8239999999999998"/>
    <n v="1.5559999999999998"/>
    <n v="356"/>
    <n v="3660"/>
    <n v="179"/>
    <n v="2"/>
    <n v="2.2679999999999998"/>
    <n v="764"/>
    <n v="1320"/>
    <n v="82"/>
    <n v="2"/>
    <x v="1"/>
    <n v="0"/>
  </r>
  <r>
    <s v="L_00000295"/>
    <x v="5"/>
    <n v="53"/>
    <n v="0"/>
    <n v="1"/>
    <n v="3600"/>
    <n v="1"/>
    <n v="1"/>
    <n v="1628"/>
    <n v="1628"/>
    <n v="0"/>
    <n v="1"/>
    <n v="1.528"/>
    <n v="1.212"/>
    <n v="106"/>
    <n v="3660"/>
    <n v="179"/>
    <n v="2"/>
    <n v="0.316"/>
    <n v="1"/>
    <n v="1860"/>
    <n v="91"/>
    <n v="2"/>
    <x v="1"/>
    <n v="0"/>
  </r>
  <r>
    <s v="L_00000296"/>
    <x v="5"/>
    <n v="96"/>
    <n v="0"/>
    <n v="1"/>
    <n v="3600"/>
    <n v="1"/>
    <n v="1"/>
    <n v="1323"/>
    <n v="1323"/>
    <n v="0"/>
    <n v="1"/>
    <n v="9.9000000000000005E-2"/>
    <n v="8.6000000000000007E-2"/>
    <n v="1"/>
    <n v="3660"/>
    <n v="179"/>
    <n v="2"/>
    <n v="1.3000000000000001E-2"/>
    <n v="1"/>
    <n v="840"/>
    <n v="74"/>
    <n v="2"/>
    <x v="1"/>
    <n v="0"/>
  </r>
  <r>
    <s v="L_00000297"/>
    <x v="5"/>
    <n v="63"/>
    <n v="0"/>
    <n v="1"/>
    <n v="3600"/>
    <n v="1"/>
    <n v="1"/>
    <n v="1668"/>
    <n v="1668"/>
    <n v="0"/>
    <n v="1"/>
    <n v="0.40200000000000002"/>
    <n v="0.20200000000000001"/>
    <n v="1"/>
    <n v="3660"/>
    <n v="179"/>
    <n v="2"/>
    <n v="0.2"/>
    <n v="1"/>
    <n v="1620"/>
    <n v="87"/>
    <n v="2"/>
    <x v="1"/>
    <n v="0"/>
  </r>
  <r>
    <s v="L_00000298"/>
    <x v="5"/>
    <n v="84"/>
    <n v="0"/>
    <n v="1"/>
    <n v="3600"/>
    <n v="1"/>
    <n v="1"/>
    <n v="1671"/>
    <n v="1671"/>
    <n v="0"/>
    <n v="1"/>
    <n v="32.939"/>
    <n v="0.98599999999999999"/>
    <n v="451"/>
    <n v="3660"/>
    <n v="179"/>
    <n v="2"/>
    <n v="31.953000000000003"/>
    <n v="50057"/>
    <n v="1200"/>
    <n v="80"/>
    <n v="2"/>
    <x v="1"/>
    <n v="0"/>
  </r>
  <r>
    <s v="L_00000299"/>
    <x v="5"/>
    <n v="70"/>
    <n v="0"/>
    <n v="1"/>
    <n v="3600"/>
    <n v="1"/>
    <n v="1"/>
    <n v="1586"/>
    <n v="1586"/>
    <n v="0"/>
    <n v="1"/>
    <n v="274.71699999999998"/>
    <n v="0.26900000000000002"/>
    <n v="1"/>
    <n v="3660"/>
    <n v="179"/>
    <n v="2"/>
    <n v="274.44799999999998"/>
    <n v="80938"/>
    <n v="1380"/>
    <n v="83"/>
    <n v="2"/>
    <x v="1"/>
    <n v="0"/>
  </r>
  <r>
    <s v="L_00000300"/>
    <x v="6"/>
    <n v="70"/>
    <n v="0"/>
    <n v="1"/>
    <n v="3600"/>
    <n v="1"/>
    <n v="1"/>
    <n v="1654"/>
    <n v="1654"/>
    <n v="0"/>
    <n v="1"/>
    <n v="26.837"/>
    <n v="0.16800000000000001"/>
    <n v="1"/>
    <n v="4970"/>
    <n v="209"/>
    <n v="2"/>
    <n v="26.669"/>
    <n v="17552"/>
    <n v="1680"/>
    <n v="94"/>
    <n v="2"/>
    <x v="1"/>
    <n v="0"/>
  </r>
  <r>
    <s v="L_00000301"/>
    <x v="6"/>
    <n v="75"/>
    <n v="0"/>
    <n v="1"/>
    <n v="3600"/>
    <n v="1"/>
    <n v="1"/>
    <n v="1895"/>
    <n v="1895"/>
    <n v="0"/>
    <n v="1"/>
    <n v="15.919"/>
    <n v="0.10300000000000001"/>
    <n v="1"/>
    <n v="4970"/>
    <n v="209"/>
    <n v="2"/>
    <n v="15.816000000000001"/>
    <n v="2460"/>
    <n v="1820"/>
    <n v="96"/>
    <n v="2"/>
    <x v="1"/>
    <n v="0"/>
  </r>
  <r>
    <s v="L_00000302"/>
    <x v="6"/>
    <n v="63"/>
    <n v="0"/>
    <n v="1"/>
    <n v="3600"/>
    <n v="1"/>
    <n v="1"/>
    <n v="1783"/>
    <n v="1783"/>
    <n v="0"/>
    <n v="1"/>
    <n v="840.74199999999996"/>
    <n v="0.17899999999999999"/>
    <n v="1"/>
    <n v="4970"/>
    <n v="209"/>
    <n v="2"/>
    <n v="840.56299999999999"/>
    <n v="283422"/>
    <n v="2030"/>
    <n v="99"/>
    <n v="2"/>
    <x v="1"/>
    <n v="0"/>
  </r>
  <r>
    <s v="L_00000303"/>
    <x v="6"/>
    <n v="61"/>
    <n v="0"/>
    <n v="1"/>
    <n v="3600"/>
    <n v="1"/>
    <n v="1"/>
    <n v="1863"/>
    <n v="1863"/>
    <n v="0"/>
    <n v="1"/>
    <n v="2.694"/>
    <n v="0.91800000000000004"/>
    <n v="5"/>
    <n v="4970"/>
    <n v="209"/>
    <n v="2"/>
    <n v="1.776"/>
    <n v="349"/>
    <n v="2170"/>
    <n v="101"/>
    <n v="2"/>
    <x v="1"/>
    <n v="0"/>
  </r>
  <r>
    <s v="L_00000304"/>
    <x v="6"/>
    <n v="71"/>
    <n v="0"/>
    <n v="1"/>
    <n v="3600"/>
    <n v="1"/>
    <n v="0"/>
    <n v="1869"/>
    <n v="1868"/>
    <n v="5.3504547886570351E-2"/>
    <n v="1"/>
    <n v="3600.011"/>
    <n v="0.10999999999999999"/>
    <n v="1"/>
    <n v="4970"/>
    <n v="209"/>
    <n v="2"/>
    <n v="3599.9009999999998"/>
    <n v="694634"/>
    <n v="1890"/>
    <n v="97"/>
    <n v="9"/>
    <x v="1"/>
    <n v="5.3504547886570351E-2"/>
  </r>
  <r>
    <s v="L_00000305"/>
    <x v="6"/>
    <n v="73"/>
    <n v="0"/>
    <n v="1"/>
    <n v="3600"/>
    <n v="1"/>
    <n v="1"/>
    <n v="1719"/>
    <n v="1719"/>
    <n v="0"/>
    <n v="1"/>
    <n v="0.91600000000000004"/>
    <n v="0.114"/>
    <n v="1"/>
    <n v="4970"/>
    <n v="209"/>
    <n v="2"/>
    <n v="0.80200000000000005"/>
    <n v="56"/>
    <n v="1680"/>
    <n v="94"/>
    <n v="2"/>
    <x v="1"/>
    <n v="0"/>
  </r>
  <r>
    <s v="L_00000306"/>
    <x v="6"/>
    <n v="51"/>
    <n v="0"/>
    <n v="1"/>
    <n v="3600"/>
    <n v="1"/>
    <n v="1"/>
    <n v="1817"/>
    <n v="1817"/>
    <n v="0"/>
    <n v="1"/>
    <n v="337.03899999999999"/>
    <n v="0.93300000000000005"/>
    <n v="15"/>
    <n v="4970"/>
    <n v="209"/>
    <n v="2"/>
    <n v="336.10599999999999"/>
    <n v="30791"/>
    <n v="2520"/>
    <n v="106"/>
    <n v="2"/>
    <x v="1"/>
    <n v="0"/>
  </r>
  <r>
    <s v="L_00000307"/>
    <x v="6"/>
    <n v="66"/>
    <n v="0"/>
    <n v="1"/>
    <n v="3600"/>
    <n v="1"/>
    <n v="1"/>
    <n v="2145"/>
    <n v="2145"/>
    <n v="0"/>
    <n v="1"/>
    <n v="0.77100000000000002"/>
    <n v="0.65"/>
    <n v="7"/>
    <n v="4970"/>
    <n v="209"/>
    <n v="2"/>
    <n v="0.121"/>
    <n v="1"/>
    <n v="2310"/>
    <n v="103"/>
    <n v="2"/>
    <x v="1"/>
    <n v="0"/>
  </r>
  <r>
    <s v="L_00000308"/>
    <x v="6"/>
    <n v="55"/>
    <n v="0"/>
    <n v="1"/>
    <n v="3600"/>
    <n v="1"/>
    <n v="1"/>
    <n v="1723"/>
    <n v="1723"/>
    <n v="0"/>
    <n v="1"/>
    <n v="1.58"/>
    <n v="0.32900000000000001"/>
    <n v="1"/>
    <n v="4970"/>
    <n v="209"/>
    <n v="2"/>
    <n v="1.2510000000000001"/>
    <n v="549"/>
    <n v="2240"/>
    <n v="102"/>
    <n v="2"/>
    <x v="1"/>
    <n v="0"/>
  </r>
  <r>
    <s v="L_00000309"/>
    <x v="6"/>
    <n v="50"/>
    <n v="0"/>
    <n v="1"/>
    <n v="3600"/>
    <n v="1"/>
    <n v="1"/>
    <n v="1818"/>
    <n v="1818"/>
    <n v="0"/>
    <n v="1"/>
    <n v="1.321"/>
    <n v="0.88100000000000001"/>
    <n v="5"/>
    <n v="4970"/>
    <n v="209"/>
    <n v="2"/>
    <n v="0.44"/>
    <n v="1"/>
    <n v="2590"/>
    <n v="107"/>
    <n v="2"/>
    <x v="1"/>
    <n v="0"/>
  </r>
  <r>
    <s v="L_00000310"/>
    <x v="6"/>
    <n v="74"/>
    <n v="0"/>
    <n v="1"/>
    <n v="3600"/>
    <n v="1"/>
    <n v="1"/>
    <n v="1819"/>
    <n v="1819"/>
    <n v="0"/>
    <n v="1"/>
    <n v="48.247"/>
    <n v="0.126"/>
    <n v="1"/>
    <n v="4970"/>
    <n v="209"/>
    <n v="2"/>
    <n v="48.121000000000002"/>
    <n v="37823"/>
    <n v="1750"/>
    <n v="95"/>
    <n v="2"/>
    <x v="1"/>
    <n v="0"/>
  </r>
  <r>
    <s v="L_00000311"/>
    <x v="6"/>
    <n v="83"/>
    <n v="0"/>
    <n v="1"/>
    <n v="3600"/>
    <n v="1"/>
    <n v="1"/>
    <n v="1915"/>
    <n v="1915"/>
    <n v="0"/>
    <n v="1"/>
    <n v="13.689"/>
    <n v="0.11800000000000001"/>
    <n v="1"/>
    <n v="4970"/>
    <n v="209"/>
    <n v="2"/>
    <n v="13.571000000000002"/>
    <n v="2133"/>
    <n v="1680"/>
    <n v="94"/>
    <n v="2"/>
    <x v="1"/>
    <n v="0"/>
  </r>
  <r>
    <s v="L_00000312"/>
    <x v="6"/>
    <n v="98"/>
    <n v="0"/>
    <n v="1"/>
    <n v="3600"/>
    <n v="1"/>
    <n v="1"/>
    <n v="1695"/>
    <n v="1695"/>
    <n v="0"/>
    <n v="1"/>
    <n v="1.411"/>
    <n v="0.11599999999999999"/>
    <n v="1"/>
    <n v="4970"/>
    <n v="209"/>
    <n v="2"/>
    <n v="1.2949999999999999"/>
    <n v="613"/>
    <n v="1260"/>
    <n v="88"/>
    <n v="2"/>
    <x v="1"/>
    <n v="0"/>
  </r>
  <r>
    <s v="L_00000313"/>
    <x v="6"/>
    <n v="90"/>
    <n v="0"/>
    <n v="1"/>
    <n v="3600"/>
    <n v="1"/>
    <n v="1"/>
    <n v="1705"/>
    <n v="1705"/>
    <n v="0"/>
    <n v="1"/>
    <n v="0.54800000000000004"/>
    <n v="0.14899999999999999"/>
    <n v="1"/>
    <n v="4970"/>
    <n v="209"/>
    <n v="2"/>
    <n v="0.39900000000000002"/>
    <n v="8"/>
    <n v="1330"/>
    <n v="89"/>
    <n v="2"/>
    <x v="1"/>
    <n v="0"/>
  </r>
  <r>
    <s v="L_00000314"/>
    <x v="6"/>
    <n v="85"/>
    <n v="0"/>
    <n v="1"/>
    <n v="3600"/>
    <n v="1"/>
    <n v="1"/>
    <n v="1516"/>
    <n v="1516"/>
    <n v="0"/>
    <n v="1"/>
    <n v="0.47799999999999998"/>
    <n v="0.129"/>
    <n v="1"/>
    <n v="4970"/>
    <n v="209"/>
    <n v="2"/>
    <n v="0.34899999999999998"/>
    <n v="12"/>
    <n v="1260"/>
    <n v="88"/>
    <n v="2"/>
    <x v="1"/>
    <n v="0"/>
  </r>
  <r>
    <s v="L_00000315"/>
    <x v="6"/>
    <n v="51"/>
    <n v="0"/>
    <n v="1"/>
    <n v="3600"/>
    <n v="1"/>
    <n v="1"/>
    <n v="1708"/>
    <n v="1708"/>
    <n v="0"/>
    <n v="1"/>
    <n v="0.92900000000000005"/>
    <n v="0.77600000000000002"/>
    <n v="14"/>
    <n v="4970"/>
    <n v="209"/>
    <n v="2"/>
    <n v="0.153"/>
    <n v="1"/>
    <n v="2380"/>
    <n v="104"/>
    <n v="2"/>
    <x v="1"/>
    <n v="0"/>
  </r>
  <r>
    <s v="L_00000316"/>
    <x v="6"/>
    <n v="72"/>
    <n v="0"/>
    <n v="1"/>
    <n v="3600"/>
    <n v="1"/>
    <n v="1"/>
    <n v="1779"/>
    <n v="1779"/>
    <n v="0"/>
    <n v="1"/>
    <n v="23.937000000000001"/>
    <n v="0.11"/>
    <n v="1"/>
    <n v="4970"/>
    <n v="209"/>
    <n v="2"/>
    <n v="23.826999999999998"/>
    <n v="26527"/>
    <n v="1750"/>
    <n v="95"/>
    <n v="2"/>
    <x v="1"/>
    <n v="0"/>
  </r>
  <r>
    <s v="L_00000317"/>
    <x v="6"/>
    <n v="54"/>
    <n v="0"/>
    <n v="1"/>
    <n v="3600"/>
    <n v="1"/>
    <n v="1"/>
    <n v="2024"/>
    <n v="2024"/>
    <n v="0"/>
    <n v="1"/>
    <n v="1.258"/>
    <n v="0.77900000000000003"/>
    <n v="1"/>
    <n v="4970"/>
    <n v="209"/>
    <n v="2"/>
    <n v="0.47899999999999998"/>
    <n v="27"/>
    <n v="2660"/>
    <n v="108"/>
    <n v="2"/>
    <x v="1"/>
    <n v="0"/>
  </r>
  <r>
    <s v="L_00000318"/>
    <x v="6"/>
    <n v="74"/>
    <n v="0"/>
    <n v="1"/>
    <n v="3600"/>
    <n v="1"/>
    <n v="0"/>
    <n v="2115"/>
    <n v="2108"/>
    <n v="0.33096926713947988"/>
    <n v="1"/>
    <n v="3600.009"/>
    <n v="0.46100000000000002"/>
    <n v="55"/>
    <n v="4970"/>
    <n v="209"/>
    <n v="2"/>
    <n v="3599.5479999999998"/>
    <n v="558219"/>
    <n v="2030"/>
    <n v="99"/>
    <n v="9"/>
    <x v="1"/>
    <n v="0.33096926713947988"/>
  </r>
  <r>
    <s v="L_00000319"/>
    <x v="6"/>
    <n v="51"/>
    <n v="0"/>
    <n v="1"/>
    <n v="3600"/>
    <n v="1"/>
    <n v="1"/>
    <n v="1597"/>
    <n v="1597"/>
    <n v="0"/>
    <n v="1"/>
    <n v="2.556"/>
    <n v="0.96699999999999997"/>
    <n v="56"/>
    <n v="4970"/>
    <n v="209"/>
    <n v="2"/>
    <n v="1.5880000000000001"/>
    <n v="719"/>
    <n v="2240"/>
    <n v="102"/>
    <n v="2"/>
    <x v="1"/>
    <n v="0"/>
  </r>
  <r>
    <s v="L_00000320"/>
    <x v="6"/>
    <n v="88"/>
    <n v="0"/>
    <n v="1"/>
    <n v="3600"/>
    <n v="1"/>
    <n v="1"/>
    <n v="1701"/>
    <n v="1701"/>
    <n v="0"/>
    <n v="1"/>
    <n v="0.24399999999999999"/>
    <n v="9.6000000000000002E-2"/>
    <n v="1"/>
    <n v="4970"/>
    <n v="209"/>
    <n v="2"/>
    <n v="0.14799999999999999"/>
    <n v="1"/>
    <n v="1400"/>
    <n v="90"/>
    <n v="2"/>
    <x v="1"/>
    <n v="0"/>
  </r>
  <r>
    <s v="L_00000321"/>
    <x v="6"/>
    <n v="66"/>
    <n v="0"/>
    <n v="1"/>
    <n v="3600"/>
    <n v="1"/>
    <n v="1"/>
    <n v="1763"/>
    <n v="1763"/>
    <n v="0"/>
    <n v="1"/>
    <n v="581.54100000000005"/>
    <n v="0.14100000000000001"/>
    <n v="1"/>
    <n v="4970"/>
    <n v="209"/>
    <n v="2"/>
    <n v="581.40099999999995"/>
    <n v="251176"/>
    <n v="1890"/>
    <n v="97"/>
    <n v="2"/>
    <x v="1"/>
    <n v="0"/>
  </r>
  <r>
    <s v="L_00000322"/>
    <x v="6"/>
    <n v="55"/>
    <n v="0"/>
    <n v="1"/>
    <n v="3600"/>
    <n v="1"/>
    <n v="1"/>
    <n v="1969"/>
    <n v="1969"/>
    <n v="0"/>
    <n v="1"/>
    <n v="89.381"/>
    <n v="2.3690000000000002"/>
    <n v="429"/>
    <n v="4970"/>
    <n v="209"/>
    <n v="2"/>
    <n v="87.012"/>
    <n v="14679"/>
    <n v="2520"/>
    <n v="106"/>
    <n v="2"/>
    <x v="1"/>
    <n v="0"/>
  </r>
  <r>
    <s v="L_00000323"/>
    <x v="6"/>
    <n v="84"/>
    <n v="0"/>
    <n v="1"/>
    <n v="3600"/>
    <n v="1"/>
    <n v="1"/>
    <n v="1833"/>
    <n v="1833"/>
    <n v="0"/>
    <n v="1"/>
    <n v="3.1240000000000001"/>
    <n v="1.488"/>
    <n v="698"/>
    <n v="4970"/>
    <n v="209"/>
    <n v="2"/>
    <n v="1.6359999999999999"/>
    <n v="592"/>
    <n v="1540"/>
    <n v="92"/>
    <n v="2"/>
    <x v="1"/>
    <n v="0"/>
  </r>
  <r>
    <s v="L_00000324"/>
    <x v="6"/>
    <n v="94"/>
    <n v="0"/>
    <n v="1"/>
    <n v="3600"/>
    <n v="1"/>
    <n v="1"/>
    <n v="1867"/>
    <n v="1867"/>
    <n v="0"/>
    <n v="1"/>
    <n v="1.375"/>
    <n v="0.14200000000000002"/>
    <n v="1"/>
    <n v="4970"/>
    <n v="209"/>
    <n v="2"/>
    <n v="1.2329999999999999"/>
    <n v="596"/>
    <n v="1400"/>
    <n v="90"/>
    <n v="2"/>
    <x v="1"/>
    <n v="0"/>
  </r>
  <r>
    <s v="L_00000325"/>
    <x v="6"/>
    <n v="88"/>
    <n v="0"/>
    <n v="1"/>
    <n v="3600"/>
    <n v="1"/>
    <n v="1"/>
    <n v="1680"/>
    <n v="1680"/>
    <n v="0"/>
    <n v="1"/>
    <n v="0.44"/>
    <n v="8.8000000000000009E-2"/>
    <n v="1"/>
    <n v="4970"/>
    <n v="209"/>
    <n v="2"/>
    <n v="0.35099999999999998"/>
    <n v="4"/>
    <n v="1400"/>
    <n v="90"/>
    <n v="2"/>
    <x v="1"/>
    <n v="0"/>
  </r>
  <r>
    <s v="L_00000326"/>
    <x v="6"/>
    <n v="91"/>
    <n v="0"/>
    <n v="1"/>
    <n v="3600"/>
    <n v="1"/>
    <n v="1"/>
    <n v="1782"/>
    <n v="1782"/>
    <n v="0"/>
    <n v="1"/>
    <n v="0.497"/>
    <n v="0.124"/>
    <n v="1"/>
    <n v="4970"/>
    <n v="209"/>
    <n v="2"/>
    <n v="0.374"/>
    <n v="53"/>
    <n v="1400"/>
    <n v="90"/>
    <n v="2"/>
    <x v="1"/>
    <n v="0"/>
  </r>
  <r>
    <s v="L_00000327"/>
    <x v="6"/>
    <n v="95"/>
    <n v="0"/>
    <n v="1"/>
    <n v="3600"/>
    <n v="1"/>
    <n v="1"/>
    <n v="1414"/>
    <n v="1414"/>
    <n v="0"/>
    <n v="1"/>
    <n v="0.105"/>
    <n v="8.900000000000001E-2"/>
    <n v="1"/>
    <n v="4970"/>
    <n v="209"/>
    <n v="2"/>
    <n v="1.6E-2"/>
    <n v="1"/>
    <n v="1050"/>
    <n v="85"/>
    <n v="2"/>
    <x v="1"/>
    <n v="0"/>
  </r>
  <r>
    <s v="L_00000328"/>
    <x v="6"/>
    <n v="80"/>
    <n v="0"/>
    <n v="1"/>
    <n v="3600"/>
    <n v="1"/>
    <n v="1"/>
    <n v="1664"/>
    <n v="1664"/>
    <n v="0"/>
    <n v="1"/>
    <n v="0.82"/>
    <n v="6.3E-2"/>
    <n v="1"/>
    <n v="4970"/>
    <n v="209"/>
    <n v="2"/>
    <n v="0.75700000000000001"/>
    <n v="30"/>
    <n v="1470"/>
    <n v="91"/>
    <n v="2"/>
    <x v="1"/>
    <n v="0"/>
  </r>
  <r>
    <s v="L_00000329"/>
    <x v="6"/>
    <n v="86"/>
    <n v="0"/>
    <n v="1"/>
    <n v="3600"/>
    <n v="1"/>
    <n v="1"/>
    <n v="1645"/>
    <n v="1645"/>
    <n v="0"/>
    <n v="1"/>
    <n v="0.252"/>
    <n v="0.11900000000000001"/>
    <n v="1"/>
    <n v="4970"/>
    <n v="209"/>
    <n v="2"/>
    <n v="0.13300000000000001"/>
    <n v="1"/>
    <n v="1400"/>
    <n v="90"/>
    <n v="2"/>
    <x v="1"/>
    <n v="0"/>
  </r>
  <r>
    <s v="L_00000330"/>
    <x v="6"/>
    <n v="99"/>
    <n v="0"/>
    <n v="1"/>
    <n v="3600"/>
    <n v="1"/>
    <n v="1"/>
    <n v="1808"/>
    <n v="1808"/>
    <n v="0"/>
    <n v="1"/>
    <n v="0.33900000000000002"/>
    <n v="0.113"/>
    <n v="1"/>
    <n v="4970"/>
    <n v="209"/>
    <n v="2"/>
    <n v="0.22500000000000001"/>
    <n v="1"/>
    <n v="1330"/>
    <n v="89"/>
    <n v="2"/>
    <x v="1"/>
    <n v="0"/>
  </r>
  <r>
    <s v="L_00000331"/>
    <x v="6"/>
    <n v="92"/>
    <n v="0"/>
    <n v="1"/>
    <n v="3600"/>
    <n v="1"/>
    <n v="1"/>
    <n v="1635"/>
    <n v="1635"/>
    <n v="0"/>
    <n v="1"/>
    <n v="0.183"/>
    <n v="0.11700000000000001"/>
    <n v="1"/>
    <n v="4970"/>
    <n v="209"/>
    <n v="2"/>
    <n v="6.6000000000000003E-2"/>
    <n v="1"/>
    <n v="1260"/>
    <n v="88"/>
    <n v="2"/>
    <x v="1"/>
    <n v="0"/>
  </r>
  <r>
    <s v="L_00000332"/>
    <x v="6"/>
    <n v="97"/>
    <n v="0"/>
    <n v="1"/>
    <n v="3600"/>
    <n v="1"/>
    <n v="1"/>
    <n v="1611"/>
    <n v="1611"/>
    <n v="0"/>
    <n v="1"/>
    <n v="0.27600000000000002"/>
    <n v="0.154"/>
    <n v="1"/>
    <n v="4970"/>
    <n v="209"/>
    <n v="2"/>
    <n v="0.121"/>
    <n v="1"/>
    <n v="1190"/>
    <n v="87"/>
    <n v="2"/>
    <x v="1"/>
    <n v="0"/>
  </r>
  <r>
    <s v="L_00000333"/>
    <x v="6"/>
    <n v="64"/>
    <n v="0"/>
    <n v="1"/>
    <n v="3600"/>
    <n v="1"/>
    <n v="0"/>
    <n v="1828"/>
    <n v="1821"/>
    <n v="0.38293216630196936"/>
    <n v="1"/>
    <n v="3600.0079999999998"/>
    <n v="0.995"/>
    <n v="14"/>
    <n v="4970"/>
    <n v="209"/>
    <n v="2"/>
    <n v="3599.0129999999999"/>
    <n v="799548"/>
    <n v="2030"/>
    <n v="99"/>
    <n v="9"/>
    <x v="1"/>
    <n v="0.38293216630196936"/>
  </r>
  <r>
    <s v="L_00000334"/>
    <x v="6"/>
    <n v="96"/>
    <n v="0"/>
    <n v="1"/>
    <n v="3600"/>
    <n v="1"/>
    <n v="1"/>
    <n v="2150"/>
    <n v="2150"/>
    <n v="0"/>
    <n v="1"/>
    <n v="6.3410000000000002"/>
    <n v="0.151"/>
    <n v="1"/>
    <n v="4970"/>
    <n v="209"/>
    <n v="2"/>
    <n v="6.19"/>
    <n v="1187"/>
    <n v="1610"/>
    <n v="93"/>
    <n v="2"/>
    <x v="1"/>
    <n v="0"/>
  </r>
  <r>
    <s v="L_00000335"/>
    <x v="6"/>
    <n v="84"/>
    <n v="0"/>
    <n v="1"/>
    <n v="3600"/>
    <n v="1"/>
    <n v="1"/>
    <n v="1636"/>
    <n v="1636"/>
    <n v="0"/>
    <n v="1"/>
    <n v="0.19700000000000001"/>
    <n v="9.4E-2"/>
    <n v="1"/>
    <n v="4970"/>
    <n v="209"/>
    <n v="2"/>
    <n v="0.10299999999999999"/>
    <n v="1"/>
    <n v="1400"/>
    <n v="90"/>
    <n v="2"/>
    <x v="1"/>
    <n v="0"/>
  </r>
  <r>
    <s v="L_00000336"/>
    <x v="6"/>
    <n v="79"/>
    <n v="0"/>
    <n v="1"/>
    <n v="3600"/>
    <n v="1"/>
    <n v="1"/>
    <n v="1808"/>
    <n v="1808"/>
    <n v="0"/>
    <n v="1"/>
    <n v="11.385"/>
    <n v="4.7269999999999994"/>
    <n v="917"/>
    <n v="4970"/>
    <n v="209"/>
    <n v="2"/>
    <n v="6.6590000000000007"/>
    <n v="2954"/>
    <n v="1610"/>
    <n v="93"/>
    <n v="2"/>
    <x v="1"/>
    <n v="0"/>
  </r>
  <r>
    <s v="L_00000337"/>
    <x v="6"/>
    <n v="94"/>
    <n v="0"/>
    <n v="1"/>
    <n v="3600"/>
    <n v="1"/>
    <n v="1"/>
    <n v="1800"/>
    <n v="1800"/>
    <n v="0"/>
    <n v="1"/>
    <n v="0.48499999999999999"/>
    <n v="0.11900000000000001"/>
    <n v="1"/>
    <n v="4970"/>
    <n v="209"/>
    <n v="2"/>
    <n v="0.36599999999999999"/>
    <n v="1"/>
    <n v="1400"/>
    <n v="90"/>
    <n v="2"/>
    <x v="1"/>
    <n v="0"/>
  </r>
  <r>
    <s v="L_00000338"/>
    <x v="6"/>
    <n v="82"/>
    <n v="0"/>
    <n v="1"/>
    <n v="3600"/>
    <n v="1"/>
    <n v="1"/>
    <n v="1674"/>
    <n v="1674"/>
    <n v="0"/>
    <n v="1"/>
    <n v="1.399"/>
    <n v="9.8000000000000004E-2"/>
    <n v="1"/>
    <n v="4970"/>
    <n v="209"/>
    <n v="2"/>
    <n v="1.3009999999999999"/>
    <n v="239"/>
    <n v="1470"/>
    <n v="91"/>
    <n v="2"/>
    <x v="1"/>
    <n v="0"/>
  </r>
  <r>
    <s v="L_00000339"/>
    <x v="6"/>
    <n v="89"/>
    <n v="0"/>
    <n v="1"/>
    <n v="3600"/>
    <n v="1"/>
    <n v="1"/>
    <n v="1903"/>
    <n v="1903"/>
    <n v="0"/>
    <n v="1"/>
    <n v="1.724"/>
    <n v="0.26400000000000001"/>
    <n v="1"/>
    <n v="4970"/>
    <n v="209"/>
    <n v="2"/>
    <n v="1.4589999999999999"/>
    <n v="600"/>
    <n v="1540"/>
    <n v="92"/>
    <n v="2"/>
    <x v="1"/>
    <n v="0"/>
  </r>
  <r>
    <s v="L_00000340"/>
    <x v="6"/>
    <n v="62"/>
    <n v="0"/>
    <n v="1"/>
    <n v="3600"/>
    <n v="1"/>
    <n v="1"/>
    <n v="1771"/>
    <n v="1771"/>
    <n v="0"/>
    <n v="1"/>
    <n v="4.4210000000000003"/>
    <n v="2.601"/>
    <n v="116"/>
    <n v="4970"/>
    <n v="209"/>
    <n v="2"/>
    <n v="1.82"/>
    <n v="755"/>
    <n v="2030"/>
    <n v="99"/>
    <n v="2"/>
    <x v="1"/>
    <n v="0"/>
  </r>
  <r>
    <s v="L_00000341"/>
    <x v="6"/>
    <n v="88"/>
    <n v="0"/>
    <n v="1"/>
    <n v="3600"/>
    <n v="1"/>
    <n v="1"/>
    <n v="1694"/>
    <n v="1694"/>
    <n v="0"/>
    <n v="1"/>
    <n v="0.83299999999999996"/>
    <n v="0.10200000000000001"/>
    <n v="1"/>
    <n v="4970"/>
    <n v="209"/>
    <n v="2"/>
    <n v="0.73099999999999998"/>
    <n v="20"/>
    <n v="1400"/>
    <n v="90"/>
    <n v="2"/>
    <x v="1"/>
    <n v="0"/>
  </r>
  <r>
    <s v="L_00000342"/>
    <x v="6"/>
    <n v="84"/>
    <n v="0"/>
    <n v="1"/>
    <n v="3600"/>
    <n v="1"/>
    <n v="1"/>
    <n v="1979"/>
    <n v="1979"/>
    <n v="0"/>
    <n v="1"/>
    <n v="3.5459999999999998"/>
    <n v="9.1999999999999998E-2"/>
    <n v="1"/>
    <n v="4970"/>
    <n v="209"/>
    <n v="2"/>
    <n v="3.4549999999999996"/>
    <n v="752"/>
    <n v="1680"/>
    <n v="94"/>
    <n v="2"/>
    <x v="1"/>
    <n v="0"/>
  </r>
  <r>
    <s v="L_00000343"/>
    <x v="6"/>
    <n v="80"/>
    <n v="0"/>
    <n v="1"/>
    <n v="3600"/>
    <n v="1"/>
    <n v="1"/>
    <n v="1775"/>
    <n v="1775"/>
    <n v="0"/>
    <n v="1"/>
    <n v="27.248000000000001"/>
    <n v="0.13700000000000001"/>
    <n v="1"/>
    <n v="4970"/>
    <n v="209"/>
    <n v="2"/>
    <n v="27.110000000000003"/>
    <n v="9858"/>
    <n v="1610"/>
    <n v="93"/>
    <n v="2"/>
    <x v="1"/>
    <n v="0"/>
  </r>
  <r>
    <s v="L_00000344"/>
    <x v="6"/>
    <n v="86"/>
    <n v="0"/>
    <n v="1"/>
    <n v="3600"/>
    <n v="0"/>
    <n v="0"/>
    <s v="无解"/>
    <n v="2063"/>
    <s v="无解"/>
    <n v="1"/>
    <n v="3600.0309999999999"/>
    <n v="296.50200000000001"/>
    <n v="140119"/>
    <n v="4970"/>
    <n v="209"/>
    <n v="2"/>
    <n v="3303.529"/>
    <n v="3908902"/>
    <n v="1680"/>
    <n v="94"/>
    <n v="9"/>
    <x v="1"/>
    <n v="100"/>
  </r>
  <r>
    <s v="L_00000345"/>
    <x v="6"/>
    <n v="65"/>
    <n v="0"/>
    <n v="1"/>
    <n v="3600"/>
    <n v="1"/>
    <n v="1"/>
    <n v="1579"/>
    <n v="1579"/>
    <n v="0"/>
    <n v="1"/>
    <n v="1.45"/>
    <n v="0.11099999999999999"/>
    <n v="1"/>
    <n v="4970"/>
    <n v="209"/>
    <n v="2"/>
    <n v="1.339"/>
    <n v="304"/>
    <n v="1750"/>
    <n v="95"/>
    <n v="2"/>
    <x v="1"/>
    <n v="0"/>
  </r>
  <r>
    <s v="L_00000346"/>
    <x v="6"/>
    <n v="50"/>
    <n v="0"/>
    <n v="1"/>
    <n v="3600"/>
    <n v="1"/>
    <n v="1"/>
    <n v="1874"/>
    <n v="1874"/>
    <n v="0"/>
    <n v="1"/>
    <n v="4.3010000000000002"/>
    <n v="4.1469999999999994"/>
    <n v="635"/>
    <n v="4970"/>
    <n v="209"/>
    <n v="2"/>
    <n v="0.154"/>
    <n v="1"/>
    <n v="2660"/>
    <n v="108"/>
    <n v="2"/>
    <x v="1"/>
    <n v="0"/>
  </r>
  <r>
    <s v="L_00000347"/>
    <x v="6"/>
    <n v="98"/>
    <n v="0"/>
    <n v="1"/>
    <n v="3600"/>
    <n v="1"/>
    <n v="1"/>
    <n v="1659"/>
    <n v="1659"/>
    <n v="0"/>
    <n v="1"/>
    <n v="0.20599999999999999"/>
    <n v="0.15"/>
    <n v="1"/>
    <n v="4970"/>
    <n v="209"/>
    <n v="2"/>
    <n v="5.6000000000000001E-2"/>
    <n v="1"/>
    <n v="1190"/>
    <n v="87"/>
    <n v="2"/>
    <x v="1"/>
    <n v="0"/>
  </r>
  <r>
    <s v="L_00000348"/>
    <x v="6"/>
    <n v="55"/>
    <n v="0"/>
    <n v="1"/>
    <n v="3600"/>
    <n v="1"/>
    <n v="1"/>
    <n v="1536"/>
    <n v="1536"/>
    <n v="0"/>
    <n v="1"/>
    <n v="814.04499999999996"/>
    <n v="79.744"/>
    <n v="24784"/>
    <n v="4970"/>
    <n v="209"/>
    <n v="2"/>
    <n v="734.30100000000004"/>
    <n v="769176"/>
    <n v="1960"/>
    <n v="98"/>
    <n v="2"/>
    <x v="1"/>
    <n v="0"/>
  </r>
  <r>
    <s v="L_00000349"/>
    <x v="6"/>
    <n v="98"/>
    <n v="0"/>
    <n v="1"/>
    <n v="3600"/>
    <n v="1"/>
    <n v="1"/>
    <n v="1570"/>
    <n v="1570"/>
    <n v="0"/>
    <n v="1"/>
    <n v="0.13"/>
    <n v="0.11299999999999999"/>
    <n v="1"/>
    <n v="4970"/>
    <n v="209"/>
    <n v="2"/>
    <n v="1.7000000000000001E-2"/>
    <n v="1"/>
    <n v="1190"/>
    <n v="87"/>
    <n v="2"/>
    <x v="1"/>
    <n v="0"/>
  </r>
  <r>
    <s v="L_00000350"/>
    <x v="7"/>
    <n v="95"/>
    <n v="0"/>
    <n v="1"/>
    <n v="3600"/>
    <n v="1"/>
    <n v="1"/>
    <n v="1883"/>
    <n v="1883"/>
    <n v="0"/>
    <n v="1"/>
    <n v="0.73599999999999999"/>
    <n v="0.20100000000000001"/>
    <n v="1"/>
    <n v="6480"/>
    <n v="239"/>
    <n v="2"/>
    <n v="0.53500000000000003"/>
    <n v="6"/>
    <n v="1600"/>
    <n v="100"/>
    <n v="2"/>
    <x v="1"/>
    <n v="0"/>
  </r>
  <r>
    <s v="L_00000351"/>
    <x v="7"/>
    <n v="94"/>
    <n v="0"/>
    <n v="1"/>
    <n v="3600"/>
    <n v="1"/>
    <n v="1"/>
    <n v="1943"/>
    <n v="1943"/>
    <n v="0"/>
    <n v="1"/>
    <n v="0.28199999999999997"/>
    <n v="0.14899999999999999"/>
    <n v="1"/>
    <n v="6480"/>
    <n v="239"/>
    <n v="2"/>
    <n v="0.13200000000000001"/>
    <n v="1"/>
    <n v="1680"/>
    <n v="101"/>
    <n v="2"/>
    <x v="1"/>
    <n v="0"/>
  </r>
  <r>
    <s v="L_00000352"/>
    <x v="7"/>
    <n v="82"/>
    <n v="0"/>
    <n v="1"/>
    <n v="3600"/>
    <n v="1"/>
    <n v="1"/>
    <n v="2024"/>
    <n v="2024"/>
    <n v="0"/>
    <n v="1"/>
    <n v="26.300999999999998"/>
    <n v="0.153"/>
    <n v="1"/>
    <n v="6480"/>
    <n v="239"/>
    <n v="2"/>
    <n v="26.148"/>
    <n v="12672"/>
    <n v="2000"/>
    <n v="105"/>
    <n v="2"/>
    <x v="1"/>
    <n v="0"/>
  </r>
  <r>
    <s v="L_00000353"/>
    <x v="7"/>
    <n v="75"/>
    <n v="0"/>
    <n v="1"/>
    <n v="3600"/>
    <n v="1"/>
    <n v="1"/>
    <n v="1896"/>
    <n v="1896"/>
    <n v="0"/>
    <n v="1"/>
    <n v="3.0539999999999998"/>
    <n v="0.247"/>
    <n v="1"/>
    <n v="6480"/>
    <n v="239"/>
    <n v="2"/>
    <n v="2.8059999999999996"/>
    <n v="609"/>
    <n v="2080"/>
    <n v="106"/>
    <n v="2"/>
    <x v="1"/>
    <n v="0"/>
  </r>
  <r>
    <s v="L_00000354"/>
    <x v="7"/>
    <n v="61"/>
    <n v="0"/>
    <n v="1"/>
    <n v="3600"/>
    <n v="1"/>
    <n v="1"/>
    <n v="2283"/>
    <n v="2283"/>
    <n v="0"/>
    <n v="1"/>
    <n v="32.622999999999998"/>
    <n v="3.4159999999999999"/>
    <n v="76"/>
    <n v="6480"/>
    <n v="239"/>
    <n v="2"/>
    <n v="29.206000000000003"/>
    <n v="2772"/>
    <n v="3040"/>
    <n v="118"/>
    <n v="2"/>
    <x v="1"/>
    <n v="0"/>
  </r>
  <r>
    <s v="L_00000355"/>
    <x v="7"/>
    <n v="91"/>
    <n v="0"/>
    <n v="1"/>
    <n v="3600"/>
    <n v="1"/>
    <n v="1"/>
    <n v="1856"/>
    <n v="1856"/>
    <n v="0"/>
    <n v="1"/>
    <n v="2.4420000000000002"/>
    <n v="0.17600000000000002"/>
    <n v="1"/>
    <n v="6480"/>
    <n v="239"/>
    <n v="2"/>
    <n v="2.2659999999999996"/>
    <n v="544"/>
    <n v="1680"/>
    <n v="101"/>
    <n v="2"/>
    <x v="1"/>
    <n v="0"/>
  </r>
  <r>
    <s v="L_00000356"/>
    <x v="7"/>
    <n v="83"/>
    <n v="0"/>
    <n v="1"/>
    <n v="3600"/>
    <n v="1"/>
    <n v="1"/>
    <n v="2036"/>
    <n v="2036"/>
    <n v="0"/>
    <n v="1"/>
    <n v="2.5950000000000002"/>
    <n v="0.214"/>
    <n v="1"/>
    <n v="6480"/>
    <n v="239"/>
    <n v="2"/>
    <n v="2.3810000000000002"/>
    <n v="605"/>
    <n v="2000"/>
    <n v="105"/>
    <n v="2"/>
    <x v="1"/>
    <n v="0"/>
  </r>
  <r>
    <s v="L_00000357"/>
    <x v="7"/>
    <n v="98"/>
    <n v="0"/>
    <n v="1"/>
    <n v="3600"/>
    <n v="1"/>
    <n v="1"/>
    <n v="2000"/>
    <n v="2000"/>
    <n v="0"/>
    <n v="1"/>
    <n v="1.8360000000000001"/>
    <n v="0.17400000000000002"/>
    <n v="1"/>
    <n v="6480"/>
    <n v="239"/>
    <n v="2"/>
    <n v="1.6619999999999999"/>
    <n v="676"/>
    <n v="1680"/>
    <n v="101"/>
    <n v="2"/>
    <x v="1"/>
    <n v="0"/>
  </r>
  <r>
    <s v="L_00000358"/>
    <x v="7"/>
    <n v="81"/>
    <n v="0"/>
    <n v="1"/>
    <n v="3600"/>
    <n v="1"/>
    <n v="1"/>
    <n v="1874"/>
    <n v="1874"/>
    <n v="0"/>
    <n v="1"/>
    <n v="0.314"/>
    <n v="0.20100000000000001"/>
    <n v="1"/>
    <n v="6480"/>
    <n v="239"/>
    <n v="2"/>
    <n v="0.113"/>
    <n v="1"/>
    <n v="1920"/>
    <n v="104"/>
    <n v="2"/>
    <x v="1"/>
    <n v="0"/>
  </r>
  <r>
    <s v="L_00000359"/>
    <x v="7"/>
    <n v="61"/>
    <n v="0"/>
    <n v="1"/>
    <n v="3600"/>
    <n v="1"/>
    <n v="1"/>
    <n v="2033"/>
    <n v="2033"/>
    <n v="0"/>
    <n v="1"/>
    <n v="1.004"/>
    <n v="0.53900000000000003"/>
    <n v="1"/>
    <n v="6480"/>
    <n v="239"/>
    <n v="2"/>
    <n v="0.46500000000000002"/>
    <n v="22"/>
    <n v="2720"/>
    <n v="114"/>
    <n v="2"/>
    <x v="1"/>
    <n v="0"/>
  </r>
  <r>
    <s v="L_00000360"/>
    <x v="7"/>
    <n v="92"/>
    <n v="0"/>
    <n v="1"/>
    <n v="3600"/>
    <n v="1"/>
    <n v="1"/>
    <n v="2285"/>
    <n v="2285"/>
    <n v="0"/>
    <n v="1"/>
    <n v="0.36599999999999999"/>
    <n v="0.21299999999999999"/>
    <n v="1"/>
    <n v="6480"/>
    <n v="239"/>
    <n v="2"/>
    <n v="0.152"/>
    <n v="1"/>
    <n v="2000"/>
    <n v="105"/>
    <n v="2"/>
    <x v="1"/>
    <n v="0"/>
  </r>
  <r>
    <s v="L_00000361"/>
    <x v="7"/>
    <n v="82"/>
    <n v="0"/>
    <n v="1"/>
    <n v="3600"/>
    <n v="1"/>
    <n v="1"/>
    <n v="2079"/>
    <n v="2079"/>
    <n v="0"/>
    <n v="1"/>
    <n v="64.016999999999996"/>
    <n v="0.21299999999999999"/>
    <n v="1"/>
    <n v="6480"/>
    <n v="239"/>
    <n v="2"/>
    <n v="63.803000000000004"/>
    <n v="12429"/>
    <n v="2080"/>
    <n v="106"/>
    <n v="2"/>
    <x v="1"/>
    <n v="0"/>
  </r>
  <r>
    <s v="L_00000362"/>
    <x v="7"/>
    <n v="84"/>
    <n v="0"/>
    <n v="1"/>
    <n v="3600"/>
    <n v="1"/>
    <n v="1"/>
    <n v="2228"/>
    <n v="2228"/>
    <n v="0"/>
    <n v="1"/>
    <n v="1.325"/>
    <n v="0.17700000000000002"/>
    <n v="1"/>
    <n v="6480"/>
    <n v="239"/>
    <n v="2"/>
    <n v="1.1479999999999999"/>
    <n v="115"/>
    <n v="2160"/>
    <n v="107"/>
    <n v="2"/>
    <x v="1"/>
    <n v="0"/>
  </r>
  <r>
    <s v="L_00000363"/>
    <x v="7"/>
    <n v="59"/>
    <n v="0"/>
    <n v="1"/>
    <n v="3600"/>
    <n v="1"/>
    <n v="1"/>
    <n v="1991"/>
    <n v="1991"/>
    <n v="0"/>
    <n v="1"/>
    <n v="525.05600000000004"/>
    <n v="12.431000000000001"/>
    <n v="1192"/>
    <n v="6480"/>
    <n v="239"/>
    <n v="2"/>
    <n v="512.625"/>
    <n v="368116"/>
    <n v="2720"/>
    <n v="114"/>
    <n v="2"/>
    <x v="1"/>
    <n v="0"/>
  </r>
  <r>
    <s v="L_00000364"/>
    <x v="7"/>
    <n v="93"/>
    <n v="0"/>
    <n v="1"/>
    <n v="3600"/>
    <n v="1"/>
    <n v="1"/>
    <n v="2195"/>
    <n v="2195"/>
    <n v="0"/>
    <n v="1"/>
    <n v="3.3159999999999998"/>
    <n v="0.159"/>
    <n v="1"/>
    <n v="6480"/>
    <n v="239"/>
    <n v="2"/>
    <n v="3.1559999999999997"/>
    <n v="613"/>
    <n v="1920"/>
    <n v="104"/>
    <n v="2"/>
    <x v="1"/>
    <n v="0"/>
  </r>
  <r>
    <s v="L_00000365"/>
    <x v="7"/>
    <n v="55"/>
    <n v="0"/>
    <n v="1"/>
    <n v="3600"/>
    <n v="1"/>
    <n v="1"/>
    <n v="2175"/>
    <n v="2175"/>
    <n v="0"/>
    <n v="1"/>
    <n v="3.65"/>
    <n v="1.4329999999999998"/>
    <n v="32"/>
    <n v="6480"/>
    <n v="239"/>
    <n v="2"/>
    <n v="2.2170000000000001"/>
    <n v="107"/>
    <n v="3200"/>
    <n v="120"/>
    <n v="2"/>
    <x v="1"/>
    <n v="0"/>
  </r>
  <r>
    <s v="L_00000366"/>
    <x v="7"/>
    <n v="75"/>
    <n v="0"/>
    <n v="1"/>
    <n v="3600"/>
    <n v="0"/>
    <n v="0"/>
    <s v="无解"/>
    <s v="无解"/>
    <s v="无解"/>
    <n v="0"/>
    <n v="3600.01"/>
    <n v="3600.01"/>
    <n v="919156"/>
    <n v="6480"/>
    <n v="239"/>
    <n v="9"/>
    <n v="0"/>
    <s v="无解"/>
    <s v="无解"/>
    <s v="无解"/>
    <s v="无解"/>
    <x v="1"/>
    <n v="100"/>
  </r>
  <r>
    <s v="L_00000367"/>
    <x v="7"/>
    <n v="81"/>
    <n v="0"/>
    <n v="1"/>
    <n v="3600"/>
    <n v="1"/>
    <n v="1"/>
    <n v="2203"/>
    <n v="2203"/>
    <n v="0"/>
    <n v="1"/>
    <n v="3571.4250000000002"/>
    <n v="0.17500000000000002"/>
    <n v="1"/>
    <n v="6480"/>
    <n v="239"/>
    <n v="2"/>
    <n v="3571.25"/>
    <n v="298182"/>
    <n v="2240"/>
    <n v="108"/>
    <n v="2"/>
    <x v="1"/>
    <n v="0"/>
  </r>
  <r>
    <s v="L_00000368"/>
    <x v="7"/>
    <n v="80"/>
    <n v="0"/>
    <n v="1"/>
    <n v="3600"/>
    <n v="1"/>
    <n v="1"/>
    <n v="1995"/>
    <n v="1995"/>
    <n v="0"/>
    <n v="1"/>
    <n v="135.488"/>
    <n v="107.387"/>
    <n v="91862"/>
    <n v="6480"/>
    <n v="239"/>
    <n v="2"/>
    <n v="28.102"/>
    <n v="6100"/>
    <n v="2000"/>
    <n v="105"/>
    <n v="2"/>
    <x v="1"/>
    <n v="0"/>
  </r>
  <r>
    <s v="L_00000369"/>
    <x v="7"/>
    <n v="98"/>
    <n v="0"/>
    <n v="1"/>
    <n v="3600"/>
    <n v="1"/>
    <n v="1"/>
    <n v="2158"/>
    <n v="2158"/>
    <n v="0"/>
    <n v="1"/>
    <n v="5.5860000000000003"/>
    <n v="0.17600000000000002"/>
    <n v="1"/>
    <n v="6480"/>
    <n v="239"/>
    <n v="2"/>
    <n v="5.41"/>
    <n v="850"/>
    <n v="1840"/>
    <n v="103"/>
    <n v="2"/>
    <x v="1"/>
    <n v="0"/>
  </r>
  <r>
    <s v="L_00000370"/>
    <x v="7"/>
    <n v="50"/>
    <n v="0"/>
    <n v="1"/>
    <n v="3600"/>
    <n v="0"/>
    <n v="0"/>
    <s v="无解"/>
    <s v="无解"/>
    <s v="无解"/>
    <n v="0"/>
    <n v="3600.0320000000002"/>
    <n v="3600.0320000000002"/>
    <n v="1396683"/>
    <n v="6480"/>
    <n v="239"/>
    <n v="9"/>
    <n v="0"/>
    <s v="无解"/>
    <s v="无解"/>
    <s v="无解"/>
    <s v="无解"/>
    <x v="1"/>
    <n v="100"/>
  </r>
  <r>
    <s v="L_00000371"/>
    <x v="7"/>
    <n v="66"/>
    <n v="0"/>
    <n v="1"/>
    <n v="3600"/>
    <n v="1"/>
    <n v="0"/>
    <n v="2192"/>
    <n v="2191"/>
    <n v="4.5620437956204379E-2"/>
    <n v="1"/>
    <n v="3600.018"/>
    <n v="5.641"/>
    <n v="429"/>
    <n v="6480"/>
    <n v="239"/>
    <n v="2"/>
    <n v="3594.377"/>
    <n v="873730"/>
    <n v="2720"/>
    <n v="114"/>
    <n v="9"/>
    <x v="1"/>
    <n v="4.5620437956204379E-2"/>
  </r>
  <r>
    <s v="L_00000372"/>
    <x v="7"/>
    <n v="53"/>
    <n v="0"/>
    <n v="1"/>
    <n v="3600"/>
    <n v="1"/>
    <n v="0"/>
    <n v="2235"/>
    <n v="2226"/>
    <n v="0.40268456375838929"/>
    <n v="1"/>
    <n v="3600.0189999999998"/>
    <n v="2405.1980000000003"/>
    <n v="287865"/>
    <n v="6480"/>
    <n v="239"/>
    <n v="2"/>
    <n v="1194.8200000000002"/>
    <n v="177409"/>
    <n v="3440"/>
    <n v="123"/>
    <n v="9"/>
    <x v="1"/>
    <n v="0.40268456375838929"/>
  </r>
  <r>
    <s v="L_00000373"/>
    <x v="7"/>
    <n v="71"/>
    <n v="0"/>
    <n v="1"/>
    <n v="3600"/>
    <n v="1"/>
    <n v="1"/>
    <n v="2238"/>
    <n v="2238"/>
    <n v="0"/>
    <n v="1"/>
    <n v="2688.855"/>
    <n v="0.23800000000000002"/>
    <n v="1"/>
    <n v="6480"/>
    <n v="239"/>
    <n v="2"/>
    <n v="2688.616"/>
    <n v="1105881"/>
    <n v="2560"/>
    <n v="112"/>
    <n v="2"/>
    <x v="1"/>
    <n v="0"/>
  </r>
  <r>
    <s v="L_00000374"/>
    <x v="7"/>
    <n v="96"/>
    <n v="0"/>
    <n v="1"/>
    <n v="3600"/>
    <n v="1"/>
    <n v="1"/>
    <n v="2003"/>
    <n v="2003"/>
    <n v="0"/>
    <n v="1"/>
    <n v="1.004"/>
    <n v="0.159"/>
    <n v="1"/>
    <n v="6480"/>
    <n v="239"/>
    <n v="2"/>
    <n v="0.84499999999999997"/>
    <n v="108"/>
    <n v="1680"/>
    <n v="101"/>
    <n v="2"/>
    <x v="1"/>
    <n v="0"/>
  </r>
  <r>
    <s v="L_00000375"/>
    <x v="7"/>
    <n v="83"/>
    <n v="0"/>
    <n v="1"/>
    <n v="3600"/>
    <n v="1"/>
    <n v="1"/>
    <n v="2192"/>
    <n v="2192"/>
    <n v="0"/>
    <n v="1"/>
    <n v="0.503"/>
    <n v="0.21300000000000002"/>
    <n v="1"/>
    <n v="6480"/>
    <n v="239"/>
    <n v="2"/>
    <n v="0.28899999999999998"/>
    <n v="1"/>
    <n v="2160"/>
    <n v="107"/>
    <n v="2"/>
    <x v="1"/>
    <n v="0"/>
  </r>
  <r>
    <s v="L_00000376"/>
    <x v="7"/>
    <n v="95"/>
    <n v="0"/>
    <n v="1"/>
    <n v="3600"/>
    <n v="1"/>
    <n v="1"/>
    <n v="1902"/>
    <n v="1902"/>
    <n v="0"/>
    <n v="1"/>
    <n v="6.4580000000000002"/>
    <n v="0.185"/>
    <n v="1"/>
    <n v="6480"/>
    <n v="239"/>
    <n v="2"/>
    <n v="6.2719999999999994"/>
    <n v="4092"/>
    <n v="1680"/>
    <n v="101"/>
    <n v="2"/>
    <x v="1"/>
    <n v="0"/>
  </r>
  <r>
    <s v="L_00000377"/>
    <x v="7"/>
    <n v="95"/>
    <n v="0"/>
    <n v="1"/>
    <n v="3600"/>
    <n v="1"/>
    <n v="1"/>
    <n v="2037"/>
    <n v="2037"/>
    <n v="0"/>
    <n v="1"/>
    <n v="51.279000000000003"/>
    <n v="0.182"/>
    <n v="1"/>
    <n v="6480"/>
    <n v="239"/>
    <n v="2"/>
    <n v="51.097000000000001"/>
    <n v="15460"/>
    <n v="1760"/>
    <n v="102"/>
    <n v="2"/>
    <x v="1"/>
    <n v="0"/>
  </r>
  <r>
    <s v="L_00000378"/>
    <x v="7"/>
    <n v="59"/>
    <n v="0"/>
    <n v="1"/>
    <n v="3600"/>
    <n v="1"/>
    <n v="1"/>
    <n v="2099"/>
    <n v="2099"/>
    <n v="0"/>
    <n v="1"/>
    <n v="1008.353"/>
    <n v="1005.402"/>
    <n v="32922"/>
    <n v="6480"/>
    <n v="239"/>
    <n v="2"/>
    <n v="2.9510000000000001"/>
    <n v="630"/>
    <n v="2880"/>
    <n v="116"/>
    <n v="2"/>
    <x v="1"/>
    <n v="0"/>
  </r>
  <r>
    <s v="L_00000379"/>
    <x v="7"/>
    <n v="69"/>
    <n v="0"/>
    <n v="1"/>
    <n v="3600"/>
    <n v="1"/>
    <n v="1"/>
    <n v="2175"/>
    <n v="2175"/>
    <n v="0"/>
    <n v="1"/>
    <n v="211.834"/>
    <n v="1.478"/>
    <n v="320"/>
    <n v="6480"/>
    <n v="239"/>
    <n v="2"/>
    <n v="210.35499999999999"/>
    <n v="27666"/>
    <n v="2560"/>
    <n v="112"/>
    <n v="2"/>
    <x v="1"/>
    <n v="0"/>
  </r>
  <r>
    <s v="L_00000380"/>
    <x v="7"/>
    <n v="64"/>
    <n v="0"/>
    <n v="1"/>
    <n v="3600"/>
    <n v="1"/>
    <n v="1"/>
    <n v="2053"/>
    <n v="2053"/>
    <n v="0"/>
    <n v="1"/>
    <n v="63.561"/>
    <n v="1.1280000000000001"/>
    <n v="69"/>
    <n v="6480"/>
    <n v="239"/>
    <n v="2"/>
    <n v="62.433"/>
    <n v="6747"/>
    <n v="2640"/>
    <n v="113"/>
    <n v="2"/>
    <x v="1"/>
    <n v="0"/>
  </r>
  <r>
    <s v="L_00000381"/>
    <x v="7"/>
    <n v="52"/>
    <n v="0"/>
    <n v="1"/>
    <n v="3600"/>
    <n v="1"/>
    <n v="1"/>
    <n v="1853"/>
    <n v="1853"/>
    <n v="0"/>
    <n v="1"/>
    <n v="8.6170000000000009"/>
    <n v="3.8580000000000001"/>
    <n v="689"/>
    <n v="6480"/>
    <n v="239"/>
    <n v="2"/>
    <n v="4.76"/>
    <n v="672"/>
    <n v="2880"/>
    <n v="116"/>
    <n v="2"/>
    <x v="1"/>
    <n v="0"/>
  </r>
  <r>
    <s v="L_00000382"/>
    <x v="7"/>
    <n v="60"/>
    <n v="0"/>
    <n v="1"/>
    <n v="3600"/>
    <n v="1"/>
    <n v="1"/>
    <n v="2197"/>
    <n v="2197"/>
    <n v="0"/>
    <n v="1"/>
    <n v="10.859"/>
    <n v="4.8119999999999994"/>
    <n v="116"/>
    <n v="6480"/>
    <n v="239"/>
    <n v="2"/>
    <n v="6.0460000000000003"/>
    <n v="704"/>
    <n v="2960"/>
    <n v="117"/>
    <n v="2"/>
    <x v="1"/>
    <n v="0"/>
  </r>
  <r>
    <s v="L_00000383"/>
    <x v="7"/>
    <n v="63"/>
    <n v="0"/>
    <n v="1"/>
    <n v="3600"/>
    <n v="1"/>
    <n v="1"/>
    <n v="1989"/>
    <n v="1989"/>
    <n v="0"/>
    <n v="1"/>
    <n v="19.175999999999998"/>
    <n v="0.96399999999999997"/>
    <n v="1"/>
    <n v="6480"/>
    <n v="239"/>
    <n v="2"/>
    <n v="18.212"/>
    <n v="2741"/>
    <n v="2560"/>
    <n v="112"/>
    <n v="2"/>
    <x v="1"/>
    <n v="0"/>
  </r>
  <r>
    <s v="L_00000384"/>
    <x v="7"/>
    <n v="88"/>
    <n v="0"/>
    <n v="1"/>
    <n v="3600"/>
    <n v="1"/>
    <n v="1"/>
    <n v="1997"/>
    <n v="1997"/>
    <n v="0"/>
    <n v="1"/>
    <n v="0.502"/>
    <n v="0.17100000000000001"/>
    <n v="1"/>
    <n v="6480"/>
    <n v="239"/>
    <n v="2"/>
    <n v="0.33"/>
    <n v="3"/>
    <n v="1840"/>
    <n v="103"/>
    <n v="2"/>
    <x v="1"/>
    <n v="0"/>
  </r>
  <r>
    <s v="L_00000385"/>
    <x v="7"/>
    <n v="93"/>
    <n v="0"/>
    <n v="1"/>
    <n v="3600"/>
    <n v="1"/>
    <n v="1"/>
    <n v="2183"/>
    <n v="2183"/>
    <n v="0"/>
    <n v="1"/>
    <n v="19.706"/>
    <n v="0.19"/>
    <n v="1"/>
    <n v="6480"/>
    <n v="239"/>
    <n v="2"/>
    <n v="19.515999999999998"/>
    <n v="5110"/>
    <n v="1920"/>
    <n v="104"/>
    <n v="2"/>
    <x v="1"/>
    <n v="0"/>
  </r>
  <r>
    <s v="L_00000386"/>
    <x v="7"/>
    <n v="87"/>
    <n v="0"/>
    <n v="1"/>
    <n v="3600"/>
    <n v="1"/>
    <n v="1"/>
    <n v="2094"/>
    <n v="2094"/>
    <n v="0"/>
    <n v="1"/>
    <n v="7.9489999999999998"/>
    <n v="0.23300000000000001"/>
    <n v="1"/>
    <n v="6480"/>
    <n v="239"/>
    <n v="2"/>
    <n v="7.7160000000000002"/>
    <n v="1057"/>
    <n v="2000"/>
    <n v="105"/>
    <n v="2"/>
    <x v="1"/>
    <n v="0"/>
  </r>
  <r>
    <s v="L_00000387"/>
    <x v="7"/>
    <n v="87"/>
    <n v="0"/>
    <n v="1"/>
    <n v="3600"/>
    <n v="1"/>
    <n v="1"/>
    <n v="2085"/>
    <n v="2085"/>
    <n v="0"/>
    <n v="1"/>
    <n v="84.561999999999998"/>
    <n v="82.8"/>
    <n v="42631"/>
    <n v="6480"/>
    <n v="239"/>
    <n v="2"/>
    <n v="1.762"/>
    <n v="733"/>
    <n v="1920"/>
    <n v="104"/>
    <n v="2"/>
    <x v="1"/>
    <n v="0"/>
  </r>
  <r>
    <s v="L_00000388"/>
    <x v="7"/>
    <n v="61"/>
    <n v="0"/>
    <n v="1"/>
    <n v="3600"/>
    <n v="0"/>
    <n v="0"/>
    <s v="无解"/>
    <n v="1947"/>
    <s v="无解"/>
    <n v="1"/>
    <n v="3600.011"/>
    <n v="1.5820000000000001"/>
    <n v="65"/>
    <n v="6480"/>
    <n v="239"/>
    <n v="2"/>
    <n v="3598.4290000000001"/>
    <n v="2537797"/>
    <n v="2560"/>
    <n v="112"/>
    <n v="9"/>
    <x v="1"/>
    <n v="100"/>
  </r>
  <r>
    <s v="L_00000389"/>
    <x v="7"/>
    <n v="66"/>
    <n v="0"/>
    <n v="1"/>
    <n v="3600"/>
    <n v="1"/>
    <n v="1"/>
    <n v="2277"/>
    <n v="2277"/>
    <n v="0"/>
    <n v="1"/>
    <n v="1.014"/>
    <n v="0.82499999999999996"/>
    <n v="1"/>
    <n v="6480"/>
    <n v="239"/>
    <n v="2"/>
    <n v="0.189"/>
    <n v="1"/>
    <n v="2800"/>
    <n v="115"/>
    <n v="2"/>
    <x v="1"/>
    <n v="0"/>
  </r>
  <r>
    <s v="L_00000390"/>
    <x v="7"/>
    <n v="68"/>
    <n v="0"/>
    <n v="1"/>
    <n v="3600"/>
    <n v="1"/>
    <n v="1"/>
    <n v="2022"/>
    <n v="2022"/>
    <n v="0"/>
    <n v="1"/>
    <n v="368.589"/>
    <n v="0.20200000000000001"/>
    <n v="1"/>
    <n v="6480"/>
    <n v="239"/>
    <n v="2"/>
    <n v="368.387"/>
    <n v="256495"/>
    <n v="2400"/>
    <n v="110"/>
    <n v="2"/>
    <x v="1"/>
    <n v="0"/>
  </r>
  <r>
    <s v="L_00000391"/>
    <x v="7"/>
    <n v="88"/>
    <n v="0"/>
    <n v="1"/>
    <n v="3600"/>
    <n v="1"/>
    <n v="1"/>
    <n v="1919"/>
    <n v="1919"/>
    <n v="0"/>
    <n v="1"/>
    <n v="1.4570000000000001"/>
    <n v="1.3859999999999999"/>
    <n v="364"/>
    <n v="6480"/>
    <n v="239"/>
    <n v="2"/>
    <n v="7.1000000000000008E-2"/>
    <n v="1"/>
    <n v="1760"/>
    <n v="102"/>
    <n v="2"/>
    <x v="1"/>
    <n v="0"/>
  </r>
  <r>
    <s v="L_00000392"/>
    <x v="7"/>
    <n v="56"/>
    <n v="0"/>
    <n v="1"/>
    <n v="3600"/>
    <n v="1"/>
    <n v="1"/>
    <n v="1935"/>
    <n v="1935"/>
    <n v="0"/>
    <n v="1"/>
    <n v="8.9969999999999999"/>
    <n v="0.96099999999999997"/>
    <n v="15"/>
    <n v="6480"/>
    <n v="239"/>
    <n v="2"/>
    <n v="8.0360000000000014"/>
    <n v="921"/>
    <n v="2800"/>
    <n v="115"/>
    <n v="2"/>
    <x v="1"/>
    <n v="0"/>
  </r>
  <r>
    <s v="L_00000393"/>
    <x v="7"/>
    <n v="60"/>
    <n v="0"/>
    <n v="1"/>
    <n v="3600"/>
    <n v="1"/>
    <n v="0"/>
    <n v="2025"/>
    <n v="2024"/>
    <n v="4.938271604938272E-2"/>
    <n v="1"/>
    <n v="3600.011"/>
    <n v="1.0669999999999999"/>
    <n v="22"/>
    <n v="6480"/>
    <n v="239"/>
    <n v="2"/>
    <n v="3598.944"/>
    <n v="197380"/>
    <n v="2720"/>
    <n v="114"/>
    <n v="9"/>
    <x v="1"/>
    <n v="4.938271604938272E-2"/>
  </r>
  <r>
    <s v="L_00000394"/>
    <x v="7"/>
    <n v="65"/>
    <n v="0"/>
    <n v="1"/>
    <n v="3600"/>
    <n v="0"/>
    <n v="0"/>
    <s v="无解"/>
    <s v="无解"/>
    <s v="无解"/>
    <n v="0"/>
    <n v="3600.01"/>
    <n v="3600.0099999999998"/>
    <n v="1668759"/>
    <n v="6480"/>
    <n v="239"/>
    <n v="9"/>
    <n v="0"/>
    <s v="无解"/>
    <s v="无解"/>
    <s v="无解"/>
    <s v="无解"/>
    <x v="1"/>
    <n v="100"/>
  </r>
  <r>
    <s v="L_00000395"/>
    <x v="7"/>
    <n v="88"/>
    <n v="0"/>
    <n v="1"/>
    <n v="3600"/>
    <n v="1"/>
    <n v="1"/>
    <n v="2073"/>
    <n v="2073"/>
    <n v="0"/>
    <n v="1"/>
    <n v="10.996"/>
    <n v="0.20500000000000002"/>
    <n v="1"/>
    <n v="6480"/>
    <n v="239"/>
    <n v="2"/>
    <n v="10.791"/>
    <n v="690"/>
    <n v="1920"/>
    <n v="104"/>
    <n v="2"/>
    <x v="1"/>
    <n v="0"/>
  </r>
  <r>
    <s v="L_00000396"/>
    <x v="7"/>
    <n v="82"/>
    <n v="0"/>
    <n v="1"/>
    <n v="3600"/>
    <n v="1"/>
    <n v="1"/>
    <n v="2094"/>
    <n v="2094"/>
    <n v="0"/>
    <n v="1"/>
    <n v="2.552"/>
    <n v="0.11199999999999999"/>
    <n v="1"/>
    <n v="6480"/>
    <n v="239"/>
    <n v="2"/>
    <n v="2.44"/>
    <n v="649"/>
    <n v="2080"/>
    <n v="106"/>
    <n v="2"/>
    <x v="1"/>
    <n v="0"/>
  </r>
  <r>
    <s v="L_00000397"/>
    <x v="7"/>
    <n v="99"/>
    <n v="0"/>
    <n v="1"/>
    <n v="3600"/>
    <n v="1"/>
    <n v="1"/>
    <n v="2065"/>
    <n v="2065"/>
    <n v="0"/>
    <n v="1"/>
    <n v="2.4260000000000002"/>
    <n v="0.17500000000000002"/>
    <n v="1"/>
    <n v="6480"/>
    <n v="239"/>
    <n v="2"/>
    <n v="2.2509999999999999"/>
    <n v="630"/>
    <n v="1680"/>
    <n v="101"/>
    <n v="2"/>
    <x v="1"/>
    <n v="0"/>
  </r>
  <r>
    <s v="L_00000398"/>
    <x v="7"/>
    <n v="78"/>
    <n v="0"/>
    <n v="1"/>
    <n v="3600"/>
    <n v="1"/>
    <n v="1"/>
    <n v="1822"/>
    <n v="1822"/>
    <n v="0"/>
    <n v="1"/>
    <n v="0.49099999999999999"/>
    <n v="0.126"/>
    <n v="1"/>
    <n v="6480"/>
    <n v="239"/>
    <n v="2"/>
    <n v="0.36499999999999999"/>
    <n v="1"/>
    <n v="1920"/>
    <n v="104"/>
    <n v="2"/>
    <x v="1"/>
    <n v="0"/>
  </r>
  <r>
    <s v="L_00000399"/>
    <x v="7"/>
    <n v="72"/>
    <n v="0"/>
    <n v="1"/>
    <n v="3600"/>
    <n v="1"/>
    <n v="1"/>
    <n v="2056"/>
    <n v="2056"/>
    <n v="0"/>
    <n v="1"/>
    <n v="69.492999999999995"/>
    <n v="0.20200000000000001"/>
    <n v="1"/>
    <n v="6480"/>
    <n v="239"/>
    <n v="2"/>
    <n v="69.290999999999997"/>
    <n v="4943"/>
    <n v="2320"/>
    <n v="109"/>
    <n v="2"/>
    <x v="1"/>
    <n v="0"/>
  </r>
  <r>
    <s v="L_00000400"/>
    <x v="8"/>
    <n v="53"/>
    <n v="0"/>
    <n v="1"/>
    <n v="3600"/>
    <n v="0"/>
    <n v="0"/>
    <s v="无解"/>
    <s v="无解"/>
    <s v="无解"/>
    <n v="0"/>
    <n v="3600.0360000000001"/>
    <n v="3600.0360000000001"/>
    <n v="1920794"/>
    <n v="8190"/>
    <n v="269"/>
    <n v="9"/>
    <n v="0"/>
    <s v="无解"/>
    <s v="无解"/>
    <s v="无解"/>
    <s v="无解"/>
    <x v="1"/>
    <n v="100"/>
  </r>
  <r>
    <s v="L_00000401"/>
    <x v="8"/>
    <n v="61"/>
    <n v="0"/>
    <n v="1"/>
    <n v="3600"/>
    <n v="1"/>
    <n v="1"/>
    <n v="2174"/>
    <n v="2174"/>
    <n v="0"/>
    <n v="1"/>
    <n v="2.609"/>
    <n v="0.24000000000000002"/>
    <n v="1"/>
    <n v="8190"/>
    <n v="269"/>
    <n v="2"/>
    <n v="2.3689999999999998"/>
    <n v="191"/>
    <n v="3240"/>
    <n v="126"/>
    <n v="2"/>
    <x v="1"/>
    <n v="0"/>
  </r>
  <r>
    <s v="L_00000402"/>
    <x v="8"/>
    <n v="84"/>
    <n v="0"/>
    <n v="1"/>
    <n v="3600"/>
    <n v="1"/>
    <n v="1"/>
    <n v="2350"/>
    <n v="2350"/>
    <n v="0"/>
    <n v="1"/>
    <n v="376.55"/>
    <n v="376.36400000000003"/>
    <n v="76610"/>
    <n v="8190"/>
    <n v="269"/>
    <n v="2"/>
    <n v="0.185"/>
    <n v="1"/>
    <n v="2520"/>
    <n v="118"/>
    <n v="2"/>
    <x v="1"/>
    <n v="0"/>
  </r>
  <r>
    <s v="L_00000403"/>
    <x v="8"/>
    <n v="63"/>
    <n v="0"/>
    <n v="1"/>
    <n v="3600"/>
    <n v="1"/>
    <n v="1"/>
    <n v="2190"/>
    <n v="2190"/>
    <n v="0"/>
    <n v="1"/>
    <n v="17.501999999999999"/>
    <n v="1.5979999999999999"/>
    <n v="107"/>
    <n v="8190"/>
    <n v="269"/>
    <n v="2"/>
    <n v="15.904999999999999"/>
    <n v="5908"/>
    <n v="3150"/>
    <n v="125"/>
    <n v="2"/>
    <x v="1"/>
    <n v="0"/>
  </r>
  <r>
    <s v="L_00000404"/>
    <x v="8"/>
    <n v="70"/>
    <n v="0"/>
    <n v="1"/>
    <n v="3600"/>
    <n v="1"/>
    <n v="1"/>
    <n v="2488"/>
    <n v="2488"/>
    <n v="0"/>
    <n v="1"/>
    <n v="501.46300000000002"/>
    <n v="31.073"/>
    <n v="3899"/>
    <n v="8190"/>
    <n v="269"/>
    <n v="2"/>
    <n v="470.39100000000002"/>
    <n v="167150"/>
    <n v="3240"/>
    <n v="126"/>
    <n v="2"/>
    <x v="1"/>
    <n v="0"/>
  </r>
  <r>
    <s v="L_00000405"/>
    <x v="8"/>
    <n v="77"/>
    <n v="0"/>
    <n v="1"/>
    <n v="3600"/>
    <n v="1"/>
    <n v="1"/>
    <n v="2429"/>
    <n v="2429"/>
    <n v="0"/>
    <n v="1"/>
    <n v="120.98699999999999"/>
    <n v="0.26700000000000002"/>
    <n v="1"/>
    <n v="8190"/>
    <n v="269"/>
    <n v="2"/>
    <n v="120.72"/>
    <n v="11309"/>
    <n v="2880"/>
    <n v="122"/>
    <n v="2"/>
    <x v="1"/>
    <n v="0"/>
  </r>
  <r>
    <s v="L_00000406"/>
    <x v="8"/>
    <n v="55"/>
    <n v="0"/>
    <n v="1"/>
    <n v="3600"/>
    <n v="1"/>
    <n v="1"/>
    <n v="2230"/>
    <n v="2230"/>
    <n v="0"/>
    <n v="1"/>
    <n v="14.566000000000001"/>
    <n v="2.6269999999999998"/>
    <n v="40"/>
    <n v="8190"/>
    <n v="269"/>
    <n v="2"/>
    <n v="11.940000000000001"/>
    <n v="892"/>
    <n v="3690"/>
    <n v="131"/>
    <n v="2"/>
    <x v="1"/>
    <n v="0"/>
  </r>
  <r>
    <s v="L_00000407"/>
    <x v="8"/>
    <n v="84"/>
    <n v="0"/>
    <n v="1"/>
    <n v="3600"/>
    <n v="1"/>
    <n v="1"/>
    <n v="2401"/>
    <n v="2401"/>
    <n v="0"/>
    <n v="1"/>
    <n v="174.73699999999999"/>
    <n v="0.19400000000000001"/>
    <n v="1"/>
    <n v="8190"/>
    <n v="269"/>
    <n v="2"/>
    <n v="174.54299999999998"/>
    <n v="124877"/>
    <n v="2610"/>
    <n v="119"/>
    <n v="2"/>
    <x v="1"/>
    <n v="0"/>
  </r>
  <r>
    <s v="L_00000408"/>
    <x v="8"/>
    <n v="51"/>
    <n v="0"/>
    <n v="1"/>
    <n v="3600"/>
    <n v="1"/>
    <n v="1"/>
    <n v="2366"/>
    <n v="2366"/>
    <n v="0"/>
    <n v="1"/>
    <n v="249.63300000000001"/>
    <n v="241.38"/>
    <n v="5124"/>
    <n v="8190"/>
    <n v="269"/>
    <n v="2"/>
    <n v="8.2539999999999996"/>
    <n v="620"/>
    <n v="4230"/>
    <n v="137"/>
    <n v="2"/>
    <x v="1"/>
    <n v="0"/>
  </r>
  <r>
    <s v="L_00000409"/>
    <x v="8"/>
    <n v="60"/>
    <n v="0"/>
    <n v="1"/>
    <n v="3600"/>
    <n v="1"/>
    <n v="1"/>
    <n v="2371"/>
    <n v="2371"/>
    <n v="0"/>
    <n v="1"/>
    <n v="2.84"/>
    <n v="0.97"/>
    <n v="1"/>
    <n v="8190"/>
    <n v="269"/>
    <n v="2"/>
    <n v="1.8699999999999999"/>
    <n v="39"/>
    <n v="3600"/>
    <n v="130"/>
    <n v="2"/>
    <x v="1"/>
    <n v="0"/>
  </r>
  <r>
    <s v="L_00000410"/>
    <x v="8"/>
    <n v="60"/>
    <n v="0"/>
    <n v="1"/>
    <n v="3600"/>
    <n v="1"/>
    <n v="0"/>
    <n v="2445"/>
    <n v="2439"/>
    <n v="0.245398773006135"/>
    <n v="1"/>
    <n v="3600.0210000000002"/>
    <n v="3.0029999999999997"/>
    <n v="38"/>
    <n v="8190"/>
    <n v="269"/>
    <n v="2"/>
    <n v="3597.018"/>
    <n v="412727"/>
    <n v="3690"/>
    <n v="131"/>
    <n v="9"/>
    <x v="1"/>
    <n v="0.245398773006135"/>
  </r>
  <r>
    <s v="L_00000411"/>
    <x v="8"/>
    <n v="96"/>
    <n v="0"/>
    <n v="1"/>
    <n v="3600"/>
    <n v="1"/>
    <n v="1"/>
    <n v="2285"/>
    <n v="2285"/>
    <n v="0"/>
    <n v="1"/>
    <n v="4.8010000000000002"/>
    <n v="4.0329999999999995"/>
    <n v="196"/>
    <n v="8190"/>
    <n v="269"/>
    <n v="2"/>
    <n v="0.76800000000000002"/>
    <n v="30"/>
    <n v="2160"/>
    <n v="114"/>
    <n v="2"/>
    <x v="1"/>
    <n v="0"/>
  </r>
  <r>
    <s v="L_00000412"/>
    <x v="8"/>
    <n v="96"/>
    <n v="0"/>
    <n v="1"/>
    <n v="3600"/>
    <n v="1"/>
    <n v="1"/>
    <n v="2329"/>
    <n v="2329"/>
    <n v="0"/>
    <n v="1"/>
    <n v="6.468"/>
    <n v="0.15000000000000002"/>
    <n v="1"/>
    <n v="8190"/>
    <n v="269"/>
    <n v="2"/>
    <n v="6.3179999999999996"/>
    <n v="745"/>
    <n v="2250"/>
    <n v="115"/>
    <n v="2"/>
    <x v="1"/>
    <n v="0"/>
  </r>
  <r>
    <s v="L_00000413"/>
    <x v="8"/>
    <n v="81"/>
    <n v="0"/>
    <n v="1"/>
    <n v="3600"/>
    <n v="1"/>
    <n v="1"/>
    <n v="2317"/>
    <n v="2317"/>
    <n v="0"/>
    <n v="1"/>
    <n v="5.968"/>
    <n v="0.16200000000000001"/>
    <n v="1"/>
    <n v="8190"/>
    <n v="269"/>
    <n v="2"/>
    <n v="5.806"/>
    <n v="716"/>
    <n v="2610"/>
    <n v="119"/>
    <n v="2"/>
    <x v="1"/>
    <n v="0"/>
  </r>
  <r>
    <s v="L_00000414"/>
    <x v="8"/>
    <n v="82"/>
    <n v="0"/>
    <n v="1"/>
    <n v="3600"/>
    <n v="1"/>
    <n v="1"/>
    <n v="2391"/>
    <n v="2391"/>
    <n v="0"/>
    <n v="1"/>
    <n v="20.495000000000001"/>
    <n v="0.17300000000000001"/>
    <n v="1"/>
    <n v="8190"/>
    <n v="269"/>
    <n v="2"/>
    <n v="20.323"/>
    <n v="1653"/>
    <n v="2700"/>
    <n v="120"/>
    <n v="2"/>
    <x v="1"/>
    <n v="0"/>
  </r>
  <r>
    <s v="L_00000415"/>
    <x v="8"/>
    <n v="51"/>
    <n v="0"/>
    <n v="1"/>
    <n v="3600"/>
    <n v="1"/>
    <n v="1"/>
    <n v="2530"/>
    <n v="2530"/>
    <n v="0"/>
    <n v="1"/>
    <n v="3.3730000000000002"/>
    <n v="2.6519999999999997"/>
    <n v="34"/>
    <n v="8190"/>
    <n v="269"/>
    <n v="2"/>
    <n v="0.72099999999999997"/>
    <n v="1"/>
    <n v="4500"/>
    <n v="140"/>
    <n v="2"/>
    <x v="1"/>
    <n v="0"/>
  </r>
  <r>
    <s v="L_00000416"/>
    <x v="8"/>
    <n v="79"/>
    <n v="0"/>
    <n v="1"/>
    <n v="3600"/>
    <n v="1"/>
    <n v="1"/>
    <n v="2376"/>
    <n v="2376"/>
    <n v="0"/>
    <n v="1"/>
    <n v="7.1260000000000003"/>
    <n v="0.25800000000000001"/>
    <n v="1"/>
    <n v="8190"/>
    <n v="269"/>
    <n v="2"/>
    <n v="6.8680000000000003"/>
    <n v="717"/>
    <n v="2790"/>
    <n v="121"/>
    <n v="2"/>
    <x v="1"/>
    <n v="0"/>
  </r>
  <r>
    <s v="L_00000417"/>
    <x v="8"/>
    <n v="91"/>
    <n v="0"/>
    <n v="1"/>
    <n v="3600"/>
    <n v="1"/>
    <n v="1"/>
    <n v="2247"/>
    <n v="2247"/>
    <n v="0"/>
    <n v="1"/>
    <n v="4.093"/>
    <n v="0.16500000000000001"/>
    <n v="1"/>
    <n v="8190"/>
    <n v="269"/>
    <n v="2"/>
    <n v="3.9279999999999999"/>
    <n v="612"/>
    <n v="2250"/>
    <n v="115"/>
    <n v="2"/>
    <x v="1"/>
    <n v="0"/>
  </r>
  <r>
    <s v="L_00000418"/>
    <x v="8"/>
    <n v="90"/>
    <n v="0"/>
    <n v="1"/>
    <n v="3600"/>
    <n v="1"/>
    <n v="1"/>
    <n v="2315"/>
    <n v="2315"/>
    <n v="0"/>
    <n v="1"/>
    <n v="2.754"/>
    <n v="0.36299999999999999"/>
    <n v="1"/>
    <n v="8190"/>
    <n v="269"/>
    <n v="2"/>
    <n v="2.391"/>
    <n v="583"/>
    <n v="2340"/>
    <n v="116"/>
    <n v="2"/>
    <x v="1"/>
    <n v="0"/>
  </r>
  <r>
    <s v="L_00000419"/>
    <x v="8"/>
    <n v="54"/>
    <n v="0"/>
    <n v="1"/>
    <n v="3600"/>
    <n v="0"/>
    <n v="0"/>
    <s v="无解"/>
    <s v="无解"/>
    <s v="无解"/>
    <n v="0"/>
    <n v="3600.0129999999999"/>
    <n v="3600.0130000000004"/>
    <n v="318765"/>
    <n v="8190"/>
    <n v="269"/>
    <n v="9"/>
    <n v="0"/>
    <s v="无解"/>
    <s v="无解"/>
    <s v="无解"/>
    <s v="无解"/>
    <x v="1"/>
    <n v="100"/>
  </r>
  <r>
    <s v="L_00000420"/>
    <x v="8"/>
    <n v="53"/>
    <n v="0"/>
    <n v="1"/>
    <n v="3600"/>
    <n v="0"/>
    <n v="0"/>
    <s v="无解"/>
    <s v="无解"/>
    <s v="无解"/>
    <n v="0"/>
    <n v="3600.0149999999999"/>
    <n v="3600.0150000000003"/>
    <n v="853198"/>
    <n v="8190"/>
    <n v="269"/>
    <n v="9"/>
    <n v="0"/>
    <s v="无解"/>
    <s v="无解"/>
    <s v="无解"/>
    <s v="无解"/>
    <x v="1"/>
    <n v="100"/>
  </r>
  <r>
    <s v="L_00000421"/>
    <x v="8"/>
    <n v="81"/>
    <n v="0"/>
    <n v="1"/>
    <n v="3600"/>
    <n v="1"/>
    <n v="1"/>
    <n v="2259"/>
    <n v="2259"/>
    <n v="0"/>
    <n v="1"/>
    <n v="28.227"/>
    <n v="23.974999999999998"/>
    <n v="2965"/>
    <n v="8190"/>
    <n v="269"/>
    <n v="2"/>
    <n v="4.2530000000000001"/>
    <n v="797"/>
    <n v="2520"/>
    <n v="118"/>
    <n v="2"/>
    <x v="1"/>
    <n v="0"/>
  </r>
  <r>
    <s v="L_00000422"/>
    <x v="8"/>
    <n v="55"/>
    <n v="0"/>
    <n v="1"/>
    <n v="3600"/>
    <n v="1"/>
    <n v="1"/>
    <n v="2172"/>
    <n v="2172"/>
    <n v="0"/>
    <n v="1"/>
    <n v="4.7859999999999996"/>
    <n v="3.6059999999999999"/>
    <n v="82"/>
    <n v="8190"/>
    <n v="269"/>
    <n v="2"/>
    <n v="1.18"/>
    <n v="95"/>
    <n v="3600"/>
    <n v="130"/>
    <n v="2"/>
    <x v="1"/>
    <n v="0"/>
  </r>
  <r>
    <s v="L_00000423"/>
    <x v="8"/>
    <n v="68"/>
    <n v="0"/>
    <n v="1"/>
    <n v="3600"/>
    <n v="0"/>
    <n v="0"/>
    <s v="无解"/>
    <n v="2238"/>
    <s v="无解"/>
    <n v="1"/>
    <n v="3600.04"/>
    <n v="3085.748"/>
    <n v="587276"/>
    <n v="8190"/>
    <n v="269"/>
    <n v="2"/>
    <n v="514.29200000000003"/>
    <n v="350600"/>
    <n v="2970"/>
    <n v="123"/>
    <n v="9"/>
    <x v="1"/>
    <n v="100"/>
  </r>
  <r>
    <s v="L_00000424"/>
    <x v="8"/>
    <n v="71"/>
    <n v="0"/>
    <n v="1"/>
    <n v="3600"/>
    <n v="1"/>
    <n v="1"/>
    <n v="2308"/>
    <n v="2308"/>
    <n v="0"/>
    <n v="1"/>
    <n v="3.0920000000000001"/>
    <n v="0.189"/>
    <n v="1"/>
    <n v="8190"/>
    <n v="269"/>
    <n v="2"/>
    <n v="2.9020000000000001"/>
    <n v="595"/>
    <n v="2970"/>
    <n v="123"/>
    <n v="2"/>
    <x v="1"/>
    <n v="0"/>
  </r>
  <r>
    <s v="L_00000425"/>
    <x v="8"/>
    <n v="71"/>
    <n v="0"/>
    <n v="1"/>
    <n v="3600"/>
    <n v="1"/>
    <n v="1"/>
    <n v="2417"/>
    <n v="2417"/>
    <n v="0"/>
    <n v="1"/>
    <n v="13.138"/>
    <n v="0.17500000000000002"/>
    <n v="1"/>
    <n v="8190"/>
    <n v="269"/>
    <n v="2"/>
    <n v="12.962999999999999"/>
    <n v="1411"/>
    <n v="3150"/>
    <n v="125"/>
    <n v="2"/>
    <x v="1"/>
    <n v="0"/>
  </r>
  <r>
    <s v="L_00000426"/>
    <x v="8"/>
    <n v="82"/>
    <n v="0"/>
    <n v="1"/>
    <n v="3600"/>
    <n v="1"/>
    <n v="1"/>
    <n v="2249"/>
    <n v="2249"/>
    <n v="0"/>
    <n v="1"/>
    <n v="0.72199999999999998"/>
    <n v="0.247"/>
    <n v="1"/>
    <n v="8190"/>
    <n v="269"/>
    <n v="2"/>
    <n v="0.47499999999999998"/>
    <n v="1"/>
    <n v="2520"/>
    <n v="118"/>
    <n v="2"/>
    <x v="1"/>
    <n v="0"/>
  </r>
  <r>
    <s v="L_00000427"/>
    <x v="8"/>
    <n v="59"/>
    <n v="0"/>
    <n v="1"/>
    <n v="3600"/>
    <n v="1"/>
    <n v="1"/>
    <n v="2449"/>
    <n v="2449"/>
    <n v="0"/>
    <n v="1"/>
    <n v="7.2389999999999999"/>
    <n v="3.4469999999999996"/>
    <n v="168"/>
    <n v="8190"/>
    <n v="269"/>
    <n v="2"/>
    <n v="3.7919999999999998"/>
    <n v="192"/>
    <n v="3780"/>
    <n v="132"/>
    <n v="2"/>
    <x v="1"/>
    <n v="0"/>
  </r>
  <r>
    <s v="L_00000428"/>
    <x v="8"/>
    <n v="63"/>
    <n v="0"/>
    <n v="1"/>
    <n v="3600"/>
    <n v="1"/>
    <n v="1"/>
    <n v="2670"/>
    <n v="2670"/>
    <n v="0"/>
    <n v="1"/>
    <n v="16.526"/>
    <n v="5.266"/>
    <n v="546"/>
    <n v="8190"/>
    <n v="269"/>
    <n v="2"/>
    <n v="11.260000000000002"/>
    <n v="677"/>
    <n v="3870"/>
    <n v="133"/>
    <n v="2"/>
    <x v="1"/>
    <n v="0"/>
  </r>
  <r>
    <s v="L_00000429"/>
    <x v="8"/>
    <n v="81"/>
    <n v="0"/>
    <n v="1"/>
    <n v="3600"/>
    <n v="1"/>
    <n v="1"/>
    <n v="2441"/>
    <n v="2441"/>
    <n v="0"/>
    <n v="1"/>
    <n v="372.84699999999998"/>
    <n v="0.21300000000000002"/>
    <n v="1"/>
    <n v="8190"/>
    <n v="269"/>
    <n v="2"/>
    <n v="372.63400000000001"/>
    <n v="29000"/>
    <n v="2790"/>
    <n v="121"/>
    <n v="2"/>
    <x v="1"/>
    <n v="0"/>
  </r>
  <r>
    <s v="L_00000430"/>
    <x v="8"/>
    <n v="96"/>
    <n v="0"/>
    <n v="1"/>
    <n v="3600"/>
    <n v="1"/>
    <n v="1"/>
    <n v="2292"/>
    <n v="2292"/>
    <n v="0"/>
    <n v="1"/>
    <n v="21.963000000000001"/>
    <n v="0.44900000000000001"/>
    <n v="1"/>
    <n v="8190"/>
    <n v="269"/>
    <n v="2"/>
    <n v="21.513000000000002"/>
    <n v="14880"/>
    <n v="2160"/>
    <n v="114"/>
    <n v="2"/>
    <x v="1"/>
    <n v="0"/>
  </r>
  <r>
    <s v="L_00000431"/>
    <x v="8"/>
    <n v="56"/>
    <n v="0"/>
    <n v="1"/>
    <n v="3600"/>
    <n v="0"/>
    <n v="0"/>
    <s v="无解"/>
    <s v="无解"/>
    <s v="无解"/>
    <n v="0"/>
    <n v="3600.0140000000001"/>
    <n v="3600.0140000000001"/>
    <n v="1354044"/>
    <n v="8190"/>
    <n v="269"/>
    <n v="9"/>
    <n v="0"/>
    <s v="无解"/>
    <s v="无解"/>
    <s v="无解"/>
    <s v="无解"/>
    <x v="1"/>
    <n v="100"/>
  </r>
  <r>
    <s v="L_00000432"/>
    <x v="8"/>
    <n v="67"/>
    <n v="0"/>
    <n v="1"/>
    <n v="3600"/>
    <n v="1"/>
    <n v="1"/>
    <n v="2637"/>
    <n v="2637"/>
    <n v="0"/>
    <n v="1"/>
    <n v="8.1739999999999995"/>
    <n v="2.391"/>
    <n v="73"/>
    <n v="8190"/>
    <n v="269"/>
    <n v="2"/>
    <n v="5.782"/>
    <n v="692"/>
    <n v="3600"/>
    <n v="130"/>
    <n v="2"/>
    <x v="1"/>
    <n v="0"/>
  </r>
  <r>
    <s v="L_00000433"/>
    <x v="8"/>
    <n v="82"/>
    <n v="0"/>
    <n v="1"/>
    <n v="3600"/>
    <n v="1"/>
    <n v="1"/>
    <n v="2247"/>
    <n v="2247"/>
    <n v="0"/>
    <n v="1"/>
    <n v="3.2170000000000001"/>
    <n v="0.23200000000000001"/>
    <n v="1"/>
    <n v="8190"/>
    <n v="269"/>
    <n v="2"/>
    <n v="2.9850000000000003"/>
    <n v="569"/>
    <n v="2520"/>
    <n v="118"/>
    <n v="2"/>
    <x v="1"/>
    <n v="0"/>
  </r>
  <r>
    <s v="L_00000434"/>
    <x v="8"/>
    <n v="65"/>
    <n v="0"/>
    <n v="1"/>
    <n v="3600"/>
    <n v="1"/>
    <n v="1"/>
    <n v="2262"/>
    <n v="2262"/>
    <n v="0"/>
    <n v="1"/>
    <n v="2130.4090000000001"/>
    <n v="8.6649999999999991"/>
    <n v="1059"/>
    <n v="8190"/>
    <n v="269"/>
    <n v="2"/>
    <n v="2121.7440000000001"/>
    <n v="646614"/>
    <n v="3150"/>
    <n v="125"/>
    <n v="2"/>
    <x v="1"/>
    <n v="0"/>
  </r>
  <r>
    <s v="L_00000435"/>
    <x v="8"/>
    <n v="55"/>
    <n v="0"/>
    <n v="1"/>
    <n v="3600"/>
    <n v="1"/>
    <n v="1"/>
    <n v="2064"/>
    <n v="2064"/>
    <n v="0"/>
    <n v="1"/>
    <n v="127.64100000000001"/>
    <n v="2.343"/>
    <n v="15"/>
    <n v="8190"/>
    <n v="269"/>
    <n v="2"/>
    <n v="125.298"/>
    <n v="5369"/>
    <n v="3420"/>
    <n v="128"/>
    <n v="2"/>
    <x v="1"/>
    <n v="0"/>
  </r>
  <r>
    <s v="L_00000436"/>
    <x v="8"/>
    <n v="93"/>
    <n v="0"/>
    <n v="1"/>
    <n v="3600"/>
    <n v="1"/>
    <n v="1"/>
    <n v="2208"/>
    <n v="2208"/>
    <n v="0"/>
    <n v="1"/>
    <n v="0.69099999999999995"/>
    <n v="0.14600000000000002"/>
    <n v="1"/>
    <n v="8190"/>
    <n v="269"/>
    <n v="2"/>
    <n v="0.54500000000000004"/>
    <n v="28"/>
    <n v="2160"/>
    <n v="114"/>
    <n v="2"/>
    <x v="1"/>
    <n v="0"/>
  </r>
  <r>
    <s v="L_00000437"/>
    <x v="8"/>
    <n v="81"/>
    <n v="0"/>
    <n v="1"/>
    <n v="3600"/>
    <n v="1"/>
    <n v="1"/>
    <n v="2312"/>
    <n v="2312"/>
    <n v="0"/>
    <n v="1"/>
    <n v="10.692"/>
    <n v="0.20600000000000002"/>
    <n v="1"/>
    <n v="8190"/>
    <n v="269"/>
    <n v="2"/>
    <n v="10.486000000000001"/>
    <n v="978"/>
    <n v="2610"/>
    <n v="119"/>
    <n v="2"/>
    <x v="1"/>
    <n v="0"/>
  </r>
  <r>
    <s v="L_00000438"/>
    <x v="8"/>
    <n v="85"/>
    <n v="0"/>
    <n v="1"/>
    <n v="3600"/>
    <n v="1"/>
    <n v="1"/>
    <n v="2270"/>
    <n v="2270"/>
    <n v="0"/>
    <n v="1"/>
    <n v="5.5730000000000004"/>
    <n v="0.26100000000000001"/>
    <n v="1"/>
    <n v="8190"/>
    <n v="269"/>
    <n v="2"/>
    <n v="5.3119999999999994"/>
    <n v="839"/>
    <n v="2430"/>
    <n v="117"/>
    <n v="2"/>
    <x v="1"/>
    <n v="0"/>
  </r>
  <r>
    <s v="L_00000439"/>
    <x v="8"/>
    <n v="98"/>
    <n v="0"/>
    <n v="1"/>
    <n v="3600"/>
    <n v="1"/>
    <n v="1"/>
    <n v="2344"/>
    <n v="2344"/>
    <n v="0"/>
    <n v="1"/>
    <n v="134.15899999999999"/>
    <n v="130.92699999999999"/>
    <n v="46173"/>
    <n v="8190"/>
    <n v="269"/>
    <n v="2"/>
    <n v="3.2309999999999999"/>
    <n v="618"/>
    <n v="2160"/>
    <n v="114"/>
    <n v="2"/>
    <x v="1"/>
    <n v="0"/>
  </r>
  <r>
    <s v="L_00000440"/>
    <x v="8"/>
    <n v="61"/>
    <n v="0"/>
    <n v="1"/>
    <n v="3600"/>
    <n v="0"/>
    <n v="0"/>
    <s v="无解"/>
    <s v="无解"/>
    <s v="无解"/>
    <n v="0"/>
    <n v="3600.0129999999999"/>
    <n v="3600.0130000000004"/>
    <n v="184367"/>
    <n v="8190"/>
    <n v="269"/>
    <n v="9"/>
    <n v="0"/>
    <s v="无解"/>
    <s v="无解"/>
    <s v="无解"/>
    <s v="无解"/>
    <x v="1"/>
    <n v="100"/>
  </r>
  <r>
    <s v="L_00000441"/>
    <x v="8"/>
    <n v="83"/>
    <n v="0"/>
    <n v="1"/>
    <n v="3600"/>
    <n v="1"/>
    <n v="1"/>
    <n v="2362"/>
    <n v="2362"/>
    <n v="0"/>
    <n v="1"/>
    <n v="139.279"/>
    <n v="0.26400000000000001"/>
    <n v="1"/>
    <n v="8190"/>
    <n v="269"/>
    <n v="2"/>
    <n v="139.01500000000001"/>
    <n v="80718"/>
    <n v="2610"/>
    <n v="119"/>
    <n v="2"/>
    <x v="1"/>
    <n v="0"/>
  </r>
  <r>
    <s v="L_00000442"/>
    <x v="8"/>
    <n v="50"/>
    <n v="0"/>
    <n v="1"/>
    <n v="3600"/>
    <n v="1"/>
    <n v="1"/>
    <n v="2225"/>
    <n v="2225"/>
    <n v="0"/>
    <n v="1"/>
    <n v="5.9710000000000001"/>
    <n v="4.859"/>
    <n v="79"/>
    <n v="8190"/>
    <n v="269"/>
    <n v="2"/>
    <n v="1.1119999999999999"/>
    <n v="1"/>
    <n v="4050"/>
    <n v="135"/>
    <n v="2"/>
    <x v="1"/>
    <n v="0"/>
  </r>
  <r>
    <s v="L_00000443"/>
    <x v="8"/>
    <n v="72"/>
    <n v="0"/>
    <n v="1"/>
    <n v="3600"/>
    <n v="1"/>
    <n v="1"/>
    <n v="2268"/>
    <n v="2268"/>
    <n v="0"/>
    <n v="1"/>
    <n v="16.143999999999998"/>
    <n v="0.60599999999999998"/>
    <n v="1"/>
    <n v="8190"/>
    <n v="269"/>
    <n v="2"/>
    <n v="15.537000000000001"/>
    <n v="1303"/>
    <n v="2880"/>
    <n v="122"/>
    <n v="2"/>
    <x v="1"/>
    <n v="0"/>
  </r>
  <r>
    <s v="L_00000444"/>
    <x v="8"/>
    <n v="74"/>
    <n v="0"/>
    <n v="1"/>
    <n v="3600"/>
    <n v="1"/>
    <n v="1"/>
    <n v="2408"/>
    <n v="2408"/>
    <n v="0"/>
    <n v="1"/>
    <n v="456.91800000000001"/>
    <n v="7.048"/>
    <n v="200"/>
    <n v="8190"/>
    <n v="269"/>
    <n v="2"/>
    <n v="449.86899999999997"/>
    <n v="286497"/>
    <n v="2970"/>
    <n v="123"/>
    <n v="2"/>
    <x v="1"/>
    <n v="0"/>
  </r>
  <r>
    <s v="L_00000445"/>
    <x v="8"/>
    <n v="60"/>
    <n v="0"/>
    <n v="1"/>
    <n v="3600"/>
    <n v="1"/>
    <n v="1"/>
    <n v="2910"/>
    <n v="2910"/>
    <n v="0"/>
    <n v="1"/>
    <n v="3.76"/>
    <n v="2.0169999999999999"/>
    <n v="11"/>
    <n v="8190"/>
    <n v="269"/>
    <n v="2"/>
    <n v="1.744"/>
    <n v="138"/>
    <n v="4410"/>
    <n v="139"/>
    <n v="2"/>
    <x v="1"/>
    <n v="0"/>
  </r>
  <r>
    <s v="L_00000446"/>
    <x v="8"/>
    <n v="98"/>
    <n v="0"/>
    <n v="1"/>
    <n v="3600"/>
    <n v="1"/>
    <n v="1"/>
    <n v="2212"/>
    <n v="2212"/>
    <n v="0"/>
    <n v="1"/>
    <n v="0.377"/>
    <n v="0.28200000000000003"/>
    <n v="1"/>
    <n v="8190"/>
    <n v="269"/>
    <n v="2"/>
    <n v="9.6000000000000002E-2"/>
    <n v="1"/>
    <n v="2070"/>
    <n v="113"/>
    <n v="2"/>
    <x v="1"/>
    <n v="0"/>
  </r>
  <r>
    <s v="L_00000447"/>
    <x v="8"/>
    <n v="80"/>
    <n v="0"/>
    <n v="1"/>
    <n v="3600"/>
    <n v="1"/>
    <n v="1"/>
    <n v="2086"/>
    <n v="2086"/>
    <n v="0"/>
    <n v="1"/>
    <n v="0.29499999999999998"/>
    <n v="0.22"/>
    <n v="1"/>
    <n v="8190"/>
    <n v="269"/>
    <n v="2"/>
    <n v="7.3999999999999996E-2"/>
    <n v="1"/>
    <n v="2430"/>
    <n v="117"/>
    <n v="2"/>
    <x v="1"/>
    <n v="0"/>
  </r>
  <r>
    <s v="L_00000448"/>
    <x v="8"/>
    <n v="56"/>
    <n v="0"/>
    <n v="1"/>
    <n v="3600"/>
    <n v="1"/>
    <n v="1"/>
    <n v="2035"/>
    <n v="2035"/>
    <n v="0"/>
    <n v="1"/>
    <n v="0.999"/>
    <n v="0.63400000000000001"/>
    <n v="1"/>
    <n v="8190"/>
    <n v="269"/>
    <n v="2"/>
    <n v="0.36499999999999999"/>
    <n v="1"/>
    <n v="3330"/>
    <n v="127"/>
    <n v="2"/>
    <x v="1"/>
    <n v="0"/>
  </r>
  <r>
    <s v="L_00000449"/>
    <x v="8"/>
    <n v="86"/>
    <n v="0"/>
    <n v="1"/>
    <n v="3600"/>
    <n v="1"/>
    <n v="1"/>
    <n v="2431"/>
    <n v="2431"/>
    <n v="0"/>
    <n v="1"/>
    <n v="0.84099999999999997"/>
    <n v="0.24400000000000002"/>
    <n v="1"/>
    <n v="8190"/>
    <n v="269"/>
    <n v="2"/>
    <n v="0.59699999999999998"/>
    <n v="1"/>
    <n v="2610"/>
    <n v="119"/>
    <n v="2"/>
    <x v="1"/>
    <n v="0"/>
  </r>
  <r>
    <s v="L_00000450"/>
    <x v="9"/>
    <n v="79"/>
    <n v="0"/>
    <n v="1"/>
    <n v="3600"/>
    <n v="1"/>
    <n v="1"/>
    <n v="2540"/>
    <n v="2540"/>
    <n v="0"/>
    <n v="1"/>
    <n v="85.438000000000002"/>
    <n v="0.34899999999999998"/>
    <n v="1"/>
    <n v="10100"/>
    <n v="299"/>
    <n v="2"/>
    <n v="85.088999999999999"/>
    <n v="7753"/>
    <n v="3300"/>
    <n v="133"/>
    <n v="2"/>
    <x v="1"/>
    <n v="0"/>
  </r>
  <r>
    <s v="L_00000451"/>
    <x v="9"/>
    <n v="66"/>
    <n v="0"/>
    <n v="1"/>
    <n v="3600"/>
    <n v="1"/>
    <n v="1"/>
    <n v="2730"/>
    <n v="2730"/>
    <n v="0"/>
    <n v="1"/>
    <n v="34.253999999999998"/>
    <n v="1.2110000000000001"/>
    <n v="1"/>
    <n v="10100"/>
    <n v="299"/>
    <n v="2"/>
    <n v="33.042999999999999"/>
    <n v="2531"/>
    <n v="4200"/>
    <n v="142"/>
    <n v="2"/>
    <x v="1"/>
    <n v="0"/>
  </r>
  <r>
    <s v="L_00000452"/>
    <x v="9"/>
    <n v="54"/>
    <n v="0"/>
    <n v="1"/>
    <n v="3600"/>
    <n v="1"/>
    <n v="1"/>
    <n v="2449"/>
    <n v="2449"/>
    <n v="0"/>
    <n v="1"/>
    <n v="5.226"/>
    <n v="3.448"/>
    <n v="30"/>
    <n v="10100"/>
    <n v="299"/>
    <n v="2"/>
    <n v="1.778"/>
    <n v="49"/>
    <n v="4600"/>
    <n v="146"/>
    <n v="2"/>
    <x v="1"/>
    <n v="0"/>
  </r>
  <r>
    <s v="L_00000453"/>
    <x v="9"/>
    <n v="54"/>
    <n v="0"/>
    <n v="1"/>
    <n v="3600"/>
    <n v="0"/>
    <n v="0"/>
    <s v="无解"/>
    <s v="无解"/>
    <s v="无解"/>
    <n v="0"/>
    <n v="3600.018"/>
    <n v="3600.018"/>
    <n v="60455"/>
    <n v="10100"/>
    <n v="299"/>
    <n v="9"/>
    <n v="0"/>
    <s v="无解"/>
    <s v="无解"/>
    <s v="无解"/>
    <s v="无解"/>
    <x v="1"/>
    <n v="100"/>
  </r>
  <r>
    <s v="L_00000454"/>
    <x v="9"/>
    <n v="86"/>
    <n v="0"/>
    <n v="1"/>
    <n v="3600"/>
    <n v="1"/>
    <n v="1"/>
    <n v="2571"/>
    <n v="2571"/>
    <n v="0"/>
    <n v="1"/>
    <n v="164.535"/>
    <n v="164.16399999999999"/>
    <n v="34667"/>
    <n v="10100"/>
    <n v="299"/>
    <n v="2"/>
    <n v="0.371"/>
    <n v="1"/>
    <n v="3000"/>
    <n v="130"/>
    <n v="2"/>
    <x v="1"/>
    <n v="0"/>
  </r>
  <r>
    <s v="L_00000455"/>
    <x v="9"/>
    <n v="83"/>
    <n v="0"/>
    <n v="1"/>
    <n v="3600"/>
    <n v="1"/>
    <n v="1"/>
    <n v="2433"/>
    <n v="2433"/>
    <n v="0"/>
    <n v="1"/>
    <n v="9.1219999999999999"/>
    <n v="0.33900000000000002"/>
    <n v="1"/>
    <n v="10100"/>
    <n v="299"/>
    <n v="2"/>
    <n v="8.7829999999999995"/>
    <n v="585"/>
    <n v="3000"/>
    <n v="130"/>
    <n v="2"/>
    <x v="1"/>
    <n v="0"/>
  </r>
  <r>
    <s v="L_00000456"/>
    <x v="9"/>
    <n v="97"/>
    <n v="0"/>
    <n v="1"/>
    <n v="3600"/>
    <n v="1"/>
    <n v="1"/>
    <n v="2450"/>
    <n v="2450"/>
    <n v="0"/>
    <n v="1"/>
    <n v="4.0919999999999996"/>
    <n v="0.26600000000000001"/>
    <n v="1"/>
    <n v="10100"/>
    <n v="299"/>
    <n v="2"/>
    <n v="3.827"/>
    <n v="247"/>
    <n v="2600"/>
    <n v="126"/>
    <n v="2"/>
    <x v="1"/>
    <n v="0"/>
  </r>
  <r>
    <s v="L_00000457"/>
    <x v="9"/>
    <n v="84"/>
    <n v="0"/>
    <n v="1"/>
    <n v="3600"/>
    <n v="1"/>
    <n v="1"/>
    <n v="2732"/>
    <n v="2732"/>
    <n v="0"/>
    <n v="1"/>
    <n v="2.419"/>
    <n v="0.33700000000000002"/>
    <n v="1"/>
    <n v="10100"/>
    <n v="299"/>
    <n v="2"/>
    <n v="2.0819999999999999"/>
    <n v="18"/>
    <n v="3300"/>
    <n v="133"/>
    <n v="2"/>
    <x v="1"/>
    <n v="0"/>
  </r>
  <r>
    <s v="L_00000458"/>
    <x v="9"/>
    <n v="66"/>
    <n v="0"/>
    <n v="1"/>
    <n v="3600"/>
    <n v="1"/>
    <n v="1"/>
    <n v="2677"/>
    <n v="2677"/>
    <n v="0"/>
    <n v="1"/>
    <n v="1023.886"/>
    <n v="2.93"/>
    <n v="140"/>
    <n v="10100"/>
    <n v="299"/>
    <n v="2"/>
    <n v="1020.956"/>
    <n v="63905"/>
    <n v="4100"/>
    <n v="141"/>
    <n v="2"/>
    <x v="1"/>
    <n v="0"/>
  </r>
  <r>
    <s v="L_00000459"/>
    <x v="9"/>
    <n v="52"/>
    <n v="0"/>
    <n v="1"/>
    <n v="3600"/>
    <n v="1"/>
    <n v="1"/>
    <n v="2469"/>
    <n v="2469"/>
    <n v="0"/>
    <n v="1"/>
    <n v="11.409000000000001"/>
    <n v="5.4590000000000005"/>
    <n v="399"/>
    <n v="10100"/>
    <n v="299"/>
    <n v="2"/>
    <n v="5.95"/>
    <n v="71"/>
    <n v="4800"/>
    <n v="148"/>
    <n v="2"/>
    <x v="1"/>
    <n v="0"/>
  </r>
  <r>
    <s v="L_00000460"/>
    <x v="9"/>
    <n v="89"/>
    <n v="0"/>
    <n v="1"/>
    <n v="3600"/>
    <n v="1"/>
    <n v="1"/>
    <n v="2570"/>
    <n v="2570"/>
    <n v="0"/>
    <n v="1"/>
    <n v="11.284000000000001"/>
    <n v="7.923"/>
    <n v="1086"/>
    <n v="10100"/>
    <n v="299"/>
    <n v="2"/>
    <n v="3.3610000000000002"/>
    <n v="566"/>
    <n v="2900"/>
    <n v="129"/>
    <n v="2"/>
    <x v="1"/>
    <n v="0"/>
  </r>
  <r>
    <s v="L_00000461"/>
    <x v="9"/>
    <n v="74"/>
    <n v="0"/>
    <n v="1"/>
    <n v="3600"/>
    <n v="1"/>
    <n v="1"/>
    <n v="2709"/>
    <n v="2709"/>
    <n v="0"/>
    <n v="1"/>
    <n v="2337.9140000000002"/>
    <n v="133.32"/>
    <n v="14856"/>
    <n v="10100"/>
    <n v="299"/>
    <n v="2"/>
    <n v="2204.5940000000001"/>
    <n v="1820072"/>
    <n v="3700"/>
    <n v="137"/>
    <n v="2"/>
    <x v="1"/>
    <n v="0"/>
  </r>
  <r>
    <s v="L_00000462"/>
    <x v="9"/>
    <n v="85"/>
    <n v="0"/>
    <n v="1"/>
    <n v="3600"/>
    <n v="1"/>
    <n v="1"/>
    <n v="2591"/>
    <n v="2591"/>
    <n v="0"/>
    <n v="1"/>
    <n v="4.4969999999999999"/>
    <n v="0.30499999999999999"/>
    <n v="1"/>
    <n v="10100"/>
    <n v="299"/>
    <n v="2"/>
    <n v="4.1919999999999993"/>
    <n v="139"/>
    <n v="3100"/>
    <n v="131"/>
    <n v="2"/>
    <x v="1"/>
    <n v="0"/>
  </r>
  <r>
    <s v="L_00000463"/>
    <x v="9"/>
    <n v="96"/>
    <n v="0"/>
    <n v="1"/>
    <n v="3600"/>
    <n v="1"/>
    <n v="1"/>
    <n v="2468"/>
    <n v="2468"/>
    <n v="0"/>
    <n v="1"/>
    <n v="0.46600000000000003"/>
    <n v="0.28300000000000003"/>
    <n v="1"/>
    <n v="10100"/>
    <n v="299"/>
    <n v="2"/>
    <n v="0.182"/>
    <n v="1"/>
    <n v="2600"/>
    <n v="126"/>
    <n v="2"/>
    <x v="1"/>
    <n v="0"/>
  </r>
  <r>
    <s v="L_00000464"/>
    <x v="9"/>
    <n v="93"/>
    <n v="0"/>
    <n v="1"/>
    <n v="3600"/>
    <n v="1"/>
    <n v="1"/>
    <n v="2438"/>
    <n v="2438"/>
    <n v="0"/>
    <n v="1"/>
    <n v="0.79200000000000004"/>
    <n v="0.32200000000000001"/>
    <n v="1"/>
    <n v="10100"/>
    <n v="299"/>
    <n v="2"/>
    <n v="0.47000000000000003"/>
    <n v="3"/>
    <n v="2700"/>
    <n v="127"/>
    <n v="2"/>
    <x v="1"/>
    <n v="0"/>
  </r>
  <r>
    <s v="L_00000465"/>
    <x v="9"/>
    <n v="55"/>
    <n v="0"/>
    <n v="1"/>
    <n v="3600"/>
    <n v="1"/>
    <n v="0"/>
    <n v="2848"/>
    <n v="2835"/>
    <n v="0.45646067415730335"/>
    <n v="1"/>
    <n v="3600.0210000000002"/>
    <n v="60.326000000000001"/>
    <n v="8880"/>
    <n v="10100"/>
    <n v="299"/>
    <n v="2"/>
    <n v="3539.694"/>
    <n v="2043171"/>
    <n v="5200"/>
    <n v="152"/>
    <n v="9"/>
    <x v="1"/>
    <n v="0.45646067415730335"/>
  </r>
  <r>
    <s v="L_00000466"/>
    <x v="9"/>
    <n v="86"/>
    <n v="0"/>
    <n v="1"/>
    <n v="3600"/>
    <n v="1"/>
    <n v="1"/>
    <n v="2150"/>
    <n v="2150"/>
    <n v="0"/>
    <n v="1"/>
    <n v="0.35599999999999998"/>
    <n v="0.32700000000000001"/>
    <n v="1"/>
    <n v="10100"/>
    <n v="299"/>
    <n v="2"/>
    <n v="2.8999999999999998E-2"/>
    <n v="1"/>
    <n v="2500"/>
    <n v="125"/>
    <n v="2"/>
    <x v="1"/>
    <n v="0"/>
  </r>
  <r>
    <s v="L_00000467"/>
    <x v="9"/>
    <n v="87"/>
    <n v="0"/>
    <n v="1"/>
    <n v="3600"/>
    <n v="1"/>
    <n v="1"/>
    <n v="2302"/>
    <n v="2302"/>
    <n v="0"/>
    <n v="1"/>
    <n v="0.60599999999999998"/>
    <n v="0.27600000000000002"/>
    <n v="1"/>
    <n v="10100"/>
    <n v="299"/>
    <n v="2"/>
    <n v="0.33100000000000002"/>
    <n v="1"/>
    <n v="2700"/>
    <n v="127"/>
    <n v="2"/>
    <x v="1"/>
    <n v="0"/>
  </r>
  <r>
    <s v="L_00000468"/>
    <x v="9"/>
    <n v="81"/>
    <n v="0"/>
    <n v="1"/>
    <n v="3600"/>
    <n v="1"/>
    <n v="1"/>
    <n v="2334"/>
    <n v="2334"/>
    <n v="0"/>
    <n v="1"/>
    <n v="11.548999999999999"/>
    <n v="9.2050000000000001"/>
    <n v="1983"/>
    <n v="10100"/>
    <n v="299"/>
    <n v="2"/>
    <n v="2.3440000000000003"/>
    <n v="41"/>
    <n v="2900"/>
    <n v="129"/>
    <n v="2"/>
    <x v="1"/>
    <n v="0"/>
  </r>
  <r>
    <s v="L_00000469"/>
    <x v="9"/>
    <n v="84"/>
    <n v="0"/>
    <n v="1"/>
    <n v="3600"/>
    <n v="1"/>
    <n v="1"/>
    <n v="2463"/>
    <n v="2463"/>
    <n v="0"/>
    <n v="1"/>
    <n v="5.4909999999999997"/>
    <n v="0.30399999999999999"/>
    <n v="1"/>
    <n v="10100"/>
    <n v="299"/>
    <n v="2"/>
    <n v="5.1870000000000003"/>
    <n v="539"/>
    <n v="3000"/>
    <n v="130"/>
    <n v="2"/>
    <x v="1"/>
    <n v="0"/>
  </r>
  <r>
    <s v="L_00000470"/>
    <x v="9"/>
    <n v="94"/>
    <n v="0"/>
    <n v="1"/>
    <n v="3600"/>
    <n v="1"/>
    <n v="1"/>
    <n v="2475"/>
    <n v="2475"/>
    <n v="0"/>
    <n v="1"/>
    <n v="2.1240000000000001"/>
    <n v="0.28500000000000003"/>
    <n v="1"/>
    <n v="10100"/>
    <n v="299"/>
    <n v="2"/>
    <n v="1.8379999999999999"/>
    <n v="58"/>
    <n v="2700"/>
    <n v="127"/>
    <n v="2"/>
    <x v="1"/>
    <n v="0"/>
  </r>
  <r>
    <s v="L_00000471"/>
    <x v="9"/>
    <n v="71"/>
    <n v="0"/>
    <n v="1"/>
    <n v="3600"/>
    <n v="1"/>
    <n v="1"/>
    <n v="2639"/>
    <n v="2639"/>
    <n v="0"/>
    <n v="1"/>
    <n v="8.6989999999999998"/>
    <n v="0.33"/>
    <n v="1"/>
    <n v="10100"/>
    <n v="299"/>
    <n v="2"/>
    <n v="8.3689999999999998"/>
    <n v="711"/>
    <n v="3800"/>
    <n v="138"/>
    <n v="2"/>
    <x v="1"/>
    <n v="0"/>
  </r>
  <r>
    <s v="L_00000472"/>
    <x v="9"/>
    <n v="83"/>
    <n v="0"/>
    <n v="1"/>
    <n v="3600"/>
    <n v="1"/>
    <n v="1"/>
    <n v="2438"/>
    <n v="2438"/>
    <n v="0"/>
    <n v="1"/>
    <n v="10.423"/>
    <n v="0.33800000000000002"/>
    <n v="1"/>
    <n v="10100"/>
    <n v="299"/>
    <n v="2"/>
    <n v="10.086"/>
    <n v="602"/>
    <n v="3000"/>
    <n v="130"/>
    <n v="2"/>
    <x v="1"/>
    <n v="0"/>
  </r>
  <r>
    <s v="L_00000477"/>
    <x v="9"/>
    <n v="72"/>
    <n v="0"/>
    <n v="1"/>
    <n v="3600"/>
    <n v="1"/>
    <n v="1"/>
    <n v="2491"/>
    <n v="2491"/>
    <n v="0"/>
    <n v="1"/>
    <n v="676.10599999999999"/>
    <n v="0.42299999999999999"/>
    <n v="1"/>
    <n v="10100"/>
    <n v="299"/>
    <n v="2"/>
    <n v="675.68399999999997"/>
    <n v="50783"/>
    <n v="3500"/>
    <n v="135"/>
    <n v="2"/>
    <x v="1"/>
    <n v="0"/>
  </r>
  <r>
    <s v="L_00000478"/>
    <x v="9"/>
    <n v="68"/>
    <n v="0"/>
    <n v="1"/>
    <n v="3600"/>
    <n v="1"/>
    <n v="1"/>
    <n v="2342"/>
    <n v="2342"/>
    <n v="0"/>
    <n v="1"/>
    <n v="19.184999999999999"/>
    <n v="0.28100000000000003"/>
    <n v="1"/>
    <n v="10100"/>
    <n v="299"/>
    <n v="2"/>
    <n v="18.904"/>
    <n v="1976"/>
    <n v="3500"/>
    <n v="135"/>
    <n v="2"/>
    <x v="1"/>
    <n v="0"/>
  </r>
  <r>
    <s v="L_00000479"/>
    <x v="9"/>
    <n v="61"/>
    <n v="0"/>
    <n v="1"/>
    <n v="3600"/>
    <n v="0"/>
    <n v="0"/>
    <s v="无解"/>
    <n v="2435"/>
    <s v="无解"/>
    <n v="1"/>
    <n v="3600.0189999999998"/>
    <n v="20.160999999999998"/>
    <n v="1976"/>
    <n v="10100"/>
    <n v="299"/>
    <n v="2"/>
    <n v="3579.8589999999999"/>
    <n v="1882964"/>
    <n v="4000"/>
    <n v="140"/>
    <n v="9"/>
    <x v="1"/>
    <n v="100"/>
  </r>
  <r>
    <s v="L_00000480"/>
    <x v="9"/>
    <n v="74"/>
    <n v="0"/>
    <n v="1"/>
    <n v="3600"/>
    <n v="1"/>
    <n v="1"/>
    <n v="2622"/>
    <n v="2622"/>
    <n v="0"/>
    <n v="1"/>
    <n v="15.561"/>
    <n v="0.33400000000000002"/>
    <n v="1"/>
    <n v="10100"/>
    <n v="299"/>
    <n v="2"/>
    <n v="15.227"/>
    <n v="1204"/>
    <n v="3600"/>
    <n v="136"/>
    <n v="2"/>
    <x v="1"/>
    <n v="0"/>
  </r>
  <r>
    <s v="L_00000481"/>
    <x v="9"/>
    <n v="74"/>
    <n v="0"/>
    <n v="1"/>
    <n v="3600"/>
    <n v="1"/>
    <n v="1"/>
    <n v="2557"/>
    <n v="2557"/>
    <n v="0"/>
    <n v="1"/>
    <n v="5.5119999999999996"/>
    <n v="0.58299999999999996"/>
    <n v="1"/>
    <n v="10100"/>
    <n v="299"/>
    <n v="2"/>
    <n v="4.9289999999999994"/>
    <n v="578"/>
    <n v="3500"/>
    <n v="135"/>
    <n v="2"/>
    <x v="1"/>
    <n v="0"/>
  </r>
  <r>
    <s v="L_00000482"/>
    <x v="9"/>
    <n v="52"/>
    <n v="0"/>
    <n v="1"/>
    <n v="3600"/>
    <n v="0"/>
    <n v="0"/>
    <s v="无解"/>
    <s v="无解"/>
    <s v="无解"/>
    <n v="0"/>
    <n v="3600.0160000000001"/>
    <n v="3600.0160000000001"/>
    <n v="909452"/>
    <n v="10100"/>
    <n v="299"/>
    <n v="9"/>
    <n v="0"/>
    <s v="无解"/>
    <s v="无解"/>
    <s v="无解"/>
    <s v="无解"/>
    <x v="1"/>
    <n v="100"/>
  </r>
  <r>
    <s v="L_00000483"/>
    <x v="9"/>
    <n v="79"/>
    <n v="0"/>
    <n v="1"/>
    <n v="3600"/>
    <n v="1"/>
    <n v="1"/>
    <n v="2847"/>
    <n v="2847"/>
    <n v="0"/>
    <n v="1"/>
    <n v="7.7619999999999996"/>
    <n v="0.41200000000000003"/>
    <n v="1"/>
    <n v="10100"/>
    <n v="299"/>
    <n v="2"/>
    <n v="7.351"/>
    <n v="565"/>
    <n v="3700"/>
    <n v="137"/>
    <n v="2"/>
    <x v="1"/>
    <n v="0"/>
  </r>
  <r>
    <s v="L_00000484"/>
    <x v="9"/>
    <n v="82"/>
    <n v="0"/>
    <n v="1"/>
    <n v="3600"/>
    <n v="1"/>
    <n v="1"/>
    <n v="2269"/>
    <n v="2269"/>
    <n v="0"/>
    <n v="1"/>
    <n v="1.2090000000000001"/>
    <n v="0.308"/>
    <n v="1"/>
    <n v="10100"/>
    <n v="299"/>
    <n v="2"/>
    <n v="0.90100000000000002"/>
    <n v="8"/>
    <n v="2800"/>
    <n v="128"/>
    <n v="2"/>
    <x v="1"/>
    <n v="0"/>
  </r>
  <r>
    <s v="L_00000485"/>
    <x v="9"/>
    <n v="53"/>
    <n v="0"/>
    <n v="1"/>
    <n v="3600"/>
    <n v="1"/>
    <n v="1"/>
    <n v="3201"/>
    <n v="3201"/>
    <n v="0"/>
    <n v="1"/>
    <n v="1282.3599999999999"/>
    <n v="104.54900000000001"/>
    <n v="10218"/>
    <n v="10100"/>
    <n v="299"/>
    <n v="2"/>
    <n v="1177.8110000000001"/>
    <n v="10273"/>
    <n v="6100"/>
    <n v="161"/>
    <n v="2"/>
    <x v="1"/>
    <n v="0"/>
  </r>
  <r>
    <s v="L_00000486"/>
    <x v="9"/>
    <n v="72"/>
    <n v="0"/>
    <n v="1"/>
    <n v="3600"/>
    <n v="1"/>
    <n v="1"/>
    <n v="2409"/>
    <n v="2409"/>
    <n v="0"/>
    <n v="1"/>
    <n v="35.168999999999997"/>
    <n v="0.41900000000000004"/>
    <n v="1"/>
    <n v="10100"/>
    <n v="299"/>
    <n v="2"/>
    <n v="34.75"/>
    <n v="8387"/>
    <n v="3400"/>
    <n v="134"/>
    <n v="2"/>
    <x v="1"/>
    <n v="0"/>
  </r>
  <r>
    <s v="L_00000487"/>
    <x v="9"/>
    <n v="85"/>
    <n v="0"/>
    <n v="1"/>
    <n v="3600"/>
    <n v="1"/>
    <n v="1"/>
    <n v="2861"/>
    <n v="2861"/>
    <n v="0"/>
    <n v="1"/>
    <n v="86.643000000000001"/>
    <n v="0.41400000000000003"/>
    <n v="1"/>
    <n v="10100"/>
    <n v="299"/>
    <n v="2"/>
    <n v="86.228999999999999"/>
    <n v="38396"/>
    <n v="3400"/>
    <n v="134"/>
    <n v="2"/>
    <x v="1"/>
    <n v="0"/>
  </r>
  <r>
    <s v="L_00000488"/>
    <x v="9"/>
    <n v="99"/>
    <n v="0"/>
    <n v="1"/>
    <n v="3600"/>
    <n v="1"/>
    <n v="1"/>
    <n v="2697"/>
    <n v="2697"/>
    <n v="0"/>
    <n v="1"/>
    <n v="2.6429999999999998"/>
    <n v="0.315"/>
    <n v="1"/>
    <n v="10100"/>
    <n v="299"/>
    <n v="2"/>
    <n v="2.327"/>
    <n v="87"/>
    <n v="2800"/>
    <n v="128"/>
    <n v="2"/>
    <x v="1"/>
    <n v="0"/>
  </r>
  <r>
    <s v="L_00000489"/>
    <x v="9"/>
    <n v="74"/>
    <n v="0"/>
    <n v="1"/>
    <n v="3600"/>
    <n v="1"/>
    <n v="1"/>
    <n v="2617"/>
    <n v="2617"/>
    <n v="0"/>
    <n v="1"/>
    <n v="18.539000000000001"/>
    <n v="0.27800000000000002"/>
    <n v="1"/>
    <n v="10100"/>
    <n v="299"/>
    <n v="2"/>
    <n v="18.261000000000003"/>
    <n v="1126"/>
    <n v="3600"/>
    <n v="136"/>
    <n v="2"/>
    <x v="1"/>
    <n v="0"/>
  </r>
  <r>
    <s v="L_00000490"/>
    <x v="9"/>
    <n v="93"/>
    <n v="0"/>
    <n v="1"/>
    <n v="3600"/>
    <n v="1"/>
    <n v="1"/>
    <n v="2532"/>
    <n v="2532"/>
    <n v="0"/>
    <n v="1"/>
    <n v="7.5940000000000003"/>
    <n v="0.29799999999999999"/>
    <n v="1"/>
    <n v="10100"/>
    <n v="299"/>
    <n v="2"/>
    <n v="7.2960000000000003"/>
    <n v="597"/>
    <n v="2800"/>
    <n v="128"/>
    <n v="2"/>
    <x v="1"/>
    <n v="0"/>
  </r>
  <r>
    <s v="L_00000491"/>
    <x v="9"/>
    <n v="60"/>
    <n v="0"/>
    <n v="1"/>
    <n v="3600"/>
    <n v="1"/>
    <n v="1"/>
    <n v="2854"/>
    <n v="2854"/>
    <n v="0"/>
    <n v="1"/>
    <n v="9.8490000000000002"/>
    <n v="3.2959999999999998"/>
    <n v="12"/>
    <n v="10100"/>
    <n v="299"/>
    <n v="2"/>
    <n v="6.5539999999999994"/>
    <n v="577"/>
    <n v="4800"/>
    <n v="148"/>
    <n v="2"/>
    <x v="1"/>
    <n v="0"/>
  </r>
  <r>
    <s v="L_00000492"/>
    <x v="9"/>
    <n v="86"/>
    <n v="0"/>
    <n v="1"/>
    <n v="3600"/>
    <n v="1"/>
    <n v="0"/>
    <n v="2756"/>
    <n v="2753"/>
    <n v="0.10885341074020319"/>
    <n v="1"/>
    <n v="3600.0149999999999"/>
    <n v="0.34100000000000003"/>
    <n v="1"/>
    <n v="10100"/>
    <n v="299"/>
    <n v="2"/>
    <n v="3599.674"/>
    <n v="404901"/>
    <n v="3300"/>
    <n v="133"/>
    <n v="9"/>
    <x v="1"/>
    <n v="0.10885341074020319"/>
  </r>
  <r>
    <s v="L_00000493"/>
    <x v="9"/>
    <n v="88"/>
    <n v="0"/>
    <n v="1"/>
    <n v="3600"/>
    <n v="1"/>
    <n v="1"/>
    <n v="2827"/>
    <n v="2827"/>
    <n v="0"/>
    <n v="1"/>
    <n v="307.46300000000002"/>
    <n v="0.71899999999999997"/>
    <n v="1"/>
    <n v="10100"/>
    <n v="299"/>
    <n v="2"/>
    <n v="306.74399999999997"/>
    <n v="14472"/>
    <n v="3300"/>
    <n v="133"/>
    <n v="2"/>
    <x v="1"/>
    <n v="0"/>
  </r>
  <r>
    <s v="L_00000494"/>
    <x v="9"/>
    <n v="92"/>
    <n v="0"/>
    <n v="1"/>
    <n v="3600"/>
    <n v="1"/>
    <n v="0"/>
    <n v="2957"/>
    <n v="2954"/>
    <n v="0.10145417653026716"/>
    <n v="1"/>
    <n v="3600.0169999999998"/>
    <n v="0.254"/>
    <n v="1"/>
    <n v="10100"/>
    <n v="299"/>
    <n v="2"/>
    <n v="3599.7630000000004"/>
    <n v="323630"/>
    <n v="3300"/>
    <n v="133"/>
    <n v="9"/>
    <x v="1"/>
    <n v="0.10145417653026716"/>
  </r>
  <r>
    <s v="L_00000495"/>
    <x v="9"/>
    <n v="74"/>
    <n v="0"/>
    <n v="1"/>
    <n v="3600"/>
    <n v="1"/>
    <n v="1"/>
    <n v="2716"/>
    <n v="2716"/>
    <n v="0"/>
    <n v="1"/>
    <n v="74.959000000000003"/>
    <n v="0.375"/>
    <n v="1"/>
    <n v="10100"/>
    <n v="299"/>
    <n v="2"/>
    <n v="74.584000000000003"/>
    <n v="20984"/>
    <n v="3700"/>
    <n v="137"/>
    <n v="2"/>
    <x v="1"/>
    <n v="0"/>
  </r>
  <r>
    <s v="L_00000496"/>
    <x v="9"/>
    <n v="90"/>
    <n v="0"/>
    <n v="1"/>
    <n v="3600"/>
    <n v="1"/>
    <n v="1"/>
    <n v="2626"/>
    <n v="2626"/>
    <n v="0"/>
    <n v="1"/>
    <n v="19.491"/>
    <n v="0.29500000000000004"/>
    <n v="1"/>
    <n v="10100"/>
    <n v="299"/>
    <n v="2"/>
    <n v="19.196000000000002"/>
    <n v="1042"/>
    <n v="3000"/>
    <n v="130"/>
    <n v="2"/>
    <x v="1"/>
    <n v="0"/>
  </r>
  <r>
    <s v="L_00000497"/>
    <x v="9"/>
    <n v="87"/>
    <n v="0"/>
    <n v="1"/>
    <n v="3600"/>
    <n v="1"/>
    <n v="1"/>
    <n v="2765"/>
    <n v="2765"/>
    <n v="0"/>
    <n v="1"/>
    <n v="17.201000000000001"/>
    <n v="13.238000000000001"/>
    <n v="905"/>
    <n v="10100"/>
    <n v="299"/>
    <n v="2"/>
    <n v="3.9630000000000001"/>
    <n v="670"/>
    <n v="3200"/>
    <n v="132"/>
    <n v="2"/>
    <x v="1"/>
    <n v="0"/>
  </r>
  <r>
    <s v="L_00000498"/>
    <x v="9"/>
    <n v="55"/>
    <n v="0"/>
    <n v="1"/>
    <n v="3600"/>
    <n v="1"/>
    <n v="0"/>
    <n v="2562"/>
    <n v="2559"/>
    <n v="0.117096018735363"/>
    <n v="1"/>
    <n v="3600.0189999999998"/>
    <n v="10.273"/>
    <n v="865"/>
    <n v="10100"/>
    <n v="299"/>
    <n v="2"/>
    <n v="3589.7460000000001"/>
    <n v="91798"/>
    <n v="4700"/>
    <n v="147"/>
    <n v="9"/>
    <x v="1"/>
    <n v="0.117096018735363"/>
  </r>
  <r>
    <s v="L_00000499"/>
    <x v="9"/>
    <n v="50"/>
    <n v="0"/>
    <n v="1"/>
    <n v="3600"/>
    <n v="0"/>
    <n v="0"/>
    <s v="无解"/>
    <n v="2421"/>
    <s v="无解"/>
    <n v="1"/>
    <n v="3600.018"/>
    <n v="271.435"/>
    <n v="5445"/>
    <n v="10100"/>
    <n v="299"/>
    <n v="2"/>
    <n v="3328.5830000000001"/>
    <n v="58950"/>
    <n v="4900"/>
    <n v="149"/>
    <n v="9"/>
    <x v="1"/>
    <n v="100"/>
  </r>
  <r>
    <s v="L_00000500"/>
    <x v="10"/>
    <n v="88"/>
    <n v="0"/>
    <n v="1"/>
    <n v="3600"/>
    <n v="1"/>
    <n v="1"/>
    <n v="3713"/>
    <n v="3713"/>
    <n v="0"/>
    <n v="1"/>
    <n v="2.673"/>
    <n v="0.876"/>
    <n v="1"/>
    <n v="22650"/>
    <n v="449"/>
    <n v="2"/>
    <n v="1.7969999999999999"/>
    <n v="4"/>
    <n v="6450"/>
    <n v="193"/>
    <n v="2"/>
    <x v="1"/>
    <n v="0"/>
  </r>
  <r>
    <s v="L_00000501"/>
    <x v="10"/>
    <n v="54"/>
    <n v="0"/>
    <n v="1"/>
    <n v="3600"/>
    <n v="1"/>
    <n v="1"/>
    <n v="3752"/>
    <n v="3752"/>
    <n v="0"/>
    <n v="1"/>
    <n v="1023.886"/>
    <n v="883.92100000000005"/>
    <n v="8397"/>
    <n v="22650"/>
    <n v="449"/>
    <n v="2"/>
    <n v="139.965"/>
    <n v="10227"/>
    <n v="10500"/>
    <n v="220"/>
    <n v="2"/>
    <x v="1"/>
    <n v="0"/>
  </r>
  <r>
    <s v="L_00000502"/>
    <x v="10"/>
    <n v="51"/>
    <n v="0"/>
    <n v="1"/>
    <n v="3600"/>
    <n v="0"/>
    <n v="0"/>
    <s v="无解"/>
    <s v="无解"/>
    <s v="无解"/>
    <n v="0"/>
    <n v="3600.0320000000002"/>
    <n v="3600.0320000000002"/>
    <n v="16304"/>
    <n v="22650"/>
    <n v="449"/>
    <n v="9"/>
    <n v="0"/>
    <s v="无解"/>
    <s v="无解"/>
    <s v="无解"/>
    <s v="无解"/>
    <x v="1"/>
    <n v="100"/>
  </r>
  <r>
    <s v="L_00000503"/>
    <x v="10"/>
    <n v="93"/>
    <n v="0"/>
    <n v="1"/>
    <n v="3600"/>
    <n v="1"/>
    <n v="1"/>
    <n v="3759"/>
    <n v="3759"/>
    <n v="0"/>
    <n v="1"/>
    <n v="166.697"/>
    <n v="1.258"/>
    <n v="1"/>
    <n v="22650"/>
    <n v="449"/>
    <n v="2"/>
    <n v="165.43899999999999"/>
    <n v="37069"/>
    <n v="6150"/>
    <n v="191"/>
    <n v="2"/>
    <x v="1"/>
    <n v="0"/>
  </r>
  <r>
    <s v="L_00000504"/>
    <x v="10"/>
    <n v="71"/>
    <n v="0"/>
    <n v="1"/>
    <n v="3600"/>
    <n v="1"/>
    <n v="1"/>
    <n v="3720"/>
    <n v="3720"/>
    <n v="0"/>
    <n v="1"/>
    <n v="1624.596"/>
    <n v="90.61"/>
    <n v="1265"/>
    <n v="22650"/>
    <n v="449"/>
    <n v="2"/>
    <n v="1533.9859999999999"/>
    <n v="32795"/>
    <n v="7950"/>
    <n v="203"/>
    <n v="2"/>
    <x v="1"/>
    <n v="0"/>
  </r>
  <r>
    <s v="L_00000505"/>
    <x v="10"/>
    <n v="93"/>
    <n v="0"/>
    <n v="1"/>
    <n v="3600"/>
    <n v="1"/>
    <n v="1"/>
    <n v="3670"/>
    <n v="3670"/>
    <n v="0"/>
    <n v="1"/>
    <n v="3.5550000000000002"/>
    <n v="2.0310000000000001"/>
    <n v="1"/>
    <n v="22650"/>
    <n v="449"/>
    <n v="2"/>
    <n v="1.5239999999999998"/>
    <n v="2"/>
    <n v="6000"/>
    <n v="190"/>
    <n v="2"/>
    <x v="1"/>
    <n v="0"/>
  </r>
  <r>
    <s v="L_00000506"/>
    <x v="10"/>
    <n v="50"/>
    <n v="0"/>
    <n v="1"/>
    <n v="3600"/>
    <n v="0"/>
    <n v="0"/>
    <s v="无解"/>
    <s v="无解"/>
    <s v="无解"/>
    <n v="0"/>
    <n v="3600.0390000000002"/>
    <n v="3600.0390000000002"/>
    <n v="345952"/>
    <n v="22650"/>
    <n v="449"/>
    <n v="9"/>
    <n v="0"/>
    <s v="无解"/>
    <s v="无解"/>
    <s v="无解"/>
    <s v="无解"/>
    <x v="1"/>
    <n v="100"/>
  </r>
  <r>
    <s v="L_00000507"/>
    <x v="10"/>
    <n v="60"/>
    <n v="0"/>
    <n v="1"/>
    <n v="3600"/>
    <n v="0"/>
    <n v="0"/>
    <s v="无解"/>
    <s v="无解"/>
    <s v="无解"/>
    <n v="0"/>
    <n v="3600.0340000000001"/>
    <n v="3600.0340000000001"/>
    <n v="22439"/>
    <n v="22650"/>
    <n v="449"/>
    <n v="9"/>
    <n v="0"/>
    <s v="无解"/>
    <s v="无解"/>
    <s v="无解"/>
    <s v="无解"/>
    <x v="1"/>
    <n v="100"/>
  </r>
  <r>
    <s v="L_00000508"/>
    <x v="10"/>
    <n v="84"/>
    <n v="0"/>
    <n v="1"/>
    <n v="3600"/>
    <n v="1"/>
    <n v="1"/>
    <n v="3909"/>
    <n v="3909"/>
    <n v="0"/>
    <n v="1"/>
    <n v="4.4560000000000004"/>
    <n v="0.81200000000000006"/>
    <n v="1"/>
    <n v="22650"/>
    <n v="449"/>
    <n v="2"/>
    <n v="3.6439999999999997"/>
    <n v="28"/>
    <n v="7050"/>
    <n v="197"/>
    <n v="2"/>
    <x v="1"/>
    <n v="0"/>
  </r>
  <r>
    <s v="L_00000509"/>
    <x v="10"/>
    <n v="74"/>
    <n v="0"/>
    <n v="1"/>
    <n v="3600"/>
    <n v="1"/>
    <n v="1"/>
    <n v="3979"/>
    <n v="3979"/>
    <n v="0"/>
    <n v="1"/>
    <n v="2511.17"/>
    <n v="2280.4469999999997"/>
    <n v="518273"/>
    <n v="22650"/>
    <n v="449"/>
    <n v="2"/>
    <n v="230.72299999999998"/>
    <n v="50837"/>
    <n v="8100"/>
    <n v="204"/>
    <n v="2"/>
    <x v="1"/>
    <n v="0"/>
  </r>
  <r>
    <s v="L_00000510"/>
    <x v="10"/>
    <n v="88"/>
    <n v="0"/>
    <n v="1"/>
    <n v="3600"/>
    <n v="1"/>
    <n v="1"/>
    <n v="3903"/>
    <n v="3903"/>
    <n v="0"/>
    <n v="1"/>
    <n v="79.47"/>
    <n v="0.71599999999999997"/>
    <n v="1"/>
    <n v="22650"/>
    <n v="449"/>
    <n v="2"/>
    <n v="78.754000000000005"/>
    <n v="2673"/>
    <n v="6750"/>
    <n v="195"/>
    <n v="2"/>
    <x v="1"/>
    <n v="0"/>
  </r>
  <r>
    <s v="L_00000511"/>
    <x v="10"/>
    <n v="85"/>
    <n v="0"/>
    <n v="1"/>
    <n v="3600"/>
    <n v="1"/>
    <n v="1"/>
    <n v="3888"/>
    <n v="3888"/>
    <n v="0"/>
    <n v="1"/>
    <n v="297.786"/>
    <n v="103.877"/>
    <n v="6093"/>
    <n v="22650"/>
    <n v="449"/>
    <n v="2"/>
    <n v="193.90899999999999"/>
    <n v="25280"/>
    <n v="6900"/>
    <n v="196"/>
    <n v="2"/>
    <x v="1"/>
    <n v="0"/>
  </r>
  <r>
    <s v="L_00000512"/>
    <x v="10"/>
    <n v="80"/>
    <n v="0"/>
    <n v="1"/>
    <n v="3600"/>
    <n v="1"/>
    <n v="1"/>
    <n v="3826"/>
    <n v="3826"/>
    <n v="0"/>
    <n v="1"/>
    <n v="6.5810000000000004"/>
    <n v="0.96000000000000008"/>
    <n v="1"/>
    <n v="22650"/>
    <n v="449"/>
    <n v="2"/>
    <n v="5.6209999999999996"/>
    <n v="41"/>
    <n v="7200"/>
    <n v="198"/>
    <n v="2"/>
    <x v="1"/>
    <n v="0"/>
  </r>
  <r>
    <s v="L_00000513"/>
    <x v="10"/>
    <n v="62"/>
    <n v="0"/>
    <n v="1"/>
    <n v="3600"/>
    <n v="1"/>
    <n v="0"/>
    <n v="3765"/>
    <n v="3764"/>
    <n v="2.6560424966799469E-2"/>
    <n v="1"/>
    <n v="3600.0320000000002"/>
    <n v="44.904000000000003"/>
    <n v="5139"/>
    <n v="22650"/>
    <n v="449"/>
    <n v="2"/>
    <n v="3555.1279999999997"/>
    <n v="123497"/>
    <n v="9150"/>
    <n v="211"/>
    <n v="9"/>
    <x v="1"/>
    <n v="2.6560424966799469E-2"/>
  </r>
  <r>
    <s v="L_00000514"/>
    <x v="10"/>
    <n v="94"/>
    <n v="0"/>
    <n v="1"/>
    <n v="3600"/>
    <n v="1"/>
    <n v="1"/>
    <n v="4086"/>
    <n v="4086"/>
    <n v="0"/>
    <n v="1"/>
    <n v="85.328999999999994"/>
    <n v="6.9620000000000006"/>
    <n v="378"/>
    <n v="22650"/>
    <n v="449"/>
    <n v="2"/>
    <n v="78.367000000000004"/>
    <n v="12642"/>
    <n v="6600"/>
    <n v="194"/>
    <n v="2"/>
    <x v="1"/>
    <n v="0"/>
  </r>
  <r>
    <s v="L_00000515"/>
    <x v="10"/>
    <n v="99"/>
    <n v="0"/>
    <n v="1"/>
    <n v="3600"/>
    <n v="1"/>
    <n v="1"/>
    <n v="4090"/>
    <n v="4090"/>
    <n v="0"/>
    <n v="1"/>
    <n v="271.40899999999999"/>
    <n v="2.5989999999999998"/>
    <n v="1"/>
    <n v="22650"/>
    <n v="449"/>
    <n v="2"/>
    <n v="268.80999999999995"/>
    <n v="4002"/>
    <n v="6300"/>
    <n v="192"/>
    <n v="2"/>
    <x v="1"/>
    <n v="0"/>
  </r>
  <r>
    <s v="L_00000516"/>
    <x v="10"/>
    <n v="56"/>
    <n v="0"/>
    <n v="1"/>
    <n v="3600"/>
    <n v="1"/>
    <n v="1"/>
    <n v="3837"/>
    <n v="3837"/>
    <n v="0"/>
    <n v="1"/>
    <n v="201.827"/>
    <n v="138.34399999999999"/>
    <n v="15322"/>
    <n v="22650"/>
    <n v="449"/>
    <n v="2"/>
    <n v="63.482999999999997"/>
    <n v="5114"/>
    <n v="10350"/>
    <n v="219"/>
    <n v="2"/>
    <x v="1"/>
    <n v="0"/>
  </r>
  <r>
    <s v="L_00000517"/>
    <x v="10"/>
    <n v="87"/>
    <n v="0"/>
    <n v="1"/>
    <n v="3600"/>
    <n v="1"/>
    <n v="1"/>
    <n v="3808"/>
    <n v="3808"/>
    <n v="0"/>
    <n v="1"/>
    <n v="40.725000000000001"/>
    <n v="31.659000000000002"/>
    <n v="3888"/>
    <n v="22650"/>
    <n v="449"/>
    <n v="2"/>
    <n v="9.0660000000000007"/>
    <n v="560"/>
    <n v="6600"/>
    <n v="194"/>
    <n v="2"/>
    <x v="1"/>
    <n v="0"/>
  </r>
  <r>
    <s v="L_00000518"/>
    <x v="10"/>
    <n v="86"/>
    <n v="0"/>
    <n v="1"/>
    <n v="3600"/>
    <n v="1"/>
    <n v="1"/>
    <n v="3735"/>
    <n v="3735"/>
    <n v="0"/>
    <n v="1"/>
    <n v="406.358"/>
    <n v="1.0029999999999999"/>
    <n v="1"/>
    <n v="22650"/>
    <n v="449"/>
    <n v="2"/>
    <n v="405.35399999999998"/>
    <n v="9810"/>
    <n v="6600"/>
    <n v="194"/>
    <n v="2"/>
    <x v="1"/>
    <n v="0"/>
  </r>
  <r>
    <s v="L_00000519"/>
    <x v="10"/>
    <n v="73"/>
    <n v="0"/>
    <n v="1"/>
    <n v="3600"/>
    <n v="1"/>
    <n v="1"/>
    <n v="3778"/>
    <n v="3778"/>
    <n v="0"/>
    <n v="1"/>
    <n v="1260.229"/>
    <n v="1155.7179999999998"/>
    <n v="320978"/>
    <n v="22650"/>
    <n v="449"/>
    <n v="2"/>
    <n v="104.511"/>
    <n v="16435"/>
    <n v="7800"/>
    <n v="202"/>
    <n v="2"/>
    <x v="1"/>
    <n v="0"/>
  </r>
  <r>
    <s v="L_00000520"/>
    <x v="10"/>
    <n v="76"/>
    <n v="0"/>
    <n v="1"/>
    <n v="3600"/>
    <n v="1"/>
    <n v="1"/>
    <n v="3704"/>
    <n v="3704"/>
    <n v="0"/>
    <n v="1"/>
    <n v="309.911"/>
    <n v="230.03100000000001"/>
    <n v="7825"/>
    <n v="22650"/>
    <n v="449"/>
    <n v="2"/>
    <n v="79.88"/>
    <n v="22448"/>
    <n v="7350"/>
    <n v="199"/>
    <n v="2"/>
    <x v="1"/>
    <n v="0"/>
  </r>
  <r>
    <s v="L_00000521"/>
    <x v="10"/>
    <n v="87"/>
    <n v="0"/>
    <n v="1"/>
    <n v="3600"/>
    <n v="0"/>
    <n v="0"/>
    <s v="无解"/>
    <s v="无解"/>
    <s v="无解"/>
    <n v="0"/>
    <n v="3600.0459999999998"/>
    <n v="3600.0459999999998"/>
    <n v="1645703"/>
    <n v="22650"/>
    <n v="449"/>
    <n v="9"/>
    <n v="0"/>
    <s v="无解"/>
    <s v="无解"/>
    <s v="无解"/>
    <s v="无解"/>
    <x v="1"/>
    <n v="100"/>
  </r>
  <r>
    <s v="L_00000522"/>
    <x v="10"/>
    <n v="86"/>
    <n v="0"/>
    <n v="1"/>
    <n v="3600"/>
    <n v="1"/>
    <n v="1"/>
    <n v="3855"/>
    <n v="3855"/>
    <n v="0"/>
    <n v="1"/>
    <n v="72.733999999999995"/>
    <n v="67.257999999999996"/>
    <n v="14324"/>
    <n v="22650"/>
    <n v="449"/>
    <n v="2"/>
    <n v="5.476"/>
    <n v="30"/>
    <n v="6750"/>
    <n v="195"/>
    <n v="2"/>
    <x v="1"/>
    <n v="0"/>
  </r>
  <r>
    <s v="L_00000523"/>
    <x v="10"/>
    <n v="74"/>
    <n v="0"/>
    <n v="1"/>
    <n v="3600"/>
    <n v="1"/>
    <n v="1"/>
    <n v="4001"/>
    <n v="4001"/>
    <n v="0"/>
    <n v="1"/>
    <n v="400.90699999999998"/>
    <n v="0.69500000000000006"/>
    <n v="1"/>
    <n v="22650"/>
    <n v="449"/>
    <n v="2"/>
    <n v="400.21099999999996"/>
    <n v="15330"/>
    <n v="8250"/>
    <n v="205"/>
    <n v="2"/>
    <x v="1"/>
    <n v="0"/>
  </r>
  <r>
    <s v="L_00000524"/>
    <x v="10"/>
    <n v="93"/>
    <n v="0"/>
    <n v="1"/>
    <n v="3600"/>
    <n v="1"/>
    <n v="1"/>
    <n v="3501"/>
    <n v="3501"/>
    <n v="0"/>
    <n v="1"/>
    <n v="1.167"/>
    <n v="0.85199999999999998"/>
    <n v="1"/>
    <n v="22650"/>
    <n v="449"/>
    <n v="2"/>
    <n v="0.315"/>
    <n v="1"/>
    <n v="5700"/>
    <n v="188"/>
    <n v="2"/>
    <x v="1"/>
    <n v="0"/>
  </r>
  <r>
    <s v="L_00000525"/>
    <x v="10"/>
    <n v="88"/>
    <n v="0"/>
    <n v="1"/>
    <n v="3600"/>
    <n v="1"/>
    <n v="1"/>
    <n v="3738"/>
    <n v="3738"/>
    <n v="0"/>
    <n v="1"/>
    <n v="75.12"/>
    <n v="24.221999999999998"/>
    <n v="646"/>
    <n v="22650"/>
    <n v="449"/>
    <n v="2"/>
    <n v="50.896999999999998"/>
    <n v="10645"/>
    <n v="6450"/>
    <n v="193"/>
    <n v="2"/>
    <x v="1"/>
    <n v="0"/>
  </r>
  <r>
    <s v="L_00000526"/>
    <x v="10"/>
    <n v="56"/>
    <n v="0"/>
    <n v="1"/>
    <n v="3600"/>
    <n v="1"/>
    <n v="0"/>
    <n v="3961"/>
    <n v="3920"/>
    <n v="1.0350921484473619"/>
    <n v="1"/>
    <n v="3600.0340000000001"/>
    <n v="490.68600000000004"/>
    <n v="46127"/>
    <n v="22650"/>
    <n v="449"/>
    <n v="2"/>
    <n v="3109.3480000000004"/>
    <n v="146293"/>
    <n v="10650"/>
    <n v="221"/>
    <n v="9"/>
    <x v="1"/>
    <n v="1.0350921484473619"/>
  </r>
  <r>
    <s v="L_00000527"/>
    <x v="10"/>
    <n v="68"/>
    <n v="0"/>
    <n v="1"/>
    <n v="3600"/>
    <n v="1"/>
    <n v="1"/>
    <n v="3975"/>
    <n v="3975"/>
    <n v="0"/>
    <n v="1"/>
    <n v="93.206000000000003"/>
    <n v="0.73299999999999998"/>
    <n v="1"/>
    <n v="22650"/>
    <n v="449"/>
    <n v="2"/>
    <n v="92.472999999999999"/>
    <n v="2013"/>
    <n v="8850"/>
    <n v="209"/>
    <n v="2"/>
    <x v="1"/>
    <n v="0"/>
  </r>
  <r>
    <s v="L_00000528"/>
    <x v="10"/>
    <n v="95"/>
    <n v="0"/>
    <n v="1"/>
    <n v="3600"/>
    <n v="1"/>
    <n v="1"/>
    <n v="3654"/>
    <n v="3654"/>
    <n v="0"/>
    <n v="1"/>
    <n v="10.356"/>
    <n v="0.97099999999999997"/>
    <n v="1"/>
    <n v="22650"/>
    <n v="449"/>
    <n v="2"/>
    <n v="9.3849999999999998"/>
    <n v="543"/>
    <n v="5850"/>
    <n v="189"/>
    <n v="2"/>
    <x v="1"/>
    <n v="0"/>
  </r>
  <r>
    <s v="L_00000529"/>
    <x v="10"/>
    <n v="74"/>
    <n v="0"/>
    <n v="1"/>
    <n v="3600"/>
    <n v="1"/>
    <n v="1"/>
    <n v="3879"/>
    <n v="3879"/>
    <n v="0"/>
    <n v="1"/>
    <n v="97.915999999999997"/>
    <n v="12.754999999999999"/>
    <n v="700"/>
    <n v="22650"/>
    <n v="449"/>
    <n v="2"/>
    <n v="85.160000000000011"/>
    <n v="1308"/>
    <n v="7950"/>
    <n v="203"/>
    <n v="2"/>
    <x v="1"/>
    <n v="0"/>
  </r>
  <r>
    <s v="L_00000530"/>
    <x v="10"/>
    <n v="78"/>
    <n v="0"/>
    <n v="1"/>
    <n v="3600"/>
    <n v="1"/>
    <n v="1"/>
    <n v="4006"/>
    <n v="4006"/>
    <n v="0"/>
    <n v="1"/>
    <n v="482.84899999999999"/>
    <n v="62.613999999999997"/>
    <n v="786"/>
    <n v="22650"/>
    <n v="449"/>
    <n v="2"/>
    <n v="420.23500000000001"/>
    <n v="5826"/>
    <n v="7800"/>
    <n v="202"/>
    <n v="2"/>
    <x v="1"/>
    <n v="0"/>
  </r>
  <r>
    <s v="L_00000531"/>
    <x v="10"/>
    <n v="69"/>
    <n v="0"/>
    <n v="1"/>
    <n v="3600"/>
    <n v="1"/>
    <n v="1"/>
    <n v="3612"/>
    <n v="3612"/>
    <n v="0"/>
    <n v="1"/>
    <n v="89.54"/>
    <n v="0.91500000000000004"/>
    <n v="1"/>
    <n v="22650"/>
    <n v="449"/>
    <n v="2"/>
    <n v="88.625"/>
    <n v="1426"/>
    <n v="7950"/>
    <n v="203"/>
    <n v="2"/>
    <x v="1"/>
    <n v="0"/>
  </r>
  <r>
    <s v="L_00000532"/>
    <x v="10"/>
    <n v="53"/>
    <n v="0"/>
    <n v="1"/>
    <n v="3600"/>
    <n v="0"/>
    <n v="0"/>
    <s v="无解"/>
    <s v="无解"/>
    <s v="无解"/>
    <n v="0"/>
    <n v="3600.0320000000002"/>
    <n v="3600.0320000000002"/>
    <n v="386457"/>
    <n v="22650"/>
    <n v="449"/>
    <n v="9"/>
    <n v="0"/>
    <s v="无解"/>
    <s v="无解"/>
    <s v="无解"/>
    <s v="无解"/>
    <x v="1"/>
    <n v="100"/>
  </r>
  <r>
    <s v="L_00000533"/>
    <x v="10"/>
    <n v="88"/>
    <n v="0"/>
    <n v="1"/>
    <n v="3600"/>
    <n v="1"/>
    <n v="1"/>
    <n v="4192"/>
    <n v="4192"/>
    <n v="0"/>
    <n v="1"/>
    <n v="845.53599999999994"/>
    <n v="390.93"/>
    <n v="28448"/>
    <n v="22650"/>
    <n v="449"/>
    <n v="2"/>
    <n v="454.60599999999999"/>
    <n v="128789"/>
    <n v="7200"/>
    <n v="198"/>
    <n v="2"/>
    <x v="1"/>
    <n v="0"/>
  </r>
  <r>
    <s v="L_00000534"/>
    <x v="10"/>
    <n v="69"/>
    <n v="0"/>
    <n v="1"/>
    <n v="3600"/>
    <n v="1"/>
    <n v="1"/>
    <n v="3579"/>
    <n v="3579"/>
    <n v="0"/>
    <n v="1"/>
    <n v="913.86800000000005"/>
    <n v="898.23"/>
    <n v="51155"/>
    <n v="22650"/>
    <n v="449"/>
    <n v="2"/>
    <n v="15.638"/>
    <n v="650"/>
    <n v="7800"/>
    <n v="202"/>
    <n v="2"/>
    <x v="1"/>
    <n v="0"/>
  </r>
  <r>
    <s v="L_00000535"/>
    <x v="10"/>
    <n v="96"/>
    <n v="0"/>
    <n v="1"/>
    <n v="3600"/>
    <n v="1"/>
    <n v="1"/>
    <n v="3523"/>
    <n v="3523"/>
    <n v="0"/>
    <n v="1"/>
    <n v="1.288"/>
    <n v="0.875"/>
    <n v="1"/>
    <n v="22650"/>
    <n v="449"/>
    <n v="2"/>
    <n v="0.41299999999999998"/>
    <n v="1"/>
    <n v="5550"/>
    <n v="187"/>
    <n v="2"/>
    <x v="1"/>
    <n v="0"/>
  </r>
  <r>
    <s v="L_00000536"/>
    <x v="10"/>
    <n v="83"/>
    <n v="0"/>
    <n v="1"/>
    <n v="3600"/>
    <n v="1"/>
    <n v="1"/>
    <n v="3703"/>
    <n v="3703"/>
    <n v="0"/>
    <n v="1"/>
    <n v="42.582999999999998"/>
    <n v="0.85399999999999998"/>
    <n v="1"/>
    <n v="22650"/>
    <n v="449"/>
    <n v="2"/>
    <n v="41.728999999999999"/>
    <n v="302"/>
    <n v="6750"/>
    <n v="195"/>
    <n v="2"/>
    <x v="1"/>
    <n v="0"/>
  </r>
  <r>
    <s v="L_00000537"/>
    <x v="10"/>
    <n v="78"/>
    <n v="0"/>
    <n v="1"/>
    <n v="3600"/>
    <n v="1"/>
    <n v="1"/>
    <n v="3632"/>
    <n v="3632"/>
    <n v="0"/>
    <n v="1"/>
    <n v="43.802"/>
    <n v="24.389999999999997"/>
    <n v="753"/>
    <n v="22650"/>
    <n v="449"/>
    <n v="2"/>
    <n v="19.412000000000003"/>
    <n v="581"/>
    <n v="7050"/>
    <n v="197"/>
    <n v="2"/>
    <x v="1"/>
    <n v="0"/>
  </r>
  <r>
    <s v="L_00000538"/>
    <x v="10"/>
    <n v="78"/>
    <n v="0"/>
    <n v="1"/>
    <n v="3600"/>
    <n v="1"/>
    <n v="1"/>
    <n v="3823"/>
    <n v="3823"/>
    <n v="0"/>
    <n v="1"/>
    <n v="1.7789999999999999"/>
    <n v="0.71699999999999997"/>
    <n v="1"/>
    <n v="22650"/>
    <n v="449"/>
    <n v="2"/>
    <n v="1.0609999999999999"/>
    <n v="1"/>
    <n v="7500"/>
    <n v="200"/>
    <n v="2"/>
    <x v="1"/>
    <n v="0"/>
  </r>
  <r>
    <s v="L_00000539"/>
    <x v="10"/>
    <n v="86"/>
    <n v="0"/>
    <n v="1"/>
    <n v="3600"/>
    <n v="1"/>
    <n v="1"/>
    <n v="3885"/>
    <n v="3885"/>
    <n v="0"/>
    <n v="1"/>
    <n v="294.89699999999999"/>
    <n v="0.56700000000000006"/>
    <n v="1"/>
    <n v="22650"/>
    <n v="449"/>
    <n v="2"/>
    <n v="294.33100000000002"/>
    <n v="5204"/>
    <n v="6900"/>
    <n v="196"/>
    <n v="2"/>
    <x v="1"/>
    <n v="0"/>
  </r>
  <r>
    <s v="L_00000540"/>
    <x v="10"/>
    <n v="58"/>
    <n v="0"/>
    <n v="1"/>
    <n v="3600"/>
    <n v="0"/>
    <n v="0"/>
    <s v="无解"/>
    <s v="无解"/>
    <s v="无解"/>
    <n v="0"/>
    <n v="3600.0329999999999"/>
    <n v="3600.0329999999999"/>
    <n v="614788"/>
    <n v="22650"/>
    <n v="449"/>
    <n v="9"/>
    <n v="0"/>
    <s v="无解"/>
    <s v="无解"/>
    <s v="无解"/>
    <s v="无解"/>
    <x v="1"/>
    <n v="100"/>
  </r>
  <r>
    <s v="L_00000541"/>
    <x v="10"/>
    <n v="92"/>
    <n v="0"/>
    <n v="1"/>
    <n v="3600"/>
    <n v="1"/>
    <n v="1"/>
    <n v="3621"/>
    <n v="3621"/>
    <n v="0"/>
    <n v="1"/>
    <n v="6.0039999999999996"/>
    <n v="0.68500000000000005"/>
    <n v="1"/>
    <n v="22650"/>
    <n v="449"/>
    <n v="2"/>
    <n v="5.319"/>
    <n v="525"/>
    <n v="6000"/>
    <n v="190"/>
    <n v="2"/>
    <x v="1"/>
    <n v="0"/>
  </r>
  <r>
    <s v="L_00000542"/>
    <x v="10"/>
    <n v="91"/>
    <n v="0"/>
    <n v="1"/>
    <n v="3600"/>
    <n v="0"/>
    <n v="0"/>
    <s v="无解"/>
    <s v="无解"/>
    <s v="无解"/>
    <n v="0"/>
    <n v="3600.029"/>
    <n v="3600.029"/>
    <n v="253824"/>
    <n v="22650"/>
    <n v="449"/>
    <n v="9"/>
    <n v="0"/>
    <s v="无解"/>
    <s v="无解"/>
    <s v="无解"/>
    <s v="无解"/>
    <x v="1"/>
    <n v="100"/>
  </r>
  <r>
    <s v="L_00000543"/>
    <x v="10"/>
    <n v="78"/>
    <n v="0"/>
    <n v="1"/>
    <n v="3600"/>
    <n v="1"/>
    <n v="1"/>
    <n v="3846"/>
    <n v="3846"/>
    <n v="0"/>
    <n v="1"/>
    <n v="14.97"/>
    <n v="2.242"/>
    <n v="1"/>
    <n v="22650"/>
    <n v="449"/>
    <n v="2"/>
    <n v="12.728"/>
    <n v="579"/>
    <n v="7500"/>
    <n v="200"/>
    <n v="2"/>
    <x v="1"/>
    <n v="0"/>
  </r>
  <r>
    <s v="L_00000544"/>
    <x v="10"/>
    <n v="80"/>
    <n v="0"/>
    <n v="1"/>
    <n v="3600"/>
    <n v="1"/>
    <n v="1"/>
    <n v="3713"/>
    <n v="3713"/>
    <n v="0"/>
    <n v="1"/>
    <n v="4.4029999999999996"/>
    <n v="0.82000000000000006"/>
    <n v="1"/>
    <n v="22650"/>
    <n v="449"/>
    <n v="2"/>
    <n v="3.5829999999999997"/>
    <n v="12"/>
    <n v="7050"/>
    <n v="197"/>
    <n v="2"/>
    <x v="1"/>
    <n v="0"/>
  </r>
  <r>
    <s v="L_00000545"/>
    <x v="10"/>
    <n v="96"/>
    <n v="0"/>
    <n v="1"/>
    <n v="3600"/>
    <n v="1"/>
    <n v="1"/>
    <n v="3945"/>
    <n v="3945"/>
    <n v="0"/>
    <n v="1"/>
    <n v="35.576000000000001"/>
    <n v="0.78100000000000003"/>
    <n v="1"/>
    <n v="22650"/>
    <n v="449"/>
    <n v="2"/>
    <n v="34.795000000000002"/>
    <n v="674"/>
    <n v="6300"/>
    <n v="192"/>
    <n v="2"/>
    <x v="1"/>
    <n v="0"/>
  </r>
  <r>
    <s v="L_00000546"/>
    <x v="10"/>
    <n v="67"/>
    <n v="0"/>
    <n v="1"/>
    <n v="3600"/>
    <n v="0"/>
    <n v="0"/>
    <s v="无解"/>
    <s v="无解"/>
    <s v="无解"/>
    <n v="0"/>
    <n v="3600.03"/>
    <n v="3600.03"/>
    <n v="545001"/>
    <n v="22650"/>
    <n v="449"/>
    <n v="9"/>
    <n v="0"/>
    <s v="无解"/>
    <s v="无解"/>
    <s v="无解"/>
    <s v="无解"/>
    <x v="1"/>
    <n v="100"/>
  </r>
  <r>
    <s v="L_00000547"/>
    <x v="10"/>
    <n v="94"/>
    <n v="0"/>
    <n v="1"/>
    <n v="3600"/>
    <n v="1"/>
    <n v="1"/>
    <n v="3938"/>
    <n v="3938"/>
    <n v="0"/>
    <n v="1"/>
    <n v="788.39599999999996"/>
    <n v="775.726"/>
    <n v="81079"/>
    <n v="22650"/>
    <n v="449"/>
    <n v="2"/>
    <n v="12.669"/>
    <n v="1198"/>
    <n v="6300"/>
    <n v="192"/>
    <n v="2"/>
    <x v="1"/>
    <n v="0"/>
  </r>
  <r>
    <s v="L_00000548"/>
    <x v="10"/>
    <n v="79"/>
    <n v="0"/>
    <n v="1"/>
    <n v="3600"/>
    <n v="0"/>
    <n v="0"/>
    <s v="无解"/>
    <s v="无解"/>
    <s v="无解"/>
    <n v="0"/>
    <n v="3600.03"/>
    <n v="3600.0299999999997"/>
    <n v="290836"/>
    <n v="22650"/>
    <n v="449"/>
    <n v="9"/>
    <n v="0"/>
    <s v="无解"/>
    <s v="无解"/>
    <s v="无解"/>
    <s v="无解"/>
    <x v="1"/>
    <n v="100"/>
  </r>
  <r>
    <s v="L_00000549"/>
    <x v="10"/>
    <n v="99"/>
    <n v="0"/>
    <n v="1"/>
    <n v="3600"/>
    <n v="1"/>
    <n v="1"/>
    <n v="3735"/>
    <n v="3735"/>
    <n v="0"/>
    <n v="1"/>
    <n v="6.3490000000000002"/>
    <n v="0.75900000000000001"/>
    <n v="1"/>
    <n v="22650"/>
    <n v="449"/>
    <n v="2"/>
    <n v="5.59"/>
    <n v="544"/>
    <n v="5700"/>
    <n v="188"/>
    <n v="2"/>
    <x v="1"/>
    <n v="0"/>
  </r>
  <r>
    <s v="L_00000550"/>
    <x v="11"/>
    <n v="72"/>
    <n v="0"/>
    <n v="1"/>
    <n v="3600"/>
    <n v="1"/>
    <n v="0"/>
    <n v="5154"/>
    <n v="5144"/>
    <n v="0.19400000000000001"/>
    <n v="1"/>
    <n v="3600.105"/>
    <n v="716.18499999999995"/>
    <n v="5301"/>
    <n v="40200"/>
    <n v="599"/>
    <n v="2"/>
    <n v="2883.92"/>
    <n v="364837"/>
    <n v="14400"/>
    <n v="272"/>
    <n v="9"/>
    <x v="1"/>
    <n v="0.19400000000000001"/>
  </r>
  <r>
    <s v="L_00000551"/>
    <x v="11"/>
    <n v="78"/>
    <n v="0"/>
    <n v="1"/>
    <n v="3600"/>
    <n v="1"/>
    <n v="1"/>
    <n v="5185"/>
    <n v="5185"/>
    <n v="0"/>
    <n v="1"/>
    <n v="153.762"/>
    <n v="48.591000000000001"/>
    <n v="2435"/>
    <n v="40200"/>
    <n v="599"/>
    <n v="2"/>
    <n v="105.17200000000001"/>
    <n v="5112"/>
    <n v="13400"/>
    <n v="267"/>
    <n v="2"/>
    <x v="1"/>
    <n v="0"/>
  </r>
  <r>
    <s v="L_00000552"/>
    <x v="11"/>
    <n v="58"/>
    <n v="0"/>
    <n v="1"/>
    <n v="3600"/>
    <n v="1"/>
    <n v="0"/>
    <n v="5246"/>
    <n v="5220"/>
    <n v="0.496"/>
    <n v="1"/>
    <n v="3600.0940000000001"/>
    <n v="793.40199999999993"/>
    <n v="35752"/>
    <n v="40200"/>
    <n v="599"/>
    <n v="2"/>
    <n v="2806.6929999999998"/>
    <n v="110543"/>
    <n v="18200"/>
    <n v="291"/>
    <n v="9"/>
    <x v="1"/>
    <n v="0.496"/>
  </r>
  <r>
    <s v="L_00000553"/>
    <x v="11"/>
    <n v="82"/>
    <n v="0"/>
    <n v="1"/>
    <n v="3600"/>
    <n v="1"/>
    <n v="1"/>
    <n v="4959"/>
    <n v="4959"/>
    <n v="0"/>
    <n v="1"/>
    <n v="142.83699999999999"/>
    <n v="32.262"/>
    <n v="938"/>
    <n v="40200"/>
    <n v="599"/>
    <n v="2"/>
    <n v="110.575"/>
    <n v="10221"/>
    <n v="12200"/>
    <n v="261"/>
    <n v="2"/>
    <x v="1"/>
    <n v="0"/>
  </r>
  <r>
    <s v="L_00000554"/>
    <x v="11"/>
    <n v="64"/>
    <n v="0"/>
    <n v="1"/>
    <n v="3600"/>
    <n v="0"/>
    <n v="0"/>
    <s v="无解"/>
    <s v="无解"/>
    <s v="无解"/>
    <n v="0"/>
    <n v="3600.0549999999998"/>
    <n v="3600.0550000000003"/>
    <n v="275990"/>
    <n v="40200"/>
    <n v="599"/>
    <n v="9"/>
    <n v="0"/>
    <s v="无解"/>
    <s v="无解"/>
    <s v="无解"/>
    <s v="无解"/>
    <x v="1"/>
    <n v="100"/>
  </r>
  <r>
    <s v="L_00000555"/>
    <x v="11"/>
    <n v="78"/>
    <n v="0"/>
    <n v="1"/>
    <n v="3600"/>
    <n v="1"/>
    <n v="1"/>
    <n v="5335"/>
    <n v="5335"/>
    <n v="0"/>
    <n v="1"/>
    <n v="112.173"/>
    <n v="30.439999999999998"/>
    <n v="943"/>
    <n v="40200"/>
    <n v="599"/>
    <n v="2"/>
    <n v="81.731999999999999"/>
    <n v="3306"/>
    <n v="13800"/>
    <n v="269"/>
    <n v="2"/>
    <x v="1"/>
    <n v="0"/>
  </r>
  <r>
    <s v="L_00000556"/>
    <x v="11"/>
    <n v="83"/>
    <n v="0"/>
    <n v="1"/>
    <n v="3600"/>
    <n v="1"/>
    <n v="1"/>
    <n v="5158"/>
    <n v="5158"/>
    <n v="0"/>
    <n v="1"/>
    <n v="46.741"/>
    <n v="31.738"/>
    <n v="491"/>
    <n v="40200"/>
    <n v="599"/>
    <n v="2"/>
    <n v="15.003"/>
    <n v="551"/>
    <n v="12600"/>
    <n v="263"/>
    <n v="2"/>
    <x v="1"/>
    <n v="0"/>
  </r>
  <r>
    <s v="L_00000557"/>
    <x v="11"/>
    <n v="100"/>
    <n v="0"/>
    <n v="1"/>
    <n v="3600"/>
    <n v="1"/>
    <n v="1"/>
    <n v="5206"/>
    <n v="5206"/>
    <n v="0"/>
    <n v="1"/>
    <n v="15.612"/>
    <n v="2.9710000000000001"/>
    <n v="1"/>
    <n v="40200"/>
    <n v="599"/>
    <n v="2"/>
    <n v="12.64"/>
    <n v="1108"/>
    <n v="10600"/>
    <n v="253"/>
    <n v="2"/>
    <x v="1"/>
    <n v="0"/>
  </r>
  <r>
    <s v="L_00000558"/>
    <x v="11"/>
    <n v="50"/>
    <n v="0"/>
    <n v="1"/>
    <n v="3600"/>
    <n v="1"/>
    <n v="0"/>
    <n v="5476"/>
    <n v="5450"/>
    <n v="0.47499999999999998"/>
    <n v="1"/>
    <n v="3600.0740000000001"/>
    <n v="29.806000000000001"/>
    <n v="698"/>
    <n v="40200"/>
    <n v="599"/>
    <n v="2"/>
    <n v="3570.268"/>
    <n v="168510"/>
    <n v="22000"/>
    <n v="310"/>
    <n v="9"/>
    <x v="1"/>
    <n v="0.47499999999999998"/>
  </r>
  <r>
    <s v="L_00000559"/>
    <x v="11"/>
    <n v="80"/>
    <n v="0"/>
    <n v="1"/>
    <n v="3600"/>
    <n v="1"/>
    <n v="1"/>
    <n v="5158"/>
    <n v="5158"/>
    <n v="0"/>
    <n v="1"/>
    <n v="847.84900000000005"/>
    <n v="39.44"/>
    <n v="1625"/>
    <n v="40200"/>
    <n v="599"/>
    <n v="2"/>
    <n v="808.40899999999999"/>
    <n v="81396"/>
    <n v="13000"/>
    <n v="265"/>
    <n v="2"/>
    <x v="1"/>
    <n v="0"/>
  </r>
  <r>
    <s v="L_00000560"/>
    <x v="11"/>
    <n v="60"/>
    <n v="0"/>
    <n v="1"/>
    <n v="3600"/>
    <n v="1"/>
    <n v="0"/>
    <n v="5199"/>
    <n v="5160"/>
    <n v="0.75"/>
    <n v="1"/>
    <n v="3600.069"/>
    <n v="1174.6970000000001"/>
    <n v="66527"/>
    <n v="40200"/>
    <n v="599"/>
    <n v="2"/>
    <n v="2425.3719999999998"/>
    <n v="277418"/>
    <n v="17400"/>
    <n v="287"/>
    <n v="9"/>
    <x v="1"/>
    <n v="0.75"/>
  </r>
  <r>
    <s v="L_00000561"/>
    <x v="11"/>
    <n v="67"/>
    <n v="0"/>
    <n v="1"/>
    <n v="3600"/>
    <n v="1"/>
    <n v="1"/>
    <n v="4693"/>
    <n v="4693"/>
    <n v="0"/>
    <n v="1"/>
    <n v="403.18400000000003"/>
    <n v="1.9830000000000001"/>
    <n v="1"/>
    <n v="40200"/>
    <n v="599"/>
    <n v="2"/>
    <n v="401.20099999999996"/>
    <n v="46838"/>
    <n v="14200"/>
    <n v="271"/>
    <n v="2"/>
    <x v="1"/>
    <n v="0"/>
  </r>
  <r>
    <s v="L_00000562"/>
    <x v="11"/>
    <n v="51"/>
    <n v="0"/>
    <n v="1"/>
    <n v="3600"/>
    <n v="0"/>
    <n v="0"/>
    <s v="无解"/>
    <s v="无解"/>
    <s v="无解"/>
    <n v="0"/>
    <n v="3600.0709999999999"/>
    <n v="3600.0709999999999"/>
    <n v="347240"/>
    <n v="40200"/>
    <n v="599"/>
    <n v="9"/>
    <n v="0"/>
    <s v="无解"/>
    <s v="无解"/>
    <s v="无解"/>
    <s v="无解"/>
    <x v="1"/>
    <n v="100"/>
  </r>
  <r>
    <s v="L_00000563"/>
    <x v="11"/>
    <n v="70"/>
    <n v="0"/>
    <n v="1"/>
    <n v="3600"/>
    <n v="0"/>
    <n v="0"/>
    <s v="无解"/>
    <s v="无解"/>
    <s v="无解"/>
    <n v="0"/>
    <n v="3600.05"/>
    <n v="3600.05"/>
    <n v="719729"/>
    <n v="40200"/>
    <n v="599"/>
    <n v="9"/>
    <n v="0"/>
    <s v="无解"/>
    <s v="无解"/>
    <s v="无解"/>
    <s v="无解"/>
    <x v="1"/>
    <n v="100"/>
  </r>
  <r>
    <s v="L_00000564"/>
    <x v="11"/>
    <n v="98"/>
    <n v="0"/>
    <n v="1"/>
    <n v="3600"/>
    <n v="1"/>
    <n v="1"/>
    <n v="5101"/>
    <n v="5101"/>
    <n v="0"/>
    <n v="1"/>
    <n v="67.072000000000003"/>
    <n v="1.9060000000000001"/>
    <n v="1"/>
    <n v="40200"/>
    <n v="599"/>
    <n v="2"/>
    <n v="65.167000000000002"/>
    <n v="662"/>
    <n v="10600"/>
    <n v="253"/>
    <n v="2"/>
    <x v="1"/>
    <n v="0"/>
  </r>
  <r>
    <s v="L_00000565"/>
    <x v="11"/>
    <n v="81"/>
    <n v="0"/>
    <n v="1"/>
    <n v="3600"/>
    <n v="1"/>
    <n v="1"/>
    <n v="5222"/>
    <n v="5222"/>
    <n v="0"/>
    <n v="1"/>
    <n v="141.70099999999999"/>
    <n v="91.483000000000004"/>
    <n v="13153"/>
    <n v="40200"/>
    <n v="599"/>
    <n v="2"/>
    <n v="50.219000000000001"/>
    <n v="2336"/>
    <n v="13000"/>
    <n v="265"/>
    <n v="2"/>
    <x v="1"/>
    <n v="0"/>
  </r>
  <r>
    <s v="L_00000566"/>
    <x v="11"/>
    <n v="75"/>
    <n v="0"/>
    <n v="1"/>
    <n v="3600"/>
    <n v="1"/>
    <n v="1"/>
    <n v="4896"/>
    <n v="4896"/>
    <n v="0"/>
    <n v="1"/>
    <n v="228.82499999999999"/>
    <n v="214.167"/>
    <n v="47439"/>
    <n v="40200"/>
    <n v="599"/>
    <n v="2"/>
    <n v="14.658000000000001"/>
    <n v="540"/>
    <n v="13200"/>
    <n v="266"/>
    <n v="2"/>
    <x v="1"/>
    <n v="0"/>
  </r>
  <r>
    <s v="L_00000567"/>
    <x v="11"/>
    <n v="57"/>
    <n v="0"/>
    <n v="1"/>
    <n v="3600"/>
    <n v="0"/>
    <n v="0"/>
    <s v="无解"/>
    <s v="无解"/>
    <s v="无解"/>
    <n v="0"/>
    <n v="3600.0529999999999"/>
    <n v="3600.0529999999999"/>
    <n v="295065"/>
    <n v="40200"/>
    <n v="599"/>
    <n v="9"/>
    <n v="0"/>
    <s v="无解"/>
    <s v="无解"/>
    <s v="无解"/>
    <s v="无解"/>
    <x v="1"/>
    <n v="100"/>
  </r>
  <r>
    <s v="L_00000568"/>
    <x v="11"/>
    <n v="95"/>
    <n v="0"/>
    <n v="1"/>
    <n v="3600"/>
    <n v="1"/>
    <n v="1"/>
    <n v="5079"/>
    <n v="5079"/>
    <n v="0"/>
    <n v="1"/>
    <n v="129.828"/>
    <n v="2.113"/>
    <n v="1"/>
    <n v="40200"/>
    <n v="599"/>
    <n v="2"/>
    <n v="127.715"/>
    <n v="9544"/>
    <n v="10800"/>
    <n v="254"/>
    <n v="2"/>
    <x v="1"/>
    <n v="0"/>
  </r>
  <r>
    <s v="L_00000569"/>
    <x v="11"/>
    <n v="52"/>
    <n v="0"/>
    <n v="1"/>
    <n v="3600"/>
    <n v="0"/>
    <n v="0"/>
    <s v="无解"/>
    <s v="无解"/>
    <s v="无解"/>
    <n v="0"/>
    <n v="3600.0529999999999"/>
    <n v="3600.0529999999999"/>
    <n v="269262"/>
    <n v="40200"/>
    <n v="599"/>
    <n v="9"/>
    <n v="0"/>
    <s v="无解"/>
    <s v="无解"/>
    <s v="无解"/>
    <s v="无解"/>
    <x v="1"/>
    <n v="100"/>
  </r>
  <r>
    <s v="L_00000570"/>
    <x v="11"/>
    <n v="96"/>
    <n v="0"/>
    <n v="1"/>
    <n v="3600"/>
    <n v="0"/>
    <n v="0"/>
    <s v="无解"/>
    <s v="无解"/>
    <s v="无解"/>
    <n v="0"/>
    <n v="3600.0509999999999"/>
    <n v="3600.0509999999999"/>
    <n v="1046914"/>
    <n v="40200"/>
    <n v="599"/>
    <n v="9"/>
    <n v="0"/>
    <s v="无解"/>
    <s v="无解"/>
    <s v="无解"/>
    <s v="无解"/>
    <x v="1"/>
    <n v="100"/>
  </r>
  <r>
    <s v="L_00000571"/>
    <x v="11"/>
    <n v="98"/>
    <n v="0"/>
    <n v="1"/>
    <n v="3600"/>
    <n v="1"/>
    <n v="1"/>
    <n v="5473"/>
    <n v="5473"/>
    <n v="0"/>
    <n v="1"/>
    <n v="1521.183"/>
    <n v="1423.346"/>
    <n v="423504"/>
    <n v="40200"/>
    <n v="599"/>
    <n v="2"/>
    <n v="97.838000000000008"/>
    <n v="7285"/>
    <n v="11200"/>
    <n v="256"/>
    <n v="2"/>
    <x v="1"/>
    <n v="0"/>
  </r>
  <r>
    <s v="L_00000572"/>
    <x v="11"/>
    <n v="85"/>
    <n v="0"/>
    <n v="1"/>
    <n v="3600"/>
    <n v="1"/>
    <n v="1"/>
    <n v="5441"/>
    <n v="5441"/>
    <n v="0"/>
    <n v="1"/>
    <n v="1435.3869999999999"/>
    <n v="27.027000000000001"/>
    <n v="302"/>
    <n v="40200"/>
    <n v="599"/>
    <n v="2"/>
    <n v="1408.36"/>
    <n v="7305"/>
    <n v="13000"/>
    <n v="265"/>
    <n v="2"/>
    <x v="1"/>
    <n v="0"/>
  </r>
  <r>
    <s v="L_00000573"/>
    <x v="11"/>
    <n v="95"/>
    <n v="0"/>
    <n v="1"/>
    <n v="3600"/>
    <n v="1"/>
    <n v="1"/>
    <n v="5184"/>
    <n v="5184"/>
    <n v="0"/>
    <n v="1"/>
    <n v="132.328"/>
    <n v="118.369"/>
    <n v="18688"/>
    <n v="40200"/>
    <n v="599"/>
    <n v="2"/>
    <n v="13.959"/>
    <n v="1505"/>
    <n v="11000"/>
    <n v="255"/>
    <n v="2"/>
    <x v="1"/>
    <n v="0"/>
  </r>
  <r>
    <s v="L_00000574"/>
    <x v="11"/>
    <n v="64"/>
    <n v="0"/>
    <n v="1"/>
    <n v="3600"/>
    <n v="1"/>
    <n v="0"/>
    <n v="5060"/>
    <n v="5057"/>
    <n v="5.8999999999999997E-2"/>
    <n v="1"/>
    <n v="3600.058"/>
    <n v="34.907999999999994"/>
    <n v="174"/>
    <n v="40200"/>
    <n v="599"/>
    <n v="2"/>
    <n v="3565.15"/>
    <n v="44644"/>
    <n v="16000"/>
    <n v="280"/>
    <n v="9"/>
    <x v="1"/>
    <n v="5.8999999999999997E-2"/>
  </r>
  <r>
    <s v="L_00000575"/>
    <x v="11"/>
    <n v="99"/>
    <n v="0"/>
    <n v="1"/>
    <n v="3600"/>
    <n v="1"/>
    <n v="1"/>
    <n v="4981"/>
    <n v="4981"/>
    <n v="0"/>
    <n v="1"/>
    <n v="2.923"/>
    <n v="1.762"/>
    <n v="1"/>
    <n v="40200"/>
    <n v="599"/>
    <n v="2"/>
    <n v="1.1609999999999998"/>
    <n v="1"/>
    <n v="10200"/>
    <n v="251"/>
    <n v="2"/>
    <x v="1"/>
    <n v="0"/>
  </r>
  <r>
    <s v="L_00000576"/>
    <x v="11"/>
    <n v="87"/>
    <n v="0"/>
    <n v="1"/>
    <n v="3600"/>
    <n v="1"/>
    <n v="1"/>
    <n v="4983"/>
    <n v="4983"/>
    <n v="0"/>
    <n v="1"/>
    <n v="4.4290000000000003"/>
    <n v="1.619"/>
    <n v="1"/>
    <n v="40200"/>
    <n v="599"/>
    <n v="2"/>
    <n v="2.81"/>
    <n v="1"/>
    <n v="11600"/>
    <n v="258"/>
    <n v="2"/>
    <x v="1"/>
    <n v="0"/>
  </r>
  <r>
    <s v="L_00000577"/>
    <x v="11"/>
    <n v="64"/>
    <n v="0"/>
    <n v="1"/>
    <n v="3600"/>
    <n v="0"/>
    <n v="0"/>
    <s v="无解"/>
    <s v="无解"/>
    <s v="无解"/>
    <n v="0"/>
    <n v="3600.0509999999999"/>
    <n v="3600.0510000000004"/>
    <n v="353890"/>
    <n v="40200"/>
    <n v="599"/>
    <n v="9"/>
    <n v="0"/>
    <s v="无解"/>
    <s v="无解"/>
    <s v="无解"/>
    <s v="无解"/>
    <x v="1"/>
    <n v="100"/>
  </r>
  <r>
    <s v="L_00000578"/>
    <x v="11"/>
    <n v="81"/>
    <n v="0"/>
    <n v="1"/>
    <n v="3600"/>
    <n v="1"/>
    <n v="1"/>
    <n v="4977"/>
    <n v="4977"/>
    <n v="0"/>
    <n v="1"/>
    <n v="19.077000000000002"/>
    <n v="2.2709999999999999"/>
    <n v="1"/>
    <n v="40200"/>
    <n v="599"/>
    <n v="2"/>
    <n v="16.806000000000001"/>
    <n v="550"/>
    <n v="12400"/>
    <n v="262"/>
    <n v="2"/>
    <x v="1"/>
    <n v="0"/>
  </r>
  <r>
    <s v="L_00000579"/>
    <x v="11"/>
    <n v="87"/>
    <n v="0"/>
    <n v="1"/>
    <n v="3600"/>
    <n v="0"/>
    <n v="0"/>
    <s v="无解"/>
    <s v="无解"/>
    <s v="无解"/>
    <n v="0"/>
    <n v="3600.0529999999999"/>
    <n v="3600.0529999999999"/>
    <n v="1053604"/>
    <n v="40200"/>
    <n v="599"/>
    <n v="9"/>
    <n v="0"/>
    <s v="无解"/>
    <s v="无解"/>
    <s v="无解"/>
    <s v="无解"/>
    <x v="1"/>
    <n v="100"/>
  </r>
  <r>
    <s v="L_00000580"/>
    <x v="11"/>
    <n v="72"/>
    <n v="0"/>
    <n v="1"/>
    <n v="3600"/>
    <n v="1"/>
    <n v="1"/>
    <n v="5332"/>
    <n v="5332"/>
    <n v="0"/>
    <n v="1"/>
    <n v="474.25799999999998"/>
    <n v="51.856999999999999"/>
    <n v="5070"/>
    <n v="40200"/>
    <n v="599"/>
    <n v="2"/>
    <n v="422.4"/>
    <n v="25512"/>
    <n v="15000"/>
    <n v="275"/>
    <n v="2"/>
    <x v="1"/>
    <n v="0"/>
  </r>
  <r>
    <s v="L_00000581"/>
    <x v="11"/>
    <n v="79"/>
    <n v="0"/>
    <n v="1"/>
    <n v="3600"/>
    <n v="1"/>
    <n v="1"/>
    <n v="5019"/>
    <n v="5019"/>
    <n v="0"/>
    <n v="1"/>
    <n v="30.035"/>
    <n v="2.1119999999999997"/>
    <n v="1"/>
    <n v="40200"/>
    <n v="599"/>
    <n v="2"/>
    <n v="27.923999999999999"/>
    <n v="551"/>
    <n v="12800"/>
    <n v="264"/>
    <n v="2"/>
    <x v="1"/>
    <n v="0"/>
  </r>
  <r>
    <s v="L_00000582"/>
    <x v="11"/>
    <n v="87"/>
    <n v="0"/>
    <n v="1"/>
    <n v="3600"/>
    <n v="1"/>
    <n v="1"/>
    <n v="4578"/>
    <n v="4578"/>
    <n v="0"/>
    <n v="1"/>
    <n v="14.365"/>
    <n v="13.883000000000001"/>
    <n v="542"/>
    <n v="40200"/>
    <n v="599"/>
    <n v="2"/>
    <n v="0.48199999999999998"/>
    <n v="1"/>
    <n v="10600"/>
    <n v="253"/>
    <n v="2"/>
    <x v="1"/>
    <n v="0"/>
  </r>
  <r>
    <s v="L_00000583"/>
    <x v="11"/>
    <n v="95"/>
    <n v="0"/>
    <n v="1"/>
    <n v="3600"/>
    <n v="1"/>
    <n v="0"/>
    <n v="5635"/>
    <n v="5634"/>
    <n v="1.7999999999999999E-2"/>
    <n v="1"/>
    <n v="3600.085"/>
    <n v="36.492000000000004"/>
    <n v="2211"/>
    <n v="40200"/>
    <n v="599"/>
    <n v="2"/>
    <n v="3563.5929999999998"/>
    <n v="490125"/>
    <n v="12000"/>
    <n v="260"/>
    <n v="9"/>
    <x v="1"/>
    <n v="1.7999999999999999E-2"/>
  </r>
  <r>
    <s v="L_00000584"/>
    <x v="11"/>
    <n v="55"/>
    <n v="0"/>
    <n v="1"/>
    <n v="3600"/>
    <n v="0"/>
    <n v="0"/>
    <s v="无解"/>
    <s v="无解"/>
    <s v="无解"/>
    <n v="0"/>
    <n v="3600.0529999999999"/>
    <n v="3600.0529999999999"/>
    <n v="237843"/>
    <n v="40200"/>
    <n v="599"/>
    <n v="9"/>
    <n v="0"/>
    <s v="无解"/>
    <s v="无解"/>
    <s v="无解"/>
    <s v="无解"/>
    <x v="1"/>
    <n v="100"/>
  </r>
  <r>
    <s v="L_00000585"/>
    <x v="11"/>
    <n v="63"/>
    <n v="0"/>
    <n v="1"/>
    <n v="3600"/>
    <n v="1"/>
    <n v="0"/>
    <n v="5077"/>
    <n v="5074"/>
    <n v="5.8999999999999997E-2"/>
    <n v="1"/>
    <n v="3600.0610000000001"/>
    <n v="529.495"/>
    <n v="73413"/>
    <n v="40200"/>
    <n v="599"/>
    <n v="2"/>
    <n v="3070.5659999999998"/>
    <n v="47220"/>
    <n v="16200"/>
    <n v="281"/>
    <n v="9"/>
    <x v="1"/>
    <n v="5.8999999999999997E-2"/>
  </r>
  <r>
    <s v="L_00000586"/>
    <x v="11"/>
    <n v="89"/>
    <n v="0"/>
    <n v="1"/>
    <n v="3600"/>
    <n v="1"/>
    <n v="1"/>
    <n v="5649"/>
    <n v="5649"/>
    <n v="0"/>
    <n v="1"/>
    <n v="150.083"/>
    <n v="129.06799999999998"/>
    <n v="18582"/>
    <n v="40200"/>
    <n v="599"/>
    <n v="2"/>
    <n v="21.015000000000001"/>
    <n v="597"/>
    <n v="12800"/>
    <n v="264"/>
    <n v="2"/>
    <x v="1"/>
    <n v="0"/>
  </r>
  <r>
    <s v="L_00000587"/>
    <x v="11"/>
    <n v="83"/>
    <n v="0"/>
    <n v="1"/>
    <n v="3600"/>
    <n v="1"/>
    <n v="1"/>
    <n v="4762"/>
    <n v="4762"/>
    <n v="0"/>
    <n v="1"/>
    <n v="3.6429999999999998"/>
    <n v="1.8959999999999999"/>
    <n v="1"/>
    <n v="40200"/>
    <n v="599"/>
    <n v="2"/>
    <n v="1.746"/>
    <n v="1"/>
    <n v="11600"/>
    <n v="258"/>
    <n v="2"/>
    <x v="1"/>
    <n v="0"/>
  </r>
  <r>
    <s v="L_00000588"/>
    <x v="11"/>
    <n v="73"/>
    <n v="0"/>
    <n v="1"/>
    <n v="3600"/>
    <n v="0"/>
    <n v="0"/>
    <s v="无解"/>
    <s v="无解"/>
    <s v="无解"/>
    <n v="0"/>
    <n v="3600.0529999999999"/>
    <n v="3600.0529999999999"/>
    <n v="116756"/>
    <n v="40200"/>
    <n v="599"/>
    <n v="9"/>
    <n v="0"/>
    <s v="无解"/>
    <s v="无解"/>
    <s v="无解"/>
    <s v="无解"/>
    <x v="1"/>
    <n v="100"/>
  </r>
  <r>
    <s v="L_00000589"/>
    <x v="11"/>
    <n v="82"/>
    <n v="0"/>
    <n v="1"/>
    <n v="3600"/>
    <n v="1"/>
    <n v="1"/>
    <n v="4972"/>
    <n v="4972"/>
    <n v="0"/>
    <n v="1"/>
    <n v="45.039000000000001"/>
    <n v="42.717999999999996"/>
    <n v="4200"/>
    <n v="40200"/>
    <n v="599"/>
    <n v="2"/>
    <n v="2.3210000000000002"/>
    <n v="1"/>
    <n v="12200"/>
    <n v="261"/>
    <n v="2"/>
    <x v="1"/>
    <n v="0"/>
  </r>
  <r>
    <s v="L_00000590"/>
    <x v="11"/>
    <n v="89"/>
    <n v="0"/>
    <n v="1"/>
    <n v="3600"/>
    <n v="1"/>
    <n v="1"/>
    <n v="5275"/>
    <n v="5275"/>
    <n v="0"/>
    <n v="1"/>
    <n v="36.753"/>
    <n v="1.8920000000000001"/>
    <n v="1"/>
    <n v="40200"/>
    <n v="599"/>
    <n v="2"/>
    <n v="34.860999999999997"/>
    <n v="1334"/>
    <n v="12000"/>
    <n v="260"/>
    <n v="2"/>
    <x v="1"/>
    <n v="0"/>
  </r>
  <r>
    <s v="L_00000591"/>
    <x v="11"/>
    <n v="70"/>
    <n v="0"/>
    <n v="1"/>
    <n v="3600"/>
    <n v="1"/>
    <n v="1"/>
    <n v="4986"/>
    <n v="4986"/>
    <n v="0"/>
    <n v="1"/>
    <n v="62.726999999999997"/>
    <n v="6.1869999999999994"/>
    <n v="1"/>
    <n v="40200"/>
    <n v="599"/>
    <n v="2"/>
    <n v="56.54"/>
    <n v="2142"/>
    <n v="14400"/>
    <n v="272"/>
    <n v="2"/>
    <x v="1"/>
    <n v="0"/>
  </r>
  <r>
    <s v="L_00000592"/>
    <x v="11"/>
    <n v="61"/>
    <n v="0"/>
    <n v="1"/>
    <n v="3600"/>
    <n v="1"/>
    <n v="1"/>
    <n v="5138"/>
    <n v="5138"/>
    <n v="0"/>
    <n v="1"/>
    <n v="546.82899999999995"/>
    <n v="67.984999999999999"/>
    <n v="1552"/>
    <n v="40200"/>
    <n v="599"/>
    <n v="2"/>
    <n v="478.84499999999997"/>
    <n v="21033"/>
    <n v="17000"/>
    <n v="285"/>
    <n v="2"/>
    <x v="1"/>
    <n v="0"/>
  </r>
  <r>
    <s v="L_00000593"/>
    <x v="11"/>
    <n v="90"/>
    <n v="0"/>
    <n v="1"/>
    <n v="3600"/>
    <n v="0"/>
    <n v="0"/>
    <s v="无解"/>
    <s v="无解"/>
    <s v="无解"/>
    <n v="0"/>
    <n v="3600.0549999999998"/>
    <n v="3600.0550000000003"/>
    <n v="974024"/>
    <n v="40200"/>
    <n v="599"/>
    <n v="9"/>
    <n v="0"/>
    <s v="无解"/>
    <s v="无解"/>
    <s v="无解"/>
    <s v="无解"/>
    <x v="1"/>
    <n v="100"/>
  </r>
  <r>
    <s v="L_00000594"/>
    <x v="11"/>
    <n v="75"/>
    <n v="0"/>
    <n v="1"/>
    <n v="3600"/>
    <n v="0"/>
    <n v="0"/>
    <s v="无解"/>
    <s v="无解"/>
    <s v="无解"/>
    <n v="0"/>
    <n v="3600.0529999999999"/>
    <n v="3600.0529999999999"/>
    <n v="501050"/>
    <n v="40200"/>
    <n v="599"/>
    <n v="9"/>
    <n v="0"/>
    <s v="无解"/>
    <s v="无解"/>
    <s v="无解"/>
    <s v="无解"/>
    <x v="1"/>
    <n v="100"/>
  </r>
  <r>
    <s v="L_00000595"/>
    <x v="11"/>
    <n v="76"/>
    <n v="0"/>
    <n v="1"/>
    <n v="3600"/>
    <n v="1"/>
    <n v="0"/>
    <n v="5098"/>
    <n v="5094"/>
    <n v="7.8E-2"/>
    <n v="1"/>
    <n v="3600.0529999999999"/>
    <n v="1.877"/>
    <n v="1"/>
    <n v="40200"/>
    <n v="599"/>
    <n v="2"/>
    <n v="3598.1760000000004"/>
    <n v="551484"/>
    <n v="13600"/>
    <n v="268"/>
    <n v="9"/>
    <x v="1"/>
    <n v="7.8E-2"/>
  </r>
  <r>
    <s v="L_00000596"/>
    <x v="11"/>
    <n v="100"/>
    <n v="0"/>
    <n v="1"/>
    <n v="3600"/>
    <n v="1"/>
    <n v="1"/>
    <n v="5141"/>
    <n v="5141"/>
    <n v="0"/>
    <n v="1"/>
    <n v="68.804000000000002"/>
    <n v="2.1629999999999998"/>
    <n v="1"/>
    <n v="40200"/>
    <n v="599"/>
    <n v="2"/>
    <n v="66.641000000000005"/>
    <n v="4367"/>
    <n v="10400"/>
    <n v="252"/>
    <n v="2"/>
    <x v="1"/>
    <n v="0"/>
  </r>
  <r>
    <s v="L_00000597"/>
    <x v="11"/>
    <n v="87"/>
    <n v="0"/>
    <n v="1"/>
    <n v="3600"/>
    <n v="1"/>
    <n v="1"/>
    <n v="5326"/>
    <n v="5326"/>
    <n v="0"/>
    <n v="1"/>
    <n v="63.533000000000001"/>
    <n v="27.933"/>
    <n v="1065"/>
    <n v="40200"/>
    <n v="599"/>
    <n v="2"/>
    <n v="35.6"/>
    <n v="1379"/>
    <n v="12400"/>
    <n v="262"/>
    <n v="2"/>
    <x v="1"/>
    <n v="0"/>
  </r>
  <r>
    <s v="L_00000598"/>
    <x v="11"/>
    <n v="64"/>
    <n v="0"/>
    <n v="1"/>
    <n v="3600"/>
    <n v="1"/>
    <n v="1"/>
    <n v="5024"/>
    <n v="5024"/>
    <n v="0"/>
    <n v="1"/>
    <n v="46.927999999999997"/>
    <n v="23.969000000000001"/>
    <n v="550"/>
    <n v="40200"/>
    <n v="599"/>
    <n v="2"/>
    <n v="22.959"/>
    <n v="471"/>
    <n v="15800"/>
    <n v="279"/>
    <n v="2"/>
    <x v="1"/>
    <n v="0"/>
  </r>
  <r>
    <s v="L_00000599"/>
    <x v="11"/>
    <n v="59"/>
    <n v="0"/>
    <n v="1"/>
    <n v="3600"/>
    <n v="1"/>
    <n v="0"/>
    <n v="4809"/>
    <n v="4802"/>
    <n v="0.14599999999999999"/>
    <n v="1"/>
    <n v="3600.0889999999999"/>
    <n v="373.31599999999997"/>
    <n v="26280"/>
    <n v="40200"/>
    <n v="599"/>
    <n v="2"/>
    <n v="3226.7730000000001"/>
    <n v="39664"/>
    <n v="16400"/>
    <n v="282"/>
    <n v="9"/>
    <x v="1"/>
    <n v="0.14599999999999999"/>
  </r>
  <r>
    <s v="L_00000600"/>
    <x v="12"/>
    <n v="53"/>
    <n v="0"/>
    <n v="1"/>
    <n v="3600"/>
    <n v="0"/>
    <n v="0"/>
    <s v="无解"/>
    <s v="无解"/>
    <s v="无解"/>
    <n v="0"/>
    <n v="3600.1410000000001"/>
    <n v="3600.1410000000001"/>
    <n v="85543"/>
    <n v="62750"/>
    <n v="749"/>
    <n v="9"/>
    <n v="0"/>
    <s v="无解"/>
    <s v="无解"/>
    <s v="无解"/>
    <s v="无解"/>
    <x v="1"/>
    <n v="100"/>
  </r>
  <r>
    <s v="L_00000601"/>
    <x v="12"/>
    <n v="68"/>
    <n v="0"/>
    <n v="1"/>
    <n v="3600"/>
    <n v="0"/>
    <n v="0"/>
    <s v="无解"/>
    <s v="无解"/>
    <s v="无解"/>
    <n v="0"/>
    <n v="3600.1039999999998"/>
    <n v="3600.1040000000003"/>
    <n v="376999"/>
    <n v="62750"/>
    <n v="749"/>
    <n v="9"/>
    <n v="0"/>
    <s v="无解"/>
    <s v="无解"/>
    <s v="无解"/>
    <s v="无解"/>
    <x v="1"/>
    <n v="100"/>
  </r>
  <r>
    <s v="L_00000602"/>
    <x v="12"/>
    <n v="56"/>
    <n v="0"/>
    <n v="1"/>
    <n v="3600"/>
    <n v="0"/>
    <n v="0"/>
    <s v="无解"/>
    <s v="无解"/>
    <s v="无解"/>
    <n v="0"/>
    <n v="3600.1350000000002"/>
    <n v="3600.1350000000002"/>
    <n v="128587"/>
    <n v="62750"/>
    <n v="749"/>
    <n v="9"/>
    <n v="0"/>
    <s v="无解"/>
    <s v="无解"/>
    <s v="无解"/>
    <s v="无解"/>
    <x v="1"/>
    <n v="100"/>
  </r>
  <r>
    <s v="L_00000603"/>
    <x v="12"/>
    <n v="68"/>
    <n v="0"/>
    <n v="1"/>
    <n v="3600"/>
    <n v="0"/>
    <n v="0"/>
    <s v="无解"/>
    <s v="无解"/>
    <s v="无解"/>
    <n v="0"/>
    <n v="3600.1080000000002"/>
    <n v="3600.1079999999997"/>
    <n v="153581"/>
    <n v="62750"/>
    <n v="749"/>
    <n v="9"/>
    <n v="0"/>
    <s v="无解"/>
    <s v="无解"/>
    <s v="无解"/>
    <s v="无解"/>
    <x v="1"/>
    <n v="100"/>
  </r>
  <r>
    <s v="L_00000604"/>
    <x v="12"/>
    <n v="78"/>
    <n v="0"/>
    <n v="1"/>
    <n v="3600"/>
    <n v="1"/>
    <n v="1"/>
    <n v="6432"/>
    <n v="6432"/>
    <n v="0"/>
    <n v="1"/>
    <n v="1187.2"/>
    <n v="1155.643"/>
    <n v="199962"/>
    <n v="62750"/>
    <n v="749"/>
    <n v="2"/>
    <n v="31.557000000000002"/>
    <n v="534"/>
    <n v="20750"/>
    <n v="333"/>
    <n v="2"/>
    <x v="1"/>
    <n v="0"/>
  </r>
  <r>
    <s v="L_00000605"/>
    <x v="12"/>
    <n v="94"/>
    <n v="0"/>
    <n v="1"/>
    <n v="3600"/>
    <n v="1"/>
    <n v="1"/>
    <n v="6161"/>
    <n v="6161"/>
    <n v="0"/>
    <n v="1"/>
    <n v="4.9909999999999997"/>
    <n v="3.3120000000000003"/>
    <n v="1"/>
    <n v="62750"/>
    <n v="749"/>
    <n v="2"/>
    <n v="1.679"/>
    <n v="1"/>
    <n v="16500"/>
    <n v="316"/>
    <n v="2"/>
    <x v="1"/>
    <n v="0"/>
  </r>
  <r>
    <s v="L_00000606"/>
    <x v="12"/>
    <n v="51"/>
    <n v="0"/>
    <n v="1"/>
    <n v="3600"/>
    <n v="0"/>
    <n v="0"/>
    <s v="无解"/>
    <s v="无解"/>
    <s v="无解"/>
    <n v="0"/>
    <n v="3600.0929999999998"/>
    <n v="3600.0929999999998"/>
    <n v="136250"/>
    <n v="62750"/>
    <n v="749"/>
    <n v="9"/>
    <n v="0"/>
    <s v="无解"/>
    <s v="无解"/>
    <s v="无解"/>
    <s v="无解"/>
    <x v="1"/>
    <n v="100"/>
  </r>
  <r>
    <s v="L_00000607"/>
    <x v="12"/>
    <n v="71"/>
    <n v="0"/>
    <n v="1"/>
    <n v="3600"/>
    <n v="1"/>
    <n v="1"/>
    <n v="6610"/>
    <n v="6610"/>
    <n v="0"/>
    <n v="1"/>
    <n v="2805.9929999999999"/>
    <n v="2.4490000000000003"/>
    <n v="1"/>
    <n v="62750"/>
    <n v="749"/>
    <n v="2"/>
    <n v="2803.5439999999999"/>
    <n v="129774"/>
    <n v="23500"/>
    <n v="344"/>
    <n v="2"/>
    <x v="1"/>
    <n v="0"/>
  </r>
  <r>
    <s v="L_00000608"/>
    <x v="12"/>
    <n v="91"/>
    <n v="0"/>
    <n v="1"/>
    <n v="3600"/>
    <n v="1"/>
    <n v="1"/>
    <n v="6295"/>
    <n v="6295"/>
    <n v="0"/>
    <n v="1"/>
    <n v="6.117"/>
    <n v="4.5919999999999996"/>
    <n v="1"/>
    <n v="62750"/>
    <n v="749"/>
    <n v="2"/>
    <n v="1.5249999999999999"/>
    <n v="1"/>
    <n v="17500"/>
    <n v="320"/>
    <n v="2"/>
    <x v="1"/>
    <n v="0"/>
  </r>
  <r>
    <s v="L_00000609"/>
    <x v="12"/>
    <n v="52"/>
    <n v="0"/>
    <n v="1"/>
    <n v="3600"/>
    <n v="0"/>
    <n v="0"/>
    <s v="无解"/>
    <s v="无解"/>
    <s v="无解"/>
    <n v="0"/>
    <n v="3600.0859999999998"/>
    <n v="3600.0860000000002"/>
    <n v="228117"/>
    <n v="62750"/>
    <n v="749"/>
    <n v="9"/>
    <n v="0"/>
    <s v="无解"/>
    <s v="无解"/>
    <s v="无解"/>
    <s v="无解"/>
    <x v="1"/>
    <n v="100"/>
  </r>
  <r>
    <s v="L_00000610"/>
    <x v="12"/>
    <n v="85"/>
    <n v="0"/>
    <n v="1"/>
    <n v="3600"/>
    <n v="0"/>
    <n v="0"/>
    <s v="无解"/>
    <s v="无解"/>
    <s v="无解"/>
    <n v="0"/>
    <n v="3600.0839999999998"/>
    <n v="3600.0840000000003"/>
    <n v="737687"/>
    <n v="62750"/>
    <n v="749"/>
    <n v="9"/>
    <n v="0"/>
    <s v="无解"/>
    <s v="无解"/>
    <s v="无解"/>
    <s v="无解"/>
    <x v="1"/>
    <n v="100"/>
  </r>
  <r>
    <s v="L_00000611"/>
    <x v="12"/>
    <n v="89"/>
    <n v="0"/>
    <n v="1"/>
    <n v="3600"/>
    <n v="1"/>
    <n v="1"/>
    <n v="6011"/>
    <n v="6011"/>
    <n v="0"/>
    <n v="1"/>
    <n v="25.058"/>
    <n v="3.9910000000000001"/>
    <n v="1"/>
    <n v="62750"/>
    <n v="749"/>
    <n v="2"/>
    <n v="21.067"/>
    <n v="538"/>
    <n v="17000"/>
    <n v="318"/>
    <n v="2"/>
    <x v="1"/>
    <n v="0"/>
  </r>
  <r>
    <s v="L_00000612"/>
    <x v="12"/>
    <n v="98"/>
    <n v="0"/>
    <n v="1"/>
    <n v="3600"/>
    <n v="1"/>
    <n v="1"/>
    <n v="6497"/>
    <n v="6497"/>
    <n v="0"/>
    <n v="1"/>
    <n v="924.75"/>
    <n v="43.258000000000003"/>
    <n v="1301"/>
    <n v="62750"/>
    <n v="749"/>
    <n v="2"/>
    <n v="881.49200000000008"/>
    <n v="62361"/>
    <n v="16750"/>
    <n v="317"/>
    <n v="2"/>
    <x v="1"/>
    <n v="0"/>
  </r>
  <r>
    <s v="L_00000613"/>
    <x v="12"/>
    <n v="80"/>
    <n v="0"/>
    <n v="1"/>
    <n v="3600"/>
    <n v="1"/>
    <n v="1"/>
    <n v="6360"/>
    <n v="6360"/>
    <n v="0"/>
    <n v="1"/>
    <n v="107.616"/>
    <n v="68.600000000000009"/>
    <n v="1652"/>
    <n v="62750"/>
    <n v="749"/>
    <n v="2"/>
    <n v="39.015999999999998"/>
    <n v="601"/>
    <n v="20000"/>
    <n v="330"/>
    <n v="2"/>
    <x v="1"/>
    <n v="0"/>
  </r>
  <r>
    <s v="L_00000614"/>
    <x v="12"/>
    <n v="56"/>
    <n v="0"/>
    <n v="1"/>
    <n v="3600"/>
    <n v="0"/>
    <n v="0"/>
    <s v="无解"/>
    <s v="无解"/>
    <s v="无解"/>
    <n v="0"/>
    <n v="3600.0859999999998"/>
    <n v="3600.0860000000002"/>
    <n v="141703"/>
    <n v="62750"/>
    <n v="749"/>
    <n v="9"/>
    <n v="0"/>
    <s v="无解"/>
    <s v="无解"/>
    <s v="无解"/>
    <s v="无解"/>
    <x v="1"/>
    <n v="100"/>
  </r>
  <r>
    <s v="L_00000615"/>
    <x v="12"/>
    <n v="97"/>
    <n v="0"/>
    <n v="1"/>
    <n v="3600"/>
    <n v="1"/>
    <n v="1"/>
    <n v="6149"/>
    <n v="6149"/>
    <n v="0"/>
    <n v="1"/>
    <n v="24.795000000000002"/>
    <n v="3.52"/>
    <n v="1"/>
    <n v="62750"/>
    <n v="749"/>
    <n v="2"/>
    <n v="21.274999999999999"/>
    <n v="777"/>
    <n v="16000"/>
    <n v="314"/>
    <n v="2"/>
    <x v="1"/>
    <n v="0"/>
  </r>
  <r>
    <s v="L_00000616"/>
    <x v="12"/>
    <n v="98"/>
    <n v="0"/>
    <n v="1"/>
    <n v="3600"/>
    <n v="1"/>
    <n v="1"/>
    <n v="6508"/>
    <n v="6508"/>
    <n v="0"/>
    <n v="1"/>
    <n v="165.28"/>
    <n v="148.44099999999997"/>
    <n v="11118"/>
    <n v="62750"/>
    <n v="749"/>
    <n v="2"/>
    <n v="16.838999999999999"/>
    <n v="118"/>
    <n v="16750"/>
    <n v="317"/>
    <n v="2"/>
    <x v="1"/>
    <n v="0"/>
  </r>
  <r>
    <s v="L_00000617"/>
    <x v="12"/>
    <n v="84"/>
    <n v="0"/>
    <n v="1"/>
    <n v="3600"/>
    <n v="0"/>
    <n v="0"/>
    <s v="无解"/>
    <s v="无解"/>
    <s v="无解"/>
    <n v="0"/>
    <n v="3600.0920000000001"/>
    <n v="3600.0920000000001"/>
    <n v="363681"/>
    <n v="62750"/>
    <n v="749"/>
    <n v="9"/>
    <n v="0"/>
    <s v="无解"/>
    <s v="无解"/>
    <s v="无解"/>
    <s v="无解"/>
    <x v="1"/>
    <n v="100"/>
  </r>
  <r>
    <s v="L_00000618"/>
    <x v="12"/>
    <n v="88"/>
    <n v="0"/>
    <n v="1"/>
    <n v="3600"/>
    <n v="1"/>
    <n v="1"/>
    <n v="6364"/>
    <n v="6364"/>
    <n v="0"/>
    <n v="1"/>
    <n v="59.710999999999999"/>
    <n v="51.497"/>
    <n v="1687"/>
    <n v="62750"/>
    <n v="749"/>
    <n v="2"/>
    <n v="8.2139999999999986"/>
    <n v="8"/>
    <n v="18250"/>
    <n v="323"/>
    <n v="2"/>
    <x v="1"/>
    <n v="0"/>
  </r>
  <r>
    <s v="L_00000619"/>
    <x v="12"/>
    <n v="70"/>
    <n v="0"/>
    <n v="1"/>
    <n v="3600"/>
    <n v="1"/>
    <n v="1"/>
    <n v="6111"/>
    <n v="6111"/>
    <n v="0"/>
    <n v="1"/>
    <n v="526.60500000000002"/>
    <n v="221.63299999999998"/>
    <n v="14058"/>
    <n v="62750"/>
    <n v="749"/>
    <n v="2"/>
    <n v="304.97300000000001"/>
    <n v="10209"/>
    <n v="22000"/>
    <n v="338"/>
    <n v="2"/>
    <x v="1"/>
    <n v="0"/>
  </r>
  <r>
    <s v="L_00000620"/>
    <x v="12"/>
    <n v="66"/>
    <n v="0"/>
    <n v="1"/>
    <n v="3600"/>
    <n v="1"/>
    <n v="1"/>
    <n v="6142"/>
    <n v="6142"/>
    <n v="0"/>
    <n v="1"/>
    <n v="742.18399999999997"/>
    <n v="2.5250000000000004"/>
    <n v="1"/>
    <n v="62750"/>
    <n v="749"/>
    <n v="2"/>
    <n v="739.65899999999999"/>
    <n v="24598"/>
    <n v="23500"/>
    <n v="344"/>
    <n v="2"/>
    <x v="1"/>
    <n v="0"/>
  </r>
  <r>
    <s v="L_00000621"/>
    <x v="12"/>
    <n v="90"/>
    <n v="0"/>
    <n v="1"/>
    <n v="3600"/>
    <n v="1"/>
    <n v="1"/>
    <n v="6585"/>
    <n v="6585"/>
    <n v="0"/>
    <n v="1"/>
    <n v="25.271000000000001"/>
    <n v="3.2829999999999999"/>
    <n v="1"/>
    <n v="62750"/>
    <n v="749"/>
    <n v="2"/>
    <n v="21.988"/>
    <n v="629"/>
    <n v="18500"/>
    <n v="324"/>
    <n v="2"/>
    <x v="1"/>
    <n v="0"/>
  </r>
  <r>
    <s v="L_00000622"/>
    <x v="12"/>
    <n v="56"/>
    <n v="0"/>
    <n v="1"/>
    <n v="3600"/>
    <n v="0"/>
    <n v="0"/>
    <s v="无解"/>
    <s v="无解"/>
    <s v="无解"/>
    <n v="0"/>
    <n v="3600.0810000000001"/>
    <n v="3600.0810000000001"/>
    <n v="139871"/>
    <n v="62750"/>
    <n v="749"/>
    <n v="9"/>
    <n v="0"/>
    <s v="无解"/>
    <s v="无解"/>
    <s v="无解"/>
    <s v="无解"/>
    <x v="1"/>
    <n v="100"/>
  </r>
  <r>
    <s v="L_00000623"/>
    <x v="12"/>
    <n v="65"/>
    <n v="0"/>
    <n v="1"/>
    <n v="3600"/>
    <n v="0"/>
    <n v="0"/>
    <s v="无解"/>
    <s v="无解"/>
    <s v="无解"/>
    <n v="0"/>
    <n v="3600.0810000000001"/>
    <n v="3600.0810000000001"/>
    <n v="262413"/>
    <n v="62750"/>
    <n v="749"/>
    <n v="9"/>
    <n v="0"/>
    <s v="无解"/>
    <s v="无解"/>
    <s v="无解"/>
    <s v="无解"/>
    <x v="1"/>
    <n v="100"/>
  </r>
  <r>
    <s v="L_00000624"/>
    <x v="12"/>
    <n v="81"/>
    <n v="0"/>
    <n v="1"/>
    <n v="3600"/>
    <n v="0"/>
    <n v="0"/>
    <s v="无解"/>
    <s v="无解"/>
    <s v="无解"/>
    <n v="0"/>
    <n v="3600.0830000000001"/>
    <n v="3600.0830000000001"/>
    <n v="405578"/>
    <n v="62750"/>
    <n v="749"/>
    <n v="9"/>
    <n v="0"/>
    <s v="无解"/>
    <s v="无解"/>
    <s v="无解"/>
    <s v="无解"/>
    <x v="1"/>
    <n v="100"/>
  </r>
  <r>
    <s v="L_00000625"/>
    <x v="12"/>
    <n v="98"/>
    <n v="0"/>
    <n v="1"/>
    <n v="3600"/>
    <n v="1"/>
    <n v="1"/>
    <n v="6681"/>
    <n v="6681"/>
    <n v="0"/>
    <n v="1"/>
    <n v="76.62"/>
    <n v="2.5450000000000004"/>
    <n v="1"/>
    <n v="62750"/>
    <n v="749"/>
    <n v="2"/>
    <n v="74.075000000000003"/>
    <n v="2299"/>
    <n v="17250"/>
    <n v="319"/>
    <n v="2"/>
    <x v="1"/>
    <n v="0"/>
  </r>
  <r>
    <s v="L_00000626"/>
    <x v="12"/>
    <n v="68"/>
    <n v="0"/>
    <n v="1"/>
    <n v="3600"/>
    <n v="0"/>
    <n v="0"/>
    <s v="无解"/>
    <s v="无解"/>
    <s v="无解"/>
    <n v="0"/>
    <n v="3600.0929999999998"/>
    <n v="3600.0929999999998"/>
    <n v="276447"/>
    <n v="62750"/>
    <n v="749"/>
    <n v="9"/>
    <n v="0"/>
    <s v="无解"/>
    <s v="无解"/>
    <s v="无解"/>
    <s v="无解"/>
    <x v="1"/>
    <n v="100"/>
  </r>
  <r>
    <s v="L_00000627"/>
    <x v="12"/>
    <n v="63"/>
    <n v="0"/>
    <n v="1"/>
    <n v="3600"/>
    <n v="1"/>
    <n v="1"/>
    <n v="6367"/>
    <n v="6367"/>
    <n v="0"/>
    <n v="1"/>
    <n v="2259.0120000000002"/>
    <n v="212.874"/>
    <n v="8806"/>
    <n v="62750"/>
    <n v="749"/>
    <n v="2"/>
    <n v="2046.1379999999999"/>
    <n v="108156"/>
    <n v="25500"/>
    <n v="352"/>
    <n v="2"/>
    <x v="1"/>
    <n v="0"/>
  </r>
  <r>
    <s v="L_00000628"/>
    <x v="12"/>
    <n v="81"/>
    <n v="0"/>
    <n v="1"/>
    <n v="3600"/>
    <n v="0"/>
    <n v="0"/>
    <s v="无解"/>
    <s v="无解"/>
    <s v="无解"/>
    <n v="0"/>
    <n v="3600.0889999999999"/>
    <n v="3600.0890000000004"/>
    <n v="436136"/>
    <n v="62750"/>
    <n v="749"/>
    <n v="9"/>
    <n v="0"/>
    <s v="无解"/>
    <s v="无解"/>
    <s v="无解"/>
    <s v="无解"/>
    <x v="1"/>
    <n v="100"/>
  </r>
  <r>
    <s v="L_00000629"/>
    <x v="12"/>
    <n v="69"/>
    <n v="0"/>
    <n v="1"/>
    <n v="3600"/>
    <n v="1"/>
    <n v="1"/>
    <n v="6362"/>
    <n v="6362"/>
    <n v="0"/>
    <n v="1"/>
    <n v="1316.9110000000001"/>
    <n v="1292.8330000000001"/>
    <n v="91318"/>
    <n v="62750"/>
    <n v="749"/>
    <n v="2"/>
    <n v="24.079000000000001"/>
    <n v="780"/>
    <n v="23250"/>
    <n v="343"/>
    <n v="2"/>
    <x v="1"/>
    <n v="0"/>
  </r>
  <r>
    <s v="L_00000630"/>
    <x v="12"/>
    <n v="66"/>
    <n v="0"/>
    <n v="1"/>
    <n v="3600"/>
    <n v="1"/>
    <n v="1"/>
    <n v="6425"/>
    <n v="6425"/>
    <n v="0"/>
    <n v="1"/>
    <n v="2127.509"/>
    <n v="848.56000000000006"/>
    <n v="63315"/>
    <n v="62750"/>
    <n v="749"/>
    <n v="2"/>
    <n v="1278.9489999999998"/>
    <n v="51381"/>
    <n v="24500"/>
    <n v="348"/>
    <n v="2"/>
    <x v="1"/>
    <n v="0"/>
  </r>
  <r>
    <s v="L_00000631"/>
    <x v="12"/>
    <n v="62"/>
    <n v="0"/>
    <n v="1"/>
    <n v="3600"/>
    <n v="1"/>
    <n v="0"/>
    <n v="6233"/>
    <n v="6200"/>
    <n v="0.52900000000000003"/>
    <n v="1"/>
    <n v="3600.096"/>
    <n v="750.98800000000006"/>
    <n v="10202"/>
    <n v="62750"/>
    <n v="749"/>
    <n v="2"/>
    <n v="2849.1080000000002"/>
    <n v="148160"/>
    <n v="25250"/>
    <n v="351"/>
    <n v="9"/>
    <x v="1"/>
    <n v="0.52900000000000003"/>
  </r>
  <r>
    <s v="L_00000632"/>
    <x v="12"/>
    <n v="81"/>
    <n v="0"/>
    <n v="1"/>
    <n v="3600"/>
    <n v="0"/>
    <n v="0"/>
    <s v="无解"/>
    <s v="无解"/>
    <s v="无解"/>
    <n v="0"/>
    <n v="3600.0830000000001"/>
    <n v="3600.0830000000001"/>
    <n v="397062"/>
    <n v="62750"/>
    <n v="749"/>
    <n v="9"/>
    <n v="0"/>
    <s v="无解"/>
    <s v="无解"/>
    <s v="无解"/>
    <s v="无解"/>
    <x v="1"/>
    <n v="100"/>
  </r>
  <r>
    <s v="L_00000633"/>
    <x v="12"/>
    <n v="56"/>
    <n v="0"/>
    <n v="1"/>
    <n v="3600"/>
    <n v="0"/>
    <n v="0"/>
    <s v="无解"/>
    <s v="无解"/>
    <s v="无解"/>
    <n v="0"/>
    <n v="3600.0810000000001"/>
    <n v="3600.0810000000001"/>
    <n v="76296"/>
    <n v="62750"/>
    <n v="749"/>
    <n v="9"/>
    <n v="0"/>
    <s v="无解"/>
    <s v="无解"/>
    <s v="无解"/>
    <s v="无解"/>
    <x v="1"/>
    <n v="100"/>
  </r>
  <r>
    <s v="L_00000634"/>
    <x v="12"/>
    <n v="99"/>
    <n v="0"/>
    <n v="1"/>
    <n v="3600"/>
    <n v="1"/>
    <n v="1"/>
    <n v="6392"/>
    <n v="6392"/>
    <n v="0"/>
    <n v="1"/>
    <n v="109.73699999999999"/>
    <n v="106.621"/>
    <n v="8469"/>
    <n v="62750"/>
    <n v="749"/>
    <n v="2"/>
    <n v="3.1159999999999997"/>
    <n v="1"/>
    <n v="16250"/>
    <n v="315"/>
    <n v="2"/>
    <x v="1"/>
    <n v="0"/>
  </r>
  <r>
    <s v="L_00000635"/>
    <x v="12"/>
    <n v="85"/>
    <n v="0"/>
    <n v="1"/>
    <n v="3600"/>
    <n v="1"/>
    <n v="1"/>
    <n v="6393"/>
    <n v="6393"/>
    <n v="0"/>
    <n v="1"/>
    <n v="352.226"/>
    <n v="220.739"/>
    <n v="25708"/>
    <n v="62750"/>
    <n v="749"/>
    <n v="2"/>
    <n v="131.48699999999999"/>
    <n v="10245"/>
    <n v="19000"/>
    <n v="326"/>
    <n v="2"/>
    <x v="1"/>
    <n v="0"/>
  </r>
  <r>
    <s v="L_00000636"/>
    <x v="12"/>
    <n v="71"/>
    <n v="0"/>
    <n v="1"/>
    <n v="3600"/>
    <n v="0"/>
    <n v="0"/>
    <s v="无解"/>
    <s v="无解"/>
    <s v="无解"/>
    <n v="0"/>
    <n v="3600.0880000000002"/>
    <n v="3600.0880000000002"/>
    <n v="510087"/>
    <n v="62750"/>
    <n v="749"/>
    <n v="9"/>
    <n v="0"/>
    <s v="无解"/>
    <s v="无解"/>
    <s v="无解"/>
    <s v="无解"/>
    <x v="1"/>
    <n v="100"/>
  </r>
  <r>
    <s v="L_00000637"/>
    <x v="12"/>
    <n v="62"/>
    <n v="0"/>
    <n v="1"/>
    <n v="3600"/>
    <n v="1"/>
    <n v="0"/>
    <n v="5973"/>
    <n v="5970"/>
    <n v="0.05"/>
    <n v="1"/>
    <n v="3600.0920000000001"/>
    <n v="246.566"/>
    <n v="12790"/>
    <n v="62750"/>
    <n v="749"/>
    <n v="2"/>
    <n v="3353.527"/>
    <n v="311108"/>
    <n v="24250"/>
    <n v="347"/>
    <n v="9"/>
    <x v="1"/>
    <n v="0.05"/>
  </r>
  <r>
    <s v="L_00000638"/>
    <x v="12"/>
    <n v="59"/>
    <n v="0"/>
    <n v="1"/>
    <n v="3600"/>
    <n v="0"/>
    <n v="0"/>
    <s v="无解"/>
    <s v="无解"/>
    <s v="无解"/>
    <n v="0"/>
    <n v="3600.0819999999999"/>
    <n v="3600.0819999999999"/>
    <n v="170018"/>
    <n v="62750"/>
    <n v="749"/>
    <n v="9"/>
    <n v="0"/>
    <s v="无解"/>
    <s v="无解"/>
    <s v="无解"/>
    <s v="无解"/>
    <x v="1"/>
    <n v="100"/>
  </r>
  <r>
    <s v="L_00000639"/>
    <x v="12"/>
    <n v="78"/>
    <n v="0"/>
    <n v="1"/>
    <n v="3600"/>
    <n v="1"/>
    <n v="1"/>
    <n v="6127"/>
    <n v="6127"/>
    <n v="0"/>
    <n v="1"/>
    <n v="81.819000000000003"/>
    <n v="63.67"/>
    <n v="1498"/>
    <n v="62750"/>
    <n v="749"/>
    <n v="2"/>
    <n v="18.150000000000002"/>
    <n v="603"/>
    <n v="19750"/>
    <n v="329"/>
    <n v="2"/>
    <x v="1"/>
    <n v="0"/>
  </r>
  <r>
    <s v="L_00000640"/>
    <x v="12"/>
    <n v="55"/>
    <n v="0"/>
    <n v="1"/>
    <n v="3600"/>
    <n v="1"/>
    <n v="1"/>
    <n v="7236"/>
    <n v="7236"/>
    <n v="0"/>
    <n v="1"/>
    <n v="2299.8939999999998"/>
    <n v="428.98199999999997"/>
    <n v="10202"/>
    <n v="62750"/>
    <n v="749"/>
    <n v="2"/>
    <n v="1870.9110000000001"/>
    <n v="31046"/>
    <n v="33000"/>
    <n v="382"/>
    <n v="2"/>
    <x v="1"/>
    <n v="0"/>
  </r>
  <r>
    <s v="L_00000641"/>
    <x v="12"/>
    <n v="99"/>
    <n v="0"/>
    <n v="1"/>
    <n v="3600"/>
    <n v="1"/>
    <n v="1"/>
    <n v="5920"/>
    <n v="5920"/>
    <n v="0"/>
    <n v="1"/>
    <n v="16.736999999999998"/>
    <n v="3.9649999999999999"/>
    <n v="1"/>
    <n v="62750"/>
    <n v="749"/>
    <n v="2"/>
    <n v="12.772"/>
    <n v="478"/>
    <n v="15000"/>
    <n v="310"/>
    <n v="2"/>
    <x v="1"/>
    <n v="0"/>
  </r>
  <r>
    <s v="L_00000642"/>
    <x v="12"/>
    <n v="80"/>
    <n v="0"/>
    <n v="1"/>
    <n v="3600"/>
    <n v="0"/>
    <n v="0"/>
    <s v="无解"/>
    <s v="无解"/>
    <s v="无解"/>
    <n v="0"/>
    <n v="3600.076"/>
    <n v="3600.076"/>
    <n v="613625"/>
    <n v="62750"/>
    <n v="749"/>
    <n v="9"/>
    <n v="0"/>
    <s v="无解"/>
    <s v="无解"/>
    <s v="无解"/>
    <s v="无解"/>
    <x v="1"/>
    <n v="100"/>
  </r>
  <r>
    <s v="L_00000643"/>
    <x v="12"/>
    <n v="100"/>
    <n v="0"/>
    <n v="1"/>
    <n v="3600"/>
    <n v="1"/>
    <n v="1"/>
    <n v="6225"/>
    <n v="6225"/>
    <n v="0"/>
    <n v="1"/>
    <n v="73.284999999999997"/>
    <n v="3.3380000000000001"/>
    <n v="1"/>
    <n v="62750"/>
    <n v="749"/>
    <n v="2"/>
    <n v="69.947000000000003"/>
    <n v="1955"/>
    <n v="15750"/>
    <n v="313"/>
    <n v="2"/>
    <x v="1"/>
    <n v="0"/>
  </r>
  <r>
    <s v="L_00000644"/>
    <x v="12"/>
    <n v="65"/>
    <n v="0"/>
    <n v="1"/>
    <n v="3600"/>
    <n v="1"/>
    <n v="1"/>
    <n v="6015"/>
    <n v="6015"/>
    <n v="0"/>
    <n v="1"/>
    <n v="1240.6130000000001"/>
    <n v="929.12100000000009"/>
    <n v="58177"/>
    <n v="62750"/>
    <n v="749"/>
    <n v="2"/>
    <n v="311.49100000000004"/>
    <n v="18207"/>
    <n v="23250"/>
    <n v="343"/>
    <n v="2"/>
    <x v="1"/>
    <n v="0"/>
  </r>
  <r>
    <s v="L_00000645"/>
    <x v="12"/>
    <n v="69"/>
    <n v="0"/>
    <n v="1"/>
    <n v="3600"/>
    <n v="1"/>
    <n v="0"/>
    <n v="6116"/>
    <n v="6115"/>
    <n v="1.6E-2"/>
    <n v="1"/>
    <n v="3600.09"/>
    <n v="626.00599999999997"/>
    <n v="43047"/>
    <n v="62750"/>
    <n v="749"/>
    <n v="2"/>
    <n v="2974.0839999999998"/>
    <n v="248529"/>
    <n v="22250"/>
    <n v="339"/>
    <n v="9"/>
    <x v="1"/>
    <n v="1.6E-2"/>
  </r>
  <r>
    <s v="L_00000646"/>
    <x v="12"/>
    <n v="96"/>
    <n v="0"/>
    <n v="1"/>
    <n v="3600"/>
    <n v="1"/>
    <n v="1"/>
    <n v="6554"/>
    <n v="6554"/>
    <n v="0"/>
    <n v="1"/>
    <n v="59.036000000000001"/>
    <n v="47.726999999999997"/>
    <n v="2620"/>
    <n v="62750"/>
    <n v="749"/>
    <n v="2"/>
    <n v="11.31"/>
    <n v="13"/>
    <n v="17250"/>
    <n v="319"/>
    <n v="2"/>
    <x v="1"/>
    <n v="0"/>
  </r>
  <r>
    <s v="L_00000647"/>
    <x v="12"/>
    <n v="91"/>
    <n v="0"/>
    <n v="1"/>
    <n v="3600"/>
    <n v="1"/>
    <n v="1"/>
    <n v="6114"/>
    <n v="6114"/>
    <n v="0"/>
    <n v="1"/>
    <n v="10.069000000000001"/>
    <n v="4.7059999999999995"/>
    <n v="1"/>
    <n v="62750"/>
    <n v="749"/>
    <n v="2"/>
    <n v="5.3630000000000004"/>
    <n v="1"/>
    <n v="17000"/>
    <n v="318"/>
    <n v="2"/>
    <x v="1"/>
    <n v="0"/>
  </r>
  <r>
    <s v="L_00000648"/>
    <x v="12"/>
    <n v="76"/>
    <n v="0"/>
    <n v="1"/>
    <n v="3600"/>
    <n v="1"/>
    <n v="1"/>
    <n v="6263"/>
    <n v="6263"/>
    <n v="0"/>
    <n v="1"/>
    <n v="111.80500000000001"/>
    <n v="78.875999999999991"/>
    <n v="1732"/>
    <n v="62750"/>
    <n v="749"/>
    <n v="2"/>
    <n v="32.929000000000002"/>
    <n v="538"/>
    <n v="20750"/>
    <n v="333"/>
    <n v="2"/>
    <x v="1"/>
    <n v="0"/>
  </r>
  <r>
    <s v="L_00000649"/>
    <x v="12"/>
    <n v="57"/>
    <n v="0"/>
    <n v="1"/>
    <n v="3600"/>
    <n v="0"/>
    <n v="0"/>
    <s v="无解"/>
    <s v="无解"/>
    <s v="无解"/>
    <n v="0"/>
    <n v="3600.0839999999998"/>
    <n v="3600.0839999999998"/>
    <n v="159727"/>
    <n v="62750"/>
    <n v="749"/>
    <n v="9"/>
    <n v="0"/>
    <s v="无解"/>
    <s v="无解"/>
    <s v="无解"/>
    <s v="无解"/>
    <x v="1"/>
    <n v="100"/>
  </r>
  <r>
    <s v="L_00000650"/>
    <x v="13"/>
    <n v="69"/>
    <n v="0"/>
    <n v="1"/>
    <n v="3600"/>
    <n v="0"/>
    <n v="0"/>
    <s v="无解"/>
    <s v="无解"/>
    <s v="无解"/>
    <n v="0"/>
    <n v="3600.1750000000002"/>
    <n v="3600.1749999999997"/>
    <n v="141602"/>
    <n v="90300"/>
    <n v="899"/>
    <n v="9"/>
    <n v="0"/>
    <s v="无解"/>
    <s v="无解"/>
    <s v="无解"/>
    <s v="无解"/>
    <x v="1"/>
    <n v="100"/>
  </r>
  <r>
    <s v="L_00000651"/>
    <x v="13"/>
    <n v="89"/>
    <n v="0"/>
    <n v="1"/>
    <n v="3600"/>
    <n v="1"/>
    <n v="1"/>
    <n v="7589"/>
    <n v="7589"/>
    <n v="0"/>
    <n v="1"/>
    <n v="927.24599999999998"/>
    <n v="872.85599999999999"/>
    <n v="107960"/>
    <n v="90300"/>
    <n v="899"/>
    <n v="2"/>
    <n v="54.389000000000003"/>
    <n v="1228"/>
    <n v="25800"/>
    <n v="386"/>
    <n v="2"/>
    <x v="1"/>
    <n v="0"/>
  </r>
  <r>
    <s v="L_00000652"/>
    <x v="13"/>
    <n v="75"/>
    <n v="0"/>
    <n v="1"/>
    <n v="3600"/>
    <n v="0"/>
    <n v="0"/>
    <s v="无解"/>
    <s v="无解"/>
    <s v="无解"/>
    <n v="0"/>
    <n v="3600.125"/>
    <n v="3600.125"/>
    <n v="301589"/>
    <n v="90300"/>
    <n v="899"/>
    <n v="9"/>
    <n v="0"/>
    <s v="无解"/>
    <s v="无解"/>
    <s v="无解"/>
    <s v="无解"/>
    <x v="1"/>
    <n v="100"/>
  </r>
  <r>
    <s v="L_00000653"/>
    <x v="13"/>
    <n v="81"/>
    <n v="0"/>
    <n v="1"/>
    <n v="3600"/>
    <n v="1"/>
    <n v="1"/>
    <n v="7780"/>
    <n v="7780"/>
    <n v="0"/>
    <n v="1"/>
    <n v="2514.0169999999998"/>
    <n v="419.02"/>
    <n v="25419"/>
    <n v="90300"/>
    <n v="899"/>
    <n v="2"/>
    <n v="2094.9979999999996"/>
    <n v="153403"/>
    <n v="29100"/>
    <n v="397"/>
    <n v="2"/>
    <x v="1"/>
    <n v="0"/>
  </r>
  <r>
    <s v="L_00000654"/>
    <x v="13"/>
    <n v="51"/>
    <n v="0"/>
    <n v="1"/>
    <n v="3600"/>
    <n v="0"/>
    <n v="0"/>
    <s v="无解"/>
    <s v="无解"/>
    <s v="无解"/>
    <n v="0"/>
    <n v="3600.1460000000002"/>
    <n v="3600.1460000000002"/>
    <n v="30635"/>
    <n v="90300"/>
    <n v="899"/>
    <n v="9"/>
    <n v="0"/>
    <s v="无解"/>
    <s v="无解"/>
    <s v="无解"/>
    <s v="无解"/>
    <x v="1"/>
    <n v="100"/>
  </r>
  <r>
    <s v="L_00000655"/>
    <x v="13"/>
    <n v="74"/>
    <n v="0"/>
    <n v="1"/>
    <n v="3600"/>
    <n v="0"/>
    <n v="0"/>
    <s v="无解"/>
    <s v="无解"/>
    <s v="无解"/>
    <n v="0"/>
    <n v="3600.1329999999998"/>
    <n v="3600.1329999999998"/>
    <n v="256686"/>
    <n v="90300"/>
    <n v="899"/>
    <n v="9"/>
    <n v="0"/>
    <s v="无解"/>
    <s v="无解"/>
    <s v="无解"/>
    <s v="无解"/>
    <x v="1"/>
    <n v="100"/>
  </r>
  <r>
    <s v="L_00000656"/>
    <x v="13"/>
    <n v="87"/>
    <n v="0"/>
    <n v="1"/>
    <n v="3600"/>
    <n v="1"/>
    <n v="1"/>
    <n v="7509"/>
    <n v="7509"/>
    <n v="0"/>
    <n v="1"/>
    <n v="11.381"/>
    <n v="5.7249999999999996"/>
    <n v="1"/>
    <n v="90300"/>
    <n v="899"/>
    <n v="2"/>
    <n v="5.657"/>
    <n v="1"/>
    <n v="26100"/>
    <n v="387"/>
    <n v="2"/>
    <x v="1"/>
    <n v="0"/>
  </r>
  <r>
    <s v="L_00000657"/>
    <x v="13"/>
    <n v="55"/>
    <n v="0"/>
    <n v="1"/>
    <n v="3600"/>
    <n v="0"/>
    <n v="0"/>
    <s v="无解"/>
    <s v="无解"/>
    <s v="无解"/>
    <n v="0"/>
    <n v="3600.134"/>
    <n v="3600.134"/>
    <n v="80174"/>
    <n v="90300"/>
    <n v="899"/>
    <n v="9"/>
    <n v="0"/>
    <s v="无解"/>
    <s v="无解"/>
    <s v="无解"/>
    <s v="无解"/>
    <x v="1"/>
    <n v="100"/>
  </r>
  <r>
    <s v="L_00000658"/>
    <x v="13"/>
    <n v="53"/>
    <n v="0"/>
    <n v="1"/>
    <n v="3600"/>
    <n v="0"/>
    <n v="0"/>
    <s v="无解"/>
    <s v="无解"/>
    <s v="无解"/>
    <n v="0"/>
    <n v="3600.1190000000001"/>
    <n v="3600.1190000000001"/>
    <n v="52109"/>
    <n v="90300"/>
    <n v="899"/>
    <n v="9"/>
    <n v="0"/>
    <s v="无解"/>
    <s v="无解"/>
    <s v="无解"/>
    <s v="无解"/>
    <x v="1"/>
    <n v="100"/>
  </r>
  <r>
    <s v="L_00000659"/>
    <x v="13"/>
    <n v="76"/>
    <n v="0"/>
    <n v="1"/>
    <n v="3600"/>
    <n v="1"/>
    <n v="0"/>
    <n v="7928"/>
    <n v="7926"/>
    <n v="2.5000000000000001E-2"/>
    <n v="1"/>
    <n v="3600.125"/>
    <n v="673.798"/>
    <n v="31552"/>
    <n v="90300"/>
    <n v="899"/>
    <n v="2"/>
    <n v="2926.328"/>
    <n v="149680"/>
    <n v="31500"/>
    <n v="405"/>
    <n v="9"/>
    <x v="1"/>
    <n v="2.5000000000000001E-2"/>
  </r>
  <r>
    <s v="L_00000660"/>
    <x v="13"/>
    <n v="53"/>
    <n v="0"/>
    <n v="1"/>
    <n v="3600"/>
    <n v="0"/>
    <n v="0"/>
    <s v="无解"/>
    <s v="无解"/>
    <s v="无解"/>
    <n v="0"/>
    <n v="3600.1280000000002"/>
    <n v="3600.1280000000002"/>
    <n v="91825"/>
    <n v="90300"/>
    <n v="899"/>
    <n v="9"/>
    <n v="0"/>
    <s v="无解"/>
    <s v="无解"/>
    <s v="无解"/>
    <s v="无解"/>
    <x v="1"/>
    <n v="100"/>
  </r>
  <r>
    <s v="L_00000661"/>
    <x v="13"/>
    <n v="65"/>
    <n v="0"/>
    <n v="1"/>
    <n v="3600"/>
    <n v="0"/>
    <n v="0"/>
    <s v="无解"/>
    <s v="无解"/>
    <s v="无解"/>
    <n v="0"/>
    <n v="3600.1239999999998"/>
    <n v="3600.1240000000003"/>
    <n v="44393"/>
    <n v="90300"/>
    <n v="899"/>
    <n v="9"/>
    <n v="0"/>
    <s v="无解"/>
    <s v="无解"/>
    <s v="无解"/>
    <s v="无解"/>
    <x v="1"/>
    <n v="100"/>
  </r>
  <r>
    <s v="L_00000662"/>
    <x v="13"/>
    <n v="78"/>
    <n v="0"/>
    <n v="1"/>
    <n v="3600"/>
    <n v="0"/>
    <n v="0"/>
    <s v="无解"/>
    <s v="无解"/>
    <s v="无解"/>
    <n v="0"/>
    <n v="3600.1289999999999"/>
    <n v="3600.1289999999999"/>
    <n v="437849"/>
    <n v="90300"/>
    <n v="899"/>
    <n v="9"/>
    <n v="0"/>
    <s v="无解"/>
    <s v="无解"/>
    <s v="无解"/>
    <s v="无解"/>
    <x v="1"/>
    <n v="100"/>
  </r>
  <r>
    <s v="L_00000663"/>
    <x v="13"/>
    <n v="80"/>
    <n v="0"/>
    <n v="1"/>
    <n v="3600"/>
    <n v="1"/>
    <n v="1"/>
    <n v="7635"/>
    <n v="7635"/>
    <n v="0"/>
    <n v="1"/>
    <n v="504.73599999999999"/>
    <n v="469.95500000000004"/>
    <n v="25422"/>
    <n v="90300"/>
    <n v="899"/>
    <n v="2"/>
    <n v="34.780999999999999"/>
    <n v="812"/>
    <n v="28800"/>
    <n v="396"/>
    <n v="2"/>
    <x v="1"/>
    <n v="0"/>
  </r>
  <r>
    <s v="L_00000664"/>
    <x v="13"/>
    <n v="72"/>
    <n v="0"/>
    <n v="1"/>
    <n v="3600"/>
    <n v="0"/>
    <n v="0"/>
    <s v="无解"/>
    <s v="无解"/>
    <s v="无解"/>
    <n v="0"/>
    <n v="3600.1260000000002"/>
    <n v="3600.1260000000002"/>
    <n v="262962"/>
    <n v="90300"/>
    <n v="899"/>
    <n v="9"/>
    <n v="0"/>
    <s v="无解"/>
    <s v="无解"/>
    <s v="无解"/>
    <s v="无解"/>
    <x v="1"/>
    <n v="100"/>
  </r>
  <r>
    <s v="L_00000665"/>
    <x v="13"/>
    <n v="51"/>
    <n v="0"/>
    <n v="1"/>
    <n v="3600"/>
    <n v="1"/>
    <n v="0"/>
    <n v="8349"/>
    <n v="8313"/>
    <n v="0.43099999999999999"/>
    <n v="1"/>
    <n v="3600.1770000000001"/>
    <n v="586.548"/>
    <n v="10202"/>
    <n v="90300"/>
    <n v="899"/>
    <n v="2"/>
    <n v="3013.6289999999999"/>
    <n v="31184"/>
    <n v="49200"/>
    <n v="464"/>
    <n v="9"/>
    <x v="1"/>
    <n v="0.43099999999999999"/>
  </r>
  <r>
    <s v="L_00000666"/>
    <x v="13"/>
    <n v="74"/>
    <n v="0"/>
    <n v="1"/>
    <n v="3600"/>
    <n v="1"/>
    <n v="1"/>
    <n v="7570"/>
    <n v="7570"/>
    <n v="0"/>
    <n v="1"/>
    <n v="2010.4960000000001"/>
    <n v="515.50099999999998"/>
    <n v="23254"/>
    <n v="90300"/>
    <n v="899"/>
    <n v="2"/>
    <n v="1494.9960000000001"/>
    <n v="38196"/>
    <n v="30900"/>
    <n v="403"/>
    <n v="2"/>
    <x v="1"/>
    <n v="0"/>
  </r>
  <r>
    <s v="L_00000667"/>
    <x v="13"/>
    <n v="94"/>
    <n v="0"/>
    <n v="1"/>
    <n v="3600"/>
    <n v="0"/>
    <n v="0"/>
    <s v="无解"/>
    <s v="无解"/>
    <s v="无解"/>
    <n v="0"/>
    <n v="3600.12"/>
    <n v="3600.1200000000003"/>
    <n v="605594"/>
    <n v="90300"/>
    <n v="899"/>
    <n v="9"/>
    <n v="0"/>
    <s v="无解"/>
    <s v="无解"/>
    <s v="无解"/>
    <s v="无解"/>
    <x v="1"/>
    <n v="100"/>
  </r>
  <r>
    <s v="L_00000668"/>
    <x v="13"/>
    <n v="65"/>
    <n v="0"/>
    <n v="1"/>
    <n v="3600"/>
    <n v="0"/>
    <n v="0"/>
    <s v="无解"/>
    <s v="无解"/>
    <s v="无解"/>
    <n v="0"/>
    <n v="3600.1170000000002"/>
    <n v="3600.1169999999997"/>
    <n v="133027"/>
    <n v="90300"/>
    <n v="899"/>
    <n v="9"/>
    <n v="0"/>
    <s v="无解"/>
    <s v="无解"/>
    <s v="无解"/>
    <s v="无解"/>
    <x v="1"/>
    <n v="100"/>
  </r>
  <r>
    <s v="L_00000669"/>
    <x v="13"/>
    <n v="74"/>
    <n v="0"/>
    <n v="1"/>
    <n v="3600"/>
    <n v="0"/>
    <n v="0"/>
    <s v="无解"/>
    <s v="无解"/>
    <s v="无解"/>
    <n v="0"/>
    <n v="3600.12"/>
    <n v="3600.12"/>
    <n v="240391"/>
    <n v="90300"/>
    <n v="899"/>
    <n v="9"/>
    <n v="0"/>
    <s v="无解"/>
    <s v="无解"/>
    <s v="无解"/>
    <s v="无解"/>
    <x v="1"/>
    <n v="100"/>
  </r>
  <r>
    <s v="L_00000670"/>
    <x v="13"/>
    <n v="91"/>
    <n v="0"/>
    <n v="1"/>
    <n v="3600"/>
    <n v="0"/>
    <n v="0"/>
    <s v="无解"/>
    <s v="无解"/>
    <s v="无解"/>
    <n v="0"/>
    <n v="3600.1390000000001"/>
    <n v="3600.1390000000001"/>
    <n v="304671"/>
    <n v="90300"/>
    <n v="899"/>
    <n v="9"/>
    <n v="0"/>
    <s v="无解"/>
    <s v="无解"/>
    <s v="无解"/>
    <s v="无解"/>
    <x v="1"/>
    <n v="100"/>
  </r>
  <r>
    <s v="L_00000671"/>
    <x v="13"/>
    <n v="100"/>
    <n v="0"/>
    <n v="1"/>
    <n v="3600"/>
    <n v="0"/>
    <n v="0"/>
    <s v="无解"/>
    <s v="无解"/>
    <s v="无解"/>
    <n v="0"/>
    <n v="3600.1170000000002"/>
    <n v="3600.1169999999997"/>
    <n v="571126"/>
    <n v="90300"/>
    <n v="899"/>
    <n v="9"/>
    <n v="0"/>
    <s v="无解"/>
    <s v="无解"/>
    <s v="无解"/>
    <s v="无解"/>
    <x v="1"/>
    <n v="100"/>
  </r>
  <r>
    <s v="L_00000672"/>
    <x v="13"/>
    <n v="54"/>
    <n v="0"/>
    <n v="1"/>
    <n v="3600"/>
    <n v="0"/>
    <n v="0"/>
    <s v="无解"/>
    <s v="无解"/>
    <s v="无解"/>
    <n v="0"/>
    <n v="3600.116"/>
    <n v="3600.116"/>
    <n v="57979"/>
    <n v="90300"/>
    <n v="899"/>
    <n v="9"/>
    <n v="0"/>
    <s v="无解"/>
    <s v="无解"/>
    <s v="无解"/>
    <s v="无解"/>
    <x v="1"/>
    <n v="100"/>
  </r>
  <r>
    <s v="L_00000673"/>
    <x v="13"/>
    <n v="61"/>
    <n v="0"/>
    <n v="1"/>
    <n v="3600"/>
    <n v="0"/>
    <n v="0"/>
    <s v="无解"/>
    <s v="无解"/>
    <s v="无解"/>
    <n v="0"/>
    <n v="3600.12"/>
    <n v="3600.12"/>
    <n v="213438"/>
    <n v="90300"/>
    <n v="899"/>
    <n v="9"/>
    <n v="0"/>
    <s v="无解"/>
    <s v="无解"/>
    <s v="无解"/>
    <s v="无解"/>
    <x v="1"/>
    <n v="100"/>
  </r>
  <r>
    <s v="L_00000674"/>
    <x v="13"/>
    <n v="81"/>
    <n v="0"/>
    <n v="1"/>
    <n v="3600"/>
    <n v="0"/>
    <n v="0"/>
    <s v="无解"/>
    <s v="无解"/>
    <s v="无解"/>
    <n v="0"/>
    <n v="3600.1210000000001"/>
    <n v="3600.1210000000001"/>
    <n v="217342"/>
    <n v="90300"/>
    <n v="899"/>
    <n v="9"/>
    <n v="0"/>
    <s v="无解"/>
    <s v="无解"/>
    <s v="无解"/>
    <s v="无解"/>
    <x v="1"/>
    <n v="100"/>
  </r>
  <r>
    <s v="L_00000675"/>
    <x v="13"/>
    <n v="99"/>
    <n v="0"/>
    <n v="1"/>
    <n v="3600"/>
    <n v="1"/>
    <n v="1"/>
    <n v="7136"/>
    <n v="7136"/>
    <n v="0"/>
    <n v="1"/>
    <n v="15.103999999999999"/>
    <n v="7.0789999999999997"/>
    <n v="1"/>
    <n v="90300"/>
    <n v="899"/>
    <n v="2"/>
    <n v="8.0250000000000004"/>
    <n v="1"/>
    <n v="21900"/>
    <n v="373"/>
    <n v="2"/>
    <x v="1"/>
    <n v="0"/>
  </r>
  <r>
    <s v="L_00000676"/>
    <x v="13"/>
    <n v="63"/>
    <n v="0"/>
    <n v="1"/>
    <n v="3600"/>
    <n v="0"/>
    <n v="0"/>
    <s v="无解"/>
    <s v="无解"/>
    <s v="无解"/>
    <n v="0"/>
    <n v="3600.1210000000001"/>
    <n v="3600.1209999999996"/>
    <n v="165288"/>
    <n v="90300"/>
    <n v="899"/>
    <n v="9"/>
    <n v="0"/>
    <s v="无解"/>
    <s v="无解"/>
    <s v="无解"/>
    <s v="无解"/>
    <x v="1"/>
    <n v="100"/>
  </r>
  <r>
    <s v="L_00000677"/>
    <x v="13"/>
    <n v="99"/>
    <n v="0"/>
    <n v="1"/>
    <n v="3600"/>
    <n v="1"/>
    <n v="1"/>
    <n v="7479"/>
    <n v="7479"/>
    <n v="0"/>
    <n v="1"/>
    <n v="155.44900000000001"/>
    <n v="152.23400000000001"/>
    <n v="9927"/>
    <n v="90300"/>
    <n v="899"/>
    <n v="2"/>
    <n v="3.2149999999999999"/>
    <n v="1"/>
    <n v="22800"/>
    <n v="376"/>
    <n v="2"/>
    <x v="1"/>
    <n v="0"/>
  </r>
  <r>
    <s v="L_00000678"/>
    <x v="13"/>
    <n v="83"/>
    <n v="0"/>
    <n v="1"/>
    <n v="3600"/>
    <n v="0"/>
    <n v="0"/>
    <s v="无解"/>
    <s v="无解"/>
    <s v="无解"/>
    <n v="0"/>
    <n v="3600.12"/>
    <n v="3600.12"/>
    <n v="378537"/>
    <n v="90300"/>
    <n v="899"/>
    <n v="9"/>
    <n v="0"/>
    <s v="无解"/>
    <s v="无解"/>
    <s v="无解"/>
    <s v="无解"/>
    <x v="1"/>
    <n v="100"/>
  </r>
  <r>
    <s v="L_00000679"/>
    <x v="13"/>
    <n v="66"/>
    <n v="0"/>
    <n v="1"/>
    <n v="3600"/>
    <n v="1"/>
    <n v="1"/>
    <n v="7082"/>
    <n v="7082"/>
    <n v="0"/>
    <n v="1"/>
    <n v="1462.1980000000001"/>
    <n v="7.38"/>
    <n v="1"/>
    <n v="90300"/>
    <n v="899"/>
    <n v="2"/>
    <n v="1454.818"/>
    <n v="42862"/>
    <n v="32400"/>
    <n v="408"/>
    <n v="2"/>
    <x v="1"/>
    <n v="0"/>
  </r>
  <r>
    <s v="L_00000680"/>
    <x v="13"/>
    <n v="87"/>
    <n v="0"/>
    <n v="1"/>
    <n v="3600"/>
    <n v="0"/>
    <n v="0"/>
    <s v="无解"/>
    <s v="无解"/>
    <s v="无解"/>
    <n v="0"/>
    <n v="3600.114"/>
    <n v="3600.114"/>
    <n v="427883"/>
    <n v="90300"/>
    <n v="899"/>
    <n v="9"/>
    <n v="0"/>
    <s v="无解"/>
    <s v="无解"/>
    <s v="无解"/>
    <s v="无解"/>
    <x v="1"/>
    <n v="100"/>
  </r>
  <r>
    <s v="L_00000681"/>
    <x v="13"/>
    <n v="78"/>
    <n v="0"/>
    <n v="1"/>
    <n v="3600"/>
    <n v="0"/>
    <n v="0"/>
    <s v="无解"/>
    <s v="无解"/>
    <s v="无解"/>
    <n v="0"/>
    <n v="3600.1219999999998"/>
    <n v="3600.1219999999998"/>
    <n v="372348"/>
    <n v="90300"/>
    <n v="899"/>
    <n v="9"/>
    <n v="0"/>
    <s v="无解"/>
    <s v="无解"/>
    <s v="无解"/>
    <s v="无解"/>
    <x v="1"/>
    <n v="100"/>
  </r>
  <r>
    <s v="L_00000682"/>
    <x v="13"/>
    <n v="86"/>
    <n v="0"/>
    <n v="1"/>
    <n v="3600"/>
    <n v="0"/>
    <n v="0"/>
    <s v="无解"/>
    <s v="无解"/>
    <s v="无解"/>
    <n v="0"/>
    <n v="3600.116"/>
    <n v="3600.116"/>
    <n v="260501"/>
    <n v="90300"/>
    <n v="899"/>
    <n v="9"/>
    <n v="0"/>
    <s v="无解"/>
    <s v="无解"/>
    <s v="无解"/>
    <s v="无解"/>
    <x v="1"/>
    <n v="100"/>
  </r>
  <r>
    <s v="L_00000683"/>
    <x v="13"/>
    <n v="52"/>
    <n v="0"/>
    <n v="1"/>
    <n v="3600"/>
    <n v="0"/>
    <n v="0"/>
    <s v="无解"/>
    <s v="无解"/>
    <s v="无解"/>
    <n v="0"/>
    <n v="3600.0929999999998"/>
    <n v="3600.0929999999998"/>
    <n v="28068"/>
    <n v="90300"/>
    <n v="899"/>
    <n v="9"/>
    <n v="0"/>
    <s v="无解"/>
    <s v="无解"/>
    <s v="无解"/>
    <s v="无解"/>
    <x v="1"/>
    <n v="100"/>
  </r>
  <r>
    <s v="L_00000684"/>
    <x v="13"/>
    <n v="61"/>
    <n v="0"/>
    <n v="1"/>
    <n v="3600"/>
    <n v="0"/>
    <n v="0"/>
    <s v="无解"/>
    <s v="无解"/>
    <s v="无解"/>
    <n v="0"/>
    <n v="3600.1219999999998"/>
    <n v="3600.1219999999998"/>
    <n v="76818"/>
    <n v="90300"/>
    <n v="899"/>
    <n v="9"/>
    <n v="0"/>
    <s v="无解"/>
    <s v="无解"/>
    <s v="无解"/>
    <s v="无解"/>
    <x v="1"/>
    <n v="100"/>
  </r>
  <r>
    <s v="L_00000685"/>
    <x v="13"/>
    <n v="58"/>
    <n v="0"/>
    <n v="1"/>
    <n v="3600"/>
    <n v="0"/>
    <n v="0"/>
    <s v="无解"/>
    <s v="无解"/>
    <s v="无解"/>
    <n v="0"/>
    <n v="3600.123"/>
    <n v="3600.123"/>
    <n v="79827"/>
    <n v="90300"/>
    <n v="899"/>
    <n v="9"/>
    <n v="0"/>
    <s v="无解"/>
    <s v="无解"/>
    <s v="无解"/>
    <s v="无解"/>
    <x v="1"/>
    <n v="100"/>
  </r>
  <r>
    <s v="L_00000686"/>
    <x v="13"/>
    <n v="76"/>
    <n v="0"/>
    <n v="1"/>
    <n v="3600"/>
    <n v="1"/>
    <n v="1"/>
    <n v="7628"/>
    <n v="7628"/>
    <n v="0"/>
    <n v="1"/>
    <n v="3016.6210000000001"/>
    <n v="401.97199999999998"/>
    <n v="30987"/>
    <n v="90300"/>
    <n v="899"/>
    <n v="2"/>
    <n v="2614.6489999999999"/>
    <n v="199964"/>
    <n v="30300"/>
    <n v="401"/>
    <n v="2"/>
    <x v="1"/>
    <n v="0"/>
  </r>
  <r>
    <s v="L_00000687"/>
    <x v="13"/>
    <n v="72"/>
    <n v="0"/>
    <n v="1"/>
    <n v="3600"/>
    <n v="0"/>
    <n v="0"/>
    <s v="无解"/>
    <s v="无解"/>
    <s v="无解"/>
    <n v="0"/>
    <n v="3600.1210000000001"/>
    <n v="3600.1210000000001"/>
    <n v="274428"/>
    <n v="90300"/>
    <n v="899"/>
    <n v="9"/>
    <n v="0"/>
    <s v="无解"/>
    <s v="无解"/>
    <s v="无解"/>
    <s v="无解"/>
    <x v="1"/>
    <n v="100"/>
  </r>
  <r>
    <s v="L_00000688"/>
    <x v="13"/>
    <n v="59"/>
    <n v="0"/>
    <n v="1"/>
    <n v="3600"/>
    <n v="0"/>
    <n v="0"/>
    <s v="无解"/>
    <s v="无解"/>
    <s v="无解"/>
    <n v="0"/>
    <n v="3600.1190000000001"/>
    <n v="3600.1190000000001"/>
    <n v="87807"/>
    <n v="90300"/>
    <n v="899"/>
    <n v="9"/>
    <n v="0"/>
    <s v="无解"/>
    <s v="无解"/>
    <s v="无解"/>
    <s v="无解"/>
    <x v="1"/>
    <n v="100"/>
  </r>
  <r>
    <s v="L_00000689"/>
    <x v="13"/>
    <n v="90"/>
    <n v="0"/>
    <n v="1"/>
    <n v="3600"/>
    <n v="0"/>
    <n v="0"/>
    <s v="无解"/>
    <s v="无解"/>
    <s v="无解"/>
    <n v="0"/>
    <n v="3600.1149999999998"/>
    <n v="3600.1149999999998"/>
    <n v="354873"/>
    <n v="90300"/>
    <n v="899"/>
    <n v="9"/>
    <n v="0"/>
    <s v="无解"/>
    <s v="无解"/>
    <s v="无解"/>
    <s v="无解"/>
    <x v="1"/>
    <n v="100"/>
  </r>
  <r>
    <s v="L_00000690"/>
    <x v="13"/>
    <n v="65"/>
    <n v="0"/>
    <n v="1"/>
    <n v="3600"/>
    <n v="0"/>
    <n v="0"/>
    <s v="无解"/>
    <s v="无解"/>
    <s v="无解"/>
    <n v="0"/>
    <n v="3600.123"/>
    <n v="3600.123"/>
    <n v="226193"/>
    <n v="90300"/>
    <n v="899"/>
    <n v="9"/>
    <n v="0"/>
    <s v="无解"/>
    <s v="无解"/>
    <s v="无解"/>
    <s v="无解"/>
    <x v="1"/>
    <n v="100"/>
  </r>
  <r>
    <s v="L_00000691"/>
    <x v="13"/>
    <n v="61"/>
    <n v="0"/>
    <n v="1"/>
    <n v="3600"/>
    <n v="0"/>
    <n v="0"/>
    <s v="无解"/>
    <s v="无解"/>
    <s v="无解"/>
    <n v="0"/>
    <n v="3600.1559999999999"/>
    <n v="3600.1560000000004"/>
    <n v="155520"/>
    <n v="90300"/>
    <n v="899"/>
    <n v="9"/>
    <n v="0"/>
    <s v="无解"/>
    <s v="无解"/>
    <s v="无解"/>
    <s v="无解"/>
    <x v="1"/>
    <n v="100"/>
  </r>
  <r>
    <s v="L_00000692"/>
    <x v="13"/>
    <n v="85"/>
    <n v="0"/>
    <n v="1"/>
    <n v="3600"/>
    <n v="0"/>
    <n v="0"/>
    <s v="无解"/>
    <s v="无解"/>
    <s v="无解"/>
    <n v="0"/>
    <n v="3600.1179999999999"/>
    <n v="3600.1179999999999"/>
    <n v="327407"/>
    <n v="90300"/>
    <n v="899"/>
    <n v="9"/>
    <n v="0"/>
    <s v="无解"/>
    <s v="无解"/>
    <s v="无解"/>
    <s v="无解"/>
    <x v="1"/>
    <n v="100"/>
  </r>
  <r>
    <s v="L_00000693"/>
    <x v="13"/>
    <n v="93"/>
    <n v="0"/>
    <n v="1"/>
    <n v="3600"/>
    <n v="0"/>
    <n v="0"/>
    <s v="无解"/>
    <s v="无解"/>
    <s v="无解"/>
    <n v="0"/>
    <n v="3600.1210000000001"/>
    <n v="3600.1209999999996"/>
    <n v="315727"/>
    <n v="90300"/>
    <n v="899"/>
    <n v="9"/>
    <n v="0"/>
    <s v="无解"/>
    <s v="无解"/>
    <s v="无解"/>
    <s v="无解"/>
    <x v="1"/>
    <n v="100"/>
  </r>
  <r>
    <s v="L_00000694"/>
    <x v="13"/>
    <n v="61"/>
    <n v="0"/>
    <n v="1"/>
    <n v="3600"/>
    <n v="0"/>
    <n v="0"/>
    <s v="无解"/>
    <s v="无解"/>
    <s v="无解"/>
    <n v="0"/>
    <n v="3600.1239999999998"/>
    <n v="3600.1239999999998"/>
    <n v="72008"/>
    <n v="90300"/>
    <n v="899"/>
    <n v="9"/>
    <n v="0"/>
    <s v="无解"/>
    <s v="无解"/>
    <s v="无解"/>
    <s v="无解"/>
    <x v="1"/>
    <n v="100"/>
  </r>
  <r>
    <s v="L_00000695"/>
    <x v="13"/>
    <n v="84"/>
    <n v="0"/>
    <n v="1"/>
    <n v="3600"/>
    <n v="1"/>
    <n v="1"/>
    <n v="7831"/>
    <n v="7831"/>
    <n v="0"/>
    <n v="1"/>
    <n v="55.305999999999997"/>
    <n v="6.2789999999999999"/>
    <n v="1"/>
    <n v="90300"/>
    <n v="899"/>
    <n v="2"/>
    <n v="49.027000000000001"/>
    <n v="690"/>
    <n v="28200"/>
    <n v="394"/>
    <n v="2"/>
    <x v="1"/>
    <n v="0"/>
  </r>
  <r>
    <s v="L_00000696"/>
    <x v="13"/>
    <n v="99"/>
    <n v="0"/>
    <n v="1"/>
    <n v="3600"/>
    <n v="1"/>
    <n v="1"/>
    <n v="7794"/>
    <n v="7794"/>
    <n v="0"/>
    <n v="1"/>
    <n v="1451.3589999999999"/>
    <n v="1444.4739999999999"/>
    <n v="136096"/>
    <n v="90300"/>
    <n v="899"/>
    <n v="2"/>
    <n v="6.8849999999999998"/>
    <n v="1"/>
    <n v="23700"/>
    <n v="379"/>
    <n v="2"/>
    <x v="1"/>
    <n v="0"/>
  </r>
  <r>
    <s v="L_00000697"/>
    <x v="13"/>
    <n v="59"/>
    <n v="0"/>
    <n v="1"/>
    <n v="3600"/>
    <n v="0"/>
    <n v="0"/>
    <s v="无解"/>
    <s v="无解"/>
    <s v="无解"/>
    <n v="0"/>
    <n v="3600.1190000000001"/>
    <n v="3600.1189999999997"/>
    <n v="78605"/>
    <n v="90300"/>
    <n v="899"/>
    <n v="9"/>
    <n v="0"/>
    <s v="无解"/>
    <s v="无解"/>
    <s v="无解"/>
    <s v="无解"/>
    <x v="1"/>
    <n v="100"/>
  </r>
  <r>
    <s v="L_00000698"/>
    <x v="13"/>
    <n v="86"/>
    <n v="0"/>
    <n v="1"/>
    <n v="3600"/>
    <n v="0"/>
    <n v="0"/>
    <s v="无解"/>
    <s v="无解"/>
    <s v="无解"/>
    <n v="0"/>
    <n v="3600.1210000000001"/>
    <n v="3600.1210000000001"/>
    <n v="427933"/>
    <n v="90300"/>
    <n v="899"/>
    <n v="9"/>
    <n v="0"/>
    <s v="无解"/>
    <s v="无解"/>
    <s v="无解"/>
    <s v="无解"/>
    <x v="1"/>
    <n v="100"/>
  </r>
  <r>
    <s v="L_00000699"/>
    <x v="13"/>
    <n v="82"/>
    <n v="0"/>
    <n v="1"/>
    <n v="3600"/>
    <n v="1"/>
    <n v="1"/>
    <n v="7137"/>
    <n v="7137"/>
    <n v="0"/>
    <n v="1"/>
    <n v="114.536"/>
    <n v="71.221000000000004"/>
    <n v="1271"/>
    <n v="90300"/>
    <n v="899"/>
    <n v="2"/>
    <n v="43.315000000000005"/>
    <n v="739"/>
    <n v="26400"/>
    <n v="388"/>
    <n v="2"/>
    <x v="1"/>
    <n v="0"/>
  </r>
  <r>
    <s v="L_00000700"/>
    <x v="14"/>
    <n v="90"/>
    <n v="0"/>
    <n v="1"/>
    <n v="3600"/>
    <n v="0"/>
    <n v="0"/>
    <s v="无解"/>
    <s v="无解"/>
    <n v="100"/>
    <n v="0"/>
    <n v="3600.2179999999998"/>
    <n v="3600.2179999999998"/>
    <n v="471661"/>
    <n v="122850"/>
    <n v="1049"/>
    <n v="9"/>
    <n v="0"/>
    <s v="无解"/>
    <s v="无解"/>
    <s v="无解"/>
    <s v="无解"/>
    <x v="2"/>
    <n v="100"/>
  </r>
  <r>
    <s v="L_00000701"/>
    <x v="14"/>
    <n v="71"/>
    <n v="0"/>
    <n v="1"/>
    <n v="3600"/>
    <n v="0"/>
    <n v="0"/>
    <s v="无解"/>
    <s v="无解"/>
    <n v="100"/>
    <n v="0"/>
    <n v="3600.2060000000001"/>
    <n v="3600.2060000000001"/>
    <n v="120495"/>
    <n v="122850"/>
    <n v="1049"/>
    <n v="9"/>
    <n v="0"/>
    <s v="无解"/>
    <s v="无解"/>
    <s v="无解"/>
    <s v="无解"/>
    <x v="2"/>
    <n v="100"/>
  </r>
  <r>
    <s v="L_00000702"/>
    <x v="14"/>
    <n v="76"/>
    <n v="0"/>
    <n v="1"/>
    <n v="3600"/>
    <n v="1"/>
    <n v="1"/>
    <n v="8973"/>
    <n v="8973"/>
    <n v="0"/>
    <n v="1"/>
    <n v="865.649"/>
    <n v="778.19100000000003"/>
    <n v="46212"/>
    <n v="122850"/>
    <n v="1049"/>
    <n v="2"/>
    <n v="87.458000000000013"/>
    <n v="1913"/>
    <n v="41650"/>
    <n v="469"/>
    <n v="2"/>
    <x v="2"/>
    <n v="0"/>
  </r>
  <r>
    <s v="L_00000703"/>
    <x v="14"/>
    <n v="71"/>
    <n v="0"/>
    <n v="1"/>
    <n v="3600"/>
    <n v="0"/>
    <n v="0"/>
    <s v="无解"/>
    <s v="无解"/>
    <n v="100"/>
    <n v="0"/>
    <n v="3600.1770000000001"/>
    <n v="3600.1769999999997"/>
    <n v="144852"/>
    <n v="122850"/>
    <n v="1049"/>
    <n v="9"/>
    <n v="0"/>
    <s v="无解"/>
    <s v="无解"/>
    <s v="无解"/>
    <s v="无解"/>
    <x v="2"/>
    <n v="100"/>
  </r>
  <r>
    <s v="L_00000704"/>
    <x v="14"/>
    <n v="65"/>
    <n v="0"/>
    <n v="1"/>
    <n v="3600"/>
    <n v="0"/>
    <n v="0"/>
    <s v="无解"/>
    <s v="无解"/>
    <n v="100"/>
    <n v="0"/>
    <n v="3600.1559999999999"/>
    <n v="3600.1559999999999"/>
    <n v="165045"/>
    <n v="122850"/>
    <n v="1049"/>
    <n v="9"/>
    <n v="0"/>
    <s v="无解"/>
    <s v="无解"/>
    <s v="无解"/>
    <s v="无解"/>
    <x v="2"/>
    <n v="100"/>
  </r>
  <r>
    <s v="L_00000705"/>
    <x v="14"/>
    <n v="93"/>
    <n v="0"/>
    <n v="1"/>
    <n v="3600"/>
    <n v="0"/>
    <n v="0"/>
    <s v="无解"/>
    <s v="无解"/>
    <n v="100"/>
    <n v="0"/>
    <n v="3600.1660000000002"/>
    <n v="3600.1660000000002"/>
    <n v="203317"/>
    <n v="122850"/>
    <n v="1049"/>
    <n v="9"/>
    <n v="0"/>
    <s v="无解"/>
    <s v="无解"/>
    <s v="无解"/>
    <s v="无解"/>
    <x v="2"/>
    <n v="100"/>
  </r>
  <r>
    <s v="L_00000706"/>
    <x v="14"/>
    <n v="88"/>
    <n v="0"/>
    <n v="1"/>
    <n v="3600"/>
    <n v="1"/>
    <n v="1"/>
    <n v="8648"/>
    <n v="8648"/>
    <n v="0"/>
    <n v="1"/>
    <n v="1378.529"/>
    <n v="507.60599999999999"/>
    <n v="41259"/>
    <n v="122850"/>
    <n v="1049"/>
    <n v="2"/>
    <n v="870.923"/>
    <n v="23596"/>
    <n v="34650"/>
    <n v="449"/>
    <n v="2"/>
    <x v="2"/>
    <n v="0"/>
  </r>
  <r>
    <s v="L_00000707"/>
    <x v="14"/>
    <n v="85"/>
    <n v="0"/>
    <n v="1"/>
    <n v="3600"/>
    <n v="0"/>
    <n v="0"/>
    <s v="无解"/>
    <s v="无解"/>
    <n v="100"/>
    <n v="0"/>
    <n v="3600.1709999999998"/>
    <n v="3600.1709999999998"/>
    <n v="202552"/>
    <n v="122850"/>
    <n v="1049"/>
    <n v="9"/>
    <n v="0"/>
    <s v="无解"/>
    <s v="无解"/>
    <s v="无解"/>
    <s v="无解"/>
    <x v="2"/>
    <n v="100"/>
  </r>
  <r>
    <s v="L_00000708"/>
    <x v="14"/>
    <n v="93"/>
    <n v="0"/>
    <n v="1"/>
    <n v="3600"/>
    <n v="1"/>
    <n v="1"/>
    <n v="8748"/>
    <n v="8748"/>
    <n v="0"/>
    <n v="1"/>
    <n v="17.577999999999999"/>
    <n v="7.702"/>
    <n v="1"/>
    <n v="122850"/>
    <n v="1049"/>
    <n v="2"/>
    <n v="9.8760000000000012"/>
    <n v="1"/>
    <n v="33250"/>
    <n v="445"/>
    <n v="2"/>
    <x v="2"/>
    <n v="0"/>
  </r>
  <r>
    <s v="L_00000709"/>
    <x v="14"/>
    <n v="71"/>
    <n v="0"/>
    <n v="1"/>
    <n v="3600"/>
    <n v="1"/>
    <n v="0"/>
    <n v="8630"/>
    <n v="8629"/>
    <n v="1.2E-2"/>
    <n v="1"/>
    <n v="3600.1619999999998"/>
    <n v="2481.3980000000001"/>
    <n v="130923"/>
    <n v="122850"/>
    <n v="1049"/>
    <n v="2"/>
    <n v="1118.7639999999999"/>
    <n v="69069"/>
    <n v="42700"/>
    <n v="472"/>
    <n v="9"/>
    <x v="2"/>
    <n v="1.2E-2"/>
  </r>
  <r>
    <s v="L_00000750"/>
    <x v="15"/>
    <n v="95"/>
    <n v="0"/>
    <n v="1"/>
    <n v="3600"/>
    <n v="0"/>
    <n v="0"/>
    <s v="无解"/>
    <s v="无解"/>
    <n v="100"/>
    <n v="0"/>
    <n v="3600.2060000000001"/>
    <n v="3600.2060000000001"/>
    <n v="155157"/>
    <n v="160400"/>
    <n v="1199"/>
    <n v="9"/>
    <n v="0"/>
    <s v="无解"/>
    <s v="无解"/>
    <s v="无解"/>
    <s v="无解"/>
    <x v="2"/>
    <n v="100"/>
  </r>
  <r>
    <s v="L_00000751"/>
    <x v="15"/>
    <n v="56"/>
    <n v="0"/>
    <n v="1"/>
    <n v="3600"/>
    <n v="0"/>
    <n v="0"/>
    <s v="无解"/>
    <s v="无解"/>
    <n v="100"/>
    <n v="0"/>
    <n v="3600.2280000000001"/>
    <n v="3600.2280000000001"/>
    <n v="34434"/>
    <n v="160400"/>
    <n v="1199"/>
    <n v="9"/>
    <n v="0"/>
    <s v="无解"/>
    <s v="无解"/>
    <s v="无解"/>
    <s v="无解"/>
    <x v="2"/>
    <n v="100"/>
  </r>
  <r>
    <s v="L_00000752"/>
    <x v="15"/>
    <n v="76"/>
    <n v="0"/>
    <n v="1"/>
    <n v="3600"/>
    <n v="0"/>
    <n v="0"/>
    <s v="无解"/>
    <s v="无解"/>
    <n v="100"/>
    <n v="0"/>
    <n v="3600.2049999999999"/>
    <n v="3600.2049999999999"/>
    <n v="125607"/>
    <n v="160400"/>
    <n v="1199"/>
    <n v="9"/>
    <n v="0"/>
    <s v="无解"/>
    <s v="无解"/>
    <s v="无解"/>
    <s v="无解"/>
    <x v="2"/>
    <n v="100"/>
  </r>
  <r>
    <s v="L_00000753"/>
    <x v="15"/>
    <n v="65"/>
    <n v="0"/>
    <n v="1"/>
    <n v="3600"/>
    <n v="0"/>
    <n v="0"/>
    <s v="无解"/>
    <s v="无解"/>
    <n v="100"/>
    <n v="0"/>
    <n v="3600.2109999999998"/>
    <n v="3600.2109999999998"/>
    <n v="40146"/>
    <n v="160400"/>
    <n v="1199"/>
    <n v="9"/>
    <n v="0"/>
    <s v="无解"/>
    <s v="无解"/>
    <s v="无解"/>
    <s v="无解"/>
    <x v="2"/>
    <n v="100"/>
  </r>
  <r>
    <s v="L_00000754"/>
    <x v="15"/>
    <n v="81"/>
    <n v="0"/>
    <n v="1"/>
    <n v="3600"/>
    <n v="0"/>
    <n v="0"/>
    <s v="无解"/>
    <s v="无解"/>
    <n v="100"/>
    <n v="0"/>
    <n v="3600.2089999999998"/>
    <n v="3600.2089999999998"/>
    <n v="203585"/>
    <n v="160400"/>
    <n v="1199"/>
    <n v="9"/>
    <n v="0"/>
    <s v="无解"/>
    <s v="无解"/>
    <s v="无解"/>
    <s v="无解"/>
    <x v="2"/>
    <n v="100"/>
  </r>
  <r>
    <s v="L_00000755"/>
    <x v="15"/>
    <n v="70"/>
    <n v="0"/>
    <n v="1"/>
    <n v="3600"/>
    <n v="0"/>
    <n v="0"/>
    <s v="无解"/>
    <s v="无解"/>
    <n v="100"/>
    <n v="0"/>
    <n v="3600.2190000000001"/>
    <n v="3600.2189999999996"/>
    <n v="60997"/>
    <n v="160400"/>
    <n v="1199"/>
    <n v="9"/>
    <n v="0"/>
    <s v="无解"/>
    <s v="无解"/>
    <s v="无解"/>
    <s v="无解"/>
    <x v="2"/>
    <n v="100"/>
  </r>
  <r>
    <s v="L_00000756"/>
    <x v="15"/>
    <n v="63"/>
    <n v="0"/>
    <n v="1"/>
    <n v="3600"/>
    <n v="0"/>
    <n v="0"/>
    <s v="无解"/>
    <s v="无解"/>
    <n v="100"/>
    <n v="0"/>
    <n v="3600.223"/>
    <n v="3600.223"/>
    <n v="49732"/>
    <n v="160400"/>
    <n v="1199"/>
    <n v="9"/>
    <n v="0"/>
    <s v="无解"/>
    <s v="无解"/>
    <s v="无解"/>
    <s v="无解"/>
    <x v="2"/>
    <n v="100"/>
  </r>
  <r>
    <s v="L_00000757"/>
    <x v="15"/>
    <n v="70"/>
    <n v="0"/>
    <n v="1"/>
    <n v="3600"/>
    <n v="1"/>
    <n v="0"/>
    <n v="10309"/>
    <n v="10305"/>
    <n v="3.9E-2"/>
    <n v="1"/>
    <n v="3600.2550000000001"/>
    <n v="11.894"/>
    <n v="1"/>
    <n v="160400"/>
    <n v="1199"/>
    <n v="2"/>
    <n v="3588.3609999999999"/>
    <n v="38347"/>
    <n v="59200"/>
    <n v="548"/>
    <n v="9"/>
    <x v="2"/>
    <n v="3.9E-2"/>
  </r>
  <r>
    <s v="L_00000758"/>
    <x v="15"/>
    <n v="87"/>
    <n v="0"/>
    <n v="1"/>
    <n v="3600"/>
    <n v="1"/>
    <n v="1"/>
    <n v="9868"/>
    <n v="9868"/>
    <n v="0"/>
    <n v="1"/>
    <n v="280.61"/>
    <n v="197.73399999999998"/>
    <n v="2722"/>
    <n v="160400"/>
    <n v="1199"/>
    <n v="2"/>
    <n v="82.876000000000005"/>
    <n v="527"/>
    <n v="45600"/>
    <n v="514"/>
    <n v="2"/>
    <x v="2"/>
    <n v="0"/>
  </r>
  <r>
    <s v="L_00000759"/>
    <x v="15"/>
    <n v="58"/>
    <n v="0"/>
    <n v="1"/>
    <n v="3600"/>
    <n v="0"/>
    <n v="0"/>
    <s v="无解"/>
    <s v="无解"/>
    <n v="100"/>
    <n v="0"/>
    <n v="3600.2269999999999"/>
    <n v="3600.2270000000003"/>
    <n v="32521"/>
    <n v="160400"/>
    <n v="1199"/>
    <n v="9"/>
    <n v="0"/>
    <s v="无解"/>
    <s v="无解"/>
    <s v="无解"/>
    <s v="无解"/>
    <x v="2"/>
    <n v="100"/>
  </r>
  <r>
    <s v="L_00000800"/>
    <x v="16"/>
    <n v="86"/>
    <n v="0"/>
    <n v="1"/>
    <n v="3600"/>
    <n v="0"/>
    <n v="0"/>
    <s v="无解"/>
    <s v="无解"/>
    <n v="100"/>
    <n v="0"/>
    <n v="3600.3519999999999"/>
    <n v="3600.3519999999999"/>
    <n v="89900"/>
    <n v="202950"/>
    <n v="1349"/>
    <n v="9"/>
    <n v="0"/>
    <s v="无解"/>
    <s v="无解"/>
    <s v="无解"/>
    <s v="无解"/>
    <x v="2"/>
    <n v="100"/>
  </r>
  <r>
    <s v="L_00000801"/>
    <x v="16"/>
    <n v="82"/>
    <n v="0"/>
    <n v="1"/>
    <n v="3600"/>
    <n v="1"/>
    <n v="1"/>
    <n v="11183"/>
    <n v="11182"/>
    <n v="8.9999999999999993E-3"/>
    <n v="1"/>
    <n v="627.52700000000004"/>
    <n v="343.55799999999999"/>
    <n v="4218"/>
    <n v="202950"/>
    <n v="1349"/>
    <n v="2"/>
    <n v="283.96900000000005"/>
    <n v="2336"/>
    <n v="61650"/>
    <n v="587"/>
    <n v="2"/>
    <x v="2"/>
    <n v="8.9999999999999993E-3"/>
  </r>
  <r>
    <s v="L_00000802"/>
    <x v="16"/>
    <n v="61"/>
    <n v="0"/>
    <n v="1"/>
    <n v="3600"/>
    <n v="0"/>
    <n v="0"/>
    <s v="无解"/>
    <s v="无解"/>
    <n v="100"/>
    <n v="0"/>
    <n v="3600.221"/>
    <n v="3600.221"/>
    <n v="13028"/>
    <n v="202950"/>
    <n v="1349"/>
    <n v="9"/>
    <n v="0"/>
    <s v="无解"/>
    <s v="无解"/>
    <s v="无解"/>
    <s v="无解"/>
    <x v="2"/>
    <n v="100"/>
  </r>
  <r>
    <s v="L_00000803"/>
    <x v="16"/>
    <n v="51"/>
    <n v="0"/>
    <n v="1"/>
    <n v="3600"/>
    <n v="0"/>
    <n v="0"/>
    <s v="无解"/>
    <s v="无解"/>
    <n v="100"/>
    <n v="0"/>
    <n v="3600.212"/>
    <n v="3600.212"/>
    <n v="11659"/>
    <n v="202950"/>
    <n v="1349"/>
    <n v="9"/>
    <n v="0"/>
    <s v="无解"/>
    <s v="无解"/>
    <s v="无解"/>
    <s v="无解"/>
    <x v="2"/>
    <n v="100"/>
  </r>
  <r>
    <s v="L_00000804"/>
    <x v="16"/>
    <n v="52"/>
    <n v="0"/>
    <n v="1"/>
    <n v="3600"/>
    <n v="0"/>
    <n v="0"/>
    <s v="无解"/>
    <s v="无解"/>
    <n v="100"/>
    <n v="0"/>
    <n v="3600.2289999999998"/>
    <n v="3600.2289999999998"/>
    <n v="13631"/>
    <n v="202950"/>
    <n v="1349"/>
    <n v="9"/>
    <n v="0"/>
    <s v="无解"/>
    <s v="无解"/>
    <s v="无解"/>
    <s v="无解"/>
    <x v="2"/>
    <n v="100"/>
  </r>
  <r>
    <s v="L_00000805"/>
    <x v="16"/>
    <n v="89"/>
    <n v="0"/>
    <n v="1"/>
    <n v="3600"/>
    <n v="0"/>
    <n v="0"/>
    <s v="无解"/>
    <s v="无解"/>
    <n v="100"/>
    <n v="0"/>
    <n v="3600.2629999999999"/>
    <n v="3600.2629999999999"/>
    <n v="125467"/>
    <n v="202950"/>
    <n v="1349"/>
    <n v="9"/>
    <n v="0"/>
    <s v="无解"/>
    <s v="无解"/>
    <s v="无解"/>
    <s v="无解"/>
    <x v="2"/>
    <n v="100"/>
  </r>
  <r>
    <s v="L_00000806"/>
    <x v="16"/>
    <n v="95"/>
    <n v="0"/>
    <n v="1"/>
    <n v="3600"/>
    <n v="0"/>
    <n v="0"/>
    <s v="无解"/>
    <s v="无解"/>
    <n v="100"/>
    <n v="0"/>
    <n v="3600.3009999999999"/>
    <n v="3600.3009999999999"/>
    <n v="176014"/>
    <n v="202950"/>
    <n v="1349"/>
    <n v="9"/>
    <n v="0"/>
    <s v="无解"/>
    <s v="无解"/>
    <s v="无解"/>
    <s v="无解"/>
    <x v="2"/>
    <n v="100"/>
  </r>
  <r>
    <s v="L_00000807"/>
    <x v="16"/>
    <n v="100"/>
    <n v="0"/>
    <n v="1"/>
    <n v="3600"/>
    <n v="0"/>
    <n v="0"/>
    <s v="无解"/>
    <s v="无解"/>
    <n v="100"/>
    <n v="0"/>
    <n v="3600.2869999999998"/>
    <n v="3600.2869999999998"/>
    <n v="176582"/>
    <n v="202950"/>
    <n v="1349"/>
    <n v="9"/>
    <n v="0"/>
    <s v="无解"/>
    <s v="无解"/>
    <s v="无解"/>
    <s v="无解"/>
    <x v="2"/>
    <n v="100"/>
  </r>
  <r>
    <s v="L_00000808"/>
    <x v="16"/>
    <n v="75"/>
    <n v="0"/>
    <n v="1"/>
    <n v="3600"/>
    <n v="0"/>
    <n v="0"/>
    <s v="无解"/>
    <s v="无解"/>
    <n v="100"/>
    <n v="0"/>
    <n v="3600.2890000000002"/>
    <n v="3600.2889999999998"/>
    <n v="157408"/>
    <n v="202950"/>
    <n v="1349"/>
    <n v="9"/>
    <n v="0"/>
    <s v="无解"/>
    <s v="无解"/>
    <s v="无解"/>
    <s v="无解"/>
    <x v="2"/>
    <n v="100"/>
  </r>
  <r>
    <s v="L_00000809"/>
    <x v="16"/>
    <n v="97"/>
    <n v="0"/>
    <n v="1"/>
    <n v="3600"/>
    <n v="0"/>
    <n v="0"/>
    <s v="无解"/>
    <s v="无解"/>
    <n v="100"/>
    <n v="0"/>
    <n v="3600.2750000000001"/>
    <n v="3600.2750000000001"/>
    <n v="82912"/>
    <n v="202950"/>
    <n v="1349"/>
    <n v="9"/>
    <n v="0"/>
    <s v="无解"/>
    <s v="无解"/>
    <s v="无解"/>
    <s v="无解"/>
    <x v="2"/>
    <n v="100"/>
  </r>
  <r>
    <s v="L_00000850"/>
    <x v="17"/>
    <n v="63"/>
    <n v="0"/>
    <n v="1"/>
    <n v="3600"/>
    <n v="0"/>
    <n v="0"/>
    <s v="无解"/>
    <s v="无解"/>
    <n v="100"/>
    <n v="0"/>
    <n v="3600.2620000000002"/>
    <n v="3600.2619999999997"/>
    <n v="28678"/>
    <n v="250500"/>
    <n v="1499"/>
    <n v="9"/>
    <n v="0"/>
    <s v="无解"/>
    <s v="无解"/>
    <s v="无解"/>
    <s v="无解"/>
    <x v="2"/>
    <n v="100"/>
  </r>
  <r>
    <s v="L_00000851"/>
    <x v="17"/>
    <n v="89"/>
    <n v="0"/>
    <n v="1"/>
    <n v="3600"/>
    <n v="1"/>
    <n v="1"/>
    <n v="13010"/>
    <n v="13009"/>
    <n v="8.0000000000000002E-3"/>
    <n v="1"/>
    <n v="844.26199999999994"/>
    <n v="558.40700000000004"/>
    <n v="4762"/>
    <n v="250500"/>
    <n v="1499"/>
    <n v="2"/>
    <n v="285.85500000000002"/>
    <n v="2557"/>
    <n v="73500"/>
    <n v="647"/>
    <n v="2"/>
    <x v="2"/>
    <n v="8.0000000000000002E-3"/>
  </r>
  <r>
    <s v="L_00000852"/>
    <x v="17"/>
    <n v="63"/>
    <n v="0"/>
    <n v="1"/>
    <n v="3600"/>
    <n v="0"/>
    <n v="0"/>
    <s v="无解"/>
    <s v="无解"/>
    <n v="100"/>
    <n v="0"/>
    <n v="3600.3040000000001"/>
    <n v="3600.3039999999996"/>
    <n v="11923"/>
    <n v="250500"/>
    <n v="1499"/>
    <n v="9"/>
    <n v="0"/>
    <s v="无解"/>
    <s v="无解"/>
    <s v="无解"/>
    <s v="无解"/>
    <x v="2"/>
    <n v="100"/>
  </r>
  <r>
    <s v="L_00000853"/>
    <x v="17"/>
    <n v="93"/>
    <n v="0"/>
    <n v="1"/>
    <n v="3600"/>
    <n v="0"/>
    <n v="0"/>
    <s v="无解"/>
    <s v="无解"/>
    <n v="100"/>
    <n v="0"/>
    <n v="3600.3519999999999"/>
    <n v="3600.3519999999999"/>
    <n v="114496"/>
    <n v="250500"/>
    <n v="1499"/>
    <n v="9"/>
    <n v="0"/>
    <s v="无解"/>
    <s v="无解"/>
    <s v="无解"/>
    <s v="无解"/>
    <x v="2"/>
    <n v="100"/>
  </r>
  <r>
    <s v="L_00000854"/>
    <x v="17"/>
    <n v="87"/>
    <n v="0"/>
    <n v="1"/>
    <n v="3600"/>
    <n v="1"/>
    <n v="1"/>
    <n v="12705"/>
    <n v="12705"/>
    <n v="0"/>
    <n v="1"/>
    <n v="2234.8760000000002"/>
    <n v="2232.2540000000004"/>
    <n v="61997"/>
    <n v="250500"/>
    <n v="1499"/>
    <n v="2"/>
    <n v="2.621"/>
    <n v="1"/>
    <n v="73500"/>
    <n v="647"/>
    <n v="2"/>
    <x v="2"/>
    <n v="0"/>
  </r>
  <r>
    <s v="L_00000855"/>
    <x v="17"/>
    <n v="100"/>
    <n v="0"/>
    <n v="1"/>
    <n v="3600"/>
    <n v="1"/>
    <n v="1"/>
    <n v="12918"/>
    <n v="12917"/>
    <n v="8.0000000000000002E-3"/>
    <n v="1"/>
    <n v="769.23900000000003"/>
    <n v="728.15099999999995"/>
    <n v="11738"/>
    <n v="250500"/>
    <n v="1499"/>
    <n v="2"/>
    <n v="41.088000000000001"/>
    <n v="1"/>
    <n v="65000"/>
    <n v="630"/>
    <n v="2"/>
    <x v="2"/>
    <n v="8.0000000000000002E-3"/>
  </r>
  <r>
    <s v="L_00000856"/>
    <x v="17"/>
    <n v="96"/>
    <n v="0"/>
    <n v="1"/>
    <n v="3600"/>
    <n v="1"/>
    <n v="1"/>
    <n v="12725"/>
    <n v="12724"/>
    <n v="8.0000000000000002E-3"/>
    <n v="1"/>
    <n v="1161.7190000000001"/>
    <n v="1131.1409999999998"/>
    <n v="17304"/>
    <n v="250500"/>
    <n v="1499"/>
    <n v="2"/>
    <n v="30.577999999999999"/>
    <n v="1"/>
    <n v="66500"/>
    <n v="633"/>
    <n v="2"/>
    <x v="2"/>
    <n v="8.0000000000000002E-3"/>
  </r>
  <r>
    <s v="L_00000857"/>
    <x v="17"/>
    <n v="97"/>
    <n v="0"/>
    <n v="1"/>
    <n v="3600"/>
    <n v="0"/>
    <n v="0"/>
    <s v="无解"/>
    <s v="无解"/>
    <n v="100"/>
    <n v="0"/>
    <n v="3600.357"/>
    <n v="3600.3570000000004"/>
    <n v="99443"/>
    <n v="250500"/>
    <n v="1499"/>
    <n v="9"/>
    <n v="0"/>
    <s v="无解"/>
    <s v="无解"/>
    <s v="无解"/>
    <s v="无解"/>
    <x v="2"/>
    <n v="100"/>
  </r>
  <r>
    <s v="L_00000858"/>
    <x v="17"/>
    <n v="90"/>
    <n v="0"/>
    <n v="1"/>
    <n v="3600"/>
    <n v="0"/>
    <n v="0"/>
    <s v="无解"/>
    <s v="无解"/>
    <n v="100"/>
    <n v="0"/>
    <n v="3600.335"/>
    <n v="3600.335"/>
    <n v="117444"/>
    <n v="250500"/>
    <n v="1499"/>
    <n v="9"/>
    <n v="0"/>
    <s v="无解"/>
    <s v="无解"/>
    <s v="无解"/>
    <s v="无解"/>
    <x v="2"/>
    <n v="100"/>
  </r>
  <r>
    <s v="L_00000859"/>
    <x v="17"/>
    <n v="77"/>
    <n v="0"/>
    <n v="1"/>
    <n v="3600"/>
    <n v="0"/>
    <n v="0"/>
    <s v="无解"/>
    <s v="无解"/>
    <n v="100"/>
    <n v="0"/>
    <n v="3600.3270000000002"/>
    <n v="3600.3269999999998"/>
    <n v="68514"/>
    <n v="250500"/>
    <n v="1499"/>
    <n v="9"/>
    <n v="0"/>
    <s v="无解"/>
    <s v="无解"/>
    <s v="无解"/>
    <s v="无解"/>
    <x v="2"/>
    <n v="100"/>
  </r>
  <r>
    <s v="F_00000450"/>
    <x v="9"/>
    <n v="79"/>
    <n v="0"/>
    <n v="1"/>
    <n v="3600"/>
    <n v="1"/>
    <n v="0"/>
    <n v="3656"/>
    <n v="3634"/>
    <n v="0.60199999999999998"/>
    <n v="1"/>
    <n v="3600.0430000000001"/>
    <n v="539.59100000000001"/>
    <n v="15303"/>
    <n v="10100"/>
    <n v="299"/>
    <n v="2"/>
    <n v="3060.451"/>
    <n v="1082778"/>
    <n v="4700"/>
    <n v="147"/>
    <n v="9"/>
    <x v="3"/>
    <n v="0.60199999999999998"/>
  </r>
  <r>
    <s v="F_00000451"/>
    <x v="9"/>
    <n v="66"/>
    <n v="0"/>
    <n v="1"/>
    <n v="3600"/>
    <n v="1"/>
    <n v="0"/>
    <n v="3875"/>
    <n v="3856"/>
    <n v="0.49"/>
    <n v="1"/>
    <n v="3600.029"/>
    <n v="1149.1190000000001"/>
    <n v="10257"/>
    <n v="10100"/>
    <n v="299"/>
    <n v="2"/>
    <n v="2450.91"/>
    <n v="186349"/>
    <n v="5900"/>
    <n v="159"/>
    <n v="9"/>
    <x v="3"/>
    <n v="0.49"/>
  </r>
  <r>
    <s v="F_00000452"/>
    <x v="9"/>
    <n v="54"/>
    <n v="0"/>
    <n v="1"/>
    <n v="3600"/>
    <n v="1"/>
    <n v="1"/>
    <n v="4070"/>
    <n v="4070"/>
    <n v="0"/>
    <n v="1"/>
    <n v="863.32799999999997"/>
    <n v="474.71600000000001"/>
    <n v="9355"/>
    <n v="10100"/>
    <n v="299"/>
    <n v="2"/>
    <n v="388.61200000000002"/>
    <n v="5144"/>
    <n v="7600"/>
    <n v="176"/>
    <n v="2"/>
    <x v="3"/>
    <n v="0"/>
  </r>
  <r>
    <s v="F_00000453"/>
    <x v="9"/>
    <n v="54"/>
    <n v="0"/>
    <n v="1"/>
    <n v="3600"/>
    <n v="1"/>
    <n v="1"/>
    <n v="4191"/>
    <n v="4191"/>
    <n v="0"/>
    <n v="1"/>
    <n v="260.95"/>
    <n v="204.673"/>
    <n v="10204"/>
    <n v="10100"/>
    <n v="299"/>
    <n v="2"/>
    <n v="56.277000000000001"/>
    <n v="10256"/>
    <n v="7800"/>
    <n v="178"/>
    <n v="2"/>
    <x v="3"/>
    <n v="0"/>
  </r>
  <r>
    <s v="F_00000454"/>
    <x v="9"/>
    <n v="86"/>
    <n v="0"/>
    <n v="1"/>
    <n v="3600"/>
    <n v="0"/>
    <n v="0"/>
    <s v="无解"/>
    <s v="无解"/>
    <s v="无解"/>
    <n v="0"/>
    <n v="3600.018"/>
    <n v="3600.018"/>
    <n v="124298"/>
    <n v="10100"/>
    <n v="299"/>
    <n v="9"/>
    <n v="0"/>
    <s v="无解"/>
    <s v="无解"/>
    <s v="无解"/>
    <s v="无解"/>
    <x v="3"/>
    <n v="100"/>
  </r>
  <r>
    <s v="F_00000455"/>
    <x v="9"/>
    <n v="83"/>
    <n v="0"/>
    <n v="1"/>
    <n v="3600"/>
    <n v="1"/>
    <n v="1"/>
    <n v="3611"/>
    <n v="3611"/>
    <n v="0"/>
    <n v="1"/>
    <n v="1838.8689999999999"/>
    <n v="6.117"/>
    <n v="353"/>
    <n v="10100"/>
    <n v="299"/>
    <n v="2"/>
    <n v="1832.7520000000002"/>
    <n v="325339"/>
    <n v="4400"/>
    <n v="144"/>
    <n v="2"/>
    <x v="3"/>
    <n v="0"/>
  </r>
  <r>
    <s v="F_00000456"/>
    <x v="9"/>
    <n v="97"/>
    <n v="0"/>
    <n v="1"/>
    <n v="3600"/>
    <n v="0"/>
    <n v="0"/>
    <s v="无解"/>
    <s v="无解"/>
    <s v="无解"/>
    <n v="0"/>
    <n v="3600.0169999999998"/>
    <n v="3600.0169999999998"/>
    <n v="171034"/>
    <n v="10100"/>
    <n v="299"/>
    <n v="9"/>
    <n v="0"/>
    <s v="无解"/>
    <s v="无解"/>
    <s v="无解"/>
    <s v="无解"/>
    <x v="3"/>
    <n v="100"/>
  </r>
  <r>
    <s v="F_00000457"/>
    <x v="9"/>
    <n v="84"/>
    <n v="0"/>
    <n v="1"/>
    <n v="3600"/>
    <n v="1"/>
    <n v="0"/>
    <n v="3639"/>
    <n v="3632"/>
    <n v="0.192"/>
    <n v="1"/>
    <n v="3600.0189999999998"/>
    <n v="0.28200000000000003"/>
    <n v="1"/>
    <n v="10100"/>
    <n v="299"/>
    <n v="2"/>
    <n v="3599.7370000000001"/>
    <n v="799628"/>
    <n v="4400"/>
    <n v="144"/>
    <n v="9"/>
    <x v="3"/>
    <n v="0.192"/>
  </r>
  <r>
    <s v="F_00000458"/>
    <x v="9"/>
    <n v="66"/>
    <n v="0"/>
    <n v="1"/>
    <n v="3600"/>
    <n v="0"/>
    <n v="0"/>
    <s v="无解"/>
    <s v="无解"/>
    <s v="无解"/>
    <n v="0"/>
    <n v="3600.0140000000001"/>
    <n v="3600.0140000000001"/>
    <n v="38083"/>
    <n v="10100"/>
    <n v="299"/>
    <n v="9"/>
    <n v="0"/>
    <s v="无解"/>
    <s v="无解"/>
    <s v="无解"/>
    <s v="无解"/>
    <x v="3"/>
    <n v="100"/>
  </r>
  <r>
    <s v="F_00000459"/>
    <x v="9"/>
    <n v="52"/>
    <n v="0"/>
    <n v="1"/>
    <n v="3600"/>
    <n v="0"/>
    <n v="0"/>
    <s v="无解"/>
    <s v="无解"/>
    <s v="无解"/>
    <n v="0"/>
    <n v="3600.0149999999999"/>
    <n v="3600.0150000000003"/>
    <n v="639045"/>
    <n v="10100"/>
    <n v="299"/>
    <n v="9"/>
    <n v="0"/>
    <s v="无解"/>
    <s v="无解"/>
    <s v="无解"/>
    <s v="无解"/>
    <x v="3"/>
    <n v="100"/>
  </r>
  <r>
    <s v="L_00000450_T50"/>
    <x v="9"/>
    <n v="50"/>
    <n v="0"/>
    <n v="1"/>
    <n v="3600"/>
    <n v="1"/>
    <n v="1"/>
    <n v="2582"/>
    <n v="2582"/>
    <n v="0"/>
    <n v="1"/>
    <n v="485.834"/>
    <n v="478.28500000000003"/>
    <n v="5133"/>
    <n v="10100"/>
    <n v="299"/>
    <n v="2"/>
    <n v="7.5490000000000004"/>
    <n v="701"/>
    <n v="5200"/>
    <n v="152"/>
    <n v="2"/>
    <x v="4"/>
    <n v="0"/>
  </r>
  <r>
    <s v="L_00000450_T60"/>
    <x v="9"/>
    <n v="60"/>
    <n v="0"/>
    <n v="1"/>
    <n v="3600"/>
    <n v="1"/>
    <n v="1"/>
    <n v="2554"/>
    <n v="2554"/>
    <n v="0"/>
    <n v="1"/>
    <n v="6.2939999999999996"/>
    <n v="5.6520000000000001"/>
    <n v="235"/>
    <n v="10100"/>
    <n v="299"/>
    <n v="2"/>
    <n v="0.64200000000000002"/>
    <n v="1"/>
    <n v="4300"/>
    <n v="143"/>
    <n v="2"/>
    <x v="4"/>
    <n v="0"/>
  </r>
  <r>
    <s v="L_00000450_T70"/>
    <x v="9"/>
    <n v="70"/>
    <n v="0"/>
    <n v="1"/>
    <n v="3600"/>
    <n v="1"/>
    <n v="1"/>
    <n v="2540"/>
    <n v="2540"/>
    <n v="0"/>
    <n v="1"/>
    <n v="22.47"/>
    <n v="0.25800000000000001"/>
    <n v="1"/>
    <n v="10100"/>
    <n v="299"/>
    <n v="2"/>
    <n v="22.212999999999997"/>
    <n v="1941"/>
    <n v="3700"/>
    <n v="137"/>
    <n v="2"/>
    <x v="4"/>
    <n v="0"/>
  </r>
  <r>
    <s v="L_00000450_T80"/>
    <x v="9"/>
    <n v="80"/>
    <n v="0"/>
    <n v="1"/>
    <n v="3600"/>
    <n v="1"/>
    <n v="1"/>
    <n v="2540"/>
    <n v="2540"/>
    <n v="0"/>
    <n v="1"/>
    <n v="1007.5170000000001"/>
    <n v="0.3"/>
    <n v="1"/>
    <n v="10100"/>
    <n v="299"/>
    <n v="2"/>
    <n v="1007.217"/>
    <n v="652195"/>
    <n v="3200"/>
    <n v="132"/>
    <n v="2"/>
    <x v="4"/>
    <n v="0"/>
  </r>
  <r>
    <s v="L_00000450_T90"/>
    <x v="9"/>
    <n v="90"/>
    <n v="0"/>
    <n v="1"/>
    <n v="3600"/>
    <n v="1"/>
    <n v="1"/>
    <n v="2540"/>
    <n v="2540"/>
    <n v="0"/>
    <n v="1"/>
    <n v="4.1639999999999997"/>
    <n v="0.26"/>
    <n v="1"/>
    <n v="10100"/>
    <n v="299"/>
    <n v="2"/>
    <n v="3.903"/>
    <n v="284"/>
    <n v="2900"/>
    <n v="129"/>
    <n v="2"/>
    <x v="4"/>
    <n v="0"/>
  </r>
  <r>
    <s v="L_00000450_T100"/>
    <x v="9"/>
    <n v="100"/>
    <n v="0"/>
    <n v="1"/>
    <n v="3600"/>
    <n v="1"/>
    <n v="1"/>
    <n v="2540"/>
    <n v="2540"/>
    <n v="0"/>
    <n v="1"/>
    <n v="3.1840000000000002"/>
    <n v="0.32600000000000001"/>
    <n v="1"/>
    <n v="10100"/>
    <n v="299"/>
    <n v="2"/>
    <n v="2.8580000000000001"/>
    <n v="549"/>
    <n v="2600"/>
    <n v="126"/>
    <n v="2"/>
    <x v="4"/>
    <n v="0"/>
  </r>
  <r>
    <s v="L_00000450_T110"/>
    <x v="9"/>
    <n v="110"/>
    <n v="0"/>
    <n v="1"/>
    <n v="3600"/>
    <n v="1"/>
    <n v="1"/>
    <n v="2540"/>
    <n v="2540"/>
    <n v="0"/>
    <n v="1"/>
    <n v="0.46899999999999997"/>
    <n v="0.42499999999999999"/>
    <n v="1"/>
    <n v="10100"/>
    <n v="299"/>
    <n v="2"/>
    <n v="4.5000000000000005E-2"/>
    <n v="1"/>
    <n v="2400"/>
    <n v="124"/>
    <n v="2"/>
    <x v="4"/>
    <n v="0"/>
  </r>
  <r>
    <s v="L_00000450_T120"/>
    <x v="9"/>
    <n v="120"/>
    <n v="0"/>
    <n v="1"/>
    <n v="3600"/>
    <n v="1"/>
    <n v="1"/>
    <n v="2540"/>
    <n v="2540"/>
    <n v="0"/>
    <n v="1"/>
    <n v="3.609"/>
    <n v="0.31"/>
    <n v="1"/>
    <n v="10100"/>
    <n v="299"/>
    <n v="2"/>
    <n v="3.2989999999999999"/>
    <n v="437"/>
    <n v="2200"/>
    <n v="122"/>
    <n v="2"/>
    <x v="4"/>
    <n v="0"/>
  </r>
  <r>
    <s v="L_00000450_T130"/>
    <x v="9"/>
    <n v="130"/>
    <n v="0"/>
    <n v="1"/>
    <n v="3600"/>
    <n v="1"/>
    <n v="1"/>
    <n v="2540"/>
    <n v="2540"/>
    <n v="0"/>
    <n v="1"/>
    <n v="0.88"/>
    <n v="0.34700000000000003"/>
    <n v="1"/>
    <n v="10100"/>
    <n v="299"/>
    <n v="2"/>
    <n v="0.53400000000000003"/>
    <n v="53"/>
    <n v="2000"/>
    <n v="120"/>
    <n v="2"/>
    <x v="4"/>
    <n v="0"/>
  </r>
  <r>
    <s v="L_00000450_T140"/>
    <x v="9"/>
    <n v="140"/>
    <n v="0"/>
    <n v="1"/>
    <n v="3600"/>
    <n v="1"/>
    <n v="1"/>
    <n v="2540"/>
    <n v="2540"/>
    <n v="0"/>
    <n v="1"/>
    <n v="0.45"/>
    <n v="0.33100000000000002"/>
    <n v="1"/>
    <n v="10100"/>
    <n v="299"/>
    <n v="2"/>
    <n v="0.11900000000000001"/>
    <n v="1"/>
    <n v="1900"/>
    <n v="119"/>
    <n v="2"/>
    <x v="4"/>
    <n v="0"/>
  </r>
  <r>
    <s v="L_00000450_T150"/>
    <x v="9"/>
    <n v="150"/>
    <n v="0"/>
    <n v="1"/>
    <n v="3600"/>
    <n v="1"/>
    <n v="1"/>
    <n v="2540"/>
    <n v="2540"/>
    <n v="0"/>
    <n v="1"/>
    <n v="2.1139999999999999"/>
    <n v="2.0749999999999997"/>
    <n v="209"/>
    <n v="10100"/>
    <n v="299"/>
    <n v="2"/>
    <n v="3.7999999999999999E-2"/>
    <n v="1"/>
    <n v="1700"/>
    <n v="117"/>
    <n v="2"/>
    <x v="4"/>
    <n v="0"/>
  </r>
  <r>
    <s v="L_00000450_T160"/>
    <x v="9"/>
    <n v="160"/>
    <n v="0"/>
    <n v="1"/>
    <n v="3600"/>
    <n v="1"/>
    <n v="1"/>
    <n v="2540"/>
    <n v="2540"/>
    <n v="0"/>
    <n v="1"/>
    <n v="0.35"/>
    <n v="0.315"/>
    <n v="1"/>
    <n v="10100"/>
    <n v="299"/>
    <n v="2"/>
    <n v="3.5000000000000003E-2"/>
    <n v="1"/>
    <n v="1600"/>
    <n v="116"/>
    <n v="2"/>
    <x v="4"/>
    <n v="0"/>
  </r>
  <r>
    <s v="L_00000450_T170"/>
    <x v="9"/>
    <n v="170"/>
    <n v="0"/>
    <n v="1"/>
    <n v="3600"/>
    <n v="1"/>
    <n v="1"/>
    <n v="2540"/>
    <n v="2540"/>
    <n v="0"/>
    <n v="1"/>
    <n v="0.51800000000000002"/>
    <n v="0.38"/>
    <n v="1"/>
    <n v="10100"/>
    <n v="299"/>
    <n v="2"/>
    <n v="0.13800000000000001"/>
    <n v="1"/>
    <n v="1500"/>
    <n v="115"/>
    <n v="2"/>
    <x v="4"/>
    <n v="0"/>
  </r>
  <r>
    <s v="L_00000450_T180"/>
    <x v="9"/>
    <n v="180"/>
    <n v="0"/>
    <n v="1"/>
    <n v="3600"/>
    <n v="1"/>
    <n v="1"/>
    <n v="2540"/>
    <n v="2540"/>
    <n v="0"/>
    <n v="1"/>
    <n v="0.39500000000000002"/>
    <n v="0.375"/>
    <n v="1"/>
    <n v="10100"/>
    <n v="299"/>
    <n v="2"/>
    <n v="1.9999999999999997E-2"/>
    <n v="1"/>
    <n v="1500"/>
    <n v="115"/>
    <n v="2"/>
    <x v="4"/>
    <n v="0"/>
  </r>
  <r>
    <s v="L_00000450_T190"/>
    <x v="9"/>
    <n v="190"/>
    <n v="0"/>
    <n v="1"/>
    <n v="3600"/>
    <n v="1"/>
    <n v="1"/>
    <n v="2540"/>
    <n v="2540"/>
    <n v="0"/>
    <n v="1"/>
    <n v="0.33300000000000002"/>
    <n v="0.316"/>
    <n v="1"/>
    <n v="10100"/>
    <n v="299"/>
    <n v="2"/>
    <n v="1.7000000000000001E-2"/>
    <n v="1"/>
    <n v="1400"/>
    <n v="114"/>
    <n v="2"/>
    <x v="4"/>
    <n v="0"/>
  </r>
  <r>
    <s v="L_00000450_T200"/>
    <x v="9"/>
    <n v="200"/>
    <n v="0"/>
    <n v="1"/>
    <n v="3600"/>
    <n v="1"/>
    <n v="1"/>
    <n v="2540"/>
    <n v="2540"/>
    <n v="0"/>
    <n v="1"/>
    <n v="0.30499999999999999"/>
    <n v="0.29300000000000004"/>
    <n v="1"/>
    <n v="10100"/>
    <n v="299"/>
    <n v="2"/>
    <n v="1.2E-2"/>
    <n v="1"/>
    <n v="1300"/>
    <n v="113"/>
    <n v="2"/>
    <x v="4"/>
    <n v="0"/>
  </r>
  <r>
    <s v="L_00000451_T50"/>
    <x v="9"/>
    <n v="50"/>
    <n v="0"/>
    <n v="1"/>
    <n v="3600"/>
    <n v="1"/>
    <n v="1"/>
    <n v="2789"/>
    <n v="2789"/>
    <n v="0"/>
    <n v="1"/>
    <n v="709.97500000000002"/>
    <n v="192.23"/>
    <n v="2068"/>
    <n v="10100"/>
    <n v="299"/>
    <n v="2"/>
    <n v="517.745"/>
    <n v="55713"/>
    <n v="5600"/>
    <n v="156"/>
    <n v="2"/>
    <x v="4"/>
    <n v="0"/>
  </r>
  <r>
    <s v="L_00000451_T60"/>
    <x v="9"/>
    <n v="60"/>
    <n v="0"/>
    <n v="1"/>
    <n v="3600"/>
    <n v="0"/>
    <n v="0"/>
    <s v="无解"/>
    <s v="无解"/>
    <s v="无解"/>
    <n v="0"/>
    <n v="3600.0160000000001"/>
    <n v="3600.0160000000001"/>
    <n v="1276183"/>
    <n v="10100"/>
    <n v="299"/>
    <n v="9"/>
    <n v="0"/>
    <s v="无解"/>
    <s v="无解"/>
    <s v="无解"/>
    <s v="无解"/>
    <x v="4"/>
    <n v="100"/>
  </r>
  <r>
    <s v="L_00000451_T70"/>
    <x v="9"/>
    <n v="70"/>
    <n v="0"/>
    <n v="1"/>
    <n v="3600"/>
    <n v="0"/>
    <n v="0"/>
    <s v="无解"/>
    <s v="无解"/>
    <s v="无解"/>
    <n v="0"/>
    <n v="3600.018"/>
    <n v="3600.018"/>
    <n v="136901"/>
    <n v="10100"/>
    <n v="299"/>
    <n v="9"/>
    <n v="0"/>
    <s v="无解"/>
    <s v="无解"/>
    <s v="无解"/>
    <s v="无解"/>
    <x v="4"/>
    <n v="100"/>
  </r>
  <r>
    <s v="L_00000451_T80"/>
    <x v="9"/>
    <n v="80"/>
    <n v="0"/>
    <n v="1"/>
    <n v="3600"/>
    <n v="1"/>
    <n v="1"/>
    <n v="2730"/>
    <n v="2730"/>
    <n v="0"/>
    <n v="1"/>
    <n v="61.521000000000001"/>
    <n v="0.29499999999999998"/>
    <n v="1"/>
    <n v="10100"/>
    <n v="299"/>
    <n v="2"/>
    <n v="61.225999999999999"/>
    <n v="4599"/>
    <n v="3500"/>
    <n v="135"/>
    <n v="2"/>
    <x v="4"/>
    <n v="0"/>
  </r>
  <r>
    <s v="L_00000451_T90"/>
    <x v="9"/>
    <n v="90"/>
    <n v="0"/>
    <n v="1"/>
    <n v="3600"/>
    <n v="1"/>
    <n v="1"/>
    <n v="2730"/>
    <n v="2730"/>
    <n v="0"/>
    <n v="1"/>
    <n v="192.78899999999999"/>
    <n v="3.96"/>
    <n v="221"/>
    <n v="10100"/>
    <n v="299"/>
    <n v="2"/>
    <n v="188.82900000000001"/>
    <n v="24343"/>
    <n v="3100"/>
    <n v="131"/>
    <n v="2"/>
    <x v="4"/>
    <n v="0"/>
  </r>
  <r>
    <s v="L_00000451_T100"/>
    <x v="9"/>
    <n v="100"/>
    <n v="0"/>
    <n v="1"/>
    <n v="3600"/>
    <n v="1"/>
    <n v="1"/>
    <n v="2730"/>
    <n v="2730"/>
    <n v="0"/>
    <n v="1"/>
    <n v="107.92100000000001"/>
    <n v="0.42899999999999999"/>
    <n v="1"/>
    <n v="10100"/>
    <n v="299"/>
    <n v="2"/>
    <n v="107.49300000000001"/>
    <n v="5508"/>
    <n v="2800"/>
    <n v="128"/>
    <n v="2"/>
    <x v="4"/>
    <n v="0"/>
  </r>
  <r>
    <s v="L_00000451_T110"/>
    <x v="9"/>
    <n v="110"/>
    <n v="0"/>
    <n v="1"/>
    <n v="3600"/>
    <n v="1"/>
    <n v="1"/>
    <n v="2730"/>
    <n v="2730"/>
    <n v="0"/>
    <n v="1"/>
    <n v="2.9009999999999998"/>
    <n v="0.46"/>
    <n v="1"/>
    <n v="10100"/>
    <n v="299"/>
    <n v="2"/>
    <n v="2.4420000000000002"/>
    <n v="548"/>
    <n v="2500"/>
    <n v="125"/>
    <n v="2"/>
    <x v="4"/>
    <n v="0"/>
  </r>
  <r>
    <s v="L_00000451_T120"/>
    <x v="9"/>
    <n v="120"/>
    <n v="0"/>
    <n v="1"/>
    <n v="3600"/>
    <n v="1"/>
    <n v="1"/>
    <n v="2730"/>
    <n v="2730"/>
    <n v="0"/>
    <n v="1"/>
    <n v="0.44500000000000001"/>
    <n v="0.36699999999999999"/>
    <n v="1"/>
    <n v="10100"/>
    <n v="299"/>
    <n v="2"/>
    <n v="7.8E-2"/>
    <n v="1"/>
    <n v="2300"/>
    <n v="123"/>
    <n v="2"/>
    <x v="4"/>
    <n v="0"/>
  </r>
  <r>
    <s v="L_00000451_T130"/>
    <x v="9"/>
    <n v="130"/>
    <n v="0"/>
    <n v="1"/>
    <n v="3600"/>
    <n v="1"/>
    <n v="1"/>
    <n v="2730"/>
    <n v="2730"/>
    <n v="0"/>
    <n v="1"/>
    <n v="53.125"/>
    <n v="53.01"/>
    <n v="22077"/>
    <n v="10100"/>
    <n v="299"/>
    <n v="2"/>
    <n v="0.114"/>
    <n v="1"/>
    <n v="2100"/>
    <n v="121"/>
    <n v="2"/>
    <x v="4"/>
    <n v="0"/>
  </r>
  <r>
    <s v="L_00000451_T140"/>
    <x v="9"/>
    <n v="140"/>
    <n v="0"/>
    <n v="1"/>
    <n v="3600"/>
    <n v="1"/>
    <n v="1"/>
    <n v="2730"/>
    <n v="2730"/>
    <n v="0"/>
    <n v="1"/>
    <n v="0.56100000000000005"/>
    <n v="0.30399999999999999"/>
    <n v="1"/>
    <n v="10100"/>
    <n v="299"/>
    <n v="2"/>
    <n v="0.25600000000000001"/>
    <n v="1"/>
    <n v="2000"/>
    <n v="120"/>
    <n v="2"/>
    <x v="4"/>
    <n v="0"/>
  </r>
  <r>
    <s v="L_00000451_T150"/>
    <x v="9"/>
    <n v="150"/>
    <n v="0"/>
    <n v="1"/>
    <n v="3600"/>
    <n v="1"/>
    <n v="1"/>
    <n v="2730"/>
    <n v="2730"/>
    <n v="0"/>
    <n v="1"/>
    <n v="0.32600000000000001"/>
    <n v="0.3"/>
    <n v="1"/>
    <n v="10100"/>
    <n v="299"/>
    <n v="2"/>
    <n v="2.6000000000000002E-2"/>
    <n v="1"/>
    <n v="1900"/>
    <n v="119"/>
    <n v="2"/>
    <x v="4"/>
    <n v="0"/>
  </r>
  <r>
    <s v="L_00000451_T160"/>
    <x v="9"/>
    <n v="160"/>
    <n v="0"/>
    <n v="1"/>
    <n v="3600"/>
    <n v="1"/>
    <n v="1"/>
    <n v="2730"/>
    <n v="2730"/>
    <n v="0"/>
    <n v="1"/>
    <n v="0.58799999999999997"/>
    <n v="0.33700000000000002"/>
    <n v="1"/>
    <n v="10100"/>
    <n v="299"/>
    <n v="2"/>
    <n v="0.251"/>
    <n v="2"/>
    <n v="1800"/>
    <n v="118"/>
    <n v="2"/>
    <x v="4"/>
    <n v="0"/>
  </r>
  <r>
    <s v="L_00000451_T170"/>
    <x v="9"/>
    <n v="170"/>
    <n v="0"/>
    <n v="1"/>
    <n v="3600"/>
    <n v="1"/>
    <n v="1"/>
    <n v="2730"/>
    <n v="2730"/>
    <n v="0"/>
    <n v="1"/>
    <n v="0.49"/>
    <n v="0.33"/>
    <n v="1"/>
    <n v="10100"/>
    <n v="299"/>
    <n v="2"/>
    <n v="0.16"/>
    <n v="1"/>
    <n v="1700"/>
    <n v="117"/>
    <n v="2"/>
    <x v="4"/>
    <n v="0"/>
  </r>
  <r>
    <s v="L_00000451_T180"/>
    <x v="9"/>
    <n v="180"/>
    <n v="0"/>
    <n v="1"/>
    <n v="3600"/>
    <n v="1"/>
    <n v="1"/>
    <n v="2730"/>
    <n v="2730"/>
    <n v="0"/>
    <n v="1"/>
    <n v="0.76300000000000001"/>
    <n v="0.32600000000000001"/>
    <n v="1"/>
    <n v="10100"/>
    <n v="299"/>
    <n v="2"/>
    <n v="0.437"/>
    <n v="3"/>
    <n v="1600"/>
    <n v="116"/>
    <n v="2"/>
    <x v="4"/>
    <n v="0"/>
  </r>
  <r>
    <s v="L_00000451_T190"/>
    <x v="9"/>
    <n v="190"/>
    <n v="0"/>
    <n v="1"/>
    <n v="3600"/>
    <n v="1"/>
    <n v="1"/>
    <n v="2730"/>
    <n v="2730"/>
    <n v="0"/>
    <n v="1"/>
    <n v="0.42299999999999999"/>
    <n v="0.35699999999999998"/>
    <n v="1"/>
    <n v="10100"/>
    <n v="299"/>
    <n v="2"/>
    <n v="6.7000000000000004E-2"/>
    <n v="1"/>
    <n v="1500"/>
    <n v="115"/>
    <n v="2"/>
    <x v="4"/>
    <n v="0"/>
  </r>
  <r>
    <s v="L_00000451_T200"/>
    <x v="9"/>
    <n v="200"/>
    <n v="0"/>
    <n v="1"/>
    <n v="3600"/>
    <n v="1"/>
    <n v="1"/>
    <n v="2730"/>
    <n v="2730"/>
    <n v="0"/>
    <n v="1"/>
    <n v="0.63500000000000001"/>
    <n v="0.35799999999999998"/>
    <n v="1"/>
    <n v="10100"/>
    <n v="299"/>
    <n v="2"/>
    <n v="0.27600000000000002"/>
    <n v="1"/>
    <n v="1400"/>
    <n v="114"/>
    <n v="2"/>
    <x v="4"/>
    <n v="0"/>
  </r>
  <r>
    <s v="L_00000452_T50"/>
    <x v="9"/>
    <n v="50"/>
    <n v="0"/>
    <n v="1"/>
    <n v="3600"/>
    <n v="1"/>
    <n v="1"/>
    <n v="2473"/>
    <n v="2473"/>
    <n v="0"/>
    <n v="1"/>
    <n v="20.39"/>
    <n v="8.17"/>
    <n v="255"/>
    <n v="10100"/>
    <n v="299"/>
    <n v="2"/>
    <n v="12.22"/>
    <n v="659"/>
    <n v="5000"/>
    <n v="150"/>
    <n v="2"/>
    <x v="4"/>
    <n v="0"/>
  </r>
  <r>
    <s v="L_00000452_T60"/>
    <x v="9"/>
    <n v="60"/>
    <n v="0"/>
    <n v="1"/>
    <n v="3600"/>
    <n v="1"/>
    <n v="1"/>
    <n v="2436"/>
    <n v="2436"/>
    <n v="0"/>
    <n v="1"/>
    <n v="178.16399999999999"/>
    <n v="24.145"/>
    <n v="1385"/>
    <n v="10100"/>
    <n v="299"/>
    <n v="2"/>
    <n v="154.01900000000001"/>
    <n v="4872"/>
    <n v="4100"/>
    <n v="141"/>
    <n v="2"/>
    <x v="4"/>
    <n v="0"/>
  </r>
  <r>
    <s v="L_00000452_T70"/>
    <x v="9"/>
    <n v="70"/>
    <n v="0"/>
    <n v="1"/>
    <n v="3600"/>
    <n v="1"/>
    <n v="1"/>
    <n v="2436"/>
    <n v="2436"/>
    <n v="0"/>
    <n v="1"/>
    <n v="10.648"/>
    <n v="4.9929999999999994"/>
    <n v="183"/>
    <n v="10100"/>
    <n v="299"/>
    <n v="2"/>
    <n v="5.6539999999999999"/>
    <n v="581"/>
    <n v="3500"/>
    <n v="135"/>
    <n v="2"/>
    <x v="4"/>
    <n v="0"/>
  </r>
  <r>
    <s v="L_00000452_T80"/>
    <x v="9"/>
    <n v="80"/>
    <n v="0"/>
    <n v="1"/>
    <n v="3600"/>
    <n v="1"/>
    <n v="1"/>
    <n v="2436"/>
    <n v="2436"/>
    <n v="0"/>
    <n v="1"/>
    <n v="1.6479999999999999"/>
    <n v="0.27500000000000002"/>
    <n v="1"/>
    <n v="10100"/>
    <n v="299"/>
    <n v="2"/>
    <n v="1.3740000000000001"/>
    <n v="1"/>
    <n v="3100"/>
    <n v="131"/>
    <n v="2"/>
    <x v="4"/>
    <n v="0"/>
  </r>
  <r>
    <s v="L_00000452_T90"/>
    <x v="9"/>
    <n v="90"/>
    <n v="0"/>
    <n v="1"/>
    <n v="3600"/>
    <n v="1"/>
    <n v="1"/>
    <n v="2436"/>
    <n v="2436"/>
    <n v="0"/>
    <n v="1"/>
    <n v="0.67500000000000004"/>
    <n v="0.39800000000000002"/>
    <n v="1"/>
    <n v="10100"/>
    <n v="299"/>
    <n v="2"/>
    <n v="0.27800000000000002"/>
    <n v="1"/>
    <n v="2800"/>
    <n v="128"/>
    <n v="2"/>
    <x v="4"/>
    <n v="0"/>
  </r>
  <r>
    <s v="L_00000452_T100"/>
    <x v="9"/>
    <n v="100"/>
    <n v="0"/>
    <n v="1"/>
    <n v="3600"/>
    <n v="1"/>
    <n v="1"/>
    <n v="2436"/>
    <n v="2436"/>
    <n v="0"/>
    <n v="1"/>
    <n v="0.621"/>
    <n v="0.39200000000000002"/>
    <n v="1"/>
    <n v="10100"/>
    <n v="299"/>
    <n v="2"/>
    <n v="0.22900000000000001"/>
    <n v="1"/>
    <n v="2500"/>
    <n v="125"/>
    <n v="2"/>
    <x v="4"/>
    <n v="0"/>
  </r>
  <r>
    <s v="L_00000452_T110"/>
    <x v="9"/>
    <n v="110"/>
    <n v="0"/>
    <n v="1"/>
    <n v="3600"/>
    <n v="1"/>
    <n v="1"/>
    <n v="2436"/>
    <n v="2436"/>
    <n v="0"/>
    <n v="1"/>
    <n v="6.8079999999999998"/>
    <n v="0.34"/>
    <n v="1"/>
    <n v="10100"/>
    <n v="299"/>
    <n v="2"/>
    <n v="6.4689999999999994"/>
    <n v="604"/>
    <n v="2300"/>
    <n v="123"/>
    <n v="2"/>
    <x v="4"/>
    <n v="0"/>
  </r>
  <r>
    <s v="L_00000452_T120"/>
    <x v="9"/>
    <n v="120"/>
    <n v="0"/>
    <n v="1"/>
    <n v="3600"/>
    <n v="1"/>
    <n v="1"/>
    <n v="2436"/>
    <n v="2436"/>
    <n v="0"/>
    <n v="1"/>
    <n v="0.86299999999999999"/>
    <n v="0.27900000000000003"/>
    <n v="1"/>
    <n v="10100"/>
    <n v="299"/>
    <n v="2"/>
    <n v="0.58399999999999996"/>
    <n v="3"/>
    <n v="2100"/>
    <n v="121"/>
    <n v="2"/>
    <x v="4"/>
    <n v="0"/>
  </r>
  <r>
    <s v="L_00000452_T130"/>
    <x v="9"/>
    <n v="130"/>
    <n v="0"/>
    <n v="1"/>
    <n v="3600"/>
    <n v="1"/>
    <n v="1"/>
    <n v="2436"/>
    <n v="2436"/>
    <n v="0"/>
    <n v="1"/>
    <n v="0.75"/>
    <n v="0.38200000000000001"/>
    <n v="1"/>
    <n v="10100"/>
    <n v="299"/>
    <n v="2"/>
    <n v="0.36799999999999999"/>
    <n v="1"/>
    <n v="1900"/>
    <n v="119"/>
    <n v="2"/>
    <x v="4"/>
    <n v="0"/>
  </r>
  <r>
    <s v="L_00000452_T140"/>
    <x v="9"/>
    <n v="140"/>
    <n v="0"/>
    <n v="1"/>
    <n v="3600"/>
    <n v="1"/>
    <n v="1"/>
    <n v="2436"/>
    <n v="2436"/>
    <n v="0"/>
    <n v="1"/>
    <n v="0.88900000000000001"/>
    <n v="0.377"/>
    <n v="1"/>
    <n v="10100"/>
    <n v="299"/>
    <n v="2"/>
    <n v="0.51300000000000001"/>
    <n v="3"/>
    <n v="1800"/>
    <n v="118"/>
    <n v="2"/>
    <x v="4"/>
    <n v="0"/>
  </r>
  <r>
    <s v="L_00000452_T150"/>
    <x v="9"/>
    <n v="150"/>
    <n v="0"/>
    <n v="1"/>
    <n v="3600"/>
    <n v="1"/>
    <n v="1"/>
    <n v="2436"/>
    <n v="2436"/>
    <n v="0"/>
    <n v="1"/>
    <n v="1.9119999999999999"/>
    <n v="0.39600000000000002"/>
    <n v="1"/>
    <n v="10100"/>
    <n v="299"/>
    <n v="2"/>
    <n v="1.516"/>
    <n v="301"/>
    <n v="1700"/>
    <n v="117"/>
    <n v="2"/>
    <x v="4"/>
    <n v="0"/>
  </r>
  <r>
    <s v="L_00000452_T160"/>
    <x v="9"/>
    <n v="160"/>
    <n v="0"/>
    <n v="1"/>
    <n v="3600"/>
    <n v="1"/>
    <n v="1"/>
    <n v="2436"/>
    <n v="2436"/>
    <n v="0"/>
    <n v="1"/>
    <n v="0.67800000000000005"/>
    <n v="0.313"/>
    <n v="1"/>
    <n v="10100"/>
    <n v="299"/>
    <n v="2"/>
    <n v="0.36499999999999999"/>
    <n v="3"/>
    <n v="1600"/>
    <n v="116"/>
    <n v="2"/>
    <x v="4"/>
    <n v="0"/>
  </r>
  <r>
    <s v="L_00000452_T170"/>
    <x v="9"/>
    <n v="170"/>
    <n v="0"/>
    <n v="1"/>
    <n v="3600"/>
    <n v="1"/>
    <n v="1"/>
    <n v="2436"/>
    <n v="2436"/>
    <n v="0"/>
    <n v="1"/>
    <n v="0.42599999999999999"/>
    <n v="0.39900000000000002"/>
    <n v="1"/>
    <n v="10100"/>
    <n v="299"/>
    <n v="2"/>
    <n v="2.7000000000000003E-2"/>
    <n v="1"/>
    <n v="1500"/>
    <n v="115"/>
    <n v="2"/>
    <x v="4"/>
    <n v="0"/>
  </r>
  <r>
    <s v="L_00000452_T180"/>
    <x v="9"/>
    <n v="180"/>
    <n v="0"/>
    <n v="1"/>
    <n v="3600"/>
    <n v="1"/>
    <n v="1"/>
    <n v="2436"/>
    <n v="2436"/>
    <n v="0"/>
    <n v="1"/>
    <n v="0.39300000000000002"/>
    <n v="0.36199999999999999"/>
    <n v="1"/>
    <n v="10100"/>
    <n v="299"/>
    <n v="2"/>
    <n v="3.1E-2"/>
    <n v="1"/>
    <n v="1400"/>
    <n v="114"/>
    <n v="2"/>
    <x v="4"/>
    <n v="0"/>
  </r>
  <r>
    <s v="L_00000452_T190"/>
    <x v="9"/>
    <n v="190"/>
    <n v="0"/>
    <n v="1"/>
    <n v="3600"/>
    <n v="1"/>
    <n v="1"/>
    <n v="2436"/>
    <n v="2436"/>
    <n v="0"/>
    <n v="1"/>
    <n v="0.54700000000000004"/>
    <n v="0.36099999999999999"/>
    <n v="1"/>
    <n v="10100"/>
    <n v="299"/>
    <n v="2"/>
    <n v="0.186"/>
    <n v="1"/>
    <n v="1300"/>
    <n v="113"/>
    <n v="2"/>
    <x v="4"/>
    <n v="0"/>
  </r>
  <r>
    <s v="L_00000452_T200"/>
    <x v="9"/>
    <n v="200"/>
    <n v="0"/>
    <n v="1"/>
    <n v="3600"/>
    <n v="1"/>
    <n v="1"/>
    <n v="2436"/>
    <n v="2436"/>
    <n v="0"/>
    <n v="1"/>
    <n v="0.46300000000000002"/>
    <n v="0.34200000000000003"/>
    <n v="1"/>
    <n v="10100"/>
    <n v="299"/>
    <n v="2"/>
    <n v="0.121"/>
    <n v="1"/>
    <n v="1300"/>
    <n v="113"/>
    <n v="2"/>
    <x v="4"/>
    <n v="0"/>
  </r>
  <r>
    <s v="L_00000453_T50"/>
    <x v="9"/>
    <n v="50"/>
    <n v="0"/>
    <n v="1"/>
    <n v="3600"/>
    <n v="0"/>
    <n v="0"/>
    <s v="无解"/>
    <s v="无解"/>
    <s v="无解"/>
    <n v="0"/>
    <n v="3600.0149999999999"/>
    <n v="3600.0149999999999"/>
    <n v="56670"/>
    <n v="10100"/>
    <n v="299"/>
    <n v="9"/>
    <n v="0"/>
    <s v="无解"/>
    <s v="无解"/>
    <s v="无解"/>
    <s v="无解"/>
    <x v="4"/>
    <n v="100"/>
  </r>
  <r>
    <s v="L_00000453_T60"/>
    <x v="9"/>
    <n v="60"/>
    <n v="0"/>
    <n v="1"/>
    <n v="3600"/>
    <n v="1"/>
    <n v="1"/>
    <n v="2623"/>
    <n v="2623"/>
    <n v="0"/>
    <n v="1"/>
    <n v="1048.5250000000001"/>
    <n v="30.231000000000002"/>
    <n v="495"/>
    <n v="10100"/>
    <n v="299"/>
    <n v="2"/>
    <n v="1018.294"/>
    <n v="26267"/>
    <n v="4400"/>
    <n v="144"/>
    <n v="2"/>
    <x v="4"/>
    <n v="0"/>
  </r>
  <r>
    <s v="L_00000453_T70"/>
    <x v="9"/>
    <n v="70"/>
    <n v="0"/>
    <n v="1"/>
    <n v="3600"/>
    <n v="1"/>
    <n v="1"/>
    <n v="2598"/>
    <n v="2598"/>
    <n v="0"/>
    <n v="1"/>
    <n v="3.7389999999999999"/>
    <n v="0.27600000000000002"/>
    <n v="1"/>
    <n v="10100"/>
    <n v="299"/>
    <n v="2"/>
    <n v="3.4619999999999997"/>
    <n v="316"/>
    <n v="3800"/>
    <n v="138"/>
    <n v="2"/>
    <x v="4"/>
    <n v="0"/>
  </r>
  <r>
    <s v="L_00000453_T80"/>
    <x v="9"/>
    <n v="80"/>
    <n v="0"/>
    <n v="1"/>
    <n v="3600"/>
    <n v="1"/>
    <n v="1"/>
    <n v="2598"/>
    <n v="2598"/>
    <n v="0"/>
    <n v="1"/>
    <n v="8.5039999999999996"/>
    <n v="0.35500000000000004"/>
    <n v="1"/>
    <n v="10100"/>
    <n v="299"/>
    <n v="2"/>
    <n v="8.1490000000000009"/>
    <n v="747"/>
    <n v="3300"/>
    <n v="133"/>
    <n v="2"/>
    <x v="4"/>
    <n v="0"/>
  </r>
  <r>
    <s v="L_00000453_T90"/>
    <x v="9"/>
    <n v="90"/>
    <n v="0"/>
    <n v="1"/>
    <n v="3600"/>
    <n v="1"/>
    <n v="1"/>
    <n v="2598"/>
    <n v="2598"/>
    <n v="0"/>
    <n v="1"/>
    <n v="98.197000000000003"/>
    <n v="95.792999999999992"/>
    <n v="25920"/>
    <n v="10100"/>
    <n v="299"/>
    <n v="2"/>
    <n v="2.4039999999999999"/>
    <n v="565"/>
    <n v="2900"/>
    <n v="129"/>
    <n v="2"/>
    <x v="4"/>
    <n v="0"/>
  </r>
  <r>
    <s v="L_00000453_T100"/>
    <x v="9"/>
    <n v="100"/>
    <n v="0"/>
    <n v="1"/>
    <n v="3600"/>
    <n v="1"/>
    <n v="1"/>
    <n v="2598"/>
    <n v="2598"/>
    <n v="0"/>
    <n v="1"/>
    <n v="153.99799999999999"/>
    <n v="153.80500000000001"/>
    <n v="86693"/>
    <n v="10100"/>
    <n v="299"/>
    <n v="2"/>
    <n v="0.193"/>
    <n v="1"/>
    <n v="2600"/>
    <n v="126"/>
    <n v="2"/>
    <x v="4"/>
    <n v="0"/>
  </r>
  <r>
    <s v="L_00000453_T110"/>
    <x v="9"/>
    <n v="110"/>
    <n v="0"/>
    <n v="1"/>
    <n v="3600"/>
    <n v="1"/>
    <n v="1"/>
    <n v="2598"/>
    <n v="2598"/>
    <n v="0"/>
    <n v="1"/>
    <n v="1.643"/>
    <n v="0.30299999999999999"/>
    <n v="1"/>
    <n v="10100"/>
    <n v="299"/>
    <n v="2"/>
    <n v="1.3399999999999999"/>
    <n v="82"/>
    <n v="2400"/>
    <n v="124"/>
    <n v="2"/>
    <x v="4"/>
    <n v="0"/>
  </r>
  <r>
    <s v="L_00000453_T120"/>
    <x v="9"/>
    <n v="120"/>
    <n v="0"/>
    <n v="1"/>
    <n v="3600"/>
    <n v="1"/>
    <n v="1"/>
    <n v="2598"/>
    <n v="2598"/>
    <n v="0"/>
    <n v="1"/>
    <n v="0.64600000000000002"/>
    <n v="0.372"/>
    <n v="1"/>
    <n v="10100"/>
    <n v="299"/>
    <n v="2"/>
    <n v="0.27400000000000002"/>
    <n v="1"/>
    <n v="2200"/>
    <n v="122"/>
    <n v="2"/>
    <x v="4"/>
    <n v="0"/>
  </r>
  <r>
    <s v="L_00000453_T130"/>
    <x v="9"/>
    <n v="130"/>
    <n v="0"/>
    <n v="1"/>
    <n v="3600"/>
    <n v="1"/>
    <n v="1"/>
    <n v="2598"/>
    <n v="2598"/>
    <n v="0"/>
    <n v="1"/>
    <n v="7.7130000000000001"/>
    <n v="7.6930000000000005"/>
    <n v="1166"/>
    <n v="10100"/>
    <n v="299"/>
    <n v="2"/>
    <n v="1.9999999999999997E-2"/>
    <n v="1"/>
    <n v="2000"/>
    <n v="120"/>
    <n v="2"/>
    <x v="4"/>
    <n v="0"/>
  </r>
  <r>
    <s v="L_00000453_T140"/>
    <x v="9"/>
    <n v="140"/>
    <n v="0"/>
    <n v="1"/>
    <n v="3600"/>
    <n v="1"/>
    <n v="1"/>
    <n v="2598"/>
    <n v="2598"/>
    <n v="0"/>
    <n v="1"/>
    <n v="0.52700000000000002"/>
    <n v="0.33500000000000002"/>
    <n v="1"/>
    <n v="10100"/>
    <n v="299"/>
    <n v="2"/>
    <n v="0.192"/>
    <n v="1"/>
    <n v="1900"/>
    <n v="119"/>
    <n v="2"/>
    <x v="4"/>
    <n v="0"/>
  </r>
  <r>
    <s v="L_00000453_T150"/>
    <x v="9"/>
    <n v="150"/>
    <n v="0"/>
    <n v="1"/>
    <n v="3600"/>
    <n v="1"/>
    <n v="1"/>
    <n v="2598"/>
    <n v="2598"/>
    <n v="0"/>
    <n v="1"/>
    <n v="0.311"/>
    <n v="0.28800000000000003"/>
    <n v="1"/>
    <n v="10100"/>
    <n v="299"/>
    <n v="2"/>
    <n v="2.1999999999999999E-2"/>
    <n v="1"/>
    <n v="1800"/>
    <n v="118"/>
    <n v="2"/>
    <x v="4"/>
    <n v="0"/>
  </r>
  <r>
    <s v="L_00000453_T160"/>
    <x v="9"/>
    <n v="160"/>
    <n v="0"/>
    <n v="1"/>
    <n v="3600"/>
    <n v="1"/>
    <n v="1"/>
    <n v="2598"/>
    <n v="2598"/>
    <n v="0"/>
    <n v="1"/>
    <n v="0.47499999999999998"/>
    <n v="0.25600000000000001"/>
    <n v="1"/>
    <n v="10100"/>
    <n v="299"/>
    <n v="2"/>
    <n v="0.219"/>
    <n v="1"/>
    <n v="1700"/>
    <n v="117"/>
    <n v="2"/>
    <x v="4"/>
    <n v="0"/>
  </r>
  <r>
    <s v="L_00000453_T170"/>
    <x v="9"/>
    <n v="170"/>
    <n v="0"/>
    <n v="1"/>
    <n v="3600"/>
    <n v="1"/>
    <n v="1"/>
    <n v="2598"/>
    <n v="2598"/>
    <n v="0"/>
    <n v="1"/>
    <n v="0.57999999999999996"/>
    <n v="0.4"/>
    <n v="1"/>
    <n v="10100"/>
    <n v="299"/>
    <n v="2"/>
    <n v="0.18"/>
    <n v="1"/>
    <n v="1600"/>
    <n v="116"/>
    <n v="2"/>
    <x v="4"/>
    <n v="0"/>
  </r>
  <r>
    <s v="L_00000453_T180"/>
    <x v="9"/>
    <n v="180"/>
    <n v="0"/>
    <n v="1"/>
    <n v="3600"/>
    <n v="1"/>
    <n v="1"/>
    <n v="2598"/>
    <n v="2598"/>
    <n v="0"/>
    <n v="1"/>
    <n v="0.71499999999999997"/>
    <n v="0.29700000000000004"/>
    <n v="1"/>
    <n v="10100"/>
    <n v="299"/>
    <n v="2"/>
    <n v="0.41799999999999998"/>
    <n v="82"/>
    <n v="1500"/>
    <n v="115"/>
    <n v="2"/>
    <x v="4"/>
    <n v="0"/>
  </r>
  <r>
    <s v="L_00000453_T190"/>
    <x v="9"/>
    <n v="190"/>
    <n v="0"/>
    <n v="1"/>
    <n v="3600"/>
    <n v="1"/>
    <n v="1"/>
    <n v="2598"/>
    <n v="2598"/>
    <n v="0"/>
    <n v="1"/>
    <n v="0.58399999999999996"/>
    <n v="0.22900000000000001"/>
    <n v="1"/>
    <n v="10100"/>
    <n v="299"/>
    <n v="2"/>
    <n v="0.35499999999999998"/>
    <n v="11"/>
    <n v="1400"/>
    <n v="114"/>
    <n v="2"/>
    <x v="4"/>
    <n v="0"/>
  </r>
  <r>
    <s v="L_00000453_T200"/>
    <x v="9"/>
    <n v="200"/>
    <n v="0"/>
    <n v="1"/>
    <n v="3600"/>
    <n v="1"/>
    <n v="1"/>
    <n v="2598"/>
    <n v="2598"/>
    <n v="0"/>
    <n v="1"/>
    <n v="1.863"/>
    <n v="1.831"/>
    <n v="148"/>
    <n v="10100"/>
    <n v="299"/>
    <n v="2"/>
    <n v="3.2000000000000001E-2"/>
    <n v="1"/>
    <n v="1300"/>
    <n v="113"/>
    <n v="2"/>
    <x v="4"/>
    <n v="0"/>
  </r>
  <r>
    <s v="L_00000454_T50"/>
    <x v="9"/>
    <n v="50"/>
    <n v="0"/>
    <n v="1"/>
    <n v="3600"/>
    <n v="1"/>
    <n v="1"/>
    <n v="2615"/>
    <n v="2615"/>
    <n v="0"/>
    <n v="1"/>
    <n v="13.651999999999999"/>
    <n v="5.8019999999999996"/>
    <n v="61"/>
    <n v="10100"/>
    <n v="299"/>
    <n v="2"/>
    <n v="7.85"/>
    <n v="599"/>
    <n v="5300"/>
    <n v="153"/>
    <n v="2"/>
    <x v="4"/>
    <n v="0"/>
  </r>
  <r>
    <s v="L_00000454_T60"/>
    <x v="9"/>
    <n v="60"/>
    <n v="0"/>
    <n v="1"/>
    <n v="3600"/>
    <n v="0"/>
    <n v="0"/>
    <s v="无解"/>
    <s v="无解"/>
    <s v="无解"/>
    <n v="0"/>
    <n v="3600.0169999999998"/>
    <n v="3600.0170000000003"/>
    <n v="492089"/>
    <n v="10100"/>
    <n v="299"/>
    <n v="9"/>
    <n v="0"/>
    <s v="无解"/>
    <s v="无解"/>
    <s v="无解"/>
    <s v="无解"/>
    <x v="4"/>
    <n v="100"/>
  </r>
  <r>
    <s v="L_00000454_T70"/>
    <x v="9"/>
    <n v="70"/>
    <n v="0"/>
    <n v="1"/>
    <n v="3600"/>
    <n v="1"/>
    <n v="1"/>
    <n v="2571"/>
    <n v="2571"/>
    <n v="0"/>
    <n v="1"/>
    <n v="1101.4960000000001"/>
    <n v="15.031000000000001"/>
    <n v="1479"/>
    <n v="10100"/>
    <n v="299"/>
    <n v="2"/>
    <n v="1086.4650000000001"/>
    <n v="803834"/>
    <n v="3700"/>
    <n v="137"/>
    <n v="2"/>
    <x v="4"/>
    <n v="0"/>
  </r>
  <r>
    <s v="L_00000454_T80"/>
    <x v="9"/>
    <n v="80"/>
    <n v="0"/>
    <n v="1"/>
    <n v="3600"/>
    <n v="1"/>
    <n v="1"/>
    <n v="2571"/>
    <n v="2571"/>
    <n v="0"/>
    <n v="1"/>
    <n v="5.94"/>
    <n v="0.35899999999999999"/>
    <n v="1"/>
    <n v="10100"/>
    <n v="299"/>
    <n v="2"/>
    <n v="5.5799999999999992"/>
    <n v="587"/>
    <n v="3300"/>
    <n v="133"/>
    <n v="2"/>
    <x v="4"/>
    <n v="0"/>
  </r>
  <r>
    <s v="L_00000454_T90"/>
    <x v="9"/>
    <n v="90"/>
    <n v="0"/>
    <n v="1"/>
    <n v="3600"/>
    <n v="1"/>
    <n v="1"/>
    <n v="2571"/>
    <n v="2571"/>
    <n v="0"/>
    <n v="1"/>
    <n v="3.4769999999999999"/>
    <n v="0.32800000000000001"/>
    <n v="1"/>
    <n v="10100"/>
    <n v="299"/>
    <n v="2"/>
    <n v="3.149"/>
    <n v="583"/>
    <n v="2900"/>
    <n v="129"/>
    <n v="2"/>
    <x v="4"/>
    <n v="0"/>
  </r>
  <r>
    <s v="L_00000454_T100"/>
    <x v="9"/>
    <n v="100"/>
    <n v="0"/>
    <n v="1"/>
    <n v="3600"/>
    <n v="1"/>
    <n v="1"/>
    <n v="2571"/>
    <n v="2571"/>
    <n v="0"/>
    <n v="1"/>
    <n v="1.0009999999999999"/>
    <n v="0.246"/>
    <n v="1"/>
    <n v="10100"/>
    <n v="299"/>
    <n v="2"/>
    <n v="0.755"/>
    <n v="6"/>
    <n v="2600"/>
    <n v="126"/>
    <n v="2"/>
    <x v="4"/>
    <n v="0"/>
  </r>
  <r>
    <s v="L_00000454_T110"/>
    <x v="9"/>
    <n v="110"/>
    <n v="0"/>
    <n v="1"/>
    <n v="3600"/>
    <n v="1"/>
    <n v="1"/>
    <n v="2571"/>
    <n v="2571"/>
    <n v="0"/>
    <n v="1"/>
    <n v="5.2910000000000004"/>
    <n v="0.16200000000000001"/>
    <n v="1"/>
    <n v="10100"/>
    <n v="299"/>
    <n v="2"/>
    <n v="5.1280000000000001"/>
    <n v="648"/>
    <n v="2400"/>
    <n v="124"/>
    <n v="2"/>
    <x v="4"/>
    <n v="0"/>
  </r>
  <r>
    <s v="L_00000454_T120"/>
    <x v="9"/>
    <n v="120"/>
    <n v="0"/>
    <n v="1"/>
    <n v="3600"/>
    <n v="1"/>
    <n v="1"/>
    <n v="2571"/>
    <n v="2571"/>
    <n v="0"/>
    <n v="1"/>
    <n v="4.9210000000000003"/>
    <n v="0.29100000000000004"/>
    <n v="1"/>
    <n v="10100"/>
    <n v="299"/>
    <n v="2"/>
    <n v="4.63"/>
    <n v="1422"/>
    <n v="2200"/>
    <n v="122"/>
    <n v="2"/>
    <x v="4"/>
    <n v="0"/>
  </r>
  <r>
    <s v="L_00000454_T130"/>
    <x v="9"/>
    <n v="130"/>
    <n v="0"/>
    <n v="1"/>
    <n v="3600"/>
    <n v="1"/>
    <n v="1"/>
    <n v="2571"/>
    <n v="2571"/>
    <n v="0"/>
    <n v="1"/>
    <n v="1.018"/>
    <n v="0.32100000000000001"/>
    <n v="1"/>
    <n v="10100"/>
    <n v="299"/>
    <n v="2"/>
    <n v="0.69699999999999995"/>
    <n v="37"/>
    <n v="2000"/>
    <n v="120"/>
    <n v="2"/>
    <x v="4"/>
    <n v="0"/>
  </r>
  <r>
    <s v="L_00000454_T140"/>
    <x v="9"/>
    <n v="140"/>
    <n v="0"/>
    <n v="1"/>
    <n v="3600"/>
    <n v="1"/>
    <n v="1"/>
    <n v="2571"/>
    <n v="2571"/>
    <n v="0"/>
    <n v="1"/>
    <n v="0.38200000000000001"/>
    <n v="0.26600000000000001"/>
    <n v="1"/>
    <n v="10100"/>
    <n v="299"/>
    <n v="2"/>
    <n v="0.11700000000000001"/>
    <n v="1"/>
    <n v="1900"/>
    <n v="119"/>
    <n v="2"/>
    <x v="4"/>
    <n v="0"/>
  </r>
  <r>
    <s v="L_00000454_T150"/>
    <x v="9"/>
    <n v="150"/>
    <n v="0"/>
    <n v="1"/>
    <n v="3600"/>
    <n v="1"/>
    <n v="1"/>
    <n v="2571"/>
    <n v="2571"/>
    <n v="0"/>
    <n v="1"/>
    <n v="0.68700000000000006"/>
    <n v="0.31"/>
    <n v="1"/>
    <n v="10100"/>
    <n v="299"/>
    <n v="2"/>
    <n v="0.378"/>
    <n v="3"/>
    <n v="1800"/>
    <n v="118"/>
    <n v="2"/>
    <x v="4"/>
    <n v="0"/>
  </r>
  <r>
    <s v="L_00000454_T160"/>
    <x v="9"/>
    <n v="160"/>
    <n v="0"/>
    <n v="1"/>
    <n v="3600"/>
    <n v="1"/>
    <n v="1"/>
    <n v="2571"/>
    <n v="2571"/>
    <n v="0"/>
    <n v="1"/>
    <n v="0.65500000000000003"/>
    <n v="0.26900000000000002"/>
    <n v="1"/>
    <n v="10100"/>
    <n v="299"/>
    <n v="2"/>
    <n v="0.38600000000000001"/>
    <n v="5"/>
    <n v="1700"/>
    <n v="117"/>
    <n v="2"/>
    <x v="4"/>
    <n v="0"/>
  </r>
  <r>
    <s v="L_00000454_T170"/>
    <x v="9"/>
    <n v="170"/>
    <n v="0"/>
    <n v="1"/>
    <n v="3600"/>
    <n v="1"/>
    <n v="1"/>
    <n v="2571"/>
    <n v="2571"/>
    <n v="0"/>
    <n v="1"/>
    <n v="0.70499999999999996"/>
    <n v="0.314"/>
    <n v="1"/>
    <n v="10100"/>
    <n v="299"/>
    <n v="2"/>
    <n v="0.39100000000000001"/>
    <n v="3"/>
    <n v="1600"/>
    <n v="116"/>
    <n v="2"/>
    <x v="4"/>
    <n v="0"/>
  </r>
  <r>
    <s v="L_00000454_T180"/>
    <x v="9"/>
    <n v="180"/>
    <n v="0"/>
    <n v="1"/>
    <n v="3600"/>
    <n v="1"/>
    <n v="1"/>
    <n v="2571"/>
    <n v="2571"/>
    <n v="0"/>
    <n v="1"/>
    <n v="0.48699999999999999"/>
    <n v="0.3"/>
    <n v="1"/>
    <n v="10100"/>
    <n v="299"/>
    <n v="2"/>
    <n v="0.188"/>
    <n v="1"/>
    <n v="1500"/>
    <n v="115"/>
    <n v="2"/>
    <x v="4"/>
    <n v="0"/>
  </r>
  <r>
    <s v="L_00000454_T190"/>
    <x v="9"/>
    <n v="190"/>
    <n v="0"/>
    <n v="1"/>
    <n v="3600"/>
    <n v="1"/>
    <n v="1"/>
    <n v="2571"/>
    <n v="2571"/>
    <n v="0"/>
    <n v="1"/>
    <n v="0.32300000000000001"/>
    <n v="0.29200000000000004"/>
    <n v="1"/>
    <n v="10100"/>
    <n v="299"/>
    <n v="2"/>
    <n v="3.2000000000000001E-2"/>
    <n v="1"/>
    <n v="1400"/>
    <n v="114"/>
    <n v="2"/>
    <x v="4"/>
    <n v="0"/>
  </r>
  <r>
    <s v="L_00000454_T200"/>
    <x v="9"/>
    <n v="200"/>
    <n v="0"/>
    <n v="1"/>
    <n v="3600"/>
    <n v="1"/>
    <n v="1"/>
    <n v="2571"/>
    <n v="2571"/>
    <n v="0"/>
    <n v="1"/>
    <n v="0.36299999999999999"/>
    <n v="0.34100000000000003"/>
    <n v="1"/>
    <n v="10100"/>
    <n v="299"/>
    <n v="2"/>
    <n v="2.2000000000000002E-2"/>
    <n v="1"/>
    <n v="1300"/>
    <n v="113"/>
    <n v="2"/>
    <x v="4"/>
    <n v="0"/>
  </r>
  <r>
    <s v="L_00000455_T50"/>
    <x v="9"/>
    <n v="50"/>
    <n v="0"/>
    <n v="1"/>
    <n v="3600"/>
    <n v="0"/>
    <n v="0"/>
    <s v="无解"/>
    <s v="无解"/>
    <s v="无解"/>
    <n v="0"/>
    <n v="3600.04"/>
    <n v="3600.04"/>
    <n v="1216268"/>
    <n v="10100"/>
    <n v="299"/>
    <n v="9"/>
    <n v="0"/>
    <s v="无解"/>
    <s v="无解"/>
    <s v="无解"/>
    <s v="无解"/>
    <x v="4"/>
    <n v="100"/>
  </r>
  <r>
    <s v="L_00000455_T60"/>
    <x v="9"/>
    <n v="60"/>
    <n v="0"/>
    <n v="1"/>
    <n v="3600"/>
    <n v="1"/>
    <n v="0"/>
    <n v="2435"/>
    <n v="2433"/>
    <n v="8.2000000000000003E-2"/>
    <n v="1"/>
    <n v="3600.0239999999999"/>
    <n v="32.577999999999996"/>
    <n v="330"/>
    <n v="10100"/>
    <n v="299"/>
    <n v="2"/>
    <n v="3567.4459999999999"/>
    <n v="103927"/>
    <n v="4100"/>
    <n v="141"/>
    <n v="9"/>
    <x v="4"/>
    <n v="8.2000000000000003E-2"/>
  </r>
  <r>
    <s v="L_00000455_T70"/>
    <x v="9"/>
    <n v="70"/>
    <n v="0"/>
    <n v="1"/>
    <n v="3600"/>
    <n v="1"/>
    <n v="1"/>
    <n v="2433"/>
    <n v="2433"/>
    <n v="0"/>
    <n v="1"/>
    <n v="60.508000000000003"/>
    <n v="21.581"/>
    <n v="885"/>
    <n v="10100"/>
    <n v="299"/>
    <n v="2"/>
    <n v="38.927999999999997"/>
    <n v="14180"/>
    <n v="3500"/>
    <n v="135"/>
    <n v="2"/>
    <x v="4"/>
    <n v="0"/>
  </r>
  <r>
    <s v="L_00000455_T80"/>
    <x v="9"/>
    <n v="80"/>
    <n v="0"/>
    <n v="1"/>
    <n v="3600"/>
    <n v="1"/>
    <n v="1"/>
    <n v="2433"/>
    <n v="2433"/>
    <n v="0"/>
    <n v="1"/>
    <n v="1.798"/>
    <n v="0.34600000000000003"/>
    <n v="1"/>
    <n v="10100"/>
    <n v="299"/>
    <n v="2"/>
    <n v="1.4509999999999998"/>
    <n v="28"/>
    <n v="3100"/>
    <n v="131"/>
    <n v="2"/>
    <x v="4"/>
    <n v="0"/>
  </r>
  <r>
    <s v="L_00000455_T90"/>
    <x v="9"/>
    <n v="90"/>
    <n v="0"/>
    <n v="1"/>
    <n v="3600"/>
    <n v="1"/>
    <n v="1"/>
    <n v="2433"/>
    <n v="2433"/>
    <n v="0"/>
    <n v="1"/>
    <n v="5.5990000000000002"/>
    <n v="0.29300000000000004"/>
    <n v="1"/>
    <n v="10100"/>
    <n v="299"/>
    <n v="2"/>
    <n v="5.306"/>
    <n v="758"/>
    <n v="2800"/>
    <n v="128"/>
    <n v="2"/>
    <x v="4"/>
    <n v="0"/>
  </r>
  <r>
    <s v="L_00000455_T100"/>
    <x v="9"/>
    <n v="100"/>
    <n v="0"/>
    <n v="1"/>
    <n v="3600"/>
    <n v="1"/>
    <n v="1"/>
    <n v="2433"/>
    <n v="2433"/>
    <n v="0"/>
    <n v="1"/>
    <n v="0.54900000000000004"/>
    <n v="0.27200000000000002"/>
    <n v="1"/>
    <n v="10100"/>
    <n v="299"/>
    <n v="2"/>
    <n v="0.27700000000000002"/>
    <n v="1"/>
    <n v="2500"/>
    <n v="125"/>
    <n v="2"/>
    <x v="4"/>
    <n v="0"/>
  </r>
  <r>
    <s v="L_00000455_T110"/>
    <x v="9"/>
    <n v="110"/>
    <n v="0"/>
    <n v="1"/>
    <n v="3600"/>
    <n v="1"/>
    <n v="1"/>
    <n v="2433"/>
    <n v="2433"/>
    <n v="0"/>
    <n v="1"/>
    <n v="1.7350000000000001"/>
    <n v="0.28700000000000003"/>
    <n v="1"/>
    <n v="10100"/>
    <n v="299"/>
    <n v="2"/>
    <n v="1.448"/>
    <n v="82"/>
    <n v="2300"/>
    <n v="123"/>
    <n v="2"/>
    <x v="4"/>
    <n v="0"/>
  </r>
  <r>
    <s v="L_00000455_T120"/>
    <x v="9"/>
    <n v="120"/>
    <n v="0"/>
    <n v="1"/>
    <n v="3600"/>
    <n v="1"/>
    <n v="1"/>
    <n v="2433"/>
    <n v="2433"/>
    <n v="0"/>
    <n v="1"/>
    <n v="1.504"/>
    <n v="0.313"/>
    <n v="1"/>
    <n v="10100"/>
    <n v="299"/>
    <n v="2"/>
    <n v="1.1909999999999998"/>
    <n v="17"/>
    <n v="2100"/>
    <n v="121"/>
    <n v="2"/>
    <x v="4"/>
    <n v="0"/>
  </r>
  <r>
    <s v="L_00000455_T130"/>
    <x v="9"/>
    <n v="130"/>
    <n v="0"/>
    <n v="1"/>
    <n v="3600"/>
    <n v="1"/>
    <n v="1"/>
    <n v="2433"/>
    <n v="2433"/>
    <n v="0"/>
    <n v="1"/>
    <n v="0.29799999999999999"/>
    <n v="0.26500000000000001"/>
    <n v="1"/>
    <n v="10100"/>
    <n v="299"/>
    <n v="2"/>
    <n v="3.3000000000000002E-2"/>
    <n v="1"/>
    <n v="1900"/>
    <n v="119"/>
    <n v="2"/>
    <x v="4"/>
    <n v="0"/>
  </r>
  <r>
    <s v="L_00000455_T140"/>
    <x v="9"/>
    <n v="140"/>
    <n v="0"/>
    <n v="1"/>
    <n v="3600"/>
    <n v="1"/>
    <n v="1"/>
    <n v="2433"/>
    <n v="2433"/>
    <n v="0"/>
    <n v="1"/>
    <n v="0.255"/>
    <n v="0.22800000000000001"/>
    <n v="1"/>
    <n v="10100"/>
    <n v="299"/>
    <n v="2"/>
    <n v="2.7000000000000003E-2"/>
    <n v="1"/>
    <n v="1800"/>
    <n v="118"/>
    <n v="2"/>
    <x v="4"/>
    <n v="0"/>
  </r>
  <r>
    <s v="L_00000455_T150"/>
    <x v="9"/>
    <n v="150"/>
    <n v="0"/>
    <n v="1"/>
    <n v="3600"/>
    <n v="1"/>
    <n v="1"/>
    <n v="2433"/>
    <n v="2433"/>
    <n v="0"/>
    <n v="1"/>
    <n v="0.3"/>
    <n v="0.27800000000000002"/>
    <n v="1"/>
    <n v="10100"/>
    <n v="299"/>
    <n v="2"/>
    <n v="2.1999999999999999E-2"/>
    <n v="1"/>
    <n v="1700"/>
    <n v="117"/>
    <n v="2"/>
    <x v="4"/>
    <n v="0"/>
  </r>
  <r>
    <s v="L_00000455_T160"/>
    <x v="9"/>
    <n v="160"/>
    <n v="0"/>
    <n v="1"/>
    <n v="3600"/>
    <n v="1"/>
    <n v="1"/>
    <n v="2433"/>
    <n v="2433"/>
    <n v="0"/>
    <n v="1"/>
    <n v="0.34599999999999997"/>
    <n v="0.224"/>
    <n v="1"/>
    <n v="10100"/>
    <n v="299"/>
    <n v="2"/>
    <n v="0.122"/>
    <n v="1"/>
    <n v="1600"/>
    <n v="116"/>
    <n v="2"/>
    <x v="4"/>
    <n v="0"/>
  </r>
  <r>
    <s v="L_00000455_T170"/>
    <x v="9"/>
    <n v="170"/>
    <n v="0"/>
    <n v="1"/>
    <n v="3600"/>
    <n v="1"/>
    <n v="1"/>
    <n v="2433"/>
    <n v="2433"/>
    <n v="0"/>
    <n v="1"/>
    <n v="0.29299999999999998"/>
    <n v="0.222"/>
    <n v="1"/>
    <n v="10100"/>
    <n v="299"/>
    <n v="2"/>
    <n v="7.1000000000000008E-2"/>
    <n v="1"/>
    <n v="1500"/>
    <n v="115"/>
    <n v="2"/>
    <x v="4"/>
    <n v="0"/>
  </r>
  <r>
    <s v="L_00000455_T180"/>
    <x v="9"/>
    <n v="180"/>
    <n v="0"/>
    <n v="1"/>
    <n v="3600"/>
    <n v="1"/>
    <n v="1"/>
    <n v="2433"/>
    <n v="2433"/>
    <n v="0"/>
    <n v="1"/>
    <n v="0.52200000000000002"/>
    <n v="0.28200000000000003"/>
    <n v="1"/>
    <n v="10100"/>
    <n v="299"/>
    <n v="2"/>
    <n v="0.23899999999999999"/>
    <n v="1"/>
    <n v="1400"/>
    <n v="114"/>
    <n v="2"/>
    <x v="4"/>
    <n v="0"/>
  </r>
  <r>
    <s v="L_00000455_T190"/>
    <x v="9"/>
    <n v="190"/>
    <n v="0"/>
    <n v="1"/>
    <n v="3600"/>
    <n v="1"/>
    <n v="1"/>
    <n v="2433"/>
    <n v="2433"/>
    <n v="0"/>
    <n v="1"/>
    <n v="0.67600000000000005"/>
    <n v="0.27600000000000002"/>
    <n v="1"/>
    <n v="10100"/>
    <n v="299"/>
    <n v="2"/>
    <n v="0.4"/>
    <n v="79"/>
    <n v="1300"/>
    <n v="113"/>
    <n v="2"/>
    <x v="4"/>
    <n v="0"/>
  </r>
  <r>
    <s v="L_00000455_T200"/>
    <x v="9"/>
    <n v="200"/>
    <n v="0"/>
    <n v="1"/>
    <n v="3600"/>
    <n v="1"/>
    <n v="1"/>
    <n v="2433"/>
    <n v="2433"/>
    <n v="0"/>
    <n v="1"/>
    <n v="0.38400000000000001"/>
    <n v="0.26900000000000002"/>
    <n v="1"/>
    <n v="10100"/>
    <n v="299"/>
    <n v="2"/>
    <n v="0.115"/>
    <n v="1"/>
    <n v="1300"/>
    <n v="113"/>
    <n v="2"/>
    <x v="4"/>
    <n v="0"/>
  </r>
  <r>
    <s v="L_00000456_T50"/>
    <x v="9"/>
    <n v="50"/>
    <n v="0"/>
    <n v="1"/>
    <n v="3600"/>
    <n v="0"/>
    <n v="0"/>
    <s v="无解"/>
    <s v="无解"/>
    <s v="无解"/>
    <n v="0"/>
    <n v="3600.018"/>
    <n v="3600.018"/>
    <n v="1217841"/>
    <n v="10100"/>
    <n v="299"/>
    <n v="9"/>
    <n v="0"/>
    <s v="无解"/>
    <s v="无解"/>
    <s v="无解"/>
    <s v="无解"/>
    <x v="4"/>
    <n v="100"/>
  </r>
  <r>
    <s v="L_00000456_T60"/>
    <x v="9"/>
    <n v="60"/>
    <n v="0"/>
    <n v="1"/>
    <n v="3600"/>
    <n v="1"/>
    <n v="1"/>
    <n v="2494"/>
    <n v="2494"/>
    <n v="0"/>
    <n v="1"/>
    <n v="106.32899999999999"/>
    <n v="1.3800000000000001"/>
    <n v="1"/>
    <n v="10100"/>
    <n v="299"/>
    <n v="2"/>
    <n v="104.949"/>
    <n v="1905"/>
    <n v="4200"/>
    <n v="142"/>
    <n v="2"/>
    <x v="4"/>
    <n v="0"/>
  </r>
  <r>
    <s v="L_00000456_T70"/>
    <x v="9"/>
    <n v="70"/>
    <n v="0"/>
    <n v="1"/>
    <n v="3600"/>
    <n v="1"/>
    <n v="1"/>
    <n v="2450"/>
    <n v="2450"/>
    <n v="0"/>
    <n v="1"/>
    <n v="95.385999999999996"/>
    <n v="0.505"/>
    <n v="1"/>
    <n v="10100"/>
    <n v="299"/>
    <n v="2"/>
    <n v="94.882000000000005"/>
    <n v="71650"/>
    <n v="3500"/>
    <n v="135"/>
    <n v="2"/>
    <x v="4"/>
    <n v="0"/>
  </r>
  <r>
    <s v="L_00000456_T80"/>
    <x v="9"/>
    <n v="80"/>
    <n v="0"/>
    <n v="1"/>
    <n v="3600"/>
    <n v="1"/>
    <n v="1"/>
    <n v="2450"/>
    <n v="2450"/>
    <n v="0"/>
    <n v="1"/>
    <n v="8.0129999999999999"/>
    <n v="0.36499999999999999"/>
    <n v="1"/>
    <n v="10100"/>
    <n v="299"/>
    <n v="2"/>
    <n v="7.6479999999999997"/>
    <n v="1037"/>
    <n v="3100"/>
    <n v="131"/>
    <n v="2"/>
    <x v="4"/>
    <n v="0"/>
  </r>
  <r>
    <s v="L_00000456_T90"/>
    <x v="9"/>
    <n v="90"/>
    <n v="0"/>
    <n v="1"/>
    <n v="3600"/>
    <n v="1"/>
    <n v="1"/>
    <n v="2450"/>
    <n v="2450"/>
    <n v="0"/>
    <n v="1"/>
    <n v="9.5229999999999997"/>
    <n v="0.32999999999999996"/>
    <n v="1"/>
    <n v="10100"/>
    <n v="299"/>
    <n v="2"/>
    <n v="9.1929999999999996"/>
    <n v="819"/>
    <n v="2800"/>
    <n v="128"/>
    <n v="2"/>
    <x v="4"/>
    <n v="0"/>
  </r>
  <r>
    <s v="L_00000456_T100"/>
    <x v="9"/>
    <n v="100"/>
    <n v="0"/>
    <n v="1"/>
    <n v="3600"/>
    <n v="1"/>
    <n v="1"/>
    <n v="2450"/>
    <n v="2450"/>
    <n v="0"/>
    <n v="1"/>
    <n v="0.46899999999999997"/>
    <n v="0.33700000000000002"/>
    <n v="1"/>
    <n v="10100"/>
    <n v="299"/>
    <n v="2"/>
    <n v="0.13200000000000001"/>
    <n v="1"/>
    <n v="2500"/>
    <n v="125"/>
    <n v="2"/>
    <x v="4"/>
    <n v="0"/>
  </r>
  <r>
    <s v="L_00000456_T110"/>
    <x v="9"/>
    <n v="110"/>
    <n v="0"/>
    <n v="1"/>
    <n v="3600"/>
    <n v="1"/>
    <n v="1"/>
    <n v="2450"/>
    <n v="2450"/>
    <n v="0"/>
    <n v="1"/>
    <n v="0.46800000000000003"/>
    <n v="0.27700000000000002"/>
    <n v="1"/>
    <n v="10100"/>
    <n v="299"/>
    <n v="2"/>
    <n v="0.191"/>
    <n v="1"/>
    <n v="2300"/>
    <n v="123"/>
    <n v="2"/>
    <x v="4"/>
    <n v="0"/>
  </r>
  <r>
    <s v="L_00000456_T120"/>
    <x v="9"/>
    <n v="120"/>
    <n v="0"/>
    <n v="1"/>
    <n v="3600"/>
    <n v="1"/>
    <n v="1"/>
    <n v="2450"/>
    <n v="2450"/>
    <n v="0"/>
    <n v="1"/>
    <n v="1.1779999999999999"/>
    <n v="0.29200000000000004"/>
    <n v="1"/>
    <n v="10100"/>
    <n v="299"/>
    <n v="2"/>
    <n v="0.88600000000000001"/>
    <n v="5"/>
    <n v="2100"/>
    <n v="121"/>
    <n v="2"/>
    <x v="4"/>
    <n v="0"/>
  </r>
  <r>
    <s v="L_00000456_T130"/>
    <x v="9"/>
    <n v="130"/>
    <n v="0"/>
    <n v="1"/>
    <n v="3600"/>
    <n v="1"/>
    <n v="1"/>
    <n v="2450"/>
    <n v="2450"/>
    <n v="0"/>
    <n v="1"/>
    <n v="0.40799999999999997"/>
    <n v="0.375"/>
    <n v="1"/>
    <n v="10100"/>
    <n v="299"/>
    <n v="2"/>
    <n v="3.3000000000000002E-2"/>
    <n v="1"/>
    <n v="1900"/>
    <n v="119"/>
    <n v="2"/>
    <x v="4"/>
    <n v="0"/>
  </r>
  <r>
    <s v="L_00000456_T140"/>
    <x v="9"/>
    <n v="140"/>
    <n v="0"/>
    <n v="1"/>
    <n v="3600"/>
    <n v="1"/>
    <n v="1"/>
    <n v="2450"/>
    <n v="2450"/>
    <n v="0"/>
    <n v="1"/>
    <n v="0.46200000000000002"/>
    <n v="0.35300000000000004"/>
    <n v="1"/>
    <n v="10100"/>
    <n v="299"/>
    <n v="2"/>
    <n v="0.109"/>
    <n v="1"/>
    <n v="1800"/>
    <n v="118"/>
    <n v="2"/>
    <x v="4"/>
    <n v="0"/>
  </r>
  <r>
    <s v="L_00000456_T150"/>
    <x v="9"/>
    <n v="150"/>
    <n v="0"/>
    <n v="1"/>
    <n v="3600"/>
    <n v="1"/>
    <n v="1"/>
    <n v="2450"/>
    <n v="2450"/>
    <n v="0"/>
    <n v="1"/>
    <n v="0.4"/>
    <n v="0.378"/>
    <n v="1"/>
    <n v="10100"/>
    <n v="299"/>
    <n v="2"/>
    <n v="2.1999999999999999E-2"/>
    <n v="1"/>
    <n v="1700"/>
    <n v="117"/>
    <n v="2"/>
    <x v="4"/>
    <n v="0"/>
  </r>
  <r>
    <s v="L_00000456_T160"/>
    <x v="9"/>
    <n v="160"/>
    <n v="0"/>
    <n v="1"/>
    <n v="3600"/>
    <n v="1"/>
    <n v="1"/>
    <n v="2450"/>
    <n v="2450"/>
    <n v="0"/>
    <n v="1"/>
    <n v="0.374"/>
    <n v="0.35499999999999998"/>
    <n v="1"/>
    <n v="10100"/>
    <n v="299"/>
    <n v="2"/>
    <n v="1.8000000000000002E-2"/>
    <n v="1"/>
    <n v="1600"/>
    <n v="116"/>
    <n v="2"/>
    <x v="4"/>
    <n v="0"/>
  </r>
  <r>
    <s v="L_00000456_T170"/>
    <x v="9"/>
    <n v="170"/>
    <n v="0"/>
    <n v="1"/>
    <n v="3600"/>
    <n v="1"/>
    <n v="1"/>
    <n v="2450"/>
    <n v="2450"/>
    <n v="0"/>
    <n v="1"/>
    <n v="0.35599999999999998"/>
    <n v="0.30099999999999999"/>
    <n v="1"/>
    <n v="10100"/>
    <n v="299"/>
    <n v="2"/>
    <n v="5.3999999999999999E-2"/>
    <n v="1"/>
    <n v="1500"/>
    <n v="115"/>
    <n v="2"/>
    <x v="4"/>
    <n v="0"/>
  </r>
  <r>
    <s v="L_00000456_T180"/>
    <x v="9"/>
    <n v="180"/>
    <n v="0"/>
    <n v="1"/>
    <n v="3600"/>
    <n v="1"/>
    <n v="1"/>
    <n v="2450"/>
    <n v="2450"/>
    <n v="0"/>
    <n v="1"/>
    <n v="0.503"/>
    <n v="0.30099999999999999"/>
    <n v="1"/>
    <n v="10100"/>
    <n v="299"/>
    <n v="2"/>
    <n v="0.20200000000000001"/>
    <n v="1"/>
    <n v="1400"/>
    <n v="114"/>
    <n v="2"/>
    <x v="4"/>
    <n v="0"/>
  </r>
  <r>
    <s v="L_00000456_T190"/>
    <x v="9"/>
    <n v="190"/>
    <n v="0"/>
    <n v="1"/>
    <n v="3600"/>
    <n v="1"/>
    <n v="1"/>
    <n v="2450"/>
    <n v="2450"/>
    <n v="0"/>
    <n v="1"/>
    <n v="0.314"/>
    <n v="0.22900000000000001"/>
    <n v="1"/>
    <n v="10100"/>
    <n v="299"/>
    <n v="2"/>
    <n v="8.5000000000000006E-2"/>
    <n v="1"/>
    <n v="1300"/>
    <n v="113"/>
    <n v="2"/>
    <x v="4"/>
    <n v="0"/>
  </r>
  <r>
    <s v="L_00000456_T200"/>
    <x v="9"/>
    <n v="200"/>
    <n v="0"/>
    <n v="1"/>
    <n v="3600"/>
    <n v="1"/>
    <n v="1"/>
    <n v="2450"/>
    <n v="2450"/>
    <n v="0"/>
    <n v="1"/>
    <n v="0.32600000000000001"/>
    <n v="0.29000000000000004"/>
    <n v="1"/>
    <n v="10100"/>
    <n v="299"/>
    <n v="2"/>
    <n v="3.5000000000000003E-2"/>
    <n v="1"/>
    <n v="1300"/>
    <n v="113"/>
    <n v="2"/>
    <x v="4"/>
    <n v="0"/>
  </r>
  <r>
    <s v="L_00000457_T50"/>
    <x v="9"/>
    <n v="50"/>
    <n v="0"/>
    <n v="1"/>
    <n v="3600"/>
    <n v="1"/>
    <n v="1"/>
    <n v="3076"/>
    <n v="3076"/>
    <n v="0"/>
    <n v="1"/>
    <n v="6.5830000000000002"/>
    <n v="1.8160000000000001"/>
    <n v="1"/>
    <n v="10100"/>
    <n v="299"/>
    <n v="2"/>
    <n v="4.7670000000000003"/>
    <n v="943"/>
    <n v="6200"/>
    <n v="162"/>
    <n v="2"/>
    <x v="4"/>
    <n v="0"/>
  </r>
  <r>
    <s v="L_00000457_T60"/>
    <x v="9"/>
    <n v="60"/>
    <n v="0"/>
    <n v="1"/>
    <n v="3600"/>
    <n v="1"/>
    <n v="1"/>
    <n v="3149"/>
    <n v="3149"/>
    <n v="0"/>
    <n v="1"/>
    <n v="17.466999999999999"/>
    <n v="15.306000000000001"/>
    <n v="772"/>
    <n v="10100"/>
    <n v="299"/>
    <n v="2"/>
    <n v="2.161"/>
    <n v="122"/>
    <n v="5300"/>
    <n v="153"/>
    <n v="2"/>
    <x v="4"/>
    <n v="0"/>
  </r>
  <r>
    <s v="L_00000457_T70"/>
    <x v="9"/>
    <n v="70"/>
    <n v="0"/>
    <n v="1"/>
    <n v="3600"/>
    <n v="1"/>
    <n v="1"/>
    <n v="2762"/>
    <n v="2762"/>
    <n v="0"/>
    <n v="1"/>
    <n v="1.85"/>
    <n v="1.357"/>
    <n v="1"/>
    <n v="10100"/>
    <n v="299"/>
    <n v="2"/>
    <n v="0.49399999999999999"/>
    <n v="1"/>
    <n v="4000"/>
    <n v="140"/>
    <n v="2"/>
    <x v="4"/>
    <n v="0"/>
  </r>
  <r>
    <s v="L_00000457_T80"/>
    <x v="9"/>
    <n v="80"/>
    <n v="0"/>
    <n v="1"/>
    <n v="3600"/>
    <n v="1"/>
    <n v="1"/>
    <n v="2732"/>
    <n v="2732"/>
    <n v="0"/>
    <n v="1"/>
    <n v="547.69399999999996"/>
    <n v="0.33799999999999997"/>
    <n v="1"/>
    <n v="10100"/>
    <n v="299"/>
    <n v="2"/>
    <n v="547.35599999999999"/>
    <n v="30949"/>
    <n v="3500"/>
    <n v="135"/>
    <n v="2"/>
    <x v="4"/>
    <n v="0"/>
  </r>
  <r>
    <s v="L_00000457_T90"/>
    <x v="9"/>
    <n v="90"/>
    <n v="0"/>
    <n v="1"/>
    <n v="3600"/>
    <n v="1"/>
    <n v="1"/>
    <n v="2732"/>
    <n v="2732"/>
    <n v="0"/>
    <n v="1"/>
    <n v="2.1629999999999998"/>
    <n v="0.32"/>
    <n v="1"/>
    <n v="10100"/>
    <n v="299"/>
    <n v="2"/>
    <n v="1.843"/>
    <n v="1"/>
    <n v="3100"/>
    <n v="131"/>
    <n v="2"/>
    <x v="4"/>
    <n v="0"/>
  </r>
  <r>
    <s v="L_00000457_T100"/>
    <x v="9"/>
    <n v="100"/>
    <n v="0"/>
    <n v="1"/>
    <n v="3600"/>
    <n v="1"/>
    <n v="1"/>
    <n v="2732"/>
    <n v="2732"/>
    <n v="0"/>
    <n v="1"/>
    <n v="24.312000000000001"/>
    <n v="0.36899999999999999"/>
    <n v="1"/>
    <n v="10100"/>
    <n v="299"/>
    <n v="2"/>
    <n v="23.943000000000001"/>
    <n v="1984"/>
    <n v="2800"/>
    <n v="128"/>
    <n v="2"/>
    <x v="4"/>
    <n v="0"/>
  </r>
  <r>
    <s v="L_00000457_T110"/>
    <x v="9"/>
    <n v="110"/>
    <n v="0"/>
    <n v="1"/>
    <n v="3600"/>
    <n v="1"/>
    <n v="1"/>
    <n v="2732"/>
    <n v="2732"/>
    <n v="0"/>
    <n v="1"/>
    <n v="1.0640000000000001"/>
    <n v="0.35200000000000004"/>
    <n v="1"/>
    <n v="10100"/>
    <n v="299"/>
    <n v="2"/>
    <n v="0.71199999999999997"/>
    <n v="1"/>
    <n v="2500"/>
    <n v="125"/>
    <n v="2"/>
    <x v="4"/>
    <n v="0"/>
  </r>
  <r>
    <s v="L_00000457_T120"/>
    <x v="9"/>
    <n v="120"/>
    <n v="0"/>
    <n v="1"/>
    <n v="3600"/>
    <n v="1"/>
    <n v="1"/>
    <n v="2732"/>
    <n v="2732"/>
    <n v="0"/>
    <n v="1"/>
    <n v="1.1739999999999999"/>
    <n v="0.26400000000000001"/>
    <n v="1"/>
    <n v="10100"/>
    <n v="299"/>
    <n v="2"/>
    <n v="0.91"/>
    <n v="10"/>
    <n v="2300"/>
    <n v="123"/>
    <n v="2"/>
    <x v="4"/>
    <n v="0"/>
  </r>
  <r>
    <s v="L_00000457_T130"/>
    <x v="9"/>
    <n v="130"/>
    <n v="0"/>
    <n v="1"/>
    <n v="3600"/>
    <n v="1"/>
    <n v="1"/>
    <n v="2732"/>
    <n v="2732"/>
    <n v="0"/>
    <n v="1"/>
    <n v="0.46899999999999997"/>
    <n v="0.42399999999999999"/>
    <n v="1"/>
    <n v="10100"/>
    <n v="299"/>
    <n v="2"/>
    <n v="4.5999999999999999E-2"/>
    <n v="1"/>
    <n v="2200"/>
    <n v="122"/>
    <n v="2"/>
    <x v="4"/>
    <n v="0"/>
  </r>
  <r>
    <s v="L_00000457_T140"/>
    <x v="9"/>
    <n v="140"/>
    <n v="0"/>
    <n v="1"/>
    <n v="3600"/>
    <n v="1"/>
    <n v="1"/>
    <n v="2732"/>
    <n v="2732"/>
    <n v="0"/>
    <n v="1"/>
    <n v="0.45300000000000001"/>
    <n v="0.40500000000000003"/>
    <n v="1"/>
    <n v="10100"/>
    <n v="299"/>
    <n v="2"/>
    <n v="4.9000000000000002E-2"/>
    <n v="1"/>
    <n v="2000"/>
    <n v="120"/>
    <n v="2"/>
    <x v="4"/>
    <n v="0"/>
  </r>
  <r>
    <s v="L_00000457_T150"/>
    <x v="9"/>
    <n v="150"/>
    <n v="0"/>
    <n v="1"/>
    <n v="3600"/>
    <n v="1"/>
    <n v="1"/>
    <n v="2732"/>
    <n v="2732"/>
    <n v="0"/>
    <n v="1"/>
    <n v="0.83299999999999996"/>
    <n v="0.32200000000000001"/>
    <n v="1"/>
    <n v="10100"/>
    <n v="299"/>
    <n v="2"/>
    <n v="0.51100000000000001"/>
    <n v="3"/>
    <n v="1900"/>
    <n v="119"/>
    <n v="2"/>
    <x v="4"/>
    <n v="0"/>
  </r>
  <r>
    <s v="L_00000457_T160"/>
    <x v="9"/>
    <n v="160"/>
    <n v="0"/>
    <n v="1"/>
    <n v="3600"/>
    <n v="1"/>
    <n v="1"/>
    <n v="2732"/>
    <n v="2732"/>
    <n v="0"/>
    <n v="1"/>
    <n v="0.36199999999999999"/>
    <n v="0.309"/>
    <n v="1"/>
    <n v="10100"/>
    <n v="299"/>
    <n v="2"/>
    <n v="5.3000000000000005E-2"/>
    <n v="1"/>
    <n v="1800"/>
    <n v="118"/>
    <n v="2"/>
    <x v="4"/>
    <n v="0"/>
  </r>
  <r>
    <s v="L_00000457_T170"/>
    <x v="9"/>
    <n v="170"/>
    <n v="0"/>
    <n v="1"/>
    <n v="3600"/>
    <n v="1"/>
    <n v="1"/>
    <n v="2732"/>
    <n v="2732"/>
    <n v="0"/>
    <n v="1"/>
    <n v="0.39400000000000002"/>
    <n v="0.37"/>
    <n v="1"/>
    <n v="10100"/>
    <n v="299"/>
    <n v="2"/>
    <n v="2.4E-2"/>
    <n v="1"/>
    <n v="1700"/>
    <n v="117"/>
    <n v="2"/>
    <x v="4"/>
    <n v="0"/>
  </r>
  <r>
    <s v="L_00000457_T180"/>
    <x v="9"/>
    <n v="180"/>
    <n v="0"/>
    <n v="1"/>
    <n v="3600"/>
    <n v="1"/>
    <n v="1"/>
    <n v="2732"/>
    <n v="2732"/>
    <n v="0"/>
    <n v="1"/>
    <n v="0.629"/>
    <n v="0.29000000000000004"/>
    <n v="1"/>
    <n v="10100"/>
    <n v="299"/>
    <n v="2"/>
    <n v="0.34"/>
    <n v="1"/>
    <n v="1600"/>
    <n v="116"/>
    <n v="2"/>
    <x v="4"/>
    <n v="0"/>
  </r>
  <r>
    <s v="L_00000457_T190"/>
    <x v="9"/>
    <n v="190"/>
    <n v="0"/>
    <n v="1"/>
    <n v="3600"/>
    <n v="1"/>
    <n v="1"/>
    <n v="2732"/>
    <n v="2732"/>
    <n v="0"/>
    <n v="1"/>
    <n v="0.39400000000000002"/>
    <n v="0.35100000000000003"/>
    <n v="1"/>
    <n v="10100"/>
    <n v="299"/>
    <n v="2"/>
    <n v="4.3000000000000003E-2"/>
    <n v="1"/>
    <n v="1500"/>
    <n v="115"/>
    <n v="2"/>
    <x v="4"/>
    <n v="0"/>
  </r>
  <r>
    <s v="L_00000457_T200"/>
    <x v="9"/>
    <n v="200"/>
    <n v="0"/>
    <n v="1"/>
    <n v="3600"/>
    <n v="1"/>
    <n v="1"/>
    <n v="2732"/>
    <n v="2732"/>
    <n v="0"/>
    <n v="1"/>
    <n v="0.502"/>
    <n v="0.29200000000000004"/>
    <n v="1"/>
    <n v="10100"/>
    <n v="299"/>
    <n v="2"/>
    <n v="0.20899999999999999"/>
    <n v="1"/>
    <n v="1400"/>
    <n v="114"/>
    <n v="2"/>
    <x v="4"/>
    <n v="0"/>
  </r>
  <r>
    <s v="L_00000458_T50"/>
    <x v="9"/>
    <n v="50"/>
    <n v="0"/>
    <n v="1"/>
    <n v="3600"/>
    <n v="0"/>
    <n v="0"/>
    <s v="无解"/>
    <s v="无解"/>
    <s v="无解"/>
    <n v="0"/>
    <n v="3600.0140000000001"/>
    <n v="3600.0140000000001"/>
    <n v="870236"/>
    <n v="10100"/>
    <n v="299"/>
    <n v="9"/>
    <n v="0"/>
    <s v="无解"/>
    <s v="无解"/>
    <s v="无解"/>
    <s v="无解"/>
    <x v="4"/>
    <n v="100"/>
  </r>
  <r>
    <s v="L_00000458_T60"/>
    <x v="9"/>
    <n v="60"/>
    <n v="0"/>
    <n v="1"/>
    <n v="3600"/>
    <n v="0"/>
    <n v="0"/>
    <s v="无解"/>
    <s v="无解"/>
    <s v="无解"/>
    <n v="0"/>
    <n v="3600.018"/>
    <n v="3600.018"/>
    <n v="1157668"/>
    <n v="10100"/>
    <n v="299"/>
    <n v="9"/>
    <n v="0"/>
    <s v="无解"/>
    <s v="无解"/>
    <s v="无解"/>
    <s v="无解"/>
    <x v="4"/>
    <n v="100"/>
  </r>
  <r>
    <s v="L_00000458_T70"/>
    <x v="9"/>
    <n v="70"/>
    <n v="0"/>
    <n v="1"/>
    <n v="3600"/>
    <n v="1"/>
    <n v="1"/>
    <n v="2677"/>
    <n v="2677"/>
    <n v="0"/>
    <n v="1"/>
    <n v="17.954000000000001"/>
    <n v="0.29200000000000004"/>
    <n v="1"/>
    <n v="10100"/>
    <n v="299"/>
    <n v="2"/>
    <n v="17.661000000000001"/>
    <n v="1059"/>
    <n v="3900"/>
    <n v="139"/>
    <n v="2"/>
    <x v="4"/>
    <n v="0"/>
  </r>
  <r>
    <s v="L_00000458_T80"/>
    <x v="9"/>
    <n v="80"/>
    <n v="0"/>
    <n v="1"/>
    <n v="3600"/>
    <n v="1"/>
    <n v="1"/>
    <n v="2677"/>
    <n v="2677"/>
    <n v="0"/>
    <n v="1"/>
    <n v="136.084"/>
    <n v="0.30399999999999999"/>
    <n v="1"/>
    <n v="10100"/>
    <n v="299"/>
    <n v="2"/>
    <n v="135.78"/>
    <n v="16685"/>
    <n v="3400"/>
    <n v="134"/>
    <n v="2"/>
    <x v="4"/>
    <n v="0"/>
  </r>
  <r>
    <s v="L_00000458_T90"/>
    <x v="9"/>
    <n v="90"/>
    <n v="0"/>
    <n v="1"/>
    <n v="3600"/>
    <n v="1"/>
    <n v="1"/>
    <n v="2677"/>
    <n v="2677"/>
    <n v="0"/>
    <n v="1"/>
    <n v="102.226"/>
    <n v="0.34500000000000003"/>
    <n v="1"/>
    <n v="10100"/>
    <n v="299"/>
    <n v="2"/>
    <n v="101.881"/>
    <n v="25340"/>
    <n v="3000"/>
    <n v="130"/>
    <n v="2"/>
    <x v="4"/>
    <n v="0"/>
  </r>
  <r>
    <s v="L_00000458_T100"/>
    <x v="9"/>
    <n v="100"/>
    <n v="0"/>
    <n v="1"/>
    <n v="3600"/>
    <n v="1"/>
    <n v="1"/>
    <n v="2677"/>
    <n v="2677"/>
    <n v="0"/>
    <n v="1"/>
    <n v="4.2380000000000004"/>
    <n v="3.3690000000000002"/>
    <n v="189"/>
    <n v="10100"/>
    <n v="299"/>
    <n v="2"/>
    <n v="0.86899999999999999"/>
    <n v="81"/>
    <n v="2700"/>
    <n v="127"/>
    <n v="2"/>
    <x v="4"/>
    <n v="0"/>
  </r>
  <r>
    <s v="L_00000458_T110"/>
    <x v="9"/>
    <n v="110"/>
    <n v="0"/>
    <n v="1"/>
    <n v="3600"/>
    <n v="1"/>
    <n v="1"/>
    <n v="2677"/>
    <n v="2677"/>
    <n v="0"/>
    <n v="1"/>
    <n v="7.7510000000000003"/>
    <n v="0.26900000000000002"/>
    <n v="1"/>
    <n v="10100"/>
    <n v="299"/>
    <n v="2"/>
    <n v="7.4820000000000002"/>
    <n v="570"/>
    <n v="2500"/>
    <n v="125"/>
    <n v="2"/>
    <x v="4"/>
    <n v="0"/>
  </r>
  <r>
    <s v="L_00000458_T120"/>
    <x v="9"/>
    <n v="120"/>
    <n v="0"/>
    <n v="1"/>
    <n v="3600"/>
    <n v="1"/>
    <n v="1"/>
    <n v="2677"/>
    <n v="2677"/>
    <n v="0"/>
    <n v="1"/>
    <n v="0.64400000000000002"/>
    <n v="0.39700000000000002"/>
    <n v="1"/>
    <n v="10100"/>
    <n v="299"/>
    <n v="2"/>
    <n v="0.248"/>
    <n v="1"/>
    <n v="2300"/>
    <n v="123"/>
    <n v="2"/>
    <x v="4"/>
    <n v="0"/>
  </r>
  <r>
    <s v="L_00000458_T130"/>
    <x v="9"/>
    <n v="130"/>
    <n v="0"/>
    <n v="1"/>
    <n v="3600"/>
    <n v="1"/>
    <n v="1"/>
    <n v="2677"/>
    <n v="2677"/>
    <n v="0"/>
    <n v="1"/>
    <n v="2.944"/>
    <n v="0.30600000000000005"/>
    <n v="1"/>
    <n v="10100"/>
    <n v="299"/>
    <n v="2"/>
    <n v="2.637"/>
    <n v="85"/>
    <n v="2100"/>
    <n v="121"/>
    <n v="2"/>
    <x v="4"/>
    <n v="0"/>
  </r>
  <r>
    <s v="L_00000458_T140"/>
    <x v="9"/>
    <n v="140"/>
    <n v="0"/>
    <n v="1"/>
    <n v="3600"/>
    <n v="1"/>
    <n v="1"/>
    <n v="2677"/>
    <n v="2677"/>
    <n v="0"/>
    <n v="1"/>
    <n v="1.0309999999999999"/>
    <n v="0.309"/>
    <n v="1"/>
    <n v="10100"/>
    <n v="299"/>
    <n v="2"/>
    <n v="0.72199999999999998"/>
    <n v="38"/>
    <n v="2000"/>
    <n v="120"/>
    <n v="2"/>
    <x v="4"/>
    <n v="0"/>
  </r>
  <r>
    <s v="L_00000458_T150"/>
    <x v="9"/>
    <n v="150"/>
    <n v="0"/>
    <n v="1"/>
    <n v="3600"/>
    <n v="1"/>
    <n v="1"/>
    <n v="2677"/>
    <n v="2677"/>
    <n v="0"/>
    <n v="1"/>
    <n v="0.443"/>
    <n v="0.33900000000000002"/>
    <n v="1"/>
    <n v="10100"/>
    <n v="299"/>
    <n v="2"/>
    <n v="0.104"/>
    <n v="1"/>
    <n v="1800"/>
    <n v="118"/>
    <n v="2"/>
    <x v="4"/>
    <n v="0"/>
  </r>
  <r>
    <s v="L_00000458_T160"/>
    <x v="9"/>
    <n v="160"/>
    <n v="0"/>
    <n v="1"/>
    <n v="3600"/>
    <n v="1"/>
    <n v="1"/>
    <n v="2677"/>
    <n v="2677"/>
    <n v="0"/>
    <n v="1"/>
    <n v="0.34499999999999997"/>
    <n v="0.318"/>
    <n v="1"/>
    <n v="10100"/>
    <n v="299"/>
    <n v="2"/>
    <n v="2.6000000000000002E-2"/>
    <n v="1"/>
    <n v="1700"/>
    <n v="117"/>
    <n v="2"/>
    <x v="4"/>
    <n v="0"/>
  </r>
  <r>
    <s v="L_00000458_T170"/>
    <x v="9"/>
    <n v="170"/>
    <n v="0"/>
    <n v="1"/>
    <n v="3600"/>
    <n v="1"/>
    <n v="1"/>
    <n v="2677"/>
    <n v="2677"/>
    <n v="0"/>
    <n v="1"/>
    <n v="0.48699999999999999"/>
    <n v="0.31899999999999995"/>
    <n v="1"/>
    <n v="10100"/>
    <n v="299"/>
    <n v="2"/>
    <n v="0.16800000000000001"/>
    <n v="1"/>
    <n v="1600"/>
    <n v="116"/>
    <n v="2"/>
    <x v="4"/>
    <n v="0"/>
  </r>
  <r>
    <s v="L_00000458_T180"/>
    <x v="9"/>
    <n v="180"/>
    <n v="0"/>
    <n v="1"/>
    <n v="3600"/>
    <n v="1"/>
    <n v="1"/>
    <n v="2677"/>
    <n v="2677"/>
    <n v="0"/>
    <n v="1"/>
    <n v="0.32200000000000001"/>
    <n v="0.30199999999999999"/>
    <n v="1"/>
    <n v="10100"/>
    <n v="299"/>
    <n v="2"/>
    <n v="1.9999999999999997E-2"/>
    <n v="1"/>
    <n v="1500"/>
    <n v="115"/>
    <n v="2"/>
    <x v="4"/>
    <n v="0"/>
  </r>
  <r>
    <s v="L_00000458_T190"/>
    <x v="9"/>
    <n v="190"/>
    <n v="0"/>
    <n v="1"/>
    <n v="3600"/>
    <n v="1"/>
    <n v="1"/>
    <n v="2677"/>
    <n v="2677"/>
    <n v="0"/>
    <n v="1"/>
    <n v="0.748"/>
    <n v="0.32900000000000001"/>
    <n v="1"/>
    <n v="10100"/>
    <n v="299"/>
    <n v="2"/>
    <n v="0.41899999999999998"/>
    <n v="10"/>
    <n v="1500"/>
    <n v="115"/>
    <n v="2"/>
    <x v="4"/>
    <n v="0"/>
  </r>
  <r>
    <s v="L_00000458_T200"/>
    <x v="9"/>
    <n v="200"/>
    <n v="0"/>
    <n v="1"/>
    <n v="3600"/>
    <n v="1"/>
    <n v="1"/>
    <n v="2677"/>
    <n v="2677"/>
    <n v="0"/>
    <n v="1"/>
    <n v="0.58799999999999997"/>
    <n v="0.33600000000000002"/>
    <n v="1"/>
    <n v="10100"/>
    <n v="299"/>
    <n v="2"/>
    <n v="0.252"/>
    <n v="4"/>
    <n v="1400"/>
    <n v="114"/>
    <n v="2"/>
    <x v="4"/>
    <n v="0"/>
  </r>
  <r>
    <s v="L_00000459_T50"/>
    <x v="9"/>
    <n v="50"/>
    <n v="0"/>
    <n v="1"/>
    <n v="3600"/>
    <n v="1"/>
    <n v="1"/>
    <n v="2526"/>
    <n v="2526"/>
    <n v="0"/>
    <n v="1"/>
    <n v="10.234"/>
    <n v="6.2770000000000001"/>
    <n v="602"/>
    <n v="10100"/>
    <n v="299"/>
    <n v="2"/>
    <n v="3.9569999999999999"/>
    <n v="365"/>
    <n v="5100"/>
    <n v="151"/>
    <n v="2"/>
    <x v="4"/>
    <n v="0"/>
  </r>
  <r>
    <s v="L_00000459_T60"/>
    <x v="9"/>
    <n v="60"/>
    <n v="0"/>
    <n v="1"/>
    <n v="3600"/>
    <n v="1"/>
    <n v="1"/>
    <n v="2437"/>
    <n v="2437"/>
    <n v="0"/>
    <n v="1"/>
    <n v="1.325"/>
    <n v="0.34200000000000003"/>
    <n v="1"/>
    <n v="10100"/>
    <n v="299"/>
    <n v="2"/>
    <n v="0.98299999999999998"/>
    <n v="1"/>
    <n v="4100"/>
    <n v="141"/>
    <n v="2"/>
    <x v="4"/>
    <n v="0"/>
  </r>
  <r>
    <s v="L_00000459_T70"/>
    <x v="9"/>
    <n v="70"/>
    <n v="0"/>
    <n v="1"/>
    <n v="3600"/>
    <n v="1"/>
    <n v="1"/>
    <n v="2408"/>
    <n v="2408"/>
    <n v="0"/>
    <n v="1"/>
    <n v="5.1820000000000004"/>
    <n v="0.317"/>
    <n v="1"/>
    <n v="10100"/>
    <n v="299"/>
    <n v="2"/>
    <n v="4.8650000000000002"/>
    <n v="588"/>
    <n v="3500"/>
    <n v="135"/>
    <n v="2"/>
    <x v="4"/>
    <n v="0"/>
  </r>
  <r>
    <s v="L_00000459_T80"/>
    <x v="9"/>
    <n v="80"/>
    <n v="0"/>
    <n v="1"/>
    <n v="3600"/>
    <n v="1"/>
    <n v="1"/>
    <n v="2408"/>
    <n v="2408"/>
    <n v="0"/>
    <n v="1"/>
    <n v="222.214"/>
    <n v="0.17900000000000002"/>
    <n v="1"/>
    <n v="10100"/>
    <n v="299"/>
    <n v="2"/>
    <n v="222.035"/>
    <n v="13727"/>
    <n v="3100"/>
    <n v="131"/>
    <n v="2"/>
    <x v="4"/>
    <n v="0"/>
  </r>
  <r>
    <s v="L_00000459_T90"/>
    <x v="9"/>
    <n v="90"/>
    <n v="0"/>
    <n v="1"/>
    <n v="3600"/>
    <n v="1"/>
    <n v="1"/>
    <n v="2408"/>
    <n v="2408"/>
    <n v="0"/>
    <n v="1"/>
    <n v="2.375"/>
    <n v="1.2969999999999999"/>
    <n v="30"/>
    <n v="10100"/>
    <n v="299"/>
    <n v="2"/>
    <n v="1.0779999999999998"/>
    <n v="28"/>
    <n v="2700"/>
    <n v="127"/>
    <n v="2"/>
    <x v="4"/>
    <n v="0"/>
  </r>
  <r>
    <s v="L_00000459_T100"/>
    <x v="9"/>
    <n v="100"/>
    <n v="0"/>
    <n v="1"/>
    <n v="3600"/>
    <n v="1"/>
    <n v="1"/>
    <n v="2408"/>
    <n v="2408"/>
    <n v="0"/>
    <n v="1"/>
    <n v="0.59399999999999997"/>
    <n v="0.28400000000000003"/>
    <n v="1"/>
    <n v="10100"/>
    <n v="299"/>
    <n v="2"/>
    <n v="0.31"/>
    <n v="1"/>
    <n v="2500"/>
    <n v="125"/>
    <n v="2"/>
    <x v="4"/>
    <n v="0"/>
  </r>
  <r>
    <s v="L_00000459_T110"/>
    <x v="9"/>
    <n v="110"/>
    <n v="0"/>
    <n v="1"/>
    <n v="3600"/>
    <n v="1"/>
    <n v="1"/>
    <n v="2408"/>
    <n v="2408"/>
    <n v="0"/>
    <n v="1"/>
    <n v="2.2999999999999998"/>
    <n v="0.33100000000000002"/>
    <n v="1"/>
    <n v="10100"/>
    <n v="299"/>
    <n v="2"/>
    <n v="1.9689999999999999"/>
    <n v="558"/>
    <n v="2200"/>
    <n v="122"/>
    <n v="2"/>
    <x v="4"/>
    <n v="0"/>
  </r>
  <r>
    <s v="L_00000459_T120"/>
    <x v="9"/>
    <n v="120"/>
    <n v="0"/>
    <n v="1"/>
    <n v="3600"/>
    <n v="1"/>
    <n v="1"/>
    <n v="2408"/>
    <n v="2408"/>
    <n v="0"/>
    <n v="1"/>
    <n v="1.0509999999999999"/>
    <n v="0.38900000000000001"/>
    <n v="1"/>
    <n v="10100"/>
    <n v="299"/>
    <n v="2"/>
    <n v="0.66200000000000003"/>
    <n v="14"/>
    <n v="2100"/>
    <n v="121"/>
    <n v="2"/>
    <x v="4"/>
    <n v="0"/>
  </r>
  <r>
    <s v="L_00000459_T130"/>
    <x v="9"/>
    <n v="130"/>
    <n v="0"/>
    <n v="1"/>
    <n v="3600"/>
    <n v="1"/>
    <n v="1"/>
    <n v="2408"/>
    <n v="2408"/>
    <n v="0"/>
    <n v="1"/>
    <n v="0.95199999999999996"/>
    <n v="0.36899999999999999"/>
    <n v="1"/>
    <n v="10100"/>
    <n v="299"/>
    <n v="2"/>
    <n v="0.58299999999999996"/>
    <n v="8"/>
    <n v="1900"/>
    <n v="119"/>
    <n v="2"/>
    <x v="4"/>
    <n v="0"/>
  </r>
  <r>
    <s v="L_00000459_T140"/>
    <x v="9"/>
    <n v="140"/>
    <n v="0"/>
    <n v="1"/>
    <n v="3600"/>
    <n v="1"/>
    <n v="1"/>
    <n v="2408"/>
    <n v="2408"/>
    <n v="0"/>
    <n v="1"/>
    <n v="0.72399999999999998"/>
    <n v="0.33900000000000002"/>
    <n v="1"/>
    <n v="10100"/>
    <n v="299"/>
    <n v="2"/>
    <n v="0.38500000000000001"/>
    <n v="1"/>
    <n v="1800"/>
    <n v="118"/>
    <n v="2"/>
    <x v="4"/>
    <n v="0"/>
  </r>
  <r>
    <s v="L_00000459_T150"/>
    <x v="9"/>
    <n v="150"/>
    <n v="0"/>
    <n v="1"/>
    <n v="3600"/>
    <n v="1"/>
    <n v="1"/>
    <n v="2408"/>
    <n v="2408"/>
    <n v="0"/>
    <n v="1"/>
    <n v="0.36599999999999999"/>
    <n v="0.252"/>
    <n v="1"/>
    <n v="10100"/>
    <n v="299"/>
    <n v="2"/>
    <n v="0.114"/>
    <n v="1"/>
    <n v="1700"/>
    <n v="117"/>
    <n v="2"/>
    <x v="4"/>
    <n v="0"/>
  </r>
  <r>
    <s v="L_00000459_T160"/>
    <x v="9"/>
    <n v="160"/>
    <n v="0"/>
    <n v="1"/>
    <n v="3600"/>
    <n v="1"/>
    <n v="1"/>
    <n v="2408"/>
    <n v="2408"/>
    <n v="0"/>
    <n v="1"/>
    <n v="0.54"/>
    <n v="0.33999999999999997"/>
    <n v="1"/>
    <n v="10100"/>
    <n v="299"/>
    <n v="2"/>
    <n v="0.2"/>
    <n v="1"/>
    <n v="1600"/>
    <n v="116"/>
    <n v="2"/>
    <x v="4"/>
    <n v="0"/>
  </r>
  <r>
    <s v="L_00000459_T170"/>
    <x v="9"/>
    <n v="170"/>
    <n v="0"/>
    <n v="1"/>
    <n v="3600"/>
    <n v="1"/>
    <n v="1"/>
    <n v="2408"/>
    <n v="2408"/>
    <n v="0"/>
    <n v="1"/>
    <n v="0.28000000000000003"/>
    <n v="0.26"/>
    <n v="1"/>
    <n v="10100"/>
    <n v="299"/>
    <n v="2"/>
    <n v="1.9999999999999997E-2"/>
    <n v="1"/>
    <n v="1500"/>
    <n v="115"/>
    <n v="2"/>
    <x v="4"/>
    <n v="0"/>
  </r>
  <r>
    <s v="L_00000459_T180"/>
    <x v="9"/>
    <n v="180"/>
    <n v="0"/>
    <n v="1"/>
    <n v="3600"/>
    <n v="1"/>
    <n v="1"/>
    <n v="2408"/>
    <n v="2408"/>
    <n v="0"/>
    <n v="1"/>
    <n v="0.48699999999999999"/>
    <n v="0.28800000000000003"/>
    <n v="1"/>
    <n v="10100"/>
    <n v="299"/>
    <n v="2"/>
    <n v="0.19900000000000001"/>
    <n v="1"/>
    <n v="1400"/>
    <n v="114"/>
    <n v="2"/>
    <x v="4"/>
    <n v="0"/>
  </r>
  <r>
    <s v="L_00000459_T190"/>
    <x v="9"/>
    <n v="190"/>
    <n v="0"/>
    <n v="1"/>
    <n v="3600"/>
    <n v="1"/>
    <n v="1"/>
    <n v="2408"/>
    <n v="2408"/>
    <n v="0"/>
    <n v="1"/>
    <n v="0.36299999999999999"/>
    <n v="0.26500000000000001"/>
    <n v="1"/>
    <n v="10100"/>
    <n v="299"/>
    <n v="2"/>
    <n v="9.8000000000000004E-2"/>
    <n v="1"/>
    <n v="1300"/>
    <n v="113"/>
    <n v="2"/>
    <x v="4"/>
    <n v="0"/>
  </r>
  <r>
    <s v="L_00000459_T200"/>
    <x v="9"/>
    <n v="200"/>
    <n v="0"/>
    <n v="1"/>
    <n v="3600"/>
    <n v="1"/>
    <n v="1"/>
    <n v="2408"/>
    <n v="2408"/>
    <n v="0"/>
    <n v="1"/>
    <n v="0.29199999999999998"/>
    <n v="0.27200000000000002"/>
    <n v="1"/>
    <n v="10100"/>
    <n v="299"/>
    <n v="2"/>
    <n v="1.9999999999999997E-2"/>
    <n v="1"/>
    <n v="1300"/>
    <n v="113"/>
    <n v="2"/>
    <x v="4"/>
    <n v="0"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11">
  <r>
    <s v="L_00000000"/>
    <x v="0"/>
    <n v="173"/>
    <n v="0"/>
    <n v="1"/>
    <n v="3600"/>
    <n v="1"/>
    <x v="0"/>
    <n v="207"/>
    <n v="207"/>
    <n v="0"/>
    <n v="207"/>
    <n v="207"/>
    <n v="2.5999999999999999E-2"/>
    <n v="1.2999999999999999E-2"/>
    <n v="1.2999999999999999E-2"/>
    <n v="5.0000000000000001E-3"/>
    <n v="7.0000000000000001E-3"/>
    <n v="0"/>
    <n v="2"/>
    <n v="2"/>
    <n v="0"/>
    <n v="1"/>
    <n v="1"/>
    <n v="0"/>
    <n v="0"/>
    <n v="0"/>
    <n v="1"/>
    <n v="138"/>
    <n v="98"/>
    <n v="0"/>
    <n v="0"/>
    <n v="1"/>
    <n v="1"/>
    <x v="0"/>
  </r>
  <r>
    <s v="L_00000001"/>
    <x v="0"/>
    <n v="199"/>
    <n v="0"/>
    <n v="1"/>
    <n v="3600"/>
    <n v="1"/>
    <x v="0"/>
    <n v="320"/>
    <n v="320"/>
    <n v="0"/>
    <n v="320"/>
    <n v="320"/>
    <n v="6.0000000000000001E-3"/>
    <n v="6.0000000000000001E-3"/>
    <n v="6.0000000000000001E-3"/>
    <n v="2E-3"/>
    <n v="4.0000000000000001E-3"/>
    <n v="0"/>
    <n v="2"/>
    <n v="2"/>
    <n v="0"/>
    <n v="1"/>
    <n v="1"/>
    <n v="0"/>
    <n v="0"/>
    <n v="0"/>
    <n v="1"/>
    <n v="280"/>
    <n v="207"/>
    <n v="0"/>
    <n v="0"/>
    <n v="1"/>
    <n v="1"/>
    <x v="0"/>
  </r>
  <r>
    <s v="L_00000002"/>
    <x v="0"/>
    <n v="173"/>
    <n v="0"/>
    <n v="1"/>
    <n v="3600"/>
    <n v="1"/>
    <x v="0"/>
    <n v="234"/>
    <n v="234"/>
    <n v="0"/>
    <n v="234"/>
    <n v="234"/>
    <n v="4.0000000000000001E-3"/>
    <n v="4.0000000000000001E-3"/>
    <n v="4.0000000000000001E-3"/>
    <n v="2E-3"/>
    <n v="2E-3"/>
    <n v="0"/>
    <n v="2"/>
    <n v="2"/>
    <n v="0"/>
    <n v="1"/>
    <n v="1"/>
    <n v="0"/>
    <n v="0"/>
    <n v="0"/>
    <n v="1"/>
    <n v="346"/>
    <n v="248"/>
    <n v="0"/>
    <n v="0"/>
    <n v="1"/>
    <n v="1"/>
    <x v="0"/>
  </r>
  <r>
    <s v="L_00000003"/>
    <x v="0"/>
    <n v="196"/>
    <n v="0"/>
    <n v="1"/>
    <n v="3600"/>
    <n v="1"/>
    <x v="0"/>
    <n v="318"/>
    <n v="318"/>
    <n v="0"/>
    <n v="318"/>
    <n v="318"/>
    <n v="3.0000000000000001E-3"/>
    <n v="3.0000000000000001E-3"/>
    <n v="3.0000000000000001E-3"/>
    <n v="2E-3"/>
    <n v="1E-3"/>
    <n v="0"/>
    <n v="2"/>
    <n v="2"/>
    <n v="0"/>
    <n v="1"/>
    <n v="1"/>
    <n v="0"/>
    <n v="0"/>
    <n v="0"/>
    <n v="1"/>
    <n v="334"/>
    <n v="245"/>
    <n v="0"/>
    <n v="0"/>
    <n v="1"/>
    <n v="1"/>
    <x v="0"/>
  </r>
  <r>
    <s v="L_00000004"/>
    <x v="0"/>
    <n v="179"/>
    <n v="0"/>
    <n v="1"/>
    <n v="3600"/>
    <n v="1"/>
    <x v="0"/>
    <n v="191"/>
    <n v="191"/>
    <n v="0"/>
    <n v="191"/>
    <n v="190"/>
    <n v="0.01"/>
    <n v="3.0000000000000001E-3"/>
    <n v="5.0000000000000001E-3"/>
    <n v="2E-3"/>
    <n v="3.0000000000000001E-3"/>
    <n v="4.0000000000000001E-3"/>
    <n v="4"/>
    <n v="4"/>
    <n v="1"/>
    <n v="3"/>
    <n v="3"/>
    <n v="0"/>
    <n v="1"/>
    <n v="1"/>
    <n v="0"/>
    <n v="459"/>
    <n v="351"/>
    <n v="0"/>
    <n v="0.52356020942408377"/>
    <n v="0"/>
    <n v="0"/>
    <x v="0"/>
  </r>
  <r>
    <s v="L_00000005"/>
    <x v="0"/>
    <n v="196"/>
    <n v="0"/>
    <n v="1"/>
    <n v="3600"/>
    <n v="1"/>
    <x v="0"/>
    <n v="287"/>
    <n v="287"/>
    <n v="0"/>
    <n v="287"/>
    <n v="287"/>
    <n v="2E-3"/>
    <n v="2E-3"/>
    <n v="2E-3"/>
    <n v="1E-3"/>
    <n v="1E-3"/>
    <n v="0"/>
    <n v="2"/>
    <n v="2"/>
    <n v="0"/>
    <n v="1"/>
    <n v="1"/>
    <n v="0"/>
    <n v="0"/>
    <n v="0"/>
    <n v="1"/>
    <n v="274"/>
    <n v="197"/>
    <n v="0"/>
    <n v="0"/>
    <n v="1"/>
    <n v="1"/>
    <x v="0"/>
  </r>
  <r>
    <s v="L_00000006"/>
    <x v="0"/>
    <n v="195"/>
    <n v="0"/>
    <n v="1"/>
    <n v="3600"/>
    <n v="1"/>
    <x v="0"/>
    <n v="331"/>
    <n v="331"/>
    <n v="0"/>
    <n v="331"/>
    <n v="331"/>
    <n v="3.0000000000000001E-3"/>
    <n v="3.0000000000000001E-3"/>
    <n v="3.0000000000000001E-3"/>
    <n v="1E-3"/>
    <n v="2E-3"/>
    <n v="0"/>
    <n v="3"/>
    <n v="3"/>
    <n v="0"/>
    <n v="1"/>
    <n v="1"/>
    <n v="0"/>
    <n v="0"/>
    <n v="0"/>
    <n v="1"/>
    <n v="736"/>
    <n v="544"/>
    <n v="0"/>
    <n v="0"/>
    <n v="1"/>
    <n v="1"/>
    <x v="0"/>
  </r>
  <r>
    <s v="L_00000007"/>
    <x v="0"/>
    <n v="175"/>
    <n v="0"/>
    <n v="1"/>
    <n v="3600"/>
    <n v="1"/>
    <x v="0"/>
    <n v="248"/>
    <n v="248"/>
    <n v="0"/>
    <n v="248"/>
    <n v="248"/>
    <n v="1E-3"/>
    <n v="1E-3"/>
    <n v="1E-3"/>
    <n v="0"/>
    <n v="1E-3"/>
    <n v="0"/>
    <n v="2"/>
    <n v="2"/>
    <n v="0"/>
    <n v="1"/>
    <n v="1"/>
    <n v="0"/>
    <n v="0"/>
    <n v="0"/>
    <n v="1"/>
    <n v="249"/>
    <n v="177"/>
    <n v="0"/>
    <n v="0"/>
    <n v="1"/>
    <n v="1"/>
    <x v="0"/>
  </r>
  <r>
    <s v="L_00000008"/>
    <x v="0"/>
    <n v="179"/>
    <n v="0"/>
    <n v="1"/>
    <n v="3600"/>
    <n v="1"/>
    <x v="0"/>
    <n v="227"/>
    <n v="227"/>
    <n v="0"/>
    <n v="227"/>
    <n v="227"/>
    <n v="3.0000000000000001E-3"/>
    <n v="2E-3"/>
    <n v="2E-3"/>
    <n v="2E-3"/>
    <n v="0"/>
    <n v="0"/>
    <n v="2"/>
    <n v="2"/>
    <n v="1"/>
    <n v="3"/>
    <n v="1"/>
    <n v="2"/>
    <n v="0"/>
    <n v="0"/>
    <n v="0"/>
    <n v="232"/>
    <n v="161"/>
    <n v="0"/>
    <n v="0"/>
    <n v="1"/>
    <n v="1"/>
    <x v="0"/>
  </r>
  <r>
    <s v="L_00000009"/>
    <x v="0"/>
    <n v="160"/>
    <n v="0"/>
    <n v="1"/>
    <n v="3600"/>
    <n v="1"/>
    <x v="0"/>
    <n v="339"/>
    <n v="339"/>
    <n v="0"/>
    <n v="339"/>
    <n v="337"/>
    <n v="2.5999999999999999E-2"/>
    <n v="2E-3"/>
    <n v="1.7999999999999999E-2"/>
    <n v="8.0000000000000002E-3"/>
    <n v="8.9999999999999993E-3"/>
    <n v="2E-3"/>
    <n v="33"/>
    <n v="33"/>
    <n v="9"/>
    <n v="19"/>
    <n v="19"/>
    <n v="0"/>
    <n v="1"/>
    <n v="9"/>
    <n v="0"/>
    <n v="5193"/>
    <n v="3949"/>
    <n v="0"/>
    <n v="0.58997050147492625"/>
    <n v="0"/>
    <n v="0"/>
    <x v="0"/>
  </r>
  <r>
    <s v="L_00000010"/>
    <x v="0"/>
    <n v="200"/>
    <n v="0"/>
    <n v="1"/>
    <n v="3600"/>
    <n v="1"/>
    <x v="0"/>
    <n v="231"/>
    <n v="231"/>
    <n v="0"/>
    <n v="232"/>
    <n v="231"/>
    <n v="3.0000000000000001E-3"/>
    <n v="1E-3"/>
    <n v="2E-3"/>
    <n v="0"/>
    <n v="2E-3"/>
    <n v="0"/>
    <n v="4"/>
    <n v="4"/>
    <n v="1"/>
    <n v="3"/>
    <n v="3"/>
    <n v="0"/>
    <n v="1"/>
    <n v="0"/>
    <n v="1"/>
    <n v="262"/>
    <n v="188"/>
    <n v="0"/>
    <n v="0.43103448275862066"/>
    <n v="0"/>
    <n v="1"/>
    <x v="0"/>
  </r>
  <r>
    <s v="L_00000011"/>
    <x v="0"/>
    <n v="176"/>
    <n v="0"/>
    <n v="1"/>
    <n v="3600"/>
    <n v="1"/>
    <x v="0"/>
    <n v="280"/>
    <n v="280"/>
    <n v="0"/>
    <n v="280"/>
    <n v="280"/>
    <n v="1E-3"/>
    <n v="1E-3"/>
    <n v="1E-3"/>
    <n v="0"/>
    <n v="0"/>
    <n v="0"/>
    <n v="2"/>
    <n v="2"/>
    <n v="0"/>
    <n v="1"/>
    <n v="1"/>
    <n v="0"/>
    <n v="0"/>
    <n v="0"/>
    <n v="1"/>
    <n v="221"/>
    <n v="158"/>
    <n v="0"/>
    <n v="0"/>
    <n v="1"/>
    <n v="1"/>
    <x v="0"/>
  </r>
  <r>
    <s v="L_00000012"/>
    <x v="0"/>
    <n v="195"/>
    <n v="0"/>
    <n v="1"/>
    <n v="3600"/>
    <n v="1"/>
    <x v="0"/>
    <n v="219"/>
    <n v="219"/>
    <n v="0"/>
    <n v="219"/>
    <n v="218"/>
    <n v="2E-3"/>
    <n v="1E-3"/>
    <n v="2E-3"/>
    <n v="2E-3"/>
    <n v="0"/>
    <n v="0"/>
    <n v="4"/>
    <n v="4"/>
    <n v="1"/>
    <n v="3"/>
    <n v="3"/>
    <n v="0"/>
    <n v="1"/>
    <n v="1"/>
    <n v="0"/>
    <n v="483"/>
    <n v="367"/>
    <n v="0"/>
    <n v="0.45662100456621002"/>
    <n v="0"/>
    <n v="0"/>
    <x v="0"/>
  </r>
  <r>
    <s v="L_00000013"/>
    <x v="0"/>
    <n v="182"/>
    <n v="0"/>
    <n v="1"/>
    <n v="3600"/>
    <n v="1"/>
    <x v="0"/>
    <n v="213"/>
    <n v="213"/>
    <n v="0"/>
    <n v="213"/>
    <n v="213"/>
    <n v="1E-3"/>
    <n v="1E-3"/>
    <n v="1E-3"/>
    <n v="0"/>
    <n v="1E-3"/>
    <n v="0"/>
    <n v="2"/>
    <n v="2"/>
    <n v="0"/>
    <n v="1"/>
    <n v="1"/>
    <n v="0"/>
    <n v="0"/>
    <n v="0"/>
    <n v="1"/>
    <n v="239"/>
    <n v="168"/>
    <n v="0"/>
    <n v="0"/>
    <n v="1"/>
    <n v="1"/>
    <x v="0"/>
  </r>
  <r>
    <s v="L_00000014"/>
    <x v="0"/>
    <n v="167"/>
    <n v="0"/>
    <n v="1"/>
    <n v="3600"/>
    <n v="1"/>
    <x v="0"/>
    <n v="220"/>
    <n v="220"/>
    <n v="0"/>
    <n v="220"/>
    <n v="220"/>
    <n v="1E-3"/>
    <n v="1E-3"/>
    <n v="1E-3"/>
    <n v="0"/>
    <n v="1E-3"/>
    <n v="0"/>
    <n v="2"/>
    <n v="2"/>
    <n v="0"/>
    <n v="1"/>
    <n v="1"/>
    <n v="0"/>
    <n v="0"/>
    <n v="0"/>
    <n v="1"/>
    <n v="211"/>
    <n v="141"/>
    <n v="0"/>
    <n v="0"/>
    <n v="1"/>
    <n v="1"/>
    <x v="0"/>
  </r>
  <r>
    <s v="L_00000015"/>
    <x v="0"/>
    <n v="159"/>
    <n v="0"/>
    <n v="1"/>
    <n v="3600"/>
    <n v="1"/>
    <x v="0"/>
    <n v="203"/>
    <n v="203"/>
    <n v="0"/>
    <n v="203"/>
    <n v="203"/>
    <n v="1E-3"/>
    <n v="1E-3"/>
    <n v="1E-3"/>
    <n v="1E-3"/>
    <n v="0"/>
    <n v="0"/>
    <n v="2"/>
    <n v="2"/>
    <n v="0"/>
    <n v="1"/>
    <n v="1"/>
    <n v="0"/>
    <n v="0"/>
    <n v="0"/>
    <n v="1"/>
    <n v="117"/>
    <n v="83"/>
    <n v="0"/>
    <n v="0"/>
    <n v="1"/>
    <n v="1"/>
    <x v="0"/>
  </r>
  <r>
    <s v="L_00000016"/>
    <x v="0"/>
    <n v="193"/>
    <n v="0"/>
    <n v="1"/>
    <n v="3600"/>
    <n v="1"/>
    <x v="0"/>
    <n v="259"/>
    <n v="259"/>
    <n v="0"/>
    <n v="259"/>
    <n v="259"/>
    <n v="0"/>
    <n v="0"/>
    <n v="0"/>
    <n v="0"/>
    <n v="0"/>
    <n v="0"/>
    <n v="2"/>
    <n v="2"/>
    <n v="0"/>
    <n v="1"/>
    <n v="1"/>
    <n v="0"/>
    <n v="0"/>
    <n v="0"/>
    <n v="1"/>
    <n v="205"/>
    <n v="153"/>
    <n v="0"/>
    <n v="0"/>
    <n v="1"/>
    <n v="1"/>
    <x v="0"/>
  </r>
  <r>
    <s v="L_00000017"/>
    <x v="0"/>
    <n v="166"/>
    <n v="0"/>
    <n v="1"/>
    <n v="3600"/>
    <n v="1"/>
    <x v="0"/>
    <n v="351"/>
    <n v="351"/>
    <n v="0"/>
    <n v="353"/>
    <n v="347"/>
    <n v="0.02"/>
    <n v="2E-3"/>
    <n v="1.4999999999999999E-2"/>
    <n v="8.9999999999999993E-3"/>
    <n v="5.0000000000000001E-3"/>
    <n v="2E-3"/>
    <n v="36"/>
    <n v="36"/>
    <n v="11"/>
    <n v="23"/>
    <n v="22"/>
    <n v="0"/>
    <n v="1"/>
    <n v="10"/>
    <n v="1"/>
    <n v="5367"/>
    <n v="4110"/>
    <n v="0"/>
    <n v="1.6997167138810201"/>
    <n v="0"/>
    <n v="0"/>
    <x v="0"/>
  </r>
  <r>
    <s v="L_00000018"/>
    <x v="0"/>
    <n v="192"/>
    <n v="0"/>
    <n v="1"/>
    <n v="3600"/>
    <n v="1"/>
    <x v="0"/>
    <n v="265"/>
    <n v="265"/>
    <n v="0"/>
    <n v="265"/>
    <n v="265"/>
    <n v="2E-3"/>
    <n v="2E-3"/>
    <n v="2E-3"/>
    <n v="2E-3"/>
    <n v="0"/>
    <n v="0"/>
    <n v="2"/>
    <n v="2"/>
    <n v="0"/>
    <n v="1"/>
    <n v="1"/>
    <n v="0"/>
    <n v="0"/>
    <n v="0"/>
    <n v="1"/>
    <n v="193"/>
    <n v="131"/>
    <n v="0"/>
    <n v="0"/>
    <n v="1"/>
    <n v="1"/>
    <x v="0"/>
  </r>
  <r>
    <s v="L_00000019"/>
    <x v="0"/>
    <n v="190"/>
    <n v="0"/>
    <n v="1"/>
    <n v="3600"/>
    <n v="1"/>
    <x v="0"/>
    <n v="244"/>
    <n v="244"/>
    <n v="0"/>
    <n v="245"/>
    <n v="244"/>
    <n v="3.0000000000000001E-3"/>
    <n v="2E-3"/>
    <n v="2E-3"/>
    <n v="1E-3"/>
    <n v="1E-3"/>
    <n v="0"/>
    <n v="4"/>
    <n v="4"/>
    <n v="1"/>
    <n v="3"/>
    <n v="3"/>
    <n v="0"/>
    <n v="1"/>
    <n v="0"/>
    <n v="1"/>
    <n v="250"/>
    <n v="189"/>
    <n v="0"/>
    <n v="0.40816326530612246"/>
    <n v="0"/>
    <n v="1"/>
    <x v="0"/>
  </r>
  <r>
    <s v="L_00000020"/>
    <x v="0"/>
    <n v="191"/>
    <n v="0"/>
    <n v="1"/>
    <n v="3600"/>
    <n v="1"/>
    <x v="0"/>
    <n v="196"/>
    <n v="196"/>
    <n v="0"/>
    <n v="196"/>
    <n v="196"/>
    <n v="1E-3"/>
    <n v="1E-3"/>
    <n v="1E-3"/>
    <n v="0"/>
    <n v="1E-3"/>
    <n v="0"/>
    <n v="2"/>
    <n v="2"/>
    <n v="0"/>
    <n v="1"/>
    <n v="1"/>
    <n v="0"/>
    <n v="0"/>
    <n v="0"/>
    <n v="1"/>
    <n v="228"/>
    <n v="152"/>
    <n v="0"/>
    <n v="0"/>
    <n v="1"/>
    <n v="1"/>
    <x v="0"/>
  </r>
  <r>
    <s v="L_00000021"/>
    <x v="0"/>
    <n v="159"/>
    <n v="0"/>
    <n v="1"/>
    <n v="3600"/>
    <n v="1"/>
    <x v="0"/>
    <n v="302"/>
    <n v="302"/>
    <n v="0"/>
    <n v="302"/>
    <n v="302"/>
    <n v="2E-3"/>
    <n v="1E-3"/>
    <n v="1E-3"/>
    <n v="1E-3"/>
    <n v="0"/>
    <n v="0"/>
    <n v="2"/>
    <n v="2"/>
    <n v="1"/>
    <n v="3"/>
    <n v="1"/>
    <n v="2"/>
    <n v="0"/>
    <n v="0"/>
    <n v="0"/>
    <n v="229"/>
    <n v="156"/>
    <n v="0"/>
    <n v="0"/>
    <n v="1"/>
    <n v="1"/>
    <x v="0"/>
  </r>
  <r>
    <s v="L_00000022"/>
    <x v="0"/>
    <n v="152"/>
    <n v="0"/>
    <n v="1"/>
    <n v="3600"/>
    <n v="1"/>
    <x v="0"/>
    <n v="237"/>
    <n v="237"/>
    <n v="0"/>
    <n v="237"/>
    <n v="237"/>
    <n v="1E-3"/>
    <n v="1E-3"/>
    <n v="1E-3"/>
    <n v="1E-3"/>
    <n v="0"/>
    <n v="0"/>
    <n v="2"/>
    <n v="2"/>
    <n v="0"/>
    <n v="1"/>
    <n v="1"/>
    <n v="0"/>
    <n v="0"/>
    <n v="0"/>
    <n v="1"/>
    <n v="229"/>
    <n v="163"/>
    <n v="0"/>
    <n v="0"/>
    <n v="1"/>
    <n v="1"/>
    <x v="0"/>
  </r>
  <r>
    <s v="L_00000023"/>
    <x v="0"/>
    <n v="157"/>
    <n v="0"/>
    <n v="1"/>
    <n v="3600"/>
    <n v="1"/>
    <x v="0"/>
    <n v="322"/>
    <n v="322"/>
    <n v="0"/>
    <n v="322"/>
    <n v="317"/>
    <n v="1.4999999999999999E-2"/>
    <n v="2E-3"/>
    <n v="1.2999999999999999E-2"/>
    <n v="1.0999999999999999E-2"/>
    <n v="2E-3"/>
    <n v="0"/>
    <n v="33"/>
    <n v="33"/>
    <n v="11"/>
    <n v="23"/>
    <n v="23"/>
    <n v="0"/>
    <n v="2"/>
    <n v="10"/>
    <n v="0"/>
    <n v="5680"/>
    <n v="4080"/>
    <n v="0"/>
    <n v="1.5527950310559007"/>
    <n v="0"/>
    <n v="0"/>
    <x v="0"/>
  </r>
  <r>
    <s v="L_00000024"/>
    <x v="0"/>
    <n v="154"/>
    <n v="0"/>
    <n v="1"/>
    <n v="3600"/>
    <n v="1"/>
    <x v="0"/>
    <n v="243"/>
    <n v="243"/>
    <n v="0"/>
    <n v="243"/>
    <n v="243"/>
    <n v="1E-3"/>
    <n v="1E-3"/>
    <n v="1E-3"/>
    <n v="1E-3"/>
    <n v="0"/>
    <n v="0"/>
    <n v="2"/>
    <n v="2"/>
    <n v="0"/>
    <n v="1"/>
    <n v="1"/>
    <n v="0"/>
    <n v="0"/>
    <n v="0"/>
    <n v="1"/>
    <n v="147"/>
    <n v="109"/>
    <n v="0"/>
    <n v="0"/>
    <n v="1"/>
    <n v="1"/>
    <x v="0"/>
  </r>
  <r>
    <s v="L_00000025"/>
    <x v="0"/>
    <n v="170"/>
    <n v="0"/>
    <n v="1"/>
    <n v="3600"/>
    <n v="1"/>
    <x v="0"/>
    <n v="253"/>
    <n v="253"/>
    <n v="0"/>
    <n v="254"/>
    <n v="253"/>
    <n v="2E-3"/>
    <n v="1E-3"/>
    <n v="1E-3"/>
    <n v="1E-3"/>
    <n v="0"/>
    <n v="0"/>
    <n v="4"/>
    <n v="4"/>
    <n v="1"/>
    <n v="3"/>
    <n v="3"/>
    <n v="0"/>
    <n v="1"/>
    <n v="0"/>
    <n v="1"/>
    <n v="284"/>
    <n v="204"/>
    <n v="0"/>
    <n v="0.39370078740157477"/>
    <n v="0"/>
    <n v="1"/>
    <x v="0"/>
  </r>
  <r>
    <s v="L_00000026"/>
    <x v="0"/>
    <n v="161"/>
    <n v="0"/>
    <n v="1"/>
    <n v="3600"/>
    <n v="1"/>
    <x v="0"/>
    <n v="303"/>
    <n v="303"/>
    <n v="0"/>
    <n v="303"/>
    <n v="303"/>
    <n v="1E-3"/>
    <n v="1E-3"/>
    <n v="1E-3"/>
    <n v="0"/>
    <n v="1E-3"/>
    <n v="0"/>
    <n v="2"/>
    <n v="2"/>
    <n v="0"/>
    <n v="1"/>
    <n v="1"/>
    <n v="0"/>
    <n v="0"/>
    <n v="0"/>
    <n v="1"/>
    <n v="168"/>
    <n v="109"/>
    <n v="0"/>
    <n v="0"/>
    <n v="1"/>
    <n v="1"/>
    <x v="0"/>
  </r>
  <r>
    <s v="L_00000027"/>
    <x v="0"/>
    <n v="166"/>
    <n v="0"/>
    <n v="1"/>
    <n v="3600"/>
    <n v="1"/>
    <x v="0"/>
    <n v="193"/>
    <n v="193"/>
    <n v="0"/>
    <n v="193"/>
    <n v="193"/>
    <n v="1E-3"/>
    <n v="1E-3"/>
    <n v="1E-3"/>
    <n v="0"/>
    <n v="1E-3"/>
    <n v="0"/>
    <n v="2"/>
    <n v="2"/>
    <n v="0"/>
    <n v="1"/>
    <n v="1"/>
    <n v="0"/>
    <n v="0"/>
    <n v="0"/>
    <n v="1"/>
    <n v="184"/>
    <n v="129"/>
    <n v="0"/>
    <n v="0"/>
    <n v="1"/>
    <n v="1"/>
    <x v="0"/>
  </r>
  <r>
    <s v="L_00000028"/>
    <x v="0"/>
    <n v="182"/>
    <n v="0"/>
    <n v="1"/>
    <n v="3600"/>
    <n v="1"/>
    <x v="0"/>
    <n v="231"/>
    <n v="231"/>
    <n v="0"/>
    <n v="232"/>
    <n v="231"/>
    <n v="4.0000000000000001E-3"/>
    <n v="2E-3"/>
    <n v="3.0000000000000001E-3"/>
    <n v="2E-3"/>
    <n v="1E-3"/>
    <n v="0"/>
    <n v="4"/>
    <n v="4"/>
    <n v="1"/>
    <n v="3"/>
    <n v="3"/>
    <n v="0"/>
    <n v="1"/>
    <n v="0"/>
    <n v="1"/>
    <n v="343"/>
    <n v="247"/>
    <n v="0"/>
    <n v="0.43103448275862066"/>
    <n v="0"/>
    <n v="1"/>
    <x v="0"/>
  </r>
  <r>
    <s v="L_00000029"/>
    <x v="0"/>
    <n v="169"/>
    <n v="0"/>
    <n v="1"/>
    <n v="3600"/>
    <n v="1"/>
    <x v="0"/>
    <n v="245"/>
    <n v="245"/>
    <n v="0"/>
    <n v="245"/>
    <n v="245"/>
    <n v="1E-3"/>
    <n v="1E-3"/>
    <n v="1E-3"/>
    <n v="0"/>
    <n v="1E-3"/>
    <n v="0"/>
    <n v="2"/>
    <n v="2"/>
    <n v="0"/>
    <n v="1"/>
    <n v="1"/>
    <n v="0"/>
    <n v="0"/>
    <n v="0"/>
    <n v="1"/>
    <n v="400"/>
    <n v="289"/>
    <n v="0"/>
    <n v="0"/>
    <n v="1"/>
    <n v="1"/>
    <x v="0"/>
  </r>
  <r>
    <s v="L_00000030"/>
    <x v="0"/>
    <n v="192"/>
    <n v="0"/>
    <n v="1"/>
    <n v="3600"/>
    <n v="1"/>
    <x v="0"/>
    <n v="291"/>
    <n v="291"/>
    <n v="0"/>
    <n v="291"/>
    <n v="291"/>
    <n v="2E-3"/>
    <n v="2E-3"/>
    <n v="2E-3"/>
    <n v="0"/>
    <n v="1E-3"/>
    <n v="0"/>
    <n v="2"/>
    <n v="2"/>
    <n v="0"/>
    <n v="1"/>
    <n v="1"/>
    <n v="0"/>
    <n v="0"/>
    <n v="0"/>
    <n v="1"/>
    <n v="237"/>
    <n v="172"/>
    <n v="0"/>
    <n v="0"/>
    <n v="1"/>
    <n v="1"/>
    <x v="0"/>
  </r>
  <r>
    <s v="L_00000031"/>
    <x v="0"/>
    <n v="193"/>
    <n v="0"/>
    <n v="1"/>
    <n v="3600"/>
    <n v="1"/>
    <x v="0"/>
    <n v="289"/>
    <n v="289"/>
    <n v="0"/>
    <n v="289"/>
    <n v="289"/>
    <n v="1E-3"/>
    <n v="1E-3"/>
    <n v="1E-3"/>
    <n v="1E-3"/>
    <n v="0"/>
    <n v="0"/>
    <n v="2"/>
    <n v="2"/>
    <n v="0"/>
    <n v="1"/>
    <n v="1"/>
    <n v="0"/>
    <n v="0"/>
    <n v="0"/>
    <n v="1"/>
    <n v="270"/>
    <n v="198"/>
    <n v="0"/>
    <n v="0"/>
    <n v="1"/>
    <n v="1"/>
    <x v="0"/>
  </r>
  <r>
    <s v="L_00000032"/>
    <x v="0"/>
    <n v="176"/>
    <n v="0"/>
    <n v="1"/>
    <n v="3600"/>
    <n v="1"/>
    <x v="0"/>
    <n v="358"/>
    <n v="358"/>
    <n v="0"/>
    <n v="358"/>
    <n v="354"/>
    <n v="1.7999999999999999E-2"/>
    <n v="3.0000000000000001E-3"/>
    <n v="1.2E-2"/>
    <n v="1.0999999999999999E-2"/>
    <n v="1E-3"/>
    <n v="0"/>
    <n v="36"/>
    <n v="36"/>
    <n v="11"/>
    <n v="23"/>
    <n v="23"/>
    <n v="0"/>
    <n v="2"/>
    <n v="10"/>
    <n v="0"/>
    <n v="4310"/>
    <n v="3356"/>
    <n v="0"/>
    <n v="1.1173184357541899"/>
    <n v="0"/>
    <n v="0"/>
    <x v="0"/>
  </r>
  <r>
    <s v="L_00000033"/>
    <x v="0"/>
    <n v="165"/>
    <n v="0"/>
    <n v="1"/>
    <n v="3600"/>
    <n v="1"/>
    <x v="0"/>
    <n v="220"/>
    <n v="220"/>
    <n v="0"/>
    <n v="220"/>
    <n v="220"/>
    <n v="2E-3"/>
    <n v="1E-3"/>
    <n v="1E-3"/>
    <n v="1E-3"/>
    <n v="0"/>
    <n v="0"/>
    <n v="2"/>
    <n v="2"/>
    <n v="0"/>
    <n v="1"/>
    <n v="1"/>
    <n v="0"/>
    <n v="0"/>
    <n v="0"/>
    <n v="1"/>
    <n v="191"/>
    <n v="138"/>
    <n v="0"/>
    <n v="0"/>
    <n v="1"/>
    <n v="1"/>
    <x v="0"/>
  </r>
  <r>
    <s v="L_00000034"/>
    <x v="0"/>
    <n v="189"/>
    <n v="0"/>
    <n v="1"/>
    <n v="3600"/>
    <n v="1"/>
    <x v="0"/>
    <n v="182"/>
    <n v="182"/>
    <n v="0"/>
    <n v="182"/>
    <n v="182"/>
    <n v="0"/>
    <n v="0"/>
    <n v="0"/>
    <n v="0"/>
    <n v="0"/>
    <n v="0"/>
    <n v="1"/>
    <n v="1"/>
    <n v="0"/>
    <n v="1"/>
    <n v="1"/>
    <n v="0"/>
    <n v="0"/>
    <n v="0"/>
    <n v="1"/>
    <n v="10"/>
    <n v="10"/>
    <n v="0"/>
    <n v="0"/>
    <n v="1"/>
    <n v="1"/>
    <x v="0"/>
  </r>
  <r>
    <s v="L_00000035"/>
    <x v="0"/>
    <n v="167"/>
    <n v="0"/>
    <n v="1"/>
    <n v="3600"/>
    <n v="1"/>
    <x v="0"/>
    <n v="300"/>
    <n v="300"/>
    <n v="0"/>
    <n v="300"/>
    <n v="300"/>
    <n v="0"/>
    <n v="0"/>
    <n v="0"/>
    <n v="0"/>
    <n v="0"/>
    <n v="0"/>
    <n v="2"/>
    <n v="2"/>
    <n v="0"/>
    <n v="1"/>
    <n v="1"/>
    <n v="0"/>
    <n v="0"/>
    <n v="0"/>
    <n v="1"/>
    <n v="157"/>
    <n v="117"/>
    <n v="0"/>
    <n v="0"/>
    <n v="1"/>
    <n v="1"/>
    <x v="0"/>
  </r>
  <r>
    <s v="L_00000036"/>
    <x v="0"/>
    <n v="175"/>
    <n v="0"/>
    <n v="1"/>
    <n v="3600"/>
    <n v="1"/>
    <x v="0"/>
    <n v="245"/>
    <n v="245"/>
    <n v="0"/>
    <n v="245"/>
    <n v="245"/>
    <n v="1E-3"/>
    <n v="1E-3"/>
    <n v="1E-3"/>
    <n v="1E-3"/>
    <n v="0"/>
    <n v="0"/>
    <n v="2"/>
    <n v="2"/>
    <n v="0"/>
    <n v="1"/>
    <n v="1"/>
    <n v="0"/>
    <n v="0"/>
    <n v="0"/>
    <n v="1"/>
    <n v="175"/>
    <n v="122"/>
    <n v="0"/>
    <n v="0"/>
    <n v="1"/>
    <n v="1"/>
    <x v="0"/>
  </r>
  <r>
    <s v="L_00000037"/>
    <x v="0"/>
    <n v="191"/>
    <n v="0"/>
    <n v="1"/>
    <n v="3600"/>
    <n v="1"/>
    <x v="0"/>
    <n v="249"/>
    <n v="249"/>
    <n v="0"/>
    <n v="249"/>
    <n v="249"/>
    <n v="1E-3"/>
    <n v="1E-3"/>
    <n v="1E-3"/>
    <n v="0"/>
    <n v="0"/>
    <n v="0"/>
    <n v="2"/>
    <n v="2"/>
    <n v="0"/>
    <n v="1"/>
    <n v="1"/>
    <n v="0"/>
    <n v="0"/>
    <n v="0"/>
    <n v="1"/>
    <n v="187"/>
    <n v="135"/>
    <n v="0"/>
    <n v="0"/>
    <n v="1"/>
    <n v="1"/>
    <x v="0"/>
  </r>
  <r>
    <s v="L_00000038"/>
    <x v="0"/>
    <n v="180"/>
    <n v="0"/>
    <n v="1"/>
    <n v="3600"/>
    <n v="1"/>
    <x v="0"/>
    <n v="207"/>
    <n v="207"/>
    <n v="0"/>
    <n v="207"/>
    <n v="207"/>
    <n v="1E-3"/>
    <n v="1E-3"/>
    <n v="1E-3"/>
    <n v="1E-3"/>
    <n v="0"/>
    <n v="0"/>
    <n v="2"/>
    <n v="2"/>
    <n v="0"/>
    <n v="1"/>
    <n v="1"/>
    <n v="0"/>
    <n v="0"/>
    <n v="0"/>
    <n v="1"/>
    <n v="205"/>
    <n v="141"/>
    <n v="0"/>
    <n v="0"/>
    <n v="1"/>
    <n v="1"/>
    <x v="0"/>
  </r>
  <r>
    <s v="L_00000039"/>
    <x v="0"/>
    <n v="168"/>
    <n v="0"/>
    <n v="1"/>
    <n v="3600"/>
    <n v="1"/>
    <x v="0"/>
    <n v="281"/>
    <n v="281"/>
    <n v="0"/>
    <n v="281"/>
    <n v="281"/>
    <n v="1E-3"/>
    <n v="1E-3"/>
    <n v="1E-3"/>
    <n v="1E-3"/>
    <n v="0"/>
    <n v="0"/>
    <n v="2"/>
    <n v="2"/>
    <n v="0"/>
    <n v="1"/>
    <n v="1"/>
    <n v="0"/>
    <n v="0"/>
    <n v="0"/>
    <n v="1"/>
    <n v="230"/>
    <n v="168"/>
    <n v="0"/>
    <n v="0"/>
    <n v="1"/>
    <n v="1"/>
    <x v="0"/>
  </r>
  <r>
    <s v="L_00000040"/>
    <x v="0"/>
    <n v="152"/>
    <n v="0"/>
    <n v="1"/>
    <n v="3600"/>
    <n v="1"/>
    <x v="0"/>
    <n v="233"/>
    <n v="233"/>
    <n v="0"/>
    <n v="233"/>
    <n v="233"/>
    <n v="1E-3"/>
    <n v="0"/>
    <n v="0"/>
    <n v="0"/>
    <n v="0"/>
    <n v="0"/>
    <n v="2"/>
    <n v="2"/>
    <n v="0"/>
    <n v="1"/>
    <n v="1"/>
    <n v="0"/>
    <n v="0"/>
    <n v="0"/>
    <n v="1"/>
    <n v="192"/>
    <n v="137"/>
    <n v="0"/>
    <n v="0"/>
    <n v="1"/>
    <n v="1"/>
    <x v="0"/>
  </r>
  <r>
    <s v="L_00000041"/>
    <x v="0"/>
    <n v="164"/>
    <n v="0"/>
    <n v="1"/>
    <n v="3600"/>
    <n v="1"/>
    <x v="0"/>
    <n v="267"/>
    <n v="267"/>
    <n v="0"/>
    <n v="267"/>
    <n v="267"/>
    <n v="1E-3"/>
    <n v="1E-3"/>
    <n v="1E-3"/>
    <n v="1E-3"/>
    <n v="0"/>
    <n v="0"/>
    <n v="2"/>
    <n v="2"/>
    <n v="0"/>
    <n v="1"/>
    <n v="1"/>
    <n v="0"/>
    <n v="0"/>
    <n v="0"/>
    <n v="1"/>
    <n v="205"/>
    <n v="142"/>
    <n v="0"/>
    <n v="0"/>
    <n v="1"/>
    <n v="1"/>
    <x v="0"/>
  </r>
  <r>
    <s v="L_00000042"/>
    <x v="0"/>
    <n v="168"/>
    <n v="0"/>
    <n v="1"/>
    <n v="3600"/>
    <n v="1"/>
    <x v="0"/>
    <n v="291"/>
    <n v="291"/>
    <n v="0"/>
    <n v="291"/>
    <n v="291"/>
    <n v="0"/>
    <n v="0"/>
    <n v="0"/>
    <n v="0"/>
    <n v="0"/>
    <n v="0"/>
    <n v="2"/>
    <n v="2"/>
    <n v="0"/>
    <n v="1"/>
    <n v="1"/>
    <n v="0"/>
    <n v="0"/>
    <n v="0"/>
    <n v="1"/>
    <n v="126"/>
    <n v="89"/>
    <n v="0"/>
    <n v="0"/>
    <n v="1"/>
    <n v="1"/>
    <x v="0"/>
  </r>
  <r>
    <s v="L_00000043"/>
    <x v="0"/>
    <n v="156"/>
    <n v="0"/>
    <n v="1"/>
    <n v="3600"/>
    <n v="1"/>
    <x v="0"/>
    <n v="216"/>
    <n v="216"/>
    <n v="0"/>
    <n v="216"/>
    <n v="216"/>
    <n v="1E-3"/>
    <n v="0"/>
    <n v="0"/>
    <n v="0"/>
    <n v="0"/>
    <n v="0"/>
    <n v="2"/>
    <n v="2"/>
    <n v="0"/>
    <n v="1"/>
    <n v="1"/>
    <n v="0"/>
    <n v="0"/>
    <n v="0"/>
    <n v="1"/>
    <n v="232"/>
    <n v="164"/>
    <n v="0"/>
    <n v="0"/>
    <n v="1"/>
    <n v="1"/>
    <x v="0"/>
  </r>
  <r>
    <s v="L_00000044"/>
    <x v="0"/>
    <n v="182"/>
    <n v="0"/>
    <n v="1"/>
    <n v="3600"/>
    <n v="1"/>
    <x v="0"/>
    <n v="282"/>
    <n v="282"/>
    <n v="0"/>
    <n v="282"/>
    <n v="282"/>
    <n v="1E-3"/>
    <n v="1E-3"/>
    <n v="1E-3"/>
    <n v="1E-3"/>
    <n v="0"/>
    <n v="0"/>
    <n v="2"/>
    <n v="2"/>
    <n v="0"/>
    <n v="1"/>
    <n v="1"/>
    <n v="0"/>
    <n v="0"/>
    <n v="0"/>
    <n v="1"/>
    <n v="371"/>
    <n v="261"/>
    <n v="0"/>
    <n v="0"/>
    <n v="1"/>
    <n v="1"/>
    <x v="0"/>
  </r>
  <r>
    <s v="L_00000045"/>
    <x v="0"/>
    <n v="184"/>
    <n v="0"/>
    <n v="1"/>
    <n v="3600"/>
    <n v="1"/>
    <x v="0"/>
    <n v="242"/>
    <n v="242"/>
    <n v="0"/>
    <n v="243"/>
    <n v="242"/>
    <n v="1E-3"/>
    <n v="1E-3"/>
    <n v="1E-3"/>
    <n v="0"/>
    <n v="1E-3"/>
    <n v="0"/>
    <n v="4"/>
    <n v="4"/>
    <n v="1"/>
    <n v="3"/>
    <n v="3"/>
    <n v="0"/>
    <n v="1"/>
    <n v="0"/>
    <n v="1"/>
    <n v="289"/>
    <n v="219"/>
    <n v="0"/>
    <n v="0.41152263374485598"/>
    <n v="0"/>
    <n v="1"/>
    <x v="0"/>
  </r>
  <r>
    <s v="L_00000046"/>
    <x v="0"/>
    <n v="163"/>
    <n v="0"/>
    <n v="1"/>
    <n v="3600"/>
    <n v="1"/>
    <x v="0"/>
    <n v="174"/>
    <n v="174"/>
    <n v="0"/>
    <n v="174"/>
    <n v="172"/>
    <n v="2E-3"/>
    <n v="1E-3"/>
    <n v="1E-3"/>
    <n v="1E-3"/>
    <n v="0"/>
    <n v="0"/>
    <n v="4"/>
    <n v="4"/>
    <n v="1"/>
    <n v="3"/>
    <n v="3"/>
    <n v="0"/>
    <n v="1"/>
    <n v="1"/>
    <n v="0"/>
    <n v="520"/>
    <n v="380"/>
    <n v="0"/>
    <n v="1.1494252873563218"/>
    <n v="0"/>
    <n v="0"/>
    <x v="0"/>
  </r>
  <r>
    <s v="L_00000047"/>
    <x v="0"/>
    <n v="183"/>
    <n v="0"/>
    <n v="1"/>
    <n v="3600"/>
    <n v="1"/>
    <x v="0"/>
    <n v="191"/>
    <n v="191"/>
    <n v="0"/>
    <n v="191"/>
    <n v="190"/>
    <n v="3.0000000000000001E-3"/>
    <n v="1E-3"/>
    <n v="2E-3"/>
    <n v="1E-3"/>
    <n v="1E-3"/>
    <n v="0"/>
    <n v="4"/>
    <n v="4"/>
    <n v="1"/>
    <n v="3"/>
    <n v="3"/>
    <n v="0"/>
    <n v="1"/>
    <n v="1"/>
    <n v="0"/>
    <n v="338"/>
    <n v="252"/>
    <n v="0"/>
    <n v="0.52356020942408377"/>
    <n v="0"/>
    <n v="0"/>
    <x v="0"/>
  </r>
  <r>
    <s v="L_00000048"/>
    <x v="0"/>
    <n v="163"/>
    <n v="0"/>
    <n v="1"/>
    <n v="3600"/>
    <n v="1"/>
    <x v="0"/>
    <n v="290"/>
    <n v="290"/>
    <n v="0"/>
    <n v="290"/>
    <n v="290"/>
    <n v="0"/>
    <n v="0"/>
    <n v="0"/>
    <n v="0"/>
    <n v="0"/>
    <n v="0"/>
    <n v="2"/>
    <n v="2"/>
    <n v="0"/>
    <n v="1"/>
    <n v="1"/>
    <n v="0"/>
    <n v="0"/>
    <n v="0"/>
    <n v="1"/>
    <n v="292"/>
    <n v="204"/>
    <n v="0"/>
    <n v="0"/>
    <n v="1"/>
    <n v="1"/>
    <x v="0"/>
  </r>
  <r>
    <s v="L_00000049"/>
    <x v="0"/>
    <n v="184"/>
    <n v="0"/>
    <n v="1"/>
    <n v="3600"/>
    <n v="1"/>
    <x v="0"/>
    <n v="254"/>
    <n v="254"/>
    <n v="0"/>
    <n v="254"/>
    <n v="254"/>
    <n v="1E-3"/>
    <n v="1E-3"/>
    <n v="1E-3"/>
    <n v="1E-3"/>
    <n v="0"/>
    <n v="0"/>
    <n v="2"/>
    <n v="2"/>
    <n v="1"/>
    <n v="3"/>
    <n v="1"/>
    <n v="2"/>
    <n v="0"/>
    <n v="0"/>
    <n v="0"/>
    <n v="324"/>
    <n v="239"/>
    <n v="0"/>
    <n v="0"/>
    <n v="1"/>
    <n v="1"/>
    <x v="0"/>
  </r>
  <r>
    <s v="L_00000050"/>
    <x v="1"/>
    <n v="154"/>
    <n v="0"/>
    <n v="1"/>
    <n v="3600"/>
    <n v="1"/>
    <x v="0"/>
    <n v="428"/>
    <n v="428"/>
    <n v="0"/>
    <n v="435"/>
    <n v="428"/>
    <n v="7.0000000000000001E-3"/>
    <n v="3.0000000000000001E-3"/>
    <n v="7.0000000000000001E-3"/>
    <n v="4.0000000000000001E-3"/>
    <n v="3.0000000000000001E-3"/>
    <n v="0"/>
    <n v="11"/>
    <n v="11"/>
    <n v="3"/>
    <n v="7"/>
    <n v="5"/>
    <n v="2"/>
    <n v="1"/>
    <n v="0"/>
    <n v="1"/>
    <n v="4703"/>
    <n v="3997"/>
    <n v="0"/>
    <n v="1.6091954022988506"/>
    <n v="0"/>
    <n v="1"/>
    <x v="0"/>
  </r>
  <r>
    <s v="L_00000051"/>
    <x v="1"/>
    <n v="171"/>
    <n v="0"/>
    <n v="1"/>
    <n v="3600"/>
    <n v="1"/>
    <x v="0"/>
    <n v="295"/>
    <n v="295"/>
    <n v="0"/>
    <n v="295"/>
    <n v="295"/>
    <n v="2E-3"/>
    <n v="2E-3"/>
    <n v="2E-3"/>
    <n v="2E-3"/>
    <n v="0"/>
    <n v="0"/>
    <n v="2"/>
    <n v="2"/>
    <n v="0"/>
    <n v="1"/>
    <n v="1"/>
    <n v="0"/>
    <n v="0"/>
    <n v="0"/>
    <n v="1"/>
    <n v="1128"/>
    <n v="950"/>
    <n v="0"/>
    <n v="0"/>
    <n v="1"/>
    <n v="1"/>
    <x v="0"/>
  </r>
  <r>
    <s v="L_00000052"/>
    <x v="1"/>
    <n v="198"/>
    <n v="0"/>
    <n v="1"/>
    <n v="3600"/>
    <n v="1"/>
    <x v="0"/>
    <n v="404"/>
    <n v="404"/>
    <n v="0"/>
    <n v="407"/>
    <n v="404"/>
    <n v="1.4999999999999999E-2"/>
    <n v="4.0000000000000001E-3"/>
    <n v="1.4E-2"/>
    <n v="5.0000000000000001E-3"/>
    <n v="8.9999999999999993E-3"/>
    <n v="0"/>
    <n v="10"/>
    <n v="10"/>
    <n v="2"/>
    <n v="5"/>
    <n v="3"/>
    <n v="2"/>
    <n v="1"/>
    <n v="0"/>
    <n v="0"/>
    <n v="11600"/>
    <n v="9788"/>
    <n v="0"/>
    <n v="0.73710073710073709"/>
    <n v="0"/>
    <n v="1"/>
    <x v="0"/>
  </r>
  <r>
    <s v="L_00000053"/>
    <x v="1"/>
    <n v="170"/>
    <n v="0"/>
    <n v="1"/>
    <n v="3600"/>
    <n v="1"/>
    <x v="0"/>
    <n v="532"/>
    <n v="532"/>
    <n v="0"/>
    <n v="538"/>
    <n v="532"/>
    <n v="0.16600000000000001"/>
    <n v="3.0000000000000001E-3"/>
    <n v="0.14499999999999999"/>
    <n v="0.13700000000000001"/>
    <n v="1.6E-2"/>
    <n v="3.0000000000000001E-3"/>
    <n v="154"/>
    <n v="154"/>
    <n v="74"/>
    <n v="149"/>
    <n v="130"/>
    <n v="19"/>
    <n v="4"/>
    <n v="51"/>
    <n v="1"/>
    <n v="28833"/>
    <n v="24693"/>
    <n v="0"/>
    <n v="1.1152416356877324"/>
    <n v="0"/>
    <n v="1"/>
    <x v="0"/>
  </r>
  <r>
    <s v="L_00000054"/>
    <x v="1"/>
    <n v="171"/>
    <n v="0"/>
    <n v="1"/>
    <n v="3600"/>
    <n v="1"/>
    <x v="0"/>
    <n v="479"/>
    <n v="479"/>
    <n v="0"/>
    <n v="479"/>
    <n v="479"/>
    <n v="3.0000000000000001E-3"/>
    <n v="3.0000000000000001E-3"/>
    <n v="3.0000000000000001E-3"/>
    <n v="2E-3"/>
    <n v="1E-3"/>
    <n v="0"/>
    <n v="3"/>
    <n v="3"/>
    <n v="0"/>
    <n v="1"/>
    <n v="1"/>
    <n v="0"/>
    <n v="0"/>
    <n v="0"/>
    <n v="1"/>
    <n v="2143"/>
    <n v="1824"/>
    <n v="0"/>
    <n v="0"/>
    <n v="1"/>
    <n v="1"/>
    <x v="0"/>
  </r>
  <r>
    <s v="L_00000055"/>
    <x v="1"/>
    <n v="164"/>
    <n v="0"/>
    <n v="1"/>
    <n v="3600"/>
    <n v="1"/>
    <x v="0"/>
    <n v="500"/>
    <n v="500"/>
    <n v="0"/>
    <n v="500"/>
    <n v="500"/>
    <n v="3.0000000000000001E-3"/>
    <n v="3.0000000000000001E-3"/>
    <n v="3.0000000000000001E-3"/>
    <n v="2E-3"/>
    <n v="1E-3"/>
    <n v="0"/>
    <n v="4"/>
    <n v="4"/>
    <n v="1"/>
    <n v="3"/>
    <n v="1"/>
    <n v="2"/>
    <n v="0"/>
    <n v="0"/>
    <n v="0"/>
    <n v="2852"/>
    <n v="2352"/>
    <n v="0"/>
    <n v="0"/>
    <n v="1"/>
    <n v="1"/>
    <x v="0"/>
  </r>
  <r>
    <s v="L_00000056"/>
    <x v="1"/>
    <n v="185"/>
    <n v="0"/>
    <n v="1"/>
    <n v="3600"/>
    <n v="1"/>
    <x v="0"/>
    <n v="444"/>
    <n v="444"/>
    <n v="0"/>
    <n v="447"/>
    <n v="444"/>
    <n v="2.1000000000000001E-2"/>
    <n v="3.0000000000000001E-3"/>
    <n v="1.6E-2"/>
    <n v="0.01"/>
    <n v="8.0000000000000002E-3"/>
    <n v="0"/>
    <n v="23"/>
    <n v="23"/>
    <n v="9"/>
    <n v="19"/>
    <n v="11"/>
    <n v="8"/>
    <n v="1"/>
    <n v="0"/>
    <n v="1"/>
    <n v="17317"/>
    <n v="14556"/>
    <n v="0"/>
    <n v="0.67114093959731547"/>
    <n v="0"/>
    <n v="1"/>
    <x v="0"/>
  </r>
  <r>
    <s v="L_00000057"/>
    <x v="1"/>
    <n v="154"/>
    <n v="0"/>
    <n v="1"/>
    <n v="3600"/>
    <n v="1"/>
    <x v="0"/>
    <n v="612"/>
    <n v="612"/>
    <n v="0"/>
    <n v="627"/>
    <n v="612"/>
    <n v="4.0000000000000001E-3"/>
    <n v="3.0000000000000001E-3"/>
    <n v="4.0000000000000001E-3"/>
    <n v="3.0000000000000001E-3"/>
    <n v="1E-3"/>
    <n v="0"/>
    <n v="6"/>
    <n v="6"/>
    <n v="1"/>
    <n v="3"/>
    <n v="3"/>
    <n v="0"/>
    <n v="1"/>
    <n v="0"/>
    <n v="1"/>
    <n v="1799"/>
    <n v="1519"/>
    <n v="0"/>
    <n v="2.3923444976076556"/>
    <n v="0"/>
    <n v="1"/>
    <x v="0"/>
  </r>
  <r>
    <s v="L_00000058"/>
    <x v="1"/>
    <n v="154"/>
    <n v="0"/>
    <n v="1"/>
    <n v="3600"/>
    <n v="1"/>
    <x v="0"/>
    <n v="505"/>
    <n v="505"/>
    <n v="0"/>
    <n v="505"/>
    <n v="505"/>
    <n v="3.0000000000000001E-3"/>
    <n v="3.0000000000000001E-3"/>
    <n v="3.0000000000000001E-3"/>
    <n v="2E-3"/>
    <n v="1E-3"/>
    <n v="0"/>
    <n v="4"/>
    <n v="4"/>
    <n v="1"/>
    <n v="3"/>
    <n v="1"/>
    <n v="2"/>
    <n v="0"/>
    <n v="0"/>
    <n v="0"/>
    <n v="1932"/>
    <n v="1627"/>
    <n v="0"/>
    <n v="0"/>
    <n v="1"/>
    <n v="1"/>
    <x v="0"/>
  </r>
  <r>
    <s v="L_00000059"/>
    <x v="1"/>
    <n v="200"/>
    <n v="0"/>
    <n v="1"/>
    <n v="3600"/>
    <n v="1"/>
    <x v="0"/>
    <n v="484"/>
    <n v="484"/>
    <n v="0"/>
    <n v="484"/>
    <n v="484"/>
    <n v="4.0000000000000001E-3"/>
    <n v="3.0000000000000001E-3"/>
    <n v="3.0000000000000001E-3"/>
    <n v="1E-3"/>
    <n v="2E-3"/>
    <n v="0"/>
    <n v="3"/>
    <n v="3"/>
    <n v="1"/>
    <n v="3"/>
    <n v="1"/>
    <n v="2"/>
    <n v="0"/>
    <n v="0"/>
    <n v="0"/>
    <n v="2996"/>
    <n v="2566"/>
    <n v="0"/>
    <n v="0"/>
    <n v="1"/>
    <n v="1"/>
    <x v="0"/>
  </r>
  <r>
    <s v="L_00000060"/>
    <x v="1"/>
    <n v="177"/>
    <n v="0"/>
    <n v="1"/>
    <n v="3600"/>
    <n v="1"/>
    <x v="0"/>
    <n v="512"/>
    <n v="512"/>
    <n v="0"/>
    <n v="512"/>
    <n v="512"/>
    <n v="3.0000000000000001E-3"/>
    <n v="3.0000000000000001E-3"/>
    <n v="3.0000000000000001E-3"/>
    <n v="1E-3"/>
    <n v="2E-3"/>
    <n v="0"/>
    <n v="5"/>
    <n v="5"/>
    <n v="1"/>
    <n v="3"/>
    <n v="1"/>
    <n v="2"/>
    <n v="0"/>
    <n v="0"/>
    <n v="0"/>
    <n v="1958"/>
    <n v="1634"/>
    <n v="0"/>
    <n v="0"/>
    <n v="1"/>
    <n v="1"/>
    <x v="0"/>
  </r>
  <r>
    <s v="L_00000061"/>
    <x v="1"/>
    <n v="170"/>
    <n v="0"/>
    <n v="1"/>
    <n v="3600"/>
    <n v="1"/>
    <x v="0"/>
    <n v="509"/>
    <n v="509"/>
    <n v="0"/>
    <n v="509"/>
    <n v="509"/>
    <n v="2E-3"/>
    <n v="2E-3"/>
    <n v="2E-3"/>
    <n v="0"/>
    <n v="2E-3"/>
    <n v="0"/>
    <n v="3"/>
    <n v="3"/>
    <n v="0"/>
    <n v="1"/>
    <n v="1"/>
    <n v="0"/>
    <n v="0"/>
    <n v="0"/>
    <n v="1"/>
    <n v="3284"/>
    <n v="2751"/>
    <n v="0"/>
    <n v="0"/>
    <n v="1"/>
    <n v="1"/>
    <x v="0"/>
  </r>
  <r>
    <s v="L_00000062"/>
    <x v="1"/>
    <n v="166"/>
    <n v="0"/>
    <n v="1"/>
    <n v="3600"/>
    <n v="1"/>
    <x v="0"/>
    <n v="527"/>
    <n v="527"/>
    <n v="0"/>
    <n v="528"/>
    <n v="527"/>
    <n v="1.6E-2"/>
    <n v="6.0000000000000001E-3"/>
    <n v="1.6E-2"/>
    <n v="1.4999999999999999E-2"/>
    <n v="2E-3"/>
    <n v="0"/>
    <n v="15"/>
    <n v="15"/>
    <n v="4"/>
    <n v="9"/>
    <n v="6"/>
    <n v="3"/>
    <n v="1"/>
    <n v="0"/>
    <n v="1"/>
    <n v="7900"/>
    <n v="6757"/>
    <n v="0"/>
    <n v="0.18939393939393939"/>
    <n v="0"/>
    <n v="1"/>
    <x v="0"/>
  </r>
  <r>
    <s v="L_00000063"/>
    <x v="1"/>
    <n v="152"/>
    <n v="0"/>
    <n v="1"/>
    <n v="3600"/>
    <n v="1"/>
    <x v="0"/>
    <n v="485"/>
    <n v="485"/>
    <n v="0"/>
    <n v="486"/>
    <n v="485"/>
    <n v="0.121"/>
    <n v="5.0000000000000001E-3"/>
    <n v="0.107"/>
    <n v="0.14099999999999999"/>
    <n v="1.9E-2"/>
    <n v="2E-3"/>
    <n v="147"/>
    <n v="147"/>
    <n v="66"/>
    <n v="133"/>
    <n v="124"/>
    <n v="9"/>
    <n v="3"/>
    <n v="55"/>
    <n v="0"/>
    <n v="34022"/>
    <n v="28901"/>
    <n v="0"/>
    <n v="0.20576131687242799"/>
    <n v="0"/>
    <n v="1"/>
    <x v="0"/>
  </r>
  <r>
    <s v="L_00000064"/>
    <x v="1"/>
    <n v="179"/>
    <n v="0"/>
    <n v="1"/>
    <n v="3600"/>
    <n v="1"/>
    <x v="0"/>
    <n v="584"/>
    <n v="584"/>
    <n v="0"/>
    <n v="590"/>
    <n v="584"/>
    <n v="3.5000000000000003E-2"/>
    <n v="5.0000000000000001E-3"/>
    <n v="3.1E-2"/>
    <n v="1.6E-2"/>
    <n v="1.4999999999999999E-2"/>
    <n v="0"/>
    <n v="38"/>
    <n v="38"/>
    <n v="19"/>
    <n v="39"/>
    <n v="21"/>
    <n v="18"/>
    <n v="1"/>
    <n v="1"/>
    <n v="0"/>
    <n v="33135"/>
    <n v="28274"/>
    <n v="0"/>
    <n v="1.0169491525423728"/>
    <n v="0"/>
    <n v="1"/>
    <x v="0"/>
  </r>
  <r>
    <s v="L_00000065"/>
    <x v="1"/>
    <n v="181"/>
    <n v="0"/>
    <n v="1"/>
    <n v="3600"/>
    <n v="1"/>
    <x v="0"/>
    <n v="511"/>
    <n v="511"/>
    <n v="0"/>
    <n v="513"/>
    <n v="511"/>
    <n v="4.0000000000000001E-3"/>
    <n v="3.0000000000000001E-3"/>
    <n v="4.0000000000000001E-3"/>
    <n v="5.0000000000000001E-3"/>
    <n v="0"/>
    <n v="0"/>
    <n v="4"/>
    <n v="4"/>
    <n v="1"/>
    <n v="3"/>
    <n v="2"/>
    <n v="1"/>
    <n v="0"/>
    <n v="0"/>
    <n v="1"/>
    <n v="2104"/>
    <n v="1751"/>
    <n v="0"/>
    <n v="0.38986354775828458"/>
    <n v="0"/>
    <n v="1"/>
    <x v="0"/>
  </r>
  <r>
    <s v="L_00000066"/>
    <x v="1"/>
    <n v="172"/>
    <n v="0"/>
    <n v="1"/>
    <n v="3600"/>
    <n v="1"/>
    <x v="0"/>
    <n v="515"/>
    <n v="515"/>
    <n v="0"/>
    <n v="515"/>
    <n v="515"/>
    <n v="2E-3"/>
    <n v="2E-3"/>
    <n v="2E-3"/>
    <n v="2E-3"/>
    <n v="0"/>
    <n v="0"/>
    <n v="3"/>
    <n v="3"/>
    <n v="0"/>
    <n v="1"/>
    <n v="1"/>
    <n v="0"/>
    <n v="0"/>
    <n v="0"/>
    <n v="1"/>
    <n v="1200"/>
    <n v="967"/>
    <n v="0"/>
    <n v="0"/>
    <n v="1"/>
    <n v="1"/>
    <x v="0"/>
  </r>
  <r>
    <s v="L_00000067"/>
    <x v="1"/>
    <n v="197"/>
    <n v="0"/>
    <n v="1"/>
    <n v="3600"/>
    <n v="1"/>
    <x v="0"/>
    <n v="548"/>
    <n v="548"/>
    <n v="0"/>
    <n v="548"/>
    <n v="548"/>
    <n v="4.0000000000000001E-3"/>
    <n v="3.0000000000000001E-3"/>
    <n v="3.0000000000000001E-3"/>
    <n v="2E-3"/>
    <n v="1E-3"/>
    <n v="0"/>
    <n v="2"/>
    <n v="2"/>
    <n v="1"/>
    <n v="3"/>
    <n v="1"/>
    <n v="2"/>
    <n v="0"/>
    <n v="0"/>
    <n v="0"/>
    <n v="2386"/>
    <n v="1924"/>
    <n v="0"/>
    <n v="0"/>
    <n v="1"/>
    <n v="1"/>
    <x v="0"/>
  </r>
  <r>
    <s v="L_00000068"/>
    <x v="1"/>
    <n v="161"/>
    <n v="0"/>
    <n v="1"/>
    <n v="3600"/>
    <n v="1"/>
    <x v="0"/>
    <n v="382"/>
    <n v="382"/>
    <n v="0"/>
    <n v="382"/>
    <n v="382"/>
    <n v="4.0000000000000001E-3"/>
    <n v="3.0000000000000001E-3"/>
    <n v="3.0000000000000001E-3"/>
    <n v="3.0000000000000001E-3"/>
    <n v="0"/>
    <n v="0"/>
    <n v="3"/>
    <n v="3"/>
    <n v="0"/>
    <n v="1"/>
    <n v="1"/>
    <n v="0"/>
    <n v="0"/>
    <n v="0"/>
    <n v="1"/>
    <n v="1148"/>
    <n v="948"/>
    <n v="0"/>
    <n v="0"/>
    <n v="1"/>
    <n v="1"/>
    <x v="0"/>
  </r>
  <r>
    <s v="L_00000069"/>
    <x v="1"/>
    <n v="177"/>
    <n v="0"/>
    <n v="1"/>
    <n v="3600"/>
    <n v="1"/>
    <x v="0"/>
    <n v="339"/>
    <n v="339"/>
    <n v="0"/>
    <n v="339"/>
    <n v="339"/>
    <n v="4.0000000000000001E-3"/>
    <n v="4.0000000000000001E-3"/>
    <n v="4.0000000000000001E-3"/>
    <n v="2E-3"/>
    <n v="2E-3"/>
    <n v="0"/>
    <n v="2"/>
    <n v="2"/>
    <n v="0"/>
    <n v="1"/>
    <n v="1"/>
    <n v="0"/>
    <n v="0"/>
    <n v="0"/>
    <n v="1"/>
    <n v="2323"/>
    <n v="1965"/>
    <n v="0"/>
    <n v="0"/>
    <n v="1"/>
    <n v="1"/>
    <x v="0"/>
  </r>
  <r>
    <s v="L_00000070"/>
    <x v="1"/>
    <n v="193"/>
    <n v="0"/>
    <n v="1"/>
    <n v="3600"/>
    <n v="1"/>
    <x v="0"/>
    <n v="471"/>
    <n v="471"/>
    <n v="0"/>
    <n v="472"/>
    <n v="471"/>
    <n v="1.6E-2"/>
    <n v="6.0000000000000001E-3"/>
    <n v="1.6E-2"/>
    <n v="1.2999999999999999E-2"/>
    <n v="4.0000000000000001E-3"/>
    <n v="0"/>
    <n v="16"/>
    <n v="16"/>
    <n v="6"/>
    <n v="13"/>
    <n v="7"/>
    <n v="6"/>
    <n v="1"/>
    <n v="0"/>
    <n v="0"/>
    <n v="12927"/>
    <n v="10930"/>
    <n v="0"/>
    <n v="0.21186440677966101"/>
    <n v="0"/>
    <n v="1"/>
    <x v="0"/>
  </r>
  <r>
    <s v="L_00000071"/>
    <x v="1"/>
    <n v="174"/>
    <n v="0"/>
    <n v="1"/>
    <n v="3600"/>
    <n v="1"/>
    <x v="0"/>
    <n v="476"/>
    <n v="476"/>
    <n v="0"/>
    <n v="481"/>
    <n v="476"/>
    <n v="6.0000000000000001E-3"/>
    <n v="3.0000000000000001E-3"/>
    <n v="6.0000000000000001E-3"/>
    <n v="5.0000000000000001E-3"/>
    <n v="2E-3"/>
    <n v="0"/>
    <n v="10"/>
    <n v="10"/>
    <n v="4"/>
    <n v="9"/>
    <n v="5"/>
    <n v="4"/>
    <n v="1"/>
    <n v="0"/>
    <n v="0"/>
    <n v="3437"/>
    <n v="2968"/>
    <n v="0"/>
    <n v="1.0395010395010396"/>
    <n v="0"/>
    <n v="1"/>
    <x v="0"/>
  </r>
  <r>
    <s v="L_00000072"/>
    <x v="1"/>
    <n v="156"/>
    <n v="0"/>
    <n v="1"/>
    <n v="3600"/>
    <n v="1"/>
    <x v="0"/>
    <n v="452"/>
    <n v="452"/>
    <n v="0"/>
    <n v="452"/>
    <n v="452"/>
    <n v="4.0000000000000001E-3"/>
    <n v="4.0000000000000001E-3"/>
    <n v="4.0000000000000001E-3"/>
    <n v="3.0000000000000001E-3"/>
    <n v="1E-3"/>
    <n v="0"/>
    <n v="3"/>
    <n v="3"/>
    <n v="1"/>
    <n v="3"/>
    <n v="1"/>
    <n v="2"/>
    <n v="0"/>
    <n v="0"/>
    <n v="0"/>
    <n v="2442"/>
    <n v="2079"/>
    <n v="0"/>
    <n v="0"/>
    <n v="1"/>
    <n v="1"/>
    <x v="0"/>
  </r>
  <r>
    <s v="L_00000073"/>
    <x v="1"/>
    <n v="155"/>
    <n v="0"/>
    <n v="1"/>
    <n v="3600"/>
    <n v="1"/>
    <x v="0"/>
    <n v="515"/>
    <n v="515"/>
    <n v="0"/>
    <n v="516"/>
    <n v="515"/>
    <n v="8.0000000000000002E-3"/>
    <n v="3.0000000000000001E-3"/>
    <n v="8.0000000000000002E-3"/>
    <n v="6.0000000000000001E-3"/>
    <n v="3.0000000000000001E-3"/>
    <n v="0"/>
    <n v="8"/>
    <n v="8"/>
    <n v="1"/>
    <n v="3"/>
    <n v="3"/>
    <n v="0"/>
    <n v="1"/>
    <n v="0"/>
    <n v="1"/>
    <n v="4209"/>
    <n v="3645"/>
    <n v="0"/>
    <n v="0.19379844961240311"/>
    <n v="0"/>
    <n v="1"/>
    <x v="0"/>
  </r>
  <r>
    <s v="L_00000074"/>
    <x v="1"/>
    <n v="186"/>
    <n v="0"/>
    <n v="1"/>
    <n v="3600"/>
    <n v="1"/>
    <x v="0"/>
    <n v="548"/>
    <n v="548"/>
    <n v="0"/>
    <n v="548"/>
    <n v="548"/>
    <n v="4.0000000000000001E-3"/>
    <n v="4.0000000000000001E-3"/>
    <n v="4.0000000000000001E-3"/>
    <n v="3.0000000000000001E-3"/>
    <n v="1E-3"/>
    <n v="0"/>
    <n v="3"/>
    <n v="3"/>
    <n v="0"/>
    <n v="1"/>
    <n v="1"/>
    <n v="0"/>
    <n v="0"/>
    <n v="0"/>
    <n v="1"/>
    <n v="2668"/>
    <n v="2216"/>
    <n v="0"/>
    <n v="0"/>
    <n v="1"/>
    <n v="1"/>
    <x v="0"/>
  </r>
  <r>
    <s v="L_00000075"/>
    <x v="1"/>
    <n v="156"/>
    <n v="0"/>
    <n v="1"/>
    <n v="3600"/>
    <n v="1"/>
    <x v="0"/>
    <n v="460"/>
    <n v="460"/>
    <n v="0"/>
    <n v="460"/>
    <n v="460"/>
    <n v="4.0000000000000001E-3"/>
    <n v="4.0000000000000001E-3"/>
    <n v="4.0000000000000001E-3"/>
    <n v="3.0000000000000001E-3"/>
    <n v="1E-3"/>
    <n v="0"/>
    <n v="3"/>
    <n v="3"/>
    <n v="1"/>
    <n v="3"/>
    <n v="1"/>
    <n v="2"/>
    <n v="0"/>
    <n v="0"/>
    <n v="0"/>
    <n v="2114"/>
    <n v="1751"/>
    <n v="0"/>
    <n v="0"/>
    <n v="1"/>
    <n v="1"/>
    <x v="0"/>
  </r>
  <r>
    <s v="L_00000076"/>
    <x v="1"/>
    <n v="189"/>
    <n v="0"/>
    <n v="1"/>
    <n v="3600"/>
    <n v="1"/>
    <x v="0"/>
    <n v="412"/>
    <n v="412"/>
    <n v="0"/>
    <n v="414"/>
    <n v="412"/>
    <n v="5.0000000000000001E-3"/>
    <n v="4.0000000000000001E-3"/>
    <n v="5.0000000000000001E-3"/>
    <n v="1E-3"/>
    <n v="4.0000000000000001E-3"/>
    <n v="0"/>
    <n v="6"/>
    <n v="6"/>
    <n v="1"/>
    <n v="3"/>
    <n v="3"/>
    <n v="0"/>
    <n v="1"/>
    <n v="0"/>
    <n v="1"/>
    <n v="5102"/>
    <n v="4186"/>
    <n v="0"/>
    <n v="0.48309178743961351"/>
    <n v="0"/>
    <n v="1"/>
    <x v="0"/>
  </r>
  <r>
    <s v="L_00000077"/>
    <x v="1"/>
    <n v="151"/>
    <n v="0"/>
    <n v="1"/>
    <n v="3600"/>
    <n v="1"/>
    <x v="0"/>
    <n v="490"/>
    <n v="490"/>
    <n v="0"/>
    <n v="492"/>
    <n v="490"/>
    <n v="8.0000000000000002E-3"/>
    <n v="3.0000000000000001E-3"/>
    <n v="8.0000000000000002E-3"/>
    <n v="6.0000000000000001E-3"/>
    <n v="2E-3"/>
    <n v="0"/>
    <n v="14"/>
    <n v="14"/>
    <n v="4"/>
    <n v="9"/>
    <n v="6"/>
    <n v="3"/>
    <n v="1"/>
    <n v="0"/>
    <n v="1"/>
    <n v="4831"/>
    <n v="4106"/>
    <n v="0"/>
    <n v="0.40650406504065045"/>
    <n v="0"/>
    <n v="1"/>
    <x v="0"/>
  </r>
  <r>
    <s v="L_00000078"/>
    <x v="1"/>
    <n v="187"/>
    <n v="0"/>
    <n v="1"/>
    <n v="3600"/>
    <n v="1"/>
    <x v="0"/>
    <n v="574"/>
    <n v="574"/>
    <n v="0"/>
    <n v="574"/>
    <n v="574"/>
    <n v="3.0000000000000001E-3"/>
    <n v="3.0000000000000001E-3"/>
    <n v="3.0000000000000001E-3"/>
    <n v="2E-3"/>
    <n v="1E-3"/>
    <n v="0"/>
    <n v="4"/>
    <n v="4"/>
    <n v="1"/>
    <n v="3"/>
    <n v="1"/>
    <n v="2"/>
    <n v="0"/>
    <n v="0"/>
    <n v="0"/>
    <n v="3172"/>
    <n v="2681"/>
    <n v="0"/>
    <n v="0"/>
    <n v="1"/>
    <n v="1"/>
    <x v="0"/>
  </r>
  <r>
    <s v="L_00000079"/>
    <x v="1"/>
    <n v="165"/>
    <n v="0"/>
    <n v="1"/>
    <n v="3600"/>
    <n v="1"/>
    <x v="0"/>
    <n v="555"/>
    <n v="555"/>
    <n v="0"/>
    <n v="555"/>
    <n v="555"/>
    <n v="5.0000000000000001E-3"/>
    <n v="5.0000000000000001E-3"/>
    <n v="5.0000000000000001E-3"/>
    <n v="3.0000000000000001E-3"/>
    <n v="2E-3"/>
    <n v="0"/>
    <n v="5"/>
    <n v="5"/>
    <n v="1"/>
    <n v="3"/>
    <n v="1"/>
    <n v="2"/>
    <n v="0"/>
    <n v="0"/>
    <n v="0"/>
    <n v="2199"/>
    <n v="1821"/>
    <n v="0"/>
    <n v="0"/>
    <n v="1"/>
    <n v="1"/>
    <x v="0"/>
  </r>
  <r>
    <s v="L_00000080"/>
    <x v="1"/>
    <n v="172"/>
    <n v="0"/>
    <n v="1"/>
    <n v="3600"/>
    <n v="1"/>
    <x v="0"/>
    <n v="487"/>
    <n v="487"/>
    <n v="0"/>
    <n v="487"/>
    <n v="487"/>
    <n v="4.0000000000000001E-3"/>
    <n v="4.0000000000000001E-3"/>
    <n v="4.0000000000000001E-3"/>
    <n v="3.0000000000000001E-3"/>
    <n v="1E-3"/>
    <n v="0"/>
    <n v="3"/>
    <n v="3"/>
    <n v="1"/>
    <n v="3"/>
    <n v="1"/>
    <n v="2"/>
    <n v="0"/>
    <n v="0"/>
    <n v="0"/>
    <n v="1790"/>
    <n v="1490"/>
    <n v="0"/>
    <n v="0"/>
    <n v="1"/>
    <n v="1"/>
    <x v="0"/>
  </r>
  <r>
    <s v="L_00000081"/>
    <x v="1"/>
    <n v="175"/>
    <n v="0"/>
    <n v="1"/>
    <n v="3600"/>
    <n v="1"/>
    <x v="0"/>
    <n v="503"/>
    <n v="503"/>
    <n v="0"/>
    <n v="503"/>
    <n v="503"/>
    <n v="4.0000000000000001E-3"/>
    <n v="4.0000000000000001E-3"/>
    <n v="4.0000000000000001E-3"/>
    <n v="2E-3"/>
    <n v="1E-3"/>
    <n v="0"/>
    <n v="3"/>
    <n v="3"/>
    <n v="1"/>
    <n v="3"/>
    <n v="1"/>
    <n v="2"/>
    <n v="0"/>
    <n v="0"/>
    <n v="0"/>
    <n v="2339"/>
    <n v="1927"/>
    <n v="0"/>
    <n v="0"/>
    <n v="1"/>
    <n v="1"/>
    <x v="0"/>
  </r>
  <r>
    <s v="L_00000082"/>
    <x v="1"/>
    <n v="171"/>
    <n v="0"/>
    <n v="1"/>
    <n v="3600"/>
    <n v="1"/>
    <x v="0"/>
    <n v="579"/>
    <n v="579"/>
    <n v="0"/>
    <n v="580"/>
    <n v="579"/>
    <n v="0.03"/>
    <n v="5.0000000000000001E-3"/>
    <n v="2.8000000000000001E-2"/>
    <n v="2.5000000000000001E-2"/>
    <n v="4.0000000000000001E-3"/>
    <n v="0"/>
    <n v="36"/>
    <n v="36"/>
    <n v="12"/>
    <n v="25"/>
    <n v="18"/>
    <n v="7"/>
    <n v="1"/>
    <n v="4"/>
    <n v="1"/>
    <n v="21076"/>
    <n v="17850"/>
    <n v="0"/>
    <n v="0.17241379310344829"/>
    <n v="0"/>
    <n v="1"/>
    <x v="0"/>
  </r>
  <r>
    <s v="L_00000083"/>
    <x v="1"/>
    <n v="172"/>
    <n v="0"/>
    <n v="1"/>
    <n v="3600"/>
    <n v="1"/>
    <x v="0"/>
    <n v="478"/>
    <n v="478"/>
    <n v="0"/>
    <n v="478"/>
    <n v="478"/>
    <n v="4.0000000000000001E-3"/>
    <n v="4.0000000000000001E-3"/>
    <n v="4.0000000000000001E-3"/>
    <n v="2E-3"/>
    <n v="2E-3"/>
    <n v="0"/>
    <n v="4"/>
    <n v="4"/>
    <n v="1"/>
    <n v="3"/>
    <n v="1"/>
    <n v="2"/>
    <n v="0"/>
    <n v="0"/>
    <n v="0"/>
    <n v="2666"/>
    <n v="2212"/>
    <n v="0"/>
    <n v="0"/>
    <n v="1"/>
    <n v="1"/>
    <x v="0"/>
  </r>
  <r>
    <s v="L_00000084"/>
    <x v="1"/>
    <n v="192"/>
    <n v="0"/>
    <n v="1"/>
    <n v="3600"/>
    <n v="1"/>
    <x v="0"/>
    <n v="497"/>
    <n v="497"/>
    <n v="0"/>
    <n v="497"/>
    <n v="497"/>
    <n v="4.0000000000000001E-3"/>
    <n v="4.0000000000000001E-3"/>
    <n v="4.0000000000000001E-3"/>
    <n v="3.0000000000000001E-3"/>
    <n v="1E-3"/>
    <n v="0"/>
    <n v="3"/>
    <n v="3"/>
    <n v="0"/>
    <n v="1"/>
    <n v="1"/>
    <n v="0"/>
    <n v="0"/>
    <n v="0"/>
    <n v="1"/>
    <n v="3002"/>
    <n v="2494"/>
    <n v="0"/>
    <n v="0"/>
    <n v="1"/>
    <n v="1"/>
    <x v="0"/>
  </r>
  <r>
    <s v="L_00000085"/>
    <x v="1"/>
    <n v="183"/>
    <n v="0"/>
    <n v="1"/>
    <n v="3600"/>
    <n v="1"/>
    <x v="0"/>
    <n v="440"/>
    <n v="440"/>
    <n v="0"/>
    <n v="441"/>
    <n v="440"/>
    <n v="8.9999999999999993E-3"/>
    <n v="4.0000000000000001E-3"/>
    <n v="8.0000000000000002E-3"/>
    <n v="5.0000000000000001E-3"/>
    <n v="3.0000000000000001E-3"/>
    <n v="0"/>
    <n v="9"/>
    <n v="9"/>
    <n v="2"/>
    <n v="5"/>
    <n v="4"/>
    <n v="1"/>
    <n v="1"/>
    <n v="0"/>
    <n v="1"/>
    <n v="5382"/>
    <n v="4607"/>
    <n v="0"/>
    <n v="0.22675736961451248"/>
    <n v="0"/>
    <n v="1"/>
    <x v="0"/>
  </r>
  <r>
    <s v="L_00000086"/>
    <x v="1"/>
    <n v="193"/>
    <n v="0"/>
    <n v="1"/>
    <n v="3600"/>
    <n v="1"/>
    <x v="0"/>
    <n v="477"/>
    <n v="477"/>
    <n v="0"/>
    <n v="477"/>
    <n v="477"/>
    <n v="3.0000000000000001E-3"/>
    <n v="3.0000000000000001E-3"/>
    <n v="3.0000000000000001E-3"/>
    <n v="1E-3"/>
    <n v="2E-3"/>
    <n v="0"/>
    <n v="3"/>
    <n v="3"/>
    <n v="0"/>
    <n v="1"/>
    <n v="1"/>
    <n v="0"/>
    <n v="0"/>
    <n v="0"/>
    <n v="1"/>
    <n v="1871"/>
    <n v="1556"/>
    <n v="0"/>
    <n v="0"/>
    <n v="1"/>
    <n v="1"/>
    <x v="0"/>
  </r>
  <r>
    <s v="L_00000087"/>
    <x v="1"/>
    <n v="162"/>
    <n v="0"/>
    <n v="1"/>
    <n v="3600"/>
    <n v="1"/>
    <x v="0"/>
    <n v="408"/>
    <n v="408"/>
    <n v="0"/>
    <n v="408"/>
    <n v="408"/>
    <n v="4.0000000000000001E-3"/>
    <n v="4.0000000000000001E-3"/>
    <n v="4.0000000000000001E-3"/>
    <n v="3.0000000000000001E-3"/>
    <n v="1E-3"/>
    <n v="0"/>
    <n v="3"/>
    <n v="3"/>
    <n v="1"/>
    <n v="3"/>
    <n v="1"/>
    <n v="2"/>
    <n v="0"/>
    <n v="0"/>
    <n v="0"/>
    <n v="3476"/>
    <n v="2947"/>
    <n v="0"/>
    <n v="0"/>
    <n v="1"/>
    <n v="1"/>
    <x v="0"/>
  </r>
  <r>
    <s v="L_00000088"/>
    <x v="1"/>
    <n v="153"/>
    <n v="0"/>
    <n v="1"/>
    <n v="3600"/>
    <n v="1"/>
    <x v="0"/>
    <n v="554"/>
    <n v="554"/>
    <n v="0"/>
    <n v="558"/>
    <n v="554"/>
    <n v="8.9999999999999993E-3"/>
    <n v="5.0000000000000001E-3"/>
    <n v="8.9999999999999993E-3"/>
    <n v="7.0000000000000001E-3"/>
    <n v="5.0000000000000001E-3"/>
    <n v="0"/>
    <n v="11"/>
    <n v="11"/>
    <n v="4"/>
    <n v="9"/>
    <n v="5"/>
    <n v="4"/>
    <n v="1"/>
    <n v="0"/>
    <n v="0"/>
    <n v="5267"/>
    <n v="4422"/>
    <n v="0"/>
    <n v="0.71684587813620071"/>
    <n v="0"/>
    <n v="1"/>
    <x v="0"/>
  </r>
  <r>
    <s v="L_00000089"/>
    <x v="1"/>
    <n v="152"/>
    <n v="0"/>
    <n v="1"/>
    <n v="3600"/>
    <n v="1"/>
    <x v="0"/>
    <n v="575"/>
    <n v="575"/>
    <n v="0"/>
    <n v="575"/>
    <n v="575"/>
    <n v="5.0000000000000001E-3"/>
    <n v="4.0000000000000001E-3"/>
    <n v="4.0000000000000001E-3"/>
    <n v="2E-3"/>
    <n v="2E-3"/>
    <n v="0"/>
    <n v="5"/>
    <n v="5"/>
    <n v="0"/>
    <n v="1"/>
    <n v="1"/>
    <n v="0"/>
    <n v="0"/>
    <n v="0"/>
    <n v="1"/>
    <n v="3220"/>
    <n v="2670"/>
    <n v="0"/>
    <n v="0"/>
    <n v="1"/>
    <n v="1"/>
    <x v="0"/>
  </r>
  <r>
    <s v="L_00000090"/>
    <x v="1"/>
    <n v="173"/>
    <n v="0"/>
    <n v="1"/>
    <n v="3600"/>
    <n v="1"/>
    <x v="0"/>
    <n v="472"/>
    <n v="472"/>
    <n v="0"/>
    <n v="472"/>
    <n v="472"/>
    <n v="4.0000000000000001E-3"/>
    <n v="4.0000000000000001E-3"/>
    <n v="4.0000000000000001E-3"/>
    <n v="3.0000000000000001E-3"/>
    <n v="1E-3"/>
    <n v="0"/>
    <n v="3"/>
    <n v="3"/>
    <n v="0"/>
    <n v="1"/>
    <n v="1"/>
    <n v="0"/>
    <n v="0"/>
    <n v="0"/>
    <n v="1"/>
    <n v="2267"/>
    <n v="1884"/>
    <n v="0"/>
    <n v="0"/>
    <n v="1"/>
    <n v="1"/>
    <x v="0"/>
  </r>
  <r>
    <s v="L_00000091"/>
    <x v="1"/>
    <n v="174"/>
    <n v="0"/>
    <n v="1"/>
    <n v="3600"/>
    <n v="1"/>
    <x v="0"/>
    <n v="476"/>
    <n v="476"/>
    <n v="0"/>
    <n v="477"/>
    <n v="476"/>
    <n v="0.01"/>
    <n v="3.0000000000000001E-3"/>
    <n v="8.9999999999999993E-3"/>
    <n v="8.0000000000000002E-3"/>
    <n v="1E-3"/>
    <n v="1E-3"/>
    <n v="11"/>
    <n v="11"/>
    <n v="6"/>
    <n v="13"/>
    <n v="7"/>
    <n v="6"/>
    <n v="0"/>
    <n v="0"/>
    <n v="1"/>
    <n v="3364"/>
    <n v="2805"/>
    <n v="0"/>
    <n v="0.20964360587002098"/>
    <n v="0"/>
    <n v="1"/>
    <x v="0"/>
  </r>
  <r>
    <s v="L_00000092"/>
    <x v="1"/>
    <n v="182"/>
    <n v="0"/>
    <n v="1"/>
    <n v="3600"/>
    <n v="1"/>
    <x v="0"/>
    <n v="498"/>
    <n v="498"/>
    <n v="0"/>
    <n v="498"/>
    <n v="498"/>
    <n v="4.0000000000000001E-3"/>
    <n v="4.0000000000000001E-3"/>
    <n v="4.0000000000000001E-3"/>
    <n v="3.0000000000000001E-3"/>
    <n v="1E-3"/>
    <n v="0"/>
    <n v="3"/>
    <n v="3"/>
    <n v="1"/>
    <n v="3"/>
    <n v="1"/>
    <n v="2"/>
    <n v="0"/>
    <n v="0"/>
    <n v="0"/>
    <n v="2285"/>
    <n v="1899"/>
    <n v="0"/>
    <n v="0"/>
    <n v="1"/>
    <n v="1"/>
    <x v="0"/>
  </r>
  <r>
    <s v="L_00000093"/>
    <x v="1"/>
    <n v="186"/>
    <n v="0"/>
    <n v="1"/>
    <n v="3600"/>
    <n v="1"/>
    <x v="0"/>
    <n v="476"/>
    <n v="476"/>
    <n v="0"/>
    <n v="476"/>
    <n v="476"/>
    <n v="2E-3"/>
    <n v="2E-3"/>
    <n v="2E-3"/>
    <n v="1E-3"/>
    <n v="1E-3"/>
    <n v="0"/>
    <n v="3"/>
    <n v="3"/>
    <n v="1"/>
    <n v="3"/>
    <n v="1"/>
    <n v="2"/>
    <n v="0"/>
    <n v="0"/>
    <n v="0"/>
    <n v="1838"/>
    <n v="1553"/>
    <n v="0"/>
    <n v="0"/>
    <n v="1"/>
    <n v="1"/>
    <x v="0"/>
  </r>
  <r>
    <s v="L_00000094"/>
    <x v="1"/>
    <n v="175"/>
    <n v="0"/>
    <n v="1"/>
    <n v="3600"/>
    <n v="1"/>
    <x v="0"/>
    <n v="575"/>
    <n v="575"/>
    <n v="0"/>
    <n v="581"/>
    <n v="575"/>
    <n v="0.106"/>
    <n v="4.0000000000000001E-3"/>
    <n v="9.9000000000000005E-2"/>
    <n v="9.0999999999999998E-2"/>
    <n v="8.0000000000000002E-3"/>
    <n v="2E-3"/>
    <n v="158"/>
    <n v="158"/>
    <n v="74"/>
    <n v="149"/>
    <n v="141"/>
    <n v="8"/>
    <n v="5"/>
    <n v="62"/>
    <n v="0"/>
    <n v="26099"/>
    <n v="22287"/>
    <n v="0"/>
    <n v="1.0327022375215147"/>
    <n v="0"/>
    <n v="1"/>
    <x v="0"/>
  </r>
  <r>
    <s v="L_00000095"/>
    <x v="1"/>
    <n v="160"/>
    <n v="0"/>
    <n v="1"/>
    <n v="3600"/>
    <n v="1"/>
    <x v="0"/>
    <n v="612"/>
    <n v="612"/>
    <n v="0"/>
    <n v="617"/>
    <n v="612"/>
    <n v="8.6999999999999994E-2"/>
    <n v="3.0000000000000001E-3"/>
    <n v="8.1000000000000003E-2"/>
    <n v="7.1999999999999995E-2"/>
    <n v="1.0999999999999999E-2"/>
    <n v="1E-3"/>
    <n v="133"/>
    <n v="120"/>
    <n v="68"/>
    <n v="111"/>
    <n v="96"/>
    <n v="15"/>
    <n v="1"/>
    <n v="27"/>
    <n v="0"/>
    <n v="36990"/>
    <n v="30189"/>
    <n v="0"/>
    <n v="0.81037277147487841"/>
    <n v="0"/>
    <n v="1"/>
    <x v="0"/>
  </r>
  <r>
    <s v="L_00000096"/>
    <x v="1"/>
    <n v="180"/>
    <n v="0"/>
    <n v="1"/>
    <n v="3600"/>
    <n v="1"/>
    <x v="0"/>
    <n v="540"/>
    <n v="540"/>
    <n v="0"/>
    <n v="540"/>
    <n v="540"/>
    <n v="3.0000000000000001E-3"/>
    <n v="3.0000000000000001E-3"/>
    <n v="3.0000000000000001E-3"/>
    <n v="2E-3"/>
    <n v="1E-3"/>
    <n v="0"/>
    <n v="3"/>
    <n v="3"/>
    <n v="0"/>
    <n v="1"/>
    <n v="1"/>
    <n v="0"/>
    <n v="0"/>
    <n v="0"/>
    <n v="1"/>
    <n v="1902"/>
    <n v="1544"/>
    <n v="0"/>
    <n v="0"/>
    <n v="1"/>
    <n v="1"/>
    <x v="0"/>
  </r>
  <r>
    <s v="L_00000097"/>
    <x v="1"/>
    <n v="198"/>
    <n v="0"/>
    <n v="1"/>
    <n v="3600"/>
    <n v="1"/>
    <x v="0"/>
    <n v="663"/>
    <n v="663"/>
    <n v="0"/>
    <n v="663"/>
    <n v="663"/>
    <n v="5.0000000000000001E-3"/>
    <n v="4.0000000000000001E-3"/>
    <n v="4.0000000000000001E-3"/>
    <n v="2E-3"/>
    <n v="2E-3"/>
    <n v="0"/>
    <n v="4"/>
    <n v="4"/>
    <n v="1"/>
    <n v="3"/>
    <n v="1"/>
    <n v="2"/>
    <n v="0"/>
    <n v="0"/>
    <n v="0"/>
    <n v="2146"/>
    <n v="1796"/>
    <n v="0"/>
    <n v="0"/>
    <n v="1"/>
    <n v="1"/>
    <x v="0"/>
  </r>
  <r>
    <s v="L_00000098"/>
    <x v="1"/>
    <n v="198"/>
    <n v="0"/>
    <n v="1"/>
    <n v="3600"/>
    <n v="1"/>
    <x v="0"/>
    <n v="593"/>
    <n v="593"/>
    <n v="0"/>
    <n v="593"/>
    <n v="593"/>
    <n v="4.0000000000000001E-3"/>
    <n v="4.0000000000000001E-3"/>
    <n v="4.0000000000000001E-3"/>
    <n v="1E-3"/>
    <n v="3.0000000000000001E-3"/>
    <n v="0"/>
    <n v="4"/>
    <n v="4"/>
    <n v="1"/>
    <n v="3"/>
    <n v="1"/>
    <n v="2"/>
    <n v="0"/>
    <n v="0"/>
    <n v="0"/>
    <n v="2809"/>
    <n v="2408"/>
    <n v="0"/>
    <n v="0"/>
    <n v="1"/>
    <n v="1"/>
    <x v="0"/>
  </r>
  <r>
    <s v="L_00000099"/>
    <x v="1"/>
    <n v="151"/>
    <n v="0"/>
    <n v="1"/>
    <n v="3600"/>
    <n v="1"/>
    <x v="0"/>
    <n v="411"/>
    <n v="411"/>
    <n v="0"/>
    <n v="411"/>
    <n v="411"/>
    <n v="3.0000000000000001E-3"/>
    <n v="3.0000000000000001E-3"/>
    <n v="3.0000000000000001E-3"/>
    <n v="3.0000000000000001E-3"/>
    <n v="0"/>
    <n v="0"/>
    <n v="3"/>
    <n v="3"/>
    <n v="1"/>
    <n v="3"/>
    <n v="1"/>
    <n v="2"/>
    <n v="0"/>
    <n v="0"/>
    <n v="0"/>
    <n v="1419"/>
    <n v="1207"/>
    <n v="0"/>
    <n v="0"/>
    <n v="1"/>
    <n v="1"/>
    <x v="0"/>
  </r>
  <r>
    <s v="L_00000100"/>
    <x v="2"/>
    <n v="162"/>
    <n v="0"/>
    <n v="1"/>
    <n v="3600"/>
    <n v="1"/>
    <x v="0"/>
    <n v="798"/>
    <n v="798"/>
    <n v="0"/>
    <n v="799"/>
    <n v="798"/>
    <n v="1.2999999999999999E-2"/>
    <n v="1.2E-2"/>
    <n v="1.2999999999999999E-2"/>
    <n v="4.0000000000000001E-3"/>
    <n v="8.0000000000000002E-3"/>
    <n v="0"/>
    <n v="8"/>
    <n v="8"/>
    <n v="2"/>
    <n v="5"/>
    <n v="2"/>
    <n v="3"/>
    <n v="0"/>
    <n v="0"/>
    <n v="0"/>
    <n v="10664"/>
    <n v="9492"/>
    <n v="0"/>
    <n v="0.12515644555694619"/>
    <n v="0"/>
    <n v="1"/>
    <x v="0"/>
  </r>
  <r>
    <s v="L_00000101"/>
    <x v="2"/>
    <n v="163"/>
    <n v="0"/>
    <n v="1"/>
    <n v="3600"/>
    <n v="1"/>
    <x v="0"/>
    <n v="795"/>
    <n v="795"/>
    <n v="0"/>
    <n v="795"/>
    <n v="795"/>
    <n v="8.0000000000000002E-3"/>
    <n v="8.0000000000000002E-3"/>
    <n v="8.0000000000000002E-3"/>
    <n v="2E-3"/>
    <n v="6.0000000000000001E-3"/>
    <n v="0"/>
    <n v="7"/>
    <n v="7"/>
    <n v="1"/>
    <n v="3"/>
    <n v="1"/>
    <n v="2"/>
    <n v="0"/>
    <n v="0"/>
    <n v="0"/>
    <n v="8084"/>
    <n v="7076"/>
    <n v="0"/>
    <n v="0"/>
    <n v="1"/>
    <n v="1"/>
    <x v="0"/>
  </r>
  <r>
    <s v="L_00000102"/>
    <x v="2"/>
    <n v="162"/>
    <n v="0"/>
    <n v="1"/>
    <n v="3600"/>
    <n v="1"/>
    <x v="0"/>
    <n v="856"/>
    <n v="856"/>
    <n v="0"/>
    <n v="857"/>
    <n v="856"/>
    <n v="3.6999999999999998E-2"/>
    <n v="7.0000000000000001E-3"/>
    <n v="3.6999999999999998E-2"/>
    <n v="2.3E-2"/>
    <n v="1.4E-2"/>
    <n v="0"/>
    <n v="26"/>
    <n v="26"/>
    <n v="11"/>
    <n v="23"/>
    <n v="12"/>
    <n v="11"/>
    <n v="1"/>
    <n v="0"/>
    <n v="0"/>
    <n v="32263"/>
    <n v="28493"/>
    <n v="0"/>
    <n v="0.11668611435239205"/>
    <n v="0"/>
    <n v="1"/>
    <x v="0"/>
  </r>
  <r>
    <s v="L_00000103"/>
    <x v="2"/>
    <n v="172"/>
    <n v="0"/>
    <n v="1"/>
    <n v="3600"/>
    <n v="1"/>
    <x v="0"/>
    <n v="813"/>
    <n v="813"/>
    <n v="0"/>
    <n v="813"/>
    <n v="813"/>
    <n v="0.01"/>
    <n v="8.9999999999999993E-3"/>
    <n v="8.9999999999999993E-3"/>
    <n v="4.0000000000000001E-3"/>
    <n v="5.0000000000000001E-3"/>
    <n v="0"/>
    <n v="6"/>
    <n v="6"/>
    <n v="1"/>
    <n v="3"/>
    <n v="1"/>
    <n v="2"/>
    <n v="0"/>
    <n v="0"/>
    <n v="0"/>
    <n v="6518"/>
    <n v="5761"/>
    <n v="0"/>
    <n v="0"/>
    <n v="1"/>
    <n v="1"/>
    <x v="0"/>
  </r>
  <r>
    <s v="L_00000104"/>
    <x v="2"/>
    <n v="170"/>
    <n v="0"/>
    <n v="1"/>
    <n v="3600"/>
    <n v="1"/>
    <x v="0"/>
    <n v="666"/>
    <n v="666"/>
    <n v="0"/>
    <n v="666"/>
    <n v="666"/>
    <n v="7.0000000000000001E-3"/>
    <n v="7.0000000000000001E-3"/>
    <n v="7.0000000000000001E-3"/>
    <n v="2E-3"/>
    <n v="5.0000000000000001E-3"/>
    <n v="0"/>
    <n v="4"/>
    <n v="4"/>
    <n v="0"/>
    <n v="1"/>
    <n v="1"/>
    <n v="0"/>
    <n v="0"/>
    <n v="0"/>
    <n v="1"/>
    <n v="5833"/>
    <n v="5174"/>
    <n v="0"/>
    <n v="0"/>
    <n v="1"/>
    <n v="1"/>
    <x v="0"/>
  </r>
  <r>
    <s v="L_00000105"/>
    <x v="2"/>
    <n v="174"/>
    <n v="0"/>
    <n v="1"/>
    <n v="3600"/>
    <n v="1"/>
    <x v="0"/>
    <n v="774"/>
    <n v="774"/>
    <n v="0"/>
    <n v="774"/>
    <n v="774"/>
    <n v="8.0000000000000002E-3"/>
    <n v="8.0000000000000002E-3"/>
    <n v="8.0000000000000002E-3"/>
    <n v="4.0000000000000001E-3"/>
    <n v="4.0000000000000001E-3"/>
    <n v="0"/>
    <n v="4"/>
    <n v="4"/>
    <n v="1"/>
    <n v="3"/>
    <n v="1"/>
    <n v="2"/>
    <n v="0"/>
    <n v="0"/>
    <n v="0"/>
    <n v="5605"/>
    <n v="4987"/>
    <n v="0"/>
    <n v="0"/>
    <n v="1"/>
    <n v="1"/>
    <x v="0"/>
  </r>
  <r>
    <s v="L_00000106"/>
    <x v="2"/>
    <n v="191"/>
    <n v="0"/>
    <n v="1"/>
    <n v="3600"/>
    <n v="1"/>
    <x v="0"/>
    <n v="783"/>
    <n v="783"/>
    <n v="0"/>
    <n v="787"/>
    <n v="783"/>
    <n v="8.8999999999999996E-2"/>
    <n v="8.9999999999999993E-3"/>
    <n v="8.6999999999999994E-2"/>
    <n v="6.7000000000000004E-2"/>
    <n v="3.3000000000000002E-2"/>
    <n v="1E-3"/>
    <n v="39"/>
    <n v="39"/>
    <n v="18"/>
    <n v="37"/>
    <n v="26"/>
    <n v="11"/>
    <n v="1"/>
    <n v="7"/>
    <n v="0"/>
    <n v="43830"/>
    <n v="39414"/>
    <n v="0"/>
    <n v="0.50825921219822112"/>
    <n v="0"/>
    <n v="1"/>
    <x v="0"/>
  </r>
  <r>
    <s v="L_00000107"/>
    <x v="2"/>
    <n v="150"/>
    <n v="0"/>
    <n v="1"/>
    <n v="3600"/>
    <n v="1"/>
    <x v="0"/>
    <n v="853"/>
    <n v="853"/>
    <n v="0"/>
    <n v="856"/>
    <n v="853"/>
    <n v="5.6000000000000001E-2"/>
    <n v="1.4E-2"/>
    <n v="5.2999999999999999E-2"/>
    <n v="4.3999999999999997E-2"/>
    <n v="2.1000000000000001E-2"/>
    <n v="1E-3"/>
    <n v="42"/>
    <n v="42"/>
    <n v="19"/>
    <n v="39"/>
    <n v="25"/>
    <n v="14"/>
    <n v="1"/>
    <n v="5"/>
    <n v="0"/>
    <n v="29142"/>
    <n v="25901"/>
    <n v="0"/>
    <n v="0.35046728971962615"/>
    <n v="0"/>
    <n v="1"/>
    <x v="0"/>
  </r>
  <r>
    <s v="L_00000108"/>
    <x v="2"/>
    <n v="168"/>
    <n v="0"/>
    <n v="1"/>
    <n v="3600"/>
    <n v="1"/>
    <x v="0"/>
    <n v="745"/>
    <n v="745"/>
    <n v="0"/>
    <n v="748"/>
    <n v="745"/>
    <n v="0.02"/>
    <n v="8.9999999999999993E-3"/>
    <n v="0.02"/>
    <n v="8.9999999999999993E-3"/>
    <n v="1.0999999999999999E-2"/>
    <n v="0"/>
    <n v="15"/>
    <n v="15"/>
    <n v="4"/>
    <n v="9"/>
    <n v="5"/>
    <n v="4"/>
    <n v="1"/>
    <n v="0"/>
    <n v="0"/>
    <n v="21044"/>
    <n v="18810"/>
    <n v="0"/>
    <n v="0.40106951871657759"/>
    <n v="0"/>
    <n v="1"/>
    <x v="0"/>
  </r>
  <r>
    <s v="L_00000109"/>
    <x v="2"/>
    <n v="190"/>
    <n v="0"/>
    <n v="1"/>
    <n v="3600"/>
    <n v="1"/>
    <x v="0"/>
    <n v="817"/>
    <n v="817"/>
    <n v="0"/>
    <n v="821"/>
    <n v="817"/>
    <n v="1.7000000000000001E-2"/>
    <n v="7.0000000000000001E-3"/>
    <n v="1.7000000000000001E-2"/>
    <n v="8.9999999999999993E-3"/>
    <n v="8.0000000000000002E-3"/>
    <n v="0"/>
    <n v="12"/>
    <n v="12"/>
    <n v="4"/>
    <n v="9"/>
    <n v="5"/>
    <n v="4"/>
    <n v="1"/>
    <n v="0"/>
    <n v="0"/>
    <n v="15527"/>
    <n v="13641"/>
    <n v="0"/>
    <n v="0.48721071863580995"/>
    <n v="0"/>
    <n v="1"/>
    <x v="0"/>
  </r>
  <r>
    <s v="L_00000110"/>
    <x v="2"/>
    <n v="152"/>
    <n v="0"/>
    <n v="1"/>
    <n v="3600"/>
    <n v="1"/>
    <x v="0"/>
    <n v="723"/>
    <n v="723"/>
    <n v="0"/>
    <n v="723"/>
    <n v="723"/>
    <n v="0.01"/>
    <n v="0.01"/>
    <n v="0.01"/>
    <n v="6.0000000000000001E-3"/>
    <n v="4.0000000000000001E-3"/>
    <n v="0"/>
    <n v="5"/>
    <n v="5"/>
    <n v="1"/>
    <n v="3"/>
    <n v="1"/>
    <n v="2"/>
    <n v="0"/>
    <n v="0"/>
    <n v="0"/>
    <n v="8216"/>
    <n v="7366"/>
    <n v="0"/>
    <n v="0"/>
    <n v="1"/>
    <n v="1"/>
    <x v="0"/>
  </r>
  <r>
    <s v="L_00000111"/>
    <x v="2"/>
    <n v="171"/>
    <n v="0"/>
    <n v="1"/>
    <n v="3600"/>
    <n v="1"/>
    <x v="0"/>
    <n v="747"/>
    <n v="747"/>
    <n v="0"/>
    <n v="750"/>
    <n v="747"/>
    <n v="1.7000000000000001E-2"/>
    <n v="7.0000000000000001E-3"/>
    <n v="1.6E-2"/>
    <n v="0.01"/>
    <n v="7.0000000000000001E-3"/>
    <n v="0"/>
    <n v="15"/>
    <n v="15"/>
    <n v="4"/>
    <n v="9"/>
    <n v="5"/>
    <n v="4"/>
    <n v="1"/>
    <n v="0"/>
    <n v="0"/>
    <n v="20662"/>
    <n v="18234"/>
    <n v="0"/>
    <n v="0.4"/>
    <n v="0"/>
    <n v="1"/>
    <x v="0"/>
  </r>
  <r>
    <s v="L_00000112"/>
    <x v="2"/>
    <n v="165"/>
    <n v="0"/>
    <n v="1"/>
    <n v="3600"/>
    <n v="1"/>
    <x v="0"/>
    <n v="698"/>
    <n v="698"/>
    <n v="0"/>
    <n v="698"/>
    <n v="698"/>
    <n v="7.0000000000000001E-3"/>
    <n v="7.0000000000000001E-3"/>
    <n v="7.0000000000000001E-3"/>
    <n v="3.0000000000000001E-3"/>
    <n v="4.0000000000000001E-3"/>
    <n v="0"/>
    <n v="4"/>
    <n v="4"/>
    <n v="1"/>
    <n v="3"/>
    <n v="1"/>
    <n v="2"/>
    <n v="0"/>
    <n v="0"/>
    <n v="0"/>
    <n v="5118"/>
    <n v="4493"/>
    <n v="0"/>
    <n v="0"/>
    <n v="1"/>
    <n v="1"/>
    <x v="0"/>
  </r>
  <r>
    <s v="L_00000113"/>
    <x v="2"/>
    <n v="192"/>
    <n v="0"/>
    <n v="1"/>
    <n v="3600"/>
    <n v="1"/>
    <x v="0"/>
    <n v="722"/>
    <n v="722"/>
    <n v="0"/>
    <n v="723"/>
    <n v="722"/>
    <n v="1.2E-2"/>
    <n v="7.0000000000000001E-3"/>
    <n v="1.2E-2"/>
    <n v="8.0000000000000002E-3"/>
    <n v="4.0000000000000001E-3"/>
    <n v="0"/>
    <n v="10"/>
    <n v="10"/>
    <n v="3"/>
    <n v="7"/>
    <n v="4"/>
    <n v="3"/>
    <n v="1"/>
    <n v="0"/>
    <n v="0"/>
    <n v="9128"/>
    <n v="7958"/>
    <n v="0"/>
    <n v="0.13831258644536654"/>
    <n v="0"/>
    <n v="1"/>
    <x v="0"/>
  </r>
  <r>
    <s v="L_00000114"/>
    <x v="2"/>
    <n v="187"/>
    <n v="0"/>
    <n v="1"/>
    <n v="3600"/>
    <n v="1"/>
    <x v="0"/>
    <n v="907"/>
    <n v="907"/>
    <n v="0"/>
    <n v="910"/>
    <n v="907"/>
    <n v="1.0999999999999999E-2"/>
    <n v="0.01"/>
    <n v="1.0999999999999999E-2"/>
    <n v="4.0000000000000001E-3"/>
    <n v="7.0000000000000001E-3"/>
    <n v="0"/>
    <n v="6"/>
    <n v="6"/>
    <n v="3"/>
    <n v="7"/>
    <n v="3"/>
    <n v="4"/>
    <n v="0"/>
    <n v="0"/>
    <n v="0"/>
    <n v="9984"/>
    <n v="8733"/>
    <n v="0"/>
    <n v="0.32967032967032966"/>
    <n v="0"/>
    <n v="1"/>
    <x v="0"/>
  </r>
  <r>
    <s v="L_00000115"/>
    <x v="2"/>
    <n v="182"/>
    <n v="0"/>
    <n v="1"/>
    <n v="3600"/>
    <n v="1"/>
    <x v="0"/>
    <n v="753"/>
    <n v="753"/>
    <n v="0"/>
    <n v="760"/>
    <n v="753"/>
    <n v="1.9E-2"/>
    <n v="0.01"/>
    <n v="1.7999999999999999E-2"/>
    <n v="7.0000000000000001E-3"/>
    <n v="1.0999999999999999E-2"/>
    <n v="1E-3"/>
    <n v="9"/>
    <n v="9"/>
    <n v="2"/>
    <n v="5"/>
    <n v="3"/>
    <n v="2"/>
    <n v="1"/>
    <n v="0"/>
    <n v="0"/>
    <n v="20935"/>
    <n v="18734"/>
    <n v="0"/>
    <n v="0.92105263157894723"/>
    <n v="0"/>
    <n v="1"/>
    <x v="0"/>
  </r>
  <r>
    <s v="L_00000116"/>
    <x v="2"/>
    <n v="158"/>
    <n v="0"/>
    <n v="1"/>
    <n v="3600"/>
    <n v="1"/>
    <x v="0"/>
    <n v="724"/>
    <n v="724"/>
    <n v="0"/>
    <n v="728"/>
    <n v="724"/>
    <n v="1.2999999999999999E-2"/>
    <n v="8.9999999999999993E-3"/>
    <n v="1.2999999999999999E-2"/>
    <n v="7.0000000000000001E-3"/>
    <n v="6.0000000000000001E-3"/>
    <n v="0"/>
    <n v="11"/>
    <n v="11"/>
    <n v="4"/>
    <n v="9"/>
    <n v="5"/>
    <n v="4"/>
    <n v="1"/>
    <n v="0"/>
    <n v="0"/>
    <n v="8095"/>
    <n v="7160"/>
    <n v="0"/>
    <n v="0.5494505494505495"/>
    <n v="0"/>
    <n v="1"/>
    <x v="0"/>
  </r>
  <r>
    <s v="L_00000117"/>
    <x v="2"/>
    <n v="156"/>
    <n v="0"/>
    <n v="1"/>
    <n v="3600"/>
    <n v="1"/>
    <x v="0"/>
    <n v="820"/>
    <n v="820"/>
    <n v="0"/>
    <n v="822"/>
    <n v="820"/>
    <n v="4.3999999999999997E-2"/>
    <n v="8.9999999999999993E-3"/>
    <n v="4.1000000000000002E-2"/>
    <n v="2.9000000000000001E-2"/>
    <n v="1.2E-2"/>
    <n v="0"/>
    <n v="30"/>
    <n v="30"/>
    <n v="13"/>
    <n v="27"/>
    <n v="15"/>
    <n v="12"/>
    <n v="1"/>
    <n v="1"/>
    <n v="0"/>
    <n v="32004"/>
    <n v="28385"/>
    <n v="0"/>
    <n v="0.24330900243309003"/>
    <n v="0"/>
    <n v="1"/>
    <x v="0"/>
  </r>
  <r>
    <s v="L_00000118"/>
    <x v="2"/>
    <n v="186"/>
    <n v="0"/>
    <n v="1"/>
    <n v="3600"/>
    <n v="1"/>
    <x v="0"/>
    <n v="790"/>
    <n v="790"/>
    <n v="0"/>
    <n v="801"/>
    <n v="790"/>
    <n v="0.14299999999999999"/>
    <n v="7.0000000000000001E-3"/>
    <n v="0.13800000000000001"/>
    <n v="9.4E-2"/>
    <n v="4.7E-2"/>
    <n v="2E-3"/>
    <n v="63"/>
    <n v="63"/>
    <n v="36"/>
    <n v="73"/>
    <n v="41"/>
    <n v="32"/>
    <n v="1"/>
    <n v="4"/>
    <n v="0"/>
    <n v="79095"/>
    <n v="71274"/>
    <n v="0"/>
    <n v="1.3732833957553059"/>
    <n v="0"/>
    <n v="1"/>
    <x v="0"/>
  </r>
  <r>
    <s v="L_00000119"/>
    <x v="2"/>
    <n v="156"/>
    <n v="0"/>
    <n v="1"/>
    <n v="3600"/>
    <n v="1"/>
    <x v="0"/>
    <n v="852"/>
    <n v="852"/>
    <n v="0"/>
    <n v="855"/>
    <n v="852"/>
    <n v="2.9000000000000001E-2"/>
    <n v="1.2E-2"/>
    <n v="2.9000000000000001E-2"/>
    <n v="1.9E-2"/>
    <n v="0.01"/>
    <n v="0"/>
    <n v="24"/>
    <n v="24"/>
    <n v="9"/>
    <n v="19"/>
    <n v="11"/>
    <n v="8"/>
    <n v="1"/>
    <n v="1"/>
    <n v="0"/>
    <n v="18890"/>
    <n v="16954"/>
    <n v="0"/>
    <n v="0.35087719298245612"/>
    <n v="0"/>
    <n v="1"/>
    <x v="0"/>
  </r>
  <r>
    <s v="L_00000120"/>
    <x v="2"/>
    <n v="165"/>
    <n v="0"/>
    <n v="1"/>
    <n v="3600"/>
    <n v="1"/>
    <x v="0"/>
    <n v="1001"/>
    <n v="1001"/>
    <n v="0"/>
    <n v="1009"/>
    <n v="999"/>
    <n v="0.27500000000000002"/>
    <n v="8.9999999999999993E-3"/>
    <n v="0.26300000000000001"/>
    <n v="0.24399999999999999"/>
    <n v="1.7999999999999999E-2"/>
    <n v="5.0000000000000001E-3"/>
    <n v="260"/>
    <n v="260"/>
    <n v="123"/>
    <n v="247"/>
    <n v="243"/>
    <n v="0"/>
    <n v="6"/>
    <n v="118"/>
    <n v="0"/>
    <n v="29679"/>
    <n v="26719"/>
    <n v="0"/>
    <n v="0.99108027750247762"/>
    <n v="0"/>
    <n v="0"/>
    <x v="0"/>
  </r>
  <r>
    <s v="L_00000121"/>
    <x v="2"/>
    <n v="160"/>
    <n v="0"/>
    <n v="1"/>
    <n v="3600"/>
    <n v="1"/>
    <x v="0"/>
    <n v="757"/>
    <n v="757"/>
    <n v="0"/>
    <n v="767"/>
    <n v="757"/>
    <n v="6.5000000000000002E-2"/>
    <n v="1.2E-2"/>
    <n v="6.0999999999999999E-2"/>
    <n v="5.1999999999999998E-2"/>
    <n v="1.7000000000000001E-2"/>
    <n v="0"/>
    <n v="49"/>
    <n v="49"/>
    <n v="25"/>
    <n v="51"/>
    <n v="29"/>
    <n v="22"/>
    <n v="1"/>
    <n v="3"/>
    <n v="0"/>
    <n v="49545"/>
    <n v="43404"/>
    <n v="0"/>
    <n v="1.3037809647979139"/>
    <n v="0"/>
    <n v="1"/>
    <x v="0"/>
  </r>
  <r>
    <s v="L_00000122"/>
    <x v="2"/>
    <n v="199"/>
    <n v="0"/>
    <n v="1"/>
    <n v="3600"/>
    <n v="1"/>
    <x v="0"/>
    <n v="683"/>
    <n v="683"/>
    <n v="0"/>
    <n v="683"/>
    <n v="683"/>
    <n v="8.9999999999999993E-3"/>
    <n v="8.9999999999999993E-3"/>
    <n v="8.9999999999999993E-3"/>
    <n v="2E-3"/>
    <n v="7.0000000000000001E-3"/>
    <n v="0"/>
    <n v="3"/>
    <n v="3"/>
    <n v="1"/>
    <n v="3"/>
    <n v="1"/>
    <n v="2"/>
    <n v="0"/>
    <n v="0"/>
    <n v="0"/>
    <n v="9492"/>
    <n v="8530"/>
    <n v="0"/>
    <n v="0"/>
    <n v="1"/>
    <n v="1"/>
    <x v="0"/>
  </r>
  <r>
    <s v="L_00000123"/>
    <x v="2"/>
    <n v="197"/>
    <n v="0"/>
    <n v="1"/>
    <n v="3600"/>
    <n v="1"/>
    <x v="0"/>
    <n v="750"/>
    <n v="750"/>
    <n v="0"/>
    <n v="750"/>
    <n v="750"/>
    <n v="6.0000000000000001E-3"/>
    <n v="6.0000000000000001E-3"/>
    <n v="6.0000000000000001E-3"/>
    <n v="2E-3"/>
    <n v="4.0000000000000001E-3"/>
    <n v="0"/>
    <n v="4"/>
    <n v="4"/>
    <n v="1"/>
    <n v="3"/>
    <n v="1"/>
    <n v="2"/>
    <n v="0"/>
    <n v="0"/>
    <n v="0"/>
    <n v="7442"/>
    <n v="6442"/>
    <n v="0"/>
    <n v="0"/>
    <n v="1"/>
    <n v="1"/>
    <x v="0"/>
  </r>
  <r>
    <s v="L_00000124"/>
    <x v="2"/>
    <n v="156"/>
    <n v="0"/>
    <n v="1"/>
    <n v="3600"/>
    <n v="1"/>
    <x v="0"/>
    <n v="749"/>
    <n v="749"/>
    <n v="0"/>
    <n v="752"/>
    <n v="749"/>
    <n v="0.01"/>
    <n v="7.0000000000000001E-3"/>
    <n v="0.01"/>
    <n v="6.0000000000000001E-3"/>
    <n v="3.0000000000000001E-3"/>
    <n v="0"/>
    <n v="11"/>
    <n v="11"/>
    <n v="1"/>
    <n v="3"/>
    <n v="3"/>
    <n v="0"/>
    <n v="1"/>
    <n v="0"/>
    <n v="1"/>
    <n v="7656"/>
    <n v="6817"/>
    <n v="0"/>
    <n v="0.39893617021276595"/>
    <n v="0"/>
    <n v="1"/>
    <x v="0"/>
  </r>
  <r>
    <s v="L_00000125"/>
    <x v="2"/>
    <n v="199"/>
    <n v="0"/>
    <n v="1"/>
    <n v="3600"/>
    <n v="1"/>
    <x v="0"/>
    <n v="787"/>
    <n v="787"/>
    <n v="0"/>
    <n v="791"/>
    <n v="787"/>
    <n v="1.6E-2"/>
    <n v="1.2E-2"/>
    <n v="1.6E-2"/>
    <n v="8.9999999999999993E-3"/>
    <n v="7.0000000000000001E-3"/>
    <n v="0"/>
    <n v="14"/>
    <n v="14"/>
    <n v="4"/>
    <n v="9"/>
    <n v="5"/>
    <n v="4"/>
    <n v="1"/>
    <n v="0"/>
    <n v="0"/>
    <n v="9612"/>
    <n v="8531"/>
    <n v="0"/>
    <n v="0.50568900126422256"/>
    <n v="0"/>
    <n v="1"/>
    <x v="0"/>
  </r>
  <r>
    <s v="L_00000126"/>
    <x v="2"/>
    <n v="153"/>
    <n v="0"/>
    <n v="1"/>
    <n v="3600"/>
    <n v="1"/>
    <x v="0"/>
    <n v="751"/>
    <n v="751"/>
    <n v="0"/>
    <n v="751"/>
    <n v="751"/>
    <n v="1.0999999999999999E-2"/>
    <n v="1.0999999999999999E-2"/>
    <n v="1.0999999999999999E-2"/>
    <n v="5.0000000000000001E-3"/>
    <n v="5.0000000000000001E-3"/>
    <n v="0"/>
    <n v="6"/>
    <n v="6"/>
    <n v="1"/>
    <n v="3"/>
    <n v="1"/>
    <n v="2"/>
    <n v="0"/>
    <n v="0"/>
    <n v="0"/>
    <n v="8935"/>
    <n v="7792"/>
    <n v="0"/>
    <n v="0"/>
    <n v="1"/>
    <n v="1"/>
    <x v="0"/>
  </r>
  <r>
    <s v="L_00000127"/>
    <x v="2"/>
    <n v="195"/>
    <n v="0"/>
    <n v="1"/>
    <n v="3600"/>
    <n v="1"/>
    <x v="0"/>
    <n v="835"/>
    <n v="835"/>
    <n v="0"/>
    <n v="836"/>
    <n v="835"/>
    <n v="0.03"/>
    <n v="1.6E-2"/>
    <n v="0.03"/>
    <n v="1.0999999999999999E-2"/>
    <n v="1.9E-2"/>
    <n v="0"/>
    <n v="13"/>
    <n v="13"/>
    <n v="4"/>
    <n v="9"/>
    <n v="6"/>
    <n v="3"/>
    <n v="1"/>
    <n v="0"/>
    <n v="1"/>
    <n v="27978"/>
    <n v="25334"/>
    <n v="0"/>
    <n v="0.11961722488038277"/>
    <n v="0"/>
    <n v="1"/>
    <x v="0"/>
  </r>
  <r>
    <s v="L_00000128"/>
    <x v="2"/>
    <n v="179"/>
    <n v="0"/>
    <n v="1"/>
    <n v="3600"/>
    <n v="1"/>
    <x v="0"/>
    <n v="763"/>
    <n v="763"/>
    <n v="0"/>
    <n v="766"/>
    <n v="763"/>
    <n v="1.4E-2"/>
    <n v="1.0999999999999999E-2"/>
    <n v="1.2999999999999999E-2"/>
    <n v="5.0000000000000001E-3"/>
    <n v="8.0000000000000002E-3"/>
    <n v="0"/>
    <n v="9"/>
    <n v="9"/>
    <n v="2"/>
    <n v="5"/>
    <n v="3"/>
    <n v="2"/>
    <n v="1"/>
    <n v="0"/>
    <n v="0"/>
    <n v="11847"/>
    <n v="10511"/>
    <n v="0"/>
    <n v="0.39164490861618795"/>
    <n v="0"/>
    <n v="1"/>
    <x v="0"/>
  </r>
  <r>
    <s v="L_00000129"/>
    <x v="2"/>
    <n v="154"/>
    <n v="0"/>
    <n v="1"/>
    <n v="3600"/>
    <n v="1"/>
    <x v="0"/>
    <n v="768"/>
    <n v="768"/>
    <n v="0"/>
    <n v="779"/>
    <n v="768"/>
    <n v="1.4E-2"/>
    <n v="8.0000000000000002E-3"/>
    <n v="1.4E-2"/>
    <n v="8.0000000000000002E-3"/>
    <n v="6.0000000000000001E-3"/>
    <n v="0"/>
    <n v="13"/>
    <n v="13"/>
    <n v="4"/>
    <n v="9"/>
    <n v="5"/>
    <n v="4"/>
    <n v="0"/>
    <n v="0"/>
    <n v="1"/>
    <n v="12194"/>
    <n v="10875"/>
    <n v="0"/>
    <n v="1.4120667522464698"/>
    <n v="0"/>
    <n v="1"/>
    <x v="0"/>
  </r>
  <r>
    <s v="L_00000130"/>
    <x v="2"/>
    <n v="195"/>
    <n v="0"/>
    <n v="1"/>
    <n v="3600"/>
    <n v="1"/>
    <x v="0"/>
    <n v="773"/>
    <n v="773"/>
    <n v="0"/>
    <n v="773"/>
    <n v="773"/>
    <n v="1.4E-2"/>
    <n v="1.4E-2"/>
    <n v="1.4E-2"/>
    <n v="3.0000000000000001E-3"/>
    <n v="1.0999999999999999E-2"/>
    <n v="0"/>
    <n v="5"/>
    <n v="5"/>
    <n v="1"/>
    <n v="3"/>
    <n v="1"/>
    <n v="2"/>
    <n v="0"/>
    <n v="0"/>
    <n v="0"/>
    <n v="11024"/>
    <n v="9831"/>
    <n v="0"/>
    <n v="0"/>
    <n v="1"/>
    <n v="1"/>
    <x v="0"/>
  </r>
  <r>
    <s v="L_00000131"/>
    <x v="2"/>
    <n v="155"/>
    <n v="0"/>
    <n v="1"/>
    <n v="3600"/>
    <n v="1"/>
    <x v="0"/>
    <n v="964"/>
    <n v="964"/>
    <n v="0"/>
    <n v="965"/>
    <n v="964"/>
    <n v="0.36199999999999999"/>
    <n v="8.9999999999999993E-3"/>
    <n v="0.35499999999999998"/>
    <n v="0.33300000000000002"/>
    <n v="2.1000000000000001E-2"/>
    <n v="0"/>
    <n v="305"/>
    <n v="305"/>
    <n v="147"/>
    <n v="295"/>
    <n v="286"/>
    <n v="9"/>
    <n v="5"/>
    <n v="134"/>
    <n v="0"/>
    <n v="32129"/>
    <n v="28773"/>
    <n v="0"/>
    <n v="0.10362694300518134"/>
    <n v="0"/>
    <n v="1"/>
    <x v="0"/>
  </r>
  <r>
    <s v="L_00000132"/>
    <x v="2"/>
    <n v="151"/>
    <n v="0"/>
    <n v="1"/>
    <n v="3600"/>
    <n v="1"/>
    <x v="0"/>
    <n v="790"/>
    <n v="790"/>
    <n v="0"/>
    <n v="793"/>
    <n v="790"/>
    <n v="0.35299999999999998"/>
    <n v="0.01"/>
    <n v="0.34699999999999998"/>
    <n v="0.317"/>
    <n v="0.03"/>
    <n v="1E-3"/>
    <n v="206"/>
    <n v="206"/>
    <n v="104"/>
    <n v="209"/>
    <n v="186"/>
    <n v="23"/>
    <n v="3"/>
    <n v="79"/>
    <n v="0"/>
    <n v="65096"/>
    <n v="57779"/>
    <n v="0"/>
    <n v="0.37831021437578816"/>
    <n v="0"/>
    <n v="1"/>
    <x v="0"/>
  </r>
  <r>
    <s v="L_00000133"/>
    <x v="2"/>
    <n v="180"/>
    <n v="0"/>
    <n v="1"/>
    <n v="3600"/>
    <n v="1"/>
    <x v="0"/>
    <n v="760"/>
    <n v="760"/>
    <n v="0"/>
    <n v="761"/>
    <n v="760"/>
    <n v="0.10299999999999999"/>
    <n v="1.2999999999999999E-2"/>
    <n v="0.10299999999999999"/>
    <n v="8.6999999999999994E-2"/>
    <n v="3.5999999999999997E-2"/>
    <n v="0"/>
    <n v="50"/>
    <n v="50"/>
    <n v="23"/>
    <n v="47"/>
    <n v="36"/>
    <n v="11"/>
    <n v="1"/>
    <n v="12"/>
    <n v="0"/>
    <n v="57756"/>
    <n v="51069"/>
    <n v="0"/>
    <n v="0.13140604467805519"/>
    <n v="0"/>
    <n v="1"/>
    <x v="0"/>
  </r>
  <r>
    <s v="L_00000134"/>
    <x v="2"/>
    <n v="151"/>
    <n v="0"/>
    <n v="1"/>
    <n v="3600"/>
    <n v="1"/>
    <x v="0"/>
    <n v="806"/>
    <n v="806"/>
    <n v="0"/>
    <n v="811"/>
    <n v="806"/>
    <n v="0.129"/>
    <n v="8.9999999999999993E-3"/>
    <n v="0.114"/>
    <n v="0.106"/>
    <n v="2.5999999999999999E-2"/>
    <n v="2E-3"/>
    <n v="70"/>
    <n v="70"/>
    <n v="40"/>
    <n v="81"/>
    <n v="45"/>
    <n v="36"/>
    <n v="1"/>
    <n v="4"/>
    <n v="0"/>
    <n v="65460"/>
    <n v="58630"/>
    <n v="0"/>
    <n v="0.61652281134401976"/>
    <n v="0"/>
    <n v="1"/>
    <x v="0"/>
  </r>
  <r>
    <s v="L_00000135"/>
    <x v="2"/>
    <n v="200"/>
    <n v="0"/>
    <n v="1"/>
    <n v="3600"/>
    <n v="1"/>
    <x v="0"/>
    <n v="881"/>
    <n v="881"/>
    <n v="0"/>
    <n v="883"/>
    <n v="881"/>
    <n v="0.183"/>
    <n v="8.9999999999999993E-3"/>
    <n v="0.17899999999999999"/>
    <n v="0.121"/>
    <n v="6.0999999999999999E-2"/>
    <n v="0"/>
    <n v="85"/>
    <n v="85"/>
    <n v="49"/>
    <n v="99"/>
    <n v="55"/>
    <n v="44"/>
    <n v="1"/>
    <n v="4"/>
    <n v="1"/>
    <n v="107233"/>
    <n v="94684"/>
    <n v="0"/>
    <n v="0.22650056625141565"/>
    <n v="0"/>
    <n v="1"/>
    <x v="0"/>
  </r>
  <r>
    <s v="L_00000136"/>
    <x v="2"/>
    <n v="168"/>
    <n v="0"/>
    <n v="1"/>
    <n v="3600"/>
    <n v="1"/>
    <x v="0"/>
    <n v="772"/>
    <n v="772"/>
    <n v="0"/>
    <n v="772"/>
    <n v="772"/>
    <n v="8.0000000000000002E-3"/>
    <n v="8.0000000000000002E-3"/>
    <n v="8.0000000000000002E-3"/>
    <n v="1E-3"/>
    <n v="7.0000000000000001E-3"/>
    <n v="0"/>
    <n v="4"/>
    <n v="4"/>
    <n v="1"/>
    <n v="3"/>
    <n v="1"/>
    <n v="2"/>
    <n v="0"/>
    <n v="0"/>
    <n v="0"/>
    <n v="5996"/>
    <n v="5279"/>
    <n v="0"/>
    <n v="0"/>
    <n v="1"/>
    <n v="1"/>
    <x v="0"/>
  </r>
  <r>
    <s v="L_00000137"/>
    <x v="2"/>
    <n v="160"/>
    <n v="0"/>
    <n v="1"/>
    <n v="3600"/>
    <n v="1"/>
    <x v="0"/>
    <n v="741"/>
    <n v="741"/>
    <n v="0"/>
    <n v="741"/>
    <n v="741"/>
    <n v="7.0000000000000001E-3"/>
    <n v="7.0000000000000001E-3"/>
    <n v="7.0000000000000001E-3"/>
    <n v="4.0000000000000001E-3"/>
    <n v="3.0000000000000001E-3"/>
    <n v="0"/>
    <n v="5"/>
    <n v="5"/>
    <n v="1"/>
    <n v="3"/>
    <n v="1"/>
    <n v="2"/>
    <n v="0"/>
    <n v="0"/>
    <n v="0"/>
    <n v="6055"/>
    <n v="5323"/>
    <n v="0"/>
    <n v="0"/>
    <n v="1"/>
    <n v="1"/>
    <x v="0"/>
  </r>
  <r>
    <s v="L_00000138"/>
    <x v="2"/>
    <n v="175"/>
    <n v="0"/>
    <n v="1"/>
    <n v="3600"/>
    <n v="1"/>
    <x v="0"/>
    <n v="778"/>
    <n v="778"/>
    <n v="0"/>
    <n v="780"/>
    <n v="778"/>
    <n v="3.4000000000000002E-2"/>
    <n v="7.0000000000000001E-3"/>
    <n v="3.1E-2"/>
    <n v="2.3E-2"/>
    <n v="1.0999999999999999E-2"/>
    <n v="0"/>
    <n v="27"/>
    <n v="27"/>
    <n v="13"/>
    <n v="27"/>
    <n v="15"/>
    <n v="12"/>
    <n v="1"/>
    <n v="1"/>
    <n v="0"/>
    <n v="22927"/>
    <n v="20605"/>
    <n v="0"/>
    <n v="0.25641025641025639"/>
    <n v="0"/>
    <n v="1"/>
    <x v="0"/>
  </r>
  <r>
    <s v="L_00000139"/>
    <x v="2"/>
    <n v="173"/>
    <n v="0"/>
    <n v="1"/>
    <n v="3600"/>
    <n v="1"/>
    <x v="0"/>
    <n v="828"/>
    <n v="828"/>
    <n v="0"/>
    <n v="833"/>
    <n v="828"/>
    <n v="1.4E-2"/>
    <n v="0.01"/>
    <n v="1.4E-2"/>
    <n v="6.0000000000000001E-3"/>
    <n v="8.0000000000000002E-3"/>
    <n v="0"/>
    <n v="11"/>
    <n v="11"/>
    <n v="1"/>
    <n v="3"/>
    <n v="3"/>
    <n v="0"/>
    <n v="1"/>
    <n v="0"/>
    <n v="1"/>
    <n v="10518"/>
    <n v="9355"/>
    <n v="0"/>
    <n v="0.60024009603841544"/>
    <n v="0"/>
    <n v="1"/>
    <x v="0"/>
  </r>
  <r>
    <s v="L_00000140"/>
    <x v="2"/>
    <n v="183"/>
    <n v="0"/>
    <n v="1"/>
    <n v="3600"/>
    <n v="1"/>
    <x v="0"/>
    <n v="774"/>
    <n v="774"/>
    <n v="0"/>
    <n v="778"/>
    <n v="774"/>
    <n v="0.35799999999999998"/>
    <n v="7.0000000000000001E-3"/>
    <n v="0.34"/>
    <n v="0.254"/>
    <n v="9.4E-2"/>
    <n v="2E-3"/>
    <n v="143"/>
    <n v="143"/>
    <n v="79"/>
    <n v="159"/>
    <n v="82"/>
    <n v="77"/>
    <n v="1"/>
    <n v="2"/>
    <n v="0"/>
    <n v="247266"/>
    <n v="214581"/>
    <n v="0"/>
    <n v="0.51413881748071977"/>
    <n v="0"/>
    <n v="1"/>
    <x v="0"/>
  </r>
  <r>
    <s v="L_00000141"/>
    <x v="2"/>
    <n v="170"/>
    <n v="0"/>
    <n v="1"/>
    <n v="3600"/>
    <n v="1"/>
    <x v="0"/>
    <n v="620"/>
    <n v="620"/>
    <n v="0"/>
    <n v="621"/>
    <n v="620"/>
    <n v="1.4E-2"/>
    <n v="0.01"/>
    <n v="1.4E-2"/>
    <n v="5.0000000000000001E-3"/>
    <n v="8.0000000000000002E-3"/>
    <n v="0"/>
    <n v="12"/>
    <n v="12"/>
    <n v="2"/>
    <n v="5"/>
    <n v="3"/>
    <n v="2"/>
    <n v="1"/>
    <n v="0"/>
    <n v="0"/>
    <n v="18202"/>
    <n v="16291"/>
    <n v="0"/>
    <n v="0.1610305958132045"/>
    <n v="0"/>
    <n v="1"/>
    <x v="0"/>
  </r>
  <r>
    <s v="L_00000142"/>
    <x v="2"/>
    <n v="163"/>
    <n v="0"/>
    <n v="1"/>
    <n v="3600"/>
    <n v="1"/>
    <x v="0"/>
    <n v="654"/>
    <n v="654"/>
    <n v="0"/>
    <n v="654"/>
    <n v="653"/>
    <n v="0.11700000000000001"/>
    <n v="8.0000000000000002E-3"/>
    <n v="0.11600000000000001"/>
    <n v="9.9000000000000005E-2"/>
    <n v="1.6E-2"/>
    <n v="0"/>
    <n v="75"/>
    <n v="75"/>
    <n v="31"/>
    <n v="63"/>
    <n v="63"/>
    <n v="0"/>
    <n v="2"/>
    <n v="30"/>
    <n v="0"/>
    <n v="32724"/>
    <n v="29277"/>
    <n v="0"/>
    <n v="0.1529051987767584"/>
    <n v="0"/>
    <n v="0"/>
    <x v="0"/>
  </r>
  <r>
    <s v="L_00000143"/>
    <x v="2"/>
    <n v="184"/>
    <n v="0"/>
    <n v="1"/>
    <n v="3600"/>
    <n v="1"/>
    <x v="0"/>
    <n v="695"/>
    <n v="695"/>
    <n v="0"/>
    <n v="699"/>
    <n v="695"/>
    <n v="1.2E-2"/>
    <n v="8.0000000000000002E-3"/>
    <n v="1.0999999999999999E-2"/>
    <n v="4.0000000000000001E-3"/>
    <n v="7.0000000000000001E-3"/>
    <n v="0"/>
    <n v="9"/>
    <n v="9"/>
    <n v="1"/>
    <n v="3"/>
    <n v="3"/>
    <n v="0"/>
    <n v="1"/>
    <n v="0"/>
    <n v="1"/>
    <n v="11122"/>
    <n v="9848"/>
    <n v="0"/>
    <n v="0.57224606580829751"/>
    <n v="0"/>
    <n v="1"/>
    <x v="0"/>
  </r>
  <r>
    <s v="L_00000144"/>
    <x v="2"/>
    <n v="200"/>
    <n v="0"/>
    <n v="1"/>
    <n v="3600"/>
    <n v="1"/>
    <x v="0"/>
    <n v="715"/>
    <n v="715"/>
    <n v="0"/>
    <n v="715"/>
    <n v="715"/>
    <n v="1.0999999999999999E-2"/>
    <n v="1.0999999999999999E-2"/>
    <n v="1.0999999999999999E-2"/>
    <n v="4.0000000000000001E-3"/>
    <n v="7.0000000000000001E-3"/>
    <n v="0"/>
    <n v="3"/>
    <n v="3"/>
    <n v="1"/>
    <n v="3"/>
    <n v="1"/>
    <n v="2"/>
    <n v="0"/>
    <n v="0"/>
    <n v="0"/>
    <n v="10919"/>
    <n v="9540"/>
    <n v="0"/>
    <n v="0"/>
    <n v="1"/>
    <n v="1"/>
    <x v="0"/>
  </r>
  <r>
    <s v="L_00000145"/>
    <x v="2"/>
    <n v="174"/>
    <n v="0"/>
    <n v="1"/>
    <n v="3600"/>
    <n v="1"/>
    <x v="0"/>
    <n v="729"/>
    <n v="729"/>
    <n v="0"/>
    <n v="729"/>
    <n v="729"/>
    <n v="1.2E-2"/>
    <n v="1.2E-2"/>
    <n v="1.2E-2"/>
    <n v="4.0000000000000001E-3"/>
    <n v="8.0000000000000002E-3"/>
    <n v="0"/>
    <n v="7"/>
    <n v="7"/>
    <n v="1"/>
    <n v="3"/>
    <n v="1"/>
    <n v="2"/>
    <n v="0"/>
    <n v="0"/>
    <n v="0"/>
    <n v="18034"/>
    <n v="16003"/>
    <n v="0"/>
    <n v="0"/>
    <n v="1"/>
    <n v="1"/>
    <x v="0"/>
  </r>
  <r>
    <s v="L_00000146"/>
    <x v="2"/>
    <n v="187"/>
    <n v="0"/>
    <n v="1"/>
    <n v="3600"/>
    <n v="1"/>
    <x v="0"/>
    <n v="776"/>
    <n v="776"/>
    <n v="0"/>
    <n v="777"/>
    <n v="776"/>
    <n v="1.909"/>
    <n v="8.0000000000000002E-3"/>
    <n v="1.8640000000000001"/>
    <n v="1.6719999999999999"/>
    <n v="0.19500000000000001"/>
    <n v="4.0000000000000001E-3"/>
    <n v="865"/>
    <n v="865"/>
    <n v="439"/>
    <n v="879"/>
    <n v="806"/>
    <n v="73"/>
    <n v="15"/>
    <n v="351"/>
    <n v="1"/>
    <n v="438758"/>
    <n v="388032"/>
    <n v="0"/>
    <n v="0.1287001287001287"/>
    <n v="0"/>
    <n v="1"/>
    <x v="0"/>
  </r>
  <r>
    <s v="L_00000147"/>
    <x v="2"/>
    <n v="192"/>
    <n v="0"/>
    <n v="1"/>
    <n v="3600"/>
    <n v="1"/>
    <x v="0"/>
    <n v="712"/>
    <n v="712"/>
    <n v="0"/>
    <n v="713"/>
    <n v="712"/>
    <n v="1.7000000000000001E-2"/>
    <n v="1.6E-2"/>
    <n v="1.7000000000000001E-2"/>
    <n v="3.0000000000000001E-3"/>
    <n v="1.4E-2"/>
    <n v="0"/>
    <n v="5"/>
    <n v="5"/>
    <n v="2"/>
    <n v="5"/>
    <n v="2"/>
    <n v="3"/>
    <n v="0"/>
    <n v="0"/>
    <n v="0"/>
    <n v="19494"/>
    <n v="17130"/>
    <n v="0"/>
    <n v="0.14025245441795231"/>
    <n v="0"/>
    <n v="1"/>
    <x v="0"/>
  </r>
  <r>
    <s v="L_00000148"/>
    <x v="2"/>
    <n v="178"/>
    <n v="0"/>
    <n v="1"/>
    <n v="3600"/>
    <n v="1"/>
    <x v="0"/>
    <n v="765"/>
    <n v="765"/>
    <n v="0"/>
    <n v="765"/>
    <n v="765"/>
    <n v="1.0999999999999999E-2"/>
    <n v="1.0999999999999999E-2"/>
    <n v="1.0999999999999999E-2"/>
    <n v="5.0000000000000001E-3"/>
    <n v="6.0000000000000001E-3"/>
    <n v="0"/>
    <n v="7"/>
    <n v="7"/>
    <n v="1"/>
    <n v="3"/>
    <n v="1"/>
    <n v="2"/>
    <n v="0"/>
    <n v="0"/>
    <n v="0"/>
    <n v="8781"/>
    <n v="7575"/>
    <n v="0"/>
    <n v="0"/>
    <n v="1"/>
    <n v="1"/>
    <x v="0"/>
  </r>
  <r>
    <s v="L_00000149"/>
    <x v="2"/>
    <n v="178"/>
    <n v="0"/>
    <n v="1"/>
    <n v="3600"/>
    <n v="1"/>
    <x v="0"/>
    <n v="754"/>
    <n v="754"/>
    <n v="0"/>
    <n v="754"/>
    <n v="754"/>
    <n v="8.9999999999999993E-3"/>
    <n v="8.9999999999999993E-3"/>
    <n v="8.9999999999999993E-3"/>
    <n v="4.0000000000000001E-3"/>
    <n v="5.0000000000000001E-3"/>
    <n v="0"/>
    <n v="4"/>
    <n v="4"/>
    <n v="1"/>
    <n v="3"/>
    <n v="1"/>
    <n v="2"/>
    <n v="0"/>
    <n v="0"/>
    <n v="0"/>
    <n v="6939"/>
    <n v="6085"/>
    <n v="0"/>
    <n v="0"/>
    <n v="1"/>
    <n v="1"/>
    <x v="0"/>
  </r>
  <r>
    <s v="L_00000150"/>
    <x v="3"/>
    <n v="175"/>
    <n v="0"/>
    <n v="1"/>
    <n v="3600"/>
    <n v="1"/>
    <x v="0"/>
    <n v="1120"/>
    <n v="1120"/>
    <n v="0"/>
    <n v="1123"/>
    <n v="1120"/>
    <n v="0.24399999999999999"/>
    <n v="5.8999999999999997E-2"/>
    <n v="0.24099999999999999"/>
    <n v="6.4000000000000001E-2"/>
    <n v="0.17899999999999999"/>
    <n v="0"/>
    <n v="42"/>
    <n v="42"/>
    <n v="18"/>
    <n v="37"/>
    <n v="20"/>
    <n v="17"/>
    <n v="1"/>
    <n v="1"/>
    <n v="0"/>
    <n v="104774"/>
    <n v="96017"/>
    <n v="0"/>
    <n v="0.26714158504007124"/>
    <n v="0"/>
    <n v="1"/>
    <x v="0"/>
  </r>
  <r>
    <s v="L_00000151"/>
    <x v="3"/>
    <n v="153"/>
    <n v="0"/>
    <n v="1"/>
    <n v="3600"/>
    <n v="1"/>
    <x v="0"/>
    <n v="1040"/>
    <n v="1040"/>
    <n v="0"/>
    <n v="1041"/>
    <n v="1040"/>
    <n v="0.32800000000000001"/>
    <n v="1.4999999999999999E-2"/>
    <n v="0.32600000000000001"/>
    <n v="0.29199999999999998"/>
    <n v="3.7999999999999999E-2"/>
    <n v="1E-3"/>
    <n v="128"/>
    <n v="117"/>
    <n v="74"/>
    <n v="127"/>
    <n v="106"/>
    <n v="21"/>
    <n v="1"/>
    <n v="31"/>
    <n v="0"/>
    <n v="73813"/>
    <n v="67197"/>
    <n v="0"/>
    <n v="9.6061479346781942E-2"/>
    <n v="0"/>
    <n v="1"/>
    <x v="0"/>
  </r>
  <r>
    <s v="L_00000152"/>
    <x v="3"/>
    <n v="183"/>
    <n v="0"/>
    <n v="1"/>
    <n v="3600"/>
    <n v="1"/>
    <x v="0"/>
    <n v="969"/>
    <n v="969"/>
    <n v="0"/>
    <n v="972"/>
    <n v="969"/>
    <n v="4.5999999999999999E-2"/>
    <n v="1.6E-2"/>
    <n v="4.5999999999999999E-2"/>
    <n v="1.9E-2"/>
    <n v="2.7E-2"/>
    <n v="0"/>
    <n v="15"/>
    <n v="15"/>
    <n v="4"/>
    <n v="9"/>
    <n v="5"/>
    <n v="4"/>
    <n v="1"/>
    <n v="0"/>
    <n v="0"/>
    <n v="53701"/>
    <n v="48895"/>
    <n v="0"/>
    <n v="0.30864197530864196"/>
    <n v="0"/>
    <n v="1"/>
    <x v="0"/>
  </r>
  <r>
    <s v="L_00000153"/>
    <x v="3"/>
    <n v="188"/>
    <n v="0"/>
    <n v="1"/>
    <n v="3600"/>
    <n v="1"/>
    <x v="0"/>
    <n v="1051"/>
    <n v="1051"/>
    <n v="0"/>
    <n v="1051"/>
    <n v="1051"/>
    <n v="1.7999999999999999E-2"/>
    <n v="1.7999999999999999E-2"/>
    <n v="1.7999999999999999E-2"/>
    <n v="6.0000000000000001E-3"/>
    <n v="1.2E-2"/>
    <n v="0"/>
    <n v="6"/>
    <n v="6"/>
    <n v="1"/>
    <n v="3"/>
    <n v="1"/>
    <n v="2"/>
    <n v="0"/>
    <n v="0"/>
    <n v="0"/>
    <n v="25550"/>
    <n v="23146"/>
    <n v="0"/>
    <n v="0"/>
    <n v="1"/>
    <n v="1"/>
    <x v="0"/>
  </r>
  <r>
    <s v="L_00000154"/>
    <x v="3"/>
    <n v="154"/>
    <n v="0"/>
    <n v="1"/>
    <n v="3600"/>
    <n v="1"/>
    <x v="0"/>
    <n v="908"/>
    <n v="908"/>
    <n v="0"/>
    <n v="909"/>
    <n v="908"/>
    <n v="2.9000000000000001E-2"/>
    <n v="2.4E-2"/>
    <n v="2.9000000000000001E-2"/>
    <n v="8.9999999999999993E-3"/>
    <n v="0.02"/>
    <n v="0"/>
    <n v="9"/>
    <n v="9"/>
    <n v="3"/>
    <n v="7"/>
    <n v="4"/>
    <n v="3"/>
    <n v="1"/>
    <n v="0"/>
    <n v="0"/>
    <n v="17566"/>
    <n v="15801"/>
    <n v="0"/>
    <n v="0.11001100110011"/>
    <n v="0"/>
    <n v="1"/>
    <x v="0"/>
  </r>
  <r>
    <s v="L_00000155"/>
    <x v="3"/>
    <n v="193"/>
    <n v="0"/>
    <n v="1"/>
    <n v="3600"/>
    <n v="1"/>
    <x v="0"/>
    <n v="1086"/>
    <n v="1086"/>
    <n v="0"/>
    <n v="1086"/>
    <n v="1086"/>
    <n v="1.9E-2"/>
    <n v="1.9E-2"/>
    <n v="1.9E-2"/>
    <n v="5.0000000000000001E-3"/>
    <n v="1.4E-2"/>
    <n v="0"/>
    <n v="7"/>
    <n v="7"/>
    <n v="1"/>
    <n v="3"/>
    <n v="1"/>
    <n v="2"/>
    <n v="0"/>
    <n v="0"/>
    <n v="0"/>
    <n v="25957"/>
    <n v="23025"/>
    <n v="0"/>
    <n v="0"/>
    <n v="1"/>
    <n v="1"/>
    <x v="0"/>
  </r>
  <r>
    <s v="L_00000156"/>
    <x v="3"/>
    <n v="153"/>
    <n v="0"/>
    <n v="1"/>
    <n v="3600"/>
    <n v="1"/>
    <x v="0"/>
    <n v="1062"/>
    <n v="1062"/>
    <n v="0"/>
    <n v="1068"/>
    <n v="1062"/>
    <n v="2.1000000000000001E-2"/>
    <n v="1.2E-2"/>
    <n v="0.02"/>
    <n v="0.01"/>
    <n v="0.01"/>
    <n v="0"/>
    <n v="12"/>
    <n v="12"/>
    <n v="3"/>
    <n v="7"/>
    <n v="4"/>
    <n v="3"/>
    <n v="1"/>
    <n v="0"/>
    <n v="0"/>
    <n v="18485"/>
    <n v="16755"/>
    <n v="0"/>
    <n v="0.5617977528089888"/>
    <n v="0"/>
    <n v="1"/>
    <x v="0"/>
  </r>
  <r>
    <s v="L_00000157"/>
    <x v="3"/>
    <n v="166"/>
    <n v="0"/>
    <n v="1"/>
    <n v="3600"/>
    <n v="1"/>
    <x v="0"/>
    <n v="1147"/>
    <n v="1147"/>
    <n v="0"/>
    <n v="1148"/>
    <n v="1147"/>
    <n v="6.9000000000000006E-2"/>
    <n v="1.7999999999999999E-2"/>
    <n v="6.6000000000000003E-2"/>
    <n v="3.5000000000000003E-2"/>
    <n v="3.2000000000000001E-2"/>
    <n v="2E-3"/>
    <n v="35"/>
    <n v="35"/>
    <n v="17"/>
    <n v="35"/>
    <n v="18"/>
    <n v="17"/>
    <n v="1"/>
    <n v="0"/>
    <n v="0"/>
    <n v="60495"/>
    <n v="55894"/>
    <n v="0"/>
    <n v="8.7108013937282236E-2"/>
    <n v="0"/>
    <n v="1"/>
    <x v="0"/>
  </r>
  <r>
    <s v="L_00000158"/>
    <x v="3"/>
    <n v="150"/>
    <n v="0"/>
    <n v="1"/>
    <n v="3600"/>
    <n v="1"/>
    <x v="0"/>
    <n v="1074"/>
    <n v="1074"/>
    <n v="0"/>
    <n v="1076"/>
    <n v="1074"/>
    <n v="0.11700000000000001"/>
    <n v="1.4E-2"/>
    <n v="0.112"/>
    <n v="8.1000000000000003E-2"/>
    <n v="3.3000000000000002E-2"/>
    <n v="1E-3"/>
    <n v="39"/>
    <n v="39"/>
    <n v="18"/>
    <n v="37"/>
    <n v="23"/>
    <n v="14"/>
    <n v="1"/>
    <n v="4"/>
    <n v="0"/>
    <n v="61694"/>
    <n v="56378"/>
    <n v="0"/>
    <n v="0.18587360594795538"/>
    <n v="0"/>
    <n v="1"/>
    <x v="0"/>
  </r>
  <r>
    <s v="L_00000159"/>
    <x v="3"/>
    <n v="187"/>
    <n v="0"/>
    <n v="1"/>
    <n v="3600"/>
    <n v="1"/>
    <x v="0"/>
    <n v="1098"/>
    <n v="1098"/>
    <n v="0"/>
    <n v="1098"/>
    <n v="1098"/>
    <n v="2.1000000000000001E-2"/>
    <n v="2.1000000000000001E-2"/>
    <n v="2.1000000000000001E-2"/>
    <n v="5.0000000000000001E-3"/>
    <n v="1.4999999999999999E-2"/>
    <n v="0"/>
    <n v="8"/>
    <n v="8"/>
    <n v="1"/>
    <n v="3"/>
    <n v="1"/>
    <n v="2"/>
    <n v="0"/>
    <n v="0"/>
    <n v="0"/>
    <n v="25690"/>
    <n v="23547"/>
    <n v="0"/>
    <n v="0"/>
    <n v="1"/>
    <n v="1"/>
    <x v="0"/>
  </r>
  <r>
    <s v="L_00000160"/>
    <x v="3"/>
    <n v="153"/>
    <n v="0"/>
    <n v="1"/>
    <n v="3600"/>
    <n v="1"/>
    <x v="0"/>
    <n v="1203"/>
    <n v="1203"/>
    <n v="0"/>
    <n v="1214"/>
    <n v="1203"/>
    <n v="2.1999999999999999E-2"/>
    <n v="1.4999999999999999E-2"/>
    <n v="2.1999999999999999E-2"/>
    <n v="1.2E-2"/>
    <n v="0.01"/>
    <n v="0"/>
    <n v="15"/>
    <n v="15"/>
    <n v="5"/>
    <n v="11"/>
    <n v="6"/>
    <n v="5"/>
    <n v="1"/>
    <n v="0"/>
    <n v="0"/>
    <n v="19405"/>
    <n v="17777"/>
    <n v="0"/>
    <n v="0.90609555189456337"/>
    <n v="0"/>
    <n v="1"/>
    <x v="0"/>
  </r>
  <r>
    <s v="L_00000161"/>
    <x v="3"/>
    <n v="174"/>
    <n v="0"/>
    <n v="1"/>
    <n v="3600"/>
    <n v="1"/>
    <x v="0"/>
    <n v="944"/>
    <n v="944"/>
    <n v="0"/>
    <n v="946"/>
    <n v="944"/>
    <n v="6.4000000000000001E-2"/>
    <n v="1.6E-2"/>
    <n v="6.3E-2"/>
    <n v="4.1000000000000002E-2"/>
    <n v="2.7E-2"/>
    <n v="1E-3"/>
    <n v="25"/>
    <n v="25"/>
    <n v="11"/>
    <n v="23"/>
    <n v="12"/>
    <n v="11"/>
    <n v="1"/>
    <n v="0"/>
    <n v="0"/>
    <n v="53500"/>
    <n v="48527"/>
    <n v="0"/>
    <n v="0.21141649048625794"/>
    <n v="0"/>
    <n v="1"/>
    <x v="0"/>
  </r>
  <r>
    <s v="L_00000162"/>
    <x v="3"/>
    <n v="161"/>
    <n v="0"/>
    <n v="1"/>
    <n v="3600"/>
    <n v="1"/>
    <x v="0"/>
    <n v="1033"/>
    <n v="1033"/>
    <n v="0"/>
    <n v="1036"/>
    <n v="1033"/>
    <n v="2.8000000000000001E-2"/>
    <n v="1.6E-2"/>
    <n v="2.8000000000000001E-2"/>
    <n v="1.2999999999999999E-2"/>
    <n v="1.4999999999999999E-2"/>
    <n v="0"/>
    <n v="13"/>
    <n v="13"/>
    <n v="3"/>
    <n v="7"/>
    <n v="4"/>
    <n v="3"/>
    <n v="1"/>
    <n v="0"/>
    <n v="0"/>
    <n v="30256"/>
    <n v="27683"/>
    <n v="0"/>
    <n v="0.28957528957528955"/>
    <n v="0"/>
    <n v="1"/>
    <x v="0"/>
  </r>
  <r>
    <s v="L_00000163"/>
    <x v="3"/>
    <n v="187"/>
    <n v="0"/>
    <n v="1"/>
    <n v="3600"/>
    <n v="1"/>
    <x v="0"/>
    <n v="1030"/>
    <n v="1030"/>
    <n v="0"/>
    <n v="1030"/>
    <n v="1030"/>
    <n v="1.4999999999999999E-2"/>
    <n v="1.4999999999999999E-2"/>
    <n v="1.4999999999999999E-2"/>
    <n v="4.0000000000000001E-3"/>
    <n v="1.0999999999999999E-2"/>
    <n v="0"/>
    <n v="6"/>
    <n v="6"/>
    <n v="1"/>
    <n v="3"/>
    <n v="1"/>
    <n v="2"/>
    <n v="0"/>
    <n v="0"/>
    <n v="0"/>
    <n v="17840"/>
    <n v="16163"/>
    <n v="0"/>
    <n v="0"/>
    <n v="1"/>
    <n v="1"/>
    <x v="0"/>
  </r>
  <r>
    <s v="L_00000164"/>
    <x v="3"/>
    <n v="152"/>
    <n v="0"/>
    <n v="1"/>
    <n v="3600"/>
    <n v="1"/>
    <x v="0"/>
    <n v="1058"/>
    <n v="1058"/>
    <n v="0"/>
    <n v="1060"/>
    <n v="1058"/>
    <n v="2.3E-2"/>
    <n v="1.4999999999999999E-2"/>
    <n v="2.3E-2"/>
    <n v="1.0999999999999999E-2"/>
    <n v="1.2999999999999999E-2"/>
    <n v="0"/>
    <n v="14"/>
    <n v="14"/>
    <n v="2"/>
    <n v="5"/>
    <n v="3"/>
    <n v="2"/>
    <n v="1"/>
    <n v="0"/>
    <n v="0"/>
    <n v="20705"/>
    <n v="19097"/>
    <n v="0"/>
    <n v="0.18867924528301888"/>
    <n v="0"/>
    <n v="1"/>
    <x v="0"/>
  </r>
  <r>
    <s v="L_00000165"/>
    <x v="3"/>
    <n v="195"/>
    <n v="0"/>
    <n v="1"/>
    <n v="3600"/>
    <n v="1"/>
    <x v="0"/>
    <n v="1017"/>
    <n v="1017"/>
    <n v="0"/>
    <n v="1019"/>
    <n v="1017"/>
    <n v="6.3E-2"/>
    <n v="2.1000000000000001E-2"/>
    <n v="6.3E-2"/>
    <n v="2.7E-2"/>
    <n v="3.9E-2"/>
    <n v="0"/>
    <n v="18"/>
    <n v="18"/>
    <n v="6"/>
    <n v="13"/>
    <n v="7"/>
    <n v="6"/>
    <n v="1"/>
    <n v="0"/>
    <n v="0"/>
    <n v="83365"/>
    <n v="76165"/>
    <n v="0"/>
    <n v="0.19627085377821393"/>
    <n v="0"/>
    <n v="1"/>
    <x v="0"/>
  </r>
  <r>
    <s v="L_00000166"/>
    <x v="3"/>
    <n v="193"/>
    <n v="0"/>
    <n v="1"/>
    <n v="3600"/>
    <n v="1"/>
    <x v="0"/>
    <n v="975"/>
    <n v="975"/>
    <n v="0"/>
    <n v="975"/>
    <n v="975"/>
    <n v="1.4999999999999999E-2"/>
    <n v="1.4999999999999999E-2"/>
    <n v="1.4999999999999999E-2"/>
    <n v="6.0000000000000001E-3"/>
    <n v="8.9999999999999993E-3"/>
    <n v="0"/>
    <n v="8"/>
    <n v="8"/>
    <n v="1"/>
    <n v="3"/>
    <n v="1"/>
    <n v="2"/>
    <n v="0"/>
    <n v="0"/>
    <n v="0"/>
    <n v="16431"/>
    <n v="14786"/>
    <n v="0"/>
    <n v="0"/>
    <n v="1"/>
    <n v="1"/>
    <x v="0"/>
  </r>
  <r>
    <s v="L_00000167"/>
    <x v="3"/>
    <n v="198"/>
    <n v="0"/>
    <n v="1"/>
    <n v="3600"/>
    <n v="1"/>
    <x v="0"/>
    <n v="1186"/>
    <n v="1186"/>
    <n v="0"/>
    <n v="1188"/>
    <n v="1186"/>
    <n v="4.9000000000000002E-2"/>
    <n v="1.7000000000000001E-2"/>
    <n v="4.9000000000000002E-2"/>
    <n v="0.03"/>
    <n v="2.1999999999999999E-2"/>
    <n v="0"/>
    <n v="27"/>
    <n v="27"/>
    <n v="13"/>
    <n v="27"/>
    <n v="14"/>
    <n v="13"/>
    <n v="1"/>
    <n v="0"/>
    <n v="0"/>
    <n v="35812"/>
    <n v="32688"/>
    <n v="0"/>
    <n v="0.16835016835016833"/>
    <n v="0"/>
    <n v="1"/>
    <x v="0"/>
  </r>
  <r>
    <s v="L_00000168"/>
    <x v="3"/>
    <n v="196"/>
    <n v="0"/>
    <n v="1"/>
    <n v="3600"/>
    <n v="1"/>
    <x v="0"/>
    <n v="1146"/>
    <n v="1146"/>
    <n v="0"/>
    <n v="1151"/>
    <n v="1146"/>
    <n v="0.42099999999999999"/>
    <n v="2.9000000000000001E-2"/>
    <n v="0.41299999999999998"/>
    <n v="0.36499999999999999"/>
    <n v="5.5E-2"/>
    <n v="0"/>
    <n v="163"/>
    <n v="144"/>
    <n v="102"/>
    <n v="167"/>
    <n v="138"/>
    <n v="29"/>
    <n v="2"/>
    <n v="34"/>
    <n v="0"/>
    <n v="102794"/>
    <n v="93276"/>
    <n v="0"/>
    <n v="0.4344048653344918"/>
    <n v="0"/>
    <n v="1"/>
    <x v="0"/>
  </r>
  <r>
    <s v="L_00000169"/>
    <x v="3"/>
    <n v="167"/>
    <n v="0"/>
    <n v="1"/>
    <n v="3600"/>
    <n v="1"/>
    <x v="0"/>
    <n v="964"/>
    <n v="964"/>
    <n v="0"/>
    <n v="964"/>
    <n v="964"/>
    <n v="1.9E-2"/>
    <n v="1.9E-2"/>
    <n v="1.9E-2"/>
    <n v="8.0000000000000002E-3"/>
    <n v="1.0999999999999999E-2"/>
    <n v="0"/>
    <n v="9"/>
    <n v="9"/>
    <n v="1"/>
    <n v="3"/>
    <n v="1"/>
    <n v="2"/>
    <n v="0"/>
    <n v="0"/>
    <n v="0"/>
    <n v="21934"/>
    <n v="20039"/>
    <n v="0"/>
    <n v="0"/>
    <n v="1"/>
    <n v="1"/>
    <x v="0"/>
  </r>
  <r>
    <s v="L_00000170"/>
    <x v="3"/>
    <n v="151"/>
    <n v="0"/>
    <n v="1"/>
    <n v="3600"/>
    <n v="1"/>
    <x v="0"/>
    <n v="942"/>
    <n v="942"/>
    <n v="0"/>
    <n v="942"/>
    <n v="942"/>
    <n v="2.4E-2"/>
    <n v="2.4E-2"/>
    <n v="2.4E-2"/>
    <n v="8.0000000000000002E-3"/>
    <n v="1.6E-2"/>
    <n v="0"/>
    <n v="6"/>
    <n v="6"/>
    <n v="1"/>
    <n v="3"/>
    <n v="1"/>
    <n v="2"/>
    <n v="0"/>
    <n v="0"/>
    <n v="0"/>
    <n v="28414"/>
    <n v="25681"/>
    <n v="0"/>
    <n v="0"/>
    <n v="1"/>
    <n v="1"/>
    <x v="0"/>
  </r>
  <r>
    <s v="L_00000171"/>
    <x v="3"/>
    <n v="155"/>
    <n v="0"/>
    <n v="1"/>
    <n v="3600"/>
    <n v="1"/>
    <x v="0"/>
    <n v="999"/>
    <n v="999"/>
    <n v="0"/>
    <n v="1002"/>
    <n v="999"/>
    <n v="3.3000000000000002E-2"/>
    <n v="1.6E-2"/>
    <n v="3.1E-2"/>
    <n v="1.2999999999999999E-2"/>
    <n v="1.7999999999999999E-2"/>
    <n v="0"/>
    <n v="15"/>
    <n v="15"/>
    <n v="4"/>
    <n v="9"/>
    <n v="5"/>
    <n v="4"/>
    <n v="1"/>
    <n v="0"/>
    <n v="0"/>
    <n v="28286"/>
    <n v="25914"/>
    <n v="0"/>
    <n v="0.29940119760479045"/>
    <n v="0"/>
    <n v="1"/>
    <x v="0"/>
  </r>
  <r>
    <s v="L_00000172"/>
    <x v="3"/>
    <n v="181"/>
    <n v="0"/>
    <n v="1"/>
    <n v="3600"/>
    <n v="1"/>
    <x v="0"/>
    <n v="1076"/>
    <n v="1076"/>
    <n v="0"/>
    <n v="1076"/>
    <n v="1076"/>
    <n v="2.3E-2"/>
    <n v="2.3E-2"/>
    <n v="2.3E-2"/>
    <n v="6.0000000000000001E-3"/>
    <n v="1.7000000000000001E-2"/>
    <n v="0"/>
    <n v="8"/>
    <n v="8"/>
    <n v="0"/>
    <n v="1"/>
    <n v="1"/>
    <n v="0"/>
    <n v="0"/>
    <n v="0"/>
    <n v="1"/>
    <n v="29084"/>
    <n v="26672"/>
    <n v="0"/>
    <n v="0"/>
    <n v="1"/>
    <n v="1"/>
    <x v="0"/>
  </r>
  <r>
    <s v="L_00000173"/>
    <x v="3"/>
    <n v="151"/>
    <n v="0"/>
    <n v="1"/>
    <n v="3600"/>
    <n v="1"/>
    <x v="0"/>
    <n v="994"/>
    <n v="994"/>
    <n v="0"/>
    <n v="996"/>
    <n v="994"/>
    <n v="3.4000000000000002E-2"/>
    <n v="1.4999999999999999E-2"/>
    <n v="3.3000000000000002E-2"/>
    <n v="2.1999999999999999E-2"/>
    <n v="1.4E-2"/>
    <n v="0"/>
    <n v="19"/>
    <n v="19"/>
    <n v="7"/>
    <n v="15"/>
    <n v="8"/>
    <n v="7"/>
    <n v="1"/>
    <n v="0"/>
    <n v="0"/>
    <n v="26694"/>
    <n v="24275"/>
    <n v="0"/>
    <n v="0.20080321285140559"/>
    <n v="0"/>
    <n v="1"/>
    <x v="0"/>
  </r>
  <r>
    <s v="L_00000174"/>
    <x v="3"/>
    <n v="196"/>
    <n v="0"/>
    <n v="1"/>
    <n v="3600"/>
    <n v="1"/>
    <x v="0"/>
    <n v="1011"/>
    <n v="1011"/>
    <n v="0"/>
    <n v="1011"/>
    <n v="1011"/>
    <n v="0.02"/>
    <n v="0.02"/>
    <n v="0.02"/>
    <n v="5.0000000000000001E-3"/>
    <n v="1.4999999999999999E-2"/>
    <n v="0"/>
    <n v="8"/>
    <n v="8"/>
    <n v="1"/>
    <n v="3"/>
    <n v="1"/>
    <n v="2"/>
    <n v="0"/>
    <n v="0"/>
    <n v="0"/>
    <n v="26806"/>
    <n v="24006"/>
    <n v="0"/>
    <n v="0"/>
    <n v="1"/>
    <n v="1"/>
    <x v="0"/>
  </r>
  <r>
    <s v="L_00000175"/>
    <x v="3"/>
    <n v="190"/>
    <n v="0"/>
    <n v="1"/>
    <n v="3600"/>
    <n v="1"/>
    <x v="0"/>
    <n v="1013"/>
    <n v="1013"/>
    <n v="0"/>
    <n v="1013"/>
    <n v="1013"/>
    <n v="1.7000000000000001E-2"/>
    <n v="1.7000000000000001E-2"/>
    <n v="1.7000000000000001E-2"/>
    <n v="5.0000000000000001E-3"/>
    <n v="1.2E-2"/>
    <n v="0"/>
    <n v="6"/>
    <n v="6"/>
    <n v="1"/>
    <n v="3"/>
    <n v="1"/>
    <n v="2"/>
    <n v="0"/>
    <n v="0"/>
    <n v="0"/>
    <n v="15898"/>
    <n v="14095"/>
    <n v="0"/>
    <n v="0"/>
    <n v="1"/>
    <n v="1"/>
    <x v="0"/>
  </r>
  <r>
    <s v="L_00000176"/>
    <x v="3"/>
    <n v="150"/>
    <n v="0"/>
    <n v="1"/>
    <n v="3600"/>
    <n v="1"/>
    <x v="0"/>
    <n v="925"/>
    <n v="925"/>
    <n v="0"/>
    <n v="929"/>
    <n v="925"/>
    <n v="0.109"/>
    <n v="1.7999999999999999E-2"/>
    <n v="0.108"/>
    <n v="7.0000000000000007E-2"/>
    <n v="4.2000000000000003E-2"/>
    <n v="1E-3"/>
    <n v="35"/>
    <n v="35"/>
    <n v="13"/>
    <n v="27"/>
    <n v="19"/>
    <n v="8"/>
    <n v="1"/>
    <n v="5"/>
    <n v="0"/>
    <n v="75053"/>
    <n v="69226"/>
    <n v="0"/>
    <n v="0.4305705059203444"/>
    <n v="0"/>
    <n v="1"/>
    <x v="0"/>
  </r>
  <r>
    <s v="L_00000177"/>
    <x v="3"/>
    <n v="175"/>
    <n v="0"/>
    <n v="1"/>
    <n v="3600"/>
    <n v="1"/>
    <x v="0"/>
    <n v="1081"/>
    <n v="1081"/>
    <n v="0"/>
    <n v="1084"/>
    <n v="1081"/>
    <n v="0.17299999999999999"/>
    <n v="1.9E-2"/>
    <n v="0.17"/>
    <n v="0.14799999999999999"/>
    <n v="3.9E-2"/>
    <n v="0"/>
    <n v="63"/>
    <n v="63"/>
    <n v="36"/>
    <n v="73"/>
    <n v="49"/>
    <n v="24"/>
    <n v="1"/>
    <n v="12"/>
    <n v="0"/>
    <n v="67874"/>
    <n v="62217"/>
    <n v="0"/>
    <n v="0.27675276752767525"/>
    <n v="0"/>
    <n v="1"/>
    <x v="0"/>
  </r>
  <r>
    <s v="L_00000178"/>
    <x v="3"/>
    <n v="183"/>
    <n v="0"/>
    <n v="1"/>
    <n v="3600"/>
    <n v="1"/>
    <x v="0"/>
    <n v="1039"/>
    <n v="1039"/>
    <n v="0"/>
    <n v="1043"/>
    <n v="1039"/>
    <n v="3.5000000000000003E-2"/>
    <n v="0.02"/>
    <n v="3.5000000000000003E-2"/>
    <n v="1.4999999999999999E-2"/>
    <n v="0.02"/>
    <n v="0"/>
    <n v="19"/>
    <n v="19"/>
    <n v="7"/>
    <n v="15"/>
    <n v="8"/>
    <n v="7"/>
    <n v="1"/>
    <n v="0"/>
    <n v="0"/>
    <n v="29821"/>
    <n v="27122"/>
    <n v="0"/>
    <n v="0.38350910834132307"/>
    <n v="0"/>
    <n v="1"/>
    <x v="0"/>
  </r>
  <r>
    <s v="L_00000179"/>
    <x v="3"/>
    <n v="194"/>
    <n v="0"/>
    <n v="1"/>
    <n v="3600"/>
    <n v="1"/>
    <x v="0"/>
    <n v="1103"/>
    <n v="1103"/>
    <n v="0"/>
    <n v="1105"/>
    <n v="1103"/>
    <n v="2.1000000000000001E-2"/>
    <n v="1.2999999999999999E-2"/>
    <n v="2.1000000000000001E-2"/>
    <n v="6.0000000000000001E-3"/>
    <n v="1.4999999999999999E-2"/>
    <n v="0"/>
    <n v="11"/>
    <n v="11"/>
    <n v="2"/>
    <n v="5"/>
    <n v="3"/>
    <n v="2"/>
    <n v="1"/>
    <n v="0"/>
    <n v="0"/>
    <n v="24477"/>
    <n v="22072"/>
    <n v="0"/>
    <n v="0.18099547511312217"/>
    <n v="0"/>
    <n v="1"/>
    <x v="0"/>
  </r>
  <r>
    <s v="L_00000180"/>
    <x v="3"/>
    <n v="199"/>
    <n v="0"/>
    <n v="1"/>
    <n v="3600"/>
    <n v="1"/>
    <x v="0"/>
    <n v="978"/>
    <n v="978"/>
    <n v="0"/>
    <n v="978"/>
    <n v="978"/>
    <n v="1.7999999999999999E-2"/>
    <n v="1.7999999999999999E-2"/>
    <n v="1.7999999999999999E-2"/>
    <n v="6.0000000000000001E-3"/>
    <n v="1.2E-2"/>
    <n v="0"/>
    <n v="6"/>
    <n v="6"/>
    <n v="1"/>
    <n v="3"/>
    <n v="1"/>
    <n v="2"/>
    <n v="0"/>
    <n v="0"/>
    <n v="0"/>
    <n v="24506"/>
    <n v="22523"/>
    <n v="0"/>
    <n v="0"/>
    <n v="1"/>
    <n v="1"/>
    <x v="0"/>
  </r>
  <r>
    <s v="L_00000181"/>
    <x v="3"/>
    <n v="172"/>
    <n v="0"/>
    <n v="1"/>
    <n v="3600"/>
    <n v="1"/>
    <x v="0"/>
    <n v="1190"/>
    <n v="1190"/>
    <n v="0"/>
    <n v="1198"/>
    <n v="1190"/>
    <n v="0.161"/>
    <n v="2.1999999999999999E-2"/>
    <n v="0.158"/>
    <n v="0.114"/>
    <n v="4.5999999999999999E-2"/>
    <n v="1E-3"/>
    <n v="71"/>
    <n v="65"/>
    <n v="39"/>
    <n v="67"/>
    <n v="47"/>
    <n v="20"/>
    <n v="1"/>
    <n v="7"/>
    <n v="0"/>
    <n v="87912"/>
    <n v="80777"/>
    <n v="0"/>
    <n v="0.667779632721202"/>
    <n v="0"/>
    <n v="1"/>
    <x v="0"/>
  </r>
  <r>
    <s v="L_00000182"/>
    <x v="3"/>
    <n v="170"/>
    <n v="0"/>
    <n v="1"/>
    <n v="3600"/>
    <n v="1"/>
    <x v="0"/>
    <n v="1138"/>
    <n v="1138"/>
    <n v="0"/>
    <n v="1140"/>
    <n v="1138"/>
    <n v="2.8000000000000001E-2"/>
    <n v="1.4999999999999999E-2"/>
    <n v="2.8000000000000001E-2"/>
    <n v="1.7000000000000001E-2"/>
    <n v="1.4E-2"/>
    <n v="0"/>
    <n v="16"/>
    <n v="16"/>
    <n v="5"/>
    <n v="11"/>
    <n v="6"/>
    <n v="5"/>
    <n v="1"/>
    <n v="0"/>
    <n v="0"/>
    <n v="23197"/>
    <n v="20929"/>
    <n v="0"/>
    <n v="0.17543859649122806"/>
    <n v="0"/>
    <n v="1"/>
    <x v="0"/>
  </r>
  <r>
    <s v="L_00000183"/>
    <x v="3"/>
    <n v="188"/>
    <n v="0"/>
    <n v="1"/>
    <n v="3600"/>
    <n v="1"/>
    <x v="0"/>
    <n v="1009"/>
    <n v="1009"/>
    <n v="0"/>
    <n v="1011"/>
    <n v="1009"/>
    <n v="0.17599999999999999"/>
    <n v="1.7000000000000001E-2"/>
    <n v="0.17399999999999999"/>
    <n v="0.157"/>
    <n v="5.0999999999999997E-2"/>
    <n v="1E-3"/>
    <n v="49"/>
    <n v="49"/>
    <n v="22"/>
    <n v="45"/>
    <n v="31"/>
    <n v="14"/>
    <n v="1"/>
    <n v="8"/>
    <n v="0"/>
    <n v="98338"/>
    <n v="88717"/>
    <n v="0"/>
    <n v="0.19782393669634024"/>
    <n v="0"/>
    <n v="1"/>
    <x v="0"/>
  </r>
  <r>
    <s v="L_00000184"/>
    <x v="3"/>
    <n v="198"/>
    <n v="0"/>
    <n v="1"/>
    <n v="3600"/>
    <n v="1"/>
    <x v="0"/>
    <n v="982"/>
    <n v="982"/>
    <n v="0"/>
    <n v="985"/>
    <n v="982"/>
    <n v="3.4000000000000002E-2"/>
    <n v="0.02"/>
    <n v="3.4000000000000002E-2"/>
    <n v="1.2E-2"/>
    <n v="2.3E-2"/>
    <n v="0"/>
    <n v="12"/>
    <n v="12"/>
    <n v="2"/>
    <n v="5"/>
    <n v="3"/>
    <n v="2"/>
    <n v="1"/>
    <n v="0"/>
    <n v="0"/>
    <n v="28123"/>
    <n v="25561"/>
    <n v="0"/>
    <n v="0.3045685279187817"/>
    <n v="0"/>
    <n v="1"/>
    <x v="0"/>
  </r>
  <r>
    <s v="L_00000185"/>
    <x v="3"/>
    <n v="153"/>
    <n v="0"/>
    <n v="1"/>
    <n v="3600"/>
    <n v="1"/>
    <x v="0"/>
    <n v="967"/>
    <n v="967"/>
    <n v="0"/>
    <n v="968"/>
    <n v="967"/>
    <n v="0.10199999999999999"/>
    <n v="1.6E-2"/>
    <n v="0.1"/>
    <n v="6.3E-2"/>
    <n v="3.6999999999999998E-2"/>
    <n v="0"/>
    <n v="33"/>
    <n v="33"/>
    <n v="14"/>
    <n v="29"/>
    <n v="20"/>
    <n v="9"/>
    <n v="1"/>
    <n v="5"/>
    <n v="0"/>
    <n v="67578"/>
    <n v="62295"/>
    <n v="0"/>
    <n v="0.10330578512396695"/>
    <n v="0"/>
    <n v="1"/>
    <x v="0"/>
  </r>
  <r>
    <s v="L_00000186"/>
    <x v="3"/>
    <n v="195"/>
    <n v="0"/>
    <n v="1"/>
    <n v="3600"/>
    <n v="1"/>
    <x v="0"/>
    <n v="945"/>
    <n v="945"/>
    <n v="0"/>
    <n v="945"/>
    <n v="945"/>
    <n v="2.4E-2"/>
    <n v="2.4E-2"/>
    <n v="2.4E-2"/>
    <n v="6.0000000000000001E-3"/>
    <n v="1.7999999999999999E-2"/>
    <n v="0"/>
    <n v="7"/>
    <n v="7"/>
    <n v="1"/>
    <n v="3"/>
    <n v="1"/>
    <n v="2"/>
    <n v="0"/>
    <n v="0"/>
    <n v="0"/>
    <n v="31928"/>
    <n v="29181"/>
    <n v="0"/>
    <n v="0"/>
    <n v="1"/>
    <n v="1"/>
    <x v="0"/>
  </r>
  <r>
    <s v="L_00000187"/>
    <x v="3"/>
    <n v="177"/>
    <n v="0"/>
    <n v="1"/>
    <n v="3600"/>
    <n v="1"/>
    <x v="0"/>
    <n v="888"/>
    <n v="888"/>
    <n v="0"/>
    <n v="889"/>
    <n v="887"/>
    <n v="0.66900000000000004"/>
    <n v="1.2999999999999999E-2"/>
    <n v="0.66400000000000003"/>
    <n v="0.70299999999999996"/>
    <n v="6.8000000000000005E-2"/>
    <n v="0"/>
    <n v="174"/>
    <n v="174"/>
    <n v="79"/>
    <n v="159"/>
    <n v="159"/>
    <n v="0"/>
    <n v="3"/>
    <n v="77"/>
    <n v="0"/>
    <n v="113470"/>
    <n v="104835"/>
    <n v="0"/>
    <n v="0.22497187851518563"/>
    <n v="0"/>
    <n v="0"/>
    <x v="0"/>
  </r>
  <r>
    <s v="L_00000188"/>
    <x v="3"/>
    <n v="188"/>
    <n v="0"/>
    <n v="1"/>
    <n v="3600"/>
    <n v="1"/>
    <x v="0"/>
    <n v="1038"/>
    <n v="1038"/>
    <n v="0"/>
    <n v="1040"/>
    <n v="1038"/>
    <n v="3.2000000000000001E-2"/>
    <n v="2.1999999999999999E-2"/>
    <n v="3.2000000000000001E-2"/>
    <n v="0.01"/>
    <n v="2.1000000000000001E-2"/>
    <n v="0"/>
    <n v="12"/>
    <n v="12"/>
    <n v="2"/>
    <n v="5"/>
    <n v="3"/>
    <n v="2"/>
    <n v="1"/>
    <n v="0"/>
    <n v="0"/>
    <n v="35568"/>
    <n v="32808"/>
    <n v="0"/>
    <n v="0.19230769230769232"/>
    <n v="0"/>
    <n v="1"/>
    <x v="0"/>
  </r>
  <r>
    <s v="L_00000189"/>
    <x v="3"/>
    <n v="188"/>
    <n v="0"/>
    <n v="1"/>
    <n v="3600"/>
    <n v="1"/>
    <x v="0"/>
    <n v="1071"/>
    <n v="1071"/>
    <n v="0"/>
    <n v="1075"/>
    <n v="1071"/>
    <n v="1.26"/>
    <n v="1.7999999999999999E-2"/>
    <n v="1.248"/>
    <n v="1.1679999999999999"/>
    <n v="8.1000000000000003E-2"/>
    <n v="3.0000000000000001E-3"/>
    <n v="384"/>
    <n v="384"/>
    <n v="189"/>
    <n v="379"/>
    <n v="359"/>
    <n v="20"/>
    <n v="7"/>
    <n v="163"/>
    <n v="0"/>
    <n v="131031"/>
    <n v="119281"/>
    <n v="0"/>
    <n v="0.37209302325581395"/>
    <n v="0"/>
    <n v="1"/>
    <x v="0"/>
  </r>
  <r>
    <s v="L_00000190"/>
    <x v="3"/>
    <n v="173"/>
    <n v="0"/>
    <n v="1"/>
    <n v="3600"/>
    <n v="1"/>
    <x v="0"/>
    <n v="995"/>
    <n v="995"/>
    <n v="0"/>
    <n v="997"/>
    <n v="995"/>
    <n v="3.3000000000000002E-2"/>
    <n v="2.3E-2"/>
    <n v="3.3000000000000002E-2"/>
    <n v="1.4E-2"/>
    <n v="0.02"/>
    <n v="0"/>
    <n v="13"/>
    <n v="13"/>
    <n v="5"/>
    <n v="11"/>
    <n v="6"/>
    <n v="5"/>
    <n v="1"/>
    <n v="0"/>
    <n v="0"/>
    <n v="40126"/>
    <n v="36538"/>
    <n v="0"/>
    <n v="0.20060180541624875"/>
    <n v="0"/>
    <n v="1"/>
    <x v="0"/>
  </r>
  <r>
    <s v="L_00000191"/>
    <x v="3"/>
    <n v="150"/>
    <n v="0"/>
    <n v="1"/>
    <n v="3600"/>
    <n v="1"/>
    <x v="0"/>
    <n v="920"/>
    <n v="920"/>
    <n v="0"/>
    <n v="924"/>
    <n v="920"/>
    <n v="0.123"/>
    <n v="1.6E-2"/>
    <n v="0.122"/>
    <n v="5.2999999999999999E-2"/>
    <n v="7.1999999999999995E-2"/>
    <n v="0"/>
    <n v="29"/>
    <n v="29"/>
    <n v="11"/>
    <n v="23"/>
    <n v="13"/>
    <n v="10"/>
    <n v="1"/>
    <n v="1"/>
    <n v="0"/>
    <n v="113386"/>
    <n v="103739"/>
    <n v="0"/>
    <n v="0.4329004329004329"/>
    <n v="0"/>
    <n v="1"/>
    <x v="0"/>
  </r>
  <r>
    <s v="L_00000192"/>
    <x v="3"/>
    <n v="174"/>
    <n v="0"/>
    <n v="1"/>
    <n v="3600"/>
    <n v="1"/>
    <x v="0"/>
    <n v="1097"/>
    <n v="1097"/>
    <n v="0"/>
    <n v="1099"/>
    <n v="1097"/>
    <n v="1.0980000000000001"/>
    <n v="4.2000000000000003E-2"/>
    <n v="1.087"/>
    <n v="0.98"/>
    <n v="0.109"/>
    <n v="5.0000000000000001E-3"/>
    <n v="364"/>
    <n v="364"/>
    <n v="184"/>
    <n v="369"/>
    <n v="344"/>
    <n v="25"/>
    <n v="7"/>
    <n v="153"/>
    <n v="0"/>
    <n v="103407"/>
    <n v="94861"/>
    <n v="0"/>
    <n v="0.18198362147406735"/>
    <n v="0"/>
    <n v="1"/>
    <x v="0"/>
  </r>
  <r>
    <s v="L_00000193"/>
    <x v="3"/>
    <n v="166"/>
    <n v="0"/>
    <n v="1"/>
    <n v="3600"/>
    <n v="1"/>
    <x v="0"/>
    <n v="1124"/>
    <n v="1124"/>
    <n v="0"/>
    <n v="1126"/>
    <n v="1124"/>
    <n v="2.1000000000000001E-2"/>
    <n v="1.6E-2"/>
    <n v="2.1000000000000001E-2"/>
    <n v="8.9999999999999993E-3"/>
    <n v="1.2E-2"/>
    <n v="0"/>
    <n v="11"/>
    <n v="11"/>
    <n v="2"/>
    <n v="5"/>
    <n v="3"/>
    <n v="2"/>
    <n v="1"/>
    <n v="0"/>
    <n v="0"/>
    <n v="19942"/>
    <n v="18088"/>
    <n v="0"/>
    <n v="0.17761989342806395"/>
    <n v="0"/>
    <n v="1"/>
    <x v="0"/>
  </r>
  <r>
    <s v="L_00000194"/>
    <x v="3"/>
    <n v="158"/>
    <n v="0"/>
    <n v="1"/>
    <n v="3600"/>
    <n v="1"/>
    <x v="0"/>
    <n v="1070"/>
    <n v="1070"/>
    <n v="0"/>
    <n v="1072"/>
    <n v="1070"/>
    <n v="2.9000000000000001E-2"/>
    <n v="0.02"/>
    <n v="2.9000000000000001E-2"/>
    <n v="1.4E-2"/>
    <n v="1.4999999999999999E-2"/>
    <n v="0"/>
    <n v="14"/>
    <n v="14"/>
    <n v="3"/>
    <n v="7"/>
    <n v="4"/>
    <n v="3"/>
    <n v="1"/>
    <n v="0"/>
    <n v="0"/>
    <n v="21451"/>
    <n v="19555"/>
    <n v="0"/>
    <n v="0.18656716417910446"/>
    <n v="0"/>
    <n v="1"/>
    <x v="0"/>
  </r>
  <r>
    <s v="L_00000195"/>
    <x v="3"/>
    <n v="163"/>
    <n v="0"/>
    <n v="1"/>
    <n v="3600"/>
    <n v="1"/>
    <x v="0"/>
    <n v="859"/>
    <n v="859"/>
    <n v="0"/>
    <n v="861"/>
    <n v="859"/>
    <n v="2.9000000000000001E-2"/>
    <n v="1.4999999999999999E-2"/>
    <n v="2.9000000000000001E-2"/>
    <n v="1.4E-2"/>
    <n v="1.4999999999999999E-2"/>
    <n v="0"/>
    <n v="13"/>
    <n v="13"/>
    <n v="3"/>
    <n v="7"/>
    <n v="4"/>
    <n v="3"/>
    <n v="1"/>
    <n v="0"/>
    <n v="0"/>
    <n v="27636"/>
    <n v="25093"/>
    <n v="0"/>
    <n v="0.23228803716608595"/>
    <n v="0"/>
    <n v="1"/>
    <x v="0"/>
  </r>
  <r>
    <s v="L_00000196"/>
    <x v="3"/>
    <n v="163"/>
    <n v="0"/>
    <n v="1"/>
    <n v="3600"/>
    <n v="1"/>
    <x v="0"/>
    <n v="1026"/>
    <n v="1026"/>
    <n v="0"/>
    <n v="1026"/>
    <n v="1026"/>
    <n v="1.4E-2"/>
    <n v="1.4E-2"/>
    <n v="1.4E-2"/>
    <n v="5.0000000000000001E-3"/>
    <n v="8.9999999999999993E-3"/>
    <n v="0"/>
    <n v="6"/>
    <n v="6"/>
    <n v="1"/>
    <n v="3"/>
    <n v="1"/>
    <n v="2"/>
    <n v="0"/>
    <n v="0"/>
    <n v="0"/>
    <n v="14251"/>
    <n v="12855"/>
    <n v="0"/>
    <n v="0"/>
    <n v="1"/>
    <n v="1"/>
    <x v="0"/>
  </r>
  <r>
    <s v="L_00000197"/>
    <x v="3"/>
    <n v="192"/>
    <n v="0"/>
    <n v="1"/>
    <n v="3600"/>
    <n v="1"/>
    <x v="0"/>
    <n v="935"/>
    <n v="935"/>
    <n v="0"/>
    <n v="935"/>
    <n v="935"/>
    <n v="1.7999999999999999E-2"/>
    <n v="1.7000000000000001E-2"/>
    <n v="1.7000000000000001E-2"/>
    <n v="2E-3"/>
    <n v="1.4999999999999999E-2"/>
    <n v="1E-3"/>
    <n v="4"/>
    <n v="4"/>
    <n v="1"/>
    <n v="3"/>
    <n v="1"/>
    <n v="2"/>
    <n v="0"/>
    <n v="0"/>
    <n v="0"/>
    <n v="25675"/>
    <n v="23474"/>
    <n v="0"/>
    <n v="0"/>
    <n v="1"/>
    <n v="1"/>
    <x v="0"/>
  </r>
  <r>
    <s v="L_00000198"/>
    <x v="3"/>
    <n v="165"/>
    <n v="0"/>
    <n v="1"/>
    <n v="3600"/>
    <n v="1"/>
    <x v="0"/>
    <n v="1136"/>
    <n v="1136"/>
    <n v="0"/>
    <n v="1137"/>
    <n v="1136"/>
    <n v="2.7E-2"/>
    <n v="2.1999999999999999E-2"/>
    <n v="2.7E-2"/>
    <n v="8.9999999999999993E-3"/>
    <n v="1.7999999999999999E-2"/>
    <n v="0"/>
    <n v="13"/>
    <n v="13"/>
    <n v="2"/>
    <n v="5"/>
    <n v="3"/>
    <n v="2"/>
    <n v="1"/>
    <n v="0"/>
    <n v="0"/>
    <n v="25700"/>
    <n v="23539"/>
    <n v="0"/>
    <n v="8.7950747581354446E-2"/>
    <n v="0"/>
    <n v="1"/>
    <x v="0"/>
  </r>
  <r>
    <s v="L_00000199"/>
    <x v="3"/>
    <n v="182"/>
    <n v="0"/>
    <n v="1"/>
    <n v="3600"/>
    <n v="1"/>
    <x v="0"/>
    <n v="1100"/>
    <n v="1100"/>
    <n v="0"/>
    <n v="1106"/>
    <n v="1100"/>
    <n v="6.2E-2"/>
    <n v="2.1000000000000001E-2"/>
    <n v="6.2E-2"/>
    <n v="2.3E-2"/>
    <n v="3.9E-2"/>
    <n v="0"/>
    <n v="17"/>
    <n v="17"/>
    <n v="4"/>
    <n v="9"/>
    <n v="5"/>
    <n v="4"/>
    <n v="1"/>
    <n v="0"/>
    <n v="0"/>
    <n v="73624"/>
    <n v="68121"/>
    <n v="0"/>
    <n v="0.54249547920433994"/>
    <n v="0"/>
    <n v="1"/>
    <x v="0"/>
  </r>
  <r>
    <s v="L_00000200"/>
    <x v="4"/>
    <n v="151"/>
    <n v="0"/>
    <n v="1"/>
    <n v="3600"/>
    <n v="1"/>
    <x v="0"/>
    <n v="1453"/>
    <n v="1453"/>
    <n v="0"/>
    <n v="1460"/>
    <n v="1453"/>
    <n v="0.108"/>
    <n v="2.7E-2"/>
    <n v="0.106"/>
    <n v="6.9000000000000006E-2"/>
    <n v="3.6999999999999998E-2"/>
    <n v="1E-3"/>
    <n v="37"/>
    <n v="37"/>
    <n v="19"/>
    <n v="39"/>
    <n v="22"/>
    <n v="17"/>
    <n v="1"/>
    <n v="2"/>
    <n v="0"/>
    <n v="60244"/>
    <n v="55878"/>
    <n v="0"/>
    <n v="0.47945205479452058"/>
    <n v="0"/>
    <n v="1"/>
    <x v="0"/>
  </r>
  <r>
    <s v="L_00000201"/>
    <x v="4"/>
    <n v="182"/>
    <n v="0"/>
    <n v="1"/>
    <n v="3600"/>
    <n v="1"/>
    <x v="0"/>
    <n v="1405"/>
    <n v="1405"/>
    <n v="0"/>
    <n v="1410"/>
    <n v="1405"/>
    <n v="0.129"/>
    <n v="3.6999999999999998E-2"/>
    <n v="0.128"/>
    <n v="6.8000000000000005E-2"/>
    <n v="6.4000000000000001E-2"/>
    <n v="0"/>
    <n v="28"/>
    <n v="28"/>
    <n v="12"/>
    <n v="25"/>
    <n v="13"/>
    <n v="12"/>
    <n v="1"/>
    <n v="0"/>
    <n v="0"/>
    <n v="90645"/>
    <n v="83154"/>
    <n v="0"/>
    <n v="0.3546099290780142"/>
    <n v="0"/>
    <n v="1"/>
    <x v="0"/>
  </r>
  <r>
    <s v="L_00000202"/>
    <x v="4"/>
    <n v="178"/>
    <n v="0"/>
    <n v="1"/>
    <n v="3600"/>
    <n v="1"/>
    <x v="0"/>
    <n v="1176"/>
    <n v="1176"/>
    <n v="0"/>
    <n v="1176"/>
    <n v="1176"/>
    <n v="1.7999999999999999E-2"/>
    <n v="1.7999999999999999E-2"/>
    <n v="1.7999999999999999E-2"/>
    <n v="6.0000000000000001E-3"/>
    <n v="1.2E-2"/>
    <n v="0"/>
    <n v="5"/>
    <n v="5"/>
    <n v="1"/>
    <n v="3"/>
    <n v="1"/>
    <n v="2"/>
    <n v="0"/>
    <n v="0"/>
    <n v="0"/>
    <n v="19027"/>
    <n v="17352"/>
    <n v="0"/>
    <n v="0"/>
    <n v="1"/>
    <n v="1"/>
    <x v="0"/>
  </r>
  <r>
    <s v="L_00000203"/>
    <x v="4"/>
    <n v="161"/>
    <n v="0"/>
    <n v="1"/>
    <n v="3600"/>
    <n v="1"/>
    <x v="0"/>
    <n v="1330"/>
    <n v="1330"/>
    <n v="0"/>
    <n v="1332"/>
    <n v="1330"/>
    <n v="7.3999999999999996E-2"/>
    <n v="2.9000000000000001E-2"/>
    <n v="7.3999999999999996E-2"/>
    <n v="2.9000000000000001E-2"/>
    <n v="4.4999999999999998E-2"/>
    <n v="0"/>
    <n v="21"/>
    <n v="21"/>
    <n v="6"/>
    <n v="13"/>
    <n v="7"/>
    <n v="6"/>
    <n v="1"/>
    <n v="0"/>
    <n v="0"/>
    <n v="64904"/>
    <n v="60522"/>
    <n v="0"/>
    <n v="0.15015015015015015"/>
    <n v="0"/>
    <n v="1"/>
    <x v="0"/>
  </r>
  <r>
    <s v="L_00000204"/>
    <x v="4"/>
    <n v="163"/>
    <n v="0"/>
    <n v="1"/>
    <n v="3600"/>
    <n v="1"/>
    <x v="0"/>
    <n v="1385"/>
    <n v="1385"/>
    <n v="0"/>
    <n v="1388"/>
    <n v="1385"/>
    <n v="0.47799999999999998"/>
    <n v="0.03"/>
    <n v="0.437"/>
    <n v="0.35"/>
    <n v="0.113"/>
    <n v="3.0000000000000001E-3"/>
    <n v="93"/>
    <n v="93"/>
    <n v="55"/>
    <n v="111"/>
    <n v="63"/>
    <n v="48"/>
    <n v="1"/>
    <n v="7"/>
    <n v="0"/>
    <n v="173103"/>
    <n v="161594"/>
    <n v="0"/>
    <n v="0.21613832853025938"/>
    <n v="0"/>
    <n v="1"/>
    <x v="0"/>
  </r>
  <r>
    <s v="L_00000205"/>
    <x v="4"/>
    <n v="181"/>
    <n v="0"/>
    <n v="1"/>
    <n v="3600"/>
    <n v="1"/>
    <x v="0"/>
    <n v="1265"/>
    <n v="1265"/>
    <n v="0"/>
    <n v="1270"/>
    <n v="1265"/>
    <n v="4.7E-2"/>
    <n v="0.03"/>
    <n v="4.4999999999999998E-2"/>
    <n v="1.4E-2"/>
    <n v="3.1E-2"/>
    <n v="1E-3"/>
    <n v="12"/>
    <n v="12"/>
    <n v="5"/>
    <n v="11"/>
    <n v="6"/>
    <n v="5"/>
    <n v="1"/>
    <n v="0"/>
    <n v="0"/>
    <n v="50460"/>
    <n v="46610"/>
    <n v="0"/>
    <n v="0.39370078740157477"/>
    <n v="0"/>
    <n v="1"/>
    <x v="0"/>
  </r>
  <r>
    <s v="L_00000206"/>
    <x v="4"/>
    <n v="173"/>
    <n v="0"/>
    <n v="1"/>
    <n v="3600"/>
    <n v="1"/>
    <x v="0"/>
    <n v="1466"/>
    <n v="1466"/>
    <n v="0"/>
    <n v="1467"/>
    <n v="1466"/>
    <n v="0.34"/>
    <n v="2.9000000000000001E-2"/>
    <n v="0.30499999999999999"/>
    <n v="0.22500000000000001"/>
    <n v="8.7999999999999995E-2"/>
    <n v="1E-3"/>
    <n v="68"/>
    <n v="68"/>
    <n v="46"/>
    <n v="93"/>
    <n v="47"/>
    <n v="46"/>
    <n v="1"/>
    <n v="0"/>
    <n v="0"/>
    <n v="133844"/>
    <n v="124167"/>
    <n v="0"/>
    <n v="6.8166325835037497E-2"/>
    <n v="0"/>
    <n v="1"/>
    <x v="0"/>
  </r>
  <r>
    <s v="L_00000207"/>
    <x v="4"/>
    <n v="153"/>
    <n v="0"/>
    <n v="1"/>
    <n v="3600"/>
    <n v="1"/>
    <x v="0"/>
    <n v="1228"/>
    <n v="1228"/>
    <n v="0"/>
    <n v="1234"/>
    <n v="1228"/>
    <n v="0.997"/>
    <n v="3.2000000000000001E-2"/>
    <n v="0.89300000000000002"/>
    <n v="0.61599999999999999"/>
    <n v="0.30399999999999999"/>
    <n v="4.0000000000000001E-3"/>
    <n v="104"/>
    <n v="104"/>
    <n v="72"/>
    <n v="145"/>
    <n v="74"/>
    <n v="71"/>
    <n v="1"/>
    <n v="1"/>
    <n v="0"/>
    <n v="290367"/>
    <n v="273112"/>
    <n v="0"/>
    <n v="0.48622366288492713"/>
    <n v="0"/>
    <n v="1"/>
    <x v="0"/>
  </r>
  <r>
    <s v="L_00000208"/>
    <x v="4"/>
    <n v="171"/>
    <n v="0"/>
    <n v="1"/>
    <n v="3600"/>
    <n v="1"/>
    <x v="0"/>
    <n v="1119"/>
    <n v="1119"/>
    <n v="0"/>
    <n v="1119"/>
    <n v="1119"/>
    <n v="5.0999999999999997E-2"/>
    <n v="5.0999999999999997E-2"/>
    <n v="5.0999999999999997E-2"/>
    <n v="1.2999999999999999E-2"/>
    <n v="3.7999999999999999E-2"/>
    <n v="0"/>
    <n v="10"/>
    <n v="10"/>
    <n v="1"/>
    <n v="3"/>
    <n v="1"/>
    <n v="2"/>
    <n v="0"/>
    <n v="0"/>
    <n v="0"/>
    <n v="34704"/>
    <n v="32067"/>
    <n v="0"/>
    <n v="0"/>
    <n v="1"/>
    <n v="1"/>
    <x v="0"/>
  </r>
  <r>
    <s v="L_00000209"/>
    <x v="4"/>
    <n v="164"/>
    <n v="0"/>
    <n v="1"/>
    <n v="3600"/>
    <n v="1"/>
    <x v="0"/>
    <n v="1139"/>
    <n v="1139"/>
    <n v="0"/>
    <n v="1139"/>
    <n v="1139"/>
    <n v="7.0000000000000007E-2"/>
    <n v="7.0000000000000007E-2"/>
    <n v="7.0000000000000007E-2"/>
    <n v="0.01"/>
    <n v="0.06"/>
    <n v="0"/>
    <n v="7"/>
    <n v="7"/>
    <n v="1"/>
    <n v="3"/>
    <n v="1"/>
    <n v="2"/>
    <n v="0"/>
    <n v="0"/>
    <n v="0"/>
    <n v="29772"/>
    <n v="27365"/>
    <n v="0"/>
    <n v="0"/>
    <n v="1"/>
    <n v="1"/>
    <x v="0"/>
  </r>
  <r>
    <s v="L_00000210"/>
    <x v="4"/>
    <n v="172"/>
    <n v="0"/>
    <n v="1"/>
    <n v="3600"/>
    <n v="1"/>
    <x v="0"/>
    <n v="1381"/>
    <n v="1381"/>
    <n v="0"/>
    <n v="1386"/>
    <n v="1381"/>
    <n v="3.8109999999999999"/>
    <n v="3.5000000000000003E-2"/>
    <n v="3.4769999999999999"/>
    <n v="2.4140000000000001"/>
    <n v="1.103"/>
    <n v="6.0000000000000001E-3"/>
    <n v="280"/>
    <n v="280"/>
    <n v="217"/>
    <n v="435"/>
    <n v="218"/>
    <n v="217"/>
    <n v="1"/>
    <n v="0"/>
    <n v="0"/>
    <n v="1336270"/>
    <n v="1252988"/>
    <n v="0"/>
    <n v="0.36075036075036077"/>
    <n v="0"/>
    <n v="1"/>
    <x v="0"/>
  </r>
  <r>
    <s v="L_00000211"/>
    <x v="4"/>
    <n v="191"/>
    <n v="0"/>
    <n v="1"/>
    <n v="3600"/>
    <n v="1"/>
    <x v="0"/>
    <n v="1114"/>
    <n v="1114"/>
    <n v="0"/>
    <n v="1114"/>
    <n v="1114"/>
    <n v="7.1999999999999995E-2"/>
    <n v="7.1999999999999995E-2"/>
    <n v="7.1999999999999995E-2"/>
    <n v="0.01"/>
    <n v="6.2E-2"/>
    <n v="0"/>
    <n v="7"/>
    <n v="7"/>
    <n v="1"/>
    <n v="3"/>
    <n v="1"/>
    <n v="2"/>
    <n v="0"/>
    <n v="0"/>
    <n v="0"/>
    <n v="60756"/>
    <n v="56180"/>
    <n v="0"/>
    <n v="0"/>
    <n v="1"/>
    <n v="1"/>
    <x v="0"/>
  </r>
  <r>
    <s v="L_00000212"/>
    <x v="4"/>
    <n v="179"/>
    <n v="0"/>
    <n v="1"/>
    <n v="3600"/>
    <n v="1"/>
    <x v="0"/>
    <n v="1269"/>
    <n v="1269"/>
    <n v="0"/>
    <n v="1269"/>
    <n v="1269"/>
    <n v="9.9000000000000005E-2"/>
    <n v="9.9000000000000005E-2"/>
    <n v="9.9000000000000005E-2"/>
    <n v="1.0999999999999999E-2"/>
    <n v="8.7999999999999995E-2"/>
    <n v="0"/>
    <n v="10"/>
    <n v="10"/>
    <n v="1"/>
    <n v="3"/>
    <n v="1"/>
    <n v="2"/>
    <n v="0"/>
    <n v="0"/>
    <n v="0"/>
    <n v="39804"/>
    <n v="36691"/>
    <n v="0"/>
    <n v="0"/>
    <n v="1"/>
    <n v="1"/>
    <x v="0"/>
  </r>
  <r>
    <s v="L_00000213"/>
    <x v="4"/>
    <n v="184"/>
    <n v="0"/>
    <n v="1"/>
    <n v="3600"/>
    <n v="1"/>
    <x v="0"/>
    <n v="1339"/>
    <n v="1339"/>
    <n v="0"/>
    <n v="1341"/>
    <n v="1339"/>
    <n v="0.23899999999999999"/>
    <n v="6.4000000000000001E-2"/>
    <n v="0.23799999999999999"/>
    <n v="0.129"/>
    <n v="0.11799999999999999"/>
    <n v="1E-3"/>
    <n v="42"/>
    <n v="42"/>
    <n v="18"/>
    <n v="37"/>
    <n v="23"/>
    <n v="14"/>
    <n v="1"/>
    <n v="4"/>
    <n v="0"/>
    <n v="160416"/>
    <n v="149020"/>
    <n v="0"/>
    <n v="0.14914243102162564"/>
    <n v="0"/>
    <n v="1"/>
    <x v="0"/>
  </r>
  <r>
    <s v="L_00000214"/>
    <x v="4"/>
    <n v="167"/>
    <n v="0"/>
    <n v="1"/>
    <n v="3600"/>
    <n v="1"/>
    <x v="0"/>
    <n v="1247"/>
    <n v="1247"/>
    <n v="0"/>
    <n v="1251"/>
    <n v="1247"/>
    <n v="0.186"/>
    <n v="3.2000000000000001E-2"/>
    <n v="0.183"/>
    <n v="6.7000000000000004E-2"/>
    <n v="0.11700000000000001"/>
    <n v="2E-3"/>
    <n v="31"/>
    <n v="31"/>
    <n v="15"/>
    <n v="31"/>
    <n v="16"/>
    <n v="15"/>
    <n v="1"/>
    <n v="0"/>
    <n v="0"/>
    <n v="142201"/>
    <n v="132450"/>
    <n v="0"/>
    <n v="0.31974420463629094"/>
    <n v="0"/>
    <n v="1"/>
    <x v="0"/>
  </r>
  <r>
    <s v="L_00000215"/>
    <x v="4"/>
    <n v="184"/>
    <n v="0"/>
    <n v="1"/>
    <n v="3600"/>
    <n v="1"/>
    <x v="0"/>
    <n v="1411"/>
    <n v="1411"/>
    <n v="0"/>
    <n v="1415"/>
    <n v="1411"/>
    <n v="7.0000000000000007E-2"/>
    <n v="5.1999999999999998E-2"/>
    <n v="7.0000000000000007E-2"/>
    <n v="1.7999999999999999E-2"/>
    <n v="5.1999999999999998E-2"/>
    <n v="0"/>
    <n v="14"/>
    <n v="14"/>
    <n v="3"/>
    <n v="7"/>
    <n v="4"/>
    <n v="3"/>
    <n v="1"/>
    <n v="0"/>
    <n v="0"/>
    <n v="46068"/>
    <n v="42179"/>
    <n v="0"/>
    <n v="0.28268551236749118"/>
    <n v="0"/>
    <n v="1"/>
    <x v="0"/>
  </r>
  <r>
    <s v="L_00000216"/>
    <x v="4"/>
    <n v="188"/>
    <n v="0"/>
    <n v="1"/>
    <n v="3600"/>
    <n v="1"/>
    <x v="0"/>
    <n v="1199"/>
    <n v="1199"/>
    <n v="0"/>
    <n v="1202"/>
    <n v="1199"/>
    <n v="9.0999999999999998E-2"/>
    <n v="7.0000000000000007E-2"/>
    <n v="9.0999999999999998E-2"/>
    <n v="1.4E-2"/>
    <n v="7.6999999999999999E-2"/>
    <n v="0"/>
    <n v="13"/>
    <n v="13"/>
    <n v="2"/>
    <n v="5"/>
    <n v="3"/>
    <n v="2"/>
    <n v="1"/>
    <n v="0"/>
    <n v="0"/>
    <n v="66967"/>
    <n v="61155"/>
    <n v="0"/>
    <n v="0.24958402662229617"/>
    <n v="0"/>
    <n v="1"/>
    <x v="0"/>
  </r>
  <r>
    <s v="L_00000217"/>
    <x v="4"/>
    <n v="198"/>
    <n v="0"/>
    <n v="1"/>
    <n v="3600"/>
    <n v="1"/>
    <x v="0"/>
    <n v="1328"/>
    <n v="1328"/>
    <n v="0"/>
    <n v="1328"/>
    <n v="1328"/>
    <n v="2.7E-2"/>
    <n v="2.7E-2"/>
    <n v="2.7E-2"/>
    <n v="8.9999999999999993E-3"/>
    <n v="1.7999999999999999E-2"/>
    <n v="0"/>
    <n v="8"/>
    <n v="8"/>
    <n v="1"/>
    <n v="3"/>
    <n v="1"/>
    <n v="2"/>
    <n v="0"/>
    <n v="0"/>
    <n v="0"/>
    <n v="29829"/>
    <n v="27525"/>
    <n v="0"/>
    <n v="0"/>
    <n v="1"/>
    <n v="1"/>
    <x v="0"/>
  </r>
  <r>
    <s v="L_00000218"/>
    <x v="4"/>
    <n v="155"/>
    <n v="0"/>
    <n v="1"/>
    <n v="3600"/>
    <n v="1"/>
    <x v="0"/>
    <n v="1412"/>
    <n v="1412"/>
    <n v="0"/>
    <n v="1414"/>
    <n v="1412"/>
    <n v="0.12"/>
    <n v="0.04"/>
    <n v="0.11899999999999999"/>
    <n v="3.7999999999999999E-2"/>
    <n v="8.1000000000000003E-2"/>
    <n v="0"/>
    <n v="20"/>
    <n v="20"/>
    <n v="5"/>
    <n v="11"/>
    <n v="8"/>
    <n v="3"/>
    <n v="1"/>
    <n v="2"/>
    <n v="0"/>
    <n v="110341"/>
    <n v="104297"/>
    <n v="0"/>
    <n v="0.14144271570014144"/>
    <n v="0"/>
    <n v="1"/>
    <x v="0"/>
  </r>
  <r>
    <s v="L_00000219"/>
    <x v="4"/>
    <n v="170"/>
    <n v="0"/>
    <n v="1"/>
    <n v="3600"/>
    <n v="1"/>
    <x v="0"/>
    <n v="1313"/>
    <n v="1313"/>
    <n v="0"/>
    <n v="1315"/>
    <n v="1313"/>
    <n v="0.497"/>
    <n v="4.1000000000000002E-2"/>
    <n v="0.48699999999999999"/>
    <n v="0.40899999999999997"/>
    <n v="0.107"/>
    <n v="0"/>
    <n v="100"/>
    <n v="100"/>
    <n v="53"/>
    <n v="107"/>
    <n v="75"/>
    <n v="32"/>
    <n v="1"/>
    <n v="21"/>
    <n v="0"/>
    <n v="166341"/>
    <n v="154137"/>
    <n v="0"/>
    <n v="0.15209125475285171"/>
    <n v="0"/>
    <n v="1"/>
    <x v="0"/>
  </r>
  <r>
    <s v="L_00000220"/>
    <x v="4"/>
    <n v="191"/>
    <n v="0"/>
    <n v="1"/>
    <n v="3600"/>
    <n v="1"/>
    <x v="0"/>
    <n v="1372"/>
    <n v="1372"/>
    <n v="0"/>
    <n v="1380"/>
    <n v="1372"/>
    <n v="18.699000000000002"/>
    <n v="3.5999999999999997E-2"/>
    <n v="17.908000000000001"/>
    <n v="13.183"/>
    <n v="4.8449999999999998"/>
    <n v="1.9E-2"/>
    <n v="1093"/>
    <n v="1093"/>
    <n v="603"/>
    <n v="1207"/>
    <n v="662"/>
    <n v="545"/>
    <n v="1"/>
    <n v="58"/>
    <n v="0"/>
    <n v="10685969"/>
    <n v="9304698"/>
    <n v="0"/>
    <n v="0.57971014492753625"/>
    <n v="0"/>
    <n v="1"/>
    <x v="0"/>
  </r>
  <r>
    <s v="L_00000221"/>
    <x v="4"/>
    <n v="169"/>
    <n v="0"/>
    <n v="1"/>
    <n v="3600"/>
    <n v="1"/>
    <x v="0"/>
    <n v="1416"/>
    <n v="1416"/>
    <n v="0"/>
    <n v="1422"/>
    <n v="1416"/>
    <n v="0.28100000000000003"/>
    <n v="7.0999999999999994E-2"/>
    <n v="0.27900000000000003"/>
    <n v="0.10299999999999999"/>
    <n v="0.183"/>
    <n v="0"/>
    <n v="34"/>
    <n v="34"/>
    <n v="16"/>
    <n v="33"/>
    <n v="18"/>
    <n v="15"/>
    <n v="1"/>
    <n v="1"/>
    <n v="0"/>
    <n v="129702"/>
    <n v="120078"/>
    <n v="0"/>
    <n v="0.42194092827004215"/>
    <n v="0"/>
    <n v="1"/>
    <x v="0"/>
  </r>
  <r>
    <s v="L_00000222"/>
    <x v="4"/>
    <n v="180"/>
    <n v="0"/>
    <n v="1"/>
    <n v="3600"/>
    <n v="1"/>
    <x v="0"/>
    <n v="1248"/>
    <n v="1248"/>
    <n v="0"/>
    <n v="1251"/>
    <n v="1248"/>
    <n v="5.3999999999999999E-2"/>
    <n v="3.4000000000000002E-2"/>
    <n v="5.3999999999999999E-2"/>
    <n v="1.4999999999999999E-2"/>
    <n v="3.9E-2"/>
    <n v="0"/>
    <n v="13"/>
    <n v="13"/>
    <n v="3"/>
    <n v="7"/>
    <n v="4"/>
    <n v="3"/>
    <n v="1"/>
    <n v="0"/>
    <n v="0"/>
    <n v="33380"/>
    <n v="30816"/>
    <n v="0"/>
    <n v="0.23980815347721821"/>
    <n v="0"/>
    <n v="1"/>
    <x v="0"/>
  </r>
  <r>
    <s v="L_00000223"/>
    <x v="4"/>
    <n v="189"/>
    <n v="0"/>
    <n v="1"/>
    <n v="3600"/>
    <n v="1"/>
    <x v="0"/>
    <n v="1250"/>
    <n v="1250"/>
    <n v="0"/>
    <n v="1251"/>
    <n v="1250"/>
    <n v="0.13800000000000001"/>
    <n v="5.6000000000000001E-2"/>
    <n v="0.13700000000000001"/>
    <n v="5.1999999999999998E-2"/>
    <n v="0.09"/>
    <n v="1E-3"/>
    <n v="24"/>
    <n v="24"/>
    <n v="11"/>
    <n v="23"/>
    <n v="12"/>
    <n v="11"/>
    <n v="1"/>
    <n v="0"/>
    <n v="0"/>
    <n v="96807"/>
    <n v="89194"/>
    <n v="0"/>
    <n v="7.9936051159072735E-2"/>
    <n v="0"/>
    <n v="1"/>
    <x v="0"/>
  </r>
  <r>
    <s v="L_00000224"/>
    <x v="4"/>
    <n v="168"/>
    <n v="0"/>
    <n v="1"/>
    <n v="3600"/>
    <n v="1"/>
    <x v="0"/>
    <n v="1400"/>
    <n v="1400"/>
    <n v="0"/>
    <n v="1403"/>
    <n v="1400"/>
    <n v="0.34499999999999997"/>
    <n v="3.5000000000000003E-2"/>
    <n v="0.31"/>
    <n v="0.218"/>
    <n v="0.10100000000000001"/>
    <n v="1E-3"/>
    <n v="69"/>
    <n v="69"/>
    <n v="42"/>
    <n v="85"/>
    <n v="44"/>
    <n v="41"/>
    <n v="1"/>
    <n v="1"/>
    <n v="0"/>
    <n v="139015"/>
    <n v="130299"/>
    <n v="0"/>
    <n v="0.21382751247327159"/>
    <n v="0"/>
    <n v="1"/>
    <x v="0"/>
  </r>
  <r>
    <s v="L_00000225"/>
    <x v="4"/>
    <n v="183"/>
    <n v="0"/>
    <n v="1"/>
    <n v="3600"/>
    <n v="1"/>
    <x v="0"/>
    <n v="1382"/>
    <n v="1382"/>
    <n v="0"/>
    <n v="1383"/>
    <n v="1382"/>
    <n v="6.0999999999999999E-2"/>
    <n v="3.3000000000000002E-2"/>
    <n v="0.06"/>
    <n v="1.9E-2"/>
    <n v="4.1000000000000002E-2"/>
    <n v="0"/>
    <n v="19"/>
    <n v="19"/>
    <n v="6"/>
    <n v="13"/>
    <n v="7"/>
    <n v="6"/>
    <n v="1"/>
    <n v="0"/>
    <n v="0"/>
    <n v="58766"/>
    <n v="54313"/>
    <n v="0"/>
    <n v="7.230657989877079E-2"/>
    <n v="0"/>
    <n v="1"/>
    <x v="0"/>
  </r>
  <r>
    <s v="L_00000226"/>
    <x v="4"/>
    <n v="150"/>
    <n v="0"/>
    <n v="1"/>
    <n v="3600"/>
    <n v="1"/>
    <x v="0"/>
    <n v="1180"/>
    <n v="1180"/>
    <n v="0"/>
    <n v="1181"/>
    <n v="1180"/>
    <n v="4.4999999999999998E-2"/>
    <n v="3.4000000000000002E-2"/>
    <n v="4.2999999999999997E-2"/>
    <n v="1.6E-2"/>
    <n v="2.7E-2"/>
    <n v="1E-3"/>
    <n v="15"/>
    <n v="15"/>
    <n v="4"/>
    <n v="9"/>
    <n v="5"/>
    <n v="4"/>
    <n v="1"/>
    <n v="0"/>
    <n v="0"/>
    <n v="38185"/>
    <n v="35350"/>
    <n v="0"/>
    <n v="8.4674005080440304E-2"/>
    <n v="0"/>
    <n v="1"/>
    <x v="0"/>
  </r>
  <r>
    <s v="L_00000227"/>
    <x v="4"/>
    <n v="150"/>
    <n v="0"/>
    <n v="1"/>
    <n v="3600"/>
    <n v="1"/>
    <x v="0"/>
    <n v="1483"/>
    <n v="1483"/>
    <n v="0"/>
    <n v="1488"/>
    <n v="1483"/>
    <n v="0.71499999999999997"/>
    <n v="3.6999999999999998E-2"/>
    <n v="0.68500000000000005"/>
    <n v="0.59199999999999997"/>
    <n v="9.4E-2"/>
    <n v="8.9999999999999993E-3"/>
    <n v="189"/>
    <n v="161"/>
    <n v="143"/>
    <n v="231"/>
    <n v="164"/>
    <n v="67"/>
    <n v="1"/>
    <n v="20"/>
    <n v="0"/>
    <n v="106906"/>
    <n v="99494"/>
    <n v="0"/>
    <n v="0.33602150537634407"/>
    <n v="0"/>
    <n v="1"/>
    <x v="0"/>
  </r>
  <r>
    <s v="L_00000228"/>
    <x v="4"/>
    <n v="199"/>
    <n v="0"/>
    <n v="1"/>
    <n v="3600"/>
    <n v="1"/>
    <x v="0"/>
    <n v="1236"/>
    <n v="1236"/>
    <n v="0"/>
    <n v="1237"/>
    <n v="1236"/>
    <n v="0.13500000000000001"/>
    <n v="4.8000000000000001E-2"/>
    <n v="0.13400000000000001"/>
    <n v="2.5000000000000001E-2"/>
    <n v="0.109"/>
    <n v="0"/>
    <n v="17"/>
    <n v="17"/>
    <n v="5"/>
    <n v="11"/>
    <n v="6"/>
    <n v="5"/>
    <n v="1"/>
    <n v="0"/>
    <n v="0"/>
    <n v="90625"/>
    <n v="84470"/>
    <n v="0"/>
    <n v="8.084074373484236E-2"/>
    <n v="0"/>
    <n v="1"/>
    <x v="0"/>
  </r>
  <r>
    <s v="L_00000229"/>
    <x v="4"/>
    <n v="180"/>
    <n v="0"/>
    <n v="1"/>
    <n v="3600"/>
    <n v="1"/>
    <x v="0"/>
    <n v="1274"/>
    <n v="1274"/>
    <n v="0"/>
    <n v="1275"/>
    <n v="1274"/>
    <n v="0.105"/>
    <n v="5.1999999999999998E-2"/>
    <n v="0.104"/>
    <n v="0.02"/>
    <n v="8.4000000000000005E-2"/>
    <n v="0"/>
    <n v="15"/>
    <n v="15"/>
    <n v="3"/>
    <n v="7"/>
    <n v="4"/>
    <n v="3"/>
    <n v="1"/>
    <n v="0"/>
    <n v="0"/>
    <n v="97369"/>
    <n v="89797"/>
    <n v="0"/>
    <n v="7.8431372549019607E-2"/>
    <n v="0"/>
    <n v="1"/>
    <x v="0"/>
  </r>
  <r>
    <s v="L_00000230"/>
    <x v="4"/>
    <n v="187"/>
    <n v="0"/>
    <n v="1"/>
    <n v="3600"/>
    <n v="1"/>
    <x v="0"/>
    <n v="1295"/>
    <n v="1295"/>
    <n v="0"/>
    <n v="1296"/>
    <n v="1295"/>
    <n v="4.7E-2"/>
    <n v="2.5999999999999999E-2"/>
    <n v="4.7E-2"/>
    <n v="2.1999999999999999E-2"/>
    <n v="2.5000000000000001E-2"/>
    <n v="0"/>
    <n v="16"/>
    <n v="16"/>
    <n v="7"/>
    <n v="15"/>
    <n v="8"/>
    <n v="7"/>
    <n v="1"/>
    <n v="0"/>
    <n v="0"/>
    <n v="35860"/>
    <n v="33370"/>
    <n v="0"/>
    <n v="7.716049382716049E-2"/>
    <n v="0"/>
    <n v="1"/>
    <x v="0"/>
  </r>
  <r>
    <s v="L_00000231"/>
    <x v="4"/>
    <n v="156"/>
    <n v="0"/>
    <n v="1"/>
    <n v="3600"/>
    <n v="1"/>
    <x v="0"/>
    <n v="1057"/>
    <n v="1057"/>
    <n v="0"/>
    <n v="1057"/>
    <n v="1057"/>
    <n v="2.7E-2"/>
    <n v="2.7E-2"/>
    <n v="2.7E-2"/>
    <n v="8.9999999999999993E-3"/>
    <n v="1.7999999999999999E-2"/>
    <n v="0"/>
    <n v="8"/>
    <n v="8"/>
    <n v="1"/>
    <n v="3"/>
    <n v="1"/>
    <n v="2"/>
    <n v="0"/>
    <n v="0"/>
    <n v="0"/>
    <n v="25396"/>
    <n v="23268"/>
    <n v="0"/>
    <n v="0"/>
    <n v="1"/>
    <n v="1"/>
    <x v="0"/>
  </r>
  <r>
    <s v="L_00000232"/>
    <x v="4"/>
    <n v="157"/>
    <n v="0"/>
    <n v="1"/>
    <n v="3600"/>
    <n v="1"/>
    <x v="0"/>
    <n v="1191"/>
    <n v="1191"/>
    <n v="0"/>
    <n v="1192"/>
    <n v="1191"/>
    <n v="4.8000000000000001E-2"/>
    <n v="3.5999999999999997E-2"/>
    <n v="4.8000000000000001E-2"/>
    <n v="1.9E-2"/>
    <n v="2.9000000000000001E-2"/>
    <n v="0"/>
    <n v="14"/>
    <n v="14"/>
    <n v="3"/>
    <n v="7"/>
    <n v="4"/>
    <n v="3"/>
    <n v="1"/>
    <n v="0"/>
    <n v="0"/>
    <n v="47713"/>
    <n v="44465"/>
    <n v="0"/>
    <n v="8.3892617449664433E-2"/>
    <n v="0"/>
    <n v="1"/>
    <x v="0"/>
  </r>
  <r>
    <s v="L_00000233"/>
    <x v="4"/>
    <n v="164"/>
    <n v="0"/>
    <n v="1"/>
    <n v="3600"/>
    <n v="1"/>
    <x v="0"/>
    <n v="1147"/>
    <n v="1147"/>
    <n v="0"/>
    <n v="1147"/>
    <n v="1147"/>
    <n v="1.9E-2"/>
    <n v="1.9E-2"/>
    <n v="1.9E-2"/>
    <n v="8.0000000000000002E-3"/>
    <n v="1.0999999999999999E-2"/>
    <n v="0"/>
    <n v="7"/>
    <n v="7"/>
    <n v="1"/>
    <n v="3"/>
    <n v="1"/>
    <n v="2"/>
    <n v="0"/>
    <n v="0"/>
    <n v="0"/>
    <n v="20026"/>
    <n v="18299"/>
    <n v="0"/>
    <n v="0"/>
    <n v="1"/>
    <n v="1"/>
    <x v="0"/>
  </r>
  <r>
    <s v="L_00000234"/>
    <x v="4"/>
    <n v="177"/>
    <n v="0"/>
    <n v="1"/>
    <n v="3600"/>
    <n v="1"/>
    <x v="0"/>
    <n v="1441"/>
    <n v="1441"/>
    <n v="0"/>
    <n v="1447"/>
    <n v="1441"/>
    <n v="0.72299999999999998"/>
    <n v="5.8000000000000003E-2"/>
    <n v="0.64900000000000002"/>
    <n v="0.48799999999999999"/>
    <n v="0.16800000000000001"/>
    <n v="2E-3"/>
    <n v="123"/>
    <n v="123"/>
    <n v="79"/>
    <n v="159"/>
    <n v="95"/>
    <n v="64"/>
    <n v="1"/>
    <n v="15"/>
    <n v="0"/>
    <n v="263686"/>
    <n v="242871"/>
    <n v="0"/>
    <n v="0.414651002073255"/>
    <n v="0"/>
    <n v="1"/>
    <x v="0"/>
  </r>
  <r>
    <s v="L_00000235"/>
    <x v="4"/>
    <n v="179"/>
    <n v="0"/>
    <n v="1"/>
    <n v="3600"/>
    <n v="1"/>
    <x v="0"/>
    <n v="1146"/>
    <n v="1146"/>
    <n v="0"/>
    <n v="1146"/>
    <n v="1146"/>
    <n v="2.5000000000000001E-2"/>
    <n v="2.5000000000000001E-2"/>
    <n v="2.5000000000000001E-2"/>
    <n v="8.9999999999999993E-3"/>
    <n v="1.6E-2"/>
    <n v="0"/>
    <n v="7"/>
    <n v="7"/>
    <n v="1"/>
    <n v="3"/>
    <n v="1"/>
    <n v="2"/>
    <n v="0"/>
    <n v="0"/>
    <n v="0"/>
    <n v="24885"/>
    <n v="22645"/>
    <n v="0"/>
    <n v="0"/>
    <n v="1"/>
    <n v="1"/>
    <x v="0"/>
  </r>
  <r>
    <s v="L_00000236"/>
    <x v="4"/>
    <n v="190"/>
    <n v="0"/>
    <n v="1"/>
    <n v="3600"/>
    <n v="1"/>
    <x v="0"/>
    <n v="1311"/>
    <n v="1311"/>
    <n v="0"/>
    <n v="1311"/>
    <n v="1311"/>
    <n v="3.5999999999999997E-2"/>
    <n v="3.5999999999999997E-2"/>
    <n v="3.5999999999999997E-2"/>
    <n v="8.0000000000000002E-3"/>
    <n v="2.8000000000000001E-2"/>
    <n v="0"/>
    <n v="7"/>
    <n v="7"/>
    <n v="1"/>
    <n v="3"/>
    <n v="1"/>
    <n v="2"/>
    <n v="0"/>
    <n v="0"/>
    <n v="0"/>
    <n v="47954"/>
    <n v="43683"/>
    <n v="0"/>
    <n v="0"/>
    <n v="1"/>
    <n v="1"/>
    <x v="0"/>
  </r>
  <r>
    <s v="L_00000237"/>
    <x v="4"/>
    <n v="170"/>
    <n v="0"/>
    <n v="1"/>
    <n v="3600"/>
    <n v="1"/>
    <x v="0"/>
    <n v="1237"/>
    <n v="1237"/>
    <n v="0"/>
    <n v="1240"/>
    <n v="1237"/>
    <n v="6.2E-2"/>
    <n v="3.1E-2"/>
    <n v="0.06"/>
    <n v="2.3E-2"/>
    <n v="3.9E-2"/>
    <n v="0"/>
    <n v="16"/>
    <n v="16"/>
    <n v="4"/>
    <n v="9"/>
    <n v="5"/>
    <n v="4"/>
    <n v="1"/>
    <n v="0"/>
    <n v="0"/>
    <n v="59607"/>
    <n v="55217"/>
    <n v="0"/>
    <n v="0.24193548387096775"/>
    <n v="0"/>
    <n v="1"/>
    <x v="0"/>
  </r>
  <r>
    <s v="L_00000238"/>
    <x v="4"/>
    <n v="155"/>
    <n v="0"/>
    <n v="1"/>
    <n v="3600"/>
    <n v="1"/>
    <x v="0"/>
    <n v="1241"/>
    <n v="1241"/>
    <n v="0"/>
    <n v="1242"/>
    <n v="1241"/>
    <n v="0.13700000000000001"/>
    <n v="3.4000000000000002E-2"/>
    <n v="0.13100000000000001"/>
    <n v="5.5E-2"/>
    <n v="7.5999999999999998E-2"/>
    <n v="0"/>
    <n v="24"/>
    <n v="24"/>
    <n v="7"/>
    <n v="15"/>
    <n v="8"/>
    <n v="7"/>
    <n v="1"/>
    <n v="0"/>
    <n v="0"/>
    <n v="89955"/>
    <n v="83497"/>
    <n v="0"/>
    <n v="8.0515297906602251E-2"/>
    <n v="0"/>
    <n v="1"/>
    <x v="0"/>
  </r>
  <r>
    <s v="L_00000239"/>
    <x v="4"/>
    <n v="171"/>
    <n v="0"/>
    <n v="1"/>
    <n v="3600"/>
    <n v="1"/>
    <x v="0"/>
    <n v="1360"/>
    <n v="1360"/>
    <n v="0"/>
    <n v="1379"/>
    <n v="1360"/>
    <n v="8.1000000000000003E-2"/>
    <n v="4.3999999999999997E-2"/>
    <n v="8.1000000000000003E-2"/>
    <n v="2.7E-2"/>
    <n v="5.3999999999999999E-2"/>
    <n v="0"/>
    <n v="20"/>
    <n v="20"/>
    <n v="9"/>
    <n v="19"/>
    <n v="10"/>
    <n v="9"/>
    <n v="1"/>
    <n v="0"/>
    <n v="0"/>
    <n v="49472"/>
    <n v="45493"/>
    <n v="0"/>
    <n v="1.3778100072516315"/>
    <n v="0"/>
    <n v="1"/>
    <x v="0"/>
  </r>
  <r>
    <s v="L_00000240"/>
    <x v="4"/>
    <n v="176"/>
    <n v="0"/>
    <n v="1"/>
    <n v="3600"/>
    <n v="1"/>
    <x v="0"/>
    <n v="1372"/>
    <n v="1372"/>
    <n v="0"/>
    <n v="1374"/>
    <n v="1372"/>
    <n v="9.7000000000000003E-2"/>
    <n v="4.7E-2"/>
    <n v="9.7000000000000003E-2"/>
    <n v="4.4999999999999998E-2"/>
    <n v="5.3999999999999999E-2"/>
    <n v="0"/>
    <n v="20"/>
    <n v="20"/>
    <n v="7"/>
    <n v="15"/>
    <n v="8"/>
    <n v="7"/>
    <n v="1"/>
    <n v="0"/>
    <n v="0"/>
    <n v="55541"/>
    <n v="50480"/>
    <n v="0"/>
    <n v="0.14556040756914121"/>
    <n v="0"/>
    <n v="1"/>
    <x v="0"/>
  </r>
  <r>
    <s v="L_00000241"/>
    <x v="4"/>
    <n v="174"/>
    <n v="0"/>
    <n v="1"/>
    <n v="3600"/>
    <n v="1"/>
    <x v="0"/>
    <n v="1349"/>
    <n v="1349"/>
    <n v="0"/>
    <n v="1351"/>
    <n v="1349"/>
    <n v="0.35399999999999998"/>
    <n v="5.7000000000000002E-2"/>
    <n v="0.35199999999999998"/>
    <n v="0.23699999999999999"/>
    <n v="0.12"/>
    <n v="1E-3"/>
    <n v="70"/>
    <n v="70"/>
    <n v="36"/>
    <n v="73"/>
    <n v="47"/>
    <n v="26"/>
    <n v="1"/>
    <n v="10"/>
    <n v="0"/>
    <n v="151073"/>
    <n v="140508"/>
    <n v="0"/>
    <n v="0.14803849000740191"/>
    <n v="0"/>
    <n v="1"/>
    <x v="0"/>
  </r>
  <r>
    <s v="L_00000242"/>
    <x v="4"/>
    <n v="200"/>
    <n v="0"/>
    <n v="1"/>
    <n v="3600"/>
    <n v="1"/>
    <x v="0"/>
    <n v="1273"/>
    <n v="1273"/>
    <n v="0"/>
    <n v="1275"/>
    <n v="1273"/>
    <n v="4.5999999999999999E-2"/>
    <n v="3.2000000000000001E-2"/>
    <n v="4.5999999999999999E-2"/>
    <n v="2.1000000000000001E-2"/>
    <n v="2.7E-2"/>
    <n v="0"/>
    <n v="14"/>
    <n v="14"/>
    <n v="2"/>
    <n v="5"/>
    <n v="3"/>
    <n v="2"/>
    <n v="1"/>
    <n v="0"/>
    <n v="0"/>
    <n v="43036"/>
    <n v="39499"/>
    <n v="0"/>
    <n v="0.15686274509803921"/>
    <n v="0"/>
    <n v="1"/>
    <x v="0"/>
  </r>
  <r>
    <s v="L_00000243"/>
    <x v="4"/>
    <n v="155"/>
    <n v="0"/>
    <n v="1"/>
    <n v="3600"/>
    <n v="1"/>
    <x v="0"/>
    <n v="1364"/>
    <n v="1364"/>
    <n v="0"/>
    <n v="1365"/>
    <n v="1364"/>
    <n v="4.4999999999999998E-2"/>
    <n v="3.5999999999999997E-2"/>
    <n v="4.4999999999999998E-2"/>
    <n v="1.7999999999999999E-2"/>
    <n v="2.5999999999999999E-2"/>
    <n v="0"/>
    <n v="13"/>
    <n v="13"/>
    <n v="3"/>
    <n v="7"/>
    <n v="4"/>
    <n v="3"/>
    <n v="1"/>
    <n v="0"/>
    <n v="0"/>
    <n v="28560"/>
    <n v="26430"/>
    <n v="0"/>
    <n v="7.3260073260073263E-2"/>
    <n v="0"/>
    <n v="1"/>
    <x v="0"/>
  </r>
  <r>
    <s v="L_00000244"/>
    <x v="4"/>
    <n v="167"/>
    <n v="0"/>
    <n v="1"/>
    <n v="3600"/>
    <n v="1"/>
    <x v="0"/>
    <n v="1235"/>
    <n v="1235"/>
    <n v="0"/>
    <n v="1241"/>
    <n v="1235"/>
    <n v="8.4000000000000005E-2"/>
    <n v="3.3000000000000002E-2"/>
    <n v="8.3000000000000004E-2"/>
    <n v="3.5000000000000003E-2"/>
    <n v="4.8000000000000001E-2"/>
    <n v="1E-3"/>
    <n v="22"/>
    <n v="22"/>
    <n v="10"/>
    <n v="21"/>
    <n v="11"/>
    <n v="10"/>
    <n v="1"/>
    <n v="0"/>
    <n v="0"/>
    <n v="66191"/>
    <n v="60896"/>
    <n v="0"/>
    <n v="0.48348106365834009"/>
    <n v="0"/>
    <n v="1"/>
    <x v="0"/>
  </r>
  <r>
    <s v="L_00000245"/>
    <x v="4"/>
    <n v="150"/>
    <n v="0"/>
    <n v="1"/>
    <n v="3600"/>
    <n v="1"/>
    <x v="0"/>
    <n v="1316"/>
    <n v="1316"/>
    <n v="0"/>
    <n v="1320"/>
    <n v="1316"/>
    <n v="0.13"/>
    <n v="3.4000000000000002E-2"/>
    <n v="0.125"/>
    <n v="6.9000000000000006E-2"/>
    <n v="5.6000000000000001E-2"/>
    <n v="0"/>
    <n v="34"/>
    <n v="34"/>
    <n v="17"/>
    <n v="35"/>
    <n v="18"/>
    <n v="17"/>
    <n v="1"/>
    <n v="0"/>
    <n v="0"/>
    <n v="85661"/>
    <n v="79235"/>
    <n v="0"/>
    <n v="0.30303030303030304"/>
    <n v="0"/>
    <n v="1"/>
    <x v="0"/>
  </r>
  <r>
    <s v="L_00000246"/>
    <x v="4"/>
    <n v="182"/>
    <n v="0"/>
    <n v="1"/>
    <n v="3600"/>
    <n v="1"/>
    <x v="0"/>
    <n v="1398"/>
    <n v="1398"/>
    <n v="0"/>
    <n v="1398"/>
    <n v="1398"/>
    <n v="3.5000000000000003E-2"/>
    <n v="3.5000000000000003E-2"/>
    <n v="3.5000000000000003E-2"/>
    <n v="7.0000000000000001E-3"/>
    <n v="2.8000000000000001E-2"/>
    <n v="0"/>
    <n v="9"/>
    <n v="9"/>
    <n v="1"/>
    <n v="3"/>
    <n v="1"/>
    <n v="2"/>
    <n v="0"/>
    <n v="0"/>
    <n v="0"/>
    <n v="49143"/>
    <n v="45121"/>
    <n v="0"/>
    <n v="0"/>
    <n v="1"/>
    <n v="1"/>
    <x v="0"/>
  </r>
  <r>
    <s v="L_00000247"/>
    <x v="4"/>
    <n v="194"/>
    <n v="0"/>
    <n v="1"/>
    <n v="3600"/>
    <n v="1"/>
    <x v="0"/>
    <n v="1414"/>
    <n v="1414"/>
    <n v="0"/>
    <n v="1416"/>
    <n v="1414"/>
    <n v="5.8000000000000003E-2"/>
    <n v="2.8000000000000001E-2"/>
    <n v="5.8000000000000003E-2"/>
    <n v="2.1000000000000001E-2"/>
    <n v="3.6999999999999998E-2"/>
    <n v="0"/>
    <n v="13"/>
    <n v="13"/>
    <n v="4"/>
    <n v="9"/>
    <n v="5"/>
    <n v="4"/>
    <n v="1"/>
    <n v="0"/>
    <n v="0"/>
    <n v="61984"/>
    <n v="57357"/>
    <n v="0"/>
    <n v="0.14124293785310735"/>
    <n v="0"/>
    <n v="1"/>
    <x v="0"/>
  </r>
  <r>
    <s v="L_00000248"/>
    <x v="4"/>
    <n v="178"/>
    <n v="0"/>
    <n v="1"/>
    <n v="3600"/>
    <n v="1"/>
    <x v="0"/>
    <n v="1371"/>
    <n v="1371"/>
    <n v="0"/>
    <n v="1378"/>
    <n v="1371"/>
    <n v="0.25"/>
    <n v="2.9000000000000001E-2"/>
    <n v="0.246"/>
    <n v="0.17"/>
    <n v="9.2999999999999999E-2"/>
    <n v="0"/>
    <n v="57"/>
    <n v="57"/>
    <n v="34"/>
    <n v="69"/>
    <n v="37"/>
    <n v="32"/>
    <n v="1"/>
    <n v="2"/>
    <n v="0"/>
    <n v="143080"/>
    <n v="133041"/>
    <n v="0"/>
    <n v="0.5079825834542816"/>
    <n v="0"/>
    <n v="1"/>
    <x v="0"/>
  </r>
  <r>
    <s v="L_00000249"/>
    <x v="4"/>
    <n v="156"/>
    <n v="0"/>
    <n v="1"/>
    <n v="3600"/>
    <n v="1"/>
    <x v="0"/>
    <n v="1328"/>
    <n v="1328"/>
    <n v="0"/>
    <n v="1328"/>
    <n v="1328"/>
    <n v="3.6999999999999998E-2"/>
    <n v="3.5999999999999997E-2"/>
    <n v="3.5999999999999997E-2"/>
    <n v="8.0000000000000002E-3"/>
    <n v="2.8000000000000001E-2"/>
    <n v="0"/>
    <n v="9"/>
    <n v="9"/>
    <n v="1"/>
    <n v="3"/>
    <n v="1"/>
    <n v="2"/>
    <n v="0"/>
    <n v="0"/>
    <n v="0"/>
    <n v="28547"/>
    <n v="26519"/>
    <n v="0"/>
    <n v="0"/>
    <n v="1"/>
    <n v="1"/>
    <x v="0"/>
  </r>
  <r>
    <s v="L_00000250"/>
    <x v="5"/>
    <n v="161"/>
    <n v="0"/>
    <n v="1"/>
    <n v="3600"/>
    <n v="1"/>
    <x v="0"/>
    <n v="1731"/>
    <n v="1731"/>
    <n v="0"/>
    <n v="1736"/>
    <n v="1731"/>
    <n v="5.1999999999999998E-2"/>
    <n v="3.9E-2"/>
    <n v="5.0999999999999997E-2"/>
    <n v="1.7000000000000001E-2"/>
    <n v="3.4000000000000002E-2"/>
    <n v="1E-3"/>
    <n v="14"/>
    <n v="14"/>
    <n v="3"/>
    <n v="7"/>
    <n v="4"/>
    <n v="3"/>
    <n v="1"/>
    <n v="0"/>
    <n v="0"/>
    <n v="44513"/>
    <n v="41463"/>
    <n v="0"/>
    <n v="0.28801843317972353"/>
    <n v="0"/>
    <n v="1"/>
    <x v="0"/>
  </r>
  <r>
    <s v="L_00000251"/>
    <x v="5"/>
    <n v="159"/>
    <n v="0"/>
    <n v="1"/>
    <n v="3600"/>
    <n v="1"/>
    <x v="0"/>
    <n v="1478"/>
    <n v="1478"/>
    <n v="0"/>
    <n v="1479"/>
    <n v="1478"/>
    <n v="0.124"/>
    <n v="5.5E-2"/>
    <n v="0.124"/>
    <n v="4.5999999999999999E-2"/>
    <n v="0.08"/>
    <n v="0"/>
    <n v="20"/>
    <n v="20"/>
    <n v="7"/>
    <n v="15"/>
    <n v="8"/>
    <n v="7"/>
    <n v="1"/>
    <n v="0"/>
    <n v="0"/>
    <n v="99161"/>
    <n v="92634"/>
    <n v="0"/>
    <n v="6.7613252197430695E-2"/>
    <n v="0"/>
    <n v="1"/>
    <x v="0"/>
  </r>
  <r>
    <s v="L_00000252"/>
    <x v="5"/>
    <n v="155"/>
    <n v="0"/>
    <n v="1"/>
    <n v="3600"/>
    <n v="1"/>
    <x v="0"/>
    <n v="1513"/>
    <n v="1513"/>
    <n v="0"/>
    <n v="1514"/>
    <n v="1513"/>
    <n v="0.107"/>
    <n v="0.09"/>
    <n v="0.107"/>
    <n v="2.1000000000000001E-2"/>
    <n v="8.5000000000000006E-2"/>
    <n v="0"/>
    <n v="17"/>
    <n v="17"/>
    <n v="2"/>
    <n v="5"/>
    <n v="3"/>
    <n v="2"/>
    <n v="1"/>
    <n v="0"/>
    <n v="0"/>
    <n v="120050"/>
    <n v="110678"/>
    <n v="0"/>
    <n v="6.6050198150594458E-2"/>
    <n v="0"/>
    <n v="1"/>
    <x v="0"/>
  </r>
  <r>
    <s v="L_00000253"/>
    <x v="5"/>
    <n v="156"/>
    <n v="0"/>
    <n v="1"/>
    <n v="3600"/>
    <n v="1"/>
    <x v="0"/>
    <n v="1435"/>
    <n v="1435"/>
    <n v="0"/>
    <n v="1435"/>
    <n v="1435"/>
    <n v="7.0000000000000007E-2"/>
    <n v="7.0000000000000007E-2"/>
    <n v="7.0000000000000007E-2"/>
    <n v="1.0999999999999999E-2"/>
    <n v="5.8999999999999997E-2"/>
    <n v="0"/>
    <n v="9"/>
    <n v="9"/>
    <n v="1"/>
    <n v="3"/>
    <n v="1"/>
    <n v="2"/>
    <n v="0"/>
    <n v="0"/>
    <n v="0"/>
    <n v="76272"/>
    <n v="70823"/>
    <n v="0"/>
    <n v="0"/>
    <n v="1"/>
    <n v="1"/>
    <x v="0"/>
  </r>
  <r>
    <s v="L_00000254"/>
    <x v="5"/>
    <n v="154"/>
    <n v="0"/>
    <n v="1"/>
    <n v="3600"/>
    <n v="1"/>
    <x v="0"/>
    <n v="1777"/>
    <n v="1777"/>
    <n v="0"/>
    <n v="1781"/>
    <n v="1777"/>
    <n v="18.849"/>
    <n v="6.0999999999999999E-2"/>
    <n v="16.928999999999998"/>
    <n v="15.927"/>
    <n v="1.24"/>
    <n v="4.4999999999999998E-2"/>
    <n v="1217"/>
    <n v="1217"/>
    <n v="1034"/>
    <n v="2069"/>
    <n v="1047"/>
    <n v="1022"/>
    <n v="1"/>
    <n v="12"/>
    <n v="0"/>
    <n v="1326494"/>
    <n v="1237939"/>
    <n v="0"/>
    <n v="0.22459292532285235"/>
    <n v="0"/>
    <n v="1"/>
    <x v="0"/>
  </r>
  <r>
    <s v="L_00000255"/>
    <x v="5"/>
    <n v="199"/>
    <n v="0"/>
    <n v="1"/>
    <n v="3600"/>
    <n v="1"/>
    <x v="0"/>
    <n v="1491"/>
    <n v="1491"/>
    <n v="0"/>
    <n v="1491"/>
    <n v="1491"/>
    <n v="0.127"/>
    <n v="0.127"/>
    <n v="0.127"/>
    <n v="1.4999999999999999E-2"/>
    <n v="0.112"/>
    <n v="0"/>
    <n v="10"/>
    <n v="10"/>
    <n v="1"/>
    <n v="3"/>
    <n v="1"/>
    <n v="2"/>
    <n v="0"/>
    <n v="0"/>
    <n v="0"/>
    <n v="66127"/>
    <n v="61474"/>
    <n v="0"/>
    <n v="0"/>
    <n v="1"/>
    <n v="1"/>
    <x v="0"/>
  </r>
  <r>
    <s v="L_00000256"/>
    <x v="5"/>
    <n v="189"/>
    <n v="0"/>
    <n v="1"/>
    <n v="3600"/>
    <n v="1"/>
    <x v="0"/>
    <n v="1507"/>
    <n v="1507"/>
    <n v="0"/>
    <n v="1507"/>
    <n v="1507"/>
    <n v="9.1999999999999998E-2"/>
    <n v="9.1999999999999998E-2"/>
    <n v="9.1999999999999998E-2"/>
    <n v="1.4E-2"/>
    <n v="7.8E-2"/>
    <n v="0"/>
    <n v="10"/>
    <n v="10"/>
    <n v="1"/>
    <n v="3"/>
    <n v="1"/>
    <n v="2"/>
    <n v="0"/>
    <n v="0"/>
    <n v="0"/>
    <n v="56815"/>
    <n v="52386"/>
    <n v="0"/>
    <n v="0"/>
    <n v="1"/>
    <n v="1"/>
    <x v="0"/>
  </r>
  <r>
    <s v="L_00000257"/>
    <x v="5"/>
    <n v="181"/>
    <n v="0"/>
    <n v="1"/>
    <n v="3600"/>
    <n v="1"/>
    <x v="0"/>
    <n v="1637"/>
    <n v="1637"/>
    <n v="0"/>
    <n v="1637"/>
    <n v="1637"/>
    <n v="9.4E-2"/>
    <n v="9.4E-2"/>
    <n v="9.4E-2"/>
    <n v="1.2E-2"/>
    <n v="8.2000000000000003E-2"/>
    <n v="0"/>
    <n v="9"/>
    <n v="9"/>
    <n v="1"/>
    <n v="3"/>
    <n v="1"/>
    <n v="2"/>
    <n v="0"/>
    <n v="0"/>
    <n v="0"/>
    <n v="96693"/>
    <n v="89903"/>
    <n v="0"/>
    <n v="0"/>
    <n v="1"/>
    <n v="1"/>
    <x v="0"/>
  </r>
  <r>
    <s v="L_00000258"/>
    <x v="5"/>
    <n v="154"/>
    <n v="0"/>
    <n v="1"/>
    <n v="3600"/>
    <n v="1"/>
    <x v="0"/>
    <n v="1495"/>
    <n v="1495"/>
    <n v="0"/>
    <n v="1495"/>
    <n v="1495"/>
    <n v="5.2999999999999999E-2"/>
    <n v="5.2999999999999999E-2"/>
    <n v="5.2999999999999999E-2"/>
    <n v="0.01"/>
    <n v="4.2999999999999997E-2"/>
    <n v="0"/>
    <n v="7"/>
    <n v="7"/>
    <n v="1"/>
    <n v="3"/>
    <n v="1"/>
    <n v="2"/>
    <n v="0"/>
    <n v="0"/>
    <n v="0"/>
    <n v="68758"/>
    <n v="64061"/>
    <n v="0"/>
    <n v="0"/>
    <n v="1"/>
    <n v="1"/>
    <x v="0"/>
  </r>
  <r>
    <s v="L_00000259"/>
    <x v="5"/>
    <n v="166"/>
    <n v="0"/>
    <n v="1"/>
    <n v="3600"/>
    <n v="1"/>
    <x v="0"/>
    <n v="1379"/>
    <n v="1379"/>
    <n v="0"/>
    <n v="1379"/>
    <n v="1379"/>
    <n v="5.1999999999999998E-2"/>
    <n v="5.1999999999999998E-2"/>
    <n v="5.1999999999999998E-2"/>
    <n v="8.9999999999999993E-3"/>
    <n v="4.2999999999999997E-2"/>
    <n v="0"/>
    <n v="6"/>
    <n v="6"/>
    <n v="1"/>
    <n v="3"/>
    <n v="1"/>
    <n v="2"/>
    <n v="0"/>
    <n v="0"/>
    <n v="0"/>
    <n v="58754"/>
    <n v="54240"/>
    <n v="0"/>
    <n v="0"/>
    <n v="1"/>
    <n v="1"/>
    <x v="0"/>
  </r>
  <r>
    <s v="L_00000260"/>
    <x v="5"/>
    <n v="182"/>
    <n v="0"/>
    <n v="1"/>
    <n v="3600"/>
    <n v="1"/>
    <x v="0"/>
    <n v="1530"/>
    <n v="1530"/>
    <n v="0"/>
    <n v="1531"/>
    <n v="1530"/>
    <n v="0.10199999999999999"/>
    <n v="7.0000000000000007E-2"/>
    <n v="0.1"/>
    <n v="2.4E-2"/>
    <n v="7.5999999999999998E-2"/>
    <n v="0"/>
    <n v="14"/>
    <n v="14"/>
    <n v="3"/>
    <n v="7"/>
    <n v="4"/>
    <n v="3"/>
    <n v="1"/>
    <n v="0"/>
    <n v="0"/>
    <n v="89429"/>
    <n v="84361"/>
    <n v="0"/>
    <n v="6.531678641410843E-2"/>
    <n v="0"/>
    <n v="1"/>
    <x v="0"/>
  </r>
  <r>
    <s v="L_00000261"/>
    <x v="5"/>
    <n v="161"/>
    <n v="0"/>
    <n v="1"/>
    <n v="3600"/>
    <n v="1"/>
    <x v="0"/>
    <n v="1633"/>
    <n v="1633"/>
    <n v="0"/>
    <n v="1638"/>
    <n v="1633"/>
    <n v="0.63"/>
    <n v="4.9000000000000002E-2"/>
    <n v="0.57099999999999995"/>
    <n v="0.34200000000000003"/>
    <n v="0.23200000000000001"/>
    <n v="2E-3"/>
    <n v="73"/>
    <n v="73"/>
    <n v="41"/>
    <n v="83"/>
    <n v="51"/>
    <n v="32"/>
    <n v="1"/>
    <n v="9"/>
    <n v="0"/>
    <n v="204594"/>
    <n v="192912"/>
    <n v="0"/>
    <n v="0.30525030525030528"/>
    <n v="0"/>
    <n v="1"/>
    <x v="0"/>
  </r>
  <r>
    <s v="L_00000262"/>
    <x v="5"/>
    <n v="198"/>
    <n v="0"/>
    <n v="1"/>
    <n v="3600"/>
    <n v="1"/>
    <x v="0"/>
    <n v="1532"/>
    <n v="1532"/>
    <n v="0"/>
    <n v="1532"/>
    <n v="1532"/>
    <n v="9.2999999999999999E-2"/>
    <n v="9.2999999999999999E-2"/>
    <n v="9.2999999999999999E-2"/>
    <n v="1.2999999999999999E-2"/>
    <n v="7.9000000000000001E-2"/>
    <n v="0"/>
    <n v="10"/>
    <n v="10"/>
    <n v="1"/>
    <n v="3"/>
    <n v="1"/>
    <n v="2"/>
    <n v="0"/>
    <n v="0"/>
    <n v="0"/>
    <n v="60828"/>
    <n v="57081"/>
    <n v="0"/>
    <n v="0"/>
    <n v="1"/>
    <n v="1"/>
    <x v="0"/>
  </r>
  <r>
    <s v="L_00000263"/>
    <x v="5"/>
    <n v="174"/>
    <n v="0"/>
    <n v="1"/>
    <n v="3600"/>
    <n v="1"/>
    <x v="0"/>
    <n v="1474"/>
    <n v="1474"/>
    <n v="0"/>
    <n v="1476"/>
    <n v="1474"/>
    <n v="0.15"/>
    <n v="0.11"/>
    <n v="0.15"/>
    <n v="4.8000000000000001E-2"/>
    <n v="0.10299999999999999"/>
    <n v="0"/>
    <n v="17"/>
    <n v="17"/>
    <n v="5"/>
    <n v="11"/>
    <n v="6"/>
    <n v="5"/>
    <n v="1"/>
    <n v="0"/>
    <n v="0"/>
    <n v="80727"/>
    <n v="75195"/>
    <n v="0"/>
    <n v="0.13550135501355012"/>
    <n v="0"/>
    <n v="1"/>
    <x v="0"/>
  </r>
  <r>
    <s v="L_00000264"/>
    <x v="5"/>
    <n v="176"/>
    <n v="0"/>
    <n v="1"/>
    <n v="3600"/>
    <n v="1"/>
    <x v="0"/>
    <n v="1497"/>
    <n v="1497"/>
    <n v="0"/>
    <n v="1497"/>
    <n v="1497"/>
    <n v="0.05"/>
    <n v="0.05"/>
    <n v="0.05"/>
    <n v="1.0999999999999999E-2"/>
    <n v="3.9E-2"/>
    <n v="0"/>
    <n v="8"/>
    <n v="8"/>
    <n v="1"/>
    <n v="3"/>
    <n v="1"/>
    <n v="2"/>
    <n v="0"/>
    <n v="0"/>
    <n v="0"/>
    <n v="44132"/>
    <n v="40823"/>
    <n v="0"/>
    <n v="0"/>
    <n v="1"/>
    <n v="1"/>
    <x v="0"/>
  </r>
  <r>
    <s v="L_00000265"/>
    <x v="5"/>
    <n v="169"/>
    <n v="0"/>
    <n v="1"/>
    <n v="3600"/>
    <n v="1"/>
    <x v="0"/>
    <n v="1653"/>
    <n v="1653"/>
    <n v="0"/>
    <n v="1658"/>
    <n v="1653"/>
    <n v="3.5"/>
    <n v="5.5E-2"/>
    <n v="3.0659999999999998"/>
    <n v="2.5369999999999999"/>
    <n v="0.59499999999999997"/>
    <n v="1.2999999999999999E-2"/>
    <n v="273"/>
    <n v="273"/>
    <n v="218"/>
    <n v="437"/>
    <n v="220"/>
    <n v="217"/>
    <n v="1"/>
    <n v="1"/>
    <n v="0"/>
    <n v="570827"/>
    <n v="536105"/>
    <n v="0"/>
    <n v="0.30156815440289503"/>
    <n v="0"/>
    <n v="1"/>
    <x v="0"/>
  </r>
  <r>
    <s v="L_00000266"/>
    <x v="5"/>
    <n v="178"/>
    <n v="0"/>
    <n v="1"/>
    <n v="3600"/>
    <n v="1"/>
    <x v="0"/>
    <n v="1699"/>
    <n v="1699"/>
    <n v="0"/>
    <n v="1701"/>
    <n v="1699"/>
    <n v="0.17299999999999999"/>
    <n v="8.5999999999999993E-2"/>
    <n v="0.17299999999999999"/>
    <n v="5.2999999999999999E-2"/>
    <n v="0.123"/>
    <n v="0"/>
    <n v="19"/>
    <n v="19"/>
    <n v="4"/>
    <n v="9"/>
    <n v="5"/>
    <n v="4"/>
    <n v="1"/>
    <n v="0"/>
    <n v="0"/>
    <n v="80604"/>
    <n v="73291"/>
    <n v="0"/>
    <n v="0.11757789535567313"/>
    <n v="0"/>
    <n v="1"/>
    <x v="0"/>
  </r>
  <r>
    <s v="L_00000267"/>
    <x v="5"/>
    <n v="181"/>
    <n v="0"/>
    <n v="1"/>
    <n v="3600"/>
    <n v="1"/>
    <x v="0"/>
    <n v="1475"/>
    <n v="1475"/>
    <n v="0"/>
    <n v="1475"/>
    <n v="1475"/>
    <n v="0.05"/>
    <n v="0.05"/>
    <n v="0.05"/>
    <n v="1.0999999999999999E-2"/>
    <n v="3.9E-2"/>
    <n v="0"/>
    <n v="8"/>
    <n v="8"/>
    <n v="1"/>
    <n v="3"/>
    <n v="1"/>
    <n v="2"/>
    <n v="0"/>
    <n v="0"/>
    <n v="0"/>
    <n v="30808"/>
    <n v="28463"/>
    <n v="0"/>
    <n v="0"/>
    <n v="1"/>
    <n v="1"/>
    <x v="0"/>
  </r>
  <r>
    <s v="L_00000268"/>
    <x v="5"/>
    <n v="150"/>
    <n v="0"/>
    <n v="1"/>
    <n v="3600"/>
    <n v="1"/>
    <x v="0"/>
    <n v="1587"/>
    <n v="1587"/>
    <n v="0"/>
    <n v="1587"/>
    <n v="1587"/>
    <n v="4.5999999999999999E-2"/>
    <n v="4.5999999999999999E-2"/>
    <n v="4.5999999999999999E-2"/>
    <n v="1.0999999999999999E-2"/>
    <n v="3.5000000000000003E-2"/>
    <n v="0"/>
    <n v="9"/>
    <n v="9"/>
    <n v="1"/>
    <n v="3"/>
    <n v="1"/>
    <n v="2"/>
    <n v="0"/>
    <n v="0"/>
    <n v="0"/>
    <n v="42125"/>
    <n v="39451"/>
    <n v="0"/>
    <n v="0"/>
    <n v="1"/>
    <n v="1"/>
    <x v="0"/>
  </r>
  <r>
    <s v="L_00000269"/>
    <x v="5"/>
    <n v="176"/>
    <n v="0"/>
    <n v="1"/>
    <n v="3600"/>
    <n v="1"/>
    <x v="0"/>
    <n v="1634"/>
    <n v="1634"/>
    <n v="0"/>
    <n v="1638"/>
    <n v="1634"/>
    <n v="1.819"/>
    <n v="5.6000000000000001E-2"/>
    <n v="1.8080000000000001"/>
    <n v="1.7529999999999999"/>
    <n v="0.17399999999999999"/>
    <n v="4.0000000000000001E-3"/>
    <n v="274"/>
    <n v="274"/>
    <n v="133"/>
    <n v="267"/>
    <n v="255"/>
    <n v="12"/>
    <n v="3"/>
    <n v="119"/>
    <n v="0"/>
    <n v="191379"/>
    <n v="179320"/>
    <n v="0"/>
    <n v="0.24420024420024419"/>
    <n v="0"/>
    <n v="1"/>
    <x v="0"/>
  </r>
  <r>
    <s v="L_00000270"/>
    <x v="5"/>
    <n v="197"/>
    <n v="0"/>
    <n v="1"/>
    <n v="3600"/>
    <n v="1"/>
    <x v="0"/>
    <n v="1412"/>
    <n v="1412"/>
    <n v="0"/>
    <n v="1421"/>
    <n v="1412"/>
    <n v="0.747"/>
    <n v="0.05"/>
    <n v="0.71699999999999997"/>
    <n v="0.29099999999999998"/>
    <n v="0.43099999999999999"/>
    <n v="1E-3"/>
    <n v="47"/>
    <n v="47"/>
    <n v="21"/>
    <n v="43"/>
    <n v="23"/>
    <n v="20"/>
    <n v="1"/>
    <n v="1"/>
    <n v="0"/>
    <n v="351270"/>
    <n v="331779"/>
    <n v="0"/>
    <n v="0.63335679099225894"/>
    <n v="0"/>
    <n v="1"/>
    <x v="0"/>
  </r>
  <r>
    <s v="L_00000271"/>
    <x v="5"/>
    <n v="155"/>
    <n v="0"/>
    <n v="1"/>
    <n v="3600"/>
    <n v="1"/>
    <x v="0"/>
    <n v="1419"/>
    <n v="1419"/>
    <n v="0"/>
    <n v="1420"/>
    <n v="1419"/>
    <n v="0.17399999999999999"/>
    <n v="0.09"/>
    <n v="0.17299999999999999"/>
    <n v="6.2E-2"/>
    <n v="0.115"/>
    <n v="0"/>
    <n v="18"/>
    <n v="18"/>
    <n v="5"/>
    <n v="11"/>
    <n v="6"/>
    <n v="5"/>
    <n v="1"/>
    <n v="0"/>
    <n v="0"/>
    <n v="78505"/>
    <n v="73347"/>
    <n v="0"/>
    <n v="7.0422535211267609E-2"/>
    <n v="0"/>
    <n v="1"/>
    <x v="0"/>
  </r>
  <r>
    <s v="L_00000272"/>
    <x v="5"/>
    <n v="192"/>
    <n v="0"/>
    <n v="1"/>
    <n v="3600"/>
    <n v="1"/>
    <x v="0"/>
    <n v="1558"/>
    <n v="1558"/>
    <n v="0"/>
    <n v="1558"/>
    <n v="1558"/>
    <n v="8.7999999999999995E-2"/>
    <n v="8.7999999999999995E-2"/>
    <n v="8.7999999999999995E-2"/>
    <n v="1.4E-2"/>
    <n v="7.3999999999999996E-2"/>
    <n v="0"/>
    <n v="13"/>
    <n v="13"/>
    <n v="1"/>
    <n v="3"/>
    <n v="1"/>
    <n v="2"/>
    <n v="0"/>
    <n v="0"/>
    <n v="0"/>
    <n v="62866"/>
    <n v="58454"/>
    <n v="0"/>
    <n v="0"/>
    <n v="1"/>
    <n v="1"/>
    <x v="0"/>
  </r>
  <r>
    <s v="L_00000273"/>
    <x v="5"/>
    <n v="200"/>
    <n v="0"/>
    <n v="1"/>
    <n v="3600"/>
    <n v="1"/>
    <x v="0"/>
    <n v="1673"/>
    <n v="1673"/>
    <n v="0"/>
    <n v="1674"/>
    <n v="1673"/>
    <n v="0.85299999999999998"/>
    <n v="0.121"/>
    <n v="0.82499999999999996"/>
    <n v="0.51"/>
    <n v="0.32700000000000001"/>
    <n v="0"/>
    <n v="76"/>
    <n v="76"/>
    <n v="37"/>
    <n v="75"/>
    <n v="48"/>
    <n v="27"/>
    <n v="1"/>
    <n v="10"/>
    <n v="0"/>
    <n v="358220"/>
    <n v="333265"/>
    <n v="0"/>
    <n v="5.9737156511350059E-2"/>
    <n v="0"/>
    <n v="1"/>
    <x v="0"/>
  </r>
  <r>
    <s v="L_00000274"/>
    <x v="5"/>
    <n v="185"/>
    <n v="0"/>
    <n v="1"/>
    <n v="3600"/>
    <n v="1"/>
    <x v="0"/>
    <n v="1426"/>
    <n v="1426"/>
    <n v="0"/>
    <n v="1426"/>
    <n v="1426"/>
    <n v="0.14699999999999999"/>
    <n v="0.14699999999999999"/>
    <n v="0.14699999999999999"/>
    <n v="1.2999999999999999E-2"/>
    <n v="0.13400000000000001"/>
    <n v="0"/>
    <n v="11"/>
    <n v="11"/>
    <n v="1"/>
    <n v="3"/>
    <n v="1"/>
    <n v="2"/>
    <n v="0"/>
    <n v="0"/>
    <n v="0"/>
    <n v="84140"/>
    <n v="79304"/>
    <n v="0"/>
    <n v="0"/>
    <n v="1"/>
    <n v="1"/>
    <x v="0"/>
  </r>
  <r>
    <s v="L_00000275"/>
    <x v="5"/>
    <n v="173"/>
    <n v="0"/>
    <n v="1"/>
    <n v="3600"/>
    <n v="1"/>
    <x v="0"/>
    <n v="1581"/>
    <n v="1581"/>
    <n v="0"/>
    <n v="1581"/>
    <n v="1581"/>
    <n v="9.2999999999999999E-2"/>
    <n v="9.2999999999999999E-2"/>
    <n v="9.2999999999999999E-2"/>
    <n v="1.2E-2"/>
    <n v="8.1000000000000003E-2"/>
    <n v="0"/>
    <n v="9"/>
    <n v="9"/>
    <n v="1"/>
    <n v="3"/>
    <n v="1"/>
    <n v="2"/>
    <n v="0"/>
    <n v="0"/>
    <n v="0"/>
    <n v="74723"/>
    <n v="69129"/>
    <n v="0"/>
    <n v="0"/>
    <n v="1"/>
    <n v="1"/>
    <x v="0"/>
  </r>
  <r>
    <s v="L_00000276"/>
    <x v="5"/>
    <n v="189"/>
    <n v="0"/>
    <n v="1"/>
    <n v="3600"/>
    <n v="1"/>
    <x v="0"/>
    <n v="1634"/>
    <n v="1634"/>
    <n v="0"/>
    <n v="1639"/>
    <n v="1634"/>
    <n v="6.2E-2"/>
    <n v="4.3999999999999997E-2"/>
    <n v="6.0999999999999999E-2"/>
    <n v="2.1000000000000001E-2"/>
    <n v="0.04"/>
    <n v="0"/>
    <n v="13"/>
    <n v="13"/>
    <n v="2"/>
    <n v="5"/>
    <n v="3"/>
    <n v="2"/>
    <n v="1"/>
    <n v="0"/>
    <n v="0"/>
    <n v="55048"/>
    <n v="50893"/>
    <n v="0"/>
    <n v="0.30506406345332521"/>
    <n v="0"/>
    <n v="1"/>
    <x v="0"/>
  </r>
  <r>
    <s v="L_00000277"/>
    <x v="5"/>
    <n v="168"/>
    <n v="0"/>
    <n v="1"/>
    <n v="3600"/>
    <n v="1"/>
    <x v="0"/>
    <n v="1687"/>
    <n v="1687"/>
    <n v="0"/>
    <n v="1688"/>
    <n v="1687"/>
    <n v="0.308"/>
    <n v="4.5999999999999999E-2"/>
    <n v="0.30199999999999999"/>
    <n v="0.14799999999999999"/>
    <n v="0.154"/>
    <n v="0"/>
    <n v="39"/>
    <n v="39"/>
    <n v="15"/>
    <n v="31"/>
    <n v="21"/>
    <n v="10"/>
    <n v="1"/>
    <n v="5"/>
    <n v="0"/>
    <n v="174876"/>
    <n v="165402"/>
    <n v="0"/>
    <n v="5.9241706161137442E-2"/>
    <n v="0"/>
    <n v="1"/>
    <x v="0"/>
  </r>
  <r>
    <s v="L_00000278"/>
    <x v="5"/>
    <n v="188"/>
    <n v="0"/>
    <n v="1"/>
    <n v="3600"/>
    <n v="1"/>
    <x v="0"/>
    <n v="1342"/>
    <n v="1342"/>
    <n v="0"/>
    <n v="1342"/>
    <n v="1342"/>
    <n v="9.1999999999999998E-2"/>
    <n v="9.1999999999999998E-2"/>
    <n v="9.1999999999999998E-2"/>
    <n v="1.2999999999999999E-2"/>
    <n v="7.9000000000000001E-2"/>
    <n v="0"/>
    <n v="8"/>
    <n v="8"/>
    <n v="1"/>
    <n v="3"/>
    <n v="1"/>
    <n v="2"/>
    <n v="0"/>
    <n v="0"/>
    <n v="0"/>
    <n v="92821"/>
    <n v="86132"/>
    <n v="0"/>
    <n v="0"/>
    <n v="1"/>
    <n v="1"/>
    <x v="0"/>
  </r>
  <r>
    <s v="L_00000279"/>
    <x v="5"/>
    <n v="193"/>
    <n v="0"/>
    <n v="1"/>
    <n v="3600"/>
    <n v="1"/>
    <x v="0"/>
    <n v="1507"/>
    <n v="1507"/>
    <n v="0"/>
    <n v="1507"/>
    <n v="1507"/>
    <n v="0.08"/>
    <n v="0.08"/>
    <n v="0.08"/>
    <n v="0.01"/>
    <n v="7.0000000000000007E-2"/>
    <n v="0"/>
    <n v="10"/>
    <n v="10"/>
    <n v="1"/>
    <n v="3"/>
    <n v="1"/>
    <n v="2"/>
    <n v="0"/>
    <n v="0"/>
    <n v="0"/>
    <n v="56261"/>
    <n v="52244"/>
    <n v="0"/>
    <n v="0"/>
    <n v="1"/>
    <n v="1"/>
    <x v="0"/>
  </r>
  <r>
    <s v="L_00000280"/>
    <x v="5"/>
    <n v="157"/>
    <n v="0"/>
    <n v="1"/>
    <n v="3600"/>
    <n v="1"/>
    <x v="0"/>
    <n v="1507"/>
    <n v="1507"/>
    <n v="0"/>
    <n v="1512"/>
    <n v="1507"/>
    <n v="0.15"/>
    <n v="8.1000000000000003E-2"/>
    <n v="0.15"/>
    <n v="5.0999999999999997E-2"/>
    <n v="9.9000000000000005E-2"/>
    <n v="0"/>
    <n v="20"/>
    <n v="20"/>
    <n v="7"/>
    <n v="15"/>
    <n v="8"/>
    <n v="7"/>
    <n v="1"/>
    <n v="0"/>
    <n v="0"/>
    <n v="85108"/>
    <n v="79764"/>
    <n v="0"/>
    <n v="0.3306878306878307"/>
    <n v="0"/>
    <n v="1"/>
    <x v="0"/>
  </r>
  <r>
    <s v="L_00000281"/>
    <x v="5"/>
    <n v="175"/>
    <n v="0"/>
    <n v="1"/>
    <n v="3600"/>
    <n v="1"/>
    <x v="0"/>
    <n v="1517"/>
    <n v="1517"/>
    <n v="0"/>
    <n v="1518"/>
    <n v="1517"/>
    <n v="0.108"/>
    <n v="5.5E-2"/>
    <n v="0.108"/>
    <n v="3.1E-2"/>
    <n v="7.8E-2"/>
    <n v="0"/>
    <n v="16"/>
    <n v="16"/>
    <n v="4"/>
    <n v="9"/>
    <n v="5"/>
    <n v="4"/>
    <n v="1"/>
    <n v="0"/>
    <n v="0"/>
    <n v="84440"/>
    <n v="79237"/>
    <n v="0"/>
    <n v="6.5876152832674575E-2"/>
    <n v="0"/>
    <n v="1"/>
    <x v="0"/>
  </r>
  <r>
    <s v="L_00000282"/>
    <x v="5"/>
    <n v="182"/>
    <n v="0"/>
    <n v="1"/>
    <n v="3600"/>
    <n v="1"/>
    <x v="0"/>
    <n v="1474"/>
    <n v="1474"/>
    <n v="0"/>
    <n v="1476"/>
    <n v="1474"/>
    <n v="0.13300000000000001"/>
    <n v="8.1000000000000003E-2"/>
    <n v="0.13300000000000001"/>
    <n v="3.9E-2"/>
    <n v="9.6000000000000002E-2"/>
    <n v="0"/>
    <n v="14"/>
    <n v="14"/>
    <n v="3"/>
    <n v="7"/>
    <n v="4"/>
    <n v="3"/>
    <n v="1"/>
    <n v="0"/>
    <n v="0"/>
    <n v="80323"/>
    <n v="74110"/>
    <n v="0"/>
    <n v="0.13550135501355012"/>
    <n v="0"/>
    <n v="1"/>
    <x v="0"/>
  </r>
  <r>
    <s v="L_00000283"/>
    <x v="5"/>
    <n v="151"/>
    <n v="0"/>
    <n v="1"/>
    <n v="3600"/>
    <n v="1"/>
    <x v="0"/>
    <n v="1724"/>
    <n v="1724"/>
    <n v="0"/>
    <n v="1731"/>
    <n v="1724"/>
    <n v="0.40300000000000002"/>
    <n v="6.2E-2"/>
    <n v="0.35799999999999998"/>
    <n v="0.23"/>
    <n v="0.13600000000000001"/>
    <n v="1E-3"/>
    <n v="59"/>
    <n v="59"/>
    <n v="34"/>
    <n v="69"/>
    <n v="37"/>
    <n v="32"/>
    <n v="1"/>
    <n v="2"/>
    <n v="0"/>
    <n v="137951"/>
    <n v="130381"/>
    <n v="0"/>
    <n v="0.40439052570768341"/>
    <n v="0"/>
    <n v="1"/>
    <x v="0"/>
  </r>
  <r>
    <s v="L_00000284"/>
    <x v="5"/>
    <n v="185"/>
    <n v="0"/>
    <n v="1"/>
    <n v="3600"/>
    <n v="1"/>
    <x v="0"/>
    <n v="1614"/>
    <n v="1614"/>
    <n v="0"/>
    <n v="1614"/>
    <n v="1614"/>
    <n v="6.5000000000000002E-2"/>
    <n v="6.5000000000000002E-2"/>
    <n v="6.5000000000000002E-2"/>
    <n v="8.9999999999999993E-3"/>
    <n v="5.6000000000000001E-2"/>
    <n v="0"/>
    <n v="9"/>
    <n v="9"/>
    <n v="1"/>
    <n v="3"/>
    <n v="1"/>
    <n v="2"/>
    <n v="0"/>
    <n v="0"/>
    <n v="0"/>
    <n v="46831"/>
    <n v="43365"/>
    <n v="0"/>
    <n v="0"/>
    <n v="1"/>
    <n v="1"/>
    <x v="0"/>
  </r>
  <r>
    <s v="L_00000285"/>
    <x v="5"/>
    <n v="173"/>
    <n v="0"/>
    <n v="1"/>
    <n v="3600"/>
    <n v="1"/>
    <x v="0"/>
    <n v="1445"/>
    <n v="1445"/>
    <n v="0"/>
    <n v="1445"/>
    <n v="1445"/>
    <n v="9.6000000000000002E-2"/>
    <n v="9.6000000000000002E-2"/>
    <n v="9.6000000000000002E-2"/>
    <n v="1.0999999999999999E-2"/>
    <n v="8.5000000000000006E-2"/>
    <n v="0"/>
    <n v="11"/>
    <n v="11"/>
    <n v="1"/>
    <n v="3"/>
    <n v="1"/>
    <n v="2"/>
    <n v="0"/>
    <n v="0"/>
    <n v="0"/>
    <n v="58838"/>
    <n v="55091"/>
    <n v="0"/>
    <n v="0"/>
    <n v="1"/>
    <n v="1"/>
    <x v="0"/>
  </r>
  <r>
    <s v="L_00000286"/>
    <x v="5"/>
    <n v="155"/>
    <n v="0"/>
    <n v="1"/>
    <n v="3600"/>
    <n v="1"/>
    <x v="0"/>
    <n v="1622"/>
    <n v="1622"/>
    <n v="0"/>
    <n v="1622"/>
    <n v="1622"/>
    <n v="8.3000000000000004E-2"/>
    <n v="8.3000000000000004E-2"/>
    <n v="8.3000000000000004E-2"/>
    <n v="1.7000000000000001E-2"/>
    <n v="6.6000000000000003E-2"/>
    <n v="0"/>
    <n v="14"/>
    <n v="14"/>
    <n v="1"/>
    <n v="3"/>
    <n v="1"/>
    <n v="2"/>
    <n v="0"/>
    <n v="0"/>
    <n v="0"/>
    <n v="68092"/>
    <n v="64026"/>
    <n v="0"/>
    <n v="0"/>
    <n v="1"/>
    <n v="1"/>
    <x v="0"/>
  </r>
  <r>
    <s v="L_00000287"/>
    <x v="5"/>
    <n v="184"/>
    <n v="0"/>
    <n v="1"/>
    <n v="3600"/>
    <n v="1"/>
    <x v="0"/>
    <n v="1478"/>
    <n v="1478"/>
    <n v="0"/>
    <n v="1480"/>
    <n v="1478"/>
    <n v="5.9180000000000001"/>
    <n v="4.2999999999999997E-2"/>
    <n v="5.6230000000000002"/>
    <n v="4.5970000000000004"/>
    <n v="1.0920000000000001"/>
    <n v="1.0999999999999999E-2"/>
    <n v="544"/>
    <n v="544"/>
    <n v="300"/>
    <n v="601"/>
    <n v="500"/>
    <n v="101"/>
    <n v="4"/>
    <n v="196"/>
    <n v="0"/>
    <n v="995706"/>
    <n v="941843"/>
    <n v="0"/>
    <n v="0.13513513513513514"/>
    <n v="0"/>
    <n v="1"/>
    <x v="0"/>
  </r>
  <r>
    <s v="L_00000288"/>
    <x v="5"/>
    <n v="184"/>
    <n v="0"/>
    <n v="1"/>
    <n v="3600"/>
    <n v="1"/>
    <x v="0"/>
    <n v="1489"/>
    <n v="1489"/>
    <n v="0"/>
    <n v="1490"/>
    <n v="1489"/>
    <n v="0.23200000000000001"/>
    <n v="7.0000000000000007E-2"/>
    <n v="0.23100000000000001"/>
    <n v="5.7000000000000002E-2"/>
    <n v="0.17599999999999999"/>
    <n v="0"/>
    <n v="20"/>
    <n v="20"/>
    <n v="4"/>
    <n v="9"/>
    <n v="5"/>
    <n v="4"/>
    <n v="1"/>
    <n v="0"/>
    <n v="0"/>
    <n v="102899"/>
    <n v="95881"/>
    <n v="0"/>
    <n v="6.7114093959731544E-2"/>
    <n v="0"/>
    <n v="1"/>
    <x v="0"/>
  </r>
  <r>
    <s v="L_00000289"/>
    <x v="5"/>
    <n v="174"/>
    <n v="0"/>
    <n v="1"/>
    <n v="3600"/>
    <n v="1"/>
    <x v="0"/>
    <n v="1438"/>
    <n v="1438"/>
    <n v="0"/>
    <n v="1439"/>
    <n v="1438"/>
    <n v="0.17"/>
    <n v="0.12"/>
    <n v="0.17"/>
    <n v="3.2000000000000001E-2"/>
    <n v="0.13800000000000001"/>
    <n v="0"/>
    <n v="16"/>
    <n v="16"/>
    <n v="2"/>
    <n v="5"/>
    <n v="3"/>
    <n v="2"/>
    <n v="1"/>
    <n v="0"/>
    <n v="0"/>
    <n v="112244"/>
    <n v="104660"/>
    <n v="0"/>
    <n v="6.9492703266157058E-2"/>
    <n v="0"/>
    <n v="1"/>
    <x v="0"/>
  </r>
  <r>
    <s v="L_00000290"/>
    <x v="5"/>
    <n v="181"/>
    <n v="0"/>
    <n v="1"/>
    <n v="3600"/>
    <n v="1"/>
    <x v="0"/>
    <n v="1485"/>
    <n v="1485"/>
    <n v="0"/>
    <n v="1488"/>
    <n v="1485"/>
    <n v="0.52400000000000002"/>
    <n v="5.0999999999999997E-2"/>
    <n v="0.51200000000000001"/>
    <n v="0.17699999999999999"/>
    <n v="0.34"/>
    <n v="0"/>
    <n v="34"/>
    <n v="34"/>
    <n v="14"/>
    <n v="29"/>
    <n v="16"/>
    <n v="13"/>
    <n v="1"/>
    <n v="1"/>
    <n v="0"/>
    <n v="307167"/>
    <n v="289046"/>
    <n v="0"/>
    <n v="0.20161290322580644"/>
    <n v="0"/>
    <n v="1"/>
    <x v="0"/>
  </r>
  <r>
    <s v="L_00000291"/>
    <x v="5"/>
    <n v="198"/>
    <n v="0"/>
    <n v="1"/>
    <n v="3600"/>
    <n v="1"/>
    <x v="0"/>
    <n v="1672"/>
    <n v="1672"/>
    <n v="0"/>
    <n v="1689"/>
    <n v="1672"/>
    <n v="0.90500000000000003"/>
    <n v="0.10199999999999999"/>
    <n v="0.86399999999999999"/>
    <n v="0.35599999999999998"/>
    <n v="0.53100000000000003"/>
    <n v="0"/>
    <n v="65"/>
    <n v="65"/>
    <n v="35"/>
    <n v="71"/>
    <n v="38"/>
    <n v="33"/>
    <n v="1"/>
    <n v="2"/>
    <n v="0"/>
    <n v="567253"/>
    <n v="538596"/>
    <n v="0"/>
    <n v="1.0065127294256957"/>
    <n v="0"/>
    <n v="1"/>
    <x v="0"/>
  </r>
  <r>
    <s v="L_00000292"/>
    <x v="5"/>
    <n v="199"/>
    <n v="0"/>
    <n v="1"/>
    <n v="3600"/>
    <n v="1"/>
    <x v="0"/>
    <n v="1613"/>
    <n v="1613"/>
    <n v="0"/>
    <n v="1618"/>
    <n v="1613"/>
    <n v="24.196000000000002"/>
    <n v="8.8999999999999996E-2"/>
    <n v="22.638000000000002"/>
    <n v="19.986000000000001"/>
    <n v="2.9750000000000001"/>
    <n v="1.7999999999999999E-2"/>
    <n v="778"/>
    <n v="778"/>
    <n v="610"/>
    <n v="1221"/>
    <n v="613"/>
    <n v="608"/>
    <n v="1"/>
    <n v="2"/>
    <n v="0"/>
    <n v="3564041"/>
    <n v="3319556"/>
    <n v="0"/>
    <n v="0.30902348578491967"/>
    <n v="0"/>
    <n v="1"/>
    <x v="0"/>
  </r>
  <r>
    <s v="L_00000293"/>
    <x v="5"/>
    <n v="167"/>
    <n v="0"/>
    <n v="1"/>
    <n v="3600"/>
    <n v="1"/>
    <x v="0"/>
    <n v="1534"/>
    <n v="1534"/>
    <n v="0"/>
    <n v="1537"/>
    <n v="1534"/>
    <n v="0.26400000000000001"/>
    <n v="6.4000000000000001E-2"/>
    <n v="0.26400000000000001"/>
    <n v="6.9000000000000006E-2"/>
    <n v="0.19500000000000001"/>
    <n v="0"/>
    <n v="24"/>
    <n v="24"/>
    <n v="7"/>
    <n v="15"/>
    <n v="8"/>
    <n v="7"/>
    <n v="1"/>
    <n v="0"/>
    <n v="0"/>
    <n v="103994"/>
    <n v="97762"/>
    <n v="0"/>
    <n v="0.1951854261548471"/>
    <n v="0"/>
    <n v="1"/>
    <x v="0"/>
  </r>
  <r>
    <s v="L_00000294"/>
    <x v="5"/>
    <n v="175"/>
    <n v="0"/>
    <n v="1"/>
    <n v="3600"/>
    <n v="1"/>
    <x v="0"/>
    <n v="1528"/>
    <n v="1528"/>
    <n v="0"/>
    <n v="1534"/>
    <n v="1528"/>
    <n v="0.443"/>
    <n v="6.6000000000000003E-2"/>
    <n v="0.44"/>
    <n v="0.27300000000000002"/>
    <n v="0.185"/>
    <n v="2E-3"/>
    <n v="59"/>
    <n v="59"/>
    <n v="31"/>
    <n v="63"/>
    <n v="38"/>
    <n v="25"/>
    <n v="1"/>
    <n v="6"/>
    <n v="0"/>
    <n v="193363"/>
    <n v="180262"/>
    <n v="0"/>
    <n v="0.39113428943937423"/>
    <n v="0"/>
    <n v="1"/>
    <x v="0"/>
  </r>
  <r>
    <s v="L_00000295"/>
    <x v="5"/>
    <n v="183"/>
    <n v="0"/>
    <n v="1"/>
    <n v="3600"/>
    <n v="1"/>
    <x v="0"/>
    <n v="1566"/>
    <n v="1566"/>
    <n v="0"/>
    <n v="1569"/>
    <n v="1566"/>
    <n v="0.09"/>
    <n v="5.1999999999999998E-2"/>
    <n v="8.8999999999999996E-2"/>
    <n v="3.5000000000000003E-2"/>
    <n v="5.7000000000000002E-2"/>
    <n v="0"/>
    <n v="15"/>
    <n v="15"/>
    <n v="4"/>
    <n v="9"/>
    <n v="5"/>
    <n v="4"/>
    <n v="1"/>
    <n v="0"/>
    <n v="0"/>
    <n v="65447"/>
    <n v="60526"/>
    <n v="0"/>
    <n v="0.19120458891013384"/>
    <n v="0"/>
    <n v="1"/>
    <x v="0"/>
  </r>
  <r>
    <s v="L_00000296"/>
    <x v="5"/>
    <n v="199"/>
    <n v="0"/>
    <n v="1"/>
    <n v="3600"/>
    <n v="1"/>
    <x v="0"/>
    <n v="1323"/>
    <n v="1323"/>
    <n v="0"/>
    <n v="1323"/>
    <n v="1323"/>
    <n v="5.1999999999999998E-2"/>
    <n v="5.1999999999999998E-2"/>
    <n v="5.1999999999999998E-2"/>
    <n v="1.4E-2"/>
    <n v="3.6999999999999998E-2"/>
    <n v="0"/>
    <n v="10"/>
    <n v="10"/>
    <n v="1"/>
    <n v="3"/>
    <n v="1"/>
    <n v="2"/>
    <n v="0"/>
    <n v="0"/>
    <n v="0"/>
    <n v="47052"/>
    <n v="43277"/>
    <n v="0"/>
    <n v="0"/>
    <n v="1"/>
    <n v="1"/>
    <x v="0"/>
  </r>
  <r>
    <s v="L_00000297"/>
    <x v="5"/>
    <n v="182"/>
    <n v="0"/>
    <n v="1"/>
    <n v="3600"/>
    <n v="1"/>
    <x v="0"/>
    <n v="1581"/>
    <n v="1581"/>
    <n v="0"/>
    <n v="1584"/>
    <n v="1581"/>
    <n v="6.2E-2"/>
    <n v="5.0999999999999997E-2"/>
    <n v="6.0999999999999999E-2"/>
    <n v="1.7999999999999999E-2"/>
    <n v="4.3999999999999997E-2"/>
    <n v="0"/>
    <n v="14"/>
    <n v="14"/>
    <n v="2"/>
    <n v="5"/>
    <n v="3"/>
    <n v="2"/>
    <n v="1"/>
    <n v="0"/>
    <n v="0"/>
    <n v="57739"/>
    <n v="54020"/>
    <n v="0"/>
    <n v="0.18939393939393939"/>
    <n v="0"/>
    <n v="1"/>
    <x v="0"/>
  </r>
  <r>
    <s v="L_00000298"/>
    <x v="5"/>
    <n v="194"/>
    <n v="0"/>
    <n v="1"/>
    <n v="3600"/>
    <n v="1"/>
    <x v="0"/>
    <n v="1671"/>
    <n v="1671"/>
    <n v="0"/>
    <n v="1676"/>
    <n v="1671"/>
    <n v="9.6000000000000002E-2"/>
    <n v="6.8000000000000005E-2"/>
    <n v="9.5000000000000001E-2"/>
    <n v="3.1E-2"/>
    <n v="6.7000000000000004E-2"/>
    <n v="0"/>
    <n v="16"/>
    <n v="16"/>
    <n v="5"/>
    <n v="11"/>
    <n v="6"/>
    <n v="5"/>
    <n v="1"/>
    <n v="0"/>
    <n v="0"/>
    <n v="72448"/>
    <n v="68282"/>
    <n v="0"/>
    <n v="0.29832935560859186"/>
    <n v="0"/>
    <n v="1"/>
    <x v="0"/>
  </r>
  <r>
    <s v="L_00000299"/>
    <x v="5"/>
    <n v="197"/>
    <n v="0"/>
    <n v="1"/>
    <n v="3600"/>
    <n v="1"/>
    <x v="0"/>
    <n v="1586"/>
    <n v="1586"/>
    <n v="0"/>
    <n v="1589"/>
    <n v="1586"/>
    <n v="1.575"/>
    <n v="6.0999999999999999E-2"/>
    <n v="1.4570000000000001"/>
    <n v="0.80800000000000005"/>
    <n v="0.67400000000000004"/>
    <n v="4.0000000000000001E-3"/>
    <n v="113"/>
    <n v="113"/>
    <n v="65"/>
    <n v="131"/>
    <n v="79"/>
    <n v="52"/>
    <n v="1"/>
    <n v="13"/>
    <n v="0"/>
    <n v="535234"/>
    <n v="506841"/>
    <n v="0"/>
    <n v="0.18879798615481436"/>
    <n v="0"/>
    <n v="1"/>
    <x v="0"/>
  </r>
  <r>
    <s v="L_00000300"/>
    <x v="6"/>
    <n v="187"/>
    <n v="0"/>
    <n v="1"/>
    <n v="3600"/>
    <n v="1"/>
    <x v="0"/>
    <n v="1654"/>
    <n v="1654"/>
    <n v="0"/>
    <n v="1656"/>
    <n v="1654"/>
    <n v="0.26300000000000001"/>
    <n v="0.22900000000000001"/>
    <n v="0.26300000000000001"/>
    <n v="3.7999999999999999E-2"/>
    <n v="0.22700000000000001"/>
    <n v="0"/>
    <n v="16"/>
    <n v="16"/>
    <n v="2"/>
    <n v="5"/>
    <n v="3"/>
    <n v="2"/>
    <n v="1"/>
    <n v="0"/>
    <n v="0"/>
    <n v="125519"/>
    <n v="118111"/>
    <n v="0"/>
    <n v="0.12077294685990338"/>
    <n v="0"/>
    <n v="1"/>
    <x v="0"/>
  </r>
  <r>
    <s v="L_00000301"/>
    <x v="6"/>
    <n v="168"/>
    <n v="0"/>
    <n v="1"/>
    <n v="3600"/>
    <n v="1"/>
    <x v="0"/>
    <n v="1895"/>
    <n v="1895"/>
    <n v="0"/>
    <n v="1898"/>
    <n v="1895"/>
    <n v="0.11899999999999999"/>
    <n v="8.5999999999999993E-2"/>
    <n v="0.11799999999999999"/>
    <n v="2.1000000000000001E-2"/>
    <n v="9.7000000000000003E-2"/>
    <n v="0"/>
    <n v="13"/>
    <n v="13"/>
    <n v="2"/>
    <n v="5"/>
    <n v="3"/>
    <n v="2"/>
    <n v="1"/>
    <n v="0"/>
    <n v="0"/>
    <n v="81452"/>
    <n v="75577"/>
    <n v="0"/>
    <n v="0.15806111696522657"/>
    <n v="0"/>
    <n v="1"/>
    <x v="0"/>
  </r>
  <r>
    <s v="L_00000302"/>
    <x v="6"/>
    <n v="187"/>
    <n v="0"/>
    <n v="1"/>
    <n v="3600"/>
    <n v="1"/>
    <x v="0"/>
    <n v="1780"/>
    <n v="1780"/>
    <n v="0"/>
    <n v="1781"/>
    <n v="1780"/>
    <n v="0.27600000000000002"/>
    <n v="8.7999999999999995E-2"/>
    <n v="0.27500000000000002"/>
    <n v="0.122"/>
    <n v="0.155"/>
    <n v="1E-3"/>
    <n v="30"/>
    <n v="30"/>
    <n v="11"/>
    <n v="23"/>
    <n v="12"/>
    <n v="11"/>
    <n v="1"/>
    <n v="0"/>
    <n v="0"/>
    <n v="176334"/>
    <n v="165592"/>
    <n v="0"/>
    <n v="5.6148231330713089E-2"/>
    <n v="0"/>
    <n v="1"/>
    <x v="0"/>
  </r>
  <r>
    <s v="L_00000303"/>
    <x v="6"/>
    <n v="153"/>
    <n v="0"/>
    <n v="1"/>
    <n v="3600"/>
    <n v="1"/>
    <x v="0"/>
    <n v="1813"/>
    <n v="1813"/>
    <n v="0"/>
    <n v="1814"/>
    <n v="1813"/>
    <n v="9.8000000000000004E-2"/>
    <n v="7.5999999999999998E-2"/>
    <n v="9.8000000000000004E-2"/>
    <n v="3.9E-2"/>
    <n v="6.3E-2"/>
    <n v="0"/>
    <n v="16"/>
    <n v="16"/>
    <n v="2"/>
    <n v="5"/>
    <n v="3"/>
    <n v="2"/>
    <n v="1"/>
    <n v="0"/>
    <n v="0"/>
    <n v="66869"/>
    <n v="62619"/>
    <n v="0"/>
    <n v="5.5126791620727672E-2"/>
    <n v="0"/>
    <n v="1"/>
    <x v="0"/>
  </r>
  <r>
    <s v="L_00000304"/>
    <x v="6"/>
    <n v="196"/>
    <n v="0"/>
    <n v="1"/>
    <n v="3600"/>
    <n v="1"/>
    <x v="0"/>
    <n v="1868"/>
    <n v="1868"/>
    <n v="0"/>
    <n v="1868"/>
    <n v="1868"/>
    <n v="0.14699999999999999"/>
    <n v="0.14599999999999999"/>
    <n v="0.14599999999999999"/>
    <n v="1.9E-2"/>
    <n v="0.127"/>
    <n v="0"/>
    <n v="10"/>
    <n v="10"/>
    <n v="1"/>
    <n v="3"/>
    <n v="1"/>
    <n v="2"/>
    <n v="0"/>
    <n v="0"/>
    <n v="0"/>
    <n v="82547"/>
    <n v="75564"/>
    <n v="0"/>
    <n v="0"/>
    <n v="1"/>
    <n v="1"/>
    <x v="0"/>
  </r>
  <r>
    <s v="L_00000305"/>
    <x v="6"/>
    <n v="162"/>
    <n v="0"/>
    <n v="1"/>
    <n v="3600"/>
    <n v="1"/>
    <x v="0"/>
    <n v="1719"/>
    <n v="1719"/>
    <n v="0"/>
    <n v="1719"/>
    <n v="1719"/>
    <n v="0.10100000000000001"/>
    <n v="0.10100000000000001"/>
    <n v="0.10100000000000001"/>
    <n v="1.7000000000000001E-2"/>
    <n v="8.4000000000000005E-2"/>
    <n v="0"/>
    <n v="14"/>
    <n v="14"/>
    <n v="1"/>
    <n v="3"/>
    <n v="1"/>
    <n v="2"/>
    <n v="0"/>
    <n v="0"/>
    <n v="0"/>
    <n v="88957"/>
    <n v="83124"/>
    <n v="0"/>
    <n v="0"/>
    <n v="1"/>
    <n v="1"/>
    <x v="0"/>
  </r>
  <r>
    <s v="L_00000306"/>
    <x v="6"/>
    <n v="157"/>
    <n v="0"/>
    <n v="1"/>
    <n v="3600"/>
    <n v="1"/>
    <x v="0"/>
    <n v="1758"/>
    <n v="1758"/>
    <n v="0"/>
    <n v="1759"/>
    <n v="1758"/>
    <n v="0.63200000000000001"/>
    <n v="9.7000000000000003E-2"/>
    <n v="0.59399999999999997"/>
    <n v="0.23899999999999999"/>
    <n v="0.35499999999999998"/>
    <n v="2E-3"/>
    <n v="46"/>
    <n v="46"/>
    <n v="23"/>
    <n v="47"/>
    <n v="26"/>
    <n v="21"/>
    <n v="1"/>
    <n v="2"/>
    <n v="0"/>
    <n v="271569"/>
    <n v="259596"/>
    <n v="0"/>
    <n v="5.6850483229107442E-2"/>
    <n v="0"/>
    <n v="1"/>
    <x v="0"/>
  </r>
  <r>
    <s v="L_00000307"/>
    <x v="6"/>
    <n v="159"/>
    <n v="0"/>
    <n v="1"/>
    <n v="3600"/>
    <n v="1"/>
    <x v="0"/>
    <n v="1979"/>
    <n v="1979"/>
    <n v="0"/>
    <n v="1979"/>
    <n v="1979"/>
    <n v="0.14899999999999999"/>
    <n v="0.14799999999999999"/>
    <n v="0.14799999999999999"/>
    <n v="0.02"/>
    <n v="0.128"/>
    <n v="0"/>
    <n v="12"/>
    <n v="12"/>
    <n v="1"/>
    <n v="3"/>
    <n v="1"/>
    <n v="2"/>
    <n v="0"/>
    <n v="0"/>
    <n v="0"/>
    <n v="70252"/>
    <n v="66164"/>
    <n v="0"/>
    <n v="0"/>
    <n v="1"/>
    <n v="1"/>
    <x v="0"/>
  </r>
  <r>
    <s v="L_00000308"/>
    <x v="6"/>
    <n v="160"/>
    <n v="0"/>
    <n v="1"/>
    <n v="3600"/>
    <n v="1"/>
    <x v="0"/>
    <n v="1720"/>
    <n v="1720"/>
    <n v="0"/>
    <n v="1720"/>
    <n v="1720"/>
    <n v="0.14499999999999999"/>
    <n v="0.14499999999999999"/>
    <n v="0.14499999999999999"/>
    <n v="1.7000000000000001E-2"/>
    <n v="0.128"/>
    <n v="0"/>
    <n v="10"/>
    <n v="10"/>
    <n v="1"/>
    <n v="3"/>
    <n v="1"/>
    <n v="2"/>
    <n v="0"/>
    <n v="0"/>
    <n v="0"/>
    <n v="118130"/>
    <n v="111319"/>
    <n v="0"/>
    <n v="0"/>
    <n v="1"/>
    <n v="1"/>
    <x v="0"/>
  </r>
  <r>
    <s v="L_00000309"/>
    <x v="6"/>
    <n v="156"/>
    <n v="0"/>
    <n v="1"/>
    <n v="3600"/>
    <n v="1"/>
    <x v="0"/>
    <n v="1785"/>
    <n v="1785"/>
    <n v="0"/>
    <n v="1785"/>
    <n v="1785"/>
    <n v="8.4000000000000005E-2"/>
    <n v="8.4000000000000005E-2"/>
    <n v="8.4000000000000005E-2"/>
    <n v="1.6E-2"/>
    <n v="6.8000000000000005E-2"/>
    <n v="0"/>
    <n v="11"/>
    <n v="11"/>
    <n v="1"/>
    <n v="3"/>
    <n v="1"/>
    <n v="2"/>
    <n v="0"/>
    <n v="0"/>
    <n v="0"/>
    <n v="73528"/>
    <n v="69501"/>
    <n v="0"/>
    <n v="0"/>
    <n v="1"/>
    <n v="1"/>
    <x v="0"/>
  </r>
  <r>
    <s v="L_00000310"/>
    <x v="6"/>
    <n v="158"/>
    <n v="0"/>
    <n v="1"/>
    <n v="3600"/>
    <n v="1"/>
    <x v="0"/>
    <n v="1819"/>
    <n v="1819"/>
    <n v="0"/>
    <n v="1819"/>
    <n v="1819"/>
    <n v="0.122"/>
    <n v="0.121"/>
    <n v="0.121"/>
    <n v="0.02"/>
    <n v="0.10100000000000001"/>
    <n v="0"/>
    <n v="14"/>
    <n v="14"/>
    <n v="1"/>
    <n v="3"/>
    <n v="1"/>
    <n v="2"/>
    <n v="0"/>
    <n v="0"/>
    <n v="0"/>
    <n v="96869"/>
    <n v="91601"/>
    <n v="0"/>
    <n v="0"/>
    <n v="1"/>
    <n v="1"/>
    <x v="0"/>
  </r>
  <r>
    <s v="L_00000311"/>
    <x v="6"/>
    <n v="184"/>
    <n v="0"/>
    <n v="1"/>
    <n v="3600"/>
    <n v="1"/>
    <x v="0"/>
    <n v="1915"/>
    <n v="1915"/>
    <n v="0"/>
    <n v="1918"/>
    <n v="1915"/>
    <n v="0.23799999999999999"/>
    <n v="0.106"/>
    <n v="0.23699999999999999"/>
    <n v="0.08"/>
    <n v="0.161"/>
    <n v="0"/>
    <n v="23"/>
    <n v="23"/>
    <n v="8"/>
    <n v="17"/>
    <n v="9"/>
    <n v="8"/>
    <n v="1"/>
    <n v="0"/>
    <n v="0"/>
    <n v="130051"/>
    <n v="122423"/>
    <n v="0"/>
    <n v="0.15641293013555788"/>
    <n v="0"/>
    <n v="1"/>
    <x v="0"/>
  </r>
  <r>
    <s v="L_00000312"/>
    <x v="6"/>
    <n v="190"/>
    <n v="0"/>
    <n v="1"/>
    <n v="3600"/>
    <n v="1"/>
    <x v="0"/>
    <n v="1695"/>
    <n v="1695"/>
    <n v="0"/>
    <n v="1695"/>
    <n v="1695"/>
    <n v="0.13100000000000001"/>
    <n v="0.13100000000000001"/>
    <n v="0.13100000000000001"/>
    <n v="1.6E-2"/>
    <n v="0.115"/>
    <n v="0"/>
    <n v="10"/>
    <n v="10"/>
    <n v="1"/>
    <n v="3"/>
    <n v="1"/>
    <n v="2"/>
    <n v="0"/>
    <n v="0"/>
    <n v="0"/>
    <n v="80175"/>
    <n v="74770"/>
    <n v="0"/>
    <n v="0"/>
    <n v="1"/>
    <n v="1"/>
    <x v="0"/>
  </r>
  <r>
    <s v="L_00000313"/>
    <x v="6"/>
    <n v="194"/>
    <n v="0"/>
    <n v="1"/>
    <n v="3600"/>
    <n v="1"/>
    <x v="0"/>
    <n v="1705"/>
    <n v="1705"/>
    <n v="0"/>
    <n v="1707"/>
    <n v="1705"/>
    <n v="0.13700000000000001"/>
    <n v="0.115"/>
    <n v="0.13600000000000001"/>
    <n v="2.3E-2"/>
    <n v="0.113"/>
    <n v="1E-3"/>
    <n v="11"/>
    <n v="11"/>
    <n v="2"/>
    <n v="5"/>
    <n v="3"/>
    <n v="2"/>
    <n v="1"/>
    <n v="0"/>
    <n v="0"/>
    <n v="72746"/>
    <n v="67740"/>
    <n v="0"/>
    <n v="0.11716461628588166"/>
    <n v="0"/>
    <n v="1"/>
    <x v="0"/>
  </r>
  <r>
    <s v="L_00000314"/>
    <x v="6"/>
    <n v="155"/>
    <n v="0"/>
    <n v="1"/>
    <n v="3600"/>
    <n v="1"/>
    <x v="0"/>
    <n v="1516"/>
    <n v="1516"/>
    <n v="0"/>
    <n v="1518"/>
    <n v="1516"/>
    <n v="0.126"/>
    <n v="0.108"/>
    <n v="0.126"/>
    <n v="2.5999999999999999E-2"/>
    <n v="0.1"/>
    <n v="0"/>
    <n v="14"/>
    <n v="14"/>
    <n v="3"/>
    <n v="7"/>
    <n v="4"/>
    <n v="3"/>
    <n v="1"/>
    <n v="0"/>
    <n v="0"/>
    <n v="91790"/>
    <n v="87038"/>
    <n v="0"/>
    <n v="0.13175230566534915"/>
    <n v="0"/>
    <n v="1"/>
    <x v="0"/>
  </r>
  <r>
    <s v="L_00000315"/>
    <x v="6"/>
    <n v="179"/>
    <n v="0"/>
    <n v="1"/>
    <n v="3600"/>
    <n v="1"/>
    <x v="0"/>
    <n v="1632"/>
    <n v="1632"/>
    <n v="0"/>
    <n v="1634"/>
    <n v="1632"/>
    <n v="3.5640000000000001"/>
    <n v="0.126"/>
    <n v="3.2450000000000001"/>
    <n v="1.871"/>
    <n v="1.4319999999999999"/>
    <n v="8.0000000000000002E-3"/>
    <n v="127"/>
    <n v="127"/>
    <n v="88"/>
    <n v="177"/>
    <n v="90"/>
    <n v="87"/>
    <n v="1"/>
    <n v="1"/>
    <n v="0"/>
    <n v="1208410"/>
    <n v="1149581"/>
    <n v="0"/>
    <n v="0.12239902080783352"/>
    <n v="0"/>
    <n v="1"/>
    <x v="0"/>
  </r>
  <r>
    <s v="L_00000316"/>
    <x v="6"/>
    <n v="185"/>
    <n v="0"/>
    <n v="1"/>
    <n v="3600"/>
    <n v="1"/>
    <x v="0"/>
    <n v="1779"/>
    <n v="1779"/>
    <n v="0"/>
    <n v="1779"/>
    <n v="1779"/>
    <n v="0.19600000000000001"/>
    <n v="0.19500000000000001"/>
    <n v="0.19500000000000001"/>
    <n v="0.02"/>
    <n v="0.17499999999999999"/>
    <n v="1E-3"/>
    <n v="11"/>
    <n v="11"/>
    <n v="1"/>
    <n v="3"/>
    <n v="1"/>
    <n v="2"/>
    <n v="0"/>
    <n v="0"/>
    <n v="0"/>
    <n v="91855"/>
    <n v="85819"/>
    <n v="0"/>
    <n v="0"/>
    <n v="1"/>
    <n v="1"/>
    <x v="0"/>
  </r>
  <r>
    <s v="L_00000317"/>
    <x v="6"/>
    <n v="165"/>
    <n v="0"/>
    <n v="1"/>
    <n v="3600"/>
    <n v="1"/>
    <x v="0"/>
    <n v="1815"/>
    <n v="1815"/>
    <n v="0"/>
    <n v="1818"/>
    <n v="1815"/>
    <n v="0.17399999999999999"/>
    <n v="0.16"/>
    <n v="0.17399999999999999"/>
    <n v="3.7999999999999999E-2"/>
    <n v="0.13900000000000001"/>
    <n v="0"/>
    <n v="16"/>
    <n v="16"/>
    <n v="4"/>
    <n v="9"/>
    <n v="4"/>
    <n v="5"/>
    <n v="0"/>
    <n v="0"/>
    <n v="0"/>
    <n v="104001"/>
    <n v="97960"/>
    <n v="0"/>
    <n v="0.16501650165016502"/>
    <n v="0"/>
    <n v="1"/>
    <x v="0"/>
  </r>
  <r>
    <s v="L_00000318"/>
    <x v="6"/>
    <n v="159"/>
    <n v="0"/>
    <n v="1"/>
    <n v="3600"/>
    <n v="1"/>
    <x v="0"/>
    <n v="2108"/>
    <n v="2108"/>
    <n v="0"/>
    <n v="2109"/>
    <n v="2108"/>
    <n v="0.26300000000000001"/>
    <n v="9.1999999999999998E-2"/>
    <n v="0.25900000000000001"/>
    <n v="0.11"/>
    <n v="0.152"/>
    <n v="0"/>
    <n v="29"/>
    <n v="29"/>
    <n v="10"/>
    <n v="21"/>
    <n v="13"/>
    <n v="8"/>
    <n v="1"/>
    <n v="2"/>
    <n v="0"/>
    <n v="135607"/>
    <n v="129014"/>
    <n v="0"/>
    <n v="4.7415836889521099E-2"/>
    <n v="0"/>
    <n v="1"/>
    <x v="0"/>
  </r>
  <r>
    <s v="L_00000319"/>
    <x v="6"/>
    <n v="189"/>
    <n v="0"/>
    <n v="1"/>
    <n v="3600"/>
    <n v="1"/>
    <x v="0"/>
    <n v="1594"/>
    <n v="1594"/>
    <n v="0"/>
    <n v="1594"/>
    <n v="1594"/>
    <n v="0.17799999999999999"/>
    <n v="0.17799999999999999"/>
    <n v="0.17799999999999999"/>
    <n v="1.7000000000000001E-2"/>
    <n v="0.161"/>
    <n v="0"/>
    <n v="10"/>
    <n v="10"/>
    <n v="1"/>
    <n v="3"/>
    <n v="1"/>
    <n v="2"/>
    <n v="0"/>
    <n v="0"/>
    <n v="0"/>
    <n v="121282"/>
    <n v="113248"/>
    <n v="0"/>
    <n v="0"/>
    <n v="1"/>
    <n v="1"/>
    <x v="0"/>
  </r>
  <r>
    <s v="L_00000320"/>
    <x v="6"/>
    <n v="183"/>
    <n v="0"/>
    <n v="1"/>
    <n v="3600"/>
    <n v="1"/>
    <x v="0"/>
    <n v="1701"/>
    <n v="1701"/>
    <n v="0"/>
    <n v="1703"/>
    <n v="1701"/>
    <n v="0.371"/>
    <n v="6.7000000000000004E-2"/>
    <n v="0.36499999999999999"/>
    <n v="0.16600000000000001"/>
    <n v="0.20300000000000001"/>
    <n v="0"/>
    <n v="30"/>
    <n v="30"/>
    <n v="12"/>
    <n v="25"/>
    <n v="13"/>
    <n v="12"/>
    <n v="1"/>
    <n v="0"/>
    <n v="0"/>
    <n v="214102"/>
    <n v="201915"/>
    <n v="0"/>
    <n v="0.11743981209630064"/>
    <n v="0"/>
    <n v="1"/>
    <x v="0"/>
  </r>
  <r>
    <s v="L_00000321"/>
    <x v="6"/>
    <n v="195"/>
    <n v="0"/>
    <n v="1"/>
    <n v="3600"/>
    <n v="1"/>
    <x v="0"/>
    <n v="1763"/>
    <n v="1763"/>
    <n v="0"/>
    <n v="1765"/>
    <n v="1763"/>
    <n v="0.38700000000000001"/>
    <n v="7.2999999999999995E-2"/>
    <n v="0.38700000000000001"/>
    <n v="0.14299999999999999"/>
    <n v="0.248"/>
    <n v="0"/>
    <n v="23"/>
    <n v="23"/>
    <n v="6"/>
    <n v="13"/>
    <n v="9"/>
    <n v="4"/>
    <n v="1"/>
    <n v="2"/>
    <n v="0"/>
    <n v="228130"/>
    <n v="213287"/>
    <n v="0"/>
    <n v="0.11331444759206798"/>
    <n v="0"/>
    <n v="1"/>
    <x v="0"/>
  </r>
  <r>
    <s v="L_00000322"/>
    <x v="6"/>
    <n v="171"/>
    <n v="0"/>
    <n v="1"/>
    <n v="3600"/>
    <n v="1"/>
    <x v="0"/>
    <n v="1894"/>
    <n v="1894"/>
    <n v="0"/>
    <n v="1897"/>
    <n v="1894"/>
    <n v="0.40799999999999997"/>
    <n v="0.17"/>
    <n v="0.40799999999999997"/>
    <n v="8.4000000000000005E-2"/>
    <n v="0.314"/>
    <n v="0"/>
    <n v="24"/>
    <n v="24"/>
    <n v="7"/>
    <n v="15"/>
    <n v="8"/>
    <n v="7"/>
    <n v="1"/>
    <n v="0"/>
    <n v="0"/>
    <n v="213103"/>
    <n v="203296"/>
    <n v="0"/>
    <n v="0.158144438587243"/>
    <n v="0"/>
    <n v="1"/>
    <x v="0"/>
  </r>
  <r>
    <s v="L_00000323"/>
    <x v="6"/>
    <n v="187"/>
    <n v="0"/>
    <n v="1"/>
    <n v="3600"/>
    <n v="1"/>
    <x v="0"/>
    <n v="1833"/>
    <n v="1833"/>
    <n v="0"/>
    <n v="1835"/>
    <n v="1833"/>
    <n v="0.16"/>
    <n v="9.5000000000000001E-2"/>
    <n v="0.159"/>
    <n v="0.05"/>
    <n v="0.11"/>
    <n v="1E-3"/>
    <n v="18"/>
    <n v="18"/>
    <n v="5"/>
    <n v="11"/>
    <n v="6"/>
    <n v="5"/>
    <n v="1"/>
    <n v="0"/>
    <n v="0"/>
    <n v="106173"/>
    <n v="100063"/>
    <n v="0"/>
    <n v="0.10899182561307902"/>
    <n v="0"/>
    <n v="1"/>
    <x v="0"/>
  </r>
  <r>
    <s v="L_00000324"/>
    <x v="6"/>
    <n v="155"/>
    <n v="0"/>
    <n v="1"/>
    <n v="3600"/>
    <n v="1"/>
    <x v="0"/>
    <n v="1867"/>
    <n v="1867"/>
    <n v="0"/>
    <n v="1871"/>
    <n v="1867"/>
    <n v="2.613"/>
    <n v="0.111"/>
    <n v="2.25"/>
    <n v="1.4350000000000001"/>
    <n v="0.85199999999999998"/>
    <n v="4.0000000000000001E-3"/>
    <n v="142"/>
    <n v="142"/>
    <n v="103"/>
    <n v="207"/>
    <n v="107"/>
    <n v="100"/>
    <n v="1"/>
    <n v="3"/>
    <n v="0"/>
    <n v="588249"/>
    <n v="561300"/>
    <n v="0"/>
    <n v="0.2137894174238375"/>
    <n v="0"/>
    <n v="1"/>
    <x v="0"/>
  </r>
  <r>
    <s v="L_00000325"/>
    <x v="6"/>
    <n v="187"/>
    <n v="0"/>
    <n v="1"/>
    <n v="3600"/>
    <n v="1"/>
    <x v="0"/>
    <n v="1680"/>
    <n v="1680"/>
    <n v="0"/>
    <n v="1680"/>
    <n v="1680"/>
    <n v="0.191"/>
    <n v="0.191"/>
    <n v="0.191"/>
    <n v="1.6E-2"/>
    <n v="0.17499999999999999"/>
    <n v="0"/>
    <n v="10"/>
    <n v="10"/>
    <n v="1"/>
    <n v="3"/>
    <n v="1"/>
    <n v="2"/>
    <n v="0"/>
    <n v="0"/>
    <n v="0"/>
    <n v="98722"/>
    <n v="92516"/>
    <n v="0"/>
    <n v="0"/>
    <n v="1"/>
    <n v="1"/>
    <x v="0"/>
  </r>
  <r>
    <s v="L_00000326"/>
    <x v="6"/>
    <n v="186"/>
    <n v="0"/>
    <n v="1"/>
    <n v="3600"/>
    <n v="1"/>
    <x v="0"/>
    <n v="1782"/>
    <n v="1782"/>
    <n v="0"/>
    <n v="1783"/>
    <n v="1782"/>
    <n v="0.23"/>
    <n v="0.11899999999999999"/>
    <n v="0.23"/>
    <n v="6.9000000000000006E-2"/>
    <n v="0.16200000000000001"/>
    <n v="0"/>
    <n v="22"/>
    <n v="22"/>
    <n v="7"/>
    <n v="15"/>
    <n v="8"/>
    <n v="7"/>
    <n v="1"/>
    <n v="0"/>
    <n v="0"/>
    <n v="166865"/>
    <n v="157789"/>
    <n v="0"/>
    <n v="5.6085249579360626E-2"/>
    <n v="0"/>
    <n v="1"/>
    <x v="0"/>
  </r>
  <r>
    <s v="L_00000327"/>
    <x v="6"/>
    <n v="196"/>
    <n v="0"/>
    <n v="1"/>
    <n v="3600"/>
    <n v="1"/>
    <x v="0"/>
    <n v="1414"/>
    <n v="1414"/>
    <n v="0"/>
    <n v="1414"/>
    <n v="1414"/>
    <n v="7.3999999999999996E-2"/>
    <n v="7.2999999999999995E-2"/>
    <n v="7.2999999999999995E-2"/>
    <n v="1.2999999999999999E-2"/>
    <n v="0.06"/>
    <n v="0"/>
    <n v="9"/>
    <n v="9"/>
    <n v="1"/>
    <n v="3"/>
    <n v="1"/>
    <n v="2"/>
    <n v="0"/>
    <n v="0"/>
    <n v="0"/>
    <n v="66137"/>
    <n v="61193"/>
    <n v="0"/>
    <n v="0"/>
    <n v="1"/>
    <n v="1"/>
    <x v="0"/>
  </r>
  <r>
    <s v="L_00000328"/>
    <x v="6"/>
    <n v="163"/>
    <n v="0"/>
    <n v="1"/>
    <n v="3600"/>
    <n v="1"/>
    <x v="0"/>
    <n v="1664"/>
    <n v="1664"/>
    <n v="0"/>
    <n v="1664"/>
    <n v="1664"/>
    <n v="8.7999999999999995E-2"/>
    <n v="8.7999999999999995E-2"/>
    <n v="8.7999999999999995E-2"/>
    <n v="1.4E-2"/>
    <n v="7.3999999999999996E-2"/>
    <n v="0"/>
    <n v="10"/>
    <n v="10"/>
    <n v="1"/>
    <n v="3"/>
    <n v="1"/>
    <n v="2"/>
    <n v="0"/>
    <n v="0"/>
    <n v="0"/>
    <n v="65968"/>
    <n v="62233"/>
    <n v="0"/>
    <n v="0"/>
    <n v="1"/>
    <n v="1"/>
    <x v="0"/>
  </r>
  <r>
    <s v="L_00000329"/>
    <x v="6"/>
    <n v="184"/>
    <n v="0"/>
    <n v="1"/>
    <n v="3600"/>
    <n v="1"/>
    <x v="0"/>
    <n v="1645"/>
    <n v="1645"/>
    <n v="0"/>
    <n v="1645"/>
    <n v="1645"/>
    <n v="9.1999999999999998E-2"/>
    <n v="9.1999999999999998E-2"/>
    <n v="9.1999999999999998E-2"/>
    <n v="1.2E-2"/>
    <n v="0.08"/>
    <n v="0"/>
    <n v="8"/>
    <n v="8"/>
    <n v="1"/>
    <n v="3"/>
    <n v="1"/>
    <n v="2"/>
    <n v="0"/>
    <n v="0"/>
    <n v="0"/>
    <n v="68249"/>
    <n v="63346"/>
    <n v="0"/>
    <n v="0"/>
    <n v="1"/>
    <n v="1"/>
    <x v="0"/>
  </r>
  <r>
    <s v="L_00000330"/>
    <x v="6"/>
    <n v="152"/>
    <n v="0"/>
    <n v="1"/>
    <n v="3600"/>
    <n v="1"/>
    <x v="0"/>
    <n v="1808"/>
    <n v="1808"/>
    <n v="0"/>
    <n v="1808"/>
    <n v="1808"/>
    <n v="0.13200000000000001"/>
    <n v="0.13200000000000001"/>
    <n v="0.13200000000000001"/>
    <n v="1.7000000000000001E-2"/>
    <n v="0.115"/>
    <n v="0"/>
    <n v="12"/>
    <n v="12"/>
    <n v="1"/>
    <n v="3"/>
    <n v="1"/>
    <n v="2"/>
    <n v="0"/>
    <n v="0"/>
    <n v="0"/>
    <n v="123104"/>
    <n v="116995"/>
    <n v="0"/>
    <n v="0"/>
    <n v="1"/>
    <n v="1"/>
    <x v="0"/>
  </r>
  <r>
    <s v="L_00000331"/>
    <x v="6"/>
    <n v="177"/>
    <n v="0"/>
    <n v="1"/>
    <n v="3600"/>
    <n v="1"/>
    <x v="0"/>
    <n v="1635"/>
    <n v="1635"/>
    <n v="0"/>
    <n v="1635"/>
    <n v="1635"/>
    <n v="7.5999999999999998E-2"/>
    <n v="7.5999999999999998E-2"/>
    <n v="7.5999999999999998E-2"/>
    <n v="1.0999999999999999E-2"/>
    <n v="6.5000000000000002E-2"/>
    <n v="0"/>
    <n v="7"/>
    <n v="7"/>
    <n v="1"/>
    <n v="3"/>
    <n v="1"/>
    <n v="2"/>
    <n v="0"/>
    <n v="0"/>
    <n v="0"/>
    <n v="84123"/>
    <n v="78979"/>
    <n v="0"/>
    <n v="0"/>
    <n v="1"/>
    <n v="1"/>
    <x v="0"/>
  </r>
  <r>
    <s v="L_00000332"/>
    <x v="6"/>
    <n v="193"/>
    <n v="0"/>
    <n v="1"/>
    <n v="3600"/>
    <n v="1"/>
    <x v="0"/>
    <n v="1611"/>
    <n v="1611"/>
    <n v="0"/>
    <n v="1613"/>
    <n v="1611"/>
    <n v="0.251"/>
    <n v="0.104"/>
    <n v="0.251"/>
    <n v="6.8000000000000005E-2"/>
    <n v="0.185"/>
    <n v="0"/>
    <n v="19"/>
    <n v="19"/>
    <n v="4"/>
    <n v="9"/>
    <n v="5"/>
    <n v="4"/>
    <n v="1"/>
    <n v="0"/>
    <n v="0"/>
    <n v="150117"/>
    <n v="140504"/>
    <n v="0"/>
    <n v="0.12399256044637322"/>
    <n v="0"/>
    <n v="1"/>
    <x v="0"/>
  </r>
  <r>
    <s v="L_00000333"/>
    <x v="6"/>
    <n v="170"/>
    <n v="0"/>
    <n v="1"/>
    <n v="3600"/>
    <n v="1"/>
    <x v="0"/>
    <n v="1820"/>
    <n v="1820"/>
    <n v="0"/>
    <n v="1820"/>
    <n v="1820"/>
    <n v="0.155"/>
    <n v="0.155"/>
    <n v="0.155"/>
    <n v="1.4999999999999999E-2"/>
    <n v="0.14000000000000001"/>
    <n v="0"/>
    <n v="12"/>
    <n v="12"/>
    <n v="1"/>
    <n v="3"/>
    <n v="1"/>
    <n v="2"/>
    <n v="0"/>
    <n v="0"/>
    <n v="0"/>
    <n v="88544"/>
    <n v="83123"/>
    <n v="0"/>
    <n v="0"/>
    <n v="1"/>
    <n v="1"/>
    <x v="0"/>
  </r>
  <r>
    <s v="L_00000334"/>
    <x v="6"/>
    <n v="172"/>
    <n v="0"/>
    <n v="1"/>
    <n v="3600"/>
    <n v="1"/>
    <x v="0"/>
    <n v="2150"/>
    <n v="2150"/>
    <n v="0"/>
    <n v="2157"/>
    <n v="2150"/>
    <n v="0.19800000000000001"/>
    <n v="0.122"/>
    <n v="0.19700000000000001"/>
    <n v="6.4000000000000001E-2"/>
    <n v="0.13300000000000001"/>
    <n v="1E-3"/>
    <n v="22"/>
    <n v="22"/>
    <n v="8"/>
    <n v="17"/>
    <n v="9"/>
    <n v="8"/>
    <n v="1"/>
    <n v="0"/>
    <n v="0"/>
    <n v="114329"/>
    <n v="107936"/>
    <n v="0"/>
    <n v="0.32452480296708391"/>
    <n v="0"/>
    <n v="1"/>
    <x v="0"/>
  </r>
  <r>
    <s v="L_00000335"/>
    <x v="6"/>
    <n v="198"/>
    <n v="0"/>
    <n v="1"/>
    <n v="3600"/>
    <n v="1"/>
    <x v="0"/>
    <n v="1636"/>
    <n v="1636"/>
    <n v="0"/>
    <n v="1636"/>
    <n v="1636"/>
    <n v="0.114"/>
    <n v="0.114"/>
    <n v="0.114"/>
    <n v="1.4999999999999999E-2"/>
    <n v="9.9000000000000005E-2"/>
    <n v="0"/>
    <n v="10"/>
    <n v="10"/>
    <n v="1"/>
    <n v="3"/>
    <n v="1"/>
    <n v="2"/>
    <n v="0"/>
    <n v="0"/>
    <n v="0"/>
    <n v="93605"/>
    <n v="86335"/>
    <n v="0"/>
    <n v="0"/>
    <n v="1"/>
    <n v="1"/>
    <x v="0"/>
  </r>
  <r>
    <s v="L_00000336"/>
    <x v="6"/>
    <n v="192"/>
    <n v="0"/>
    <n v="1"/>
    <n v="3600"/>
    <n v="1"/>
    <x v="0"/>
    <n v="1808"/>
    <n v="1808"/>
    <n v="0"/>
    <n v="1811"/>
    <n v="1808"/>
    <n v="0.22800000000000001"/>
    <n v="9.5000000000000001E-2"/>
    <n v="0.22700000000000001"/>
    <n v="7.8E-2"/>
    <n v="0.151"/>
    <n v="0"/>
    <n v="23"/>
    <n v="23"/>
    <n v="5"/>
    <n v="11"/>
    <n v="6"/>
    <n v="5"/>
    <n v="1"/>
    <n v="0"/>
    <n v="0"/>
    <n v="141463"/>
    <n v="132239"/>
    <n v="0"/>
    <n v="0.16565433462175594"/>
    <n v="0"/>
    <n v="1"/>
    <x v="0"/>
  </r>
  <r>
    <s v="L_00000337"/>
    <x v="6"/>
    <n v="186"/>
    <n v="0"/>
    <n v="1"/>
    <n v="3600"/>
    <n v="1"/>
    <x v="0"/>
    <n v="1800"/>
    <n v="1800"/>
    <n v="0"/>
    <n v="1803"/>
    <n v="1800"/>
    <n v="0.49199999999999999"/>
    <n v="0.184"/>
    <n v="0.48899999999999999"/>
    <n v="0.19400000000000001"/>
    <n v="0.30099999999999999"/>
    <n v="1E-3"/>
    <n v="40"/>
    <n v="40"/>
    <n v="23"/>
    <n v="47"/>
    <n v="24"/>
    <n v="23"/>
    <n v="1"/>
    <n v="0"/>
    <n v="0"/>
    <n v="240395"/>
    <n v="226912"/>
    <n v="0"/>
    <n v="0.16638935108153077"/>
    <n v="0"/>
    <n v="1"/>
    <x v="0"/>
  </r>
  <r>
    <s v="L_00000338"/>
    <x v="6"/>
    <n v="200"/>
    <n v="0"/>
    <n v="1"/>
    <n v="3600"/>
    <n v="1"/>
    <x v="0"/>
    <n v="1674"/>
    <n v="1674"/>
    <n v="0"/>
    <n v="1674"/>
    <n v="1674"/>
    <n v="6.6000000000000003E-2"/>
    <n v="6.6000000000000003E-2"/>
    <n v="6.6000000000000003E-2"/>
    <n v="1.2999999999999999E-2"/>
    <n v="5.2999999999999999E-2"/>
    <n v="0"/>
    <n v="9"/>
    <n v="9"/>
    <n v="1"/>
    <n v="3"/>
    <n v="1"/>
    <n v="2"/>
    <n v="0"/>
    <n v="0"/>
    <n v="0"/>
    <n v="64715"/>
    <n v="60329"/>
    <n v="0"/>
    <n v="0"/>
    <n v="1"/>
    <n v="1"/>
    <x v="0"/>
  </r>
  <r>
    <s v="L_00000339"/>
    <x v="6"/>
    <n v="171"/>
    <n v="0"/>
    <n v="1"/>
    <n v="3600"/>
    <n v="1"/>
    <x v="0"/>
    <n v="1903"/>
    <n v="1903"/>
    <n v="0"/>
    <n v="1909"/>
    <n v="1903"/>
    <n v="0.27500000000000002"/>
    <n v="0.125"/>
    <n v="0.27500000000000002"/>
    <n v="5.1999999999999998E-2"/>
    <n v="0.224"/>
    <n v="0"/>
    <n v="19"/>
    <n v="19"/>
    <n v="3"/>
    <n v="7"/>
    <n v="4"/>
    <n v="3"/>
    <n v="1"/>
    <n v="0"/>
    <n v="0"/>
    <n v="188466"/>
    <n v="177126"/>
    <n v="0"/>
    <n v="0.31430068098480879"/>
    <n v="0"/>
    <n v="1"/>
    <x v="0"/>
  </r>
  <r>
    <s v="L_00000340"/>
    <x v="6"/>
    <n v="154"/>
    <n v="0"/>
    <n v="1"/>
    <n v="3600"/>
    <n v="1"/>
    <x v="0"/>
    <n v="1761"/>
    <n v="1761"/>
    <n v="0"/>
    <n v="1762"/>
    <n v="1761"/>
    <n v="0.182"/>
    <n v="0.13"/>
    <n v="0.182"/>
    <n v="2.7E-2"/>
    <n v="0.155"/>
    <n v="0"/>
    <n v="14"/>
    <n v="14"/>
    <n v="2"/>
    <n v="5"/>
    <n v="3"/>
    <n v="2"/>
    <n v="1"/>
    <n v="0"/>
    <n v="0"/>
    <n v="101208"/>
    <n v="95609"/>
    <n v="0"/>
    <n v="5.6753688989784334E-2"/>
    <n v="0"/>
    <n v="1"/>
    <x v="0"/>
  </r>
  <r>
    <s v="L_00000341"/>
    <x v="6"/>
    <n v="187"/>
    <n v="0"/>
    <n v="1"/>
    <n v="3600"/>
    <n v="1"/>
    <x v="0"/>
    <n v="1694"/>
    <n v="1694"/>
    <n v="0"/>
    <n v="1701"/>
    <n v="1694"/>
    <n v="0.64200000000000002"/>
    <n v="0.14000000000000001"/>
    <n v="0.61899999999999999"/>
    <n v="0.34"/>
    <n v="0.28499999999999998"/>
    <n v="0"/>
    <n v="41"/>
    <n v="41"/>
    <n v="15"/>
    <n v="31"/>
    <n v="17"/>
    <n v="14"/>
    <n v="1"/>
    <n v="1"/>
    <n v="0"/>
    <n v="278201"/>
    <n v="260440"/>
    <n v="0"/>
    <n v="0.41152263374485598"/>
    <n v="0"/>
    <n v="1"/>
    <x v="0"/>
  </r>
  <r>
    <s v="L_00000342"/>
    <x v="6"/>
    <n v="173"/>
    <n v="0"/>
    <n v="1"/>
    <n v="3600"/>
    <n v="1"/>
    <x v="0"/>
    <n v="1979"/>
    <n v="1979"/>
    <n v="0"/>
    <n v="1979"/>
    <n v="1979"/>
    <n v="9.4E-2"/>
    <n v="9.4E-2"/>
    <n v="9.4E-2"/>
    <n v="2.1999999999999999E-2"/>
    <n v="7.1999999999999995E-2"/>
    <n v="0"/>
    <n v="12"/>
    <n v="12"/>
    <n v="1"/>
    <n v="3"/>
    <n v="1"/>
    <n v="2"/>
    <n v="0"/>
    <n v="0"/>
    <n v="0"/>
    <n v="84170"/>
    <n v="78741"/>
    <n v="0"/>
    <n v="0"/>
    <n v="1"/>
    <n v="1"/>
    <x v="0"/>
  </r>
  <r>
    <s v="L_00000343"/>
    <x v="6"/>
    <n v="178"/>
    <n v="0"/>
    <n v="1"/>
    <n v="3600"/>
    <n v="1"/>
    <x v="0"/>
    <n v="1775"/>
    <n v="1775"/>
    <n v="0"/>
    <n v="1775"/>
    <n v="1775"/>
    <n v="8.2000000000000003E-2"/>
    <n v="8.2000000000000003E-2"/>
    <n v="8.2000000000000003E-2"/>
    <n v="1.4E-2"/>
    <n v="6.8000000000000005E-2"/>
    <n v="0"/>
    <n v="9"/>
    <n v="9"/>
    <n v="1"/>
    <n v="3"/>
    <n v="1"/>
    <n v="2"/>
    <n v="0"/>
    <n v="0"/>
    <n v="0"/>
    <n v="67764"/>
    <n v="62987"/>
    <n v="0"/>
    <n v="0"/>
    <n v="1"/>
    <n v="1"/>
    <x v="0"/>
  </r>
  <r>
    <s v="L_00000344"/>
    <x v="6"/>
    <n v="172"/>
    <n v="0"/>
    <n v="1"/>
    <n v="3600"/>
    <n v="1"/>
    <x v="0"/>
    <n v="2063"/>
    <n v="2063"/>
    <n v="0"/>
    <n v="2063"/>
    <n v="2063"/>
    <n v="0.124"/>
    <n v="0.124"/>
    <n v="0.124"/>
    <n v="2.3E-2"/>
    <n v="0.10100000000000001"/>
    <n v="0"/>
    <n v="13"/>
    <n v="13"/>
    <n v="1"/>
    <n v="3"/>
    <n v="1"/>
    <n v="2"/>
    <n v="0"/>
    <n v="0"/>
    <n v="0"/>
    <n v="70210"/>
    <n v="65617"/>
    <n v="0"/>
    <n v="0"/>
    <n v="1"/>
    <n v="1"/>
    <x v="0"/>
  </r>
  <r>
    <s v="L_00000345"/>
    <x v="6"/>
    <n v="198"/>
    <n v="0"/>
    <n v="1"/>
    <n v="3600"/>
    <n v="1"/>
    <x v="0"/>
    <n v="1579"/>
    <n v="1579"/>
    <n v="0"/>
    <n v="1579"/>
    <n v="1579"/>
    <n v="0.11899999999999999"/>
    <n v="0.11799999999999999"/>
    <n v="0.11799999999999999"/>
    <n v="2.4E-2"/>
    <n v="9.4E-2"/>
    <n v="0"/>
    <n v="11"/>
    <n v="11"/>
    <n v="1"/>
    <n v="3"/>
    <n v="1"/>
    <n v="2"/>
    <n v="0"/>
    <n v="0"/>
    <n v="0"/>
    <n v="108142"/>
    <n v="100732"/>
    <n v="0"/>
    <n v="0"/>
    <n v="1"/>
    <n v="1"/>
    <x v="0"/>
  </r>
  <r>
    <s v="L_00000346"/>
    <x v="6"/>
    <n v="187"/>
    <n v="0"/>
    <n v="1"/>
    <n v="3600"/>
    <n v="1"/>
    <x v="0"/>
    <n v="1786"/>
    <n v="1786"/>
    <n v="0"/>
    <n v="1787"/>
    <n v="1786"/>
    <n v="0.14199999999999999"/>
    <n v="8.4000000000000005E-2"/>
    <n v="0.14199999999999999"/>
    <n v="0.04"/>
    <n v="0.10199999999999999"/>
    <n v="0"/>
    <n v="17"/>
    <n v="17"/>
    <n v="4"/>
    <n v="9"/>
    <n v="5"/>
    <n v="4"/>
    <n v="1"/>
    <n v="0"/>
    <n v="0"/>
    <n v="116294"/>
    <n v="109359"/>
    <n v="0"/>
    <n v="5.5959709009513157E-2"/>
    <n v="0"/>
    <n v="1"/>
    <x v="0"/>
  </r>
  <r>
    <s v="L_00000347"/>
    <x v="6"/>
    <n v="160"/>
    <n v="0"/>
    <n v="1"/>
    <n v="3600"/>
    <n v="1"/>
    <x v="0"/>
    <n v="1659"/>
    <n v="1659"/>
    <n v="0"/>
    <n v="1659"/>
    <n v="1659"/>
    <n v="0.245"/>
    <n v="0.24399999999999999"/>
    <n v="0.24399999999999999"/>
    <n v="1.7000000000000001E-2"/>
    <n v="0.22700000000000001"/>
    <n v="1E-3"/>
    <n v="11"/>
    <n v="11"/>
    <n v="1"/>
    <n v="3"/>
    <n v="1"/>
    <n v="2"/>
    <n v="0"/>
    <n v="0"/>
    <n v="0"/>
    <n v="207708"/>
    <n v="192937"/>
    <n v="0"/>
    <n v="0"/>
    <n v="1"/>
    <n v="1"/>
    <x v="0"/>
  </r>
  <r>
    <s v="L_00000348"/>
    <x v="6"/>
    <n v="195"/>
    <n v="0"/>
    <n v="1"/>
    <n v="3600"/>
    <n v="1"/>
    <x v="0"/>
    <n v="1536"/>
    <n v="1536"/>
    <n v="0"/>
    <n v="1536"/>
    <n v="1536"/>
    <n v="0.13300000000000001"/>
    <n v="0.13200000000000001"/>
    <n v="0.13200000000000001"/>
    <n v="1.4E-2"/>
    <n v="0.11799999999999999"/>
    <n v="0"/>
    <n v="7"/>
    <n v="7"/>
    <n v="1"/>
    <n v="3"/>
    <n v="1"/>
    <n v="2"/>
    <n v="0"/>
    <n v="0"/>
    <n v="0"/>
    <n v="95064"/>
    <n v="87479"/>
    <n v="0"/>
    <n v="0"/>
    <n v="1"/>
    <n v="1"/>
    <x v="0"/>
  </r>
  <r>
    <s v="L_00000349"/>
    <x v="6"/>
    <n v="197"/>
    <n v="0"/>
    <n v="1"/>
    <n v="3600"/>
    <n v="1"/>
    <x v="0"/>
    <n v="1570"/>
    <n v="1570"/>
    <n v="0"/>
    <n v="1570"/>
    <n v="1570"/>
    <n v="0.14599999999999999"/>
    <n v="0.14599999999999999"/>
    <n v="0.14599999999999999"/>
    <n v="1.6E-2"/>
    <n v="0.13"/>
    <n v="0"/>
    <n v="11"/>
    <n v="11"/>
    <n v="1"/>
    <n v="3"/>
    <n v="1"/>
    <n v="2"/>
    <n v="0"/>
    <n v="0"/>
    <n v="0"/>
    <n v="93822"/>
    <n v="87062"/>
    <n v="0"/>
    <n v="0"/>
    <n v="1"/>
    <n v="1"/>
    <x v="0"/>
  </r>
  <r>
    <s v="L_00000350"/>
    <x v="7"/>
    <n v="150"/>
    <n v="0"/>
    <n v="1"/>
    <n v="3600"/>
    <n v="1"/>
    <x v="0"/>
    <n v="1883"/>
    <n v="1883"/>
    <n v="0"/>
    <n v="1883"/>
    <n v="1883"/>
    <n v="0.13900000000000001"/>
    <n v="0.13900000000000001"/>
    <n v="0.13900000000000001"/>
    <n v="2.4E-2"/>
    <n v="0.115"/>
    <n v="0"/>
    <n v="12"/>
    <n v="12"/>
    <n v="1"/>
    <n v="3"/>
    <n v="1"/>
    <n v="2"/>
    <n v="0"/>
    <n v="0"/>
    <n v="0"/>
    <n v="102156"/>
    <n v="96508"/>
    <n v="0"/>
    <n v="0"/>
    <n v="1"/>
    <n v="1"/>
    <x v="0"/>
  </r>
  <r>
    <s v="L_00000351"/>
    <x v="7"/>
    <n v="186"/>
    <n v="0"/>
    <n v="1"/>
    <n v="3600"/>
    <n v="1"/>
    <x v="0"/>
    <n v="1943"/>
    <n v="1943"/>
    <n v="0"/>
    <n v="1943"/>
    <n v="1943"/>
    <n v="0.14199999999999999"/>
    <n v="0.14099999999999999"/>
    <n v="0.14099999999999999"/>
    <n v="2.1000000000000001E-2"/>
    <n v="0.12"/>
    <n v="0"/>
    <n v="12"/>
    <n v="12"/>
    <n v="1"/>
    <n v="3"/>
    <n v="1"/>
    <n v="2"/>
    <n v="0"/>
    <n v="0"/>
    <n v="0"/>
    <n v="101595"/>
    <n v="94468"/>
    <n v="0"/>
    <n v="0"/>
    <n v="1"/>
    <n v="1"/>
    <x v="0"/>
  </r>
  <r>
    <s v="L_00000352"/>
    <x v="7"/>
    <n v="193"/>
    <n v="0"/>
    <n v="1"/>
    <n v="3600"/>
    <n v="1"/>
    <x v="0"/>
    <n v="2024"/>
    <n v="2024"/>
    <n v="0"/>
    <n v="2034"/>
    <n v="2024"/>
    <n v="3.4870000000000001"/>
    <n v="0.223"/>
    <n v="3.1349999999999998"/>
    <n v="2.3079999999999998"/>
    <n v="0.86599999999999999"/>
    <n v="1.2999999999999999E-2"/>
    <n v="141"/>
    <n v="141"/>
    <n v="96"/>
    <n v="193"/>
    <n v="105"/>
    <n v="88"/>
    <n v="1"/>
    <n v="8"/>
    <n v="0"/>
    <n v="743289"/>
    <n v="705046"/>
    <n v="0"/>
    <n v="0.49164208456243852"/>
    <n v="0"/>
    <n v="1"/>
    <x v="0"/>
  </r>
  <r>
    <s v="L_00000353"/>
    <x v="7"/>
    <n v="153"/>
    <n v="0"/>
    <n v="1"/>
    <n v="3600"/>
    <n v="1"/>
    <x v="0"/>
    <n v="1896"/>
    <n v="1896"/>
    <n v="0"/>
    <n v="1897"/>
    <n v="1896"/>
    <n v="0.222"/>
    <n v="0.13500000000000001"/>
    <n v="0.222"/>
    <n v="5.6000000000000001E-2"/>
    <n v="0.16700000000000001"/>
    <n v="0"/>
    <n v="18"/>
    <n v="18"/>
    <n v="2"/>
    <n v="5"/>
    <n v="3"/>
    <n v="2"/>
    <n v="1"/>
    <n v="0"/>
    <n v="0"/>
    <n v="150174"/>
    <n v="142023"/>
    <n v="0"/>
    <n v="5.2714812862414341E-2"/>
    <n v="0"/>
    <n v="1"/>
    <x v="0"/>
  </r>
  <r>
    <s v="L_00000354"/>
    <x v="7"/>
    <n v="157"/>
    <n v="0"/>
    <n v="1"/>
    <n v="3600"/>
    <n v="1"/>
    <x v="0"/>
    <n v="2199"/>
    <n v="2199"/>
    <n v="0"/>
    <n v="2204"/>
    <n v="2199"/>
    <n v="0.44500000000000001"/>
    <n v="0.191"/>
    <n v="0.438"/>
    <n v="0.14799999999999999"/>
    <n v="0.28999999999999998"/>
    <n v="1E-3"/>
    <n v="28"/>
    <n v="28"/>
    <n v="7"/>
    <n v="15"/>
    <n v="11"/>
    <n v="4"/>
    <n v="1"/>
    <n v="3"/>
    <n v="0"/>
    <n v="178638"/>
    <n v="170851"/>
    <n v="0"/>
    <n v="0.22686025408348459"/>
    <n v="0"/>
    <n v="1"/>
    <x v="0"/>
  </r>
  <r>
    <s v="L_00000355"/>
    <x v="7"/>
    <n v="166"/>
    <n v="0"/>
    <n v="1"/>
    <n v="3600"/>
    <n v="1"/>
    <x v="0"/>
    <n v="1856"/>
    <n v="1856"/>
    <n v="0"/>
    <n v="1856"/>
    <n v="1856"/>
    <n v="0.27300000000000002"/>
    <n v="0.27300000000000002"/>
    <n v="0.27300000000000002"/>
    <n v="2.5999999999999999E-2"/>
    <n v="0.247"/>
    <n v="0"/>
    <n v="13"/>
    <n v="13"/>
    <n v="1"/>
    <n v="3"/>
    <n v="1"/>
    <n v="2"/>
    <n v="0"/>
    <n v="0"/>
    <n v="0"/>
    <n v="128580"/>
    <n v="122060"/>
    <n v="0"/>
    <n v="0"/>
    <n v="1"/>
    <n v="1"/>
    <x v="0"/>
  </r>
  <r>
    <s v="L_00000356"/>
    <x v="7"/>
    <n v="172"/>
    <n v="0"/>
    <n v="1"/>
    <n v="3600"/>
    <n v="1"/>
    <x v="0"/>
    <n v="2036"/>
    <n v="2036"/>
    <n v="0"/>
    <n v="2038"/>
    <n v="2036"/>
    <n v="0.432"/>
    <n v="0.161"/>
    <n v="0.43099999999999999"/>
    <n v="0.19600000000000001"/>
    <n v="0.23699999999999999"/>
    <n v="0"/>
    <n v="34"/>
    <n v="34"/>
    <n v="14"/>
    <n v="29"/>
    <n v="15"/>
    <n v="14"/>
    <n v="1"/>
    <n v="0"/>
    <n v="0"/>
    <n v="234843"/>
    <n v="221299"/>
    <n v="0"/>
    <n v="9.8135426889106966E-2"/>
    <n v="0"/>
    <n v="1"/>
    <x v="0"/>
  </r>
  <r>
    <s v="L_00000357"/>
    <x v="7"/>
    <n v="166"/>
    <n v="0"/>
    <n v="1"/>
    <n v="3600"/>
    <n v="1"/>
    <x v="0"/>
    <n v="2000"/>
    <n v="2000"/>
    <n v="0"/>
    <n v="2002"/>
    <n v="2000"/>
    <n v="0.35"/>
    <n v="0.14000000000000001"/>
    <n v="0.35"/>
    <n v="6.2E-2"/>
    <n v="0.28799999999999998"/>
    <n v="0"/>
    <n v="19"/>
    <n v="19"/>
    <n v="2"/>
    <n v="5"/>
    <n v="3"/>
    <n v="2"/>
    <n v="1"/>
    <n v="0"/>
    <n v="0"/>
    <n v="183425"/>
    <n v="172989"/>
    <n v="0"/>
    <n v="9.9900099900099903E-2"/>
    <n v="0"/>
    <n v="1"/>
    <x v="0"/>
  </r>
  <r>
    <s v="L_00000358"/>
    <x v="7"/>
    <n v="182"/>
    <n v="0"/>
    <n v="1"/>
    <n v="3600"/>
    <n v="1"/>
    <x v="0"/>
    <n v="1874"/>
    <n v="1874"/>
    <n v="0"/>
    <n v="1874"/>
    <n v="1874"/>
    <n v="0.27100000000000002"/>
    <n v="0.27100000000000002"/>
    <n v="0.27100000000000002"/>
    <n v="2.5999999999999999E-2"/>
    <n v="0.24399999999999999"/>
    <n v="0"/>
    <n v="12"/>
    <n v="12"/>
    <n v="1"/>
    <n v="3"/>
    <n v="1"/>
    <n v="2"/>
    <n v="0"/>
    <n v="0"/>
    <n v="0"/>
    <n v="129996"/>
    <n v="123453"/>
    <n v="0"/>
    <n v="0"/>
    <n v="1"/>
    <n v="1"/>
    <x v="0"/>
  </r>
  <r>
    <s v="L_00000359"/>
    <x v="7"/>
    <n v="172"/>
    <n v="0"/>
    <n v="1"/>
    <n v="3600"/>
    <n v="1"/>
    <x v="0"/>
    <n v="2033"/>
    <n v="2033"/>
    <n v="0"/>
    <n v="2034"/>
    <n v="2033"/>
    <n v="0.192"/>
    <n v="0.13900000000000001"/>
    <n v="0.192"/>
    <n v="0.04"/>
    <n v="0.154"/>
    <n v="0"/>
    <n v="13"/>
    <n v="13"/>
    <n v="2"/>
    <n v="5"/>
    <n v="3"/>
    <n v="2"/>
    <n v="1"/>
    <n v="0"/>
    <n v="0"/>
    <n v="141928"/>
    <n v="134677"/>
    <n v="0"/>
    <n v="4.9164208456243856E-2"/>
    <n v="0"/>
    <n v="1"/>
    <x v="0"/>
  </r>
  <r>
    <s v="L_00000360"/>
    <x v="7"/>
    <n v="180"/>
    <n v="0"/>
    <n v="1"/>
    <n v="3600"/>
    <n v="1"/>
    <x v="0"/>
    <n v="2285"/>
    <n v="2285"/>
    <n v="0"/>
    <n v="2290"/>
    <n v="2285"/>
    <n v="0.54"/>
    <n v="0.151"/>
    <n v="0.54"/>
    <n v="0.16800000000000001"/>
    <n v="0.377"/>
    <n v="0"/>
    <n v="33"/>
    <n v="33"/>
    <n v="13"/>
    <n v="27"/>
    <n v="14"/>
    <n v="13"/>
    <n v="1"/>
    <n v="0"/>
    <n v="0"/>
    <n v="244272"/>
    <n v="232981"/>
    <n v="0"/>
    <n v="0.21834061135371177"/>
    <n v="0"/>
    <n v="1"/>
    <x v="0"/>
  </r>
  <r>
    <s v="L_00000361"/>
    <x v="7"/>
    <n v="168"/>
    <n v="0"/>
    <n v="1"/>
    <n v="3600"/>
    <n v="1"/>
    <x v="0"/>
    <n v="2079"/>
    <n v="2079"/>
    <n v="0"/>
    <n v="2080"/>
    <n v="2079"/>
    <n v="0.37"/>
    <n v="0.24199999999999999"/>
    <n v="0.36899999999999999"/>
    <n v="6.3E-2"/>
    <n v="0.309"/>
    <n v="1E-3"/>
    <n v="20"/>
    <n v="20"/>
    <n v="4"/>
    <n v="9"/>
    <n v="5"/>
    <n v="4"/>
    <n v="1"/>
    <n v="0"/>
    <n v="0"/>
    <n v="163385"/>
    <n v="155011"/>
    <n v="0"/>
    <n v="4.807692307692308E-2"/>
    <n v="0"/>
    <n v="1"/>
    <x v="0"/>
  </r>
  <r>
    <s v="L_00000362"/>
    <x v="7"/>
    <n v="192"/>
    <n v="0"/>
    <n v="1"/>
    <n v="3600"/>
    <n v="1"/>
    <x v="0"/>
    <n v="2228"/>
    <n v="2228"/>
    <n v="0"/>
    <n v="2230"/>
    <n v="2228"/>
    <n v="0.36799999999999999"/>
    <n v="0.24299999999999999"/>
    <n v="0.36799999999999999"/>
    <n v="7.0000000000000007E-2"/>
    <n v="0.29799999999999999"/>
    <n v="0"/>
    <n v="20"/>
    <n v="20"/>
    <n v="5"/>
    <n v="11"/>
    <n v="6"/>
    <n v="5"/>
    <n v="1"/>
    <n v="0"/>
    <n v="0"/>
    <n v="239219"/>
    <n v="226398"/>
    <n v="0"/>
    <n v="8.9686098654708515E-2"/>
    <n v="0"/>
    <n v="1"/>
    <x v="0"/>
  </r>
  <r>
    <s v="L_00000363"/>
    <x v="7"/>
    <n v="188"/>
    <n v="0"/>
    <n v="1"/>
    <n v="3600"/>
    <n v="1"/>
    <x v="0"/>
    <n v="1991"/>
    <n v="1991"/>
    <n v="0"/>
    <n v="1994"/>
    <n v="1991"/>
    <n v="0.47699999999999998"/>
    <n v="0.27300000000000002"/>
    <n v="0.47699999999999998"/>
    <n v="0.10100000000000001"/>
    <n v="0.376"/>
    <n v="0"/>
    <n v="25"/>
    <n v="25"/>
    <n v="8"/>
    <n v="17"/>
    <n v="9"/>
    <n v="8"/>
    <n v="1"/>
    <n v="0"/>
    <n v="0"/>
    <n v="304616"/>
    <n v="290844"/>
    <n v="0"/>
    <n v="0.15045135406218654"/>
    <n v="0"/>
    <n v="1"/>
    <x v="0"/>
  </r>
  <r>
    <s v="L_00000364"/>
    <x v="7"/>
    <n v="171"/>
    <n v="0"/>
    <n v="1"/>
    <n v="3600"/>
    <n v="1"/>
    <x v="0"/>
    <n v="2195"/>
    <n v="2195"/>
    <n v="0"/>
    <n v="2197"/>
    <n v="2195"/>
    <n v="6.0880000000000001"/>
    <n v="0.161"/>
    <n v="5.7809999999999997"/>
    <n v="5.2110000000000003"/>
    <n v="0.85699999999999998"/>
    <n v="1.4E-2"/>
    <n v="391"/>
    <n v="320"/>
    <n v="291"/>
    <n v="441"/>
    <n v="355"/>
    <n v="86"/>
    <n v="3"/>
    <n v="61"/>
    <n v="0"/>
    <n v="578515"/>
    <n v="550029"/>
    <n v="0"/>
    <n v="9.1033227127901684E-2"/>
    <n v="0"/>
    <n v="1"/>
    <x v="0"/>
  </r>
  <r>
    <s v="L_00000365"/>
    <x v="7"/>
    <n v="199"/>
    <n v="0"/>
    <n v="1"/>
    <n v="3600"/>
    <n v="1"/>
    <x v="0"/>
    <n v="2100"/>
    <n v="2100"/>
    <n v="0"/>
    <n v="2100"/>
    <n v="2100"/>
    <n v="0.35199999999999998"/>
    <n v="0.35199999999999998"/>
    <n v="0.35199999999999998"/>
    <n v="4.2000000000000003E-2"/>
    <n v="0.31"/>
    <n v="0"/>
    <n v="13"/>
    <n v="13"/>
    <n v="1"/>
    <n v="3"/>
    <n v="1"/>
    <n v="2"/>
    <n v="0"/>
    <n v="0"/>
    <n v="0"/>
    <n v="171874"/>
    <n v="161966"/>
    <n v="0"/>
    <n v="0"/>
    <n v="1"/>
    <n v="1"/>
    <x v="0"/>
  </r>
  <r>
    <s v="L_00000366"/>
    <x v="7"/>
    <n v="169"/>
    <n v="0"/>
    <n v="1"/>
    <n v="3600"/>
    <n v="1"/>
    <x v="0"/>
    <n v="2094"/>
    <n v="2094"/>
    <n v="0"/>
    <n v="2100"/>
    <n v="2094"/>
    <n v="114.78100000000001"/>
    <n v="0.19400000000000001"/>
    <n v="107.20099999999999"/>
    <n v="102.4"/>
    <n v="5.8890000000000002"/>
    <n v="0.113"/>
    <n v="1745"/>
    <n v="1745"/>
    <n v="1480"/>
    <n v="2961"/>
    <n v="1483"/>
    <n v="1478"/>
    <n v="1"/>
    <n v="2"/>
    <n v="0"/>
    <n v="5448749"/>
    <n v="5134183"/>
    <n v="0"/>
    <n v="0.2857142857142857"/>
    <n v="0"/>
    <n v="1"/>
    <x v="0"/>
  </r>
  <r>
    <s v="L_00000367"/>
    <x v="7"/>
    <n v="164"/>
    <n v="0"/>
    <n v="1"/>
    <n v="3600"/>
    <n v="1"/>
    <x v="0"/>
    <n v="2203"/>
    <n v="2203"/>
    <n v="0"/>
    <n v="2208"/>
    <n v="2203"/>
    <n v="0.73"/>
    <n v="0.17100000000000001"/>
    <n v="0.72699999999999998"/>
    <n v="0.33100000000000002"/>
    <n v="0.40100000000000002"/>
    <n v="1E-3"/>
    <n v="46"/>
    <n v="46"/>
    <n v="20"/>
    <n v="41"/>
    <n v="25"/>
    <n v="16"/>
    <n v="1"/>
    <n v="4"/>
    <n v="0"/>
    <n v="255130"/>
    <n v="244033"/>
    <n v="0"/>
    <n v="0.22644927536231885"/>
    <n v="0"/>
    <n v="1"/>
    <x v="0"/>
  </r>
  <r>
    <s v="L_00000368"/>
    <x v="7"/>
    <n v="188"/>
    <n v="0"/>
    <n v="1"/>
    <n v="3600"/>
    <n v="1"/>
    <x v="0"/>
    <n v="1995"/>
    <n v="1995"/>
    <n v="0"/>
    <n v="1995"/>
    <n v="1995"/>
    <n v="0.25800000000000001"/>
    <n v="0.25800000000000001"/>
    <n v="0.25800000000000001"/>
    <n v="2.5999999999999999E-2"/>
    <n v="0.23200000000000001"/>
    <n v="0"/>
    <n v="12"/>
    <n v="12"/>
    <n v="1"/>
    <n v="3"/>
    <n v="1"/>
    <n v="2"/>
    <n v="0"/>
    <n v="0"/>
    <n v="0"/>
    <n v="130667"/>
    <n v="122653"/>
    <n v="0"/>
    <n v="0"/>
    <n v="1"/>
    <n v="1"/>
    <x v="0"/>
  </r>
  <r>
    <s v="L_00000369"/>
    <x v="7"/>
    <n v="184"/>
    <n v="0"/>
    <n v="1"/>
    <n v="3600"/>
    <n v="1"/>
    <x v="0"/>
    <n v="2157"/>
    <n v="2157"/>
    <n v="0"/>
    <n v="2160"/>
    <n v="2157"/>
    <n v="0.2"/>
    <n v="0.161"/>
    <n v="0.19900000000000001"/>
    <n v="4.2000000000000003E-2"/>
    <n v="0.157"/>
    <n v="0"/>
    <n v="16"/>
    <n v="16"/>
    <n v="3"/>
    <n v="7"/>
    <n v="4"/>
    <n v="3"/>
    <n v="1"/>
    <n v="0"/>
    <n v="0"/>
    <n v="126585"/>
    <n v="119795"/>
    <n v="0"/>
    <n v="0.1388888888888889"/>
    <n v="0"/>
    <n v="1"/>
    <x v="0"/>
  </r>
  <r>
    <s v="L_00000370"/>
    <x v="7"/>
    <n v="170"/>
    <n v="0"/>
    <n v="1"/>
    <n v="3600"/>
    <n v="1"/>
    <x v="0"/>
    <n v="2068"/>
    <n v="2068"/>
    <n v="0"/>
    <n v="2070"/>
    <n v="2068"/>
    <n v="0.86299999999999999"/>
    <n v="0.14099999999999999"/>
    <n v="0.84799999999999998"/>
    <n v="0.32700000000000001"/>
    <n v="0.52700000000000002"/>
    <n v="2E-3"/>
    <n v="42"/>
    <n v="42"/>
    <n v="15"/>
    <n v="31"/>
    <n v="16"/>
    <n v="15"/>
    <n v="1"/>
    <n v="0"/>
    <n v="0"/>
    <n v="360601"/>
    <n v="344534"/>
    <n v="0"/>
    <n v="9.6618357487922704E-2"/>
    <n v="0"/>
    <n v="1"/>
    <x v="0"/>
  </r>
  <r>
    <s v="L_00000371"/>
    <x v="7"/>
    <n v="157"/>
    <n v="0"/>
    <n v="1"/>
    <n v="3600"/>
    <n v="1"/>
    <x v="0"/>
    <n v="2190"/>
    <n v="2190"/>
    <n v="0"/>
    <n v="2191"/>
    <n v="2190"/>
    <n v="0.34300000000000003"/>
    <n v="0.20899999999999999"/>
    <n v="0.34300000000000003"/>
    <n v="8.8999999999999996E-2"/>
    <n v="0.26"/>
    <n v="0"/>
    <n v="26"/>
    <n v="26"/>
    <n v="10"/>
    <n v="21"/>
    <n v="11"/>
    <n v="10"/>
    <n v="1"/>
    <n v="0"/>
    <n v="0"/>
    <n v="134617"/>
    <n v="128284"/>
    <n v="0"/>
    <n v="4.5641259698767686E-2"/>
    <n v="0"/>
    <n v="1"/>
    <x v="0"/>
  </r>
  <r>
    <s v="L_00000372"/>
    <x v="7"/>
    <n v="181"/>
    <n v="0"/>
    <n v="1"/>
    <n v="3600"/>
    <n v="1"/>
    <x v="0"/>
    <n v="2153"/>
    <n v="2153"/>
    <n v="0"/>
    <n v="2155"/>
    <n v="2153"/>
    <n v="0.255"/>
    <n v="0.20699999999999999"/>
    <n v="0.254"/>
    <n v="4.5999999999999999E-2"/>
    <n v="0.20899999999999999"/>
    <n v="1E-3"/>
    <n v="16"/>
    <n v="16"/>
    <n v="2"/>
    <n v="5"/>
    <n v="3"/>
    <n v="2"/>
    <n v="1"/>
    <n v="0"/>
    <n v="0"/>
    <n v="157768"/>
    <n v="149701"/>
    <n v="0"/>
    <n v="9.2807424593967514E-2"/>
    <n v="0"/>
    <n v="1"/>
    <x v="0"/>
  </r>
  <r>
    <s v="L_00000373"/>
    <x v="7"/>
    <n v="200"/>
    <n v="0"/>
    <n v="1"/>
    <n v="3600"/>
    <n v="1"/>
    <x v="0"/>
    <n v="2238"/>
    <n v="2238"/>
    <n v="0"/>
    <n v="2240"/>
    <n v="2238"/>
    <n v="0.217"/>
    <n v="0.106"/>
    <n v="0.217"/>
    <n v="4.9000000000000002E-2"/>
    <n v="0.16700000000000001"/>
    <n v="0"/>
    <n v="15"/>
    <n v="15"/>
    <n v="2"/>
    <n v="5"/>
    <n v="3"/>
    <n v="2"/>
    <n v="1"/>
    <n v="0"/>
    <n v="0"/>
    <n v="155559"/>
    <n v="146662"/>
    <n v="0"/>
    <n v="8.9285714285714288E-2"/>
    <n v="0"/>
    <n v="1"/>
    <x v="0"/>
  </r>
  <r>
    <s v="L_00000374"/>
    <x v="7"/>
    <n v="185"/>
    <n v="0"/>
    <n v="1"/>
    <n v="3600"/>
    <n v="1"/>
    <x v="0"/>
    <n v="2003"/>
    <n v="2003"/>
    <n v="0"/>
    <n v="2004"/>
    <n v="2003"/>
    <n v="0.502"/>
    <n v="0.182"/>
    <n v="0.5"/>
    <n v="0.17299999999999999"/>
    <n v="0.33200000000000002"/>
    <n v="1E-3"/>
    <n v="27"/>
    <n v="27"/>
    <n v="11"/>
    <n v="23"/>
    <n v="12"/>
    <n v="11"/>
    <n v="1"/>
    <n v="0"/>
    <n v="0"/>
    <n v="231541"/>
    <n v="219557"/>
    <n v="0"/>
    <n v="4.9900199600798396E-2"/>
    <n v="0"/>
    <n v="1"/>
    <x v="0"/>
  </r>
  <r>
    <s v="L_00000375"/>
    <x v="7"/>
    <n v="192"/>
    <n v="0"/>
    <n v="1"/>
    <n v="3600"/>
    <n v="1"/>
    <x v="0"/>
    <n v="2192"/>
    <n v="2192"/>
    <n v="0"/>
    <n v="2192"/>
    <n v="2192"/>
    <n v="0.11799999999999999"/>
    <n v="0.11799999999999999"/>
    <n v="0.11799999999999999"/>
    <n v="0.02"/>
    <n v="9.8000000000000004E-2"/>
    <n v="0"/>
    <n v="12"/>
    <n v="12"/>
    <n v="1"/>
    <n v="3"/>
    <n v="1"/>
    <n v="2"/>
    <n v="0"/>
    <n v="0"/>
    <n v="0"/>
    <n v="92557"/>
    <n v="86944"/>
    <n v="0"/>
    <n v="0"/>
    <n v="1"/>
    <n v="1"/>
    <x v="0"/>
  </r>
  <r>
    <s v="L_00000376"/>
    <x v="7"/>
    <n v="153"/>
    <n v="0"/>
    <n v="1"/>
    <n v="3600"/>
    <n v="1"/>
    <x v="0"/>
    <n v="1902"/>
    <n v="1902"/>
    <n v="0"/>
    <n v="1902"/>
    <n v="1902"/>
    <n v="0.15"/>
    <n v="0.15"/>
    <n v="0.15"/>
    <n v="2.1999999999999999E-2"/>
    <n v="0.128"/>
    <n v="0"/>
    <n v="11"/>
    <n v="11"/>
    <n v="1"/>
    <n v="3"/>
    <n v="1"/>
    <n v="2"/>
    <n v="0"/>
    <n v="0"/>
    <n v="0"/>
    <n v="111432"/>
    <n v="105964"/>
    <n v="0"/>
    <n v="0"/>
    <n v="1"/>
    <n v="1"/>
    <x v="0"/>
  </r>
  <r>
    <s v="L_00000377"/>
    <x v="7"/>
    <n v="153"/>
    <n v="0"/>
    <n v="1"/>
    <n v="3600"/>
    <n v="1"/>
    <x v="0"/>
    <n v="2037"/>
    <n v="2037"/>
    <n v="0"/>
    <n v="2037"/>
    <n v="2037"/>
    <n v="0.16300000000000001"/>
    <n v="0.16300000000000001"/>
    <n v="0.16300000000000001"/>
    <n v="2.1000000000000001E-2"/>
    <n v="0.14199999999999999"/>
    <n v="0"/>
    <n v="12"/>
    <n v="12"/>
    <n v="1"/>
    <n v="3"/>
    <n v="1"/>
    <n v="2"/>
    <n v="0"/>
    <n v="0"/>
    <n v="0"/>
    <n v="86308"/>
    <n v="81108"/>
    <n v="0"/>
    <n v="0"/>
    <n v="1"/>
    <n v="1"/>
    <x v="0"/>
  </r>
  <r>
    <s v="L_00000378"/>
    <x v="7"/>
    <n v="172"/>
    <n v="0"/>
    <n v="1"/>
    <n v="3600"/>
    <n v="1"/>
    <x v="0"/>
    <n v="2057"/>
    <n v="2057"/>
    <n v="0"/>
    <n v="2057"/>
    <n v="2057"/>
    <n v="0.106"/>
    <n v="0.105"/>
    <n v="0.105"/>
    <n v="2.3E-2"/>
    <n v="8.2000000000000003E-2"/>
    <n v="1E-3"/>
    <n v="13"/>
    <n v="13"/>
    <n v="1"/>
    <n v="3"/>
    <n v="1"/>
    <n v="2"/>
    <n v="0"/>
    <n v="0"/>
    <n v="0"/>
    <n v="76857"/>
    <n v="71973"/>
    <n v="0"/>
    <n v="0"/>
    <n v="1"/>
    <n v="1"/>
    <x v="0"/>
  </r>
  <r>
    <s v="L_00000379"/>
    <x v="7"/>
    <n v="178"/>
    <n v="0"/>
    <n v="1"/>
    <n v="3600"/>
    <n v="1"/>
    <x v="0"/>
    <n v="2175"/>
    <n v="2175"/>
    <n v="0"/>
    <n v="2180"/>
    <n v="2175"/>
    <n v="0.26700000000000002"/>
    <n v="0.13300000000000001"/>
    <n v="0.26600000000000001"/>
    <n v="8.5000000000000006E-2"/>
    <n v="0.18099999999999999"/>
    <n v="0"/>
    <n v="23"/>
    <n v="23"/>
    <n v="6"/>
    <n v="13"/>
    <n v="7"/>
    <n v="6"/>
    <n v="1"/>
    <n v="0"/>
    <n v="0"/>
    <n v="156413"/>
    <n v="148291"/>
    <n v="0"/>
    <n v="0.22935779816513763"/>
    <n v="0"/>
    <n v="1"/>
    <x v="0"/>
  </r>
  <r>
    <s v="L_00000380"/>
    <x v="7"/>
    <n v="197"/>
    <n v="0"/>
    <n v="1"/>
    <n v="3600"/>
    <n v="1"/>
    <x v="0"/>
    <n v="2053"/>
    <n v="2053"/>
    <n v="0"/>
    <n v="2055"/>
    <n v="2053"/>
    <n v="0.438"/>
    <n v="0.21299999999999999"/>
    <n v="0.437"/>
    <n v="0.16200000000000001"/>
    <n v="0.28000000000000003"/>
    <n v="0"/>
    <n v="28"/>
    <n v="28"/>
    <n v="9"/>
    <n v="19"/>
    <n v="10"/>
    <n v="9"/>
    <n v="1"/>
    <n v="0"/>
    <n v="0"/>
    <n v="211153"/>
    <n v="199570"/>
    <n v="0"/>
    <n v="9.7323600973236016E-2"/>
    <n v="0"/>
    <n v="1"/>
    <x v="0"/>
  </r>
  <r>
    <s v="L_00000381"/>
    <x v="7"/>
    <n v="190"/>
    <n v="0"/>
    <n v="1"/>
    <n v="3600"/>
    <n v="1"/>
    <x v="0"/>
    <n v="1840"/>
    <n v="1840"/>
    <n v="0"/>
    <n v="1841"/>
    <n v="1840"/>
    <n v="0.187"/>
    <n v="0.14399999999999999"/>
    <n v="0.187"/>
    <n v="4.2000000000000003E-2"/>
    <n v="0.14499999999999999"/>
    <n v="0"/>
    <n v="14"/>
    <n v="14"/>
    <n v="2"/>
    <n v="5"/>
    <n v="3"/>
    <n v="2"/>
    <n v="1"/>
    <n v="0"/>
    <n v="0"/>
    <n v="124424"/>
    <n v="116726"/>
    <n v="0"/>
    <n v="5.4318305268875607E-2"/>
    <n v="0"/>
    <n v="1"/>
    <x v="0"/>
  </r>
  <r>
    <s v="L_00000382"/>
    <x v="7"/>
    <n v="176"/>
    <n v="0"/>
    <n v="1"/>
    <n v="3600"/>
    <n v="1"/>
    <x v="0"/>
    <n v="2126"/>
    <n v="2126"/>
    <n v="0"/>
    <n v="2128"/>
    <n v="2126"/>
    <n v="0.87"/>
    <n v="0.318"/>
    <n v="0.83799999999999997"/>
    <n v="0.20699999999999999"/>
    <n v="0.63200000000000001"/>
    <n v="2E-3"/>
    <n v="30"/>
    <n v="30"/>
    <n v="10"/>
    <n v="21"/>
    <n v="12"/>
    <n v="9"/>
    <n v="1"/>
    <n v="1"/>
    <n v="0"/>
    <n v="427015"/>
    <n v="404731"/>
    <n v="0"/>
    <n v="9.3984962406015032E-2"/>
    <n v="0"/>
    <n v="1"/>
    <x v="0"/>
  </r>
  <r>
    <s v="L_00000383"/>
    <x v="7"/>
    <n v="154"/>
    <n v="0"/>
    <n v="1"/>
    <n v="3600"/>
    <n v="1"/>
    <x v="0"/>
    <n v="1989"/>
    <n v="1989"/>
    <n v="0"/>
    <n v="1990"/>
    <n v="1989"/>
    <n v="1.153"/>
    <n v="0.255"/>
    <n v="1.1120000000000001"/>
    <n v="0.63100000000000001"/>
    <n v="0.49299999999999999"/>
    <n v="2E-3"/>
    <n v="75"/>
    <n v="75"/>
    <n v="41"/>
    <n v="83"/>
    <n v="44"/>
    <n v="39"/>
    <n v="1"/>
    <n v="2"/>
    <n v="0"/>
    <n v="348013"/>
    <n v="331799"/>
    <n v="0"/>
    <n v="5.0251256281407038E-2"/>
    <n v="0"/>
    <n v="1"/>
    <x v="0"/>
  </r>
  <r>
    <s v="L_00000384"/>
    <x v="7"/>
    <n v="185"/>
    <n v="0"/>
    <n v="1"/>
    <n v="3600"/>
    <n v="1"/>
    <x v="0"/>
    <n v="1997"/>
    <n v="1997"/>
    <n v="0"/>
    <n v="1997"/>
    <n v="1997"/>
    <n v="0.17299999999999999"/>
    <n v="0.17199999999999999"/>
    <n v="0.17199999999999999"/>
    <n v="2.1000000000000001E-2"/>
    <n v="0.151"/>
    <n v="1E-3"/>
    <n v="13"/>
    <n v="13"/>
    <n v="1"/>
    <n v="3"/>
    <n v="1"/>
    <n v="2"/>
    <n v="0"/>
    <n v="0"/>
    <n v="0"/>
    <n v="140593"/>
    <n v="132732"/>
    <n v="0"/>
    <n v="0"/>
    <n v="1"/>
    <n v="1"/>
    <x v="0"/>
  </r>
  <r>
    <s v="L_00000385"/>
    <x v="7"/>
    <n v="172"/>
    <n v="0"/>
    <n v="1"/>
    <n v="3600"/>
    <n v="1"/>
    <x v="0"/>
    <n v="2183"/>
    <n v="2183"/>
    <n v="0"/>
    <n v="2185"/>
    <n v="2183"/>
    <n v="0.21199999999999999"/>
    <n v="0.17499999999999999"/>
    <n v="0.21199999999999999"/>
    <n v="3.1E-2"/>
    <n v="0.18099999999999999"/>
    <n v="0"/>
    <n v="16"/>
    <n v="16"/>
    <n v="2"/>
    <n v="5"/>
    <n v="3"/>
    <n v="2"/>
    <n v="1"/>
    <n v="0"/>
    <n v="0"/>
    <n v="146786"/>
    <n v="138548"/>
    <n v="0"/>
    <n v="9.1533180778032047E-2"/>
    <n v="0"/>
    <n v="1"/>
    <x v="0"/>
  </r>
  <r>
    <s v="L_00000386"/>
    <x v="7"/>
    <n v="151"/>
    <n v="0"/>
    <n v="1"/>
    <n v="3600"/>
    <n v="1"/>
    <x v="0"/>
    <n v="2094"/>
    <n v="2094"/>
    <n v="0"/>
    <n v="2095"/>
    <n v="2094"/>
    <n v="2.0880000000000001"/>
    <n v="0.221"/>
    <n v="1.8280000000000001"/>
    <n v="1.2030000000000001"/>
    <n v="0.64100000000000001"/>
    <n v="6.0000000000000001E-3"/>
    <n v="123"/>
    <n v="123"/>
    <n v="84"/>
    <n v="169"/>
    <n v="88"/>
    <n v="81"/>
    <n v="1"/>
    <n v="3"/>
    <n v="0"/>
    <n v="467006"/>
    <n v="447194"/>
    <n v="0"/>
    <n v="4.77326968973747E-2"/>
    <n v="0"/>
    <n v="1"/>
    <x v="0"/>
  </r>
  <r>
    <s v="L_00000387"/>
    <x v="7"/>
    <n v="151"/>
    <n v="0"/>
    <n v="1"/>
    <n v="3600"/>
    <n v="1"/>
    <x v="0"/>
    <n v="2085"/>
    <n v="2085"/>
    <n v="0"/>
    <n v="2086"/>
    <n v="2085"/>
    <n v="0.17899999999999999"/>
    <n v="0.152"/>
    <n v="0.17899999999999999"/>
    <n v="4.1000000000000002E-2"/>
    <n v="0.13800000000000001"/>
    <n v="0"/>
    <n v="16"/>
    <n v="16"/>
    <n v="2"/>
    <n v="5"/>
    <n v="3"/>
    <n v="2"/>
    <n v="1"/>
    <n v="0"/>
    <n v="0"/>
    <n v="116502"/>
    <n v="109907"/>
    <n v="0"/>
    <n v="4.7938638542665384E-2"/>
    <n v="0"/>
    <n v="1"/>
    <x v="0"/>
  </r>
  <r>
    <s v="L_00000388"/>
    <x v="7"/>
    <n v="165"/>
    <n v="0"/>
    <n v="1"/>
    <n v="3600"/>
    <n v="1"/>
    <x v="0"/>
    <n v="1947"/>
    <n v="1947"/>
    <n v="0"/>
    <n v="1947"/>
    <n v="1947"/>
    <n v="0.17899999999999999"/>
    <n v="0.17799999999999999"/>
    <n v="0.17799999999999999"/>
    <n v="2.1000000000000001E-2"/>
    <n v="0.157"/>
    <n v="1E-3"/>
    <n v="10"/>
    <n v="10"/>
    <n v="1"/>
    <n v="3"/>
    <n v="1"/>
    <n v="2"/>
    <n v="0"/>
    <n v="0"/>
    <n v="0"/>
    <n v="135041"/>
    <n v="128447"/>
    <n v="0"/>
    <n v="0"/>
    <n v="1"/>
    <n v="1"/>
    <x v="0"/>
  </r>
  <r>
    <s v="L_00000389"/>
    <x v="7"/>
    <n v="190"/>
    <n v="0"/>
    <n v="1"/>
    <n v="3600"/>
    <n v="1"/>
    <x v="0"/>
    <n v="2125"/>
    <n v="2125"/>
    <n v="0"/>
    <n v="2127"/>
    <n v="2125"/>
    <n v="0.92600000000000005"/>
    <n v="0.20200000000000001"/>
    <n v="0.86399999999999999"/>
    <n v="0.376"/>
    <n v="0.495"/>
    <n v="1E-3"/>
    <n v="41"/>
    <n v="41"/>
    <n v="18"/>
    <n v="37"/>
    <n v="20"/>
    <n v="17"/>
    <n v="1"/>
    <n v="1"/>
    <n v="0"/>
    <n v="371006"/>
    <n v="350668"/>
    <n v="0"/>
    <n v="9.4029149036201215E-2"/>
    <n v="0"/>
    <n v="1"/>
    <x v="0"/>
  </r>
  <r>
    <s v="L_00000390"/>
    <x v="7"/>
    <n v="156"/>
    <n v="0"/>
    <n v="1"/>
    <n v="3600"/>
    <n v="1"/>
    <x v="0"/>
    <n v="2022"/>
    <n v="2022"/>
    <n v="0"/>
    <n v="2022"/>
    <n v="2022"/>
    <n v="0.23100000000000001"/>
    <n v="0.23100000000000001"/>
    <n v="0.23100000000000001"/>
    <n v="2.4E-2"/>
    <n v="0.20699999999999999"/>
    <n v="0"/>
    <n v="15"/>
    <n v="15"/>
    <n v="1"/>
    <n v="3"/>
    <n v="1"/>
    <n v="2"/>
    <n v="0"/>
    <n v="0"/>
    <n v="0"/>
    <n v="147881"/>
    <n v="141073"/>
    <n v="0"/>
    <n v="0"/>
    <n v="1"/>
    <n v="1"/>
    <x v="0"/>
  </r>
  <r>
    <s v="L_00000391"/>
    <x v="7"/>
    <n v="162"/>
    <n v="0"/>
    <n v="1"/>
    <n v="3600"/>
    <n v="1"/>
    <x v="0"/>
    <n v="1919"/>
    <n v="1919"/>
    <n v="0"/>
    <n v="1921"/>
    <n v="1919"/>
    <n v="0.218"/>
    <n v="0.154"/>
    <n v="0.218"/>
    <n v="4.4999999999999998E-2"/>
    <n v="0.17299999999999999"/>
    <n v="0"/>
    <n v="16"/>
    <n v="16"/>
    <n v="3"/>
    <n v="7"/>
    <n v="4"/>
    <n v="3"/>
    <n v="1"/>
    <n v="0"/>
    <n v="0"/>
    <n v="138978"/>
    <n v="132307"/>
    <n v="0"/>
    <n v="0.10411244143675169"/>
    <n v="0"/>
    <n v="1"/>
    <x v="0"/>
  </r>
  <r>
    <s v="L_00000392"/>
    <x v="7"/>
    <n v="185"/>
    <n v="0"/>
    <n v="1"/>
    <n v="3600"/>
    <n v="1"/>
    <x v="0"/>
    <n v="1924"/>
    <n v="1924"/>
    <n v="0"/>
    <n v="1925"/>
    <n v="1924"/>
    <n v="0.28999999999999998"/>
    <n v="0.19400000000000001"/>
    <n v="0.28899999999999998"/>
    <n v="3.7999999999999999E-2"/>
    <n v="0.253"/>
    <n v="0"/>
    <n v="13"/>
    <n v="13"/>
    <n v="2"/>
    <n v="5"/>
    <n v="3"/>
    <n v="2"/>
    <n v="1"/>
    <n v="0"/>
    <n v="0"/>
    <n v="159868"/>
    <n v="151727"/>
    <n v="0"/>
    <n v="5.1948051948051951E-2"/>
    <n v="0"/>
    <n v="1"/>
    <x v="0"/>
  </r>
  <r>
    <s v="L_00000393"/>
    <x v="7"/>
    <n v="161"/>
    <n v="0"/>
    <n v="1"/>
    <n v="3600"/>
    <n v="1"/>
    <x v="0"/>
    <n v="2024"/>
    <n v="2024"/>
    <n v="0"/>
    <n v="2025"/>
    <n v="2024"/>
    <n v="0.16600000000000001"/>
    <n v="0.153"/>
    <n v="0.16600000000000001"/>
    <n v="0.04"/>
    <n v="0.126"/>
    <n v="0"/>
    <n v="14"/>
    <n v="14"/>
    <n v="2"/>
    <n v="5"/>
    <n v="3"/>
    <n v="2"/>
    <n v="1"/>
    <n v="0"/>
    <n v="0"/>
    <n v="86616"/>
    <n v="81861"/>
    <n v="0"/>
    <n v="4.938271604938272E-2"/>
    <n v="0"/>
    <n v="1"/>
    <x v="0"/>
  </r>
  <r>
    <s v="L_00000394"/>
    <x v="7"/>
    <n v="155"/>
    <n v="0"/>
    <n v="1"/>
    <n v="3600"/>
    <n v="1"/>
    <x v="0"/>
    <n v="2353"/>
    <n v="2353"/>
    <n v="0"/>
    <n v="2354"/>
    <n v="2353"/>
    <n v="4.8499999999999996"/>
    <n v="0.11"/>
    <n v="4.82"/>
    <n v="4.4770000000000003"/>
    <n v="0.378"/>
    <n v="1.4E-2"/>
    <n v="435"/>
    <n v="435"/>
    <n v="211"/>
    <n v="423"/>
    <n v="411"/>
    <n v="12"/>
    <n v="3"/>
    <n v="197"/>
    <n v="0"/>
    <n v="233508"/>
    <n v="223622"/>
    <n v="0"/>
    <n v="4.2480883602378929E-2"/>
    <n v="0"/>
    <n v="1"/>
    <x v="0"/>
  </r>
  <r>
    <s v="L_00000395"/>
    <x v="7"/>
    <n v="194"/>
    <n v="0"/>
    <n v="1"/>
    <n v="3600"/>
    <n v="1"/>
    <x v="0"/>
    <n v="2073"/>
    <n v="2073"/>
    <n v="0"/>
    <n v="2077"/>
    <n v="2073"/>
    <n v="0.60099999999999998"/>
    <n v="0.29399999999999998"/>
    <n v="0.59899999999999998"/>
    <n v="0.21"/>
    <n v="0.39300000000000002"/>
    <n v="1E-3"/>
    <n v="35"/>
    <n v="35"/>
    <n v="13"/>
    <n v="27"/>
    <n v="14"/>
    <n v="13"/>
    <n v="1"/>
    <n v="0"/>
    <n v="0"/>
    <n v="262052"/>
    <n v="249166"/>
    <n v="0"/>
    <n v="0.19258545979778527"/>
    <n v="0"/>
    <n v="1"/>
    <x v="0"/>
  </r>
  <r>
    <s v="L_00000396"/>
    <x v="7"/>
    <n v="192"/>
    <n v="0"/>
    <n v="1"/>
    <n v="3600"/>
    <n v="1"/>
    <x v="0"/>
    <n v="2094"/>
    <n v="2094"/>
    <n v="0"/>
    <n v="2097"/>
    <n v="2094"/>
    <n v="0.24099999999999999"/>
    <n v="0.13"/>
    <n v="0.24099999999999999"/>
    <n v="6.3E-2"/>
    <n v="0.17799999999999999"/>
    <n v="0"/>
    <n v="20"/>
    <n v="20"/>
    <n v="4"/>
    <n v="9"/>
    <n v="5"/>
    <n v="4"/>
    <n v="1"/>
    <n v="0"/>
    <n v="0"/>
    <n v="157064"/>
    <n v="148223"/>
    <n v="0"/>
    <n v="0.14306151645207438"/>
    <n v="0"/>
    <n v="1"/>
    <x v="0"/>
  </r>
  <r>
    <s v="L_00000397"/>
    <x v="7"/>
    <n v="153"/>
    <n v="0"/>
    <n v="1"/>
    <n v="3600"/>
    <n v="1"/>
    <x v="0"/>
    <n v="2065"/>
    <n v="2065"/>
    <n v="0"/>
    <n v="2072"/>
    <n v="2065"/>
    <n v="0.63300000000000001"/>
    <n v="0.19500000000000001"/>
    <n v="0.63"/>
    <n v="0.216"/>
    <n v="0.41699999999999998"/>
    <n v="0"/>
    <n v="39"/>
    <n v="39"/>
    <n v="17"/>
    <n v="35"/>
    <n v="19"/>
    <n v="16"/>
    <n v="1"/>
    <n v="1"/>
    <n v="0"/>
    <n v="280602"/>
    <n v="268066"/>
    <n v="0"/>
    <n v="0.33783783783783783"/>
    <n v="0"/>
    <n v="1"/>
    <x v="0"/>
  </r>
  <r>
    <s v="L_00000398"/>
    <x v="7"/>
    <n v="173"/>
    <n v="0"/>
    <n v="1"/>
    <n v="3600"/>
    <n v="1"/>
    <x v="0"/>
    <n v="1822"/>
    <n v="1822"/>
    <n v="0"/>
    <n v="1822"/>
    <n v="1822"/>
    <n v="0.22900000000000001"/>
    <n v="0.22900000000000001"/>
    <n v="0.22900000000000001"/>
    <n v="1.9E-2"/>
    <n v="0.20200000000000001"/>
    <n v="0"/>
    <n v="9"/>
    <n v="9"/>
    <n v="1"/>
    <n v="3"/>
    <n v="1"/>
    <n v="2"/>
    <n v="0"/>
    <n v="0"/>
    <n v="0"/>
    <n v="115377"/>
    <n v="108613"/>
    <n v="0"/>
    <n v="0"/>
    <n v="1"/>
    <n v="1"/>
    <x v="0"/>
  </r>
  <r>
    <s v="L_00000399"/>
    <x v="7"/>
    <n v="155"/>
    <n v="0"/>
    <n v="1"/>
    <n v="3600"/>
    <n v="1"/>
    <x v="0"/>
    <n v="2056"/>
    <n v="2056"/>
    <n v="0"/>
    <n v="2062"/>
    <n v="2056"/>
    <n v="0.47299999999999998"/>
    <n v="0.16600000000000001"/>
    <n v="0.47"/>
    <n v="0.156"/>
    <n v="0.32"/>
    <n v="1E-3"/>
    <n v="31"/>
    <n v="31"/>
    <n v="11"/>
    <n v="23"/>
    <n v="12"/>
    <n v="11"/>
    <n v="1"/>
    <n v="0"/>
    <n v="0"/>
    <n v="232140"/>
    <n v="220402"/>
    <n v="0"/>
    <n v="0.29097963142580019"/>
    <n v="0"/>
    <n v="1"/>
    <x v="0"/>
  </r>
  <r>
    <s v="L_00000400"/>
    <x v="8"/>
    <n v="190"/>
    <n v="0"/>
    <n v="1"/>
    <n v="3600"/>
    <n v="1"/>
    <x v="0"/>
    <n v="2490"/>
    <n v="2490"/>
    <n v="0"/>
    <n v="2491"/>
    <n v="2490"/>
    <n v="0.52"/>
    <n v="0.28199999999999997"/>
    <n v="0.52"/>
    <n v="0.109"/>
    <n v="0.41199999999999998"/>
    <n v="0"/>
    <n v="22"/>
    <n v="22"/>
    <n v="4"/>
    <n v="9"/>
    <n v="5"/>
    <n v="4"/>
    <n v="1"/>
    <n v="0"/>
    <n v="0"/>
    <n v="236922"/>
    <n v="226784"/>
    <n v="0"/>
    <n v="4.0144520272982737E-2"/>
    <n v="0"/>
    <n v="1"/>
    <x v="0"/>
  </r>
  <r>
    <s v="L_00000401"/>
    <x v="8"/>
    <n v="171"/>
    <n v="0"/>
    <n v="1"/>
    <n v="3600"/>
    <n v="1"/>
    <x v="0"/>
    <n v="2138"/>
    <n v="2138"/>
    <n v="0"/>
    <n v="2140"/>
    <n v="2138"/>
    <n v="0.46400000000000002"/>
    <n v="0.308"/>
    <n v="0.46400000000000002"/>
    <n v="8.1000000000000003E-2"/>
    <n v="0.38400000000000001"/>
    <n v="0"/>
    <n v="21"/>
    <n v="21"/>
    <n v="4"/>
    <n v="9"/>
    <n v="5"/>
    <n v="4"/>
    <n v="1"/>
    <n v="0"/>
    <n v="0"/>
    <n v="208811"/>
    <n v="198440"/>
    <n v="0"/>
    <n v="9.3457943925233655E-2"/>
    <n v="0"/>
    <n v="1"/>
    <x v="0"/>
  </r>
  <r>
    <s v="L_00000402"/>
    <x v="8"/>
    <n v="160"/>
    <n v="0"/>
    <n v="1"/>
    <n v="3600"/>
    <n v="1"/>
    <x v="0"/>
    <n v="2350"/>
    <n v="2350"/>
    <n v="0"/>
    <n v="2351"/>
    <n v="2350"/>
    <n v="0.28499999999999998"/>
    <n v="0.24099999999999999"/>
    <n v="0.28399999999999997"/>
    <n v="5.8000000000000003E-2"/>
    <n v="0.22600000000000001"/>
    <n v="1E-3"/>
    <n v="18"/>
    <n v="18"/>
    <n v="3"/>
    <n v="7"/>
    <n v="4"/>
    <n v="3"/>
    <n v="1"/>
    <n v="0"/>
    <n v="0"/>
    <n v="155668"/>
    <n v="148377"/>
    <n v="0"/>
    <n v="4.2535091450446622E-2"/>
    <n v="0"/>
    <n v="1"/>
    <x v="0"/>
  </r>
  <r>
    <s v="L_00000403"/>
    <x v="8"/>
    <n v="181"/>
    <n v="0"/>
    <n v="1"/>
    <n v="3600"/>
    <n v="1"/>
    <x v="0"/>
    <n v="2190"/>
    <n v="2190"/>
    <n v="0"/>
    <n v="2199"/>
    <n v="2190"/>
    <n v="2.6709999999999998"/>
    <n v="0.317"/>
    <n v="2.4860000000000002"/>
    <n v="1.1319999999999999"/>
    <n v="1.377"/>
    <n v="3.0000000000000001E-3"/>
    <n v="65"/>
    <n v="65"/>
    <n v="31"/>
    <n v="63"/>
    <n v="35"/>
    <n v="28"/>
    <n v="1"/>
    <n v="3"/>
    <n v="0"/>
    <n v="851075"/>
    <n v="818443"/>
    <n v="0"/>
    <n v="0.40927694406548432"/>
    <n v="0"/>
    <n v="1"/>
    <x v="0"/>
  </r>
  <r>
    <s v="L_00000404"/>
    <x v="8"/>
    <n v="171"/>
    <n v="0"/>
    <n v="1"/>
    <n v="3600"/>
    <n v="1"/>
    <x v="0"/>
    <n v="2488"/>
    <n v="2488"/>
    <n v="0"/>
    <n v="2490"/>
    <n v="2488"/>
    <n v="0.54500000000000004"/>
    <n v="0.36099999999999999"/>
    <n v="0.54200000000000004"/>
    <n v="0.13500000000000001"/>
    <n v="0.40899999999999997"/>
    <n v="3.0000000000000001E-3"/>
    <n v="28"/>
    <n v="28"/>
    <n v="8"/>
    <n v="17"/>
    <n v="9"/>
    <n v="8"/>
    <n v="1"/>
    <n v="0"/>
    <n v="0"/>
    <n v="217893"/>
    <n v="206497"/>
    <n v="0"/>
    <n v="8.0321285140562249E-2"/>
    <n v="0"/>
    <n v="1"/>
    <x v="0"/>
  </r>
  <r>
    <s v="L_00000405"/>
    <x v="8"/>
    <n v="187"/>
    <n v="0"/>
    <n v="1"/>
    <n v="3600"/>
    <n v="1"/>
    <x v="0"/>
    <n v="2429"/>
    <n v="2429"/>
    <n v="0"/>
    <n v="2431"/>
    <n v="2429"/>
    <n v="0.80500000000000005"/>
    <n v="0.23200000000000001"/>
    <n v="0.80100000000000005"/>
    <n v="0.29399999999999998"/>
    <n v="0.51700000000000002"/>
    <n v="3.0000000000000001E-3"/>
    <n v="42"/>
    <n v="42"/>
    <n v="20"/>
    <n v="41"/>
    <n v="21"/>
    <n v="20"/>
    <n v="1"/>
    <n v="0"/>
    <n v="0"/>
    <n v="309564"/>
    <n v="295750"/>
    <n v="0"/>
    <n v="8.2270670505964621E-2"/>
    <n v="0"/>
    <n v="1"/>
    <x v="0"/>
  </r>
  <r>
    <s v="L_00000406"/>
    <x v="8"/>
    <n v="178"/>
    <n v="0"/>
    <n v="1"/>
    <n v="3600"/>
    <n v="1"/>
    <x v="0"/>
    <n v="2182"/>
    <n v="2182"/>
    <n v="0"/>
    <n v="2182"/>
    <n v="2182"/>
    <n v="0.33500000000000002"/>
    <n v="0.33500000000000002"/>
    <n v="0.33500000000000002"/>
    <n v="0.03"/>
    <n v="0.30499999999999999"/>
    <n v="0"/>
    <n v="13"/>
    <n v="13"/>
    <n v="1"/>
    <n v="3"/>
    <n v="1"/>
    <n v="2"/>
    <n v="0"/>
    <n v="0"/>
    <n v="0"/>
    <n v="196121"/>
    <n v="184769"/>
    <n v="0"/>
    <n v="0"/>
    <n v="1"/>
    <n v="1"/>
    <x v="0"/>
  </r>
  <r>
    <s v="L_00000407"/>
    <x v="8"/>
    <n v="157"/>
    <n v="0"/>
    <n v="1"/>
    <n v="3600"/>
    <n v="1"/>
    <x v="0"/>
    <n v="2401"/>
    <n v="2401"/>
    <n v="0"/>
    <n v="2406"/>
    <n v="2401"/>
    <n v="1.113"/>
    <n v="0.24299999999999999"/>
    <n v="1.1100000000000001"/>
    <n v="0.54400000000000004"/>
    <n v="0.58699999999999997"/>
    <n v="0"/>
    <n v="54"/>
    <n v="54"/>
    <n v="22"/>
    <n v="45"/>
    <n v="32"/>
    <n v="13"/>
    <n v="1"/>
    <n v="9"/>
    <n v="0"/>
    <n v="380524"/>
    <n v="363642"/>
    <n v="0"/>
    <n v="0.20781379883624274"/>
    <n v="0"/>
    <n v="1"/>
    <x v="0"/>
  </r>
  <r>
    <s v="L_00000408"/>
    <x v="8"/>
    <n v="168"/>
    <n v="0"/>
    <n v="1"/>
    <n v="3600"/>
    <n v="1"/>
    <x v="0"/>
    <n v="2316"/>
    <n v="2316"/>
    <n v="0"/>
    <n v="2316"/>
    <n v="2316"/>
    <n v="0.432"/>
    <n v="0.432"/>
    <n v="0.432"/>
    <n v="2.9000000000000001E-2"/>
    <n v="0.40300000000000002"/>
    <n v="0"/>
    <n v="13"/>
    <n v="13"/>
    <n v="1"/>
    <n v="3"/>
    <n v="1"/>
    <n v="2"/>
    <n v="0"/>
    <n v="0"/>
    <n v="0"/>
    <n v="304198"/>
    <n v="286370"/>
    <n v="0"/>
    <n v="0"/>
    <n v="1"/>
    <n v="1"/>
    <x v="0"/>
  </r>
  <r>
    <s v="L_00000409"/>
    <x v="8"/>
    <n v="166"/>
    <n v="0"/>
    <n v="1"/>
    <n v="3600"/>
    <n v="1"/>
    <x v="0"/>
    <n v="2306"/>
    <n v="2306"/>
    <n v="0"/>
    <n v="2306"/>
    <n v="2306"/>
    <n v="0.20899999999999999"/>
    <n v="0.20899999999999999"/>
    <n v="0.20899999999999999"/>
    <n v="3.5999999999999997E-2"/>
    <n v="0.17299999999999999"/>
    <n v="0"/>
    <n v="14"/>
    <n v="14"/>
    <n v="1"/>
    <n v="3"/>
    <n v="1"/>
    <n v="2"/>
    <n v="0"/>
    <n v="0"/>
    <n v="0"/>
    <n v="129980"/>
    <n v="123484"/>
    <n v="0"/>
    <n v="0"/>
    <n v="1"/>
    <n v="1"/>
    <x v="0"/>
  </r>
  <r>
    <s v="L_00000410"/>
    <x v="8"/>
    <n v="190"/>
    <n v="0"/>
    <n v="1"/>
    <n v="3600"/>
    <n v="1"/>
    <x v="0"/>
    <n v="2428"/>
    <n v="2428"/>
    <n v="0"/>
    <n v="2429"/>
    <n v="2428"/>
    <n v="0.29699999999999999"/>
    <n v="0.221"/>
    <n v="0.29599999999999999"/>
    <n v="7.6999999999999999E-2"/>
    <n v="0.219"/>
    <n v="1E-3"/>
    <n v="20"/>
    <n v="20"/>
    <n v="4"/>
    <n v="9"/>
    <n v="5"/>
    <n v="4"/>
    <n v="1"/>
    <n v="0"/>
    <n v="0"/>
    <n v="138852"/>
    <n v="131537"/>
    <n v="0"/>
    <n v="4.1169205434335117E-2"/>
    <n v="0"/>
    <n v="1"/>
    <x v="0"/>
  </r>
  <r>
    <s v="L_00000411"/>
    <x v="8"/>
    <n v="193"/>
    <n v="0"/>
    <n v="1"/>
    <n v="3600"/>
    <n v="1"/>
    <x v="0"/>
    <n v="2285"/>
    <n v="2285"/>
    <n v="0"/>
    <n v="2286"/>
    <n v="2285"/>
    <n v="0.38700000000000001"/>
    <n v="0.34799999999999998"/>
    <n v="0.38600000000000001"/>
    <n v="8.5000000000000006E-2"/>
    <n v="0.30499999999999999"/>
    <n v="0"/>
    <n v="18"/>
    <n v="18"/>
    <n v="4"/>
    <n v="9"/>
    <n v="5"/>
    <n v="4"/>
    <n v="1"/>
    <n v="0"/>
    <n v="0"/>
    <n v="173808"/>
    <n v="163950"/>
    <n v="0"/>
    <n v="4.3744531933508315E-2"/>
    <n v="0"/>
    <n v="1"/>
    <x v="0"/>
  </r>
  <r>
    <s v="L_00000412"/>
    <x v="8"/>
    <n v="188"/>
    <n v="0"/>
    <n v="1"/>
    <n v="3600"/>
    <n v="1"/>
    <x v="0"/>
    <n v="2329"/>
    <n v="2329"/>
    <n v="0"/>
    <n v="2329"/>
    <n v="2329"/>
    <n v="0.31"/>
    <n v="0.31"/>
    <n v="0.31"/>
    <n v="4.5999999999999999E-2"/>
    <n v="0.26400000000000001"/>
    <n v="0"/>
    <n v="15"/>
    <n v="15"/>
    <n v="1"/>
    <n v="3"/>
    <n v="1"/>
    <n v="2"/>
    <n v="0"/>
    <n v="0"/>
    <n v="0"/>
    <n v="177832"/>
    <n v="169178"/>
    <n v="0"/>
    <n v="0"/>
    <n v="1"/>
    <n v="1"/>
    <x v="0"/>
  </r>
  <r>
    <s v="L_00000413"/>
    <x v="8"/>
    <n v="157"/>
    <n v="0"/>
    <n v="1"/>
    <n v="3600"/>
    <n v="1"/>
    <x v="0"/>
    <n v="2317"/>
    <n v="2317"/>
    <n v="0"/>
    <n v="2317"/>
    <n v="2317"/>
    <n v="0.26300000000000001"/>
    <n v="0.26300000000000001"/>
    <n v="0.26300000000000001"/>
    <n v="3.5000000000000003E-2"/>
    <n v="0.22800000000000001"/>
    <n v="0"/>
    <n v="15"/>
    <n v="15"/>
    <n v="1"/>
    <n v="3"/>
    <n v="1"/>
    <n v="2"/>
    <n v="0"/>
    <n v="0"/>
    <n v="0"/>
    <n v="139682"/>
    <n v="132967"/>
    <n v="0"/>
    <n v="0"/>
    <n v="1"/>
    <n v="1"/>
    <x v="0"/>
  </r>
  <r>
    <s v="L_00000414"/>
    <x v="8"/>
    <n v="158"/>
    <n v="0"/>
    <n v="1"/>
    <n v="3600"/>
    <n v="1"/>
    <x v="0"/>
    <n v="2391"/>
    <n v="2391"/>
    <n v="0"/>
    <n v="2394"/>
    <n v="2391"/>
    <n v="0.52400000000000002"/>
    <n v="0.39"/>
    <n v="0.52200000000000002"/>
    <n v="0.111"/>
    <n v="0.41199999999999998"/>
    <n v="0"/>
    <n v="24"/>
    <n v="24"/>
    <n v="3"/>
    <n v="7"/>
    <n v="4"/>
    <n v="3"/>
    <n v="1"/>
    <n v="0"/>
    <n v="0"/>
    <n v="243452"/>
    <n v="231336"/>
    <n v="0"/>
    <n v="0.12531328320802004"/>
    <n v="0"/>
    <n v="1"/>
    <x v="0"/>
  </r>
  <r>
    <s v="L_00000415"/>
    <x v="8"/>
    <n v="156"/>
    <n v="0"/>
    <n v="1"/>
    <n v="3600"/>
    <n v="1"/>
    <x v="0"/>
    <n v="2392"/>
    <n v="2392"/>
    <n v="0"/>
    <n v="2393"/>
    <n v="2392"/>
    <n v="0.33900000000000002"/>
    <n v="0.23100000000000001"/>
    <n v="0.33900000000000002"/>
    <n v="6.3E-2"/>
    <n v="0.27600000000000002"/>
    <n v="0"/>
    <n v="20"/>
    <n v="20"/>
    <n v="3"/>
    <n v="7"/>
    <n v="4"/>
    <n v="3"/>
    <n v="1"/>
    <n v="0"/>
    <n v="0"/>
    <n v="187401"/>
    <n v="179657"/>
    <n v="0"/>
    <n v="4.1788549937317176E-2"/>
    <n v="0"/>
    <n v="1"/>
    <x v="0"/>
  </r>
  <r>
    <s v="L_00000416"/>
    <x v="8"/>
    <n v="200"/>
    <n v="0"/>
    <n v="1"/>
    <n v="3600"/>
    <n v="1"/>
    <x v="0"/>
    <n v="2376"/>
    <n v="2376"/>
    <n v="0"/>
    <n v="2377"/>
    <n v="2376"/>
    <n v="1.077"/>
    <n v="0.33800000000000002"/>
    <n v="1.073"/>
    <n v="0.41199999999999998"/>
    <n v="0.67400000000000004"/>
    <n v="2E-3"/>
    <n v="45"/>
    <n v="45"/>
    <n v="23"/>
    <n v="47"/>
    <n v="24"/>
    <n v="23"/>
    <n v="1"/>
    <n v="0"/>
    <n v="0"/>
    <n v="368751"/>
    <n v="351548"/>
    <n v="0"/>
    <n v="4.2069835927639881E-2"/>
    <n v="0"/>
    <n v="1"/>
    <x v="0"/>
  </r>
  <r>
    <s v="L_00000417"/>
    <x v="8"/>
    <n v="167"/>
    <n v="0"/>
    <n v="1"/>
    <n v="3600"/>
    <n v="1"/>
    <x v="0"/>
    <n v="2247"/>
    <n v="2247"/>
    <n v="0"/>
    <n v="2248"/>
    <n v="2247"/>
    <n v="0.52"/>
    <n v="0.35199999999999998"/>
    <n v="0.52"/>
    <n v="0.11600000000000001"/>
    <n v="0.40799999999999997"/>
    <n v="0"/>
    <n v="23"/>
    <n v="23"/>
    <n v="6"/>
    <n v="13"/>
    <n v="7"/>
    <n v="6"/>
    <n v="1"/>
    <n v="0"/>
    <n v="0"/>
    <n v="207379"/>
    <n v="198465"/>
    <n v="0"/>
    <n v="4.4483985765124551E-2"/>
    <n v="0"/>
    <n v="1"/>
    <x v="0"/>
  </r>
  <r>
    <s v="L_00000418"/>
    <x v="8"/>
    <n v="194"/>
    <n v="0"/>
    <n v="1"/>
    <n v="3600"/>
    <n v="1"/>
    <x v="0"/>
    <n v="2315"/>
    <n v="2315"/>
    <n v="0"/>
    <n v="2317"/>
    <n v="2315"/>
    <n v="1.4830000000000001"/>
    <n v="0.26300000000000001"/>
    <n v="1.4770000000000001"/>
    <n v="0.56200000000000006"/>
    <n v="0.93100000000000005"/>
    <n v="5.0000000000000001E-3"/>
    <n v="58"/>
    <n v="58"/>
    <n v="28"/>
    <n v="57"/>
    <n v="29"/>
    <n v="28"/>
    <n v="1"/>
    <n v="0"/>
    <n v="0"/>
    <n v="607667"/>
    <n v="579788"/>
    <n v="0"/>
    <n v="8.6318515321536476E-2"/>
    <n v="0"/>
    <n v="1"/>
    <x v="0"/>
  </r>
  <r>
    <s v="L_00000419"/>
    <x v="8"/>
    <n v="174"/>
    <n v="0"/>
    <n v="1"/>
    <n v="3600"/>
    <n v="1"/>
    <x v="0"/>
    <n v="2205"/>
    <n v="2205"/>
    <n v="0"/>
    <n v="2206"/>
    <n v="2205"/>
    <n v="0.47699999999999998"/>
    <n v="0.4"/>
    <n v="0.47699999999999998"/>
    <n v="5.6000000000000001E-2"/>
    <n v="0.42099999999999999"/>
    <n v="0"/>
    <n v="16"/>
    <n v="16"/>
    <n v="2"/>
    <n v="5"/>
    <n v="3"/>
    <n v="2"/>
    <n v="1"/>
    <n v="0"/>
    <n v="0"/>
    <n v="281932"/>
    <n v="268659"/>
    <n v="0"/>
    <n v="4.5330915684496827E-2"/>
    <n v="0"/>
    <n v="1"/>
    <x v="0"/>
  </r>
  <r>
    <s v="L_00000420"/>
    <x v="8"/>
    <n v="155"/>
    <n v="0"/>
    <n v="1"/>
    <n v="3600"/>
    <n v="1"/>
    <x v="0"/>
    <n v="2565"/>
    <n v="2565"/>
    <n v="0"/>
    <n v="2567"/>
    <n v="2565"/>
    <n v="0.315"/>
    <n v="0.19400000000000001"/>
    <n v="0.313"/>
    <n v="8.5000000000000006E-2"/>
    <n v="0.22800000000000001"/>
    <n v="1E-3"/>
    <n v="22"/>
    <n v="22"/>
    <n v="6"/>
    <n v="13"/>
    <n v="7"/>
    <n v="6"/>
    <n v="1"/>
    <n v="0"/>
    <n v="0"/>
    <n v="154900"/>
    <n v="148594"/>
    <n v="0"/>
    <n v="7.7911959485781071E-2"/>
    <n v="0"/>
    <n v="1"/>
    <x v="0"/>
  </r>
  <r>
    <s v="L_00000421"/>
    <x v="8"/>
    <n v="170"/>
    <n v="0"/>
    <n v="1"/>
    <n v="3600"/>
    <n v="1"/>
    <x v="0"/>
    <n v="2259"/>
    <n v="2259"/>
    <n v="0"/>
    <n v="2262"/>
    <n v="2259"/>
    <n v="1.7170000000000001"/>
    <n v="0.29399999999999998"/>
    <n v="1.6319999999999999"/>
    <n v="1.0680000000000001"/>
    <n v="0.58299999999999996"/>
    <n v="2E-3"/>
    <n v="71"/>
    <n v="71"/>
    <n v="31"/>
    <n v="63"/>
    <n v="39"/>
    <n v="24"/>
    <n v="1"/>
    <n v="7"/>
    <n v="0"/>
    <n v="450388"/>
    <n v="426838"/>
    <n v="0"/>
    <n v="0.1326259946949602"/>
    <n v="0"/>
    <n v="1"/>
    <x v="0"/>
  </r>
  <r>
    <s v="L_00000422"/>
    <x v="8"/>
    <n v="161"/>
    <n v="0"/>
    <n v="1"/>
    <n v="3600"/>
    <n v="1"/>
    <x v="0"/>
    <n v="2159"/>
    <n v="2159"/>
    <n v="0"/>
    <n v="2160"/>
    <n v="2159"/>
    <n v="0.313"/>
    <n v="0.253"/>
    <n v="0.312"/>
    <n v="0.05"/>
    <n v="0.26200000000000001"/>
    <n v="0"/>
    <n v="16"/>
    <n v="16"/>
    <n v="2"/>
    <n v="5"/>
    <n v="3"/>
    <n v="2"/>
    <n v="1"/>
    <n v="0"/>
    <n v="0"/>
    <n v="198967"/>
    <n v="189408"/>
    <n v="0"/>
    <n v="4.6296296296296301E-2"/>
    <n v="0"/>
    <n v="1"/>
    <x v="0"/>
  </r>
  <r>
    <s v="L_00000423"/>
    <x v="8"/>
    <n v="189"/>
    <n v="0"/>
    <n v="1"/>
    <n v="3600"/>
    <n v="1"/>
    <x v="0"/>
    <n v="2238"/>
    <n v="2238"/>
    <n v="0"/>
    <n v="2238"/>
    <n v="2238"/>
    <n v="0.27300000000000002"/>
    <n v="0.27300000000000002"/>
    <n v="0.27300000000000002"/>
    <n v="2.9000000000000001E-2"/>
    <n v="0.24399999999999999"/>
    <n v="0"/>
    <n v="13"/>
    <n v="13"/>
    <n v="1"/>
    <n v="3"/>
    <n v="1"/>
    <n v="2"/>
    <n v="0"/>
    <n v="0"/>
    <n v="0"/>
    <n v="182902"/>
    <n v="171712"/>
    <n v="0"/>
    <n v="0"/>
    <n v="1"/>
    <n v="1"/>
    <x v="0"/>
  </r>
  <r>
    <s v="L_00000424"/>
    <x v="8"/>
    <n v="185"/>
    <n v="0"/>
    <n v="1"/>
    <n v="3600"/>
    <n v="1"/>
    <x v="0"/>
    <n v="2308"/>
    <n v="2308"/>
    <n v="0"/>
    <n v="2315"/>
    <n v="2308"/>
    <n v="2.794"/>
    <n v="0.32600000000000001"/>
    <n v="2.512"/>
    <n v="1.4259999999999999"/>
    <n v="1.1180000000000001"/>
    <n v="2E-3"/>
    <n v="90"/>
    <n v="90"/>
    <n v="54"/>
    <n v="109"/>
    <n v="56"/>
    <n v="53"/>
    <n v="1"/>
    <n v="1"/>
    <n v="0"/>
    <n v="667417"/>
    <n v="634585"/>
    <n v="0"/>
    <n v="0.30237580993520519"/>
    <n v="0"/>
    <n v="1"/>
    <x v="0"/>
  </r>
  <r>
    <s v="L_00000425"/>
    <x v="8"/>
    <n v="155"/>
    <n v="0"/>
    <n v="1"/>
    <n v="3600"/>
    <n v="1"/>
    <x v="0"/>
    <n v="2417"/>
    <n v="2417"/>
    <n v="0"/>
    <n v="2420"/>
    <n v="2417"/>
    <n v="1.4159999999999999"/>
    <n v="0.34200000000000003"/>
    <n v="1.411"/>
    <n v="0.79200000000000004"/>
    <n v="0.63400000000000001"/>
    <n v="2E-3"/>
    <n v="73"/>
    <n v="73"/>
    <n v="36"/>
    <n v="73"/>
    <n v="48"/>
    <n v="25"/>
    <n v="1"/>
    <n v="11"/>
    <n v="0"/>
    <n v="364204"/>
    <n v="348954"/>
    <n v="0"/>
    <n v="0.12396694214876033"/>
    <n v="0"/>
    <n v="1"/>
    <x v="0"/>
  </r>
  <r>
    <s v="L_00000426"/>
    <x v="8"/>
    <n v="181"/>
    <n v="0"/>
    <n v="1"/>
    <n v="3600"/>
    <n v="1"/>
    <x v="0"/>
    <n v="2249"/>
    <n v="2249"/>
    <n v="0"/>
    <n v="2250"/>
    <n v="2249"/>
    <n v="0.44"/>
    <n v="0.30599999999999999"/>
    <n v="0.44"/>
    <n v="8.7999999999999995E-2"/>
    <n v="0.35399999999999998"/>
    <n v="0"/>
    <n v="19"/>
    <n v="19"/>
    <n v="4"/>
    <n v="9"/>
    <n v="5"/>
    <n v="4"/>
    <n v="1"/>
    <n v="0"/>
    <n v="0"/>
    <n v="251245"/>
    <n v="237687"/>
    <n v="0"/>
    <n v="4.4444444444444446E-2"/>
    <n v="0"/>
    <n v="1"/>
    <x v="0"/>
  </r>
  <r>
    <s v="L_00000427"/>
    <x v="8"/>
    <n v="199"/>
    <n v="0"/>
    <n v="1"/>
    <n v="3600"/>
    <n v="1"/>
    <x v="0"/>
    <n v="2371"/>
    <n v="2371"/>
    <n v="0"/>
    <n v="2371"/>
    <n v="2371"/>
    <n v="0.36099999999999999"/>
    <n v="0.36099999999999999"/>
    <n v="0.36099999999999999"/>
    <n v="3.2000000000000001E-2"/>
    <n v="0.32900000000000001"/>
    <n v="0"/>
    <n v="12"/>
    <n v="12"/>
    <n v="1"/>
    <n v="3"/>
    <n v="1"/>
    <n v="2"/>
    <n v="0"/>
    <n v="0"/>
    <n v="0"/>
    <n v="233270"/>
    <n v="218272"/>
    <n v="0"/>
    <n v="0"/>
    <n v="1"/>
    <n v="1"/>
    <x v="0"/>
  </r>
  <r>
    <s v="L_00000428"/>
    <x v="8"/>
    <n v="167"/>
    <n v="0"/>
    <n v="1"/>
    <n v="3600"/>
    <n v="1"/>
    <x v="0"/>
    <n v="2602"/>
    <n v="2602"/>
    <n v="0"/>
    <n v="2614"/>
    <n v="2602"/>
    <n v="26.209"/>
    <n v="0.34"/>
    <n v="22.59"/>
    <n v="20.154"/>
    <n v="2.714"/>
    <n v="4.9000000000000002E-2"/>
    <n v="704"/>
    <n v="704"/>
    <n v="565"/>
    <n v="1131"/>
    <n v="618"/>
    <n v="513"/>
    <n v="1"/>
    <n v="52"/>
    <n v="0"/>
    <n v="1948349"/>
    <n v="1869887"/>
    <n v="0"/>
    <n v="0.45906656465187456"/>
    <n v="0"/>
    <n v="1"/>
    <x v="0"/>
  </r>
  <r>
    <s v="L_00000429"/>
    <x v="8"/>
    <n v="153"/>
    <n v="0"/>
    <n v="1"/>
    <n v="3600"/>
    <n v="1"/>
    <x v="0"/>
    <n v="2441"/>
    <n v="2441"/>
    <n v="0"/>
    <n v="2458"/>
    <n v="2441"/>
    <n v="0.79700000000000004"/>
    <n v="0.39200000000000002"/>
    <n v="0.79600000000000004"/>
    <n v="0.24399999999999999"/>
    <n v="0.55700000000000005"/>
    <n v="1E-3"/>
    <n v="42"/>
    <n v="42"/>
    <n v="19"/>
    <n v="39"/>
    <n v="20"/>
    <n v="19"/>
    <n v="1"/>
    <n v="0"/>
    <n v="0"/>
    <n v="322213"/>
    <n v="307442"/>
    <n v="0"/>
    <n v="0.69161920260374288"/>
    <n v="0"/>
    <n v="1"/>
    <x v="0"/>
  </r>
  <r>
    <s v="L_00000430"/>
    <x v="8"/>
    <n v="192"/>
    <n v="0"/>
    <n v="1"/>
    <n v="3600"/>
    <n v="1"/>
    <x v="0"/>
    <n v="2292"/>
    <n v="2292"/>
    <n v="0"/>
    <n v="2292"/>
    <n v="2292"/>
    <n v="0.16400000000000001"/>
    <n v="0.16400000000000001"/>
    <n v="0.16400000000000001"/>
    <n v="0.02"/>
    <n v="0.14399999999999999"/>
    <n v="0"/>
    <n v="10"/>
    <n v="10"/>
    <n v="1"/>
    <n v="3"/>
    <n v="1"/>
    <n v="2"/>
    <n v="0"/>
    <n v="0"/>
    <n v="0"/>
    <n v="137103"/>
    <n v="129524"/>
    <n v="0"/>
    <n v="0"/>
    <n v="1"/>
    <n v="1"/>
    <x v="0"/>
  </r>
  <r>
    <s v="L_00000431"/>
    <x v="8"/>
    <n v="159"/>
    <n v="0"/>
    <n v="1"/>
    <n v="3600"/>
    <n v="1"/>
    <x v="0"/>
    <n v="2391"/>
    <n v="2391"/>
    <n v="0"/>
    <n v="2392"/>
    <n v="2391"/>
    <n v="0.47099999999999997"/>
    <n v="0.27700000000000002"/>
    <n v="0.47"/>
    <n v="0.104"/>
    <n v="0.36599999999999999"/>
    <n v="1E-3"/>
    <n v="24"/>
    <n v="24"/>
    <n v="4"/>
    <n v="9"/>
    <n v="5"/>
    <n v="4"/>
    <n v="1"/>
    <n v="0"/>
    <n v="0"/>
    <n v="214846"/>
    <n v="204511"/>
    <n v="0"/>
    <n v="4.1806020066889632E-2"/>
    <n v="0"/>
    <n v="1"/>
    <x v="0"/>
  </r>
  <r>
    <s v="L_00000432"/>
    <x v="8"/>
    <n v="185"/>
    <n v="0"/>
    <n v="1"/>
    <n v="3600"/>
    <n v="1"/>
    <x v="0"/>
    <n v="2548"/>
    <n v="2548"/>
    <n v="0"/>
    <n v="2550"/>
    <n v="2548"/>
    <n v="0.46700000000000003"/>
    <n v="0.38500000000000001"/>
    <n v="0.46700000000000003"/>
    <n v="9.6000000000000002E-2"/>
    <n v="0.371"/>
    <n v="0"/>
    <n v="23"/>
    <n v="23"/>
    <n v="6"/>
    <n v="13"/>
    <n v="7"/>
    <n v="6"/>
    <n v="1"/>
    <n v="0"/>
    <n v="0"/>
    <n v="207777"/>
    <n v="197602"/>
    <n v="0"/>
    <n v="7.8431372549019607E-2"/>
    <n v="0"/>
    <n v="1"/>
    <x v="0"/>
  </r>
  <r>
    <s v="L_00000433"/>
    <x v="8"/>
    <n v="175"/>
    <n v="0"/>
    <n v="1"/>
    <n v="3600"/>
    <n v="1"/>
    <x v="0"/>
    <n v="2247"/>
    <n v="2247"/>
    <n v="0"/>
    <n v="2247"/>
    <n v="2247"/>
    <n v="0.39500000000000002"/>
    <n v="0.39500000000000002"/>
    <n v="0.39500000000000002"/>
    <n v="2.9000000000000001E-2"/>
    <n v="0.36599999999999999"/>
    <n v="0"/>
    <n v="16"/>
    <n v="16"/>
    <n v="1"/>
    <n v="3"/>
    <n v="1"/>
    <n v="2"/>
    <n v="0"/>
    <n v="0"/>
    <n v="0"/>
    <n v="279277"/>
    <n v="265252"/>
    <n v="0"/>
    <n v="0"/>
    <n v="1"/>
    <n v="1"/>
    <x v="0"/>
  </r>
  <r>
    <s v="L_00000434"/>
    <x v="8"/>
    <n v="156"/>
    <n v="0"/>
    <n v="1"/>
    <n v="3600"/>
    <n v="1"/>
    <x v="0"/>
    <n v="2262"/>
    <n v="2262"/>
    <n v="0"/>
    <n v="2264"/>
    <n v="2262"/>
    <n v="0.40799999999999997"/>
    <n v="0.32100000000000001"/>
    <n v="0.40799999999999997"/>
    <n v="7.4999999999999997E-2"/>
    <n v="0.33500000000000002"/>
    <n v="0"/>
    <n v="21"/>
    <n v="21"/>
    <n v="4"/>
    <n v="9"/>
    <n v="5"/>
    <n v="4"/>
    <n v="1"/>
    <n v="0"/>
    <n v="0"/>
    <n v="174643"/>
    <n v="166782"/>
    <n v="0"/>
    <n v="8.8339222614840993E-2"/>
    <n v="0"/>
    <n v="1"/>
    <x v="0"/>
  </r>
  <r>
    <s v="L_00000435"/>
    <x v="8"/>
    <n v="174"/>
    <n v="0"/>
    <n v="1"/>
    <n v="3600"/>
    <n v="1"/>
    <x v="0"/>
    <n v="2060"/>
    <n v="2060"/>
    <n v="0"/>
    <n v="2062"/>
    <n v="2060"/>
    <n v="0.76600000000000001"/>
    <n v="0.183"/>
    <n v="0.76300000000000001"/>
    <n v="0.26500000000000001"/>
    <n v="0.50700000000000001"/>
    <n v="1E-3"/>
    <n v="35"/>
    <n v="35"/>
    <n v="18"/>
    <n v="37"/>
    <n v="19"/>
    <n v="18"/>
    <n v="1"/>
    <n v="0"/>
    <n v="0"/>
    <n v="342896"/>
    <n v="325963"/>
    <n v="0"/>
    <n v="9.6993210475266739E-2"/>
    <n v="0"/>
    <n v="1"/>
    <x v="0"/>
  </r>
  <r>
    <s v="L_00000436"/>
    <x v="8"/>
    <n v="151"/>
    <n v="0"/>
    <n v="1"/>
    <n v="3600"/>
    <n v="1"/>
    <x v="0"/>
    <n v="2208"/>
    <n v="2208"/>
    <n v="0"/>
    <n v="2208"/>
    <n v="2208"/>
    <n v="0.3"/>
    <n v="0.3"/>
    <n v="0.3"/>
    <n v="3.2000000000000001E-2"/>
    <n v="0.26700000000000002"/>
    <n v="0"/>
    <n v="14"/>
    <n v="14"/>
    <n v="1"/>
    <n v="3"/>
    <n v="1"/>
    <n v="2"/>
    <n v="0"/>
    <n v="0"/>
    <n v="0"/>
    <n v="141094"/>
    <n v="133005"/>
    <n v="0"/>
    <n v="0"/>
    <n v="1"/>
    <n v="1"/>
    <x v="0"/>
  </r>
  <r>
    <s v="L_00000437"/>
    <x v="8"/>
    <n v="193"/>
    <n v="0"/>
    <n v="1"/>
    <n v="3600"/>
    <n v="1"/>
    <x v="0"/>
    <n v="2312"/>
    <n v="2312"/>
    <n v="0"/>
    <n v="2312"/>
    <n v="2312"/>
    <n v="0.26700000000000002"/>
    <n v="0.26700000000000002"/>
    <n v="0.26700000000000002"/>
    <n v="3.4000000000000002E-2"/>
    <n v="0.23300000000000001"/>
    <n v="0"/>
    <n v="14"/>
    <n v="14"/>
    <n v="1"/>
    <n v="3"/>
    <n v="1"/>
    <n v="2"/>
    <n v="0"/>
    <n v="0"/>
    <n v="0"/>
    <n v="220208"/>
    <n v="207497"/>
    <n v="0"/>
    <n v="0"/>
    <n v="1"/>
    <n v="1"/>
    <x v="0"/>
  </r>
  <r>
    <s v="L_00000438"/>
    <x v="8"/>
    <n v="171"/>
    <n v="0"/>
    <n v="1"/>
    <n v="3600"/>
    <n v="1"/>
    <x v="0"/>
    <n v="2270"/>
    <n v="2270"/>
    <n v="0"/>
    <n v="2271"/>
    <n v="2270"/>
    <n v="0.47699999999999998"/>
    <n v="0.33500000000000002"/>
    <n v="0.47699999999999998"/>
    <n v="8.5999999999999993E-2"/>
    <n v="0.39100000000000001"/>
    <n v="0"/>
    <n v="23"/>
    <n v="23"/>
    <n v="2"/>
    <n v="5"/>
    <n v="3"/>
    <n v="2"/>
    <n v="1"/>
    <n v="0"/>
    <n v="0"/>
    <n v="241732"/>
    <n v="228633"/>
    <n v="0"/>
    <n v="4.4033465433729636E-2"/>
    <n v="0"/>
    <n v="1"/>
    <x v="0"/>
  </r>
  <r>
    <s v="L_00000439"/>
    <x v="8"/>
    <n v="194"/>
    <n v="0"/>
    <n v="1"/>
    <n v="3600"/>
    <n v="1"/>
    <x v="0"/>
    <n v="2344"/>
    <n v="2344"/>
    <n v="0"/>
    <n v="2346"/>
    <n v="2344"/>
    <n v="0.755"/>
    <n v="0.374"/>
    <n v="0.745"/>
    <n v="0.223"/>
    <n v="0.52200000000000002"/>
    <n v="1E-3"/>
    <n v="29"/>
    <n v="29"/>
    <n v="7"/>
    <n v="15"/>
    <n v="8"/>
    <n v="7"/>
    <n v="1"/>
    <n v="0"/>
    <n v="0"/>
    <n v="352284"/>
    <n v="334952"/>
    <n v="0"/>
    <n v="8.525149190110827E-2"/>
    <n v="0"/>
    <n v="1"/>
    <x v="0"/>
  </r>
  <r>
    <s v="L_00000440"/>
    <x v="8"/>
    <n v="175"/>
    <n v="0"/>
    <n v="1"/>
    <n v="3600"/>
    <n v="1"/>
    <x v="0"/>
    <n v="2353"/>
    <n v="2353"/>
    <n v="0"/>
    <n v="2358"/>
    <n v="2353"/>
    <n v="0.92200000000000004"/>
    <n v="0.29199999999999998"/>
    <n v="0.92"/>
    <n v="0.24"/>
    <n v="0.68400000000000005"/>
    <n v="0"/>
    <n v="34"/>
    <n v="34"/>
    <n v="13"/>
    <n v="27"/>
    <n v="14"/>
    <n v="13"/>
    <n v="1"/>
    <n v="0"/>
    <n v="0"/>
    <n v="422412"/>
    <n v="403427"/>
    <n v="0"/>
    <n v="0.21204410517387615"/>
    <n v="0"/>
    <n v="1"/>
    <x v="0"/>
  </r>
  <r>
    <s v="L_00000441"/>
    <x v="8"/>
    <n v="174"/>
    <n v="0"/>
    <n v="1"/>
    <n v="3600"/>
    <n v="1"/>
    <x v="0"/>
    <n v="2362"/>
    <n v="2362"/>
    <n v="0"/>
    <n v="2362"/>
    <n v="2362"/>
    <n v="0.33400000000000002"/>
    <n v="0.33400000000000002"/>
    <n v="0.33400000000000002"/>
    <n v="3.5999999999999997E-2"/>
    <n v="0.29799999999999999"/>
    <n v="0"/>
    <n v="13"/>
    <n v="13"/>
    <n v="1"/>
    <n v="3"/>
    <n v="1"/>
    <n v="2"/>
    <n v="0"/>
    <n v="0"/>
    <n v="0"/>
    <n v="144756"/>
    <n v="137292"/>
    <n v="0"/>
    <n v="0"/>
    <n v="1"/>
    <n v="1"/>
    <x v="0"/>
  </r>
  <r>
    <s v="L_00000442"/>
    <x v="8"/>
    <n v="162"/>
    <n v="0"/>
    <n v="1"/>
    <n v="3600"/>
    <n v="1"/>
    <x v="0"/>
    <n v="2143"/>
    <n v="2143"/>
    <n v="0"/>
    <n v="2143"/>
    <n v="2143"/>
    <n v="0.26500000000000001"/>
    <n v="0.26500000000000001"/>
    <n v="0.26500000000000001"/>
    <n v="3.9E-2"/>
    <n v="0.22600000000000001"/>
    <n v="0"/>
    <n v="14"/>
    <n v="14"/>
    <n v="1"/>
    <n v="3"/>
    <n v="1"/>
    <n v="2"/>
    <n v="0"/>
    <n v="0"/>
    <n v="0"/>
    <n v="189497"/>
    <n v="180334"/>
    <n v="0"/>
    <n v="0"/>
    <n v="1"/>
    <n v="1"/>
    <x v="0"/>
  </r>
  <r>
    <s v="L_00000443"/>
    <x v="8"/>
    <n v="196"/>
    <n v="0"/>
    <n v="1"/>
    <n v="3600"/>
    <n v="1"/>
    <x v="0"/>
    <n v="2268"/>
    <n v="2268"/>
    <n v="0"/>
    <n v="2270"/>
    <n v="2268"/>
    <n v="0.53200000000000003"/>
    <n v="0.26"/>
    <n v="0.53200000000000003"/>
    <n v="0.113"/>
    <n v="0.41899999999999998"/>
    <n v="0"/>
    <n v="22"/>
    <n v="22"/>
    <n v="5"/>
    <n v="11"/>
    <n v="6"/>
    <n v="5"/>
    <n v="1"/>
    <n v="0"/>
    <n v="0"/>
    <n v="256548"/>
    <n v="243537"/>
    <n v="0"/>
    <n v="8.8105726872246701E-2"/>
    <n v="0"/>
    <n v="1"/>
    <x v="0"/>
  </r>
  <r>
    <s v="L_00000444"/>
    <x v="8"/>
    <n v="153"/>
    <n v="0"/>
    <n v="1"/>
    <n v="3600"/>
    <n v="1"/>
    <x v="0"/>
    <n v="2408"/>
    <n v="2408"/>
    <n v="0"/>
    <n v="2415"/>
    <n v="2408"/>
    <n v="0.84099999999999997"/>
    <n v="0.29599999999999999"/>
    <n v="0.84"/>
    <n v="0.23499999999999999"/>
    <n v="0.60499999999999998"/>
    <n v="0"/>
    <n v="37"/>
    <n v="37"/>
    <n v="14"/>
    <n v="29"/>
    <n v="15"/>
    <n v="14"/>
    <n v="1"/>
    <n v="0"/>
    <n v="0"/>
    <n v="338490"/>
    <n v="325834"/>
    <n v="0"/>
    <n v="0.28985507246376813"/>
    <n v="0"/>
    <n v="1"/>
    <x v="0"/>
  </r>
  <r>
    <s v="L_00000445"/>
    <x v="8"/>
    <n v="162"/>
    <n v="0"/>
    <n v="1"/>
    <n v="3600"/>
    <n v="1"/>
    <x v="0"/>
    <n v="2497"/>
    <n v="2497"/>
    <n v="0"/>
    <n v="2504"/>
    <n v="2497"/>
    <n v="2.3109999999999999"/>
    <n v="0.22700000000000001"/>
    <n v="2.2989999999999999"/>
    <n v="1.6839999999999999"/>
    <n v="0.626"/>
    <n v="7.0000000000000001E-3"/>
    <n v="122"/>
    <n v="122"/>
    <n v="56"/>
    <n v="113"/>
    <n v="96"/>
    <n v="17"/>
    <n v="1"/>
    <n v="39"/>
    <n v="0"/>
    <n v="351491"/>
    <n v="335848"/>
    <n v="0"/>
    <n v="0.27955271565495204"/>
    <n v="0"/>
    <n v="1"/>
    <x v="0"/>
  </r>
  <r>
    <s v="L_00000446"/>
    <x v="8"/>
    <n v="179"/>
    <n v="0"/>
    <n v="1"/>
    <n v="3600"/>
    <n v="1"/>
    <x v="0"/>
    <n v="2212"/>
    <n v="2212"/>
    <n v="0"/>
    <n v="2212"/>
    <n v="2212"/>
    <n v="0.34200000000000003"/>
    <n v="0.34200000000000003"/>
    <n v="0.34200000000000003"/>
    <n v="3.5000000000000003E-2"/>
    <n v="0.307"/>
    <n v="0"/>
    <n v="14"/>
    <n v="14"/>
    <n v="1"/>
    <n v="3"/>
    <n v="1"/>
    <n v="2"/>
    <n v="0"/>
    <n v="0"/>
    <n v="0"/>
    <n v="201393"/>
    <n v="187988"/>
    <n v="0"/>
    <n v="0"/>
    <n v="1"/>
    <n v="1"/>
    <x v="0"/>
  </r>
  <r>
    <s v="L_00000447"/>
    <x v="8"/>
    <n v="163"/>
    <n v="0"/>
    <n v="1"/>
    <n v="3600"/>
    <n v="1"/>
    <x v="0"/>
    <n v="2086"/>
    <n v="2086"/>
    <n v="0"/>
    <n v="2086"/>
    <n v="2086"/>
    <n v="0.21299999999999999"/>
    <n v="0.21299999999999999"/>
    <n v="0.21299999999999999"/>
    <n v="2.8000000000000001E-2"/>
    <n v="0.185"/>
    <n v="0"/>
    <n v="12"/>
    <n v="12"/>
    <n v="1"/>
    <n v="3"/>
    <n v="1"/>
    <n v="2"/>
    <n v="0"/>
    <n v="0"/>
    <n v="0"/>
    <n v="146631"/>
    <n v="138564"/>
    <n v="0"/>
    <n v="0"/>
    <n v="1"/>
    <n v="1"/>
    <x v="0"/>
  </r>
  <r>
    <s v="L_00000448"/>
    <x v="8"/>
    <n v="179"/>
    <n v="0"/>
    <n v="1"/>
    <n v="3600"/>
    <n v="1"/>
    <x v="0"/>
    <n v="2018"/>
    <n v="2018"/>
    <n v="0"/>
    <n v="2018"/>
    <n v="2018"/>
    <n v="0.25600000000000001"/>
    <n v="0.25600000000000001"/>
    <n v="0.25600000000000001"/>
    <n v="2.5999999999999999E-2"/>
    <n v="0.23"/>
    <n v="0"/>
    <n v="12"/>
    <n v="12"/>
    <n v="1"/>
    <n v="3"/>
    <n v="1"/>
    <n v="2"/>
    <n v="0"/>
    <n v="0"/>
    <n v="0"/>
    <n v="167551"/>
    <n v="156901"/>
    <n v="0"/>
    <n v="0"/>
    <n v="1"/>
    <n v="1"/>
    <x v="0"/>
  </r>
  <r>
    <s v="L_00000449"/>
    <x v="8"/>
    <n v="182"/>
    <n v="0"/>
    <n v="1"/>
    <n v="3600"/>
    <n v="1"/>
    <x v="0"/>
    <n v="2431"/>
    <n v="2431"/>
    <n v="0"/>
    <n v="2431"/>
    <n v="2431"/>
    <n v="0.311"/>
    <n v="0.31"/>
    <n v="0.31"/>
    <n v="3.1E-2"/>
    <n v="0.27900000000000003"/>
    <n v="1E-3"/>
    <n v="15"/>
    <n v="15"/>
    <n v="1"/>
    <n v="3"/>
    <n v="1"/>
    <n v="2"/>
    <n v="0"/>
    <n v="0"/>
    <n v="0"/>
    <n v="153700"/>
    <n v="144728"/>
    <n v="0"/>
    <n v="0"/>
    <n v="1"/>
    <n v="1"/>
    <x v="0"/>
  </r>
  <r>
    <s v="L_00000450"/>
    <x v="9"/>
    <n v="156"/>
    <n v="0"/>
    <n v="1"/>
    <n v="3600"/>
    <n v="1"/>
    <x v="0"/>
    <n v="2540"/>
    <n v="2540"/>
    <n v="0"/>
    <n v="2541"/>
    <n v="2540"/>
    <n v="0.53300000000000003"/>
    <n v="0.248"/>
    <n v="0.53"/>
    <n v="0.129"/>
    <n v="0.40300000000000002"/>
    <n v="1E-3"/>
    <n v="23"/>
    <n v="23"/>
    <n v="4"/>
    <n v="9"/>
    <n v="5"/>
    <n v="4"/>
    <n v="1"/>
    <n v="0"/>
    <n v="0"/>
    <n v="248473"/>
    <n v="237137"/>
    <n v="0"/>
    <n v="3.9354584809130261E-2"/>
    <n v="0"/>
    <n v="1"/>
    <x v="0"/>
  </r>
  <r>
    <s v="L_00000451"/>
    <x v="9"/>
    <n v="187"/>
    <n v="0"/>
    <n v="1"/>
    <n v="3600"/>
    <n v="1"/>
    <x v="0"/>
    <n v="2730"/>
    <n v="2730"/>
    <n v="0"/>
    <n v="2734"/>
    <n v="2730"/>
    <n v="0.50600000000000001"/>
    <n v="0.371"/>
    <n v="0.505"/>
    <n v="0.10199999999999999"/>
    <n v="0.40300000000000002"/>
    <n v="1E-3"/>
    <n v="18"/>
    <n v="18"/>
    <n v="3"/>
    <n v="7"/>
    <n v="4"/>
    <n v="3"/>
    <n v="1"/>
    <n v="0"/>
    <n v="0"/>
    <n v="223652"/>
    <n v="212669"/>
    <n v="0"/>
    <n v="0.14630577907827361"/>
    <n v="0"/>
    <n v="1"/>
    <x v="0"/>
  </r>
  <r>
    <s v="L_00000452"/>
    <x v="9"/>
    <n v="158"/>
    <n v="0"/>
    <n v="1"/>
    <n v="3600"/>
    <n v="1"/>
    <x v="0"/>
    <n v="2436"/>
    <n v="2436"/>
    <n v="0"/>
    <n v="2440"/>
    <n v="2436"/>
    <n v="0.55400000000000005"/>
    <n v="0.39400000000000002"/>
    <n v="0.55100000000000005"/>
    <n v="0.124"/>
    <n v="0.43099999999999999"/>
    <n v="2E-3"/>
    <n v="23"/>
    <n v="23"/>
    <n v="5"/>
    <n v="11"/>
    <n v="6"/>
    <n v="5"/>
    <n v="1"/>
    <n v="0"/>
    <n v="0"/>
    <n v="250857"/>
    <n v="240130"/>
    <n v="0"/>
    <n v="0.16393442622950818"/>
    <n v="0"/>
    <n v="1"/>
    <x v="0"/>
  </r>
  <r>
    <s v="L_00000453"/>
    <x v="9"/>
    <n v="170"/>
    <n v="0"/>
    <n v="1"/>
    <n v="3600"/>
    <n v="1"/>
    <x v="0"/>
    <n v="2598"/>
    <n v="2598"/>
    <n v="0"/>
    <n v="2606"/>
    <n v="2598"/>
    <n v="0.54900000000000004"/>
    <n v="0.40300000000000002"/>
    <n v="0.54900000000000004"/>
    <n v="9.2999999999999999E-2"/>
    <n v="0.45600000000000002"/>
    <n v="0"/>
    <n v="22"/>
    <n v="22"/>
    <n v="2"/>
    <n v="5"/>
    <n v="3"/>
    <n v="2"/>
    <n v="1"/>
    <n v="0"/>
    <n v="0"/>
    <n v="253257"/>
    <n v="241085"/>
    <n v="0"/>
    <n v="0.30698388334612431"/>
    <n v="0"/>
    <n v="1"/>
    <x v="0"/>
  </r>
  <r>
    <s v="L_00000454"/>
    <x v="9"/>
    <n v="165"/>
    <n v="0"/>
    <n v="1"/>
    <n v="3600"/>
    <n v="1"/>
    <x v="0"/>
    <n v="2571"/>
    <n v="2571"/>
    <n v="0"/>
    <n v="2573"/>
    <n v="2571"/>
    <n v="0.45200000000000001"/>
    <n v="0.32100000000000001"/>
    <n v="0.45200000000000001"/>
    <n v="8.5999999999999993E-2"/>
    <n v="0.36599999999999999"/>
    <n v="0"/>
    <n v="20"/>
    <n v="20"/>
    <n v="4"/>
    <n v="9"/>
    <n v="5"/>
    <n v="4"/>
    <n v="1"/>
    <n v="0"/>
    <n v="0"/>
    <n v="219529"/>
    <n v="210062"/>
    <n v="0"/>
    <n v="7.7730275942479596E-2"/>
    <n v="0"/>
    <n v="1"/>
    <x v="0"/>
  </r>
  <r>
    <s v="L_00000455"/>
    <x v="9"/>
    <n v="155"/>
    <n v="0"/>
    <n v="1"/>
    <n v="3600"/>
    <n v="1"/>
    <x v="0"/>
    <n v="2433"/>
    <n v="2433"/>
    <n v="0"/>
    <n v="2433"/>
    <n v="2433"/>
    <n v="0.33100000000000002"/>
    <n v="0.33"/>
    <n v="0.33"/>
    <n v="4.4999999999999998E-2"/>
    <n v="0.28499999999999998"/>
    <n v="0"/>
    <n v="15"/>
    <n v="15"/>
    <n v="1"/>
    <n v="3"/>
    <n v="1"/>
    <n v="2"/>
    <n v="0"/>
    <n v="0"/>
    <n v="0"/>
    <n v="138887"/>
    <n v="131947"/>
    <n v="0"/>
    <n v="0"/>
    <n v="1"/>
    <n v="1"/>
    <x v="0"/>
  </r>
  <r>
    <s v="L_00000456"/>
    <x v="9"/>
    <n v="170"/>
    <n v="0"/>
    <n v="1"/>
    <n v="3600"/>
    <n v="1"/>
    <x v="0"/>
    <n v="2450"/>
    <n v="2450"/>
    <n v="0"/>
    <n v="2450"/>
    <n v="2450"/>
    <n v="0.24199999999999999"/>
    <n v="0.24199999999999999"/>
    <n v="0.24199999999999999"/>
    <n v="4.1000000000000002E-2"/>
    <n v="0.20100000000000001"/>
    <n v="0"/>
    <n v="12"/>
    <n v="12"/>
    <n v="1"/>
    <n v="3"/>
    <n v="1"/>
    <n v="2"/>
    <n v="0"/>
    <n v="0"/>
    <n v="0"/>
    <n v="156773"/>
    <n v="148550"/>
    <n v="0"/>
    <n v="0"/>
    <n v="1"/>
    <n v="1"/>
    <x v="0"/>
  </r>
  <r>
    <s v="L_00000457"/>
    <x v="9"/>
    <n v="197"/>
    <n v="0"/>
    <n v="1"/>
    <n v="3600"/>
    <n v="1"/>
    <x v="0"/>
    <n v="2732"/>
    <n v="2732"/>
    <n v="0"/>
    <n v="2733"/>
    <n v="2732"/>
    <n v="0.53500000000000003"/>
    <n v="0.44600000000000001"/>
    <n v="0.53300000000000003"/>
    <n v="5.8000000000000003E-2"/>
    <n v="0.47499999999999998"/>
    <n v="0"/>
    <n v="18"/>
    <n v="18"/>
    <n v="2"/>
    <n v="5"/>
    <n v="3"/>
    <n v="2"/>
    <n v="1"/>
    <n v="0"/>
    <n v="0"/>
    <n v="234922"/>
    <n v="225030"/>
    <n v="0"/>
    <n v="3.6589828027808267E-2"/>
    <n v="0"/>
    <n v="1"/>
    <x v="0"/>
  </r>
  <r>
    <s v="L_00000458"/>
    <x v="9"/>
    <n v="189"/>
    <n v="0"/>
    <n v="1"/>
    <n v="3600"/>
    <n v="1"/>
    <x v="0"/>
    <n v="2677"/>
    <n v="2677"/>
    <n v="0"/>
    <n v="2680"/>
    <n v="2677"/>
    <n v="2.036"/>
    <n v="0.626"/>
    <n v="2.0219999999999998"/>
    <n v="0.84099999999999997"/>
    <n v="1.19"/>
    <n v="0"/>
    <n v="50"/>
    <n v="50"/>
    <n v="13"/>
    <n v="27"/>
    <n v="17"/>
    <n v="10"/>
    <n v="1"/>
    <n v="3"/>
    <n v="0"/>
    <n v="894030"/>
    <n v="855454"/>
    <n v="0"/>
    <n v="0.11194029850746269"/>
    <n v="0"/>
    <n v="1"/>
    <x v="0"/>
  </r>
  <r>
    <s v="L_00000459"/>
    <x v="9"/>
    <n v="172"/>
    <n v="0"/>
    <n v="1"/>
    <n v="3600"/>
    <n v="1"/>
    <x v="0"/>
    <n v="2408"/>
    <n v="2408"/>
    <n v="0"/>
    <n v="2408"/>
    <n v="2408"/>
    <n v="0.311"/>
    <n v="0.31"/>
    <n v="0.31"/>
    <n v="4.5999999999999999E-2"/>
    <n v="0.26400000000000001"/>
    <n v="0"/>
    <n v="15"/>
    <n v="15"/>
    <n v="1"/>
    <n v="3"/>
    <n v="1"/>
    <n v="2"/>
    <n v="0"/>
    <n v="0"/>
    <n v="0"/>
    <n v="166658"/>
    <n v="157736"/>
    <n v="0"/>
    <n v="0"/>
    <n v="1"/>
    <n v="1"/>
    <x v="0"/>
  </r>
  <r>
    <s v="L_00000460"/>
    <x v="9"/>
    <n v="161"/>
    <n v="0"/>
    <n v="1"/>
    <n v="3600"/>
    <n v="1"/>
    <x v="0"/>
    <n v="2570"/>
    <n v="2570"/>
    <n v="0"/>
    <n v="2572"/>
    <n v="2570"/>
    <n v="0.90600000000000003"/>
    <n v="0.32"/>
    <n v="0.90300000000000002"/>
    <n v="0.253"/>
    <n v="0.65700000000000003"/>
    <n v="1E-3"/>
    <n v="33"/>
    <n v="33"/>
    <n v="13"/>
    <n v="27"/>
    <n v="14"/>
    <n v="13"/>
    <n v="1"/>
    <n v="0"/>
    <n v="0"/>
    <n v="317186"/>
    <n v="303804"/>
    <n v="0"/>
    <n v="7.7760497667185069E-2"/>
    <n v="0"/>
    <n v="1"/>
    <x v="0"/>
  </r>
  <r>
    <s v="L_00000461"/>
    <x v="9"/>
    <n v="188"/>
    <n v="0"/>
    <n v="1"/>
    <n v="3600"/>
    <n v="1"/>
    <x v="0"/>
    <n v="2709"/>
    <n v="2709"/>
    <n v="0"/>
    <n v="2711"/>
    <n v="2709"/>
    <n v="0.88600000000000001"/>
    <n v="0.45400000000000001"/>
    <n v="0.88300000000000001"/>
    <n v="0.254"/>
    <n v="0.629"/>
    <n v="0"/>
    <n v="31"/>
    <n v="31"/>
    <n v="10"/>
    <n v="21"/>
    <n v="11"/>
    <n v="10"/>
    <n v="1"/>
    <n v="0"/>
    <n v="0"/>
    <n v="391541"/>
    <n v="372371"/>
    <n v="0"/>
    <n v="7.3773515308004425E-2"/>
    <n v="0"/>
    <n v="1"/>
    <x v="0"/>
  </r>
  <r>
    <s v="L_00000462"/>
    <x v="9"/>
    <n v="161"/>
    <n v="0"/>
    <n v="1"/>
    <n v="3600"/>
    <n v="1"/>
    <x v="0"/>
    <n v="2591"/>
    <n v="2591"/>
    <n v="0"/>
    <n v="2592"/>
    <n v="2591"/>
    <n v="0.58799999999999997"/>
    <n v="0.373"/>
    <n v="0.58699999999999997"/>
    <n v="8.3000000000000004E-2"/>
    <n v="0.505"/>
    <n v="1E-3"/>
    <n v="22"/>
    <n v="22"/>
    <n v="2"/>
    <n v="5"/>
    <n v="3"/>
    <n v="2"/>
    <n v="1"/>
    <n v="0"/>
    <n v="0"/>
    <n v="307601"/>
    <n v="294003"/>
    <n v="0"/>
    <n v="3.8580246913580245E-2"/>
    <n v="0"/>
    <n v="1"/>
    <x v="0"/>
  </r>
  <r>
    <s v="L_00000463"/>
    <x v="9"/>
    <n v="182"/>
    <n v="0"/>
    <n v="1"/>
    <n v="3600"/>
    <n v="1"/>
    <x v="0"/>
    <n v="2468"/>
    <n v="2468"/>
    <n v="0"/>
    <n v="2468"/>
    <n v="2468"/>
    <n v="0.46800000000000003"/>
    <n v="0.46800000000000003"/>
    <n v="0.46800000000000003"/>
    <n v="3.4000000000000002E-2"/>
    <n v="0.434"/>
    <n v="0"/>
    <n v="14"/>
    <n v="14"/>
    <n v="1"/>
    <n v="3"/>
    <n v="1"/>
    <n v="2"/>
    <n v="0"/>
    <n v="0"/>
    <n v="0"/>
    <n v="345661"/>
    <n v="327799"/>
    <n v="0"/>
    <n v="0"/>
    <n v="1"/>
    <n v="1"/>
    <x v="0"/>
  </r>
  <r>
    <s v="L_00000464"/>
    <x v="9"/>
    <n v="168"/>
    <n v="0"/>
    <n v="1"/>
    <n v="3600"/>
    <n v="1"/>
    <x v="0"/>
    <n v="2438"/>
    <n v="2438"/>
    <n v="0"/>
    <n v="2438"/>
    <n v="2438"/>
    <n v="0.46"/>
    <n v="0.46"/>
    <n v="0.46"/>
    <n v="3.6999999999999998E-2"/>
    <n v="0.42299999999999999"/>
    <n v="0"/>
    <n v="15"/>
    <n v="15"/>
    <n v="1"/>
    <n v="3"/>
    <n v="1"/>
    <n v="2"/>
    <n v="0"/>
    <n v="0"/>
    <n v="0"/>
    <n v="283904"/>
    <n v="270309"/>
    <n v="0"/>
    <n v="0"/>
    <n v="1"/>
    <n v="1"/>
    <x v="0"/>
  </r>
  <r>
    <s v="L_00000465"/>
    <x v="9"/>
    <n v="171"/>
    <n v="0"/>
    <n v="1"/>
    <n v="3600"/>
    <n v="1"/>
    <x v="0"/>
    <n v="2754"/>
    <n v="2754"/>
    <n v="0"/>
    <n v="2756"/>
    <n v="2754"/>
    <n v="2.4900000000000002"/>
    <n v="0.439"/>
    <n v="2.1720000000000002"/>
    <n v="1.214"/>
    <n v="0.96399999999999997"/>
    <n v="0"/>
    <n v="68"/>
    <n v="68"/>
    <n v="35"/>
    <n v="71"/>
    <n v="38"/>
    <n v="33"/>
    <n v="1"/>
    <n v="2"/>
    <n v="0"/>
    <n v="617285"/>
    <n v="592247"/>
    <n v="0"/>
    <n v="7.2568940493468792E-2"/>
    <n v="0"/>
    <n v="1"/>
    <x v="0"/>
  </r>
  <r>
    <s v="L_00000466"/>
    <x v="9"/>
    <n v="175"/>
    <n v="0"/>
    <n v="1"/>
    <n v="3600"/>
    <n v="1"/>
    <x v="0"/>
    <n v="2150"/>
    <n v="2150"/>
    <n v="0"/>
    <n v="2151"/>
    <n v="2150"/>
    <n v="0.61199999999999999"/>
    <n v="0.45400000000000001"/>
    <n v="0.61199999999999999"/>
    <n v="0.11799999999999999"/>
    <n v="0.497"/>
    <n v="0"/>
    <n v="19"/>
    <n v="19"/>
    <n v="3"/>
    <n v="7"/>
    <n v="4"/>
    <n v="3"/>
    <n v="1"/>
    <n v="0"/>
    <n v="0"/>
    <n v="322189"/>
    <n v="303508"/>
    <n v="0"/>
    <n v="4.6490004649000466E-2"/>
    <n v="0"/>
    <n v="1"/>
    <x v="0"/>
  </r>
  <r>
    <s v="L_00000467"/>
    <x v="9"/>
    <n v="181"/>
    <n v="0"/>
    <n v="1"/>
    <n v="3600"/>
    <n v="1"/>
    <x v="0"/>
    <n v="2302"/>
    <n v="2302"/>
    <n v="0"/>
    <n v="2302"/>
    <n v="2302"/>
    <n v="0.47699999999999998"/>
    <n v="0.47699999999999998"/>
    <n v="0.47699999999999998"/>
    <n v="3.3000000000000002E-2"/>
    <n v="0.44400000000000001"/>
    <n v="0"/>
    <n v="11"/>
    <n v="11"/>
    <n v="1"/>
    <n v="3"/>
    <n v="1"/>
    <n v="2"/>
    <n v="0"/>
    <n v="0"/>
    <n v="0"/>
    <n v="235144"/>
    <n v="224534"/>
    <n v="0"/>
    <n v="0"/>
    <n v="1"/>
    <n v="1"/>
    <x v="0"/>
  </r>
  <r>
    <s v="L_00000468"/>
    <x v="9"/>
    <n v="151"/>
    <n v="0"/>
    <n v="1"/>
    <n v="3600"/>
    <n v="1"/>
    <x v="0"/>
    <n v="2334"/>
    <n v="2334"/>
    <n v="0"/>
    <n v="2336"/>
    <n v="2334"/>
    <n v="1.161"/>
    <n v="0.379"/>
    <n v="1.1599999999999999"/>
    <n v="0.221"/>
    <n v="0.94799999999999995"/>
    <n v="1E-3"/>
    <n v="30"/>
    <n v="30"/>
    <n v="10"/>
    <n v="21"/>
    <n v="11"/>
    <n v="10"/>
    <n v="1"/>
    <n v="0"/>
    <n v="0"/>
    <n v="482857"/>
    <n v="466682"/>
    <n v="0"/>
    <n v="8.5616438356164379E-2"/>
    <n v="0"/>
    <n v="1"/>
    <x v="0"/>
  </r>
  <r>
    <s v="L_00000469"/>
    <x v="9"/>
    <n v="165"/>
    <n v="0"/>
    <n v="1"/>
    <n v="3600"/>
    <n v="1"/>
    <x v="0"/>
    <n v="2463"/>
    <n v="2463"/>
    <n v="0"/>
    <n v="2463"/>
    <n v="2463"/>
    <n v="0.39300000000000002"/>
    <n v="0.39300000000000002"/>
    <n v="0.39300000000000002"/>
    <n v="0.04"/>
    <n v="0.35299999999999998"/>
    <n v="0"/>
    <n v="16"/>
    <n v="16"/>
    <n v="1"/>
    <n v="3"/>
    <n v="1"/>
    <n v="2"/>
    <n v="0"/>
    <n v="0"/>
    <n v="0"/>
    <n v="166130"/>
    <n v="158700"/>
    <n v="0"/>
    <n v="0"/>
    <n v="1"/>
    <n v="1"/>
    <x v="0"/>
  </r>
  <r>
    <s v="L_00000470"/>
    <x v="9"/>
    <n v="176"/>
    <n v="0"/>
    <n v="1"/>
    <n v="3600"/>
    <n v="1"/>
    <x v="0"/>
    <n v="2475"/>
    <n v="2475"/>
    <n v="0"/>
    <n v="2475"/>
    <n v="2475"/>
    <n v="0.37"/>
    <n v="0.37"/>
    <n v="0.37"/>
    <n v="4.2999999999999997E-2"/>
    <n v="0.32700000000000001"/>
    <n v="0"/>
    <n v="14"/>
    <n v="14"/>
    <n v="1"/>
    <n v="3"/>
    <n v="1"/>
    <n v="2"/>
    <n v="0"/>
    <n v="0"/>
    <n v="0"/>
    <n v="221914"/>
    <n v="212012"/>
    <n v="0"/>
    <n v="0"/>
    <n v="1"/>
    <n v="1"/>
    <x v="0"/>
  </r>
  <r>
    <s v="L_00000471"/>
    <x v="9"/>
    <n v="171"/>
    <n v="0"/>
    <n v="1"/>
    <n v="3600"/>
    <n v="1"/>
    <x v="0"/>
    <n v="2639"/>
    <n v="2639"/>
    <n v="0"/>
    <n v="2639"/>
    <n v="2639"/>
    <n v="0.49"/>
    <n v="0.49"/>
    <n v="0.49"/>
    <n v="0.05"/>
    <n v="0.439"/>
    <n v="0"/>
    <n v="16"/>
    <n v="16"/>
    <n v="1"/>
    <n v="3"/>
    <n v="1"/>
    <n v="2"/>
    <n v="0"/>
    <n v="0"/>
    <n v="0"/>
    <n v="248155"/>
    <n v="235014"/>
    <n v="0"/>
    <n v="0"/>
    <n v="1"/>
    <n v="1"/>
    <x v="0"/>
  </r>
  <r>
    <s v="L_00000472"/>
    <x v="9"/>
    <n v="153"/>
    <n v="0"/>
    <n v="1"/>
    <n v="3600"/>
    <n v="1"/>
    <x v="0"/>
    <n v="2438"/>
    <n v="2438"/>
    <n v="0"/>
    <n v="2439"/>
    <n v="2438"/>
    <n v="0.42799999999999999"/>
    <n v="0.26500000000000001"/>
    <n v="0.42699999999999999"/>
    <n v="9.9000000000000005E-2"/>
    <n v="0.32800000000000001"/>
    <n v="1E-3"/>
    <n v="23"/>
    <n v="23"/>
    <n v="5"/>
    <n v="11"/>
    <n v="6"/>
    <n v="5"/>
    <n v="1"/>
    <n v="0"/>
    <n v="0"/>
    <n v="205790"/>
    <n v="196898"/>
    <n v="0"/>
    <n v="4.1000410004100041E-2"/>
    <n v="0"/>
    <n v="1"/>
    <x v="0"/>
  </r>
  <r>
    <s v="L_00000473"/>
    <x v="9"/>
    <n v="171"/>
    <n v="0"/>
    <n v="1"/>
    <n v="3600"/>
    <n v="1"/>
    <x v="0"/>
    <n v="2596"/>
    <n v="2596"/>
    <n v="0"/>
    <n v="2596"/>
    <n v="2596"/>
    <n v="0.36099999999999999"/>
    <n v="0.36099999999999999"/>
    <n v="0.36099999999999999"/>
    <n v="5.0999999999999997E-2"/>
    <n v="0.30399999999999999"/>
    <n v="0"/>
    <n v="16"/>
    <n v="16"/>
    <n v="1"/>
    <n v="3"/>
    <n v="1"/>
    <n v="2"/>
    <n v="0"/>
    <n v="0"/>
    <n v="0"/>
    <n v="168393"/>
    <n v="160113"/>
    <n v="0"/>
    <n v="0"/>
    <n v="1"/>
    <n v="1"/>
    <x v="0"/>
  </r>
  <r>
    <s v="L_00000474"/>
    <x v="9"/>
    <n v="167"/>
    <n v="0"/>
    <n v="1"/>
    <n v="3600"/>
    <n v="1"/>
    <x v="0"/>
    <n v="2482"/>
    <n v="2482"/>
    <n v="0"/>
    <n v="2484"/>
    <n v="2482"/>
    <n v="0.42799999999999999"/>
    <n v="0.34799999999999998"/>
    <n v="0.42799999999999999"/>
    <n v="7.5999999999999998E-2"/>
    <n v="0.35299999999999998"/>
    <n v="0"/>
    <n v="18"/>
    <n v="18"/>
    <n v="3"/>
    <n v="7"/>
    <n v="4"/>
    <n v="3"/>
    <n v="1"/>
    <n v="0"/>
    <n v="0"/>
    <n v="241755"/>
    <n v="228645"/>
    <n v="0"/>
    <n v="8.0515297906602251E-2"/>
    <n v="0"/>
    <n v="1"/>
    <x v="0"/>
  </r>
  <r>
    <s v="L_00000475"/>
    <x v="9"/>
    <n v="160"/>
    <n v="0"/>
    <n v="1"/>
    <n v="3600"/>
    <n v="1"/>
    <x v="0"/>
    <n v="2560"/>
    <n v="2560"/>
    <n v="0"/>
    <n v="2564"/>
    <n v="2560"/>
    <n v="0.44900000000000001"/>
    <n v="0.44"/>
    <n v="0.44900000000000001"/>
    <n v="6.0999999999999999E-2"/>
    <n v="0.38800000000000001"/>
    <n v="0"/>
    <n v="17"/>
    <n v="17"/>
    <n v="2"/>
    <n v="5"/>
    <n v="2"/>
    <n v="3"/>
    <n v="0"/>
    <n v="0"/>
    <n v="0"/>
    <n v="210285"/>
    <n v="200678"/>
    <n v="0"/>
    <n v="0.15600624024960999"/>
    <n v="0"/>
    <n v="1"/>
    <x v="0"/>
  </r>
  <r>
    <s v="L_00000476"/>
    <x v="9"/>
    <n v="175"/>
    <n v="0"/>
    <n v="1"/>
    <n v="3600"/>
    <n v="1"/>
    <x v="0"/>
    <n v="2439"/>
    <n v="2439"/>
    <n v="0"/>
    <n v="2441"/>
    <n v="2439"/>
    <n v="0.52600000000000002"/>
    <n v="0.35"/>
    <n v="0.52600000000000002"/>
    <n v="9.1999999999999998E-2"/>
    <n v="0.435"/>
    <n v="0"/>
    <n v="20"/>
    <n v="20"/>
    <n v="2"/>
    <n v="5"/>
    <n v="3"/>
    <n v="2"/>
    <n v="1"/>
    <n v="0"/>
    <n v="0"/>
    <n v="259488"/>
    <n v="247971"/>
    <n v="0"/>
    <n v="8.1933633756657104E-2"/>
    <n v="0"/>
    <n v="1"/>
    <x v="0"/>
  </r>
  <r>
    <s v="L_00000477"/>
    <x v="9"/>
    <n v="172"/>
    <n v="0"/>
    <n v="1"/>
    <n v="3600"/>
    <n v="1"/>
    <x v="0"/>
    <n v="2491"/>
    <n v="2491"/>
    <n v="0"/>
    <n v="2493"/>
    <n v="2491"/>
    <n v="0.63700000000000001"/>
    <n v="0.39800000000000002"/>
    <n v="0.63700000000000001"/>
    <n v="0.151"/>
    <n v="0.48799999999999999"/>
    <n v="0"/>
    <n v="23"/>
    <n v="23"/>
    <n v="6"/>
    <n v="13"/>
    <n v="7"/>
    <n v="6"/>
    <n v="1"/>
    <n v="0"/>
    <n v="0"/>
    <n v="262528"/>
    <n v="251490"/>
    <n v="0"/>
    <n v="8.0224628961091046E-2"/>
    <n v="0"/>
    <n v="1"/>
    <x v="0"/>
  </r>
  <r>
    <s v="L_00000478"/>
    <x v="9"/>
    <n v="162"/>
    <n v="0"/>
    <n v="1"/>
    <n v="3600"/>
    <n v="1"/>
    <x v="0"/>
    <n v="2342"/>
    <n v="2342"/>
    <n v="0"/>
    <n v="2342"/>
    <n v="2342"/>
    <n v="0.32500000000000001"/>
    <n v="0.32500000000000001"/>
    <n v="0.32500000000000001"/>
    <n v="3.9E-2"/>
    <n v="0.28599999999999998"/>
    <n v="0"/>
    <n v="13"/>
    <n v="13"/>
    <n v="1"/>
    <n v="3"/>
    <n v="1"/>
    <n v="2"/>
    <n v="0"/>
    <n v="0"/>
    <n v="0"/>
    <n v="193153"/>
    <n v="184801"/>
    <n v="0"/>
    <n v="0"/>
    <n v="1"/>
    <n v="1"/>
    <x v="0"/>
  </r>
  <r>
    <s v="L_00000479"/>
    <x v="9"/>
    <n v="176"/>
    <n v="0"/>
    <n v="1"/>
    <n v="3600"/>
    <n v="1"/>
    <x v="0"/>
    <n v="2435"/>
    <n v="2435"/>
    <n v="0"/>
    <n v="2436"/>
    <n v="2435"/>
    <n v="0.36399999999999999"/>
    <n v="0.29699999999999999"/>
    <n v="0.36399999999999999"/>
    <n v="6.5000000000000002E-2"/>
    <n v="0.3"/>
    <n v="0"/>
    <n v="16"/>
    <n v="16"/>
    <n v="2"/>
    <n v="5"/>
    <n v="3"/>
    <n v="2"/>
    <n v="1"/>
    <n v="0"/>
    <n v="0"/>
    <n v="177516"/>
    <n v="169699"/>
    <n v="0"/>
    <n v="4.1050903119868636E-2"/>
    <n v="0"/>
    <n v="1"/>
    <x v="0"/>
  </r>
  <r>
    <s v="L_00000480"/>
    <x v="9"/>
    <n v="180"/>
    <n v="0"/>
    <n v="1"/>
    <n v="3600"/>
    <n v="1"/>
    <x v="0"/>
    <n v="2622"/>
    <n v="2622"/>
    <n v="0"/>
    <n v="2624"/>
    <n v="2622"/>
    <n v="0.53900000000000003"/>
    <n v="0.34799999999999998"/>
    <n v="0.53800000000000003"/>
    <n v="6.7000000000000004E-2"/>
    <n v="0.47099999999999997"/>
    <n v="1E-3"/>
    <n v="19"/>
    <n v="19"/>
    <n v="2"/>
    <n v="5"/>
    <n v="3"/>
    <n v="2"/>
    <n v="1"/>
    <n v="0"/>
    <n v="0"/>
    <n v="270871"/>
    <n v="260059"/>
    <n v="0"/>
    <n v="7.621951219512195E-2"/>
    <n v="0"/>
    <n v="1"/>
    <x v="0"/>
  </r>
  <r>
    <s v="L_00000481"/>
    <x v="9"/>
    <n v="163"/>
    <n v="0"/>
    <n v="1"/>
    <n v="3600"/>
    <n v="1"/>
    <x v="0"/>
    <n v="2557"/>
    <n v="2557"/>
    <n v="0"/>
    <n v="2557"/>
    <n v="2557"/>
    <n v="0.44900000000000001"/>
    <n v="0.44900000000000001"/>
    <n v="0.44900000000000001"/>
    <n v="4.3999999999999997E-2"/>
    <n v="0.40500000000000003"/>
    <n v="0"/>
    <n v="17"/>
    <n v="17"/>
    <n v="1"/>
    <n v="3"/>
    <n v="1"/>
    <n v="2"/>
    <n v="0"/>
    <n v="0"/>
    <n v="0"/>
    <n v="251026"/>
    <n v="238029"/>
    <n v="0"/>
    <n v="0"/>
    <n v="1"/>
    <n v="1"/>
    <x v="0"/>
  </r>
  <r>
    <s v="L_00000482"/>
    <x v="9"/>
    <n v="167"/>
    <n v="0"/>
    <n v="1"/>
    <n v="3600"/>
    <n v="1"/>
    <x v="0"/>
    <n v="2570"/>
    <n v="2570"/>
    <n v="0"/>
    <n v="2571"/>
    <n v="2570"/>
    <n v="0.76600000000000001"/>
    <n v="0.312"/>
    <n v="0.76600000000000001"/>
    <n v="0.222"/>
    <n v="0.54700000000000004"/>
    <n v="0"/>
    <n v="31"/>
    <n v="31"/>
    <n v="9"/>
    <n v="19"/>
    <n v="10"/>
    <n v="9"/>
    <n v="1"/>
    <n v="0"/>
    <n v="0"/>
    <n v="328360"/>
    <n v="314049"/>
    <n v="0"/>
    <n v="3.8895371450797356E-2"/>
    <n v="0"/>
    <n v="1"/>
    <x v="0"/>
  </r>
  <r>
    <s v="L_00000483"/>
    <x v="9"/>
    <n v="198"/>
    <n v="0"/>
    <n v="1"/>
    <n v="3600"/>
    <n v="1"/>
    <x v="0"/>
    <n v="2847"/>
    <n v="2847"/>
    <n v="0"/>
    <n v="2848"/>
    <n v="2847"/>
    <n v="0.755"/>
    <n v="0.47199999999999998"/>
    <n v="0.753"/>
    <n v="0.23599999999999999"/>
    <n v="0.52100000000000002"/>
    <n v="1E-3"/>
    <n v="27"/>
    <n v="27"/>
    <n v="7"/>
    <n v="15"/>
    <n v="8"/>
    <n v="7"/>
    <n v="1"/>
    <n v="0"/>
    <n v="0"/>
    <n v="375976"/>
    <n v="353837"/>
    <n v="0"/>
    <n v="3.51123595505618E-2"/>
    <n v="0"/>
    <n v="1"/>
    <x v="0"/>
  </r>
  <r>
    <s v="L_00000484"/>
    <x v="9"/>
    <n v="168"/>
    <n v="0"/>
    <n v="1"/>
    <n v="3600"/>
    <n v="1"/>
    <x v="0"/>
    <n v="2269"/>
    <n v="2269"/>
    <n v="0"/>
    <n v="2269"/>
    <n v="2269"/>
    <n v="0.19800000000000001"/>
    <n v="0.19800000000000001"/>
    <n v="0.19800000000000001"/>
    <n v="2.7E-2"/>
    <n v="0.17100000000000001"/>
    <n v="0"/>
    <n v="11"/>
    <n v="11"/>
    <n v="1"/>
    <n v="3"/>
    <n v="1"/>
    <n v="2"/>
    <n v="0"/>
    <n v="0"/>
    <n v="0"/>
    <n v="149153"/>
    <n v="140867"/>
    <n v="0"/>
    <n v="0"/>
    <n v="1"/>
    <n v="1"/>
    <x v="0"/>
  </r>
  <r>
    <s v="L_00000485"/>
    <x v="9"/>
    <n v="189"/>
    <n v="0"/>
    <n v="1"/>
    <n v="3600"/>
    <n v="1"/>
    <x v="0"/>
    <n v="2890"/>
    <n v="2890"/>
    <n v="0"/>
    <n v="2893"/>
    <n v="2890"/>
    <n v="3.2959999999999998"/>
    <n v="0.57599999999999996"/>
    <n v="2.94"/>
    <n v="1.4319999999999999"/>
    <n v="1.5329999999999999"/>
    <n v="5.0000000000000001E-3"/>
    <n v="83"/>
    <n v="83"/>
    <n v="45"/>
    <n v="91"/>
    <n v="48"/>
    <n v="43"/>
    <n v="1"/>
    <n v="2"/>
    <n v="0"/>
    <n v="988136"/>
    <n v="949490"/>
    <n v="0"/>
    <n v="0.10369858278603526"/>
    <n v="0"/>
    <n v="1"/>
    <x v="0"/>
  </r>
  <r>
    <s v="L_00000486"/>
    <x v="9"/>
    <n v="174"/>
    <n v="0"/>
    <n v="1"/>
    <n v="3600"/>
    <n v="1"/>
    <x v="0"/>
    <n v="2409"/>
    <n v="2409"/>
    <n v="0"/>
    <n v="2410"/>
    <n v="2409"/>
    <n v="0.51500000000000001"/>
    <n v="0.378"/>
    <n v="0.51500000000000001"/>
    <n v="8.3000000000000004E-2"/>
    <n v="0.432"/>
    <n v="0"/>
    <n v="20"/>
    <n v="20"/>
    <n v="2"/>
    <n v="5"/>
    <n v="3"/>
    <n v="2"/>
    <n v="1"/>
    <n v="0"/>
    <n v="0"/>
    <n v="235467"/>
    <n v="222715"/>
    <n v="0"/>
    <n v="4.1493775933609957E-2"/>
    <n v="0"/>
    <n v="1"/>
    <x v="0"/>
  </r>
  <r>
    <s v="L_00000487"/>
    <x v="9"/>
    <n v="169"/>
    <n v="0"/>
    <n v="1"/>
    <n v="3600"/>
    <n v="1"/>
    <x v="0"/>
    <n v="2861"/>
    <n v="2861"/>
    <n v="0"/>
    <n v="2869"/>
    <n v="2861"/>
    <n v="0.36599999999999999"/>
    <n v="0.30499999999999999"/>
    <n v="0.36599999999999999"/>
    <n v="9.7000000000000003E-2"/>
    <n v="0.26900000000000002"/>
    <n v="0"/>
    <n v="19"/>
    <n v="19"/>
    <n v="4"/>
    <n v="9"/>
    <n v="5"/>
    <n v="4"/>
    <n v="1"/>
    <n v="0"/>
    <n v="0"/>
    <n v="185493"/>
    <n v="177108"/>
    <n v="0"/>
    <n v="0.27884280237016384"/>
    <n v="0"/>
    <n v="1"/>
    <x v="0"/>
  </r>
  <r>
    <s v="L_00000488"/>
    <x v="9"/>
    <n v="167"/>
    <n v="0"/>
    <n v="1"/>
    <n v="3600"/>
    <n v="1"/>
    <x v="0"/>
    <n v="2697"/>
    <n v="2697"/>
    <n v="0"/>
    <n v="2701"/>
    <n v="2697"/>
    <n v="0.45"/>
    <n v="0.34799999999999998"/>
    <n v="0.45"/>
    <n v="8.5000000000000006E-2"/>
    <n v="0.36499999999999999"/>
    <n v="0"/>
    <n v="19"/>
    <n v="19"/>
    <n v="2"/>
    <n v="5"/>
    <n v="3"/>
    <n v="2"/>
    <n v="1"/>
    <n v="0"/>
    <n v="0"/>
    <n v="221432"/>
    <n v="211312"/>
    <n v="0"/>
    <n v="0.1480932987782303"/>
    <n v="0"/>
    <n v="1"/>
    <x v="0"/>
  </r>
  <r>
    <s v="L_00000489"/>
    <x v="9"/>
    <n v="151"/>
    <n v="0"/>
    <n v="1"/>
    <n v="3600"/>
    <n v="1"/>
    <x v="0"/>
    <n v="2617"/>
    <n v="2617"/>
    <n v="0"/>
    <n v="2617"/>
    <n v="2617"/>
    <n v="0.28100000000000003"/>
    <n v="0.28100000000000003"/>
    <n v="0.28100000000000003"/>
    <n v="3.5000000000000003E-2"/>
    <n v="0.246"/>
    <n v="0"/>
    <n v="16"/>
    <n v="16"/>
    <n v="1"/>
    <n v="3"/>
    <n v="1"/>
    <n v="2"/>
    <n v="0"/>
    <n v="0"/>
    <n v="0"/>
    <n v="163138"/>
    <n v="156231"/>
    <n v="0"/>
    <n v="0"/>
    <n v="1"/>
    <n v="1"/>
    <x v="0"/>
  </r>
  <r>
    <s v="L_00000490"/>
    <x v="9"/>
    <n v="152"/>
    <n v="0"/>
    <n v="1"/>
    <n v="3600"/>
    <n v="1"/>
    <x v="0"/>
    <n v="2532"/>
    <n v="2532"/>
    <n v="0"/>
    <n v="2534"/>
    <n v="2532"/>
    <n v="0.45800000000000002"/>
    <n v="0.39700000000000002"/>
    <n v="0.45700000000000002"/>
    <n v="6.2E-2"/>
    <n v="0.39600000000000002"/>
    <n v="0"/>
    <n v="17"/>
    <n v="17"/>
    <n v="2"/>
    <n v="5"/>
    <n v="3"/>
    <n v="2"/>
    <n v="1"/>
    <n v="0"/>
    <n v="0"/>
    <n v="220229"/>
    <n v="210014"/>
    <n v="0"/>
    <n v="7.8926598263614839E-2"/>
    <n v="0"/>
    <n v="1"/>
    <x v="0"/>
  </r>
  <r>
    <s v="L_00000491"/>
    <x v="9"/>
    <n v="156"/>
    <n v="0"/>
    <n v="1"/>
    <n v="3600"/>
    <n v="1"/>
    <x v="0"/>
    <n v="2675"/>
    <n v="2675"/>
    <n v="0"/>
    <n v="2677"/>
    <n v="2675"/>
    <n v="0.80400000000000005"/>
    <n v="0.39400000000000002"/>
    <n v="0.80200000000000005"/>
    <n v="0.191"/>
    <n v="0.61099999999999999"/>
    <n v="1E-3"/>
    <n v="29"/>
    <n v="29"/>
    <n v="6"/>
    <n v="13"/>
    <n v="7"/>
    <n v="6"/>
    <n v="1"/>
    <n v="0"/>
    <n v="0"/>
    <n v="377294"/>
    <n v="360590"/>
    <n v="0"/>
    <n v="7.4710496824803893E-2"/>
    <n v="0"/>
    <n v="1"/>
    <x v="0"/>
  </r>
  <r>
    <s v="L_00000492"/>
    <x v="9"/>
    <n v="197"/>
    <n v="0"/>
    <n v="1"/>
    <n v="3600"/>
    <n v="1"/>
    <x v="0"/>
    <n v="2753"/>
    <n v="2753"/>
    <n v="0"/>
    <n v="2756"/>
    <n v="2753"/>
    <n v="0.56799999999999995"/>
    <n v="0.40899999999999997"/>
    <n v="0.56699999999999995"/>
    <n v="9.4E-2"/>
    <n v="0.47299999999999998"/>
    <n v="0"/>
    <n v="19"/>
    <n v="19"/>
    <n v="2"/>
    <n v="5"/>
    <n v="3"/>
    <n v="2"/>
    <n v="1"/>
    <n v="0"/>
    <n v="0"/>
    <n v="313237"/>
    <n v="295007"/>
    <n v="0"/>
    <n v="0.10885341074020319"/>
    <n v="0"/>
    <n v="1"/>
    <x v="0"/>
  </r>
  <r>
    <s v="L_00000493"/>
    <x v="9"/>
    <n v="181"/>
    <n v="0"/>
    <n v="1"/>
    <n v="3600"/>
    <n v="1"/>
    <x v="0"/>
    <n v="2827"/>
    <n v="2827"/>
    <n v="0"/>
    <n v="2827"/>
    <n v="2827"/>
    <n v="0.42299999999999999"/>
    <n v="0.42199999999999999"/>
    <n v="0.42199999999999999"/>
    <n v="4.2000000000000003E-2"/>
    <n v="0.38"/>
    <n v="0"/>
    <n v="15"/>
    <n v="15"/>
    <n v="1"/>
    <n v="3"/>
    <n v="1"/>
    <n v="2"/>
    <n v="0"/>
    <n v="0"/>
    <n v="0"/>
    <n v="223855"/>
    <n v="214384"/>
    <n v="0"/>
    <n v="0"/>
    <n v="1"/>
    <n v="1"/>
    <x v="0"/>
  </r>
  <r>
    <s v="L_00000494"/>
    <x v="9"/>
    <n v="170"/>
    <n v="0"/>
    <n v="1"/>
    <n v="3600"/>
    <n v="1"/>
    <x v="0"/>
    <n v="2954"/>
    <n v="2954"/>
    <n v="0"/>
    <n v="2956"/>
    <n v="2954"/>
    <n v="2.4249999999999998"/>
    <n v="0.245"/>
    <n v="2.4159999999999999"/>
    <n v="2.0059999999999998"/>
    <n v="0.48099999999999998"/>
    <n v="4.0000000000000001E-3"/>
    <n v="115"/>
    <n v="115"/>
    <n v="52"/>
    <n v="105"/>
    <n v="93"/>
    <n v="12"/>
    <n v="1"/>
    <n v="40"/>
    <n v="0"/>
    <n v="314605"/>
    <n v="300967"/>
    <n v="0"/>
    <n v="6.7658998646820026E-2"/>
    <n v="0"/>
    <n v="1"/>
    <x v="0"/>
  </r>
  <r>
    <s v="L_00000495"/>
    <x v="9"/>
    <n v="172"/>
    <n v="0"/>
    <n v="1"/>
    <n v="3600"/>
    <n v="1"/>
    <x v="0"/>
    <n v="2716"/>
    <n v="2716"/>
    <n v="0"/>
    <n v="2717"/>
    <n v="2716"/>
    <n v="0.58099999999999996"/>
    <n v="0.42399999999999999"/>
    <n v="0.58099999999999996"/>
    <n v="7.6999999999999999E-2"/>
    <n v="0.505"/>
    <n v="0"/>
    <n v="20"/>
    <n v="20"/>
    <n v="2"/>
    <n v="5"/>
    <n v="3"/>
    <n v="2"/>
    <n v="1"/>
    <n v="0"/>
    <n v="0"/>
    <n v="265006"/>
    <n v="254916"/>
    <n v="0"/>
    <n v="3.6805299963194697E-2"/>
    <n v="0"/>
    <n v="1"/>
    <x v="0"/>
  </r>
  <r>
    <s v="L_00000496"/>
    <x v="9"/>
    <n v="200"/>
    <n v="0"/>
    <n v="1"/>
    <n v="3600"/>
    <n v="1"/>
    <x v="0"/>
    <n v="2626"/>
    <n v="2626"/>
    <n v="0"/>
    <n v="2627"/>
    <n v="2626"/>
    <n v="1.7849999999999999"/>
    <n v="0.40200000000000002"/>
    <n v="1.784"/>
    <n v="0.55800000000000005"/>
    <n v="1.2270000000000001"/>
    <n v="1E-3"/>
    <n v="39"/>
    <n v="39"/>
    <n v="7"/>
    <n v="15"/>
    <n v="10"/>
    <n v="5"/>
    <n v="1"/>
    <n v="2"/>
    <n v="0"/>
    <n v="676014"/>
    <n v="647334"/>
    <n v="0"/>
    <n v="3.8066235249333842E-2"/>
    <n v="0"/>
    <n v="1"/>
    <x v="0"/>
  </r>
  <r>
    <s v="L_00000497"/>
    <x v="9"/>
    <n v="160"/>
    <n v="0"/>
    <n v="1"/>
    <n v="3600"/>
    <n v="1"/>
    <x v="0"/>
    <n v="2765"/>
    <n v="2765"/>
    <n v="0"/>
    <n v="2772"/>
    <n v="2765"/>
    <n v="1.5980000000000001"/>
    <n v="0.42099999999999999"/>
    <n v="1.4350000000000001"/>
    <n v="0.75800000000000001"/>
    <n v="0.68700000000000006"/>
    <n v="3.0000000000000001E-3"/>
    <n v="54"/>
    <n v="54"/>
    <n v="26"/>
    <n v="53"/>
    <n v="28"/>
    <n v="25"/>
    <n v="1"/>
    <n v="1"/>
    <n v="0"/>
    <n v="351586"/>
    <n v="335548"/>
    <n v="0"/>
    <n v="0.25252525252525254"/>
    <n v="0"/>
    <n v="1"/>
    <x v="0"/>
  </r>
  <r>
    <s v="L_00000498"/>
    <x v="9"/>
    <n v="180"/>
    <n v="0"/>
    <n v="1"/>
    <n v="3600"/>
    <n v="1"/>
    <x v="0"/>
    <n v="2534"/>
    <n v="2534"/>
    <n v="0"/>
    <n v="2535"/>
    <n v="2534"/>
    <n v="0.55400000000000005"/>
    <n v="0.32700000000000001"/>
    <n v="0.55200000000000005"/>
    <n v="0.13"/>
    <n v="0.42299999999999999"/>
    <n v="0"/>
    <n v="22"/>
    <n v="22"/>
    <n v="3"/>
    <n v="7"/>
    <n v="4"/>
    <n v="3"/>
    <n v="1"/>
    <n v="0"/>
    <n v="0"/>
    <n v="254477"/>
    <n v="241351"/>
    <n v="0"/>
    <n v="3.9447731755424063E-2"/>
    <n v="0"/>
    <n v="1"/>
    <x v="0"/>
  </r>
  <r>
    <s v="L_00000499"/>
    <x v="9"/>
    <n v="167"/>
    <n v="0"/>
    <n v="1"/>
    <n v="3600"/>
    <n v="1"/>
    <x v="0"/>
    <n v="2414"/>
    <n v="2414"/>
    <n v="0"/>
    <n v="2414"/>
    <n v="2414"/>
    <n v="0.38"/>
    <n v="0.38"/>
    <n v="0.38"/>
    <n v="3.2000000000000001E-2"/>
    <n v="0.34699999999999998"/>
    <n v="0"/>
    <n v="14"/>
    <n v="14"/>
    <n v="1"/>
    <n v="3"/>
    <n v="1"/>
    <n v="2"/>
    <n v="0"/>
    <n v="0"/>
    <n v="0"/>
    <n v="173023"/>
    <n v="164951"/>
    <n v="0"/>
    <n v="0"/>
    <n v="1"/>
    <n v="1"/>
    <x v="0"/>
  </r>
  <r>
    <s v="L_00000500"/>
    <x v="10"/>
    <n v="164"/>
    <n v="0"/>
    <n v="1"/>
    <n v="3600"/>
    <n v="1"/>
    <x v="0"/>
    <n v="3713"/>
    <n v="3713"/>
    <n v="0"/>
    <n v="3713"/>
    <n v="3713"/>
    <n v="1.958"/>
    <n v="1.958"/>
    <n v="1.958"/>
    <n v="0.12"/>
    <n v="1.8380000000000001"/>
    <n v="0"/>
    <n v="23"/>
    <n v="23"/>
    <n v="1"/>
    <n v="3"/>
    <n v="1"/>
    <n v="2"/>
    <n v="0"/>
    <n v="0"/>
    <n v="0"/>
    <n v="661542"/>
    <n v="642937"/>
    <n v="0"/>
    <n v="0"/>
    <n v="1"/>
    <n v="1"/>
    <x v="0"/>
  </r>
  <r>
    <s v="L_00000501"/>
    <x v="10"/>
    <n v="195"/>
    <n v="0"/>
    <n v="1"/>
    <n v="3600"/>
    <n v="1"/>
    <x v="0"/>
    <n v="3678"/>
    <n v="3678"/>
    <n v="0"/>
    <n v="3678"/>
    <n v="3678"/>
    <n v="1.5"/>
    <n v="1.5"/>
    <n v="1.5"/>
    <n v="0.126"/>
    <n v="1.3740000000000001"/>
    <n v="0"/>
    <n v="19"/>
    <n v="19"/>
    <n v="1"/>
    <n v="3"/>
    <n v="1"/>
    <n v="2"/>
    <n v="0"/>
    <n v="0"/>
    <n v="0"/>
    <n v="560176"/>
    <n v="540554"/>
    <n v="0"/>
    <n v="0"/>
    <n v="1"/>
    <n v="1"/>
    <x v="0"/>
  </r>
  <r>
    <s v="L_00000502"/>
    <x v="10"/>
    <n v="159"/>
    <n v="0"/>
    <n v="1"/>
    <n v="3600"/>
    <n v="1"/>
    <x v="0"/>
    <n v="3690"/>
    <n v="3690"/>
    <n v="0"/>
    <n v="3691"/>
    <n v="3690"/>
    <n v="1.9059999999999999"/>
    <n v="1.65"/>
    <n v="1.905"/>
    <n v="0.22800000000000001"/>
    <n v="1.677"/>
    <n v="1E-3"/>
    <n v="23"/>
    <n v="23"/>
    <n v="2"/>
    <n v="5"/>
    <n v="3"/>
    <n v="2"/>
    <n v="1"/>
    <n v="0"/>
    <n v="0"/>
    <n v="623388"/>
    <n v="603142"/>
    <n v="0"/>
    <n v="2.7092928745597399E-2"/>
    <n v="0"/>
    <n v="1"/>
    <x v="0"/>
  </r>
  <r>
    <s v="L_00000503"/>
    <x v="10"/>
    <n v="153"/>
    <n v="0"/>
    <n v="1"/>
    <n v="3600"/>
    <n v="1"/>
    <x v="0"/>
    <n v="3759"/>
    <n v="3759"/>
    <n v="0"/>
    <n v="3760"/>
    <n v="3759"/>
    <n v="1.7030000000000001"/>
    <n v="1.4470000000000001"/>
    <n v="1.7030000000000001"/>
    <n v="0.214"/>
    <n v="1.488"/>
    <n v="0"/>
    <n v="24"/>
    <n v="24"/>
    <n v="2"/>
    <n v="5"/>
    <n v="3"/>
    <n v="2"/>
    <n v="1"/>
    <n v="0"/>
    <n v="0"/>
    <n v="619638"/>
    <n v="598004"/>
    <n v="0"/>
    <n v="2.6595744680851064E-2"/>
    <n v="0"/>
    <n v="1"/>
    <x v="0"/>
  </r>
  <r>
    <s v="L_00000504"/>
    <x v="10"/>
    <n v="173"/>
    <n v="0"/>
    <n v="1"/>
    <n v="3600"/>
    <n v="1"/>
    <x v="0"/>
    <n v="3720"/>
    <n v="3720"/>
    <n v="0"/>
    <n v="3720"/>
    <n v="3720"/>
    <n v="1.66"/>
    <n v="1.66"/>
    <n v="1.66"/>
    <n v="0.107"/>
    <n v="1.5529999999999999"/>
    <n v="0"/>
    <n v="20"/>
    <n v="20"/>
    <n v="1"/>
    <n v="3"/>
    <n v="1"/>
    <n v="2"/>
    <n v="0"/>
    <n v="0"/>
    <n v="0"/>
    <n v="543889"/>
    <n v="525562"/>
    <n v="0"/>
    <n v="0"/>
    <n v="1"/>
    <n v="1"/>
    <x v="0"/>
  </r>
  <r>
    <s v="L_00000505"/>
    <x v="10"/>
    <n v="166"/>
    <n v="0"/>
    <n v="1"/>
    <n v="3600"/>
    <n v="1"/>
    <x v="0"/>
    <n v="3670"/>
    <n v="3670"/>
    <n v="0"/>
    <n v="3670"/>
    <n v="3670"/>
    <n v="1.4570000000000001"/>
    <n v="1.4570000000000001"/>
    <n v="1.4570000000000001"/>
    <n v="0.114"/>
    <n v="1.343"/>
    <n v="0"/>
    <n v="20"/>
    <n v="20"/>
    <n v="1"/>
    <n v="3"/>
    <n v="1"/>
    <n v="2"/>
    <n v="0"/>
    <n v="0"/>
    <n v="0"/>
    <n v="506532"/>
    <n v="489487"/>
    <n v="0"/>
    <n v="0"/>
    <n v="1"/>
    <n v="1"/>
    <x v="0"/>
  </r>
  <r>
    <s v="L_00000506"/>
    <x v="10"/>
    <n v="198"/>
    <n v="0"/>
    <n v="1"/>
    <n v="3600"/>
    <n v="1"/>
    <x v="0"/>
    <n v="4027"/>
    <n v="4027"/>
    <n v="0"/>
    <n v="4029"/>
    <n v="4027"/>
    <n v="7.0750000000000002"/>
    <n v="1.673"/>
    <n v="6.4779999999999998"/>
    <n v="3.6909999999999998"/>
    <n v="2.802"/>
    <n v="8.0000000000000002E-3"/>
    <n v="79"/>
    <n v="79"/>
    <n v="30"/>
    <n v="61"/>
    <n v="33"/>
    <n v="28"/>
    <n v="1"/>
    <n v="2"/>
    <n v="0"/>
    <n v="1175803"/>
    <n v="1132668"/>
    <n v="0"/>
    <n v="4.964010920824026E-2"/>
    <n v="0"/>
    <n v="1"/>
    <x v="0"/>
  </r>
  <r>
    <s v="L_00000507"/>
    <x v="10"/>
    <n v="191"/>
    <n v="0"/>
    <n v="1"/>
    <n v="3600"/>
    <n v="1"/>
    <x v="0"/>
    <n v="3840"/>
    <n v="3840"/>
    <n v="0"/>
    <n v="3840"/>
    <n v="3840"/>
    <n v="1.601"/>
    <n v="1.6"/>
    <n v="1.6"/>
    <n v="0.121"/>
    <n v="1.4790000000000001"/>
    <n v="0"/>
    <n v="23"/>
    <n v="23"/>
    <n v="1"/>
    <n v="3"/>
    <n v="1"/>
    <n v="2"/>
    <n v="0"/>
    <n v="0"/>
    <n v="0"/>
    <n v="557575"/>
    <n v="539414"/>
    <n v="0"/>
    <n v="0"/>
    <n v="1"/>
    <n v="1"/>
    <x v="0"/>
  </r>
  <r>
    <s v="L_00000508"/>
    <x v="10"/>
    <n v="167"/>
    <n v="0"/>
    <n v="1"/>
    <n v="3600"/>
    <n v="1"/>
    <x v="0"/>
    <n v="3909"/>
    <n v="3909"/>
    <n v="0"/>
    <n v="3909"/>
    <n v="3909"/>
    <n v="1.665"/>
    <n v="1.665"/>
    <n v="1.665"/>
    <n v="0.09"/>
    <n v="1.575"/>
    <n v="0"/>
    <n v="19"/>
    <n v="19"/>
    <n v="1"/>
    <n v="3"/>
    <n v="1"/>
    <n v="2"/>
    <n v="0"/>
    <n v="0"/>
    <n v="0"/>
    <n v="519934"/>
    <n v="503045"/>
    <n v="0"/>
    <n v="0"/>
    <n v="1"/>
    <n v="1"/>
    <x v="0"/>
  </r>
  <r>
    <s v="L_00000509"/>
    <x v="10"/>
    <n v="155"/>
    <n v="0"/>
    <n v="1"/>
    <n v="3600"/>
    <n v="1"/>
    <x v="0"/>
    <n v="3979"/>
    <n v="3979"/>
    <n v="0"/>
    <n v="3979"/>
    <n v="3979"/>
    <n v="1.306"/>
    <n v="1.306"/>
    <n v="1.306"/>
    <n v="8.8999999999999996E-2"/>
    <n v="1.216"/>
    <n v="0"/>
    <n v="20"/>
    <n v="20"/>
    <n v="1"/>
    <n v="3"/>
    <n v="1"/>
    <n v="2"/>
    <n v="0"/>
    <n v="0"/>
    <n v="0"/>
    <n v="504402"/>
    <n v="487401"/>
    <n v="0"/>
    <n v="0"/>
    <n v="1"/>
    <n v="1"/>
    <x v="0"/>
  </r>
  <r>
    <s v="L_00000510"/>
    <x v="10"/>
    <n v="179"/>
    <n v="0"/>
    <n v="1"/>
    <n v="3600"/>
    <n v="1"/>
    <x v="0"/>
    <n v="3903"/>
    <n v="3903"/>
    <n v="0"/>
    <n v="3903"/>
    <n v="3903"/>
    <n v="1.6679999999999999"/>
    <n v="1.667"/>
    <n v="1.667"/>
    <n v="0.11899999999999999"/>
    <n v="1.548"/>
    <n v="1E-3"/>
    <n v="20"/>
    <n v="20"/>
    <n v="1"/>
    <n v="3"/>
    <n v="1"/>
    <n v="2"/>
    <n v="0"/>
    <n v="0"/>
    <n v="0"/>
    <n v="546419"/>
    <n v="529650"/>
    <n v="0"/>
    <n v="0"/>
    <n v="1"/>
    <n v="1"/>
    <x v="0"/>
  </r>
  <r>
    <s v="L_00000511"/>
    <x v="10"/>
    <n v="163"/>
    <n v="0"/>
    <n v="1"/>
    <n v="3600"/>
    <n v="1"/>
    <x v="0"/>
    <n v="3888"/>
    <n v="3888"/>
    <n v="0"/>
    <n v="3888"/>
    <n v="3888"/>
    <n v="1.5189999999999999"/>
    <n v="1.5189999999999999"/>
    <n v="1.5189999999999999"/>
    <n v="0.104"/>
    <n v="1.415"/>
    <n v="0"/>
    <n v="19"/>
    <n v="19"/>
    <n v="1"/>
    <n v="3"/>
    <n v="1"/>
    <n v="2"/>
    <n v="0"/>
    <n v="0"/>
    <n v="0"/>
    <n v="602039"/>
    <n v="579468"/>
    <n v="0"/>
    <n v="0"/>
    <n v="1"/>
    <n v="1"/>
    <x v="0"/>
  </r>
  <r>
    <s v="L_00000512"/>
    <x v="10"/>
    <n v="156"/>
    <n v="0"/>
    <n v="1"/>
    <n v="3600"/>
    <n v="1"/>
    <x v="0"/>
    <n v="3826"/>
    <n v="3826"/>
    <n v="0"/>
    <n v="3826"/>
    <n v="3826"/>
    <n v="1.407"/>
    <n v="1.407"/>
    <n v="1.407"/>
    <n v="0.107"/>
    <n v="1.3"/>
    <n v="0"/>
    <n v="21"/>
    <n v="21"/>
    <n v="1"/>
    <n v="3"/>
    <n v="1"/>
    <n v="2"/>
    <n v="0"/>
    <n v="0"/>
    <n v="0"/>
    <n v="459766"/>
    <n v="445110"/>
    <n v="0"/>
    <n v="0"/>
    <n v="1"/>
    <n v="1"/>
    <x v="0"/>
  </r>
  <r>
    <s v="L_00000513"/>
    <x v="10"/>
    <n v="194"/>
    <n v="0"/>
    <n v="1"/>
    <n v="3600"/>
    <n v="1"/>
    <x v="0"/>
    <n v="3764"/>
    <n v="3764"/>
    <n v="0"/>
    <n v="3764"/>
    <n v="3764"/>
    <n v="1.532"/>
    <n v="1.532"/>
    <n v="1.532"/>
    <n v="0.105"/>
    <n v="1.427"/>
    <n v="0"/>
    <n v="19"/>
    <n v="19"/>
    <n v="1"/>
    <n v="3"/>
    <n v="1"/>
    <n v="2"/>
    <n v="0"/>
    <n v="0"/>
    <n v="0"/>
    <n v="577361"/>
    <n v="557839"/>
    <n v="0"/>
    <n v="0"/>
    <n v="1"/>
    <n v="1"/>
    <x v="0"/>
  </r>
  <r>
    <s v="L_00000514"/>
    <x v="10"/>
    <n v="151"/>
    <n v="0"/>
    <n v="1"/>
    <n v="3600"/>
    <n v="1"/>
    <x v="0"/>
    <n v="4086"/>
    <n v="4086"/>
    <n v="0"/>
    <n v="4089"/>
    <n v="4086"/>
    <n v="2.2280000000000002"/>
    <n v="1.6679999999999999"/>
    <n v="2.226"/>
    <n v="0.23499999999999999"/>
    <n v="1.9910000000000001"/>
    <n v="0"/>
    <n v="29"/>
    <n v="29"/>
    <n v="2"/>
    <n v="5"/>
    <n v="3"/>
    <n v="2"/>
    <n v="1"/>
    <n v="0"/>
    <n v="0"/>
    <n v="755532"/>
    <n v="731625"/>
    <n v="0"/>
    <n v="7.3367571533382248E-2"/>
    <n v="0"/>
    <n v="1"/>
    <x v="0"/>
  </r>
  <r>
    <s v="L_00000515"/>
    <x v="10"/>
    <n v="187"/>
    <n v="0"/>
    <n v="1"/>
    <n v="3600"/>
    <n v="1"/>
    <x v="0"/>
    <n v="4090"/>
    <n v="4090"/>
    <n v="0"/>
    <n v="4093"/>
    <n v="4090"/>
    <n v="1.7609999999999999"/>
    <n v="1.69"/>
    <n v="1.76"/>
    <n v="0.20599999999999999"/>
    <n v="1.554"/>
    <n v="1E-3"/>
    <n v="24"/>
    <n v="24"/>
    <n v="2"/>
    <n v="5"/>
    <n v="3"/>
    <n v="2"/>
    <n v="1"/>
    <n v="0"/>
    <n v="0"/>
    <n v="646236"/>
    <n v="623221"/>
    <n v="0"/>
    <n v="7.3295870999267043E-2"/>
    <n v="0"/>
    <n v="1"/>
    <x v="0"/>
  </r>
  <r>
    <s v="L_00000516"/>
    <x v="10"/>
    <n v="188"/>
    <n v="0"/>
    <n v="1"/>
    <n v="3600"/>
    <n v="1"/>
    <x v="0"/>
    <n v="3767"/>
    <n v="3767"/>
    <n v="0"/>
    <n v="3768"/>
    <n v="3767"/>
    <n v="2.5310000000000001"/>
    <n v="1.65"/>
    <n v="2.5299999999999998"/>
    <n v="0.47299999999999998"/>
    <n v="2.0590000000000002"/>
    <n v="1E-3"/>
    <n v="34"/>
    <n v="34"/>
    <n v="2"/>
    <n v="5"/>
    <n v="3"/>
    <n v="2"/>
    <n v="1"/>
    <n v="0"/>
    <n v="0"/>
    <n v="897814"/>
    <n v="862862"/>
    <n v="0"/>
    <n v="2.6539278131634821E-2"/>
    <n v="0"/>
    <n v="1"/>
    <x v="0"/>
  </r>
  <r>
    <s v="L_00000517"/>
    <x v="10"/>
    <n v="156"/>
    <n v="0"/>
    <n v="1"/>
    <n v="3600"/>
    <n v="1"/>
    <x v="0"/>
    <n v="3808"/>
    <n v="3808"/>
    <n v="0"/>
    <n v="3808"/>
    <n v="3808"/>
    <n v="1.3460000000000001"/>
    <n v="1.3460000000000001"/>
    <n v="1.3460000000000001"/>
    <n v="0.115"/>
    <n v="1.2310000000000001"/>
    <n v="0"/>
    <n v="21"/>
    <n v="21"/>
    <n v="1"/>
    <n v="3"/>
    <n v="1"/>
    <n v="2"/>
    <n v="0"/>
    <n v="0"/>
    <n v="0"/>
    <n v="507482"/>
    <n v="490318"/>
    <n v="0"/>
    <n v="0"/>
    <n v="1"/>
    <n v="1"/>
    <x v="0"/>
  </r>
  <r>
    <s v="L_00000518"/>
    <x v="10"/>
    <n v="185"/>
    <n v="0"/>
    <n v="1"/>
    <n v="3600"/>
    <n v="1"/>
    <x v="0"/>
    <n v="3735"/>
    <n v="3735"/>
    <n v="0"/>
    <n v="3735"/>
    <n v="3735"/>
    <n v="2.25"/>
    <n v="2.25"/>
    <n v="2.25"/>
    <n v="0.26100000000000001"/>
    <n v="1.9890000000000001"/>
    <n v="0"/>
    <n v="28"/>
    <n v="28"/>
    <n v="1"/>
    <n v="3"/>
    <n v="1"/>
    <n v="2"/>
    <n v="0"/>
    <n v="0"/>
    <n v="0"/>
    <n v="888707"/>
    <n v="855747"/>
    <n v="0"/>
    <n v="0"/>
    <n v="1"/>
    <n v="1"/>
    <x v="0"/>
  </r>
  <r>
    <s v="L_00000519"/>
    <x v="10"/>
    <n v="150"/>
    <n v="0"/>
    <n v="1"/>
    <n v="3600"/>
    <n v="1"/>
    <x v="0"/>
    <n v="3778"/>
    <n v="3778"/>
    <n v="0"/>
    <n v="3779"/>
    <n v="3778"/>
    <n v="6.8360000000000003"/>
    <n v="1.395"/>
    <n v="5.8449999999999998"/>
    <n v="2.355"/>
    <n v="3.4990000000000001"/>
    <n v="1E-3"/>
    <n v="71"/>
    <n v="71"/>
    <n v="37"/>
    <n v="75"/>
    <n v="39"/>
    <n v="36"/>
    <n v="1"/>
    <n v="1"/>
    <n v="0"/>
    <n v="1297925"/>
    <n v="1262943"/>
    <n v="0"/>
    <n v="2.6462026991267529E-2"/>
    <n v="0"/>
    <n v="1"/>
    <x v="0"/>
  </r>
  <r>
    <s v="L_00000520"/>
    <x v="10"/>
    <n v="187"/>
    <n v="0"/>
    <n v="1"/>
    <n v="3600"/>
    <n v="1"/>
    <x v="0"/>
    <n v="3704"/>
    <n v="3704"/>
    <n v="0"/>
    <n v="3704"/>
    <n v="3704"/>
    <n v="1.9610000000000001"/>
    <n v="1.96"/>
    <n v="1.96"/>
    <n v="0.13900000000000001"/>
    <n v="1.821"/>
    <n v="1E-3"/>
    <n v="20"/>
    <n v="20"/>
    <n v="1"/>
    <n v="3"/>
    <n v="1"/>
    <n v="2"/>
    <n v="0"/>
    <n v="0"/>
    <n v="0"/>
    <n v="699553"/>
    <n v="676718"/>
    <n v="0"/>
    <n v="0"/>
    <n v="1"/>
    <n v="1"/>
    <x v="0"/>
  </r>
  <r>
    <s v="L_00000521"/>
    <x v="10"/>
    <n v="181"/>
    <n v="0"/>
    <n v="1"/>
    <n v="3600"/>
    <n v="1"/>
    <x v="0"/>
    <n v="3906"/>
    <n v="3906"/>
    <n v="0"/>
    <n v="3907"/>
    <n v="3906"/>
    <n v="4.2370000000000001"/>
    <n v="2.0649999999999999"/>
    <n v="4.194"/>
    <n v="1.694"/>
    <n v="2.5049999999999999"/>
    <n v="3.0000000000000001E-3"/>
    <n v="58"/>
    <n v="58"/>
    <n v="24"/>
    <n v="49"/>
    <n v="26"/>
    <n v="23"/>
    <n v="1"/>
    <n v="1"/>
    <n v="0"/>
    <n v="934677"/>
    <n v="903909"/>
    <n v="0"/>
    <n v="2.5595085743537239E-2"/>
    <n v="0"/>
    <n v="1"/>
    <x v="0"/>
  </r>
  <r>
    <s v="L_00000522"/>
    <x v="10"/>
    <n v="188"/>
    <n v="0"/>
    <n v="1"/>
    <n v="3600"/>
    <n v="1"/>
    <x v="0"/>
    <n v="3855"/>
    <n v="3855"/>
    <n v="0"/>
    <n v="3855"/>
    <n v="3855"/>
    <n v="2.0499999999999998"/>
    <n v="2.0489999999999999"/>
    <n v="2.0489999999999999"/>
    <n v="0.121"/>
    <n v="1.9279999999999999"/>
    <n v="0"/>
    <n v="22"/>
    <n v="22"/>
    <n v="1"/>
    <n v="3"/>
    <n v="1"/>
    <n v="2"/>
    <n v="0"/>
    <n v="0"/>
    <n v="0"/>
    <n v="717149"/>
    <n v="689533"/>
    <n v="0"/>
    <n v="0"/>
    <n v="1"/>
    <n v="1"/>
    <x v="0"/>
  </r>
  <r>
    <s v="L_00000523"/>
    <x v="10"/>
    <n v="177"/>
    <n v="0"/>
    <n v="1"/>
    <n v="3600"/>
    <n v="1"/>
    <x v="0"/>
    <n v="4001"/>
    <n v="4001"/>
    <n v="0"/>
    <n v="4001"/>
    <n v="4001"/>
    <n v="1.9350000000000001"/>
    <n v="1.9339999999999999"/>
    <n v="1.9339999999999999"/>
    <n v="0.11700000000000001"/>
    <n v="1.8169999999999999"/>
    <n v="1E-3"/>
    <n v="22"/>
    <n v="22"/>
    <n v="1"/>
    <n v="3"/>
    <n v="1"/>
    <n v="2"/>
    <n v="0"/>
    <n v="0"/>
    <n v="0"/>
    <n v="903776"/>
    <n v="877954"/>
    <n v="0"/>
    <n v="0"/>
    <n v="1"/>
    <n v="1"/>
    <x v="0"/>
  </r>
  <r>
    <s v="L_00000524"/>
    <x v="10"/>
    <n v="158"/>
    <n v="0"/>
    <n v="1"/>
    <n v="3600"/>
    <n v="1"/>
    <x v="0"/>
    <n v="3501"/>
    <n v="3501"/>
    <n v="0"/>
    <n v="3501"/>
    <n v="3501"/>
    <n v="1.5389999999999999"/>
    <n v="1.5389999999999999"/>
    <n v="1.5389999999999999"/>
    <n v="0.10299999999999999"/>
    <n v="1.4359999999999999"/>
    <n v="0"/>
    <n v="20"/>
    <n v="20"/>
    <n v="1"/>
    <n v="3"/>
    <n v="1"/>
    <n v="2"/>
    <n v="0"/>
    <n v="0"/>
    <n v="0"/>
    <n v="518842"/>
    <n v="502334"/>
    <n v="0"/>
    <n v="0"/>
    <n v="1"/>
    <n v="1"/>
    <x v="0"/>
  </r>
  <r>
    <s v="L_00000525"/>
    <x v="10"/>
    <n v="171"/>
    <n v="0"/>
    <n v="1"/>
    <n v="3600"/>
    <n v="1"/>
    <x v="0"/>
    <n v="3738"/>
    <n v="3738"/>
    <n v="0"/>
    <n v="3738"/>
    <n v="3738"/>
    <n v="1.4810000000000001"/>
    <n v="1.4810000000000001"/>
    <n v="1.4810000000000001"/>
    <n v="0.151"/>
    <n v="1.33"/>
    <n v="0"/>
    <n v="23"/>
    <n v="23"/>
    <n v="1"/>
    <n v="3"/>
    <n v="1"/>
    <n v="2"/>
    <n v="0"/>
    <n v="0"/>
    <n v="0"/>
    <n v="546476"/>
    <n v="527008"/>
    <n v="0"/>
    <n v="0"/>
    <n v="1"/>
    <n v="1"/>
    <x v="0"/>
  </r>
  <r>
    <s v="L_00000526"/>
    <x v="10"/>
    <n v="150"/>
    <n v="0"/>
    <n v="1"/>
    <n v="3600"/>
    <n v="1"/>
    <x v="0"/>
    <n v="3912"/>
    <n v="3912"/>
    <n v="0"/>
    <n v="3914"/>
    <n v="3912"/>
    <n v="6.2549999999999999"/>
    <n v="1.794"/>
    <n v="5.33"/>
    <n v="2.2469999999999999"/>
    <n v="3.1019999999999999"/>
    <n v="6.0000000000000001E-3"/>
    <n v="74"/>
    <n v="74"/>
    <n v="37"/>
    <n v="75"/>
    <n v="38"/>
    <n v="37"/>
    <n v="1"/>
    <n v="0"/>
    <n v="0"/>
    <n v="1135765"/>
    <n v="1103319"/>
    <n v="0"/>
    <n v="5.1098620337250898E-2"/>
    <n v="0"/>
    <n v="1"/>
    <x v="0"/>
  </r>
  <r>
    <s v="L_00000527"/>
    <x v="10"/>
    <n v="164"/>
    <n v="0"/>
    <n v="1"/>
    <n v="3600"/>
    <n v="1"/>
    <x v="0"/>
    <n v="3959"/>
    <n v="3959"/>
    <n v="0"/>
    <n v="3959"/>
    <n v="3959"/>
    <n v="1.621"/>
    <n v="1.621"/>
    <n v="1.621"/>
    <n v="0.112"/>
    <n v="1.5089999999999999"/>
    <n v="0"/>
    <n v="21"/>
    <n v="21"/>
    <n v="1"/>
    <n v="3"/>
    <n v="1"/>
    <n v="2"/>
    <n v="0"/>
    <n v="0"/>
    <n v="0"/>
    <n v="495492"/>
    <n v="481007"/>
    <n v="0"/>
    <n v="0"/>
    <n v="1"/>
    <n v="1"/>
    <x v="0"/>
  </r>
  <r>
    <s v="L_00000528"/>
    <x v="10"/>
    <n v="181"/>
    <n v="0"/>
    <n v="1"/>
    <n v="3600"/>
    <n v="1"/>
    <x v="0"/>
    <n v="3654"/>
    <n v="3654"/>
    <n v="0"/>
    <n v="3654"/>
    <n v="3654"/>
    <n v="1.4650000000000001"/>
    <n v="1.4650000000000001"/>
    <n v="1.4650000000000001"/>
    <n v="0.108"/>
    <n v="1.357"/>
    <n v="0"/>
    <n v="20"/>
    <n v="20"/>
    <n v="1"/>
    <n v="3"/>
    <n v="1"/>
    <n v="2"/>
    <n v="0"/>
    <n v="0"/>
    <n v="0"/>
    <n v="648270"/>
    <n v="624833"/>
    <n v="0"/>
    <n v="0"/>
    <n v="1"/>
    <n v="1"/>
    <x v="0"/>
  </r>
  <r>
    <s v="L_00000529"/>
    <x v="10"/>
    <n v="200"/>
    <n v="0"/>
    <n v="1"/>
    <n v="3600"/>
    <n v="1"/>
    <x v="0"/>
    <n v="3879"/>
    <n v="3879"/>
    <n v="0"/>
    <n v="3879"/>
    <n v="3879"/>
    <n v="2.0779999999999998"/>
    <n v="2.077"/>
    <n v="2.077"/>
    <n v="0.124"/>
    <n v="1.9530000000000001"/>
    <n v="1E-3"/>
    <n v="21"/>
    <n v="21"/>
    <n v="1"/>
    <n v="3"/>
    <n v="1"/>
    <n v="2"/>
    <n v="0"/>
    <n v="0"/>
    <n v="0"/>
    <n v="763740"/>
    <n v="739832"/>
    <n v="0"/>
    <n v="0"/>
    <n v="1"/>
    <n v="1"/>
    <x v="0"/>
  </r>
  <r>
    <s v="L_00000530"/>
    <x v="10"/>
    <n v="166"/>
    <n v="0"/>
    <n v="1"/>
    <n v="3600"/>
    <n v="1"/>
    <x v="0"/>
    <n v="4006"/>
    <n v="4006"/>
    <n v="0"/>
    <n v="4007"/>
    <n v="4006"/>
    <n v="1.9750000000000001"/>
    <n v="1.631"/>
    <n v="1.9750000000000001"/>
    <n v="0.26300000000000001"/>
    <n v="1.712"/>
    <n v="0"/>
    <n v="27"/>
    <n v="27"/>
    <n v="2"/>
    <n v="5"/>
    <n v="3"/>
    <n v="2"/>
    <n v="1"/>
    <n v="0"/>
    <n v="0"/>
    <n v="734271"/>
    <n v="705452"/>
    <n v="0"/>
    <n v="2.4956326428749689E-2"/>
    <n v="0"/>
    <n v="1"/>
    <x v="0"/>
  </r>
  <r>
    <s v="L_00000531"/>
    <x v="10"/>
    <n v="166"/>
    <n v="0"/>
    <n v="1"/>
    <n v="3600"/>
    <n v="1"/>
    <x v="0"/>
    <n v="3612"/>
    <n v="3612"/>
    <n v="0"/>
    <n v="3612"/>
    <n v="3612"/>
    <n v="1.4179999999999999"/>
    <n v="1.4179999999999999"/>
    <n v="1.4179999999999999"/>
    <n v="0.1"/>
    <n v="1.3180000000000001"/>
    <n v="0"/>
    <n v="18"/>
    <n v="18"/>
    <n v="1"/>
    <n v="3"/>
    <n v="1"/>
    <n v="2"/>
    <n v="0"/>
    <n v="0"/>
    <n v="0"/>
    <n v="504799"/>
    <n v="486931"/>
    <n v="0"/>
    <n v="0"/>
    <n v="1"/>
    <n v="1"/>
    <x v="0"/>
  </r>
  <r>
    <s v="L_00000532"/>
    <x v="10"/>
    <n v="181"/>
    <n v="0"/>
    <n v="1"/>
    <n v="3600"/>
    <n v="1"/>
    <x v="0"/>
    <n v="3890"/>
    <n v="3890"/>
    <n v="0"/>
    <n v="3891"/>
    <n v="3890"/>
    <n v="7.0369999999999999"/>
    <n v="1.573"/>
    <n v="6.5339999999999998"/>
    <n v="3.484"/>
    <n v="3.0649999999999999"/>
    <n v="3.0000000000000001E-3"/>
    <n v="80"/>
    <n v="80"/>
    <n v="35"/>
    <n v="71"/>
    <n v="37"/>
    <n v="34"/>
    <n v="1"/>
    <n v="1"/>
    <n v="0"/>
    <n v="1278324"/>
    <n v="1231981"/>
    <n v="0"/>
    <n v="2.5700334104343359E-2"/>
    <n v="0"/>
    <n v="1"/>
    <x v="0"/>
  </r>
  <r>
    <s v="L_00000533"/>
    <x v="10"/>
    <n v="160"/>
    <n v="0"/>
    <n v="1"/>
    <n v="3600"/>
    <n v="1"/>
    <x v="0"/>
    <n v="4192"/>
    <n v="4192"/>
    <n v="0"/>
    <n v="4193"/>
    <n v="4192"/>
    <n v="2.1779999999999999"/>
    <n v="1.7490000000000001"/>
    <n v="2.1779999999999999"/>
    <n v="0.251"/>
    <n v="1.927"/>
    <n v="0"/>
    <n v="29"/>
    <n v="29"/>
    <n v="2"/>
    <n v="5"/>
    <n v="3"/>
    <n v="2"/>
    <n v="1"/>
    <n v="0"/>
    <n v="0"/>
    <n v="760206"/>
    <n v="734652"/>
    <n v="0"/>
    <n v="2.3849272597185785E-2"/>
    <n v="0"/>
    <n v="1"/>
    <x v="0"/>
  </r>
  <r>
    <s v="L_00000534"/>
    <x v="10"/>
    <n v="194"/>
    <n v="0"/>
    <n v="1"/>
    <n v="3600"/>
    <n v="1"/>
    <x v="0"/>
    <n v="3579"/>
    <n v="3579"/>
    <n v="0"/>
    <n v="3579"/>
    <n v="3579"/>
    <n v="1.837"/>
    <n v="1.837"/>
    <n v="1.837"/>
    <n v="0.11700000000000001"/>
    <n v="1.72"/>
    <n v="0"/>
    <n v="20"/>
    <n v="20"/>
    <n v="1"/>
    <n v="3"/>
    <n v="1"/>
    <n v="2"/>
    <n v="0"/>
    <n v="0"/>
    <n v="0"/>
    <n v="687931"/>
    <n v="663073"/>
    <n v="0"/>
    <n v="0"/>
    <n v="1"/>
    <n v="1"/>
    <x v="0"/>
  </r>
  <r>
    <s v="L_00000535"/>
    <x v="10"/>
    <n v="198"/>
    <n v="0"/>
    <n v="1"/>
    <n v="3600"/>
    <n v="1"/>
    <x v="0"/>
    <n v="3523"/>
    <n v="3523"/>
    <n v="0"/>
    <n v="3523"/>
    <n v="3523"/>
    <n v="1.4350000000000001"/>
    <n v="1.4350000000000001"/>
    <n v="1.4350000000000001"/>
    <n v="0.16900000000000001"/>
    <n v="1.266"/>
    <n v="0"/>
    <n v="22"/>
    <n v="22"/>
    <n v="1"/>
    <n v="3"/>
    <n v="1"/>
    <n v="2"/>
    <n v="0"/>
    <n v="0"/>
    <n v="0"/>
    <n v="597822"/>
    <n v="570872"/>
    <n v="0"/>
    <n v="0"/>
    <n v="1"/>
    <n v="1"/>
    <x v="0"/>
  </r>
  <r>
    <s v="L_00000536"/>
    <x v="10"/>
    <n v="183"/>
    <n v="0"/>
    <n v="1"/>
    <n v="3600"/>
    <n v="1"/>
    <x v="0"/>
    <n v="3703"/>
    <n v="3703"/>
    <n v="0"/>
    <n v="3703"/>
    <n v="3703"/>
    <n v="1.6970000000000001"/>
    <n v="1.6970000000000001"/>
    <n v="1.6970000000000001"/>
    <n v="8.6999999999999994E-2"/>
    <n v="1.61"/>
    <n v="0"/>
    <n v="18"/>
    <n v="18"/>
    <n v="1"/>
    <n v="3"/>
    <n v="1"/>
    <n v="2"/>
    <n v="0"/>
    <n v="0"/>
    <n v="0"/>
    <n v="750468"/>
    <n v="724777"/>
    <n v="0"/>
    <n v="0"/>
    <n v="1"/>
    <n v="1"/>
    <x v="0"/>
  </r>
  <r>
    <s v="L_00000537"/>
    <x v="10"/>
    <n v="186"/>
    <n v="0"/>
    <n v="1"/>
    <n v="3600"/>
    <n v="1"/>
    <x v="0"/>
    <n v="3632"/>
    <n v="3632"/>
    <n v="0"/>
    <n v="3632"/>
    <n v="3632"/>
    <n v="1.4830000000000001"/>
    <n v="1.4830000000000001"/>
    <n v="1.4830000000000001"/>
    <n v="0.104"/>
    <n v="1.379"/>
    <n v="0"/>
    <n v="20"/>
    <n v="20"/>
    <n v="1"/>
    <n v="3"/>
    <n v="1"/>
    <n v="2"/>
    <n v="0"/>
    <n v="0"/>
    <n v="0"/>
    <n v="530504"/>
    <n v="509991"/>
    <n v="0"/>
    <n v="0"/>
    <n v="1"/>
    <n v="1"/>
    <x v="0"/>
  </r>
  <r>
    <s v="L_00000538"/>
    <x v="10"/>
    <n v="174"/>
    <n v="0"/>
    <n v="1"/>
    <n v="3600"/>
    <n v="1"/>
    <x v="0"/>
    <n v="3823"/>
    <n v="3823"/>
    <n v="0"/>
    <n v="3823"/>
    <n v="3823"/>
    <n v="1.827"/>
    <n v="1.827"/>
    <n v="1.827"/>
    <n v="0.13"/>
    <n v="1.6950000000000001"/>
    <n v="0"/>
    <n v="24"/>
    <n v="24"/>
    <n v="1"/>
    <n v="3"/>
    <n v="1"/>
    <n v="2"/>
    <n v="0"/>
    <n v="0"/>
    <n v="0"/>
    <n v="687159"/>
    <n v="664783"/>
    <n v="0"/>
    <n v="0"/>
    <n v="1"/>
    <n v="1"/>
    <x v="0"/>
  </r>
  <r>
    <s v="L_00000539"/>
    <x v="10"/>
    <n v="183"/>
    <n v="0"/>
    <n v="1"/>
    <n v="3600"/>
    <n v="1"/>
    <x v="0"/>
    <n v="3885"/>
    <n v="3885"/>
    <n v="0"/>
    <n v="3887"/>
    <n v="3885"/>
    <n v="3.464"/>
    <n v="1.46"/>
    <n v="3.4620000000000002"/>
    <n v="1.157"/>
    <n v="2.3079999999999998"/>
    <n v="0"/>
    <n v="47"/>
    <n v="47"/>
    <n v="11"/>
    <n v="23"/>
    <n v="12"/>
    <n v="11"/>
    <n v="1"/>
    <n v="0"/>
    <n v="0"/>
    <n v="957118"/>
    <n v="922590"/>
    <n v="0"/>
    <n v="5.1453563159248782E-2"/>
    <n v="0"/>
    <n v="1"/>
    <x v="0"/>
  </r>
  <r>
    <s v="L_00000540"/>
    <x v="10"/>
    <n v="174"/>
    <n v="0"/>
    <n v="1"/>
    <n v="3600"/>
    <n v="1"/>
    <x v="0"/>
    <n v="4060"/>
    <n v="4060"/>
    <n v="0"/>
    <n v="4061"/>
    <n v="4060"/>
    <n v="1.498"/>
    <n v="1.2410000000000001"/>
    <n v="1.498"/>
    <n v="0.24399999999999999"/>
    <n v="1.254"/>
    <n v="0"/>
    <n v="26"/>
    <n v="26"/>
    <n v="2"/>
    <n v="5"/>
    <n v="3"/>
    <n v="2"/>
    <n v="1"/>
    <n v="0"/>
    <n v="0"/>
    <n v="503777"/>
    <n v="485200"/>
    <n v="0"/>
    <n v="2.4624476729869491E-2"/>
    <n v="0"/>
    <n v="1"/>
    <x v="0"/>
  </r>
  <r>
    <s v="L_00000541"/>
    <x v="10"/>
    <n v="166"/>
    <n v="0"/>
    <n v="1"/>
    <n v="3600"/>
    <n v="1"/>
    <x v="0"/>
    <n v="3621"/>
    <n v="3621"/>
    <n v="0"/>
    <n v="3624"/>
    <n v="3621"/>
    <n v="2.2490000000000001"/>
    <n v="2.008"/>
    <n v="2.2490000000000001"/>
    <n v="0.26900000000000002"/>
    <n v="1.98"/>
    <n v="0"/>
    <n v="25"/>
    <n v="25"/>
    <n v="3"/>
    <n v="7"/>
    <n v="4"/>
    <n v="3"/>
    <n v="1"/>
    <n v="0"/>
    <n v="0"/>
    <n v="714784"/>
    <n v="693719"/>
    <n v="0"/>
    <n v="8.2781456953642391E-2"/>
    <n v="0"/>
    <n v="1"/>
    <x v="0"/>
  </r>
  <r>
    <s v="L_00000542"/>
    <x v="10"/>
    <n v="183"/>
    <n v="0"/>
    <n v="1"/>
    <n v="3600"/>
    <n v="1"/>
    <x v="0"/>
    <n v="4270"/>
    <n v="4270"/>
    <n v="0"/>
    <n v="4271"/>
    <n v="4270"/>
    <n v="1.883"/>
    <n v="1.6220000000000001"/>
    <n v="1.883"/>
    <n v="0.191"/>
    <n v="1.6919999999999999"/>
    <n v="0"/>
    <n v="24"/>
    <n v="24"/>
    <n v="2"/>
    <n v="5"/>
    <n v="3"/>
    <n v="2"/>
    <n v="1"/>
    <n v="0"/>
    <n v="0"/>
    <n v="667824"/>
    <n v="646022"/>
    <n v="0"/>
    <n v="2.3413720440177945E-2"/>
    <n v="0"/>
    <n v="1"/>
    <x v="0"/>
  </r>
  <r>
    <s v="L_00000543"/>
    <x v="10"/>
    <n v="155"/>
    <n v="0"/>
    <n v="1"/>
    <n v="3600"/>
    <n v="1"/>
    <x v="0"/>
    <n v="3846"/>
    <n v="3846"/>
    <n v="0"/>
    <n v="3846"/>
    <n v="3846"/>
    <n v="1.5449999999999999"/>
    <n v="1.5449999999999999"/>
    <n v="1.5449999999999999"/>
    <n v="0.111"/>
    <n v="1.4339999999999999"/>
    <n v="0"/>
    <n v="19"/>
    <n v="19"/>
    <n v="1"/>
    <n v="3"/>
    <n v="1"/>
    <n v="2"/>
    <n v="0"/>
    <n v="0"/>
    <n v="0"/>
    <n v="550497"/>
    <n v="531674"/>
    <n v="0"/>
    <n v="0"/>
    <n v="1"/>
    <n v="1"/>
    <x v="0"/>
  </r>
  <r>
    <s v="L_00000544"/>
    <x v="10"/>
    <n v="187"/>
    <n v="0"/>
    <n v="1"/>
    <n v="3600"/>
    <n v="1"/>
    <x v="0"/>
    <n v="3713"/>
    <n v="3713"/>
    <n v="0"/>
    <n v="3713"/>
    <n v="3713"/>
    <n v="2.4380000000000002"/>
    <n v="2.4369999999999998"/>
    <n v="2.4369999999999998"/>
    <n v="0.13"/>
    <n v="2.3069999999999999"/>
    <n v="1E-3"/>
    <n v="20"/>
    <n v="20"/>
    <n v="1"/>
    <n v="3"/>
    <n v="1"/>
    <n v="2"/>
    <n v="0"/>
    <n v="0"/>
    <n v="0"/>
    <n v="1114934"/>
    <n v="1076816"/>
    <n v="0"/>
    <n v="0"/>
    <n v="1"/>
    <n v="1"/>
    <x v="0"/>
  </r>
  <r>
    <s v="L_00000545"/>
    <x v="10"/>
    <n v="184"/>
    <n v="0"/>
    <n v="1"/>
    <n v="3600"/>
    <n v="1"/>
    <x v="0"/>
    <n v="3945"/>
    <n v="3945"/>
    <n v="0"/>
    <n v="3947"/>
    <n v="3945"/>
    <n v="1.893"/>
    <n v="1.1879999999999999"/>
    <n v="1.8919999999999999"/>
    <n v="0.29799999999999999"/>
    <n v="1.5940000000000001"/>
    <n v="0"/>
    <n v="29"/>
    <n v="29"/>
    <n v="2"/>
    <n v="5"/>
    <n v="3"/>
    <n v="2"/>
    <n v="1"/>
    <n v="0"/>
    <n v="0"/>
    <n v="723180"/>
    <n v="698939"/>
    <n v="0"/>
    <n v="5.0671395996959717E-2"/>
    <n v="0"/>
    <n v="1"/>
    <x v="0"/>
  </r>
  <r>
    <s v="L_00000546"/>
    <x v="10"/>
    <n v="162"/>
    <n v="0"/>
    <n v="1"/>
    <n v="3600"/>
    <n v="1"/>
    <x v="0"/>
    <n v="4156"/>
    <n v="4156"/>
    <n v="0"/>
    <n v="4157"/>
    <n v="4156"/>
    <n v="2.0990000000000002"/>
    <n v="1.623"/>
    <n v="2.097"/>
    <n v="0.35799999999999998"/>
    <n v="1.7390000000000001"/>
    <n v="1E-3"/>
    <n v="30"/>
    <n v="30"/>
    <n v="6"/>
    <n v="13"/>
    <n v="7"/>
    <n v="6"/>
    <n v="1"/>
    <n v="0"/>
    <n v="0"/>
    <n v="629846"/>
    <n v="609126"/>
    <n v="0"/>
    <n v="2.4055809477988934E-2"/>
    <n v="0"/>
    <n v="1"/>
    <x v="0"/>
  </r>
  <r>
    <s v="L_00000547"/>
    <x v="10"/>
    <n v="196"/>
    <n v="0"/>
    <n v="1"/>
    <n v="3600"/>
    <n v="1"/>
    <x v="0"/>
    <n v="3938"/>
    <n v="3938"/>
    <n v="0"/>
    <n v="3944"/>
    <n v="3938"/>
    <n v="6.3049999999999997"/>
    <n v="1.6990000000000001"/>
    <n v="6.2569999999999997"/>
    <n v="2.4910000000000001"/>
    <n v="3.77"/>
    <n v="3.0000000000000001E-3"/>
    <n v="71"/>
    <n v="71"/>
    <n v="10"/>
    <n v="21"/>
    <n v="12"/>
    <n v="9"/>
    <n v="1"/>
    <n v="1"/>
    <n v="0"/>
    <n v="1733184"/>
    <n v="1661466"/>
    <n v="0"/>
    <n v="0.15212981744421905"/>
    <n v="0"/>
    <n v="1"/>
    <x v="0"/>
  </r>
  <r>
    <s v="L_00000548"/>
    <x v="10"/>
    <n v="162"/>
    <n v="0"/>
    <n v="1"/>
    <n v="3600"/>
    <n v="1"/>
    <x v="0"/>
    <n v="3630"/>
    <n v="3630"/>
    <n v="0"/>
    <n v="3630"/>
    <n v="3630"/>
    <n v="1.5680000000000001"/>
    <n v="1.5669999999999999"/>
    <n v="1.5669999999999999"/>
    <n v="0.14599999999999999"/>
    <n v="1.42"/>
    <n v="0"/>
    <n v="22"/>
    <n v="22"/>
    <n v="1"/>
    <n v="3"/>
    <n v="1"/>
    <n v="2"/>
    <n v="0"/>
    <n v="0"/>
    <n v="0"/>
    <n v="554518"/>
    <n v="535586"/>
    <n v="0"/>
    <n v="0"/>
    <n v="1"/>
    <n v="1"/>
    <x v="0"/>
  </r>
  <r>
    <s v="L_00000549"/>
    <x v="10"/>
    <n v="171"/>
    <n v="0"/>
    <n v="1"/>
    <n v="3600"/>
    <n v="1"/>
    <x v="0"/>
    <n v="3735"/>
    <n v="3735"/>
    <n v="0"/>
    <n v="3735"/>
    <n v="3735"/>
    <n v="1.476"/>
    <n v="1.476"/>
    <n v="1.476"/>
    <n v="0.11700000000000001"/>
    <n v="1.359"/>
    <n v="0"/>
    <n v="23"/>
    <n v="23"/>
    <n v="1"/>
    <n v="3"/>
    <n v="1"/>
    <n v="2"/>
    <n v="0"/>
    <n v="0"/>
    <n v="0"/>
    <n v="524447"/>
    <n v="505440"/>
    <n v="0"/>
    <n v="0"/>
    <n v="1"/>
    <n v="1"/>
    <x v="0"/>
  </r>
  <r>
    <s v="L_00000550"/>
    <x v="11"/>
    <n v="166"/>
    <n v="0"/>
    <n v="1"/>
    <n v="3600"/>
    <n v="1"/>
    <x v="0"/>
    <n v="5144"/>
    <n v="5144"/>
    <n v="0"/>
    <n v="5145"/>
    <n v="5144"/>
    <n v="5.3979999999999997"/>
    <n v="4.6779999999999999"/>
    <n v="5.359"/>
    <n v="0.46300000000000002"/>
    <n v="4.9000000000000004"/>
    <n v="1.4E-2"/>
    <n v="36"/>
    <n v="36"/>
    <n v="6"/>
    <n v="13"/>
    <n v="7"/>
    <n v="6"/>
    <n v="1"/>
    <n v="0"/>
    <n v="0"/>
    <n v="1401950"/>
    <n v="1366817"/>
    <n v="0"/>
    <n v="1.9436345966958212E-2"/>
    <n v="0"/>
    <n v="1"/>
    <x v="0"/>
  </r>
  <r>
    <s v="L_00000551"/>
    <x v="11"/>
    <n v="168"/>
    <n v="0"/>
    <n v="1"/>
    <n v="3600"/>
    <n v="1"/>
    <x v="0"/>
    <n v="5185"/>
    <n v="5185"/>
    <n v="0"/>
    <n v="5185"/>
    <n v="5185"/>
    <n v="4.0229999999999997"/>
    <n v="4.0140000000000002"/>
    <n v="4.0140000000000002"/>
    <n v="0.20899999999999999"/>
    <n v="3.8029999999999999"/>
    <n v="7.0000000000000001E-3"/>
    <n v="26"/>
    <n v="26"/>
    <n v="1"/>
    <n v="3"/>
    <n v="1"/>
    <n v="2"/>
    <n v="0"/>
    <n v="0"/>
    <n v="0"/>
    <n v="1134688"/>
    <n v="1108071"/>
    <n v="0"/>
    <n v="0"/>
    <n v="1"/>
    <n v="1"/>
    <x v="0"/>
  </r>
  <r>
    <s v="L_00000552"/>
    <x v="11"/>
    <n v="159"/>
    <n v="0"/>
    <n v="1"/>
    <n v="3600"/>
    <n v="1"/>
    <x v="0"/>
    <n v="5219"/>
    <n v="5219"/>
    <n v="0"/>
    <n v="5219"/>
    <n v="5219"/>
    <n v="3.9"/>
    <n v="3.8919999999999999"/>
    <n v="3.8919999999999999"/>
    <n v="0.20699999999999999"/>
    <n v="3.6840000000000002"/>
    <n v="6.0000000000000001E-3"/>
    <n v="27"/>
    <n v="27"/>
    <n v="1"/>
    <n v="3"/>
    <n v="1"/>
    <n v="2"/>
    <n v="0"/>
    <n v="0"/>
    <n v="0"/>
    <n v="1061650"/>
    <n v="1036448"/>
    <n v="0"/>
    <n v="0"/>
    <n v="1"/>
    <n v="1"/>
    <x v="0"/>
  </r>
  <r>
    <s v="L_00000553"/>
    <x v="11"/>
    <n v="166"/>
    <n v="0"/>
    <n v="1"/>
    <n v="3600"/>
    <n v="1"/>
    <x v="0"/>
    <n v="4959"/>
    <n v="4959"/>
    <n v="0"/>
    <n v="4960"/>
    <n v="4959"/>
    <n v="3.85"/>
    <n v="3.4009999999999998"/>
    <n v="3.847"/>
    <n v="0.29499999999999998"/>
    <n v="3.5550000000000002"/>
    <n v="1E-3"/>
    <n v="28"/>
    <n v="28"/>
    <n v="3"/>
    <n v="7"/>
    <n v="4"/>
    <n v="3"/>
    <n v="1"/>
    <n v="0"/>
    <n v="0"/>
    <n v="1172585"/>
    <n v="1142135"/>
    <n v="0"/>
    <n v="2.0161290322580645E-2"/>
    <n v="0"/>
    <n v="1"/>
    <x v="0"/>
  </r>
  <r>
    <s v="L_00000554"/>
    <x v="11"/>
    <n v="172"/>
    <n v="0"/>
    <n v="1"/>
    <n v="3600"/>
    <n v="1"/>
    <x v="0"/>
    <n v="5028"/>
    <n v="5028"/>
    <n v="0"/>
    <n v="5028"/>
    <n v="5028"/>
    <n v="3.8919999999999999"/>
    <n v="3.8889999999999998"/>
    <n v="3.8889999999999998"/>
    <n v="0.16600000000000001"/>
    <n v="3.722"/>
    <n v="1E-3"/>
    <n v="25"/>
    <n v="25"/>
    <n v="1"/>
    <n v="3"/>
    <n v="1"/>
    <n v="2"/>
    <n v="0"/>
    <n v="0"/>
    <n v="0"/>
    <n v="1213337"/>
    <n v="1181312"/>
    <n v="0"/>
    <n v="0"/>
    <n v="1"/>
    <n v="1"/>
    <x v="0"/>
  </r>
  <r>
    <s v="L_00000555"/>
    <x v="11"/>
    <n v="187"/>
    <n v="0"/>
    <n v="1"/>
    <n v="3600"/>
    <n v="1"/>
    <x v="0"/>
    <n v="5335"/>
    <n v="5335"/>
    <n v="0"/>
    <n v="5335"/>
    <n v="5335"/>
    <n v="4.6609999999999996"/>
    <n v="4.6589999999999998"/>
    <n v="4.6589999999999998"/>
    <n v="0.22600000000000001"/>
    <n v="4.4320000000000004"/>
    <n v="2E-3"/>
    <n v="27"/>
    <n v="27"/>
    <n v="1"/>
    <n v="3"/>
    <n v="1"/>
    <n v="2"/>
    <n v="0"/>
    <n v="0"/>
    <n v="0"/>
    <n v="1284881"/>
    <n v="1254638"/>
    <n v="0"/>
    <n v="0"/>
    <n v="1"/>
    <n v="1"/>
    <x v="0"/>
  </r>
  <r>
    <s v="L_00000556"/>
    <x v="11"/>
    <n v="184"/>
    <n v="0"/>
    <n v="1"/>
    <n v="3600"/>
    <n v="1"/>
    <x v="0"/>
    <n v="5158"/>
    <n v="5158"/>
    <n v="0"/>
    <n v="5158"/>
    <n v="5158"/>
    <n v="3.7890000000000001"/>
    <n v="3.7869999999999999"/>
    <n v="3.7869999999999999"/>
    <n v="0.27"/>
    <n v="3.5169999999999999"/>
    <n v="2E-3"/>
    <n v="29"/>
    <n v="29"/>
    <n v="1"/>
    <n v="3"/>
    <n v="1"/>
    <n v="2"/>
    <n v="0"/>
    <n v="0"/>
    <n v="0"/>
    <n v="1378686"/>
    <n v="1328295"/>
    <n v="0"/>
    <n v="0"/>
    <n v="1"/>
    <n v="1"/>
    <x v="0"/>
  </r>
  <r>
    <s v="L_00000557"/>
    <x v="11"/>
    <n v="170"/>
    <n v="0"/>
    <n v="1"/>
    <n v="3600"/>
    <n v="1"/>
    <x v="0"/>
    <n v="5206"/>
    <n v="5206"/>
    <n v="0"/>
    <n v="5206"/>
    <n v="5206"/>
    <n v="3.774"/>
    <n v="3.7719999999999998"/>
    <n v="3.7719999999999998"/>
    <n v="0.156"/>
    <n v="3.6160000000000001"/>
    <n v="1E-3"/>
    <n v="23"/>
    <n v="23"/>
    <n v="1"/>
    <n v="3"/>
    <n v="1"/>
    <n v="2"/>
    <n v="0"/>
    <n v="0"/>
    <n v="0"/>
    <n v="1257073"/>
    <n v="1220734"/>
    <n v="0"/>
    <n v="0"/>
    <n v="1"/>
    <n v="1"/>
    <x v="0"/>
  </r>
  <r>
    <s v="L_00000558"/>
    <x v="11"/>
    <n v="158"/>
    <n v="0"/>
    <n v="1"/>
    <n v="3600"/>
    <n v="1"/>
    <x v="0"/>
    <n v="5086"/>
    <n v="5086"/>
    <n v="0"/>
    <n v="5086"/>
    <n v="5086"/>
    <n v="3.6680000000000001"/>
    <n v="3.6669999999999998"/>
    <n v="3.6669999999999998"/>
    <n v="0.193"/>
    <n v="3.4729999999999999"/>
    <n v="1E-3"/>
    <n v="26"/>
    <n v="26"/>
    <n v="1"/>
    <n v="3"/>
    <n v="1"/>
    <n v="2"/>
    <n v="0"/>
    <n v="0"/>
    <n v="0"/>
    <n v="1069830"/>
    <n v="1045489"/>
    <n v="0"/>
    <n v="0"/>
    <n v="1"/>
    <n v="1"/>
    <x v="0"/>
  </r>
  <r>
    <s v="L_00000559"/>
    <x v="11"/>
    <n v="182"/>
    <n v="0"/>
    <n v="1"/>
    <n v="3600"/>
    <n v="1"/>
    <x v="0"/>
    <n v="5158"/>
    <n v="5158"/>
    <n v="0"/>
    <n v="5158"/>
    <n v="5158"/>
    <n v="3.3370000000000002"/>
    <n v="3.3359999999999999"/>
    <n v="3.3359999999999999"/>
    <n v="0.23699999999999999"/>
    <n v="3.0979999999999999"/>
    <n v="1E-3"/>
    <n v="25"/>
    <n v="25"/>
    <n v="1"/>
    <n v="3"/>
    <n v="1"/>
    <n v="2"/>
    <n v="0"/>
    <n v="0"/>
    <n v="0"/>
    <n v="1095351"/>
    <n v="1065774"/>
    <n v="0"/>
    <n v="0"/>
    <n v="1"/>
    <n v="1"/>
    <x v="0"/>
  </r>
  <r>
    <s v="L_00000560"/>
    <x v="11"/>
    <n v="197"/>
    <n v="0"/>
    <n v="1"/>
    <n v="3600"/>
    <n v="1"/>
    <x v="0"/>
    <n v="5141"/>
    <n v="5141"/>
    <n v="0"/>
    <n v="5141"/>
    <n v="5141"/>
    <n v="4.3780000000000001"/>
    <n v="4.3760000000000003"/>
    <n v="4.3760000000000003"/>
    <n v="0.22500000000000001"/>
    <n v="4.1509999999999998"/>
    <n v="1E-3"/>
    <n v="25"/>
    <n v="25"/>
    <n v="1"/>
    <n v="3"/>
    <n v="1"/>
    <n v="2"/>
    <n v="0"/>
    <n v="0"/>
    <n v="0"/>
    <n v="1385678"/>
    <n v="1349551"/>
    <n v="0"/>
    <n v="0"/>
    <n v="1"/>
    <n v="1"/>
    <x v="0"/>
  </r>
  <r>
    <s v="L_00000561"/>
    <x v="11"/>
    <n v="165"/>
    <n v="0"/>
    <n v="1"/>
    <n v="3600"/>
    <n v="1"/>
    <x v="0"/>
    <n v="4693"/>
    <n v="4693"/>
    <n v="0"/>
    <n v="4693"/>
    <n v="4693"/>
    <n v="3.883"/>
    <n v="3.8809999999999998"/>
    <n v="3.8809999999999998"/>
    <n v="0.189"/>
    <n v="3.6920000000000002"/>
    <n v="0"/>
    <n v="24"/>
    <n v="24"/>
    <n v="1"/>
    <n v="3"/>
    <n v="1"/>
    <n v="2"/>
    <n v="0"/>
    <n v="0"/>
    <n v="0"/>
    <n v="1271104"/>
    <n v="1237923"/>
    <n v="0"/>
    <n v="0"/>
    <n v="1"/>
    <n v="1"/>
    <x v="0"/>
  </r>
  <r>
    <s v="L_00000562"/>
    <x v="11"/>
    <n v="157"/>
    <n v="0"/>
    <n v="1"/>
    <n v="3600"/>
    <n v="1"/>
    <x v="0"/>
    <n v="4850"/>
    <n v="4850"/>
    <n v="0"/>
    <n v="4850"/>
    <n v="4850"/>
    <n v="4.0129999999999999"/>
    <n v="4.0119999999999996"/>
    <n v="4.0119999999999996"/>
    <n v="0.17199999999999999"/>
    <n v="3.84"/>
    <n v="0"/>
    <n v="25"/>
    <n v="25"/>
    <n v="1"/>
    <n v="3"/>
    <n v="1"/>
    <n v="2"/>
    <n v="0"/>
    <n v="0"/>
    <n v="0"/>
    <n v="1780791"/>
    <n v="1713704"/>
    <n v="0"/>
    <n v="0"/>
    <n v="1"/>
    <n v="1"/>
    <x v="0"/>
  </r>
  <r>
    <s v="L_00000563"/>
    <x v="11"/>
    <n v="193"/>
    <n v="0"/>
    <n v="1"/>
    <n v="3600"/>
    <n v="1"/>
    <x v="0"/>
    <n v="5598"/>
    <n v="5598"/>
    <n v="0"/>
    <n v="5601"/>
    <n v="5598"/>
    <n v="5.5629999999999997"/>
    <n v="4.3369999999999997"/>
    <n v="5.5609999999999999"/>
    <n v="0.76700000000000002"/>
    <n v="4.7949999999999999"/>
    <n v="1E-3"/>
    <n v="36"/>
    <n v="36"/>
    <n v="2"/>
    <n v="5"/>
    <n v="3"/>
    <n v="2"/>
    <n v="1"/>
    <n v="0"/>
    <n v="0"/>
    <n v="1630587"/>
    <n v="1587472"/>
    <n v="0"/>
    <n v="5.3561863952865559E-2"/>
    <n v="0"/>
    <n v="1"/>
    <x v="0"/>
  </r>
  <r>
    <s v="L_00000564"/>
    <x v="11"/>
    <n v="170"/>
    <n v="0"/>
    <n v="1"/>
    <n v="3600"/>
    <n v="1"/>
    <x v="0"/>
    <n v="5101"/>
    <n v="5101"/>
    <n v="0"/>
    <n v="5101"/>
    <n v="5101"/>
    <n v="3.8769999999999998"/>
    <n v="3.8759999999999999"/>
    <n v="3.8759999999999999"/>
    <n v="0.193"/>
    <n v="3.6829999999999998"/>
    <n v="0"/>
    <n v="24"/>
    <n v="24"/>
    <n v="1"/>
    <n v="3"/>
    <n v="1"/>
    <n v="2"/>
    <n v="0"/>
    <n v="0"/>
    <n v="0"/>
    <n v="1140608"/>
    <n v="1110993"/>
    <n v="0"/>
    <n v="0"/>
    <n v="1"/>
    <n v="1"/>
    <x v="0"/>
  </r>
  <r>
    <s v="L_00000565"/>
    <x v="11"/>
    <n v="175"/>
    <n v="0"/>
    <n v="1"/>
    <n v="3600"/>
    <n v="1"/>
    <x v="0"/>
    <n v="5222"/>
    <n v="5222"/>
    <n v="0"/>
    <n v="5222"/>
    <n v="5222"/>
    <n v="3.8580000000000001"/>
    <n v="3.8570000000000002"/>
    <n v="3.8570000000000002"/>
    <n v="0.22500000000000001"/>
    <n v="3.6320000000000001"/>
    <n v="0"/>
    <n v="25"/>
    <n v="25"/>
    <n v="1"/>
    <n v="3"/>
    <n v="1"/>
    <n v="2"/>
    <n v="0"/>
    <n v="0"/>
    <n v="0"/>
    <n v="1156589"/>
    <n v="1128144"/>
    <n v="0"/>
    <n v="0"/>
    <n v="1"/>
    <n v="1"/>
    <x v="0"/>
  </r>
  <r>
    <s v="L_00000566"/>
    <x v="11"/>
    <n v="174"/>
    <n v="0"/>
    <n v="1"/>
    <n v="3600"/>
    <n v="1"/>
    <x v="0"/>
    <n v="4896"/>
    <n v="4896"/>
    <n v="0"/>
    <n v="4896"/>
    <n v="4896"/>
    <n v="4.1980000000000004"/>
    <n v="4.1970000000000001"/>
    <n v="4.1970000000000001"/>
    <n v="0.20899999999999999"/>
    <n v="3.988"/>
    <n v="1E-3"/>
    <n v="23"/>
    <n v="23"/>
    <n v="1"/>
    <n v="3"/>
    <n v="1"/>
    <n v="2"/>
    <n v="0"/>
    <n v="0"/>
    <n v="0"/>
    <n v="1335541"/>
    <n v="1294362"/>
    <n v="0"/>
    <n v="0"/>
    <n v="1"/>
    <n v="1"/>
    <x v="0"/>
  </r>
  <r>
    <s v="L_00000567"/>
    <x v="11"/>
    <n v="155"/>
    <n v="0"/>
    <n v="1"/>
    <n v="3600"/>
    <n v="1"/>
    <x v="0"/>
    <n v="5257"/>
    <n v="5257"/>
    <n v="0"/>
    <n v="5257"/>
    <n v="5257"/>
    <n v="4.1289999999999996"/>
    <n v="4.1280000000000001"/>
    <n v="4.1280000000000001"/>
    <n v="0.216"/>
    <n v="3.911"/>
    <n v="1E-3"/>
    <n v="28"/>
    <n v="28"/>
    <n v="1"/>
    <n v="3"/>
    <n v="1"/>
    <n v="2"/>
    <n v="0"/>
    <n v="0"/>
    <n v="0"/>
    <n v="1271790"/>
    <n v="1239805"/>
    <n v="0"/>
    <n v="0"/>
    <n v="1"/>
    <n v="1"/>
    <x v="0"/>
  </r>
  <r>
    <s v="L_00000568"/>
    <x v="11"/>
    <n v="185"/>
    <n v="0"/>
    <n v="1"/>
    <n v="3600"/>
    <n v="1"/>
    <x v="0"/>
    <n v="5079"/>
    <n v="5079"/>
    <n v="0"/>
    <n v="5079"/>
    <n v="5079"/>
    <n v="3.0590000000000002"/>
    <n v="3.0579999999999998"/>
    <n v="3.0579999999999998"/>
    <n v="0.17499999999999999"/>
    <n v="2.883"/>
    <n v="0"/>
    <n v="23"/>
    <n v="23"/>
    <n v="1"/>
    <n v="3"/>
    <n v="1"/>
    <n v="2"/>
    <n v="0"/>
    <n v="0"/>
    <n v="0"/>
    <n v="1004998"/>
    <n v="977548"/>
    <n v="0"/>
    <n v="0"/>
    <n v="1"/>
    <n v="1"/>
    <x v="0"/>
  </r>
  <r>
    <s v="L_00000569"/>
    <x v="11"/>
    <n v="168"/>
    <n v="0"/>
    <n v="1"/>
    <n v="3600"/>
    <n v="1"/>
    <x v="0"/>
    <n v="5300"/>
    <n v="5300"/>
    <n v="0"/>
    <n v="5300"/>
    <n v="5300"/>
    <n v="3.4449999999999998"/>
    <n v="3.4430000000000001"/>
    <n v="3.4430000000000001"/>
    <n v="0.186"/>
    <n v="3.2559999999999998"/>
    <n v="0"/>
    <n v="25"/>
    <n v="25"/>
    <n v="1"/>
    <n v="3"/>
    <n v="1"/>
    <n v="2"/>
    <n v="0"/>
    <n v="0"/>
    <n v="0"/>
    <n v="1024589"/>
    <n v="1000723"/>
    <n v="0"/>
    <n v="0"/>
    <n v="1"/>
    <n v="1"/>
    <x v="0"/>
  </r>
  <r>
    <s v="L_00000570"/>
    <x v="11"/>
    <n v="183"/>
    <n v="0"/>
    <n v="1"/>
    <n v="3600"/>
    <n v="1"/>
    <x v="0"/>
    <n v="5374"/>
    <n v="5374"/>
    <n v="0"/>
    <n v="5375"/>
    <n v="5374"/>
    <n v="4.7709999999999999"/>
    <n v="3.9359999999999999"/>
    <n v="4.7640000000000002"/>
    <n v="0.67"/>
    <n v="4.0990000000000002"/>
    <n v="5.0000000000000001E-3"/>
    <n v="40"/>
    <n v="40"/>
    <n v="7"/>
    <n v="15"/>
    <n v="8"/>
    <n v="7"/>
    <n v="1"/>
    <n v="0"/>
    <n v="0"/>
    <n v="1323777"/>
    <n v="1288778"/>
    <n v="0"/>
    <n v="1.8604651162790697E-2"/>
    <n v="0"/>
    <n v="1"/>
    <x v="0"/>
  </r>
  <r>
    <s v="L_00000571"/>
    <x v="11"/>
    <n v="182"/>
    <n v="0"/>
    <n v="1"/>
    <n v="3600"/>
    <n v="1"/>
    <x v="0"/>
    <n v="5473"/>
    <n v="5473"/>
    <n v="0"/>
    <n v="5473"/>
    <n v="5473"/>
    <n v="3.823"/>
    <n v="3.8220000000000001"/>
    <n v="3.8220000000000001"/>
    <n v="0.19900000000000001"/>
    <n v="3.6230000000000002"/>
    <n v="0"/>
    <n v="25"/>
    <n v="25"/>
    <n v="1"/>
    <n v="3"/>
    <n v="1"/>
    <n v="2"/>
    <n v="0"/>
    <n v="0"/>
    <n v="0"/>
    <n v="1150594"/>
    <n v="1122698"/>
    <n v="0"/>
    <n v="0"/>
    <n v="1"/>
    <n v="1"/>
    <x v="0"/>
  </r>
  <r>
    <s v="L_00000572"/>
    <x v="11"/>
    <n v="183"/>
    <n v="0"/>
    <n v="1"/>
    <n v="3600"/>
    <n v="1"/>
    <x v="0"/>
    <n v="5441"/>
    <n v="5441"/>
    <n v="0"/>
    <n v="5441"/>
    <n v="5441"/>
    <n v="4.51"/>
    <n v="4.5090000000000003"/>
    <n v="4.5090000000000003"/>
    <n v="0.215"/>
    <n v="4.2930000000000001"/>
    <n v="0"/>
    <n v="25"/>
    <n v="25"/>
    <n v="1"/>
    <n v="3"/>
    <n v="1"/>
    <n v="2"/>
    <n v="0"/>
    <n v="0"/>
    <n v="0"/>
    <n v="1372634"/>
    <n v="1338029"/>
    <n v="0"/>
    <n v="0"/>
    <n v="1"/>
    <n v="1"/>
    <x v="0"/>
  </r>
  <r>
    <s v="L_00000573"/>
    <x v="11"/>
    <n v="164"/>
    <n v="0"/>
    <n v="1"/>
    <n v="3600"/>
    <n v="1"/>
    <x v="0"/>
    <n v="5184"/>
    <n v="5184"/>
    <n v="0"/>
    <n v="5188"/>
    <n v="5184"/>
    <n v="3.6850000000000001"/>
    <n v="3.165"/>
    <n v="3.6829999999999998"/>
    <n v="0.25700000000000001"/>
    <n v="3.4249999999999998"/>
    <n v="2E-3"/>
    <n v="28"/>
    <n v="28"/>
    <n v="2"/>
    <n v="5"/>
    <n v="3"/>
    <n v="2"/>
    <n v="1"/>
    <n v="0"/>
    <n v="0"/>
    <n v="1137503"/>
    <n v="1108821"/>
    <n v="0"/>
    <n v="7.7101002313030062E-2"/>
    <n v="0"/>
    <n v="1"/>
    <x v="0"/>
  </r>
  <r>
    <s v="L_00000574"/>
    <x v="11"/>
    <n v="155"/>
    <n v="0"/>
    <n v="1"/>
    <n v="3600"/>
    <n v="1"/>
    <x v="0"/>
    <n v="5057"/>
    <n v="5057"/>
    <n v="0"/>
    <n v="5057"/>
    <n v="5057"/>
    <n v="3.49"/>
    <n v="3.4889999999999999"/>
    <n v="3.4889999999999999"/>
    <n v="0.20100000000000001"/>
    <n v="3.2879999999999998"/>
    <n v="0"/>
    <n v="26"/>
    <n v="26"/>
    <n v="1"/>
    <n v="3"/>
    <n v="1"/>
    <n v="2"/>
    <n v="0"/>
    <n v="0"/>
    <n v="0"/>
    <n v="1102485"/>
    <n v="1075013"/>
    <n v="0"/>
    <n v="0"/>
    <n v="1"/>
    <n v="1"/>
    <x v="0"/>
  </r>
  <r>
    <s v="L_00000575"/>
    <x v="11"/>
    <n v="178"/>
    <n v="0"/>
    <n v="1"/>
    <n v="3600"/>
    <n v="1"/>
    <x v="0"/>
    <n v="4981"/>
    <n v="4981"/>
    <n v="0"/>
    <n v="4981"/>
    <n v="4981"/>
    <n v="4.0339999999999998"/>
    <n v="4.0330000000000004"/>
    <n v="4.0330000000000004"/>
    <n v="0.21"/>
    <n v="3.823"/>
    <n v="0"/>
    <n v="24"/>
    <n v="24"/>
    <n v="1"/>
    <n v="3"/>
    <n v="1"/>
    <n v="2"/>
    <n v="0"/>
    <n v="0"/>
    <n v="0"/>
    <n v="1254345"/>
    <n v="1223892"/>
    <n v="0"/>
    <n v="0"/>
    <n v="1"/>
    <n v="1"/>
    <x v="0"/>
  </r>
  <r>
    <s v="L_00000576"/>
    <x v="11"/>
    <n v="181"/>
    <n v="0"/>
    <n v="1"/>
    <n v="3600"/>
    <n v="1"/>
    <x v="0"/>
    <n v="4983"/>
    <n v="4983"/>
    <n v="0"/>
    <n v="4983"/>
    <n v="4983"/>
    <n v="4.8310000000000004"/>
    <n v="4.8310000000000004"/>
    <n v="4.8310000000000004"/>
    <n v="0.219"/>
    <n v="4.6070000000000002"/>
    <n v="0"/>
    <n v="24"/>
    <n v="24"/>
    <n v="1"/>
    <n v="3"/>
    <n v="1"/>
    <n v="2"/>
    <n v="0"/>
    <n v="0"/>
    <n v="0"/>
    <n v="1620305"/>
    <n v="1578433"/>
    <n v="0"/>
    <n v="0"/>
    <n v="1"/>
    <n v="1"/>
    <x v="0"/>
  </r>
  <r>
    <s v="L_00000577"/>
    <x v="11"/>
    <n v="162"/>
    <n v="0"/>
    <n v="1"/>
    <n v="3600"/>
    <n v="1"/>
    <x v="0"/>
    <n v="5094"/>
    <n v="5094"/>
    <n v="0"/>
    <n v="5094"/>
    <n v="5094"/>
    <n v="2.9670000000000001"/>
    <n v="2.9660000000000002"/>
    <n v="2.9660000000000002"/>
    <n v="0.17499999999999999"/>
    <n v="2.7890000000000001"/>
    <n v="0"/>
    <n v="24"/>
    <n v="24"/>
    <n v="1"/>
    <n v="3"/>
    <n v="1"/>
    <n v="2"/>
    <n v="0"/>
    <n v="0"/>
    <n v="0"/>
    <n v="961996"/>
    <n v="937339"/>
    <n v="0"/>
    <n v="0"/>
    <n v="1"/>
    <n v="1"/>
    <x v="0"/>
  </r>
  <r>
    <s v="L_00000578"/>
    <x v="11"/>
    <n v="153"/>
    <n v="0"/>
    <n v="1"/>
    <n v="3600"/>
    <n v="1"/>
    <x v="0"/>
    <n v="4977"/>
    <n v="4977"/>
    <n v="0"/>
    <n v="4977"/>
    <n v="4977"/>
    <n v="3.2570000000000001"/>
    <n v="3.2559999999999998"/>
    <n v="3.2559999999999998"/>
    <n v="0.18099999999999999"/>
    <n v="3.0750000000000002"/>
    <n v="1E-3"/>
    <n v="26"/>
    <n v="26"/>
    <n v="1"/>
    <n v="3"/>
    <n v="1"/>
    <n v="2"/>
    <n v="0"/>
    <n v="0"/>
    <n v="0"/>
    <n v="969860"/>
    <n v="945379"/>
    <n v="0"/>
    <n v="0"/>
    <n v="1"/>
    <n v="1"/>
    <x v="0"/>
  </r>
  <r>
    <s v="L_00000579"/>
    <x v="11"/>
    <n v="159"/>
    <n v="0"/>
    <n v="1"/>
    <n v="3600"/>
    <n v="1"/>
    <x v="0"/>
    <n v="5466"/>
    <n v="5466"/>
    <n v="0"/>
    <n v="5466"/>
    <n v="5466"/>
    <n v="3.6789999999999998"/>
    <n v="3.6779999999999999"/>
    <n v="3.6779999999999999"/>
    <n v="0.17599999999999999"/>
    <n v="3.5019999999999998"/>
    <n v="0"/>
    <n v="26"/>
    <n v="26"/>
    <n v="1"/>
    <n v="3"/>
    <n v="1"/>
    <n v="2"/>
    <n v="0"/>
    <n v="0"/>
    <n v="0"/>
    <n v="1071936"/>
    <n v="1046119"/>
    <n v="0"/>
    <n v="0"/>
    <n v="1"/>
    <n v="1"/>
    <x v="0"/>
  </r>
  <r>
    <s v="L_00000580"/>
    <x v="11"/>
    <n v="163"/>
    <n v="0"/>
    <n v="1"/>
    <n v="3600"/>
    <n v="1"/>
    <x v="0"/>
    <n v="5332"/>
    <n v="5332"/>
    <n v="0"/>
    <n v="5340"/>
    <n v="5332"/>
    <n v="4.8659999999999997"/>
    <n v="3.89"/>
    <n v="4.8639999999999999"/>
    <n v="0.318"/>
    <n v="4.5469999999999997"/>
    <n v="1E-3"/>
    <n v="33"/>
    <n v="33"/>
    <n v="2"/>
    <n v="5"/>
    <n v="3"/>
    <n v="2"/>
    <n v="1"/>
    <n v="0"/>
    <n v="0"/>
    <n v="1339687"/>
    <n v="1310076"/>
    <n v="0"/>
    <n v="0.14981273408239701"/>
    <n v="0"/>
    <n v="1"/>
    <x v="0"/>
  </r>
  <r>
    <s v="L_00000581"/>
    <x v="11"/>
    <n v="159"/>
    <n v="0"/>
    <n v="1"/>
    <n v="3600"/>
    <n v="1"/>
    <x v="0"/>
    <n v="5019"/>
    <n v="5019"/>
    <n v="0"/>
    <n v="5019"/>
    <n v="5019"/>
    <n v="3.3820000000000001"/>
    <n v="3.3809999999999998"/>
    <n v="3.3809999999999998"/>
    <n v="0.17100000000000001"/>
    <n v="3.21"/>
    <n v="1E-3"/>
    <n v="24"/>
    <n v="24"/>
    <n v="1"/>
    <n v="3"/>
    <n v="1"/>
    <n v="2"/>
    <n v="0"/>
    <n v="0"/>
    <n v="0"/>
    <n v="1016295"/>
    <n v="990233"/>
    <n v="0"/>
    <n v="0"/>
    <n v="1"/>
    <n v="1"/>
    <x v="0"/>
  </r>
  <r>
    <s v="L_00000582"/>
    <x v="11"/>
    <n v="161"/>
    <n v="0"/>
    <n v="1"/>
    <n v="3600"/>
    <n v="1"/>
    <x v="0"/>
    <n v="4578"/>
    <n v="4578"/>
    <n v="0"/>
    <n v="4578"/>
    <n v="4578"/>
    <n v="3.9660000000000002"/>
    <n v="3.964"/>
    <n v="3.964"/>
    <n v="0.17699999999999999"/>
    <n v="3.7869999999999999"/>
    <n v="0"/>
    <n v="23"/>
    <n v="23"/>
    <n v="1"/>
    <n v="3"/>
    <n v="1"/>
    <n v="2"/>
    <n v="0"/>
    <n v="0"/>
    <n v="0"/>
    <n v="1242870"/>
    <n v="1211671"/>
    <n v="0"/>
    <n v="0"/>
    <n v="1"/>
    <n v="1"/>
    <x v="0"/>
  </r>
  <r>
    <s v="L_00000583"/>
    <x v="11"/>
    <n v="180"/>
    <n v="0"/>
    <n v="1"/>
    <n v="3600"/>
    <n v="1"/>
    <x v="0"/>
    <n v="5634"/>
    <n v="5634"/>
    <n v="0"/>
    <n v="5634"/>
    <n v="5634"/>
    <n v="4.9340000000000002"/>
    <n v="4.9329999999999998"/>
    <n v="4.9329999999999998"/>
    <n v="0.24"/>
    <n v="4.6920000000000002"/>
    <n v="0"/>
    <n v="27"/>
    <n v="27"/>
    <n v="1"/>
    <n v="3"/>
    <n v="1"/>
    <n v="2"/>
    <n v="0"/>
    <n v="0"/>
    <n v="0"/>
    <n v="1499389"/>
    <n v="1461602"/>
    <n v="0"/>
    <n v="0"/>
    <n v="1"/>
    <n v="1"/>
    <x v="0"/>
  </r>
  <r>
    <s v="L_00000584"/>
    <x v="11"/>
    <n v="188"/>
    <n v="0"/>
    <n v="1"/>
    <n v="3600"/>
    <n v="1"/>
    <x v="0"/>
    <n v="5235"/>
    <n v="5235"/>
    <n v="0"/>
    <n v="5235"/>
    <n v="5235"/>
    <n v="3.7069999999999999"/>
    <n v="3.706"/>
    <n v="3.706"/>
    <n v="0.25"/>
    <n v="3.4550000000000001"/>
    <n v="1E-3"/>
    <n v="26"/>
    <n v="26"/>
    <n v="1"/>
    <n v="3"/>
    <n v="1"/>
    <n v="2"/>
    <n v="0"/>
    <n v="0"/>
    <n v="0"/>
    <n v="1232366"/>
    <n v="1199942"/>
    <n v="0"/>
    <n v="0"/>
    <n v="1"/>
    <n v="1"/>
    <x v="0"/>
  </r>
  <r>
    <s v="L_00000585"/>
    <x v="11"/>
    <n v="155"/>
    <n v="0"/>
    <n v="1"/>
    <n v="3600"/>
    <n v="1"/>
    <x v="0"/>
    <n v="5074"/>
    <n v="5074"/>
    <n v="0"/>
    <n v="5074"/>
    <n v="5074"/>
    <n v="5.2050000000000001"/>
    <n v="5.2039999999999997"/>
    <n v="5.2039999999999997"/>
    <n v="0.20899999999999999"/>
    <n v="4.9939999999999998"/>
    <n v="0"/>
    <n v="28"/>
    <n v="28"/>
    <n v="1"/>
    <n v="3"/>
    <n v="1"/>
    <n v="2"/>
    <n v="0"/>
    <n v="0"/>
    <n v="0"/>
    <n v="1584208"/>
    <n v="1551677"/>
    <n v="0"/>
    <n v="0"/>
    <n v="1"/>
    <n v="1"/>
    <x v="0"/>
  </r>
  <r>
    <s v="L_00000586"/>
    <x v="11"/>
    <n v="181"/>
    <n v="0"/>
    <n v="1"/>
    <n v="3600"/>
    <n v="1"/>
    <x v="0"/>
    <n v="5649"/>
    <n v="5649"/>
    <n v="0"/>
    <n v="5651"/>
    <n v="5649"/>
    <n v="4.2080000000000002"/>
    <n v="3.669"/>
    <n v="4.2050000000000001"/>
    <n v="0.41799999999999998"/>
    <n v="3.786"/>
    <n v="0"/>
    <n v="35"/>
    <n v="35"/>
    <n v="2"/>
    <n v="5"/>
    <n v="3"/>
    <n v="2"/>
    <n v="1"/>
    <n v="0"/>
    <n v="0"/>
    <n v="1349136"/>
    <n v="1310877"/>
    <n v="0"/>
    <n v="3.5391966023712619E-2"/>
    <n v="0"/>
    <n v="1"/>
    <x v="0"/>
  </r>
  <r>
    <s v="L_00000587"/>
    <x v="11"/>
    <n v="173"/>
    <n v="0"/>
    <n v="1"/>
    <n v="3600"/>
    <n v="1"/>
    <x v="0"/>
    <n v="4762"/>
    <n v="4762"/>
    <n v="0"/>
    <n v="4762"/>
    <n v="4762"/>
    <n v="4.5389999999999997"/>
    <n v="4.5380000000000003"/>
    <n v="4.5380000000000003"/>
    <n v="0.2"/>
    <n v="4.3380000000000001"/>
    <n v="0"/>
    <n v="24"/>
    <n v="24"/>
    <n v="1"/>
    <n v="3"/>
    <n v="1"/>
    <n v="2"/>
    <n v="0"/>
    <n v="0"/>
    <n v="0"/>
    <n v="1602485"/>
    <n v="1560740"/>
    <n v="0"/>
    <n v="0"/>
    <n v="1"/>
    <n v="1"/>
    <x v="0"/>
  </r>
  <r>
    <s v="L_00000588"/>
    <x v="11"/>
    <n v="177"/>
    <n v="0"/>
    <n v="1"/>
    <n v="3600"/>
    <n v="1"/>
    <x v="0"/>
    <n v="5181"/>
    <n v="5181"/>
    <n v="0"/>
    <n v="5181"/>
    <n v="5181"/>
    <n v="4.3849999999999998"/>
    <n v="4.3849999999999998"/>
    <n v="4.3849999999999998"/>
    <n v="0.19700000000000001"/>
    <n v="4.1879999999999997"/>
    <n v="0"/>
    <n v="24"/>
    <n v="24"/>
    <n v="1"/>
    <n v="3"/>
    <n v="1"/>
    <n v="2"/>
    <n v="0"/>
    <n v="0"/>
    <n v="0"/>
    <n v="1535202"/>
    <n v="1495277"/>
    <n v="0"/>
    <n v="0"/>
    <n v="1"/>
    <n v="1"/>
    <x v="0"/>
  </r>
  <r>
    <s v="L_00000589"/>
    <x v="11"/>
    <n v="177"/>
    <n v="0"/>
    <n v="1"/>
    <n v="3600"/>
    <n v="1"/>
    <x v="0"/>
    <n v="4972"/>
    <n v="4972"/>
    <n v="0"/>
    <n v="4972"/>
    <n v="4972"/>
    <n v="4.0270000000000001"/>
    <n v="4.0259999999999998"/>
    <n v="4.0259999999999998"/>
    <n v="0.18"/>
    <n v="3.8460000000000001"/>
    <n v="1E-3"/>
    <n v="24"/>
    <n v="24"/>
    <n v="1"/>
    <n v="3"/>
    <n v="1"/>
    <n v="2"/>
    <n v="0"/>
    <n v="0"/>
    <n v="0"/>
    <n v="1459801"/>
    <n v="1420270"/>
    <n v="0"/>
    <n v="0"/>
    <n v="1"/>
    <n v="1"/>
    <x v="0"/>
  </r>
  <r>
    <s v="L_00000590"/>
    <x v="11"/>
    <n v="157"/>
    <n v="0"/>
    <n v="1"/>
    <n v="3600"/>
    <n v="1"/>
    <x v="0"/>
    <n v="5275"/>
    <n v="5275"/>
    <n v="0"/>
    <n v="5278"/>
    <n v="5275"/>
    <n v="4.423"/>
    <n v="3.5259999999999998"/>
    <n v="4.4119999999999999"/>
    <n v="0.69199999999999995"/>
    <n v="3.7280000000000002"/>
    <n v="7.0000000000000001E-3"/>
    <n v="46"/>
    <n v="46"/>
    <n v="14"/>
    <n v="29"/>
    <n v="15"/>
    <n v="14"/>
    <n v="1"/>
    <n v="0"/>
    <n v="0"/>
    <n v="1244114"/>
    <n v="1209961"/>
    <n v="0"/>
    <n v="5.6839712012125808E-2"/>
    <n v="0"/>
    <n v="1"/>
    <x v="0"/>
  </r>
  <r>
    <s v="L_00000591"/>
    <x v="11"/>
    <n v="187"/>
    <n v="0"/>
    <n v="1"/>
    <n v="3600"/>
    <n v="1"/>
    <x v="0"/>
    <n v="4986"/>
    <n v="4986"/>
    <n v="0"/>
    <n v="4986"/>
    <n v="4986"/>
    <n v="4.1360000000000001"/>
    <n v="4.1349999999999998"/>
    <n v="4.1349999999999998"/>
    <n v="0.224"/>
    <n v="3.911"/>
    <n v="1E-3"/>
    <n v="25"/>
    <n v="25"/>
    <n v="1"/>
    <n v="3"/>
    <n v="1"/>
    <n v="2"/>
    <n v="0"/>
    <n v="0"/>
    <n v="0"/>
    <n v="1355444"/>
    <n v="1323608"/>
    <n v="0"/>
    <n v="0"/>
    <n v="1"/>
    <n v="1"/>
    <x v="0"/>
  </r>
  <r>
    <s v="L_00000592"/>
    <x v="11"/>
    <n v="192"/>
    <n v="0"/>
    <n v="1"/>
    <n v="3600"/>
    <n v="1"/>
    <x v="0"/>
    <n v="5138"/>
    <n v="5138"/>
    <n v="0"/>
    <n v="5138"/>
    <n v="5138"/>
    <n v="4.5110000000000001"/>
    <n v="4.51"/>
    <n v="4.51"/>
    <n v="0.28699999999999998"/>
    <n v="4.2220000000000004"/>
    <n v="0"/>
    <n v="27"/>
    <n v="27"/>
    <n v="1"/>
    <n v="3"/>
    <n v="1"/>
    <n v="2"/>
    <n v="0"/>
    <n v="0"/>
    <n v="0"/>
    <n v="1454675"/>
    <n v="1417508"/>
    <n v="0"/>
    <n v="0"/>
    <n v="1"/>
    <n v="1"/>
    <x v="0"/>
  </r>
  <r>
    <s v="L_00000593"/>
    <x v="11"/>
    <n v="180"/>
    <n v="0"/>
    <n v="1"/>
    <n v="3600"/>
    <n v="1"/>
    <x v="0"/>
    <n v="5218"/>
    <n v="5218"/>
    <n v="0"/>
    <n v="5218"/>
    <n v="5218"/>
    <n v="3.7869999999999999"/>
    <n v="3.786"/>
    <n v="3.786"/>
    <n v="0.22500000000000001"/>
    <n v="3.5609999999999999"/>
    <n v="0"/>
    <n v="27"/>
    <n v="27"/>
    <n v="1"/>
    <n v="3"/>
    <n v="1"/>
    <n v="2"/>
    <n v="0"/>
    <n v="0"/>
    <n v="0"/>
    <n v="1163045"/>
    <n v="1134339"/>
    <n v="0"/>
    <n v="0"/>
    <n v="1"/>
    <n v="1"/>
    <x v="0"/>
  </r>
  <r>
    <s v="L_00000594"/>
    <x v="11"/>
    <n v="150"/>
    <n v="0"/>
    <n v="1"/>
    <n v="3600"/>
    <n v="1"/>
    <x v="0"/>
    <n v="5084"/>
    <n v="5084"/>
    <n v="0"/>
    <n v="5087"/>
    <n v="5084"/>
    <n v="4.0979999999999999"/>
    <n v="3.496"/>
    <n v="4.0970000000000004"/>
    <n v="0.23899999999999999"/>
    <n v="3.8570000000000002"/>
    <n v="0"/>
    <n v="30"/>
    <n v="30"/>
    <n v="2"/>
    <n v="5"/>
    <n v="3"/>
    <n v="2"/>
    <n v="1"/>
    <n v="0"/>
    <n v="0"/>
    <n v="1329486"/>
    <n v="1293595"/>
    <n v="0"/>
    <n v="5.8973854924316886E-2"/>
    <n v="0"/>
    <n v="1"/>
    <x v="0"/>
  </r>
  <r>
    <s v="L_00000595"/>
    <x v="11"/>
    <n v="197"/>
    <n v="0"/>
    <n v="1"/>
    <n v="3600"/>
    <n v="1"/>
    <x v="0"/>
    <n v="5094"/>
    <n v="5094"/>
    <n v="0"/>
    <n v="5094"/>
    <n v="5094"/>
    <n v="4.0970000000000004"/>
    <n v="4.0949999999999998"/>
    <n v="4.0949999999999998"/>
    <n v="0.252"/>
    <n v="3.8420000000000001"/>
    <n v="0"/>
    <n v="25"/>
    <n v="25"/>
    <n v="1"/>
    <n v="3"/>
    <n v="1"/>
    <n v="2"/>
    <n v="0"/>
    <n v="0"/>
    <n v="0"/>
    <n v="1434005"/>
    <n v="1392097"/>
    <n v="0"/>
    <n v="0"/>
    <n v="1"/>
    <n v="1"/>
    <x v="0"/>
  </r>
  <r>
    <s v="L_00000596"/>
    <x v="11"/>
    <n v="172"/>
    <n v="0"/>
    <n v="1"/>
    <n v="3600"/>
    <n v="1"/>
    <x v="0"/>
    <n v="5141"/>
    <n v="5141"/>
    <n v="0"/>
    <n v="5144"/>
    <n v="5141"/>
    <n v="5.7409999999999997"/>
    <n v="5.1029999999999998"/>
    <n v="5.7389999999999999"/>
    <n v="0.374"/>
    <n v="5.3659999999999997"/>
    <n v="1E-3"/>
    <n v="32"/>
    <n v="32"/>
    <n v="2"/>
    <n v="5"/>
    <n v="3"/>
    <n v="2"/>
    <n v="1"/>
    <n v="0"/>
    <n v="0"/>
    <n v="1726088"/>
    <n v="1685630"/>
    <n v="0"/>
    <n v="5.8320373250388809E-2"/>
    <n v="0"/>
    <n v="1"/>
    <x v="0"/>
  </r>
  <r>
    <s v="L_00000597"/>
    <x v="11"/>
    <n v="153"/>
    <n v="0"/>
    <n v="1"/>
    <n v="3600"/>
    <n v="1"/>
    <x v="0"/>
    <n v="5326"/>
    <n v="5326"/>
    <n v="0"/>
    <n v="5328"/>
    <n v="5326"/>
    <n v="5.1740000000000004"/>
    <n v="2.7850000000000001"/>
    <n v="5.1680000000000001"/>
    <n v="0.84299999999999997"/>
    <n v="4.3310000000000004"/>
    <n v="2E-3"/>
    <n v="54"/>
    <n v="54"/>
    <n v="17"/>
    <n v="35"/>
    <n v="18"/>
    <n v="17"/>
    <n v="1"/>
    <n v="0"/>
    <n v="0"/>
    <n v="1389296"/>
    <n v="1354592"/>
    <n v="0"/>
    <n v="3.7537537537537538E-2"/>
    <n v="0"/>
    <n v="1"/>
    <x v="0"/>
  </r>
  <r>
    <s v="L_00000598"/>
    <x v="11"/>
    <n v="199"/>
    <n v="0"/>
    <n v="1"/>
    <n v="3600"/>
    <n v="1"/>
    <x v="0"/>
    <n v="4994"/>
    <n v="4994"/>
    <n v="0"/>
    <n v="4994"/>
    <n v="4994"/>
    <n v="3.7839999999999998"/>
    <n v="3.7829999999999999"/>
    <n v="3.7829999999999999"/>
    <n v="0.219"/>
    <n v="3.5640000000000001"/>
    <n v="0"/>
    <n v="24"/>
    <n v="24"/>
    <n v="1"/>
    <n v="3"/>
    <n v="1"/>
    <n v="2"/>
    <n v="0"/>
    <n v="0"/>
    <n v="0"/>
    <n v="1667159"/>
    <n v="1599247"/>
    <n v="0"/>
    <n v="0"/>
    <n v="1"/>
    <n v="1"/>
    <x v="0"/>
  </r>
  <r>
    <s v="L_00000599"/>
    <x v="11"/>
    <n v="172"/>
    <n v="0"/>
    <n v="1"/>
    <n v="3600"/>
    <n v="1"/>
    <x v="0"/>
    <n v="4802"/>
    <n v="4802"/>
    <n v="0"/>
    <n v="4802"/>
    <n v="4802"/>
    <n v="3.0870000000000002"/>
    <n v="3.0859999999999999"/>
    <n v="3.0859999999999999"/>
    <n v="0.182"/>
    <n v="2.903"/>
    <n v="1E-3"/>
    <n v="22"/>
    <n v="22"/>
    <n v="1"/>
    <n v="3"/>
    <n v="1"/>
    <n v="2"/>
    <n v="0"/>
    <n v="0"/>
    <n v="0"/>
    <n v="1069986"/>
    <n v="1038830"/>
    <n v="0"/>
    <n v="0"/>
    <n v="1"/>
    <n v="1"/>
    <x v="0"/>
  </r>
  <r>
    <s v="L_00000600"/>
    <x v="12"/>
    <n v="151"/>
    <n v="0"/>
    <n v="1"/>
    <n v="3600"/>
    <n v="1"/>
    <x v="0"/>
    <n v="6516"/>
    <n v="6516"/>
    <n v="0"/>
    <n v="6519"/>
    <n v="6516"/>
    <n v="13.481"/>
    <n v="9.3040000000000003"/>
    <n v="13.477"/>
    <n v="1.9510000000000001"/>
    <n v="11.528"/>
    <n v="2E-3"/>
    <n v="49"/>
    <n v="49"/>
    <n v="5"/>
    <n v="11"/>
    <n v="6"/>
    <n v="5"/>
    <n v="1"/>
    <n v="0"/>
    <n v="0"/>
    <n v="2665500"/>
    <n v="2613107"/>
    <n v="0"/>
    <n v="4.6019328117809483E-2"/>
    <n v="0"/>
    <n v="1"/>
    <x v="0"/>
  </r>
  <r>
    <s v="L_00000601"/>
    <x v="12"/>
    <n v="184"/>
    <n v="0"/>
    <n v="1"/>
    <n v="3600"/>
    <n v="1"/>
    <x v="0"/>
    <n v="6455"/>
    <n v="6455"/>
    <n v="0"/>
    <n v="6455"/>
    <n v="6455"/>
    <n v="9.0259999999999998"/>
    <n v="9.0250000000000004"/>
    <n v="9.0250000000000004"/>
    <n v="0.55600000000000005"/>
    <n v="8.468"/>
    <n v="0"/>
    <n v="34"/>
    <n v="34"/>
    <n v="1"/>
    <n v="3"/>
    <n v="1"/>
    <n v="2"/>
    <n v="0"/>
    <n v="0"/>
    <n v="0"/>
    <n v="2051826"/>
    <n v="2005910"/>
    <n v="0"/>
    <n v="0"/>
    <n v="1"/>
    <n v="1"/>
    <x v="0"/>
  </r>
  <r>
    <s v="L_00000602"/>
    <x v="12"/>
    <n v="190"/>
    <n v="0"/>
    <n v="1"/>
    <n v="3600"/>
    <n v="1"/>
    <x v="0"/>
    <n v="6330"/>
    <n v="6330"/>
    <n v="0"/>
    <n v="6330"/>
    <n v="6330"/>
    <n v="9.6809999999999992"/>
    <n v="9.6809999999999992"/>
    <n v="9.6809999999999992"/>
    <n v="0.38100000000000001"/>
    <n v="9.298"/>
    <n v="0"/>
    <n v="29"/>
    <n v="29"/>
    <n v="1"/>
    <n v="3"/>
    <n v="1"/>
    <n v="2"/>
    <n v="0"/>
    <n v="0"/>
    <n v="0"/>
    <n v="2445510"/>
    <n v="2391810"/>
    <n v="0"/>
    <n v="0"/>
    <n v="1"/>
    <n v="1"/>
    <x v="0"/>
  </r>
  <r>
    <s v="L_00000603"/>
    <x v="12"/>
    <n v="157"/>
    <n v="0"/>
    <n v="1"/>
    <n v="3600"/>
    <n v="1"/>
    <x v="0"/>
    <n v="6727"/>
    <n v="6727"/>
    <n v="0"/>
    <n v="6727"/>
    <n v="6727"/>
    <n v="10.234"/>
    <n v="10.233000000000001"/>
    <n v="10.233000000000001"/>
    <n v="0.39300000000000002"/>
    <n v="9.84"/>
    <n v="1E-3"/>
    <n v="34"/>
    <n v="34"/>
    <n v="1"/>
    <n v="3"/>
    <n v="1"/>
    <n v="2"/>
    <n v="0"/>
    <n v="0"/>
    <n v="0"/>
    <n v="2206985"/>
    <n v="2162843"/>
    <n v="0"/>
    <n v="0"/>
    <n v="1"/>
    <n v="1"/>
    <x v="0"/>
  </r>
  <r>
    <s v="L_00000604"/>
    <x v="12"/>
    <n v="168"/>
    <n v="0"/>
    <n v="1"/>
    <n v="3600"/>
    <n v="1"/>
    <x v="0"/>
    <n v="6432"/>
    <n v="6432"/>
    <n v="0"/>
    <n v="6432"/>
    <n v="6432"/>
    <n v="9.1869999999999994"/>
    <n v="9.1869999999999994"/>
    <n v="9.1869999999999994"/>
    <n v="0.40400000000000003"/>
    <n v="8.782"/>
    <n v="0"/>
    <n v="29"/>
    <n v="29"/>
    <n v="1"/>
    <n v="3"/>
    <n v="1"/>
    <n v="2"/>
    <n v="0"/>
    <n v="0"/>
    <n v="0"/>
    <n v="1918584"/>
    <n v="1878822"/>
    <n v="0"/>
    <n v="0"/>
    <n v="1"/>
    <n v="1"/>
    <x v="0"/>
  </r>
  <r>
    <s v="L_00000605"/>
    <x v="12"/>
    <n v="157"/>
    <n v="0"/>
    <n v="1"/>
    <n v="3600"/>
    <n v="1"/>
    <x v="0"/>
    <n v="6161"/>
    <n v="6161"/>
    <n v="0"/>
    <n v="6161"/>
    <n v="6161"/>
    <n v="10.933"/>
    <n v="10.932"/>
    <n v="10.932"/>
    <n v="0.42099999999999999"/>
    <n v="10.509"/>
    <n v="1E-3"/>
    <n v="31"/>
    <n v="31"/>
    <n v="1"/>
    <n v="3"/>
    <n v="1"/>
    <n v="2"/>
    <n v="0"/>
    <n v="0"/>
    <n v="0"/>
    <n v="2263121"/>
    <n v="2215890"/>
    <n v="0"/>
    <n v="0"/>
    <n v="1"/>
    <n v="1"/>
    <x v="0"/>
  </r>
  <r>
    <s v="L_00000606"/>
    <x v="12"/>
    <n v="159"/>
    <n v="0"/>
    <n v="1"/>
    <n v="3600"/>
    <n v="1"/>
    <x v="0"/>
    <n v="6233"/>
    <n v="6233"/>
    <n v="0"/>
    <n v="6233"/>
    <n v="6233"/>
    <n v="10.005000000000001"/>
    <n v="10.005000000000001"/>
    <n v="10.005000000000001"/>
    <n v="0.44"/>
    <n v="9.5640000000000001"/>
    <n v="0"/>
    <n v="31"/>
    <n v="31"/>
    <n v="1"/>
    <n v="3"/>
    <n v="1"/>
    <n v="2"/>
    <n v="0"/>
    <n v="0"/>
    <n v="0"/>
    <n v="2301392"/>
    <n v="2250233"/>
    <n v="0"/>
    <n v="0"/>
    <n v="1"/>
    <n v="1"/>
    <x v="0"/>
  </r>
  <r>
    <s v="L_00000607"/>
    <x v="12"/>
    <n v="161"/>
    <n v="0"/>
    <n v="1"/>
    <n v="3600"/>
    <n v="1"/>
    <x v="0"/>
    <n v="6610"/>
    <n v="6610"/>
    <n v="0"/>
    <n v="6610"/>
    <n v="6610"/>
    <n v="10.282"/>
    <n v="10.281000000000001"/>
    <n v="10.281000000000001"/>
    <n v="0.41599999999999998"/>
    <n v="9.8650000000000002"/>
    <n v="0"/>
    <n v="35"/>
    <n v="35"/>
    <n v="1"/>
    <n v="3"/>
    <n v="1"/>
    <n v="2"/>
    <n v="0"/>
    <n v="0"/>
    <n v="0"/>
    <n v="2211490"/>
    <n v="2165354"/>
    <n v="0"/>
    <n v="0"/>
    <n v="1"/>
    <n v="1"/>
    <x v="0"/>
  </r>
  <r>
    <s v="L_00000608"/>
    <x v="12"/>
    <n v="184"/>
    <n v="0"/>
    <n v="1"/>
    <n v="3600"/>
    <n v="1"/>
    <x v="0"/>
    <n v="6295"/>
    <n v="6295"/>
    <n v="0"/>
    <n v="6295"/>
    <n v="6295"/>
    <n v="8.7789999999999999"/>
    <n v="8.7769999999999992"/>
    <n v="8.7769999999999992"/>
    <n v="0.48499999999999999"/>
    <n v="8.2919999999999998"/>
    <n v="1E-3"/>
    <n v="30"/>
    <n v="30"/>
    <n v="1"/>
    <n v="3"/>
    <n v="1"/>
    <n v="2"/>
    <n v="0"/>
    <n v="0"/>
    <n v="0"/>
    <n v="2436438"/>
    <n v="2372971"/>
    <n v="0"/>
    <n v="0"/>
    <n v="1"/>
    <n v="1"/>
    <x v="0"/>
  </r>
  <r>
    <s v="L_00000609"/>
    <x v="12"/>
    <n v="156"/>
    <n v="0"/>
    <n v="1"/>
    <n v="3600"/>
    <n v="1"/>
    <x v="0"/>
    <n v="6373"/>
    <n v="6373"/>
    <n v="0"/>
    <n v="6373"/>
    <n v="6373"/>
    <n v="10.708"/>
    <n v="10.707000000000001"/>
    <n v="10.707000000000001"/>
    <n v="0.42"/>
    <n v="10.286"/>
    <n v="1E-3"/>
    <n v="34"/>
    <n v="34"/>
    <n v="1"/>
    <n v="3"/>
    <n v="1"/>
    <n v="2"/>
    <n v="0"/>
    <n v="0"/>
    <n v="0"/>
    <n v="2184573"/>
    <n v="2141538"/>
    <n v="0"/>
    <n v="0"/>
    <n v="1"/>
    <n v="1"/>
    <x v="0"/>
  </r>
  <r>
    <s v="L_00000610"/>
    <x v="12"/>
    <n v="168"/>
    <n v="0"/>
    <n v="1"/>
    <n v="3600"/>
    <n v="1"/>
    <x v="0"/>
    <n v="6358"/>
    <n v="6358"/>
    <n v="0"/>
    <n v="6358"/>
    <n v="6358"/>
    <n v="9.484"/>
    <n v="9.4830000000000005"/>
    <n v="9.4830000000000005"/>
    <n v="0.44400000000000001"/>
    <n v="9.0389999999999997"/>
    <n v="0"/>
    <n v="31"/>
    <n v="31"/>
    <n v="1"/>
    <n v="3"/>
    <n v="1"/>
    <n v="2"/>
    <n v="0"/>
    <n v="0"/>
    <n v="0"/>
    <n v="2060028"/>
    <n v="2016602"/>
    <n v="0"/>
    <n v="0"/>
    <n v="1"/>
    <n v="1"/>
    <x v="0"/>
  </r>
  <r>
    <s v="L_00000611"/>
    <x v="12"/>
    <n v="157"/>
    <n v="0"/>
    <n v="1"/>
    <n v="3600"/>
    <n v="1"/>
    <x v="0"/>
    <n v="6011"/>
    <n v="6011"/>
    <n v="0"/>
    <n v="6011"/>
    <n v="6011"/>
    <n v="9.3079999999999998"/>
    <n v="9.3070000000000004"/>
    <n v="9.3070000000000004"/>
    <n v="0.46400000000000002"/>
    <n v="8.8420000000000005"/>
    <n v="1E-3"/>
    <n v="30"/>
    <n v="30"/>
    <n v="1"/>
    <n v="3"/>
    <n v="1"/>
    <n v="2"/>
    <n v="0"/>
    <n v="0"/>
    <n v="0"/>
    <n v="2132668"/>
    <n v="2086977"/>
    <n v="0"/>
    <n v="0"/>
    <n v="1"/>
    <n v="1"/>
    <x v="0"/>
  </r>
  <r>
    <s v="L_00000612"/>
    <x v="12"/>
    <n v="200"/>
    <n v="0"/>
    <n v="1"/>
    <n v="3600"/>
    <n v="1"/>
    <x v="0"/>
    <n v="6497"/>
    <n v="6497"/>
    <n v="0"/>
    <n v="6499"/>
    <n v="6497"/>
    <n v="17.87"/>
    <n v="8.6519999999999992"/>
    <n v="17.861999999999998"/>
    <n v="4.3819999999999997"/>
    <n v="13.481999999999999"/>
    <n v="4.0000000000000001E-3"/>
    <n v="61"/>
    <n v="61"/>
    <n v="7"/>
    <n v="15"/>
    <n v="8"/>
    <n v="7"/>
    <n v="1"/>
    <n v="0"/>
    <n v="0"/>
    <n v="3405121"/>
    <n v="3321599"/>
    <n v="0"/>
    <n v="3.0773965225419295E-2"/>
    <n v="0"/>
    <n v="1"/>
    <x v="0"/>
  </r>
  <r>
    <s v="L_00000613"/>
    <x v="12"/>
    <n v="172"/>
    <n v="0"/>
    <n v="1"/>
    <n v="3600"/>
    <n v="1"/>
    <x v="0"/>
    <n v="6360"/>
    <n v="6360"/>
    <n v="0"/>
    <n v="6360"/>
    <n v="6360"/>
    <n v="6.61"/>
    <n v="6.609"/>
    <n v="6.609"/>
    <n v="0.438"/>
    <n v="6.1710000000000003"/>
    <n v="1E-3"/>
    <n v="29"/>
    <n v="29"/>
    <n v="1"/>
    <n v="3"/>
    <n v="1"/>
    <n v="2"/>
    <n v="0"/>
    <n v="0"/>
    <n v="0"/>
    <n v="1548583"/>
    <n v="1512773"/>
    <n v="0"/>
    <n v="0"/>
    <n v="1"/>
    <n v="1"/>
    <x v="0"/>
  </r>
  <r>
    <s v="L_00000614"/>
    <x v="12"/>
    <n v="153"/>
    <n v="0"/>
    <n v="1"/>
    <n v="3600"/>
    <n v="1"/>
    <x v="0"/>
    <n v="6404"/>
    <n v="6404"/>
    <n v="0"/>
    <n v="6404"/>
    <n v="6404"/>
    <n v="9.2609999999999992"/>
    <n v="9.2609999999999992"/>
    <n v="9.2609999999999992"/>
    <n v="0.501"/>
    <n v="8.76"/>
    <n v="0"/>
    <n v="33"/>
    <n v="33"/>
    <n v="1"/>
    <n v="3"/>
    <n v="1"/>
    <n v="2"/>
    <n v="0"/>
    <n v="0"/>
    <n v="0"/>
    <n v="2164912"/>
    <n v="2114934"/>
    <n v="0"/>
    <n v="0"/>
    <n v="1"/>
    <n v="1"/>
    <x v="0"/>
  </r>
  <r>
    <s v="L_00000615"/>
    <x v="12"/>
    <n v="189"/>
    <n v="0"/>
    <n v="1"/>
    <n v="3600"/>
    <n v="1"/>
    <x v="0"/>
    <n v="6149"/>
    <n v="6149"/>
    <n v="0"/>
    <n v="6149"/>
    <n v="6149"/>
    <n v="9.3480000000000008"/>
    <n v="9.3480000000000008"/>
    <n v="9.3480000000000008"/>
    <n v="0.501"/>
    <n v="8.8460000000000001"/>
    <n v="0"/>
    <n v="28"/>
    <n v="28"/>
    <n v="1"/>
    <n v="3"/>
    <n v="1"/>
    <n v="2"/>
    <n v="0"/>
    <n v="0"/>
    <n v="0"/>
    <n v="2059133"/>
    <n v="2013571"/>
    <n v="0"/>
    <n v="0"/>
    <n v="1"/>
    <n v="1"/>
    <x v="0"/>
  </r>
  <r>
    <s v="L_00000616"/>
    <x v="12"/>
    <n v="152"/>
    <n v="0"/>
    <n v="1"/>
    <n v="3600"/>
    <n v="1"/>
    <x v="0"/>
    <n v="6508"/>
    <n v="6508"/>
    <n v="0"/>
    <n v="6508"/>
    <n v="6508"/>
    <n v="8.3789999999999996"/>
    <n v="8.3780000000000001"/>
    <n v="8.3780000000000001"/>
    <n v="0.47"/>
    <n v="7.907"/>
    <n v="1E-3"/>
    <n v="32"/>
    <n v="32"/>
    <n v="1"/>
    <n v="3"/>
    <n v="1"/>
    <n v="2"/>
    <n v="0"/>
    <n v="0"/>
    <n v="0"/>
    <n v="1873493"/>
    <n v="1830979"/>
    <n v="0"/>
    <n v="0"/>
    <n v="1"/>
    <n v="1"/>
    <x v="0"/>
  </r>
  <r>
    <s v="L_00000617"/>
    <x v="12"/>
    <n v="187"/>
    <n v="0"/>
    <n v="1"/>
    <n v="3600"/>
    <n v="1"/>
    <x v="0"/>
    <n v="6123"/>
    <n v="6123"/>
    <n v="0"/>
    <n v="6123"/>
    <n v="6123"/>
    <n v="7.3040000000000003"/>
    <n v="7.3040000000000003"/>
    <n v="7.3040000000000003"/>
    <n v="0.56599999999999995"/>
    <n v="6.7380000000000004"/>
    <n v="0"/>
    <n v="29"/>
    <n v="29"/>
    <n v="1"/>
    <n v="3"/>
    <n v="1"/>
    <n v="2"/>
    <n v="0"/>
    <n v="0"/>
    <n v="0"/>
    <n v="1773185"/>
    <n v="1727654"/>
    <n v="0"/>
    <n v="0"/>
    <n v="1"/>
    <n v="1"/>
    <x v="0"/>
  </r>
  <r>
    <s v="L_00000618"/>
    <x v="12"/>
    <n v="153"/>
    <n v="0"/>
    <n v="1"/>
    <n v="3600"/>
    <n v="1"/>
    <x v="0"/>
    <n v="6364"/>
    <n v="6364"/>
    <n v="0"/>
    <n v="6364"/>
    <n v="6364"/>
    <n v="10.048999999999999"/>
    <n v="10.048999999999999"/>
    <n v="10.048999999999999"/>
    <n v="0.40699999999999997"/>
    <n v="9.641"/>
    <n v="0"/>
    <n v="34"/>
    <n v="34"/>
    <n v="1"/>
    <n v="3"/>
    <n v="1"/>
    <n v="2"/>
    <n v="0"/>
    <n v="0"/>
    <n v="0"/>
    <n v="2226880"/>
    <n v="2176884"/>
    <n v="0"/>
    <n v="0"/>
    <n v="1"/>
    <n v="1"/>
    <x v="0"/>
  </r>
  <r>
    <s v="L_00000619"/>
    <x v="12"/>
    <n v="194"/>
    <n v="0"/>
    <n v="1"/>
    <n v="3600"/>
    <n v="1"/>
    <x v="0"/>
    <n v="6111"/>
    <n v="6111"/>
    <n v="0"/>
    <n v="6113"/>
    <n v="6111"/>
    <n v="14.079000000000001"/>
    <n v="8.6820000000000004"/>
    <n v="14.076000000000001"/>
    <n v="2.2879999999999998"/>
    <n v="11.79"/>
    <n v="1E-3"/>
    <n v="57"/>
    <n v="57"/>
    <n v="4"/>
    <n v="9"/>
    <n v="5"/>
    <n v="4"/>
    <n v="1"/>
    <n v="0"/>
    <n v="0"/>
    <n v="3405788"/>
    <n v="3320811"/>
    <n v="0"/>
    <n v="3.2717160150498942E-2"/>
    <n v="0"/>
    <n v="1"/>
    <x v="0"/>
  </r>
  <r>
    <s v="L_00000620"/>
    <x v="12"/>
    <n v="194"/>
    <n v="0"/>
    <n v="1"/>
    <n v="3600"/>
    <n v="1"/>
    <x v="0"/>
    <n v="6142"/>
    <n v="6142"/>
    <n v="0"/>
    <n v="6142"/>
    <n v="6142"/>
    <n v="8.2029999999999994"/>
    <n v="8.202"/>
    <n v="8.202"/>
    <n v="0.63300000000000001"/>
    <n v="7.569"/>
    <n v="1E-3"/>
    <n v="30"/>
    <n v="30"/>
    <n v="1"/>
    <n v="3"/>
    <n v="1"/>
    <n v="2"/>
    <n v="0"/>
    <n v="0"/>
    <n v="0"/>
    <n v="1960335"/>
    <n v="1912897"/>
    <n v="0"/>
    <n v="0"/>
    <n v="1"/>
    <n v="1"/>
    <x v="0"/>
  </r>
  <r>
    <s v="L_00000621"/>
    <x v="12"/>
    <n v="174"/>
    <n v="0"/>
    <n v="1"/>
    <n v="3600"/>
    <n v="1"/>
    <x v="0"/>
    <n v="6585"/>
    <n v="6585"/>
    <n v="0"/>
    <n v="6585"/>
    <n v="6585"/>
    <n v="8.4459999999999997"/>
    <n v="8.4459999999999997"/>
    <n v="8.4459999999999997"/>
    <n v="0.39500000000000002"/>
    <n v="8.0510000000000002"/>
    <n v="0"/>
    <n v="31"/>
    <n v="31"/>
    <n v="1"/>
    <n v="3"/>
    <n v="1"/>
    <n v="2"/>
    <n v="0"/>
    <n v="0"/>
    <n v="0"/>
    <n v="1905603"/>
    <n v="1865581"/>
    <n v="0"/>
    <n v="0"/>
    <n v="1"/>
    <n v="1"/>
    <x v="0"/>
  </r>
  <r>
    <s v="L_00000622"/>
    <x v="12"/>
    <n v="162"/>
    <n v="0"/>
    <n v="1"/>
    <n v="3600"/>
    <n v="1"/>
    <x v="0"/>
    <n v="6272"/>
    <n v="6272"/>
    <n v="0"/>
    <n v="6272"/>
    <n v="6272"/>
    <n v="11.023"/>
    <n v="11.022"/>
    <n v="11.022"/>
    <n v="0.49099999999999999"/>
    <n v="10.531000000000001"/>
    <n v="0"/>
    <n v="32"/>
    <n v="32"/>
    <n v="1"/>
    <n v="3"/>
    <n v="1"/>
    <n v="2"/>
    <n v="0"/>
    <n v="0"/>
    <n v="0"/>
    <n v="2470452"/>
    <n v="2421289"/>
    <n v="0"/>
    <n v="0"/>
    <n v="1"/>
    <n v="1"/>
    <x v="0"/>
  </r>
  <r>
    <s v="L_00000623"/>
    <x v="12"/>
    <n v="166"/>
    <n v="0"/>
    <n v="1"/>
    <n v="3600"/>
    <n v="1"/>
    <x v="0"/>
    <n v="6357"/>
    <n v="6357"/>
    <n v="0"/>
    <n v="6357"/>
    <n v="6357"/>
    <n v="8.7759999999999998"/>
    <n v="8.7750000000000004"/>
    <n v="8.7750000000000004"/>
    <n v="0.42"/>
    <n v="8.3550000000000004"/>
    <n v="1E-3"/>
    <n v="29"/>
    <n v="29"/>
    <n v="1"/>
    <n v="3"/>
    <n v="1"/>
    <n v="2"/>
    <n v="0"/>
    <n v="0"/>
    <n v="0"/>
    <n v="2060874"/>
    <n v="2008382"/>
    <n v="0"/>
    <n v="0"/>
    <n v="1"/>
    <n v="1"/>
    <x v="0"/>
  </r>
  <r>
    <s v="L_00000624"/>
    <x v="12"/>
    <n v="176"/>
    <n v="0"/>
    <n v="1"/>
    <n v="3600"/>
    <n v="1"/>
    <x v="0"/>
    <n v="6715"/>
    <n v="6715"/>
    <n v="0"/>
    <n v="6715"/>
    <n v="6715"/>
    <n v="7.5659999999999998"/>
    <n v="7.5659999999999998"/>
    <n v="7.5659999999999998"/>
    <n v="0.497"/>
    <n v="7.069"/>
    <n v="0"/>
    <n v="31"/>
    <n v="31"/>
    <n v="1"/>
    <n v="3"/>
    <n v="1"/>
    <n v="2"/>
    <n v="0"/>
    <n v="0"/>
    <n v="0"/>
    <n v="1741783"/>
    <n v="1701761"/>
    <n v="0"/>
    <n v="0"/>
    <n v="1"/>
    <n v="1"/>
    <x v="0"/>
  </r>
  <r>
    <s v="L_00000625"/>
    <x v="12"/>
    <n v="186"/>
    <n v="0"/>
    <n v="1"/>
    <n v="3600"/>
    <n v="1"/>
    <x v="0"/>
    <n v="6681"/>
    <n v="6681"/>
    <n v="0"/>
    <n v="6681"/>
    <n v="6681"/>
    <n v="10.369"/>
    <n v="10.369"/>
    <n v="10.369"/>
    <n v="0.53200000000000003"/>
    <n v="9.8369999999999997"/>
    <n v="0"/>
    <n v="31"/>
    <n v="31"/>
    <n v="1"/>
    <n v="3"/>
    <n v="1"/>
    <n v="2"/>
    <n v="0"/>
    <n v="0"/>
    <n v="0"/>
    <n v="2106964"/>
    <n v="2065872"/>
    <n v="0"/>
    <n v="0"/>
    <n v="1"/>
    <n v="1"/>
    <x v="0"/>
  </r>
  <r>
    <s v="L_00000626"/>
    <x v="12"/>
    <n v="166"/>
    <n v="0"/>
    <n v="1"/>
    <n v="3600"/>
    <n v="1"/>
    <x v="0"/>
    <n v="6118"/>
    <n v="6118"/>
    <n v="0"/>
    <n v="6118"/>
    <n v="6118"/>
    <n v="7.5209999999999999"/>
    <n v="7.52"/>
    <n v="7.52"/>
    <n v="0.41299999999999998"/>
    <n v="7.1070000000000002"/>
    <n v="1E-3"/>
    <n v="29"/>
    <n v="29"/>
    <n v="1"/>
    <n v="3"/>
    <n v="1"/>
    <n v="2"/>
    <n v="0"/>
    <n v="0"/>
    <n v="0"/>
    <n v="1871866"/>
    <n v="1821286"/>
    <n v="0"/>
    <n v="0"/>
    <n v="1"/>
    <n v="1"/>
    <x v="0"/>
  </r>
  <r>
    <s v="L_00000627"/>
    <x v="12"/>
    <n v="161"/>
    <n v="0"/>
    <n v="1"/>
    <n v="3600"/>
    <n v="1"/>
    <x v="0"/>
    <n v="6367"/>
    <n v="6367"/>
    <n v="0"/>
    <n v="6367"/>
    <n v="6367"/>
    <n v="9.5050000000000008"/>
    <n v="9.5039999999999996"/>
    <n v="9.5039999999999996"/>
    <n v="0.39200000000000002"/>
    <n v="9.1110000000000007"/>
    <n v="1E-3"/>
    <n v="30"/>
    <n v="30"/>
    <n v="1"/>
    <n v="3"/>
    <n v="1"/>
    <n v="2"/>
    <n v="0"/>
    <n v="0"/>
    <n v="0"/>
    <n v="2517333"/>
    <n v="2462027"/>
    <n v="0"/>
    <n v="0"/>
    <n v="1"/>
    <n v="1"/>
    <x v="0"/>
  </r>
  <r>
    <s v="L_00000628"/>
    <x v="12"/>
    <n v="192"/>
    <n v="0"/>
    <n v="1"/>
    <n v="3600"/>
    <n v="1"/>
    <x v="0"/>
    <n v="6554"/>
    <n v="6554"/>
    <n v="0"/>
    <n v="6554"/>
    <n v="6554"/>
    <n v="9.173"/>
    <n v="9.1720000000000006"/>
    <n v="9.1720000000000006"/>
    <n v="0.61"/>
    <n v="8.5619999999999994"/>
    <n v="1E-3"/>
    <n v="33"/>
    <n v="33"/>
    <n v="1"/>
    <n v="3"/>
    <n v="1"/>
    <n v="2"/>
    <n v="0"/>
    <n v="0"/>
    <n v="0"/>
    <n v="2374959"/>
    <n v="2320139"/>
    <n v="0"/>
    <n v="0"/>
    <n v="1"/>
    <n v="1"/>
    <x v="0"/>
  </r>
  <r>
    <s v="L_00000629"/>
    <x v="12"/>
    <n v="191"/>
    <n v="0"/>
    <n v="1"/>
    <n v="3600"/>
    <n v="1"/>
    <x v="0"/>
    <n v="6362"/>
    <n v="6362"/>
    <n v="0"/>
    <n v="6362"/>
    <n v="6362"/>
    <n v="8.4390000000000001"/>
    <n v="8.4390000000000001"/>
    <n v="8.4390000000000001"/>
    <n v="0.53800000000000003"/>
    <n v="7.9009999999999998"/>
    <n v="0"/>
    <n v="29"/>
    <n v="29"/>
    <n v="1"/>
    <n v="3"/>
    <n v="1"/>
    <n v="2"/>
    <n v="0"/>
    <n v="0"/>
    <n v="0"/>
    <n v="2107791"/>
    <n v="2056119"/>
    <n v="0"/>
    <n v="0"/>
    <n v="1"/>
    <n v="1"/>
    <x v="0"/>
  </r>
  <r>
    <s v="L_00000630"/>
    <x v="12"/>
    <n v="152"/>
    <n v="0"/>
    <n v="1"/>
    <n v="3600"/>
    <n v="1"/>
    <x v="0"/>
    <n v="6425"/>
    <n v="6425"/>
    <n v="0"/>
    <n v="6425"/>
    <n v="6425"/>
    <n v="9.577"/>
    <n v="9.577"/>
    <n v="9.577"/>
    <n v="0.36499999999999999"/>
    <n v="9.2110000000000003"/>
    <n v="0"/>
    <n v="30"/>
    <n v="30"/>
    <n v="1"/>
    <n v="3"/>
    <n v="1"/>
    <n v="2"/>
    <n v="0"/>
    <n v="0"/>
    <n v="0"/>
    <n v="2161646"/>
    <n v="2121119"/>
    <n v="0"/>
    <n v="0"/>
    <n v="1"/>
    <n v="1"/>
    <x v="0"/>
  </r>
  <r>
    <s v="L_00000631"/>
    <x v="12"/>
    <n v="180"/>
    <n v="0"/>
    <n v="1"/>
    <n v="3600"/>
    <n v="1"/>
    <x v="0"/>
    <n v="6173"/>
    <n v="6173"/>
    <n v="0"/>
    <n v="6173"/>
    <n v="6173"/>
    <n v="10.952999999999999"/>
    <n v="10.952"/>
    <n v="10.952"/>
    <n v="0.50800000000000001"/>
    <n v="10.442"/>
    <n v="1E-3"/>
    <n v="32"/>
    <n v="32"/>
    <n v="1"/>
    <n v="3"/>
    <n v="1"/>
    <n v="2"/>
    <n v="0"/>
    <n v="0"/>
    <n v="0"/>
    <n v="2435611"/>
    <n v="2386982"/>
    <n v="0"/>
    <n v="0"/>
    <n v="1"/>
    <n v="1"/>
    <x v="0"/>
  </r>
  <r>
    <s v="L_00000632"/>
    <x v="12"/>
    <n v="164"/>
    <n v="0"/>
    <n v="1"/>
    <n v="3600"/>
    <n v="1"/>
    <x v="0"/>
    <n v="6638"/>
    <n v="6638"/>
    <n v="0"/>
    <n v="6638"/>
    <n v="6638"/>
    <n v="8.1430000000000007"/>
    <n v="8.1430000000000007"/>
    <n v="8.1430000000000007"/>
    <n v="0.42399999999999999"/>
    <n v="7.718"/>
    <n v="0"/>
    <n v="30"/>
    <n v="30"/>
    <n v="1"/>
    <n v="3"/>
    <n v="1"/>
    <n v="2"/>
    <n v="0"/>
    <n v="0"/>
    <n v="0"/>
    <n v="1733058"/>
    <n v="1698409"/>
    <n v="0"/>
    <n v="0"/>
    <n v="1"/>
    <n v="1"/>
    <x v="0"/>
  </r>
  <r>
    <s v="L_00000633"/>
    <x v="12"/>
    <n v="191"/>
    <n v="0"/>
    <n v="1"/>
    <n v="3600"/>
    <n v="1"/>
    <x v="0"/>
    <n v="6723"/>
    <n v="6723"/>
    <n v="0"/>
    <n v="6724"/>
    <n v="6723"/>
    <n v="18.347999999999999"/>
    <n v="9.3840000000000003"/>
    <n v="18.346"/>
    <n v="2.6970000000000001"/>
    <n v="15.648999999999999"/>
    <n v="2E-3"/>
    <n v="69"/>
    <n v="69"/>
    <n v="2"/>
    <n v="5"/>
    <n v="3"/>
    <n v="2"/>
    <n v="1"/>
    <n v="0"/>
    <n v="0"/>
    <n v="3989904"/>
    <n v="3893668"/>
    <n v="0"/>
    <n v="1.4872099940511601E-2"/>
    <n v="0"/>
    <n v="1"/>
    <x v="0"/>
  </r>
  <r>
    <s v="L_00000634"/>
    <x v="12"/>
    <n v="192"/>
    <n v="0"/>
    <n v="1"/>
    <n v="3600"/>
    <n v="1"/>
    <x v="0"/>
    <n v="6392"/>
    <n v="6392"/>
    <n v="0"/>
    <n v="6392"/>
    <n v="6392"/>
    <n v="9.8239999999999998"/>
    <n v="9.8230000000000004"/>
    <n v="9.8230000000000004"/>
    <n v="0.52400000000000002"/>
    <n v="9.2989999999999995"/>
    <n v="1E-3"/>
    <n v="32"/>
    <n v="32"/>
    <n v="1"/>
    <n v="3"/>
    <n v="1"/>
    <n v="2"/>
    <n v="0"/>
    <n v="0"/>
    <n v="0"/>
    <n v="2350821"/>
    <n v="2297015"/>
    <n v="0"/>
    <n v="0"/>
    <n v="1"/>
    <n v="1"/>
    <x v="0"/>
  </r>
  <r>
    <s v="L_00000635"/>
    <x v="12"/>
    <n v="153"/>
    <n v="0"/>
    <n v="1"/>
    <n v="3600"/>
    <n v="1"/>
    <x v="0"/>
    <n v="6393"/>
    <n v="6393"/>
    <n v="0"/>
    <n v="6397"/>
    <n v="6393"/>
    <n v="9.0500000000000007"/>
    <n v="8.6080000000000005"/>
    <n v="9.048"/>
    <n v="0.85"/>
    <n v="8.2010000000000005"/>
    <n v="2E-3"/>
    <n v="34"/>
    <n v="34"/>
    <n v="3"/>
    <n v="7"/>
    <n v="4"/>
    <n v="3"/>
    <n v="1"/>
    <n v="0"/>
    <n v="0"/>
    <n v="1825344"/>
    <n v="1790438"/>
    <n v="0"/>
    <n v="6.2529310614350478E-2"/>
    <n v="0"/>
    <n v="1"/>
    <x v="0"/>
  </r>
  <r>
    <s v="L_00000636"/>
    <x v="12"/>
    <n v="164"/>
    <n v="0"/>
    <n v="1"/>
    <n v="3600"/>
    <n v="1"/>
    <x v="0"/>
    <n v="6245"/>
    <n v="6245"/>
    <n v="0"/>
    <n v="6245"/>
    <n v="6245"/>
    <n v="7.9530000000000003"/>
    <n v="7.952"/>
    <n v="7.952"/>
    <n v="0.47"/>
    <n v="7.4820000000000002"/>
    <n v="0"/>
    <n v="28"/>
    <n v="28"/>
    <n v="1"/>
    <n v="3"/>
    <n v="1"/>
    <n v="2"/>
    <n v="0"/>
    <n v="0"/>
    <n v="0"/>
    <n v="1795243"/>
    <n v="1754902"/>
    <n v="0"/>
    <n v="0"/>
    <n v="1"/>
    <n v="1"/>
    <x v="0"/>
  </r>
  <r>
    <s v="L_00000637"/>
    <x v="12"/>
    <n v="184"/>
    <n v="0"/>
    <n v="1"/>
    <n v="3600"/>
    <n v="1"/>
    <x v="0"/>
    <n v="5970"/>
    <n v="5970"/>
    <n v="0"/>
    <n v="5970"/>
    <n v="5970"/>
    <n v="7.8410000000000002"/>
    <n v="7.84"/>
    <n v="7.84"/>
    <n v="0.50600000000000001"/>
    <n v="7.3339999999999996"/>
    <n v="1E-3"/>
    <n v="28"/>
    <n v="28"/>
    <n v="1"/>
    <n v="3"/>
    <n v="1"/>
    <n v="2"/>
    <n v="0"/>
    <n v="0"/>
    <n v="0"/>
    <n v="1865222"/>
    <n v="1820984"/>
    <n v="0"/>
    <n v="0"/>
    <n v="1"/>
    <n v="1"/>
    <x v="0"/>
  </r>
  <r>
    <s v="L_00000638"/>
    <x v="12"/>
    <n v="170"/>
    <n v="0"/>
    <n v="1"/>
    <n v="3600"/>
    <n v="1"/>
    <x v="0"/>
    <n v="6361"/>
    <n v="6361"/>
    <n v="0"/>
    <n v="6361"/>
    <n v="6361"/>
    <n v="9.2149999999999999"/>
    <n v="9.2129999999999992"/>
    <n v="9.2129999999999992"/>
    <n v="0.46400000000000002"/>
    <n v="8.7490000000000006"/>
    <n v="1E-3"/>
    <n v="30"/>
    <n v="30"/>
    <n v="1"/>
    <n v="3"/>
    <n v="1"/>
    <n v="2"/>
    <n v="0"/>
    <n v="0"/>
    <n v="0"/>
    <n v="2037357"/>
    <n v="1996772"/>
    <n v="0"/>
    <n v="0"/>
    <n v="1"/>
    <n v="1"/>
    <x v="0"/>
  </r>
  <r>
    <s v="L_00000639"/>
    <x v="12"/>
    <n v="154"/>
    <n v="0"/>
    <n v="1"/>
    <n v="3600"/>
    <n v="1"/>
    <x v="0"/>
    <n v="6127"/>
    <n v="6127"/>
    <n v="0"/>
    <n v="6127"/>
    <n v="6127"/>
    <n v="8.5340000000000007"/>
    <n v="8.5329999999999995"/>
    <n v="8.5329999999999995"/>
    <n v="0.40600000000000003"/>
    <n v="8.125"/>
    <n v="0"/>
    <n v="34"/>
    <n v="34"/>
    <n v="1"/>
    <n v="3"/>
    <n v="1"/>
    <n v="2"/>
    <n v="0"/>
    <n v="0"/>
    <n v="0"/>
    <n v="1979685"/>
    <n v="1938572"/>
    <n v="0"/>
    <n v="0"/>
    <n v="1"/>
    <n v="1"/>
    <x v="0"/>
  </r>
  <r>
    <s v="L_00000640"/>
    <x v="12"/>
    <n v="167"/>
    <n v="0"/>
    <n v="1"/>
    <n v="3600"/>
    <n v="1"/>
    <x v="0"/>
    <n v="6762"/>
    <n v="6762"/>
    <n v="0"/>
    <n v="6764"/>
    <n v="6762"/>
    <n v="9.9169999999999998"/>
    <n v="7.47"/>
    <n v="9.9130000000000003"/>
    <n v="1.5649999999999999"/>
    <n v="8.3520000000000003"/>
    <n v="3.0000000000000001E-3"/>
    <n v="45"/>
    <n v="45"/>
    <n v="4"/>
    <n v="9"/>
    <n v="5"/>
    <n v="4"/>
    <n v="1"/>
    <n v="0"/>
    <n v="0"/>
    <n v="2041458"/>
    <n v="1994968"/>
    <n v="0"/>
    <n v="2.9568302779420463E-2"/>
    <n v="0"/>
    <n v="1"/>
    <x v="0"/>
  </r>
  <r>
    <s v="L_00000641"/>
    <x v="12"/>
    <n v="182"/>
    <n v="0"/>
    <n v="1"/>
    <n v="3600"/>
    <n v="1"/>
    <x v="0"/>
    <n v="5920"/>
    <n v="5920"/>
    <n v="0"/>
    <n v="5920"/>
    <n v="5920"/>
    <n v="11.329000000000001"/>
    <n v="11.329000000000001"/>
    <n v="11.329000000000001"/>
    <n v="0.55500000000000005"/>
    <n v="10.773999999999999"/>
    <n v="0"/>
    <n v="30"/>
    <n v="30"/>
    <n v="1"/>
    <n v="3"/>
    <n v="1"/>
    <n v="2"/>
    <n v="0"/>
    <n v="0"/>
    <n v="0"/>
    <n v="2539079"/>
    <n v="2486820"/>
    <n v="0"/>
    <n v="0"/>
    <n v="1"/>
    <n v="1"/>
    <x v="0"/>
  </r>
  <r>
    <s v="L_00000642"/>
    <x v="12"/>
    <n v="195"/>
    <n v="0"/>
    <n v="1"/>
    <n v="3600"/>
    <n v="1"/>
    <x v="0"/>
    <n v="5993"/>
    <n v="5993"/>
    <n v="0"/>
    <n v="5994"/>
    <n v="5993"/>
    <n v="13.025"/>
    <n v="8.9589999999999996"/>
    <n v="13.023999999999999"/>
    <n v="1.4079999999999999"/>
    <n v="11.617000000000001"/>
    <n v="1E-3"/>
    <n v="43"/>
    <n v="43"/>
    <n v="2"/>
    <n v="5"/>
    <n v="3"/>
    <n v="2"/>
    <n v="1"/>
    <n v="0"/>
    <n v="0"/>
    <n v="2937600"/>
    <n v="2870533"/>
    <n v="0"/>
    <n v="1.6683350016683352E-2"/>
    <n v="0"/>
    <n v="1"/>
    <x v="0"/>
  </r>
  <r>
    <s v="L_00000643"/>
    <x v="12"/>
    <n v="153"/>
    <n v="0"/>
    <n v="1"/>
    <n v="3600"/>
    <n v="1"/>
    <x v="0"/>
    <n v="6225"/>
    <n v="6225"/>
    <n v="0"/>
    <n v="6225"/>
    <n v="6225"/>
    <n v="8.8689999999999998"/>
    <n v="8.8689999999999998"/>
    <n v="8.8689999999999998"/>
    <n v="0.434"/>
    <n v="8.4350000000000005"/>
    <n v="0"/>
    <n v="33"/>
    <n v="33"/>
    <n v="1"/>
    <n v="3"/>
    <n v="1"/>
    <n v="2"/>
    <n v="0"/>
    <n v="0"/>
    <n v="0"/>
    <n v="1940739"/>
    <n v="1904891"/>
    <n v="0"/>
    <n v="0"/>
    <n v="1"/>
    <n v="1"/>
    <x v="0"/>
  </r>
  <r>
    <s v="L_00000644"/>
    <x v="12"/>
    <n v="174"/>
    <n v="0"/>
    <n v="1"/>
    <n v="3600"/>
    <n v="1"/>
    <x v="0"/>
    <n v="6015"/>
    <n v="6015"/>
    <n v="0"/>
    <n v="6015"/>
    <n v="6015"/>
    <n v="7.6529999999999996"/>
    <n v="7.6520000000000001"/>
    <n v="7.6520000000000001"/>
    <n v="0.439"/>
    <n v="7.2130000000000001"/>
    <n v="1E-3"/>
    <n v="30"/>
    <n v="30"/>
    <n v="1"/>
    <n v="3"/>
    <n v="1"/>
    <n v="2"/>
    <n v="0"/>
    <n v="0"/>
    <n v="0"/>
    <n v="1987948"/>
    <n v="1934979"/>
    <n v="0"/>
    <n v="0"/>
    <n v="1"/>
    <n v="1"/>
    <x v="0"/>
  </r>
  <r>
    <s v="L_00000645"/>
    <x v="12"/>
    <n v="178"/>
    <n v="0"/>
    <n v="1"/>
    <n v="3600"/>
    <n v="1"/>
    <x v="0"/>
    <n v="6115"/>
    <n v="6115"/>
    <n v="0"/>
    <n v="6115"/>
    <n v="6115"/>
    <n v="9.34"/>
    <n v="9.3390000000000004"/>
    <n v="9.3390000000000004"/>
    <n v="0.55700000000000005"/>
    <n v="8.7810000000000006"/>
    <n v="1E-3"/>
    <n v="36"/>
    <n v="36"/>
    <n v="1"/>
    <n v="3"/>
    <n v="1"/>
    <n v="2"/>
    <n v="0"/>
    <n v="0"/>
    <n v="0"/>
    <n v="2395691"/>
    <n v="2340590"/>
    <n v="0"/>
    <n v="0"/>
    <n v="1"/>
    <n v="1"/>
    <x v="0"/>
  </r>
  <r>
    <s v="L_00000646"/>
    <x v="12"/>
    <n v="184"/>
    <n v="0"/>
    <n v="1"/>
    <n v="3600"/>
    <n v="1"/>
    <x v="0"/>
    <n v="6554"/>
    <n v="6554"/>
    <n v="0"/>
    <n v="6554"/>
    <n v="6554"/>
    <n v="8.157"/>
    <n v="8.1560000000000006"/>
    <n v="8.1560000000000006"/>
    <n v="0.56999999999999995"/>
    <n v="7.585"/>
    <n v="0"/>
    <n v="32"/>
    <n v="32"/>
    <n v="1"/>
    <n v="3"/>
    <n v="1"/>
    <n v="2"/>
    <n v="0"/>
    <n v="0"/>
    <n v="0"/>
    <n v="1888840"/>
    <n v="1844611"/>
    <n v="0"/>
    <n v="0"/>
    <n v="1"/>
    <n v="1"/>
    <x v="0"/>
  </r>
  <r>
    <s v="L_00000647"/>
    <x v="12"/>
    <n v="161"/>
    <n v="0"/>
    <n v="1"/>
    <n v="3600"/>
    <n v="1"/>
    <x v="0"/>
    <n v="6114"/>
    <n v="6114"/>
    <n v="0"/>
    <n v="6114"/>
    <n v="6114"/>
    <n v="7.7329999999999997"/>
    <n v="7.7320000000000002"/>
    <n v="7.7320000000000002"/>
    <n v="0.40200000000000002"/>
    <n v="7.33"/>
    <n v="1E-3"/>
    <n v="30"/>
    <n v="30"/>
    <n v="1"/>
    <n v="3"/>
    <n v="1"/>
    <n v="2"/>
    <n v="0"/>
    <n v="0"/>
    <n v="0"/>
    <n v="1798509"/>
    <n v="1760281"/>
    <n v="0"/>
    <n v="0"/>
    <n v="1"/>
    <n v="1"/>
    <x v="0"/>
  </r>
  <r>
    <s v="L_00000648"/>
    <x v="12"/>
    <n v="169"/>
    <n v="0"/>
    <n v="1"/>
    <n v="3600"/>
    <n v="1"/>
    <x v="0"/>
    <n v="6263"/>
    <n v="6263"/>
    <n v="0"/>
    <n v="6263"/>
    <n v="6263"/>
    <n v="10.656000000000001"/>
    <n v="10.654999999999999"/>
    <n v="10.654999999999999"/>
    <n v="0.438"/>
    <n v="10.215999999999999"/>
    <n v="1E-3"/>
    <n v="31"/>
    <n v="31"/>
    <n v="1"/>
    <n v="3"/>
    <n v="1"/>
    <n v="2"/>
    <n v="0"/>
    <n v="0"/>
    <n v="0"/>
    <n v="2309636"/>
    <n v="2262378"/>
    <n v="0"/>
    <n v="0"/>
    <n v="1"/>
    <n v="1"/>
    <x v="0"/>
  </r>
  <r>
    <s v="L_00000649"/>
    <x v="12"/>
    <n v="181"/>
    <n v="0"/>
    <n v="1"/>
    <n v="3600"/>
    <n v="1"/>
    <x v="0"/>
    <n v="6600"/>
    <n v="6600"/>
    <n v="0"/>
    <n v="6603"/>
    <n v="6600"/>
    <n v="8.69"/>
    <n v="7.8170000000000002"/>
    <n v="8.6880000000000006"/>
    <n v="1.1060000000000001"/>
    <n v="7.5839999999999996"/>
    <n v="2E-3"/>
    <n v="37"/>
    <n v="37"/>
    <n v="3"/>
    <n v="7"/>
    <n v="4"/>
    <n v="3"/>
    <n v="1"/>
    <n v="0"/>
    <n v="0"/>
    <n v="1938270"/>
    <n v="1894538"/>
    <n v="0"/>
    <n v="4.5433893684688774E-2"/>
    <n v="0"/>
    <n v="1"/>
    <x v="0"/>
  </r>
  <r>
    <s v="L_00000650"/>
    <x v="13"/>
    <n v="195"/>
    <n v="0"/>
    <n v="1"/>
    <n v="3600"/>
    <n v="1"/>
    <x v="0"/>
    <n v="7244"/>
    <n v="7244"/>
    <n v="0"/>
    <n v="7244"/>
    <n v="7244"/>
    <n v="17.370999999999999"/>
    <n v="17.37"/>
    <n v="17.37"/>
    <n v="0.76600000000000001"/>
    <n v="16.603000000000002"/>
    <n v="1E-3"/>
    <n v="33"/>
    <n v="33"/>
    <n v="1"/>
    <n v="3"/>
    <n v="1"/>
    <n v="2"/>
    <n v="0"/>
    <n v="0"/>
    <n v="0"/>
    <n v="4069686"/>
    <n v="3977344"/>
    <n v="0"/>
    <n v="0"/>
    <n v="1"/>
    <n v="1"/>
    <x v="0"/>
  </r>
  <r>
    <s v="L_00000651"/>
    <x v="13"/>
    <n v="158"/>
    <n v="0"/>
    <n v="1"/>
    <n v="3600"/>
    <n v="1"/>
    <x v="0"/>
    <n v="7589"/>
    <n v="7589"/>
    <n v="0"/>
    <n v="7589"/>
    <n v="7589"/>
    <n v="18.818000000000001"/>
    <n v="18.817"/>
    <n v="18.817"/>
    <n v="0.748"/>
    <n v="18.068999999999999"/>
    <n v="1E-3"/>
    <n v="36"/>
    <n v="36"/>
    <n v="1"/>
    <n v="3"/>
    <n v="1"/>
    <n v="2"/>
    <n v="0"/>
    <n v="0"/>
    <n v="0"/>
    <n v="3171635"/>
    <n v="3119720"/>
    <n v="0"/>
    <n v="0"/>
    <n v="1"/>
    <n v="1"/>
    <x v="0"/>
  </r>
  <r>
    <s v="L_00000652"/>
    <x v="13"/>
    <n v="194"/>
    <n v="0"/>
    <n v="1"/>
    <n v="3600"/>
    <n v="1"/>
    <x v="0"/>
    <n v="7468"/>
    <n v="7468"/>
    <n v="0"/>
    <n v="7468"/>
    <n v="7468"/>
    <n v="18.062000000000001"/>
    <n v="18.061"/>
    <n v="18.061"/>
    <n v="1.0289999999999999"/>
    <n v="17.032"/>
    <n v="1E-3"/>
    <n v="37"/>
    <n v="37"/>
    <n v="1"/>
    <n v="3"/>
    <n v="1"/>
    <n v="2"/>
    <n v="0"/>
    <n v="0"/>
    <n v="0"/>
    <n v="3358820"/>
    <n v="3295705"/>
    <n v="0"/>
    <n v="0"/>
    <n v="1"/>
    <n v="1"/>
    <x v="0"/>
  </r>
  <r>
    <s v="L_00000653"/>
    <x v="13"/>
    <n v="196"/>
    <n v="0"/>
    <n v="1"/>
    <n v="3600"/>
    <n v="1"/>
    <x v="0"/>
    <n v="7780"/>
    <n v="7780"/>
    <n v="0"/>
    <n v="7780"/>
    <n v="7780"/>
    <n v="15.754"/>
    <n v="15.753"/>
    <n v="15.753"/>
    <n v="0.76500000000000001"/>
    <n v="14.988"/>
    <n v="1E-3"/>
    <n v="35"/>
    <n v="35"/>
    <n v="1"/>
    <n v="3"/>
    <n v="1"/>
    <n v="2"/>
    <n v="0"/>
    <n v="0"/>
    <n v="0"/>
    <n v="3248530"/>
    <n v="3179725"/>
    <n v="0"/>
    <n v="0"/>
    <n v="1"/>
    <n v="1"/>
    <x v="0"/>
  </r>
  <r>
    <s v="L_00000654"/>
    <x v="13"/>
    <n v="164"/>
    <n v="0"/>
    <n v="1"/>
    <n v="3600"/>
    <n v="1"/>
    <x v="0"/>
    <n v="7945"/>
    <n v="7945"/>
    <n v="0"/>
    <n v="7945"/>
    <n v="7945"/>
    <n v="15.853"/>
    <n v="15.852"/>
    <n v="15.852"/>
    <n v="0.751"/>
    <n v="15.1"/>
    <n v="1E-3"/>
    <n v="36"/>
    <n v="36"/>
    <n v="1"/>
    <n v="3"/>
    <n v="1"/>
    <n v="2"/>
    <n v="0"/>
    <n v="0"/>
    <n v="0"/>
    <n v="2841388"/>
    <n v="2791204"/>
    <n v="0"/>
    <n v="0"/>
    <n v="1"/>
    <n v="1"/>
    <x v="0"/>
  </r>
  <r>
    <s v="L_00000655"/>
    <x v="13"/>
    <n v="190"/>
    <n v="0"/>
    <n v="1"/>
    <n v="3600"/>
    <n v="1"/>
    <x v="0"/>
    <n v="7955"/>
    <n v="7955"/>
    <n v="0"/>
    <n v="7959"/>
    <n v="7955"/>
    <n v="29.911000000000001"/>
    <n v="18.193999999999999"/>
    <n v="29.896999999999998"/>
    <n v="8.3629999999999995"/>
    <n v="21.545000000000002"/>
    <n v="8.0000000000000002E-3"/>
    <n v="70"/>
    <n v="70"/>
    <n v="14"/>
    <n v="29"/>
    <n v="15"/>
    <n v="14"/>
    <n v="1"/>
    <n v="0"/>
    <n v="0"/>
    <n v="4667860"/>
    <n v="4572123"/>
    <n v="0"/>
    <n v="5.0257570046488252E-2"/>
    <n v="0"/>
    <n v="1"/>
    <x v="0"/>
  </r>
  <r>
    <s v="L_00000656"/>
    <x v="13"/>
    <n v="173"/>
    <n v="0"/>
    <n v="1"/>
    <n v="3600"/>
    <n v="1"/>
    <x v="0"/>
    <n v="7509"/>
    <n v="7509"/>
    <n v="0"/>
    <n v="7509"/>
    <n v="7509"/>
    <n v="15.206"/>
    <n v="15.205"/>
    <n v="15.205"/>
    <n v="0.83699999999999997"/>
    <n v="14.368"/>
    <n v="1E-3"/>
    <n v="35"/>
    <n v="35"/>
    <n v="1"/>
    <n v="3"/>
    <n v="1"/>
    <n v="2"/>
    <n v="0"/>
    <n v="0"/>
    <n v="0"/>
    <n v="2964906"/>
    <n v="2906120"/>
    <n v="0"/>
    <n v="0"/>
    <n v="1"/>
    <n v="1"/>
    <x v="0"/>
  </r>
  <r>
    <s v="L_00000657"/>
    <x v="13"/>
    <n v="164"/>
    <n v="0"/>
    <n v="1"/>
    <n v="3600"/>
    <n v="1"/>
    <x v="0"/>
    <n v="7959"/>
    <n v="7959"/>
    <n v="0"/>
    <n v="7959"/>
    <n v="7959"/>
    <n v="20.286000000000001"/>
    <n v="20.283999999999999"/>
    <n v="20.283999999999999"/>
    <n v="0.91200000000000003"/>
    <n v="19.372"/>
    <n v="0"/>
    <n v="40"/>
    <n v="40"/>
    <n v="1"/>
    <n v="3"/>
    <n v="1"/>
    <n v="2"/>
    <n v="0"/>
    <n v="0"/>
    <n v="0"/>
    <n v="4208327"/>
    <n v="4118292"/>
    <n v="0"/>
    <n v="0"/>
    <n v="1"/>
    <n v="1"/>
    <x v="0"/>
  </r>
  <r>
    <s v="L_00000658"/>
    <x v="13"/>
    <n v="173"/>
    <n v="0"/>
    <n v="1"/>
    <n v="3600"/>
    <n v="1"/>
    <x v="0"/>
    <n v="7380"/>
    <n v="7380"/>
    <n v="0"/>
    <n v="7380"/>
    <n v="7380"/>
    <n v="19.87"/>
    <n v="19.869"/>
    <n v="19.869"/>
    <n v="0.85899999999999999"/>
    <n v="19.010000000000002"/>
    <n v="0"/>
    <n v="40"/>
    <n v="40"/>
    <n v="1"/>
    <n v="3"/>
    <n v="1"/>
    <n v="2"/>
    <n v="0"/>
    <n v="0"/>
    <n v="0"/>
    <n v="3211269"/>
    <n v="3156052"/>
    <n v="0"/>
    <n v="0"/>
    <n v="1"/>
    <n v="1"/>
    <x v="0"/>
  </r>
  <r>
    <s v="L_00000659"/>
    <x v="13"/>
    <n v="170"/>
    <n v="0"/>
    <n v="1"/>
    <n v="3600"/>
    <n v="1"/>
    <x v="0"/>
    <n v="7926"/>
    <n v="7926"/>
    <n v="0"/>
    <n v="7926"/>
    <n v="7926"/>
    <n v="19.527999999999999"/>
    <n v="19.527000000000001"/>
    <n v="19.527000000000001"/>
    <n v="0.70499999999999996"/>
    <n v="18.821999999999999"/>
    <n v="1E-3"/>
    <n v="37"/>
    <n v="37"/>
    <n v="1"/>
    <n v="3"/>
    <n v="1"/>
    <n v="2"/>
    <n v="0"/>
    <n v="0"/>
    <n v="0"/>
    <n v="3316483"/>
    <n v="3264450"/>
    <n v="0"/>
    <n v="0"/>
    <n v="1"/>
    <n v="1"/>
    <x v="0"/>
  </r>
  <r>
    <s v="L_00000660"/>
    <x v="13"/>
    <n v="161"/>
    <n v="0"/>
    <n v="1"/>
    <n v="3600"/>
    <n v="1"/>
    <x v="0"/>
    <n v="7615"/>
    <n v="7615"/>
    <n v="0"/>
    <n v="7615"/>
    <n v="7615"/>
    <n v="17.728000000000002"/>
    <n v="17.727"/>
    <n v="17.727"/>
    <n v="0.68"/>
    <n v="17.045999999999999"/>
    <n v="1E-3"/>
    <n v="39"/>
    <n v="39"/>
    <n v="1"/>
    <n v="3"/>
    <n v="1"/>
    <n v="2"/>
    <n v="0"/>
    <n v="0"/>
    <n v="0"/>
    <n v="3269457"/>
    <n v="3211814"/>
    <n v="0"/>
    <n v="0"/>
    <n v="1"/>
    <n v="1"/>
    <x v="0"/>
  </r>
  <r>
    <s v="L_00000661"/>
    <x v="13"/>
    <n v="170"/>
    <n v="0"/>
    <n v="1"/>
    <n v="3600"/>
    <n v="1"/>
    <x v="0"/>
    <n v="7843"/>
    <n v="7843"/>
    <n v="0"/>
    <n v="7843"/>
    <n v="7843"/>
    <n v="15.509"/>
    <n v="15.509"/>
    <n v="15.509"/>
    <n v="0.70799999999999996"/>
    <n v="14.801"/>
    <n v="0"/>
    <n v="37"/>
    <n v="37"/>
    <n v="1"/>
    <n v="3"/>
    <n v="1"/>
    <n v="2"/>
    <n v="0"/>
    <n v="0"/>
    <n v="0"/>
    <n v="2791576"/>
    <n v="2740878"/>
    <n v="0"/>
    <n v="0"/>
    <n v="1"/>
    <n v="1"/>
    <x v="0"/>
  </r>
  <r>
    <s v="L_00000662"/>
    <x v="13"/>
    <n v="157"/>
    <n v="0"/>
    <n v="1"/>
    <n v="3600"/>
    <n v="1"/>
    <x v="0"/>
    <n v="7617"/>
    <n v="7617"/>
    <n v="0"/>
    <n v="7617"/>
    <n v="7617"/>
    <n v="19.29"/>
    <n v="19.289000000000001"/>
    <n v="19.289000000000001"/>
    <n v="0.80100000000000005"/>
    <n v="18.486999999999998"/>
    <n v="1E-3"/>
    <n v="36"/>
    <n v="36"/>
    <n v="1"/>
    <n v="3"/>
    <n v="1"/>
    <n v="2"/>
    <n v="0"/>
    <n v="0"/>
    <n v="0"/>
    <n v="3428930"/>
    <n v="3372463"/>
    <n v="0"/>
    <n v="0"/>
    <n v="1"/>
    <n v="1"/>
    <x v="0"/>
  </r>
  <r>
    <s v="L_00000663"/>
    <x v="13"/>
    <n v="181"/>
    <n v="0"/>
    <n v="1"/>
    <n v="3600"/>
    <n v="1"/>
    <x v="0"/>
    <n v="7635"/>
    <n v="7635"/>
    <n v="0"/>
    <n v="7635"/>
    <n v="7635"/>
    <n v="20.751000000000001"/>
    <n v="20.75"/>
    <n v="20.75"/>
    <n v="1.014"/>
    <n v="19.736000000000001"/>
    <n v="1E-3"/>
    <n v="39"/>
    <n v="39"/>
    <n v="1"/>
    <n v="3"/>
    <n v="1"/>
    <n v="2"/>
    <n v="0"/>
    <n v="0"/>
    <n v="0"/>
    <n v="3759694"/>
    <n v="3691306"/>
    <n v="0"/>
    <n v="0"/>
    <n v="1"/>
    <n v="1"/>
    <x v="0"/>
  </r>
  <r>
    <s v="L_00000664"/>
    <x v="13"/>
    <n v="165"/>
    <n v="0"/>
    <n v="1"/>
    <n v="3600"/>
    <n v="1"/>
    <x v="0"/>
    <n v="7267"/>
    <n v="7267"/>
    <n v="0"/>
    <n v="7267"/>
    <n v="7267"/>
    <n v="19.318000000000001"/>
    <n v="19.315999999999999"/>
    <n v="19.315999999999999"/>
    <n v="0.754"/>
    <n v="18.561"/>
    <n v="1E-3"/>
    <n v="36"/>
    <n v="36"/>
    <n v="1"/>
    <n v="3"/>
    <n v="1"/>
    <n v="2"/>
    <n v="0"/>
    <n v="0"/>
    <n v="0"/>
    <n v="3343655"/>
    <n v="3288634"/>
    <n v="0"/>
    <n v="0"/>
    <n v="1"/>
    <n v="1"/>
    <x v="0"/>
  </r>
  <r>
    <s v="L_00000665"/>
    <x v="13"/>
    <n v="156"/>
    <n v="0"/>
    <n v="1"/>
    <n v="3600"/>
    <n v="1"/>
    <x v="0"/>
    <n v="8079"/>
    <n v="8079"/>
    <n v="0"/>
    <n v="8079"/>
    <n v="8079"/>
    <n v="18.077000000000002"/>
    <n v="18.076000000000001"/>
    <n v="18.076000000000001"/>
    <n v="0.66500000000000004"/>
    <n v="17.41"/>
    <n v="1E-3"/>
    <n v="38"/>
    <n v="38"/>
    <n v="1"/>
    <n v="3"/>
    <n v="1"/>
    <n v="2"/>
    <n v="0"/>
    <n v="0"/>
    <n v="0"/>
    <n v="3272009"/>
    <n v="3212812"/>
    <n v="0"/>
    <n v="0"/>
    <n v="1"/>
    <n v="1"/>
    <x v="0"/>
  </r>
  <r>
    <s v="L_00000666"/>
    <x v="13"/>
    <n v="158"/>
    <n v="0"/>
    <n v="1"/>
    <n v="3600"/>
    <n v="1"/>
    <x v="0"/>
    <n v="7570"/>
    <n v="7570"/>
    <n v="0"/>
    <n v="7570"/>
    <n v="7570"/>
    <n v="19.248999999999999"/>
    <n v="19.248000000000001"/>
    <n v="19.248000000000001"/>
    <n v="0.69599999999999995"/>
    <n v="18.552"/>
    <n v="1E-3"/>
    <n v="37"/>
    <n v="37"/>
    <n v="1"/>
    <n v="3"/>
    <n v="1"/>
    <n v="2"/>
    <n v="0"/>
    <n v="0"/>
    <n v="0"/>
    <n v="3295397"/>
    <n v="3243777"/>
    <n v="0"/>
    <n v="0"/>
    <n v="1"/>
    <n v="1"/>
    <x v="0"/>
  </r>
  <r>
    <s v="L_00000667"/>
    <x v="13"/>
    <n v="174"/>
    <n v="0"/>
    <n v="1"/>
    <n v="3600"/>
    <n v="1"/>
    <x v="0"/>
    <n v="7699"/>
    <n v="7699"/>
    <n v="0"/>
    <n v="7699"/>
    <n v="7699"/>
    <n v="20.675999999999998"/>
    <n v="20.675000000000001"/>
    <n v="20.675000000000001"/>
    <n v="0.89700000000000002"/>
    <n v="19.777999999999999"/>
    <n v="1E-3"/>
    <n v="40"/>
    <n v="40"/>
    <n v="1"/>
    <n v="3"/>
    <n v="1"/>
    <n v="2"/>
    <n v="0"/>
    <n v="0"/>
    <n v="0"/>
    <n v="3606507"/>
    <n v="3543161"/>
    <n v="0"/>
    <n v="0"/>
    <n v="1"/>
    <n v="1"/>
    <x v="0"/>
  </r>
  <r>
    <s v="L_00000668"/>
    <x v="13"/>
    <n v="169"/>
    <n v="0"/>
    <n v="1"/>
    <n v="3600"/>
    <n v="1"/>
    <x v="0"/>
    <n v="7826"/>
    <n v="7826"/>
    <n v="0"/>
    <n v="7826"/>
    <n v="7826"/>
    <n v="17.859000000000002"/>
    <n v="17.859000000000002"/>
    <n v="17.859000000000002"/>
    <n v="0.68200000000000005"/>
    <n v="17.172000000000001"/>
    <n v="0"/>
    <n v="38"/>
    <n v="38"/>
    <n v="1"/>
    <n v="3"/>
    <n v="1"/>
    <n v="2"/>
    <n v="0"/>
    <n v="0"/>
    <n v="0"/>
    <n v="2938218"/>
    <n v="2889549"/>
    <n v="0"/>
    <n v="0"/>
    <n v="1"/>
    <n v="1"/>
    <x v="0"/>
  </r>
  <r>
    <s v="L_00000669"/>
    <x v="13"/>
    <n v="177"/>
    <n v="0"/>
    <n v="1"/>
    <n v="3600"/>
    <n v="1"/>
    <x v="0"/>
    <n v="7761"/>
    <n v="7761"/>
    <n v="0"/>
    <n v="7761"/>
    <n v="7761"/>
    <n v="17.196999999999999"/>
    <n v="17.196000000000002"/>
    <n v="17.196000000000002"/>
    <n v="0.76"/>
    <n v="16.436"/>
    <n v="1E-3"/>
    <n v="35"/>
    <n v="35"/>
    <n v="1"/>
    <n v="3"/>
    <n v="1"/>
    <n v="2"/>
    <n v="0"/>
    <n v="0"/>
    <n v="0"/>
    <n v="3110227"/>
    <n v="3052114"/>
    <n v="0"/>
    <n v="0"/>
    <n v="1"/>
    <n v="1"/>
    <x v="0"/>
  </r>
  <r>
    <s v="L_00000670"/>
    <x v="13"/>
    <n v="170"/>
    <n v="0"/>
    <n v="1"/>
    <n v="3600"/>
    <n v="1"/>
    <x v="0"/>
    <n v="7630"/>
    <n v="7630"/>
    <n v="0"/>
    <n v="7630"/>
    <n v="7630"/>
    <n v="20.073"/>
    <n v="20.071999999999999"/>
    <n v="20.071999999999999"/>
    <n v="0.73299999999999998"/>
    <n v="19.338000000000001"/>
    <n v="1E-3"/>
    <n v="36"/>
    <n v="36"/>
    <n v="1"/>
    <n v="3"/>
    <n v="1"/>
    <n v="2"/>
    <n v="0"/>
    <n v="0"/>
    <n v="0"/>
    <n v="3480168"/>
    <n v="3419658"/>
    <n v="0"/>
    <n v="0"/>
    <n v="1"/>
    <n v="1"/>
    <x v="0"/>
  </r>
  <r>
    <s v="L_00000671"/>
    <x v="13"/>
    <n v="166"/>
    <n v="0"/>
    <n v="1"/>
    <n v="3600"/>
    <n v="1"/>
    <x v="0"/>
    <n v="7675"/>
    <n v="7675"/>
    <n v="0"/>
    <n v="7675"/>
    <n v="7675"/>
    <n v="17.55"/>
    <n v="17.548999999999999"/>
    <n v="17.548999999999999"/>
    <n v="0.71599999999999997"/>
    <n v="16.832999999999998"/>
    <n v="0"/>
    <n v="35"/>
    <n v="35"/>
    <n v="1"/>
    <n v="3"/>
    <n v="1"/>
    <n v="2"/>
    <n v="0"/>
    <n v="0"/>
    <n v="0"/>
    <n v="3207543"/>
    <n v="3138159"/>
    <n v="0"/>
    <n v="0"/>
    <n v="1"/>
    <n v="1"/>
    <x v="0"/>
  </r>
  <r>
    <s v="L_00000672"/>
    <x v="13"/>
    <n v="158"/>
    <n v="0"/>
    <n v="1"/>
    <n v="3600"/>
    <n v="1"/>
    <x v="0"/>
    <n v="7567"/>
    <n v="7567"/>
    <n v="0"/>
    <n v="7568"/>
    <n v="7567"/>
    <n v="18.117999999999999"/>
    <n v="16.847000000000001"/>
    <n v="18.116"/>
    <n v="1.268"/>
    <n v="16.850000000000001"/>
    <n v="2E-3"/>
    <n v="40"/>
    <n v="40"/>
    <n v="2"/>
    <n v="5"/>
    <n v="3"/>
    <n v="2"/>
    <n v="1"/>
    <n v="0"/>
    <n v="0"/>
    <n v="3134561"/>
    <n v="3079605"/>
    <n v="0"/>
    <n v="1.3213530655391121E-2"/>
    <n v="0"/>
    <n v="1"/>
    <x v="0"/>
  </r>
  <r>
    <s v="L_00000673"/>
    <x v="13"/>
    <n v="181"/>
    <n v="0"/>
    <n v="1"/>
    <n v="3600"/>
    <n v="1"/>
    <x v="0"/>
    <n v="7222"/>
    <n v="7222"/>
    <n v="0"/>
    <n v="7222"/>
    <n v="7222"/>
    <n v="13.221"/>
    <n v="13.221"/>
    <n v="13.221"/>
    <n v="1.024"/>
    <n v="12.196"/>
    <n v="0"/>
    <n v="37"/>
    <n v="37"/>
    <n v="1"/>
    <n v="3"/>
    <n v="1"/>
    <n v="2"/>
    <n v="0"/>
    <n v="0"/>
    <n v="0"/>
    <n v="2789735"/>
    <n v="2725481"/>
    <n v="0"/>
    <n v="0"/>
    <n v="1"/>
    <n v="1"/>
    <x v="0"/>
  </r>
  <r>
    <s v="L_00000674"/>
    <x v="13"/>
    <n v="175"/>
    <n v="0"/>
    <n v="1"/>
    <n v="3600"/>
    <n v="1"/>
    <x v="0"/>
    <n v="7820"/>
    <n v="7820"/>
    <n v="0"/>
    <n v="7820"/>
    <n v="7820"/>
    <n v="20.210999999999999"/>
    <n v="20.21"/>
    <n v="20.21"/>
    <n v="0.73599999999999999"/>
    <n v="19.474"/>
    <n v="0"/>
    <n v="34"/>
    <n v="34"/>
    <n v="1"/>
    <n v="3"/>
    <n v="1"/>
    <n v="2"/>
    <n v="0"/>
    <n v="0"/>
    <n v="0"/>
    <n v="3529090"/>
    <n v="3467458"/>
    <n v="0"/>
    <n v="0"/>
    <n v="1"/>
    <n v="1"/>
    <x v="0"/>
  </r>
  <r>
    <s v="L_00000675"/>
    <x v="13"/>
    <n v="162"/>
    <n v="0"/>
    <n v="1"/>
    <n v="3600"/>
    <n v="1"/>
    <x v="0"/>
    <n v="7136"/>
    <n v="7136"/>
    <n v="0"/>
    <n v="7136"/>
    <n v="7136"/>
    <n v="17.372"/>
    <n v="17.370999999999999"/>
    <n v="17.370999999999999"/>
    <n v="1.1599999999999999"/>
    <n v="16.21"/>
    <n v="1E-3"/>
    <n v="41"/>
    <n v="41"/>
    <n v="1"/>
    <n v="3"/>
    <n v="1"/>
    <n v="2"/>
    <n v="0"/>
    <n v="0"/>
    <n v="0"/>
    <n v="3758091"/>
    <n v="3682337"/>
    <n v="0"/>
    <n v="0"/>
    <n v="1"/>
    <n v="1"/>
    <x v="0"/>
  </r>
  <r>
    <s v="L_00000676"/>
    <x v="13"/>
    <n v="157"/>
    <n v="0"/>
    <n v="1"/>
    <n v="3600"/>
    <n v="1"/>
    <x v="0"/>
    <n v="7507"/>
    <n v="7507"/>
    <n v="0"/>
    <n v="7507"/>
    <n v="7507"/>
    <n v="19.852"/>
    <n v="19.852"/>
    <n v="19.852"/>
    <n v="0.65100000000000002"/>
    <n v="19.2"/>
    <n v="0"/>
    <n v="34"/>
    <n v="34"/>
    <n v="1"/>
    <n v="3"/>
    <n v="1"/>
    <n v="2"/>
    <n v="0"/>
    <n v="0"/>
    <n v="0"/>
    <n v="3251586"/>
    <n v="3202480"/>
    <n v="0"/>
    <n v="0"/>
    <n v="1"/>
    <n v="1"/>
    <x v="0"/>
  </r>
  <r>
    <s v="L_00000677"/>
    <x v="13"/>
    <n v="193"/>
    <n v="0"/>
    <n v="1"/>
    <n v="3600"/>
    <n v="1"/>
    <x v="0"/>
    <n v="7479"/>
    <n v="7479"/>
    <n v="0"/>
    <n v="7479"/>
    <n v="7479"/>
    <n v="16.036999999999999"/>
    <n v="16.036000000000001"/>
    <n v="16.036000000000001"/>
    <n v="1.2569999999999999"/>
    <n v="14.779"/>
    <n v="0"/>
    <n v="42"/>
    <n v="42"/>
    <n v="1"/>
    <n v="3"/>
    <n v="1"/>
    <n v="2"/>
    <n v="0"/>
    <n v="0"/>
    <n v="0"/>
    <n v="3441233"/>
    <n v="3361351"/>
    <n v="0"/>
    <n v="0"/>
    <n v="1"/>
    <n v="1"/>
    <x v="0"/>
  </r>
  <r>
    <s v="L_00000678"/>
    <x v="13"/>
    <n v="195"/>
    <n v="0"/>
    <n v="1"/>
    <n v="3600"/>
    <n v="1"/>
    <x v="0"/>
    <n v="7533"/>
    <n v="7533"/>
    <n v="0"/>
    <n v="7533"/>
    <n v="7533"/>
    <n v="20.978999999999999"/>
    <n v="20.977"/>
    <n v="20.977"/>
    <n v="1.5660000000000001"/>
    <n v="19.411000000000001"/>
    <n v="2E-3"/>
    <n v="46"/>
    <n v="46"/>
    <n v="1"/>
    <n v="3"/>
    <n v="1"/>
    <n v="2"/>
    <n v="0"/>
    <n v="0"/>
    <n v="0"/>
    <n v="4470597"/>
    <n v="4378067"/>
    <n v="0"/>
    <n v="0"/>
    <n v="1"/>
    <n v="1"/>
    <x v="0"/>
  </r>
  <r>
    <s v="L_00000679"/>
    <x v="13"/>
    <n v="175"/>
    <n v="0"/>
    <n v="1"/>
    <n v="3600"/>
    <n v="1"/>
    <x v="0"/>
    <n v="7082"/>
    <n v="7082"/>
    <n v="0"/>
    <n v="7082"/>
    <n v="7082"/>
    <n v="23.58"/>
    <n v="23.577999999999999"/>
    <n v="23.577999999999999"/>
    <n v="0.78300000000000003"/>
    <n v="22.794"/>
    <n v="1E-3"/>
    <n v="37"/>
    <n v="37"/>
    <n v="1"/>
    <n v="3"/>
    <n v="1"/>
    <n v="2"/>
    <n v="0"/>
    <n v="0"/>
    <n v="0"/>
    <n v="4586678"/>
    <n v="4509382"/>
    <n v="0"/>
    <n v="0"/>
    <n v="1"/>
    <n v="1"/>
    <x v="0"/>
  </r>
  <r>
    <s v="L_00000680"/>
    <x v="13"/>
    <n v="154"/>
    <n v="0"/>
    <n v="1"/>
    <n v="3600"/>
    <n v="1"/>
    <x v="0"/>
    <n v="7868"/>
    <n v="7868"/>
    <n v="0"/>
    <n v="7869"/>
    <n v="7868"/>
    <n v="21.298999999999999"/>
    <n v="19.501999999999999"/>
    <n v="21.295999999999999"/>
    <n v="1.593"/>
    <n v="19.702999999999999"/>
    <n v="2E-3"/>
    <n v="44"/>
    <n v="44"/>
    <n v="2"/>
    <n v="5"/>
    <n v="3"/>
    <n v="2"/>
    <n v="1"/>
    <n v="0"/>
    <n v="0"/>
    <n v="3524099"/>
    <n v="3462485"/>
    <n v="0"/>
    <n v="1.2708095056551023E-2"/>
    <n v="0"/>
    <n v="1"/>
    <x v="0"/>
  </r>
  <r>
    <s v="L_00000681"/>
    <x v="13"/>
    <n v="188"/>
    <n v="0"/>
    <n v="1"/>
    <n v="3600"/>
    <n v="1"/>
    <x v="0"/>
    <n v="7468"/>
    <n v="7468"/>
    <n v="0"/>
    <n v="7468"/>
    <n v="7468"/>
    <n v="17.085999999999999"/>
    <n v="17.085999999999999"/>
    <n v="17.085999999999999"/>
    <n v="0.876"/>
    <n v="16.21"/>
    <n v="0"/>
    <n v="36"/>
    <n v="36"/>
    <n v="1"/>
    <n v="3"/>
    <n v="1"/>
    <n v="2"/>
    <n v="0"/>
    <n v="0"/>
    <n v="0"/>
    <n v="3332938"/>
    <n v="3265883"/>
    <n v="0"/>
    <n v="0"/>
    <n v="1"/>
    <n v="1"/>
    <x v="0"/>
  </r>
  <r>
    <s v="L_00000682"/>
    <x v="13"/>
    <n v="192"/>
    <n v="0"/>
    <n v="1"/>
    <n v="3600"/>
    <n v="1"/>
    <x v="0"/>
    <n v="8234"/>
    <n v="8234"/>
    <n v="0"/>
    <n v="8234"/>
    <n v="8234"/>
    <n v="17.361000000000001"/>
    <n v="17.361000000000001"/>
    <n v="17.361000000000001"/>
    <n v="0.80800000000000005"/>
    <n v="16.553000000000001"/>
    <n v="0"/>
    <n v="36"/>
    <n v="36"/>
    <n v="1"/>
    <n v="3"/>
    <n v="1"/>
    <n v="2"/>
    <n v="0"/>
    <n v="0"/>
    <n v="0"/>
    <n v="3225801"/>
    <n v="3161865"/>
    <n v="0"/>
    <n v="0"/>
    <n v="1"/>
    <n v="1"/>
    <x v="0"/>
  </r>
  <r>
    <s v="L_00000683"/>
    <x v="13"/>
    <n v="181"/>
    <n v="0"/>
    <n v="1"/>
    <n v="3600"/>
    <n v="1"/>
    <x v="0"/>
    <n v="8119"/>
    <n v="8119"/>
    <n v="0"/>
    <n v="8120"/>
    <n v="8119"/>
    <n v="22.530999999999999"/>
    <n v="21.048999999999999"/>
    <n v="22.529"/>
    <n v="2.0419999999999998"/>
    <n v="20.486000000000001"/>
    <n v="2E-3"/>
    <n v="42"/>
    <n v="42"/>
    <n v="4"/>
    <n v="9"/>
    <n v="5"/>
    <n v="4"/>
    <n v="1"/>
    <n v="0"/>
    <n v="0"/>
    <n v="4116640"/>
    <n v="4043576"/>
    <n v="0"/>
    <n v="1.231527093596059E-2"/>
    <n v="0"/>
    <n v="1"/>
    <x v="0"/>
  </r>
  <r>
    <s v="L_00000684"/>
    <x v="13"/>
    <n v="159"/>
    <n v="0"/>
    <n v="1"/>
    <n v="3600"/>
    <n v="1"/>
    <x v="0"/>
    <n v="7610"/>
    <n v="7610"/>
    <n v="0"/>
    <n v="7610"/>
    <n v="7610"/>
    <n v="14.936999999999999"/>
    <n v="14.936"/>
    <n v="14.936"/>
    <n v="0.55100000000000005"/>
    <n v="14.385"/>
    <n v="0"/>
    <n v="31"/>
    <n v="31"/>
    <n v="1"/>
    <n v="3"/>
    <n v="1"/>
    <n v="2"/>
    <n v="0"/>
    <n v="0"/>
    <n v="0"/>
    <n v="2776016"/>
    <n v="2723810"/>
    <n v="0"/>
    <n v="0"/>
    <n v="1"/>
    <n v="1"/>
    <x v="0"/>
  </r>
  <r>
    <s v="L_00000685"/>
    <x v="13"/>
    <n v="177"/>
    <n v="0"/>
    <n v="1"/>
    <n v="3600"/>
    <n v="1"/>
    <x v="0"/>
    <n v="7492"/>
    <n v="7492"/>
    <n v="0"/>
    <n v="7492"/>
    <n v="7492"/>
    <n v="18.939"/>
    <n v="18.937999999999999"/>
    <n v="18.937999999999999"/>
    <n v="0.86"/>
    <n v="18.077999999999999"/>
    <n v="1E-3"/>
    <n v="35"/>
    <n v="35"/>
    <n v="1"/>
    <n v="3"/>
    <n v="1"/>
    <n v="2"/>
    <n v="0"/>
    <n v="0"/>
    <n v="0"/>
    <n v="3726677"/>
    <n v="3660627"/>
    <n v="0"/>
    <n v="0"/>
    <n v="1"/>
    <n v="1"/>
    <x v="0"/>
  </r>
  <r>
    <s v="L_00000686"/>
    <x v="13"/>
    <n v="193"/>
    <n v="0"/>
    <n v="1"/>
    <n v="3600"/>
    <n v="1"/>
    <x v="0"/>
    <n v="7628"/>
    <n v="7628"/>
    <n v="0"/>
    <n v="7629"/>
    <n v="7628"/>
    <n v="22.152999999999999"/>
    <n v="20.358000000000001"/>
    <n v="22.151"/>
    <n v="1.569"/>
    <n v="20.584"/>
    <n v="1E-3"/>
    <n v="39"/>
    <n v="39"/>
    <n v="2"/>
    <n v="5"/>
    <n v="3"/>
    <n v="2"/>
    <n v="1"/>
    <n v="0"/>
    <n v="0"/>
    <n v="4336690"/>
    <n v="4254288"/>
    <n v="0"/>
    <n v="1.3107877834578582E-2"/>
    <n v="0"/>
    <n v="1"/>
    <x v="0"/>
  </r>
  <r>
    <s v="L_00000687"/>
    <x v="13"/>
    <n v="175"/>
    <n v="0"/>
    <n v="1"/>
    <n v="3600"/>
    <n v="1"/>
    <x v="0"/>
    <n v="7398"/>
    <n v="7398"/>
    <n v="0"/>
    <n v="7398"/>
    <n v="7398"/>
    <n v="20.038"/>
    <n v="20.038"/>
    <n v="20.038"/>
    <n v="0.95099999999999996"/>
    <n v="19.087"/>
    <n v="0"/>
    <n v="39"/>
    <n v="39"/>
    <n v="1"/>
    <n v="3"/>
    <n v="1"/>
    <n v="2"/>
    <n v="0"/>
    <n v="0"/>
    <n v="0"/>
    <n v="4205024"/>
    <n v="4122413"/>
    <n v="0"/>
    <n v="0"/>
    <n v="1"/>
    <n v="1"/>
    <x v="0"/>
  </r>
  <r>
    <s v="L_00000688"/>
    <x v="13"/>
    <n v="193"/>
    <n v="0"/>
    <n v="1"/>
    <n v="3600"/>
    <n v="1"/>
    <x v="0"/>
    <n v="7183"/>
    <n v="7183"/>
    <n v="0"/>
    <n v="7183"/>
    <n v="7183"/>
    <n v="16.422999999999998"/>
    <n v="16.422000000000001"/>
    <n v="16.422000000000001"/>
    <n v="2.2050000000000001"/>
    <n v="14.215999999999999"/>
    <n v="1E-3"/>
    <n v="61"/>
    <n v="61"/>
    <n v="1"/>
    <n v="3"/>
    <n v="1"/>
    <n v="2"/>
    <n v="0"/>
    <n v="0"/>
    <n v="0"/>
    <n v="3734303"/>
    <n v="3632617"/>
    <n v="0"/>
    <n v="0"/>
    <n v="1"/>
    <n v="1"/>
    <x v="0"/>
  </r>
  <r>
    <s v="L_00000689"/>
    <x v="13"/>
    <n v="191"/>
    <n v="0"/>
    <n v="1"/>
    <n v="3600"/>
    <n v="1"/>
    <x v="0"/>
    <n v="7996"/>
    <n v="7996"/>
    <n v="0"/>
    <n v="7996"/>
    <n v="7996"/>
    <n v="19.824000000000002"/>
    <n v="19.824000000000002"/>
    <n v="19.824000000000002"/>
    <n v="0.79400000000000004"/>
    <n v="19.03"/>
    <n v="0"/>
    <n v="36"/>
    <n v="36"/>
    <n v="1"/>
    <n v="3"/>
    <n v="1"/>
    <n v="2"/>
    <n v="0"/>
    <n v="0"/>
    <n v="0"/>
    <n v="4357605"/>
    <n v="4283953"/>
    <n v="0"/>
    <n v="0"/>
    <n v="1"/>
    <n v="1"/>
    <x v="0"/>
  </r>
  <r>
    <s v="L_00000690"/>
    <x v="13"/>
    <n v="188"/>
    <n v="0"/>
    <n v="1"/>
    <n v="3600"/>
    <n v="1"/>
    <x v="0"/>
    <n v="7618"/>
    <n v="7618"/>
    <n v="0"/>
    <n v="7618"/>
    <n v="7618"/>
    <n v="17.027000000000001"/>
    <n v="17.026"/>
    <n v="17.026"/>
    <n v="0.95099999999999996"/>
    <n v="16.074999999999999"/>
    <n v="1E-3"/>
    <n v="40"/>
    <n v="40"/>
    <n v="1"/>
    <n v="3"/>
    <n v="1"/>
    <n v="2"/>
    <n v="0"/>
    <n v="0"/>
    <n v="0"/>
    <n v="3362258"/>
    <n v="3298143"/>
    <n v="0"/>
    <n v="0"/>
    <n v="1"/>
    <n v="1"/>
    <x v="0"/>
  </r>
  <r>
    <s v="L_00000691"/>
    <x v="13"/>
    <n v="184"/>
    <n v="0"/>
    <n v="1"/>
    <n v="3600"/>
    <n v="1"/>
    <x v="0"/>
    <n v="7420"/>
    <n v="7420"/>
    <n v="0"/>
    <n v="7420"/>
    <n v="7420"/>
    <n v="14.728999999999999"/>
    <n v="14.728"/>
    <n v="14.728"/>
    <n v="0.86799999999999999"/>
    <n v="13.859"/>
    <n v="0"/>
    <n v="36"/>
    <n v="36"/>
    <n v="1"/>
    <n v="3"/>
    <n v="1"/>
    <n v="2"/>
    <n v="0"/>
    <n v="0"/>
    <n v="0"/>
    <n v="3152070"/>
    <n v="3087019"/>
    <n v="0"/>
    <n v="0"/>
    <n v="1"/>
    <n v="1"/>
    <x v="0"/>
  </r>
  <r>
    <s v="L_00000692"/>
    <x v="13"/>
    <n v="154"/>
    <n v="0"/>
    <n v="1"/>
    <n v="3600"/>
    <n v="1"/>
    <x v="0"/>
    <n v="7454"/>
    <n v="7454"/>
    <n v="0"/>
    <n v="7454"/>
    <n v="7454"/>
    <n v="21.128"/>
    <n v="21.126999999999999"/>
    <n v="21.126999999999999"/>
    <n v="0.78100000000000003"/>
    <n v="20.344000000000001"/>
    <n v="1E-3"/>
    <n v="36"/>
    <n v="36"/>
    <n v="1"/>
    <n v="3"/>
    <n v="1"/>
    <n v="2"/>
    <n v="0"/>
    <n v="0"/>
    <n v="0"/>
    <n v="3705080"/>
    <n v="3644374"/>
    <n v="0"/>
    <n v="0"/>
    <n v="1"/>
    <n v="1"/>
    <x v="0"/>
  </r>
  <r>
    <s v="L_00000693"/>
    <x v="13"/>
    <n v="197"/>
    <n v="0"/>
    <n v="1"/>
    <n v="3600"/>
    <n v="1"/>
    <x v="0"/>
    <n v="7888"/>
    <n v="7888"/>
    <n v="0"/>
    <n v="7888"/>
    <n v="7888"/>
    <n v="16.332000000000001"/>
    <n v="16.329999999999998"/>
    <n v="16.329999999999998"/>
    <n v="0.76900000000000002"/>
    <n v="15.558999999999999"/>
    <n v="1E-3"/>
    <n v="36"/>
    <n v="36"/>
    <n v="1"/>
    <n v="3"/>
    <n v="1"/>
    <n v="2"/>
    <n v="0"/>
    <n v="0"/>
    <n v="0"/>
    <n v="3247004"/>
    <n v="3184238"/>
    <n v="0"/>
    <n v="0"/>
    <n v="1"/>
    <n v="1"/>
    <x v="0"/>
  </r>
  <r>
    <s v="L_00000694"/>
    <x v="13"/>
    <n v="178"/>
    <n v="0"/>
    <n v="1"/>
    <n v="3600"/>
    <n v="1"/>
    <x v="0"/>
    <n v="7974"/>
    <n v="7974"/>
    <n v="0"/>
    <n v="7974"/>
    <n v="7974"/>
    <n v="15.387"/>
    <n v="15.385999999999999"/>
    <n v="15.385999999999999"/>
    <n v="0.80200000000000005"/>
    <n v="14.583"/>
    <n v="1E-3"/>
    <n v="40"/>
    <n v="40"/>
    <n v="1"/>
    <n v="3"/>
    <n v="1"/>
    <n v="2"/>
    <n v="0"/>
    <n v="0"/>
    <n v="0"/>
    <n v="3008485"/>
    <n v="2944199"/>
    <n v="0"/>
    <n v="0"/>
    <n v="1"/>
    <n v="1"/>
    <x v="0"/>
  </r>
  <r>
    <s v="L_00000695"/>
    <x v="13"/>
    <n v="160"/>
    <n v="0"/>
    <n v="1"/>
    <n v="3600"/>
    <n v="1"/>
    <x v="0"/>
    <n v="7831"/>
    <n v="7831"/>
    <n v="0"/>
    <n v="7831"/>
    <n v="7831"/>
    <n v="16.366"/>
    <n v="16.364999999999998"/>
    <n v="16.364999999999998"/>
    <n v="0.72299999999999998"/>
    <n v="15.641999999999999"/>
    <n v="1E-3"/>
    <n v="35"/>
    <n v="35"/>
    <n v="1"/>
    <n v="3"/>
    <n v="1"/>
    <n v="2"/>
    <n v="0"/>
    <n v="0"/>
    <n v="0"/>
    <n v="2945428"/>
    <n v="2897318"/>
    <n v="0"/>
    <n v="0"/>
    <n v="1"/>
    <n v="1"/>
    <x v="0"/>
  </r>
  <r>
    <s v="L_00000696"/>
    <x v="13"/>
    <n v="184"/>
    <n v="0"/>
    <n v="1"/>
    <n v="3600"/>
    <n v="1"/>
    <x v="0"/>
    <n v="7794"/>
    <n v="7794"/>
    <n v="0"/>
    <n v="7794"/>
    <n v="7794"/>
    <n v="21.282"/>
    <n v="21.280999999999999"/>
    <n v="21.280999999999999"/>
    <n v="0.91100000000000003"/>
    <n v="20.369"/>
    <n v="1E-3"/>
    <n v="38"/>
    <n v="38"/>
    <n v="1"/>
    <n v="3"/>
    <n v="1"/>
    <n v="2"/>
    <n v="0"/>
    <n v="0"/>
    <n v="0"/>
    <n v="3932861"/>
    <n v="3870141"/>
    <n v="0"/>
    <n v="0"/>
    <n v="1"/>
    <n v="1"/>
    <x v="0"/>
  </r>
  <r>
    <s v="L_00000697"/>
    <x v="13"/>
    <n v="157"/>
    <n v="0"/>
    <n v="1"/>
    <n v="3600"/>
    <n v="1"/>
    <x v="0"/>
    <n v="7330"/>
    <n v="7330"/>
    <n v="0"/>
    <n v="7330"/>
    <n v="7330"/>
    <n v="15.005000000000001"/>
    <n v="15.005000000000001"/>
    <n v="15.005000000000001"/>
    <n v="0.67500000000000004"/>
    <n v="14.33"/>
    <n v="0"/>
    <n v="36"/>
    <n v="36"/>
    <n v="1"/>
    <n v="3"/>
    <n v="1"/>
    <n v="2"/>
    <n v="0"/>
    <n v="0"/>
    <n v="0"/>
    <n v="3100424"/>
    <n v="3035296"/>
    <n v="0"/>
    <n v="0"/>
    <n v="1"/>
    <n v="1"/>
    <x v="0"/>
  </r>
  <r>
    <s v="L_00000698"/>
    <x v="13"/>
    <n v="167"/>
    <n v="0"/>
    <n v="1"/>
    <n v="3600"/>
    <n v="1"/>
    <x v="0"/>
    <n v="7706"/>
    <n v="7706"/>
    <n v="0"/>
    <n v="7706"/>
    <n v="7706"/>
    <n v="17.497"/>
    <n v="17.495999999999999"/>
    <n v="17.495999999999999"/>
    <n v="0.83799999999999997"/>
    <n v="16.658000000000001"/>
    <n v="1E-3"/>
    <n v="37"/>
    <n v="37"/>
    <n v="1"/>
    <n v="3"/>
    <n v="1"/>
    <n v="2"/>
    <n v="0"/>
    <n v="0"/>
    <n v="0"/>
    <n v="3407625"/>
    <n v="3342447"/>
    <n v="0"/>
    <n v="0"/>
    <n v="1"/>
    <n v="1"/>
    <x v="0"/>
  </r>
  <r>
    <s v="L_00000699"/>
    <x v="13"/>
    <n v="175"/>
    <n v="0"/>
    <n v="1"/>
    <n v="3600"/>
    <n v="1"/>
    <x v="0"/>
    <n v="7137"/>
    <n v="7137"/>
    <n v="0"/>
    <n v="7137"/>
    <n v="7137"/>
    <n v="18.800999999999998"/>
    <n v="18.8"/>
    <n v="18.8"/>
    <n v="0.71199999999999997"/>
    <n v="18.088000000000001"/>
    <n v="1E-3"/>
    <n v="34"/>
    <n v="34"/>
    <n v="1"/>
    <n v="3"/>
    <n v="1"/>
    <n v="2"/>
    <n v="0"/>
    <n v="0"/>
    <n v="0"/>
    <n v="3285550"/>
    <n v="3228663"/>
    <n v="0"/>
    <n v="0"/>
    <n v="1"/>
    <n v="1"/>
    <x v="0"/>
  </r>
  <r>
    <s v="L_00000000"/>
    <x v="0"/>
    <n v="81"/>
    <n v="0"/>
    <n v="1"/>
    <n v="3600"/>
    <n v="1"/>
    <x v="0"/>
    <n v="207"/>
    <n v="207"/>
    <n v="0"/>
    <n v="210"/>
    <n v="207"/>
    <n v="0.04"/>
    <n v="1.2999999999999999E-2"/>
    <n v="1.6E-2"/>
    <n v="6.0000000000000001E-3"/>
    <n v="8.0000000000000002E-3"/>
    <n v="3.0000000000000001E-3"/>
    <n v="7"/>
    <n v="7"/>
    <n v="1"/>
    <n v="3"/>
    <n v="3"/>
    <n v="0"/>
    <n v="1"/>
    <n v="0"/>
    <n v="1"/>
    <n v="429"/>
    <n v="315"/>
    <n v="0"/>
    <n v="1.4285714285714286"/>
    <n v="0"/>
    <n v="1"/>
    <x v="1"/>
  </r>
  <r>
    <s v="L_00000001"/>
    <x v="0"/>
    <n v="93"/>
    <n v="0"/>
    <n v="1"/>
    <n v="3600"/>
    <n v="1"/>
    <x v="0"/>
    <n v="321"/>
    <n v="321"/>
    <n v="0"/>
    <n v="321"/>
    <n v="321"/>
    <n v="6.0000000000000001E-3"/>
    <n v="4.0000000000000001E-3"/>
    <n v="4.0000000000000001E-3"/>
    <n v="4.0000000000000001E-3"/>
    <n v="0"/>
    <n v="0"/>
    <n v="6"/>
    <n v="6"/>
    <n v="1"/>
    <n v="3"/>
    <n v="1"/>
    <n v="2"/>
    <n v="0"/>
    <n v="0"/>
    <n v="0"/>
    <n v="482"/>
    <n v="364"/>
    <n v="0"/>
    <n v="0"/>
    <n v="1"/>
    <n v="1"/>
    <x v="1"/>
  </r>
  <r>
    <s v="L_00000002"/>
    <x v="0"/>
    <n v="82"/>
    <n v="0"/>
    <n v="1"/>
    <n v="3600"/>
    <n v="1"/>
    <x v="0"/>
    <n v="234"/>
    <n v="234"/>
    <n v="0"/>
    <n v="234"/>
    <n v="234"/>
    <n v="7.0000000000000001E-3"/>
    <n v="5.0000000000000001E-3"/>
    <n v="5.0000000000000001E-3"/>
    <n v="3.0000000000000001E-3"/>
    <n v="2E-3"/>
    <n v="0"/>
    <n v="5"/>
    <n v="5"/>
    <n v="1"/>
    <n v="3"/>
    <n v="1"/>
    <n v="2"/>
    <n v="0"/>
    <n v="0"/>
    <n v="0"/>
    <n v="359"/>
    <n v="268"/>
    <n v="0"/>
    <n v="0"/>
    <n v="1"/>
    <n v="1"/>
    <x v="1"/>
  </r>
  <r>
    <s v="L_00000003"/>
    <x v="0"/>
    <n v="82"/>
    <n v="0"/>
    <n v="1"/>
    <n v="3600"/>
    <n v="1"/>
    <x v="0"/>
    <n v="321"/>
    <n v="321"/>
    <n v="0"/>
    <n v="321"/>
    <n v="321"/>
    <n v="8.0000000000000002E-3"/>
    <n v="5.0000000000000001E-3"/>
    <n v="5.0000000000000001E-3"/>
    <n v="2E-3"/>
    <n v="3.0000000000000001E-3"/>
    <n v="0"/>
    <n v="6"/>
    <n v="6"/>
    <n v="1"/>
    <n v="3"/>
    <n v="1"/>
    <n v="2"/>
    <n v="0"/>
    <n v="0"/>
    <n v="0"/>
    <n v="344"/>
    <n v="252"/>
    <n v="0"/>
    <n v="0"/>
    <n v="1"/>
    <n v="1"/>
    <x v="1"/>
  </r>
  <r>
    <s v="L_00000004"/>
    <x v="0"/>
    <n v="96"/>
    <n v="0"/>
    <n v="1"/>
    <n v="3600"/>
    <n v="1"/>
    <x v="0"/>
    <n v="189"/>
    <n v="189"/>
    <n v="0"/>
    <n v="189"/>
    <n v="189"/>
    <n v="3.0000000000000001E-3"/>
    <n v="3.0000000000000001E-3"/>
    <n v="3.0000000000000001E-3"/>
    <n v="1E-3"/>
    <n v="2E-3"/>
    <n v="0"/>
    <n v="2"/>
    <n v="2"/>
    <n v="0"/>
    <n v="1"/>
    <n v="1"/>
    <n v="0"/>
    <n v="0"/>
    <n v="0"/>
    <n v="1"/>
    <n v="157"/>
    <n v="116"/>
    <n v="0"/>
    <n v="0"/>
    <n v="1"/>
    <n v="1"/>
    <x v="1"/>
  </r>
  <r>
    <s v="L_00000005"/>
    <x v="0"/>
    <n v="91"/>
    <n v="0"/>
    <n v="1"/>
    <n v="3600"/>
    <n v="1"/>
    <x v="0"/>
    <n v="291"/>
    <n v="291"/>
    <n v="0"/>
    <n v="297"/>
    <n v="288"/>
    <n v="8.6999999999999994E-2"/>
    <n v="5.0000000000000001E-3"/>
    <n v="3.1E-2"/>
    <n v="0.02"/>
    <n v="0.01"/>
    <n v="2E-3"/>
    <n v="32"/>
    <n v="32"/>
    <n v="14"/>
    <n v="29"/>
    <n v="24"/>
    <n v="5"/>
    <n v="1"/>
    <n v="9"/>
    <n v="0"/>
    <n v="2243"/>
    <n v="1702"/>
    <n v="0"/>
    <n v="3.0303030303030303"/>
    <n v="0"/>
    <n v="0"/>
    <x v="1"/>
  </r>
  <r>
    <s v="L_00000006"/>
    <x v="0"/>
    <n v="67"/>
    <n v="0"/>
    <n v="1"/>
    <n v="3600"/>
    <n v="1"/>
    <x v="0"/>
    <n v="438"/>
    <n v="438"/>
    <n v="0"/>
    <n v="438"/>
    <n v="416"/>
    <n v="8.0000000000000002E-3"/>
    <n v="5.0000000000000001E-3"/>
    <n v="6.0000000000000001E-3"/>
    <n v="4.0000000000000001E-3"/>
    <n v="2E-3"/>
    <n v="1E-3"/>
    <n v="8"/>
    <n v="8"/>
    <n v="1"/>
    <n v="3"/>
    <n v="3"/>
    <n v="0"/>
    <n v="1"/>
    <n v="1"/>
    <n v="0"/>
    <n v="162"/>
    <n v="109"/>
    <n v="0"/>
    <n v="5.0228310502283104"/>
    <n v="0"/>
    <n v="0"/>
    <x v="1"/>
  </r>
  <r>
    <s v="L_00000007"/>
    <x v="0"/>
    <n v="81"/>
    <n v="0"/>
    <n v="1"/>
    <n v="3600"/>
    <n v="1"/>
    <x v="0"/>
    <n v="284"/>
    <n v="284"/>
    <n v="0"/>
    <n v="284"/>
    <n v="251"/>
    <n v="1.2999999999999999E-2"/>
    <n v="6.0000000000000001E-3"/>
    <n v="7.0000000000000001E-3"/>
    <n v="5.0000000000000001E-3"/>
    <n v="2E-3"/>
    <n v="0"/>
    <n v="11"/>
    <n v="11"/>
    <n v="1"/>
    <n v="3"/>
    <n v="3"/>
    <n v="0"/>
    <n v="1"/>
    <n v="1"/>
    <n v="0"/>
    <n v="742"/>
    <n v="507"/>
    <n v="0"/>
    <n v="11.619718309859154"/>
    <n v="0"/>
    <n v="0"/>
    <x v="1"/>
  </r>
  <r>
    <s v="L_00000008"/>
    <x v="0"/>
    <n v="72"/>
    <n v="0"/>
    <n v="1"/>
    <n v="3600"/>
    <n v="1"/>
    <x v="0"/>
    <n v="232"/>
    <n v="232"/>
    <n v="0"/>
    <n v="232"/>
    <n v="228"/>
    <n v="2.1000000000000001E-2"/>
    <n v="2E-3"/>
    <n v="0.01"/>
    <n v="1.7000000000000001E-2"/>
    <n v="4.0000000000000001E-3"/>
    <n v="1E-3"/>
    <n v="28"/>
    <n v="28"/>
    <n v="9"/>
    <n v="19"/>
    <n v="19"/>
    <n v="0"/>
    <n v="1"/>
    <n v="9"/>
    <n v="0"/>
    <n v="1433"/>
    <n v="1106"/>
    <n v="0"/>
    <n v="1.7241379310344827"/>
    <n v="0"/>
    <n v="0"/>
    <x v="1"/>
  </r>
  <r>
    <s v="L_00000009"/>
    <x v="0"/>
    <n v="64"/>
    <n v="0"/>
    <n v="1"/>
    <n v="3600"/>
    <n v="1"/>
    <x v="0"/>
    <n v="411"/>
    <n v="411"/>
    <n v="0"/>
    <n v="411"/>
    <n v="374"/>
    <n v="5.8999999999999997E-2"/>
    <n v="3.0000000000000001E-3"/>
    <n v="0.02"/>
    <n v="1.7000000000000001E-2"/>
    <n v="1E-3"/>
    <n v="2E-3"/>
    <n v="48"/>
    <n v="39"/>
    <n v="29"/>
    <n v="41"/>
    <n v="41"/>
    <n v="0"/>
    <n v="6"/>
    <n v="6"/>
    <n v="0"/>
    <n v="366"/>
    <n v="305"/>
    <n v="0"/>
    <n v="9.002433090024331"/>
    <n v="0"/>
    <n v="0"/>
    <x v="1"/>
  </r>
  <r>
    <s v="L_00000010"/>
    <x v="0"/>
    <n v="69"/>
    <n v="0"/>
    <n v="1"/>
    <n v="3600"/>
    <n v="1"/>
    <x v="0"/>
    <n v="232"/>
    <n v="232"/>
    <n v="0"/>
    <n v="235"/>
    <n v="232"/>
    <n v="4.0000000000000001E-3"/>
    <n v="2E-3"/>
    <n v="4.0000000000000001E-3"/>
    <n v="3.0000000000000001E-3"/>
    <n v="1E-3"/>
    <n v="0"/>
    <n v="7"/>
    <n v="7"/>
    <n v="1"/>
    <n v="3"/>
    <n v="3"/>
    <n v="0"/>
    <n v="1"/>
    <n v="0"/>
    <n v="1"/>
    <n v="548"/>
    <n v="423"/>
    <n v="0"/>
    <n v="1.2765957446808509"/>
    <n v="0"/>
    <n v="1"/>
    <x v="1"/>
  </r>
  <r>
    <s v="L_00000011"/>
    <x v="0"/>
    <n v="100"/>
    <n v="0"/>
    <n v="1"/>
    <n v="3600"/>
    <n v="1"/>
    <x v="0"/>
    <n v="280"/>
    <n v="280"/>
    <n v="0"/>
    <n v="280"/>
    <n v="280"/>
    <n v="8.0000000000000002E-3"/>
    <n v="3.0000000000000001E-3"/>
    <n v="3.0000000000000001E-3"/>
    <n v="3.0000000000000001E-3"/>
    <n v="0"/>
    <n v="4.0000000000000001E-3"/>
    <n v="5"/>
    <n v="5"/>
    <n v="1"/>
    <n v="3"/>
    <n v="1"/>
    <n v="2"/>
    <n v="0"/>
    <n v="0"/>
    <n v="0"/>
    <n v="445"/>
    <n v="331"/>
    <n v="0"/>
    <n v="0"/>
    <n v="1"/>
    <n v="1"/>
    <x v="1"/>
  </r>
  <r>
    <s v="L_00000012"/>
    <x v="0"/>
    <n v="77"/>
    <n v="0"/>
    <n v="1"/>
    <n v="3600"/>
    <n v="1"/>
    <x v="0"/>
    <n v="217"/>
    <n v="217"/>
    <n v="0"/>
    <n v="217"/>
    <n v="217"/>
    <n v="8.9999999999999993E-3"/>
    <n v="8.9999999999999993E-3"/>
    <n v="8.9999999999999993E-3"/>
    <n v="7.0000000000000001E-3"/>
    <n v="0"/>
    <n v="0"/>
    <n v="3"/>
    <n v="3"/>
    <n v="0"/>
    <n v="1"/>
    <n v="1"/>
    <n v="0"/>
    <n v="0"/>
    <n v="0"/>
    <n v="1"/>
    <n v="180"/>
    <n v="134"/>
    <n v="0"/>
    <n v="0"/>
    <n v="1"/>
    <n v="1"/>
    <x v="1"/>
  </r>
  <r>
    <s v="L_00000013"/>
    <x v="0"/>
    <n v="93"/>
    <n v="0"/>
    <n v="1"/>
    <n v="3600"/>
    <n v="1"/>
    <x v="0"/>
    <n v="217"/>
    <n v="217"/>
    <n v="0"/>
    <n v="219"/>
    <n v="213"/>
    <n v="1.7000000000000001E-2"/>
    <n v="6.0000000000000001E-3"/>
    <n v="1.2E-2"/>
    <n v="7.0000000000000001E-3"/>
    <n v="2E-3"/>
    <n v="0"/>
    <n v="15"/>
    <n v="15"/>
    <n v="2"/>
    <n v="5"/>
    <n v="4"/>
    <n v="1"/>
    <n v="1"/>
    <n v="0"/>
    <n v="1"/>
    <n v="1421"/>
    <n v="1050"/>
    <n v="0"/>
    <n v="2.7397260273972601"/>
    <n v="0"/>
    <n v="0"/>
    <x v="1"/>
  </r>
  <r>
    <s v="L_00000014"/>
    <x v="0"/>
    <n v="58"/>
    <n v="0"/>
    <n v="1"/>
    <n v="3600"/>
    <n v="1"/>
    <x v="0"/>
    <n v="222"/>
    <n v="222"/>
    <n v="0"/>
    <n v="230"/>
    <n v="221"/>
    <n v="1.2E-2"/>
    <n v="3.0000000000000001E-3"/>
    <n v="7.0000000000000001E-3"/>
    <n v="4.0000000000000001E-3"/>
    <n v="3.0000000000000001E-3"/>
    <n v="0"/>
    <n v="10"/>
    <n v="10"/>
    <n v="4"/>
    <n v="9"/>
    <n v="5"/>
    <n v="4"/>
    <n v="1"/>
    <n v="0"/>
    <n v="0"/>
    <n v="697"/>
    <n v="504"/>
    <n v="0"/>
    <n v="3.9130434782608701"/>
    <n v="0"/>
    <n v="0"/>
    <x v="1"/>
  </r>
  <r>
    <s v="L_00000015"/>
    <x v="0"/>
    <n v="96"/>
    <n v="0"/>
    <n v="1"/>
    <n v="3600"/>
    <n v="1"/>
    <x v="0"/>
    <n v="205"/>
    <n v="205"/>
    <n v="0"/>
    <n v="205"/>
    <n v="203"/>
    <n v="4.0000000000000001E-3"/>
    <n v="2E-3"/>
    <n v="3.0000000000000001E-3"/>
    <n v="1E-3"/>
    <n v="2E-3"/>
    <n v="0"/>
    <n v="8"/>
    <n v="8"/>
    <n v="1"/>
    <n v="3"/>
    <n v="3"/>
    <n v="0"/>
    <n v="1"/>
    <n v="1"/>
    <n v="0"/>
    <n v="888"/>
    <n v="666"/>
    <n v="0"/>
    <n v="0.97560975609756095"/>
    <n v="0"/>
    <n v="0"/>
    <x v="1"/>
  </r>
  <r>
    <s v="L_00000016"/>
    <x v="0"/>
    <n v="62"/>
    <n v="0"/>
    <n v="1"/>
    <n v="3600"/>
    <n v="1"/>
    <x v="0"/>
    <n v="286"/>
    <n v="286"/>
    <n v="0"/>
    <n v="286"/>
    <n v="275"/>
    <n v="5.0000000000000001E-3"/>
    <n v="3.0000000000000001E-3"/>
    <n v="3.0000000000000001E-3"/>
    <n v="3.0000000000000001E-3"/>
    <n v="0"/>
    <n v="0"/>
    <n v="9"/>
    <n v="9"/>
    <n v="1"/>
    <n v="3"/>
    <n v="3"/>
    <n v="0"/>
    <n v="1"/>
    <n v="1"/>
    <n v="0"/>
    <n v="184"/>
    <n v="133"/>
    <n v="0"/>
    <n v="3.8461538461538463"/>
    <n v="0"/>
    <n v="0"/>
    <x v="1"/>
  </r>
  <r>
    <s v="L_00000017"/>
    <x v="0"/>
    <n v="92"/>
    <n v="0"/>
    <n v="1"/>
    <n v="3600"/>
    <n v="1"/>
    <x v="0"/>
    <n v="348"/>
    <n v="348"/>
    <n v="0"/>
    <n v="348"/>
    <n v="348"/>
    <n v="3.0000000000000001E-3"/>
    <n v="2E-3"/>
    <n v="2E-3"/>
    <n v="2E-3"/>
    <n v="0"/>
    <n v="0"/>
    <n v="6"/>
    <n v="6"/>
    <n v="1"/>
    <n v="3"/>
    <n v="1"/>
    <n v="2"/>
    <n v="0"/>
    <n v="0"/>
    <n v="0"/>
    <n v="313"/>
    <n v="220"/>
    <n v="0"/>
    <n v="0"/>
    <n v="1"/>
    <n v="1"/>
    <x v="1"/>
  </r>
  <r>
    <s v="L_00000018"/>
    <x v="0"/>
    <n v="68"/>
    <n v="0"/>
    <n v="1"/>
    <n v="3600"/>
    <n v="1"/>
    <x v="0"/>
    <n v="266"/>
    <n v="266"/>
    <n v="0"/>
    <n v="266"/>
    <n v="266"/>
    <n v="2E-3"/>
    <n v="2E-3"/>
    <n v="2E-3"/>
    <n v="2E-3"/>
    <n v="0"/>
    <n v="0"/>
    <n v="3"/>
    <n v="3"/>
    <n v="1"/>
    <n v="3"/>
    <n v="1"/>
    <n v="2"/>
    <n v="0"/>
    <n v="0"/>
    <n v="0"/>
    <n v="136"/>
    <n v="92"/>
    <n v="0"/>
    <n v="0"/>
    <n v="1"/>
    <n v="1"/>
    <x v="1"/>
  </r>
  <r>
    <s v="L_00000019"/>
    <x v="0"/>
    <n v="100"/>
    <n v="0"/>
    <n v="1"/>
    <n v="3600"/>
    <n v="1"/>
    <x v="0"/>
    <n v="244"/>
    <n v="244"/>
    <n v="0"/>
    <n v="251"/>
    <n v="244"/>
    <n v="3.0000000000000001E-3"/>
    <n v="2E-3"/>
    <n v="3.0000000000000001E-3"/>
    <n v="3.0000000000000001E-3"/>
    <n v="0"/>
    <n v="0"/>
    <n v="5"/>
    <n v="5"/>
    <n v="1"/>
    <n v="3"/>
    <n v="3"/>
    <n v="0"/>
    <n v="1"/>
    <n v="0"/>
    <n v="1"/>
    <n v="217"/>
    <n v="155"/>
    <n v="0"/>
    <n v="2.788844621513944"/>
    <n v="0"/>
    <n v="1"/>
    <x v="1"/>
  </r>
  <r>
    <s v="L_00000020"/>
    <x v="0"/>
    <n v="84"/>
    <n v="0"/>
    <n v="1"/>
    <n v="3600"/>
    <n v="1"/>
    <x v="0"/>
    <n v="204"/>
    <n v="204"/>
    <n v="0"/>
    <n v="217"/>
    <n v="196"/>
    <n v="3.0000000000000001E-3"/>
    <n v="1E-3"/>
    <n v="2E-3"/>
    <n v="1E-3"/>
    <n v="1E-3"/>
    <n v="0"/>
    <n v="7"/>
    <n v="7"/>
    <n v="1"/>
    <n v="3"/>
    <n v="3"/>
    <n v="0"/>
    <n v="1"/>
    <n v="0"/>
    <n v="1"/>
    <n v="353"/>
    <n v="249"/>
    <n v="0"/>
    <n v="9.67741935483871"/>
    <n v="0"/>
    <n v="0"/>
    <x v="1"/>
  </r>
  <r>
    <s v="L_00000021"/>
    <x v="0"/>
    <n v="75"/>
    <n v="0"/>
    <n v="1"/>
    <n v="3600"/>
    <n v="1"/>
    <x v="0"/>
    <n v="411"/>
    <n v="411"/>
    <n v="0"/>
    <n v="411"/>
    <n v="377"/>
    <n v="2E-3"/>
    <n v="1E-3"/>
    <n v="1E-3"/>
    <n v="1E-3"/>
    <n v="0"/>
    <n v="0"/>
    <n v="6"/>
    <n v="6"/>
    <n v="1"/>
    <n v="3"/>
    <n v="3"/>
    <n v="0"/>
    <n v="1"/>
    <n v="1"/>
    <n v="0"/>
    <n v="144"/>
    <n v="95"/>
    <n v="0"/>
    <n v="8.2725060827250605"/>
    <n v="0"/>
    <n v="0"/>
    <x v="1"/>
  </r>
  <r>
    <s v="L_00000022"/>
    <x v="0"/>
    <n v="58"/>
    <n v="0"/>
    <n v="1"/>
    <n v="3600"/>
    <n v="1"/>
    <x v="0"/>
    <n v="247"/>
    <n v="247"/>
    <n v="0"/>
    <n v="251"/>
    <n v="240"/>
    <n v="4.0000000000000001E-3"/>
    <n v="2E-3"/>
    <n v="3.0000000000000001E-3"/>
    <n v="2E-3"/>
    <n v="0"/>
    <n v="0"/>
    <n v="8"/>
    <n v="8"/>
    <n v="1"/>
    <n v="3"/>
    <n v="3"/>
    <n v="0"/>
    <n v="1"/>
    <n v="0"/>
    <n v="1"/>
    <n v="380"/>
    <n v="275"/>
    <n v="0"/>
    <n v="4.3824701195219129"/>
    <n v="0"/>
    <n v="0"/>
    <x v="1"/>
  </r>
  <r>
    <s v="L_00000023"/>
    <x v="0"/>
    <n v="100"/>
    <n v="0"/>
    <n v="1"/>
    <n v="3600"/>
    <n v="1"/>
    <x v="0"/>
    <n v="323"/>
    <n v="323"/>
    <n v="0"/>
    <n v="323"/>
    <n v="318"/>
    <n v="5.0000000000000001E-3"/>
    <n v="3.0000000000000001E-3"/>
    <n v="4.0000000000000001E-3"/>
    <n v="3.0000000000000001E-3"/>
    <n v="1E-3"/>
    <n v="0"/>
    <n v="8"/>
    <n v="8"/>
    <n v="1"/>
    <n v="3"/>
    <n v="3"/>
    <n v="0"/>
    <n v="1"/>
    <n v="1"/>
    <n v="0"/>
    <n v="936"/>
    <n v="675"/>
    <n v="0"/>
    <n v="1.5479876160990713"/>
    <n v="0"/>
    <n v="0"/>
    <x v="1"/>
  </r>
  <r>
    <s v="L_00000024"/>
    <x v="0"/>
    <n v="90"/>
    <n v="0"/>
    <n v="1"/>
    <n v="3600"/>
    <n v="1"/>
    <x v="0"/>
    <n v="243"/>
    <n v="243"/>
    <n v="0"/>
    <n v="243"/>
    <n v="243"/>
    <n v="2E-3"/>
    <n v="1E-3"/>
    <n v="1E-3"/>
    <n v="1E-3"/>
    <n v="0"/>
    <n v="0"/>
    <n v="3"/>
    <n v="3"/>
    <n v="1"/>
    <n v="3"/>
    <n v="1"/>
    <n v="2"/>
    <n v="0"/>
    <n v="0"/>
    <n v="0"/>
    <n v="143"/>
    <n v="107"/>
    <n v="0"/>
    <n v="0"/>
    <n v="1"/>
    <n v="1"/>
    <x v="1"/>
  </r>
  <r>
    <s v="L_00000025"/>
    <x v="0"/>
    <n v="73"/>
    <n v="0"/>
    <n v="1"/>
    <n v="3600"/>
    <n v="1"/>
    <x v="0"/>
    <n v="253"/>
    <n v="253"/>
    <n v="0"/>
    <n v="254"/>
    <n v="253"/>
    <n v="4.0000000000000001E-3"/>
    <n v="2E-3"/>
    <n v="3.0000000000000001E-3"/>
    <n v="3.0000000000000001E-3"/>
    <n v="0"/>
    <n v="0"/>
    <n v="7"/>
    <n v="7"/>
    <n v="1"/>
    <n v="3"/>
    <n v="3"/>
    <n v="0"/>
    <n v="1"/>
    <n v="0"/>
    <n v="1"/>
    <n v="326"/>
    <n v="252"/>
    <n v="0"/>
    <n v="0.39370078740157477"/>
    <n v="0"/>
    <n v="1"/>
    <x v="1"/>
  </r>
  <r>
    <s v="L_00000026"/>
    <x v="0"/>
    <n v="53"/>
    <n v="0"/>
    <n v="1"/>
    <n v="3600"/>
    <n v="1"/>
    <x v="0"/>
    <n v="335"/>
    <n v="335"/>
    <n v="0"/>
    <n v="335"/>
    <n v="327"/>
    <n v="3.0000000000000001E-3"/>
    <n v="2E-3"/>
    <n v="2E-3"/>
    <n v="1E-3"/>
    <n v="1E-3"/>
    <n v="0"/>
    <n v="6"/>
    <n v="6"/>
    <n v="1"/>
    <n v="3"/>
    <n v="3"/>
    <n v="0"/>
    <n v="1"/>
    <n v="1"/>
    <n v="0"/>
    <n v="108"/>
    <n v="82"/>
    <n v="0"/>
    <n v="2.3880597014925375"/>
    <n v="0"/>
    <n v="0"/>
    <x v="1"/>
  </r>
  <r>
    <s v="L_00000027"/>
    <x v="0"/>
    <n v="78"/>
    <n v="0"/>
    <n v="1"/>
    <n v="3600"/>
    <n v="1"/>
    <x v="0"/>
    <n v="193"/>
    <n v="193"/>
    <n v="0"/>
    <n v="193"/>
    <n v="193"/>
    <n v="2E-3"/>
    <n v="1E-3"/>
    <n v="1E-3"/>
    <n v="1E-3"/>
    <n v="0"/>
    <n v="0"/>
    <n v="4"/>
    <n v="4"/>
    <n v="1"/>
    <n v="3"/>
    <n v="1"/>
    <n v="2"/>
    <n v="0"/>
    <n v="0"/>
    <n v="0"/>
    <n v="210"/>
    <n v="157"/>
    <n v="0"/>
    <n v="0"/>
    <n v="1"/>
    <n v="1"/>
    <x v="1"/>
  </r>
  <r>
    <s v="L_00000028"/>
    <x v="0"/>
    <n v="79"/>
    <n v="0"/>
    <n v="1"/>
    <n v="3600"/>
    <n v="1"/>
    <x v="0"/>
    <n v="232"/>
    <n v="232"/>
    <n v="0"/>
    <n v="232"/>
    <n v="232"/>
    <n v="2E-3"/>
    <n v="2E-3"/>
    <n v="2E-3"/>
    <n v="1E-3"/>
    <n v="1E-3"/>
    <n v="0"/>
    <n v="3"/>
    <n v="3"/>
    <n v="1"/>
    <n v="3"/>
    <n v="1"/>
    <n v="2"/>
    <n v="0"/>
    <n v="0"/>
    <n v="0"/>
    <n v="348"/>
    <n v="258"/>
    <n v="0"/>
    <n v="0"/>
    <n v="1"/>
    <n v="1"/>
    <x v="1"/>
  </r>
  <r>
    <s v="L_00000029"/>
    <x v="0"/>
    <n v="87"/>
    <n v="0"/>
    <n v="1"/>
    <n v="3600"/>
    <n v="1"/>
    <x v="0"/>
    <n v="245"/>
    <n v="245"/>
    <n v="0"/>
    <n v="245"/>
    <n v="245"/>
    <n v="1E-3"/>
    <n v="1E-3"/>
    <n v="1E-3"/>
    <n v="1E-3"/>
    <n v="0"/>
    <n v="0"/>
    <n v="3"/>
    <n v="3"/>
    <n v="0"/>
    <n v="1"/>
    <n v="1"/>
    <n v="0"/>
    <n v="0"/>
    <n v="0"/>
    <n v="1"/>
    <n v="236"/>
    <n v="171"/>
    <n v="0"/>
    <n v="0"/>
    <n v="1"/>
    <n v="1"/>
    <x v="1"/>
  </r>
  <r>
    <s v="L_00000030"/>
    <x v="0"/>
    <n v="78"/>
    <n v="0"/>
    <n v="1"/>
    <n v="3600"/>
    <n v="1"/>
    <x v="0"/>
    <n v="292"/>
    <n v="292"/>
    <n v="0"/>
    <n v="292"/>
    <n v="292"/>
    <n v="2E-3"/>
    <n v="2E-3"/>
    <n v="2E-3"/>
    <n v="1E-3"/>
    <n v="1E-3"/>
    <n v="0"/>
    <n v="6"/>
    <n v="6"/>
    <n v="1"/>
    <n v="3"/>
    <n v="1"/>
    <n v="2"/>
    <n v="0"/>
    <n v="0"/>
    <n v="0"/>
    <n v="291"/>
    <n v="213"/>
    <n v="0"/>
    <n v="0"/>
    <n v="1"/>
    <n v="1"/>
    <x v="1"/>
  </r>
  <r>
    <s v="L_00000031"/>
    <x v="0"/>
    <n v="62"/>
    <n v="0"/>
    <n v="1"/>
    <n v="3600"/>
    <n v="1"/>
    <x v="0"/>
    <n v="294"/>
    <n v="294"/>
    <n v="0"/>
    <n v="294"/>
    <n v="294"/>
    <n v="2E-3"/>
    <n v="2E-3"/>
    <n v="2E-3"/>
    <n v="2E-3"/>
    <n v="0"/>
    <n v="0"/>
    <n v="7"/>
    <n v="7"/>
    <n v="1"/>
    <n v="3"/>
    <n v="1"/>
    <n v="2"/>
    <n v="0"/>
    <n v="0"/>
    <n v="0"/>
    <n v="266"/>
    <n v="215"/>
    <n v="0"/>
    <n v="0"/>
    <n v="1"/>
    <n v="1"/>
    <x v="1"/>
  </r>
  <r>
    <s v="L_00000032"/>
    <x v="0"/>
    <n v="93"/>
    <n v="0"/>
    <n v="1"/>
    <n v="3600"/>
    <n v="1"/>
    <x v="0"/>
    <n v="359"/>
    <n v="359"/>
    <n v="0"/>
    <n v="362"/>
    <n v="358"/>
    <n v="4.0000000000000001E-3"/>
    <n v="2E-3"/>
    <n v="3.0000000000000001E-3"/>
    <n v="3.0000000000000001E-3"/>
    <n v="0"/>
    <n v="0"/>
    <n v="9"/>
    <n v="9"/>
    <n v="3"/>
    <n v="7"/>
    <n v="4"/>
    <n v="3"/>
    <n v="1"/>
    <n v="0"/>
    <n v="0"/>
    <n v="435"/>
    <n v="329"/>
    <n v="0"/>
    <n v="1.1049723756906076"/>
    <n v="0"/>
    <n v="0"/>
    <x v="1"/>
  </r>
  <r>
    <s v="L_00000033"/>
    <x v="0"/>
    <n v="65"/>
    <n v="0"/>
    <n v="1"/>
    <n v="3600"/>
    <n v="1"/>
    <x v="0"/>
    <n v="228"/>
    <n v="228"/>
    <n v="0"/>
    <n v="230"/>
    <n v="221"/>
    <n v="3.0000000000000001E-3"/>
    <n v="1E-3"/>
    <n v="2E-3"/>
    <n v="2E-3"/>
    <n v="0"/>
    <n v="0"/>
    <n v="7"/>
    <n v="7"/>
    <n v="2"/>
    <n v="5"/>
    <n v="3"/>
    <n v="2"/>
    <n v="1"/>
    <n v="0"/>
    <n v="0"/>
    <n v="476"/>
    <n v="341"/>
    <n v="0"/>
    <n v="3.9130434782608701"/>
    <n v="0"/>
    <n v="0"/>
    <x v="1"/>
  </r>
  <r>
    <s v="L_00000034"/>
    <x v="0"/>
    <n v="97"/>
    <n v="0"/>
    <n v="1"/>
    <n v="3600"/>
    <n v="1"/>
    <x v="0"/>
    <n v="182"/>
    <n v="182"/>
    <n v="0"/>
    <n v="182"/>
    <n v="182"/>
    <n v="1E-3"/>
    <n v="1E-3"/>
    <n v="1E-3"/>
    <n v="1E-3"/>
    <n v="0"/>
    <n v="0"/>
    <n v="2"/>
    <n v="2"/>
    <n v="0"/>
    <n v="1"/>
    <n v="1"/>
    <n v="0"/>
    <n v="0"/>
    <n v="0"/>
    <n v="1"/>
    <n v="187"/>
    <n v="140"/>
    <n v="0"/>
    <n v="0"/>
    <n v="1"/>
    <n v="1"/>
    <x v="1"/>
  </r>
  <r>
    <s v="L_00000035"/>
    <x v="0"/>
    <n v="50"/>
    <n v="0"/>
    <n v="1"/>
    <n v="3600"/>
    <n v="1"/>
    <x v="0"/>
    <n v="330"/>
    <n v="330"/>
    <n v="0"/>
    <n v="330"/>
    <n v="326"/>
    <n v="2E-3"/>
    <n v="1E-3"/>
    <n v="1E-3"/>
    <n v="1E-3"/>
    <n v="0"/>
    <n v="0"/>
    <n v="6"/>
    <n v="6"/>
    <n v="1"/>
    <n v="3"/>
    <n v="3"/>
    <n v="0"/>
    <n v="1"/>
    <n v="1"/>
    <n v="0"/>
    <n v="112"/>
    <n v="87"/>
    <n v="0"/>
    <n v="1.2121212121212122"/>
    <n v="0"/>
    <n v="0"/>
    <x v="1"/>
  </r>
  <r>
    <s v="L_00000036"/>
    <x v="0"/>
    <n v="86"/>
    <n v="0"/>
    <n v="1"/>
    <n v="3600"/>
    <n v="1"/>
    <x v="0"/>
    <n v="245"/>
    <n v="245"/>
    <n v="0"/>
    <n v="245"/>
    <n v="245"/>
    <n v="3.0000000000000001E-3"/>
    <n v="3.0000000000000001E-3"/>
    <n v="3.0000000000000001E-3"/>
    <n v="1E-3"/>
    <n v="2E-3"/>
    <n v="0"/>
    <n v="6"/>
    <n v="6"/>
    <n v="0"/>
    <n v="1"/>
    <n v="1"/>
    <n v="0"/>
    <n v="0"/>
    <n v="0"/>
    <n v="1"/>
    <n v="341"/>
    <n v="263"/>
    <n v="0"/>
    <n v="0"/>
    <n v="1"/>
    <n v="1"/>
    <x v="1"/>
  </r>
  <r>
    <s v="L_00000037"/>
    <x v="0"/>
    <n v="58"/>
    <n v="0"/>
    <n v="1"/>
    <n v="3600"/>
    <n v="1"/>
    <x v="0"/>
    <n v="255"/>
    <n v="255"/>
    <n v="0"/>
    <n v="255"/>
    <n v="254"/>
    <n v="3.0000000000000001E-3"/>
    <n v="2E-3"/>
    <n v="3.0000000000000001E-3"/>
    <n v="2E-3"/>
    <n v="1E-3"/>
    <n v="0"/>
    <n v="7"/>
    <n v="7"/>
    <n v="1"/>
    <n v="3"/>
    <n v="3"/>
    <n v="0"/>
    <n v="1"/>
    <n v="1"/>
    <n v="0"/>
    <n v="375"/>
    <n v="285"/>
    <n v="0"/>
    <n v="0.39215686274509803"/>
    <n v="0"/>
    <n v="0"/>
    <x v="1"/>
  </r>
  <r>
    <s v="L_00000038"/>
    <x v="0"/>
    <n v="73"/>
    <n v="0"/>
    <n v="1"/>
    <n v="3600"/>
    <n v="1"/>
    <x v="0"/>
    <n v="207"/>
    <n v="207"/>
    <n v="0"/>
    <n v="207"/>
    <n v="207"/>
    <n v="2E-3"/>
    <n v="1E-3"/>
    <n v="1E-3"/>
    <n v="0"/>
    <n v="1E-3"/>
    <n v="0"/>
    <n v="3"/>
    <n v="3"/>
    <n v="1"/>
    <n v="3"/>
    <n v="1"/>
    <n v="2"/>
    <n v="0"/>
    <n v="0"/>
    <n v="0"/>
    <n v="196"/>
    <n v="136"/>
    <n v="0"/>
    <n v="0"/>
    <n v="1"/>
    <n v="1"/>
    <x v="1"/>
  </r>
  <r>
    <s v="L_00000039"/>
    <x v="0"/>
    <n v="53"/>
    <n v="0"/>
    <n v="1"/>
    <n v="3600"/>
    <n v="1"/>
    <x v="0"/>
    <n v="300"/>
    <n v="300"/>
    <n v="0"/>
    <n v="311"/>
    <n v="296"/>
    <n v="3.0000000000000001E-3"/>
    <n v="2E-3"/>
    <n v="3.0000000000000001E-3"/>
    <n v="3.0000000000000001E-3"/>
    <n v="0"/>
    <n v="0"/>
    <n v="8"/>
    <n v="8"/>
    <n v="1"/>
    <n v="3"/>
    <n v="3"/>
    <n v="0"/>
    <n v="1"/>
    <n v="0"/>
    <n v="1"/>
    <n v="201"/>
    <n v="149"/>
    <n v="0"/>
    <n v="4.823151125401929"/>
    <n v="0"/>
    <n v="0"/>
    <x v="1"/>
  </r>
  <r>
    <s v="L_00000040"/>
    <x v="0"/>
    <n v="90"/>
    <n v="0"/>
    <n v="1"/>
    <n v="3600"/>
    <n v="1"/>
    <x v="0"/>
    <n v="233"/>
    <n v="233"/>
    <n v="0"/>
    <n v="233"/>
    <n v="233"/>
    <n v="2E-3"/>
    <n v="2E-3"/>
    <n v="2E-3"/>
    <n v="2E-3"/>
    <n v="0"/>
    <n v="0"/>
    <n v="3"/>
    <n v="3"/>
    <n v="1"/>
    <n v="3"/>
    <n v="1"/>
    <n v="2"/>
    <n v="0"/>
    <n v="0"/>
    <n v="0"/>
    <n v="198"/>
    <n v="143"/>
    <n v="0"/>
    <n v="0"/>
    <n v="1"/>
    <n v="1"/>
    <x v="1"/>
  </r>
  <r>
    <s v="L_00000041"/>
    <x v="0"/>
    <n v="64"/>
    <n v="0"/>
    <n v="1"/>
    <n v="3600"/>
    <n v="1"/>
    <x v="0"/>
    <n v="300"/>
    <n v="300"/>
    <n v="0"/>
    <n v="305"/>
    <n v="293"/>
    <n v="3.0000000000000001E-3"/>
    <n v="2E-3"/>
    <n v="2E-3"/>
    <n v="2E-3"/>
    <n v="0"/>
    <n v="0"/>
    <n v="9"/>
    <n v="9"/>
    <n v="1"/>
    <n v="3"/>
    <n v="3"/>
    <n v="0"/>
    <n v="1"/>
    <n v="0"/>
    <n v="1"/>
    <n v="282"/>
    <n v="202"/>
    <n v="0"/>
    <n v="3.9344262295081971"/>
    <n v="0"/>
    <n v="0"/>
    <x v="1"/>
  </r>
  <r>
    <s v="L_00000042"/>
    <x v="0"/>
    <n v="99"/>
    <n v="0"/>
    <n v="1"/>
    <n v="3600"/>
    <n v="1"/>
    <x v="0"/>
    <n v="291"/>
    <n v="291"/>
    <n v="0"/>
    <n v="291"/>
    <n v="291"/>
    <n v="2E-3"/>
    <n v="2E-3"/>
    <n v="2E-3"/>
    <n v="2E-3"/>
    <n v="0"/>
    <n v="0"/>
    <n v="5"/>
    <n v="5"/>
    <n v="0"/>
    <n v="1"/>
    <n v="1"/>
    <n v="0"/>
    <n v="0"/>
    <n v="0"/>
    <n v="1"/>
    <n v="407"/>
    <n v="306"/>
    <n v="0"/>
    <n v="0"/>
    <n v="1"/>
    <n v="1"/>
    <x v="1"/>
  </r>
  <r>
    <s v="L_00000043"/>
    <x v="0"/>
    <n v="72"/>
    <n v="0"/>
    <n v="1"/>
    <n v="3600"/>
    <n v="1"/>
    <x v="0"/>
    <n v="216"/>
    <n v="216"/>
    <n v="0"/>
    <n v="216"/>
    <n v="216"/>
    <n v="2E-3"/>
    <n v="2E-3"/>
    <n v="2E-3"/>
    <n v="2E-3"/>
    <n v="0"/>
    <n v="0"/>
    <n v="4"/>
    <n v="4"/>
    <n v="0"/>
    <n v="1"/>
    <n v="1"/>
    <n v="0"/>
    <n v="0"/>
    <n v="0"/>
    <n v="1"/>
    <n v="224"/>
    <n v="166"/>
    <n v="0"/>
    <n v="0"/>
    <n v="1"/>
    <n v="1"/>
    <x v="1"/>
  </r>
  <r>
    <s v="L_00000044"/>
    <x v="0"/>
    <n v="72"/>
    <n v="0"/>
    <n v="1"/>
    <n v="3600"/>
    <n v="1"/>
    <x v="0"/>
    <n v="324"/>
    <n v="324"/>
    <n v="0"/>
    <n v="324"/>
    <n v="297"/>
    <n v="4.0000000000000001E-3"/>
    <n v="3.0000000000000001E-3"/>
    <n v="3.0000000000000001E-3"/>
    <n v="3.0000000000000001E-3"/>
    <n v="0"/>
    <n v="0"/>
    <n v="12"/>
    <n v="12"/>
    <n v="1"/>
    <n v="3"/>
    <n v="3"/>
    <n v="0"/>
    <n v="1"/>
    <n v="1"/>
    <n v="0"/>
    <n v="369"/>
    <n v="273"/>
    <n v="0"/>
    <n v="8.3333333333333321"/>
    <n v="0"/>
    <n v="0"/>
    <x v="1"/>
  </r>
  <r>
    <s v="L_00000045"/>
    <x v="0"/>
    <n v="79"/>
    <n v="0"/>
    <n v="1"/>
    <n v="3600"/>
    <n v="1"/>
    <x v="0"/>
    <n v="254"/>
    <n v="254"/>
    <n v="0"/>
    <n v="254"/>
    <n v="243"/>
    <n v="3.0000000000000001E-3"/>
    <n v="2E-3"/>
    <n v="3.0000000000000001E-3"/>
    <n v="3.0000000000000001E-3"/>
    <n v="0"/>
    <n v="0"/>
    <n v="10"/>
    <n v="10"/>
    <n v="1"/>
    <n v="3"/>
    <n v="3"/>
    <n v="0"/>
    <n v="1"/>
    <n v="1"/>
    <n v="0"/>
    <n v="906"/>
    <n v="675"/>
    <n v="0"/>
    <n v="4.3307086614173231"/>
    <n v="0"/>
    <n v="0"/>
    <x v="1"/>
  </r>
  <r>
    <s v="L_00000046"/>
    <x v="0"/>
    <n v="81"/>
    <n v="0"/>
    <n v="1"/>
    <n v="3600"/>
    <n v="1"/>
    <x v="0"/>
    <n v="173"/>
    <n v="173"/>
    <n v="0"/>
    <n v="181"/>
    <n v="171"/>
    <n v="0.02"/>
    <n v="1E-3"/>
    <n v="1.6E-2"/>
    <n v="1.4E-2"/>
    <n v="2E-3"/>
    <n v="0"/>
    <n v="53"/>
    <n v="53"/>
    <n v="18"/>
    <n v="37"/>
    <n v="37"/>
    <n v="0"/>
    <n v="2"/>
    <n v="17"/>
    <n v="0"/>
    <n v="4656"/>
    <n v="3530"/>
    <n v="0"/>
    <n v="5.5248618784530388"/>
    <n v="0"/>
    <n v="0"/>
    <x v="1"/>
  </r>
  <r>
    <s v="L_00000047"/>
    <x v="0"/>
    <n v="83"/>
    <n v="0"/>
    <n v="1"/>
    <n v="3600"/>
    <n v="1"/>
    <x v="0"/>
    <n v="189"/>
    <n v="189"/>
    <n v="0"/>
    <n v="193"/>
    <n v="189"/>
    <n v="3.0000000000000001E-3"/>
    <n v="2E-3"/>
    <n v="3.0000000000000001E-3"/>
    <n v="3.0000000000000001E-3"/>
    <n v="0"/>
    <n v="0"/>
    <n v="5"/>
    <n v="5"/>
    <n v="1"/>
    <n v="3"/>
    <n v="3"/>
    <n v="0"/>
    <n v="1"/>
    <n v="0"/>
    <n v="1"/>
    <n v="242"/>
    <n v="183"/>
    <n v="0"/>
    <n v="2.0725388601036272"/>
    <n v="0"/>
    <n v="1"/>
    <x v="1"/>
  </r>
  <r>
    <s v="L_00000048"/>
    <x v="0"/>
    <n v="73"/>
    <n v="0"/>
    <n v="1"/>
    <n v="3600"/>
    <n v="1"/>
    <x v="0"/>
    <n v="317"/>
    <n v="317"/>
    <n v="0"/>
    <n v="317"/>
    <n v="300"/>
    <n v="2E-3"/>
    <n v="1E-3"/>
    <n v="2E-3"/>
    <n v="2E-3"/>
    <n v="0"/>
    <n v="0"/>
    <n v="9"/>
    <n v="9"/>
    <n v="1"/>
    <n v="3"/>
    <n v="3"/>
    <n v="0"/>
    <n v="1"/>
    <n v="1"/>
    <n v="0"/>
    <n v="431"/>
    <n v="316"/>
    <n v="0"/>
    <n v="5.3627760252365935"/>
    <n v="0"/>
    <n v="0"/>
    <x v="1"/>
  </r>
  <r>
    <s v="L_00000049"/>
    <x v="0"/>
    <n v="98"/>
    <n v="0"/>
    <n v="1"/>
    <n v="3600"/>
    <n v="1"/>
    <x v="0"/>
    <n v="254"/>
    <n v="254"/>
    <n v="0"/>
    <n v="267"/>
    <n v="254"/>
    <n v="4.0000000000000001E-3"/>
    <n v="3.0000000000000001E-3"/>
    <n v="4.0000000000000001E-3"/>
    <n v="4.0000000000000001E-3"/>
    <n v="0"/>
    <n v="0"/>
    <n v="7"/>
    <n v="7"/>
    <n v="1"/>
    <n v="3"/>
    <n v="3"/>
    <n v="0"/>
    <n v="1"/>
    <n v="0"/>
    <n v="1"/>
    <n v="523"/>
    <n v="397"/>
    <n v="0"/>
    <n v="4.868913857677903"/>
    <n v="0"/>
    <n v="1"/>
    <x v="1"/>
  </r>
  <r>
    <s v="L_00000050"/>
    <x v="1"/>
    <n v="60"/>
    <n v="0"/>
    <n v="1"/>
    <n v="3600"/>
    <n v="1"/>
    <x v="0"/>
    <n v="431"/>
    <n v="431"/>
    <n v="0"/>
    <n v="432"/>
    <n v="428"/>
    <n v="8.9999999999999993E-3"/>
    <n v="6.0000000000000001E-3"/>
    <n v="8.9999999999999993E-3"/>
    <n v="5.0000000000000001E-3"/>
    <n v="4.0000000000000001E-3"/>
    <n v="0"/>
    <n v="19"/>
    <n v="19"/>
    <n v="2"/>
    <n v="5"/>
    <n v="5"/>
    <n v="0"/>
    <n v="1"/>
    <n v="2"/>
    <n v="0"/>
    <n v="4143"/>
    <n v="3485"/>
    <n v="0"/>
    <n v="0.92592592592592582"/>
    <n v="0"/>
    <n v="0"/>
    <x v="1"/>
  </r>
  <r>
    <s v="L_00000051"/>
    <x v="1"/>
    <n v="96"/>
    <n v="0"/>
    <n v="1"/>
    <n v="3600"/>
    <n v="1"/>
    <x v="0"/>
    <n v="295"/>
    <n v="295"/>
    <n v="0"/>
    <n v="296"/>
    <n v="295"/>
    <n v="1.6E-2"/>
    <n v="3.0000000000000001E-3"/>
    <n v="1.4E-2"/>
    <n v="8.9999999999999993E-3"/>
    <n v="5.0000000000000001E-3"/>
    <n v="1E-3"/>
    <n v="17"/>
    <n v="17"/>
    <n v="4"/>
    <n v="9"/>
    <n v="6"/>
    <n v="3"/>
    <n v="1"/>
    <n v="1"/>
    <n v="0"/>
    <n v="8315"/>
    <n v="7076"/>
    <n v="0"/>
    <n v="0.33783783783783783"/>
    <n v="0"/>
    <n v="1"/>
    <x v="1"/>
  </r>
  <r>
    <s v="L_00000052"/>
    <x v="1"/>
    <n v="62"/>
    <n v="0"/>
    <n v="1"/>
    <n v="3600"/>
    <n v="1"/>
    <x v="0"/>
    <n v="406"/>
    <n v="406"/>
    <n v="0"/>
    <n v="413"/>
    <n v="405"/>
    <n v="1.9E-2"/>
    <n v="0.01"/>
    <n v="1.7999999999999999E-2"/>
    <n v="8.9999999999999993E-3"/>
    <n v="8.9999999999999993E-3"/>
    <n v="0"/>
    <n v="27"/>
    <n v="27"/>
    <n v="6"/>
    <n v="13"/>
    <n v="11"/>
    <n v="2"/>
    <n v="1"/>
    <n v="4"/>
    <n v="0"/>
    <n v="11838"/>
    <n v="10078"/>
    <n v="0"/>
    <n v="1.937046004842615"/>
    <n v="0"/>
    <n v="0"/>
    <x v="1"/>
  </r>
  <r>
    <s v="L_00000053"/>
    <x v="1"/>
    <n v="55"/>
    <n v="0"/>
    <n v="1"/>
    <n v="3600"/>
    <n v="1"/>
    <x v="0"/>
    <n v="560"/>
    <n v="560"/>
    <n v="0"/>
    <n v="562"/>
    <n v="551"/>
    <n v="6.0000000000000001E-3"/>
    <n v="4.0000000000000001E-3"/>
    <n v="5.0000000000000001E-3"/>
    <n v="2E-3"/>
    <n v="2E-3"/>
    <n v="0"/>
    <n v="20"/>
    <n v="20"/>
    <n v="3"/>
    <n v="7"/>
    <n v="7"/>
    <n v="0"/>
    <n v="1"/>
    <n v="3"/>
    <n v="0"/>
    <n v="2437"/>
    <n v="1973"/>
    <n v="0"/>
    <n v="1.9572953736654803"/>
    <n v="0"/>
    <n v="0"/>
    <x v="1"/>
  </r>
  <r>
    <s v="L_00000054"/>
    <x v="1"/>
    <n v="51"/>
    <n v="0"/>
    <n v="1"/>
    <n v="3600"/>
    <n v="1"/>
    <x v="0"/>
    <n v="493"/>
    <n v="493"/>
    <n v="0"/>
    <n v="493"/>
    <n v="486"/>
    <n v="8.9999999999999993E-3"/>
    <n v="8.0000000000000002E-3"/>
    <n v="8.0000000000000002E-3"/>
    <n v="0.01"/>
    <n v="1E-3"/>
    <n v="0"/>
    <n v="16"/>
    <n v="16"/>
    <n v="1"/>
    <n v="3"/>
    <n v="3"/>
    <n v="0"/>
    <n v="1"/>
    <n v="1"/>
    <n v="0"/>
    <n v="2012"/>
    <n v="1700"/>
    <n v="0"/>
    <n v="1.4198782961460445"/>
    <n v="0"/>
    <n v="0"/>
    <x v="1"/>
  </r>
  <r>
    <s v="L_00000055"/>
    <x v="1"/>
    <n v="59"/>
    <n v="0"/>
    <n v="1"/>
    <n v="3600"/>
    <n v="1"/>
    <x v="0"/>
    <n v="565"/>
    <n v="565"/>
    <n v="0"/>
    <n v="565"/>
    <n v="548"/>
    <n v="6.0000000000000001E-3"/>
    <n v="4.0000000000000001E-3"/>
    <n v="5.0000000000000001E-3"/>
    <n v="4.0000000000000001E-3"/>
    <n v="1E-3"/>
    <n v="0"/>
    <n v="12"/>
    <n v="12"/>
    <n v="1"/>
    <n v="3"/>
    <n v="3"/>
    <n v="0"/>
    <n v="1"/>
    <n v="1"/>
    <n v="0"/>
    <n v="947"/>
    <n v="765"/>
    <n v="0"/>
    <n v="3.0088495575221237"/>
    <n v="0"/>
    <n v="0"/>
    <x v="1"/>
  </r>
  <r>
    <s v="L_00000056"/>
    <x v="1"/>
    <n v="69"/>
    <n v="0"/>
    <n v="1"/>
    <n v="3600"/>
    <n v="1"/>
    <x v="0"/>
    <n v="444"/>
    <n v="444"/>
    <n v="0"/>
    <n v="445"/>
    <n v="444"/>
    <n v="8.0000000000000002E-3"/>
    <n v="4.0000000000000001E-3"/>
    <n v="7.0000000000000001E-3"/>
    <n v="5.0000000000000001E-3"/>
    <n v="2E-3"/>
    <n v="0"/>
    <n v="14"/>
    <n v="14"/>
    <n v="3"/>
    <n v="7"/>
    <n v="4"/>
    <n v="3"/>
    <n v="1"/>
    <n v="0"/>
    <n v="0"/>
    <n v="2604"/>
    <n v="2196"/>
    <n v="0"/>
    <n v="0.22471910112359553"/>
    <n v="0"/>
    <n v="1"/>
    <x v="1"/>
  </r>
  <r>
    <s v="L_00000057"/>
    <x v="1"/>
    <n v="56"/>
    <n v="0"/>
    <n v="1"/>
    <n v="3600"/>
    <n v="1"/>
    <x v="0"/>
    <n v="690"/>
    <n v="690"/>
    <n v="0"/>
    <n v="690"/>
    <n v="674"/>
    <n v="4.0000000000000001E-3"/>
    <n v="3.0000000000000001E-3"/>
    <n v="3.0000000000000001E-3"/>
    <n v="1E-3"/>
    <n v="2E-3"/>
    <n v="0"/>
    <n v="11"/>
    <n v="11"/>
    <n v="1"/>
    <n v="3"/>
    <n v="3"/>
    <n v="0"/>
    <n v="1"/>
    <n v="1"/>
    <n v="0"/>
    <n v="824"/>
    <n v="663"/>
    <n v="0"/>
    <n v="2.318840579710145"/>
    <n v="0"/>
    <n v="0"/>
    <x v="1"/>
  </r>
  <r>
    <s v="L_00000058"/>
    <x v="1"/>
    <n v="61"/>
    <n v="0"/>
    <n v="1"/>
    <n v="3600"/>
    <n v="1"/>
    <x v="0"/>
    <n v="579"/>
    <n v="579"/>
    <n v="0"/>
    <n v="579"/>
    <n v="558"/>
    <n v="4.0000000000000001E-3"/>
    <n v="3.0000000000000001E-3"/>
    <n v="4.0000000000000001E-3"/>
    <n v="4.0000000000000001E-3"/>
    <n v="0"/>
    <n v="0"/>
    <n v="9"/>
    <n v="9"/>
    <n v="1"/>
    <n v="3"/>
    <n v="3"/>
    <n v="0"/>
    <n v="1"/>
    <n v="1"/>
    <n v="0"/>
    <n v="1425"/>
    <n v="1143"/>
    <n v="0"/>
    <n v="3.6269430051813467"/>
    <n v="0"/>
    <n v="0"/>
    <x v="1"/>
  </r>
  <r>
    <s v="L_00000059"/>
    <x v="1"/>
    <n v="92"/>
    <n v="0"/>
    <n v="1"/>
    <n v="3600"/>
    <n v="1"/>
    <x v="0"/>
    <n v="485"/>
    <n v="485"/>
    <n v="0"/>
    <n v="486"/>
    <n v="484"/>
    <n v="5.8999999999999997E-2"/>
    <n v="5.0000000000000001E-3"/>
    <n v="4.8000000000000001E-2"/>
    <n v="3.3000000000000002E-2"/>
    <n v="2.1000000000000001E-2"/>
    <n v="1E-3"/>
    <n v="45"/>
    <n v="45"/>
    <n v="21"/>
    <n v="43"/>
    <n v="27"/>
    <n v="16"/>
    <n v="1"/>
    <n v="4"/>
    <n v="1"/>
    <n v="47554"/>
    <n v="38864"/>
    <n v="0"/>
    <n v="0.41152263374485598"/>
    <n v="0"/>
    <n v="0"/>
    <x v="1"/>
  </r>
  <r>
    <s v="L_00000060"/>
    <x v="1"/>
    <n v="84"/>
    <n v="0"/>
    <n v="1"/>
    <n v="3600"/>
    <n v="1"/>
    <x v="0"/>
    <n v="513"/>
    <n v="513"/>
    <n v="0"/>
    <n v="518"/>
    <n v="512"/>
    <n v="4.5999999999999999E-2"/>
    <n v="4.0000000000000001E-3"/>
    <n v="4.2999999999999997E-2"/>
    <n v="0.04"/>
    <n v="3.0000000000000001E-3"/>
    <n v="1E-3"/>
    <n v="67"/>
    <n v="67"/>
    <n v="24"/>
    <n v="49"/>
    <n v="49"/>
    <n v="0"/>
    <n v="2"/>
    <n v="23"/>
    <n v="0"/>
    <n v="8284"/>
    <n v="6979"/>
    <n v="0"/>
    <n v="1.1583011583011582"/>
    <n v="0"/>
    <n v="0"/>
    <x v="1"/>
  </r>
  <r>
    <s v="L_00000061"/>
    <x v="1"/>
    <n v="51"/>
    <n v="0"/>
    <n v="1"/>
    <n v="3600"/>
    <n v="1"/>
    <x v="0"/>
    <n v="543"/>
    <n v="543"/>
    <n v="0"/>
    <n v="544"/>
    <n v="533"/>
    <n v="1.7999999999999999E-2"/>
    <n v="2E-3"/>
    <n v="1.2E-2"/>
    <n v="1.2E-2"/>
    <n v="0"/>
    <n v="1E-3"/>
    <n v="56"/>
    <n v="50"/>
    <n v="29"/>
    <n v="47"/>
    <n v="47"/>
    <n v="0"/>
    <n v="1"/>
    <n v="17"/>
    <n v="0"/>
    <n v="2238"/>
    <n v="1825"/>
    <n v="0"/>
    <n v="2.0220588235294117"/>
    <n v="0"/>
    <n v="0"/>
    <x v="1"/>
  </r>
  <r>
    <s v="L_00000062"/>
    <x v="1"/>
    <n v="83"/>
    <n v="0"/>
    <n v="1"/>
    <n v="3600"/>
    <n v="1"/>
    <x v="0"/>
    <n v="530"/>
    <n v="530"/>
    <n v="0"/>
    <n v="540"/>
    <n v="527"/>
    <n v="0.01"/>
    <n v="8.0000000000000002E-3"/>
    <n v="0.01"/>
    <n v="6.0000000000000001E-3"/>
    <n v="4.0000000000000001E-3"/>
    <n v="0"/>
    <n v="17"/>
    <n v="17"/>
    <n v="3"/>
    <n v="7"/>
    <n v="4"/>
    <n v="3"/>
    <n v="1"/>
    <n v="0"/>
    <n v="0"/>
    <n v="9144"/>
    <n v="7639"/>
    <n v="0"/>
    <n v="2.4074074074074074"/>
    <n v="0"/>
    <n v="0"/>
    <x v="1"/>
  </r>
  <r>
    <s v="L_00000063"/>
    <x v="1"/>
    <n v="100"/>
    <n v="0"/>
    <n v="1"/>
    <n v="3600"/>
    <n v="1"/>
    <x v="0"/>
    <n v="485"/>
    <n v="485"/>
    <n v="0"/>
    <n v="485"/>
    <n v="485"/>
    <n v="4.0000000000000001E-3"/>
    <n v="4.0000000000000001E-3"/>
    <n v="4.0000000000000001E-3"/>
    <n v="2E-3"/>
    <n v="2E-3"/>
    <n v="0"/>
    <n v="6"/>
    <n v="6"/>
    <n v="1"/>
    <n v="3"/>
    <n v="1"/>
    <n v="2"/>
    <n v="0"/>
    <n v="0"/>
    <n v="0"/>
    <n v="3284"/>
    <n v="2793"/>
    <n v="0"/>
    <n v="0"/>
    <n v="1"/>
    <n v="1"/>
    <x v="1"/>
  </r>
  <r>
    <s v="L_00000064"/>
    <x v="1"/>
    <n v="58"/>
    <n v="0"/>
    <n v="1"/>
    <n v="3600"/>
    <n v="1"/>
    <x v="0"/>
    <n v="619"/>
    <n v="619"/>
    <n v="0"/>
    <n v="619"/>
    <n v="613"/>
    <n v="4.0000000000000001E-3"/>
    <n v="3.0000000000000001E-3"/>
    <n v="3.0000000000000001E-3"/>
    <n v="3.0000000000000001E-3"/>
    <n v="0"/>
    <n v="0"/>
    <n v="12"/>
    <n v="12"/>
    <n v="1"/>
    <n v="3"/>
    <n v="3"/>
    <n v="0"/>
    <n v="1"/>
    <n v="1"/>
    <n v="0"/>
    <n v="1337"/>
    <n v="1103"/>
    <n v="0"/>
    <n v="0.96930533117932149"/>
    <n v="0"/>
    <n v="0"/>
    <x v="1"/>
  </r>
  <r>
    <s v="L_00000065"/>
    <x v="1"/>
    <n v="100"/>
    <n v="0"/>
    <n v="1"/>
    <n v="3600"/>
    <n v="1"/>
    <x v="0"/>
    <n v="512"/>
    <n v="512"/>
    <n v="0"/>
    <n v="514"/>
    <n v="511"/>
    <n v="0.104"/>
    <n v="5.0000000000000001E-3"/>
    <n v="9.0999999999999998E-2"/>
    <n v="8.3000000000000004E-2"/>
    <n v="8.0000000000000002E-3"/>
    <n v="2E-3"/>
    <n v="181"/>
    <n v="181"/>
    <n v="82"/>
    <n v="165"/>
    <n v="165"/>
    <n v="0"/>
    <n v="7"/>
    <n v="76"/>
    <n v="0"/>
    <n v="10093"/>
    <n v="8776"/>
    <n v="0"/>
    <n v="0.58365758754863817"/>
    <n v="0"/>
    <n v="0"/>
    <x v="1"/>
  </r>
  <r>
    <s v="L_00000066"/>
    <x v="1"/>
    <n v="62"/>
    <n v="0"/>
    <n v="1"/>
    <n v="3600"/>
    <n v="1"/>
    <x v="0"/>
    <n v="539"/>
    <n v="539"/>
    <n v="0"/>
    <n v="546"/>
    <n v="533"/>
    <n v="6.0000000000000001E-3"/>
    <n v="4.0000000000000001E-3"/>
    <n v="5.0000000000000001E-3"/>
    <n v="4.0000000000000001E-3"/>
    <n v="0"/>
    <n v="0"/>
    <n v="11"/>
    <n v="11"/>
    <n v="1"/>
    <n v="3"/>
    <n v="3"/>
    <n v="0"/>
    <n v="1"/>
    <n v="0"/>
    <n v="1"/>
    <n v="1175"/>
    <n v="933"/>
    <n v="0"/>
    <n v="2.3809523809523809"/>
    <n v="0"/>
    <n v="0"/>
    <x v="1"/>
  </r>
  <r>
    <s v="L_00000067"/>
    <x v="1"/>
    <n v="59"/>
    <n v="0"/>
    <n v="1"/>
    <n v="3600"/>
    <n v="1"/>
    <x v="0"/>
    <n v="621"/>
    <n v="621"/>
    <n v="0"/>
    <n v="621"/>
    <n v="605"/>
    <n v="5.0000000000000001E-3"/>
    <n v="4.0000000000000001E-3"/>
    <n v="5.0000000000000001E-3"/>
    <n v="4.0000000000000001E-3"/>
    <n v="1E-3"/>
    <n v="0"/>
    <n v="12"/>
    <n v="12"/>
    <n v="1"/>
    <n v="3"/>
    <n v="3"/>
    <n v="0"/>
    <n v="1"/>
    <n v="1"/>
    <n v="0"/>
    <n v="910"/>
    <n v="699"/>
    <n v="0"/>
    <n v="2.576489533011272"/>
    <n v="0"/>
    <n v="0"/>
    <x v="1"/>
  </r>
  <r>
    <s v="L_00000068"/>
    <x v="1"/>
    <n v="89"/>
    <n v="0"/>
    <n v="1"/>
    <n v="3600"/>
    <n v="1"/>
    <x v="0"/>
    <n v="382"/>
    <n v="382"/>
    <n v="0"/>
    <n v="382"/>
    <n v="382"/>
    <n v="4.0000000000000001E-3"/>
    <n v="3.0000000000000001E-3"/>
    <n v="3.0000000000000001E-3"/>
    <n v="3.0000000000000001E-3"/>
    <n v="0"/>
    <n v="0"/>
    <n v="5"/>
    <n v="5"/>
    <n v="1"/>
    <n v="3"/>
    <n v="1"/>
    <n v="2"/>
    <n v="0"/>
    <n v="0"/>
    <n v="0"/>
    <n v="1751"/>
    <n v="1449"/>
    <n v="0"/>
    <n v="0"/>
    <n v="1"/>
    <n v="1"/>
    <x v="1"/>
  </r>
  <r>
    <s v="L_00000069"/>
    <x v="1"/>
    <n v="76"/>
    <n v="0"/>
    <n v="1"/>
    <n v="3600"/>
    <n v="1"/>
    <x v="0"/>
    <n v="339"/>
    <n v="339"/>
    <n v="0"/>
    <n v="342"/>
    <n v="339"/>
    <n v="7.0000000000000001E-3"/>
    <n v="5.0000000000000001E-3"/>
    <n v="6.0000000000000001E-3"/>
    <n v="4.0000000000000001E-3"/>
    <n v="2E-3"/>
    <n v="0"/>
    <n v="7"/>
    <n v="7"/>
    <n v="2"/>
    <n v="5"/>
    <n v="3"/>
    <n v="2"/>
    <n v="1"/>
    <n v="0"/>
    <n v="0"/>
    <n v="2264"/>
    <n v="1878"/>
    <n v="0"/>
    <n v="0.8771929824561403"/>
    <n v="0"/>
    <n v="1"/>
    <x v="1"/>
  </r>
  <r>
    <s v="L_00000070"/>
    <x v="1"/>
    <n v="84"/>
    <n v="0"/>
    <n v="1"/>
    <n v="3600"/>
    <n v="1"/>
    <x v="0"/>
    <n v="471"/>
    <n v="471"/>
    <n v="0"/>
    <n v="471"/>
    <n v="471"/>
    <n v="3.0000000000000001E-3"/>
    <n v="3.0000000000000001E-3"/>
    <n v="3.0000000000000001E-3"/>
    <n v="2E-3"/>
    <n v="1E-3"/>
    <n v="0"/>
    <n v="7"/>
    <n v="7"/>
    <n v="1"/>
    <n v="3"/>
    <n v="1"/>
    <n v="2"/>
    <n v="0"/>
    <n v="0"/>
    <n v="0"/>
    <n v="1677"/>
    <n v="1381"/>
    <n v="0"/>
    <n v="0"/>
    <n v="1"/>
    <n v="1"/>
    <x v="1"/>
  </r>
  <r>
    <s v="L_00000071"/>
    <x v="1"/>
    <n v="99"/>
    <n v="0"/>
    <n v="1"/>
    <n v="3600"/>
    <n v="1"/>
    <x v="0"/>
    <n v="476"/>
    <n v="476"/>
    <n v="0"/>
    <n v="478"/>
    <n v="476"/>
    <n v="5.0000000000000001E-3"/>
    <n v="4.0000000000000001E-3"/>
    <n v="5.0000000000000001E-3"/>
    <n v="4.0000000000000001E-3"/>
    <n v="1E-3"/>
    <n v="0"/>
    <n v="7"/>
    <n v="7"/>
    <n v="1"/>
    <n v="3"/>
    <n v="3"/>
    <n v="0"/>
    <n v="1"/>
    <n v="0"/>
    <n v="1"/>
    <n v="1821"/>
    <n v="1508"/>
    <n v="0"/>
    <n v="0.41841004184100417"/>
    <n v="0"/>
    <n v="1"/>
    <x v="1"/>
  </r>
  <r>
    <s v="L_00000072"/>
    <x v="1"/>
    <n v="63"/>
    <n v="0"/>
    <n v="1"/>
    <n v="3600"/>
    <n v="1"/>
    <x v="0"/>
    <n v="456"/>
    <n v="456"/>
    <n v="0"/>
    <n v="472"/>
    <n v="453"/>
    <n v="1.9E-2"/>
    <n v="7.0000000000000001E-3"/>
    <n v="1.7999999999999999E-2"/>
    <n v="1.2999999999999999E-2"/>
    <n v="5.0000000000000001E-3"/>
    <n v="0"/>
    <n v="41"/>
    <n v="41"/>
    <n v="7"/>
    <n v="15"/>
    <n v="15"/>
    <n v="0"/>
    <n v="1"/>
    <n v="6"/>
    <n v="1"/>
    <n v="8791"/>
    <n v="7590"/>
    <n v="0"/>
    <n v="4.0254237288135588"/>
    <n v="0"/>
    <n v="0"/>
    <x v="1"/>
  </r>
  <r>
    <s v="L_00000073"/>
    <x v="1"/>
    <n v="52"/>
    <n v="0"/>
    <n v="1"/>
    <n v="3600"/>
    <n v="1"/>
    <x v="0"/>
    <n v="596"/>
    <n v="596"/>
    <n v="0"/>
    <n v="596"/>
    <n v="557"/>
    <n v="2.8000000000000001E-2"/>
    <n v="3.0000000000000001E-3"/>
    <n v="2.5999999999999999E-2"/>
    <n v="2.5999999999999999E-2"/>
    <n v="0"/>
    <n v="0"/>
    <n v="86"/>
    <n v="68"/>
    <n v="55"/>
    <n v="75"/>
    <n v="75"/>
    <n v="0"/>
    <n v="10"/>
    <n v="10"/>
    <n v="0"/>
    <n v="1593"/>
    <n v="1335"/>
    <n v="0"/>
    <n v="6.5436241610738257"/>
    <n v="0"/>
    <n v="0"/>
    <x v="1"/>
  </r>
  <r>
    <s v="L_00000074"/>
    <x v="1"/>
    <n v="81"/>
    <n v="0"/>
    <n v="1"/>
    <n v="3600"/>
    <n v="1"/>
    <x v="0"/>
    <n v="548"/>
    <n v="548"/>
    <n v="0"/>
    <n v="548"/>
    <n v="548"/>
    <n v="5.0000000000000001E-3"/>
    <n v="5.0000000000000001E-3"/>
    <n v="5.0000000000000001E-3"/>
    <n v="4.0000000000000001E-3"/>
    <n v="0"/>
    <n v="0"/>
    <n v="11"/>
    <n v="11"/>
    <n v="1"/>
    <n v="3"/>
    <n v="1"/>
    <n v="2"/>
    <n v="0"/>
    <n v="0"/>
    <n v="0"/>
    <n v="2294"/>
    <n v="1923"/>
    <n v="0"/>
    <n v="0"/>
    <n v="1"/>
    <n v="1"/>
    <x v="1"/>
  </r>
  <r>
    <s v="L_00000075"/>
    <x v="1"/>
    <n v="84"/>
    <n v="0"/>
    <n v="1"/>
    <n v="3600"/>
    <n v="1"/>
    <x v="0"/>
    <n v="460"/>
    <n v="460"/>
    <n v="0"/>
    <n v="471"/>
    <n v="460"/>
    <n v="1.2E-2"/>
    <n v="4.0000000000000001E-3"/>
    <n v="1.0999999999999999E-2"/>
    <n v="7.0000000000000001E-3"/>
    <n v="4.0000000000000001E-3"/>
    <n v="0"/>
    <n v="20"/>
    <n v="20"/>
    <n v="6"/>
    <n v="13"/>
    <n v="8"/>
    <n v="5"/>
    <n v="1"/>
    <n v="0"/>
    <n v="1"/>
    <n v="5460"/>
    <n v="4669"/>
    <n v="0"/>
    <n v="2.335456475583864"/>
    <n v="0"/>
    <n v="1"/>
    <x v="1"/>
  </r>
  <r>
    <s v="L_00000076"/>
    <x v="1"/>
    <n v="53"/>
    <n v="0"/>
    <n v="1"/>
    <n v="3600"/>
    <n v="1"/>
    <x v="0"/>
    <n v="413"/>
    <n v="413"/>
    <n v="0"/>
    <n v="420"/>
    <n v="413"/>
    <n v="1.4999999999999999E-2"/>
    <n v="8.9999999999999993E-3"/>
    <n v="1.4E-2"/>
    <n v="8.0000000000000002E-3"/>
    <n v="6.0000000000000001E-3"/>
    <n v="0"/>
    <n v="25"/>
    <n v="25"/>
    <n v="4"/>
    <n v="9"/>
    <n v="6"/>
    <n v="3"/>
    <n v="1"/>
    <n v="0"/>
    <n v="1"/>
    <n v="6302"/>
    <n v="5343"/>
    <n v="0"/>
    <n v="1.6666666666666667"/>
    <n v="0"/>
    <n v="1"/>
    <x v="1"/>
  </r>
  <r>
    <s v="L_00000077"/>
    <x v="1"/>
    <n v="51"/>
    <n v="0"/>
    <n v="1"/>
    <n v="3600"/>
    <n v="1"/>
    <x v="0"/>
    <n v="496"/>
    <n v="496"/>
    <n v="0"/>
    <n v="499"/>
    <n v="495"/>
    <n v="6.0000000000000001E-3"/>
    <n v="4.0000000000000001E-3"/>
    <n v="6.0000000000000001E-3"/>
    <n v="5.0000000000000001E-3"/>
    <n v="1E-3"/>
    <n v="0"/>
    <n v="21"/>
    <n v="21"/>
    <n v="2"/>
    <n v="5"/>
    <n v="5"/>
    <n v="0"/>
    <n v="1"/>
    <n v="2"/>
    <n v="0"/>
    <n v="4096"/>
    <n v="3415"/>
    <n v="0"/>
    <n v="0.80160320641282556"/>
    <n v="0"/>
    <n v="0"/>
    <x v="1"/>
  </r>
  <r>
    <s v="L_00000078"/>
    <x v="1"/>
    <n v="66"/>
    <n v="0"/>
    <n v="1"/>
    <n v="3600"/>
    <n v="1"/>
    <x v="0"/>
    <n v="578"/>
    <n v="578"/>
    <n v="0"/>
    <n v="578"/>
    <n v="578"/>
    <n v="6.0000000000000001E-3"/>
    <n v="5.0000000000000001E-3"/>
    <n v="5.0000000000000001E-3"/>
    <n v="4.0000000000000001E-3"/>
    <n v="1E-3"/>
    <n v="0"/>
    <n v="13"/>
    <n v="13"/>
    <n v="1"/>
    <n v="3"/>
    <n v="1"/>
    <n v="2"/>
    <n v="0"/>
    <n v="0"/>
    <n v="0"/>
    <n v="1995"/>
    <n v="1641"/>
    <n v="0"/>
    <n v="0"/>
    <n v="1"/>
    <n v="1"/>
    <x v="1"/>
  </r>
  <r>
    <s v="L_00000079"/>
    <x v="1"/>
    <n v="57"/>
    <n v="0"/>
    <n v="1"/>
    <n v="3600"/>
    <n v="1"/>
    <x v="0"/>
    <n v="599"/>
    <n v="599"/>
    <n v="0"/>
    <n v="599"/>
    <n v="579"/>
    <n v="4.0000000000000001E-3"/>
    <n v="3.0000000000000001E-3"/>
    <n v="4.0000000000000001E-3"/>
    <n v="4.0000000000000001E-3"/>
    <n v="0"/>
    <n v="0"/>
    <n v="10"/>
    <n v="10"/>
    <n v="1"/>
    <n v="3"/>
    <n v="3"/>
    <n v="0"/>
    <n v="1"/>
    <n v="1"/>
    <n v="0"/>
    <n v="889"/>
    <n v="704"/>
    <n v="0"/>
    <n v="3.33889816360601"/>
    <n v="0"/>
    <n v="0"/>
    <x v="1"/>
  </r>
  <r>
    <s v="L_00000080"/>
    <x v="1"/>
    <n v="66"/>
    <n v="0"/>
    <n v="1"/>
    <n v="3600"/>
    <n v="1"/>
    <x v="0"/>
    <n v="492"/>
    <n v="492"/>
    <n v="0"/>
    <n v="492"/>
    <n v="488"/>
    <n v="7.0000000000000001E-3"/>
    <n v="6.0000000000000001E-3"/>
    <n v="7.0000000000000001E-3"/>
    <n v="5.0000000000000001E-3"/>
    <n v="2E-3"/>
    <n v="0"/>
    <n v="16"/>
    <n v="16"/>
    <n v="1"/>
    <n v="3"/>
    <n v="3"/>
    <n v="0"/>
    <n v="1"/>
    <n v="1"/>
    <n v="0"/>
    <n v="3547"/>
    <n v="2990"/>
    <n v="0"/>
    <n v="0.81300813008130091"/>
    <n v="0"/>
    <n v="0"/>
    <x v="1"/>
  </r>
  <r>
    <s v="L_00000081"/>
    <x v="1"/>
    <n v="87"/>
    <n v="0"/>
    <n v="1"/>
    <n v="3600"/>
    <n v="1"/>
    <x v="0"/>
    <n v="503"/>
    <n v="503"/>
    <n v="0"/>
    <n v="507"/>
    <n v="503"/>
    <n v="8.9999999999999993E-3"/>
    <n v="5.0000000000000001E-3"/>
    <n v="7.0000000000000001E-3"/>
    <n v="5.0000000000000001E-3"/>
    <n v="2E-3"/>
    <n v="1E-3"/>
    <n v="18"/>
    <n v="18"/>
    <n v="3"/>
    <n v="7"/>
    <n v="5"/>
    <n v="2"/>
    <n v="1"/>
    <n v="0"/>
    <n v="1"/>
    <n v="8795"/>
    <n v="7441"/>
    <n v="0"/>
    <n v="0.78895463510848129"/>
    <n v="0"/>
    <n v="1"/>
    <x v="1"/>
  </r>
  <r>
    <s v="L_00000082"/>
    <x v="1"/>
    <n v="54"/>
    <n v="0"/>
    <n v="1"/>
    <n v="3600"/>
    <n v="1"/>
    <x v="0"/>
    <n v="625"/>
    <n v="625"/>
    <n v="0"/>
    <n v="625"/>
    <n v="615"/>
    <n v="7.0000000000000001E-3"/>
    <n v="6.0000000000000001E-3"/>
    <n v="6.0000000000000001E-3"/>
    <n v="5.0000000000000001E-3"/>
    <n v="1E-3"/>
    <n v="0"/>
    <n v="14"/>
    <n v="14"/>
    <n v="1"/>
    <n v="3"/>
    <n v="3"/>
    <n v="0"/>
    <n v="1"/>
    <n v="1"/>
    <n v="0"/>
    <n v="916"/>
    <n v="707"/>
    <n v="0"/>
    <n v="1.6"/>
    <n v="0"/>
    <n v="0"/>
    <x v="1"/>
  </r>
  <r>
    <s v="L_00000083"/>
    <x v="1"/>
    <n v="51"/>
    <n v="0"/>
    <n v="1"/>
    <n v="3600"/>
    <n v="1"/>
    <x v="0"/>
    <n v="495"/>
    <n v="495"/>
    <n v="0"/>
    <n v="503"/>
    <n v="490"/>
    <n v="5.0000000000000001E-3"/>
    <n v="4.0000000000000001E-3"/>
    <n v="4.0000000000000001E-3"/>
    <n v="4.0000000000000001E-3"/>
    <n v="0"/>
    <n v="0"/>
    <n v="10"/>
    <n v="10"/>
    <n v="1"/>
    <n v="3"/>
    <n v="3"/>
    <n v="0"/>
    <n v="1"/>
    <n v="0"/>
    <n v="1"/>
    <n v="998"/>
    <n v="804"/>
    <n v="0"/>
    <n v="2.5844930417495031"/>
    <n v="0"/>
    <n v="0"/>
    <x v="1"/>
  </r>
  <r>
    <s v="L_00000084"/>
    <x v="1"/>
    <n v="56"/>
    <n v="0"/>
    <n v="1"/>
    <n v="3600"/>
    <n v="1"/>
    <x v="0"/>
    <n v="520"/>
    <n v="520"/>
    <n v="0"/>
    <n v="520"/>
    <n v="507"/>
    <n v="8.9999999999999993E-3"/>
    <n v="5.0000000000000001E-3"/>
    <n v="8.0000000000000002E-3"/>
    <n v="8.0000000000000002E-3"/>
    <n v="0"/>
    <n v="0"/>
    <n v="19"/>
    <n v="19"/>
    <n v="4"/>
    <n v="9"/>
    <n v="9"/>
    <n v="0"/>
    <n v="1"/>
    <n v="4"/>
    <n v="0"/>
    <n v="2226"/>
    <n v="1762"/>
    <n v="0"/>
    <n v="2.5"/>
    <n v="0"/>
    <n v="0"/>
    <x v="1"/>
  </r>
  <r>
    <s v="L_00000085"/>
    <x v="1"/>
    <n v="76"/>
    <n v="0"/>
    <n v="1"/>
    <n v="3600"/>
    <n v="1"/>
    <x v="0"/>
    <n v="440"/>
    <n v="440"/>
    <n v="0"/>
    <n v="440"/>
    <n v="440"/>
    <n v="4.0000000000000001E-3"/>
    <n v="4.0000000000000001E-3"/>
    <n v="4.0000000000000001E-3"/>
    <n v="3.0000000000000001E-3"/>
    <n v="1E-3"/>
    <n v="0"/>
    <n v="6"/>
    <n v="6"/>
    <n v="1"/>
    <n v="3"/>
    <n v="1"/>
    <n v="2"/>
    <n v="0"/>
    <n v="0"/>
    <n v="0"/>
    <n v="1686"/>
    <n v="1431"/>
    <n v="0"/>
    <n v="0"/>
    <n v="1"/>
    <n v="1"/>
    <x v="1"/>
  </r>
  <r>
    <s v="L_00000086"/>
    <x v="1"/>
    <n v="89"/>
    <n v="0"/>
    <n v="1"/>
    <n v="3600"/>
    <n v="1"/>
    <x v="0"/>
    <n v="477"/>
    <n v="477"/>
    <n v="0"/>
    <n v="478"/>
    <n v="477"/>
    <n v="1.2E-2"/>
    <n v="3.0000000000000001E-3"/>
    <n v="1.2E-2"/>
    <n v="0.01"/>
    <n v="2E-3"/>
    <n v="0"/>
    <n v="23"/>
    <n v="23"/>
    <n v="7"/>
    <n v="15"/>
    <n v="12"/>
    <n v="3"/>
    <n v="1"/>
    <n v="4"/>
    <n v="0"/>
    <n v="6996"/>
    <n v="5928"/>
    <n v="0"/>
    <n v="0.20920502092050208"/>
    <n v="0"/>
    <n v="1"/>
    <x v="1"/>
  </r>
  <r>
    <s v="L_00000087"/>
    <x v="1"/>
    <n v="58"/>
    <n v="0"/>
    <n v="1"/>
    <n v="3600"/>
    <n v="1"/>
    <x v="0"/>
    <n v="411"/>
    <n v="411"/>
    <n v="0"/>
    <n v="416"/>
    <n v="408"/>
    <n v="2.8000000000000001E-2"/>
    <n v="8.0000000000000002E-3"/>
    <n v="2.7E-2"/>
    <n v="1.9E-2"/>
    <n v="0.01"/>
    <n v="0"/>
    <n v="54"/>
    <n v="54"/>
    <n v="20"/>
    <n v="41"/>
    <n v="40"/>
    <n v="1"/>
    <n v="1"/>
    <n v="18"/>
    <n v="1"/>
    <n v="19483"/>
    <n v="16349"/>
    <n v="0"/>
    <n v="1.9230769230769231"/>
    <n v="0"/>
    <n v="0"/>
    <x v="1"/>
  </r>
  <r>
    <s v="L_00000088"/>
    <x v="1"/>
    <n v="91"/>
    <n v="0"/>
    <n v="1"/>
    <n v="3600"/>
    <n v="1"/>
    <x v="0"/>
    <n v="563"/>
    <n v="563"/>
    <n v="0"/>
    <n v="568"/>
    <n v="554"/>
    <n v="3.4000000000000002E-2"/>
    <n v="8.0000000000000002E-3"/>
    <n v="0.03"/>
    <n v="2.5000000000000001E-2"/>
    <n v="5.0000000000000001E-3"/>
    <n v="0"/>
    <n v="54"/>
    <n v="54"/>
    <n v="19"/>
    <n v="39"/>
    <n v="39"/>
    <n v="0"/>
    <n v="2"/>
    <n v="18"/>
    <n v="0"/>
    <n v="23576"/>
    <n v="19953"/>
    <n v="0"/>
    <n v="2.464788732394366"/>
    <n v="0"/>
    <n v="0"/>
    <x v="1"/>
  </r>
  <r>
    <s v="L_00000089"/>
    <x v="1"/>
    <n v="56"/>
    <n v="0"/>
    <n v="1"/>
    <n v="3600"/>
    <n v="1"/>
    <x v="0"/>
    <n v="601"/>
    <n v="601"/>
    <n v="0"/>
    <n v="601"/>
    <n v="596"/>
    <n v="7.0000000000000001E-3"/>
    <n v="6.0000000000000001E-3"/>
    <n v="7.0000000000000001E-3"/>
    <n v="3.0000000000000001E-3"/>
    <n v="4.0000000000000001E-3"/>
    <n v="0"/>
    <n v="17"/>
    <n v="17"/>
    <n v="1"/>
    <n v="3"/>
    <n v="3"/>
    <n v="0"/>
    <n v="1"/>
    <n v="1"/>
    <n v="0"/>
    <n v="1780"/>
    <n v="1506"/>
    <n v="0"/>
    <n v="0.83194675540765384"/>
    <n v="0"/>
    <n v="0"/>
    <x v="1"/>
  </r>
  <r>
    <s v="L_00000090"/>
    <x v="1"/>
    <n v="53"/>
    <n v="0"/>
    <n v="1"/>
    <n v="3600"/>
    <n v="1"/>
    <x v="0"/>
    <n v="504"/>
    <n v="504"/>
    <n v="0"/>
    <n v="504"/>
    <n v="490"/>
    <n v="7.0000000000000001E-3"/>
    <n v="6.0000000000000001E-3"/>
    <n v="7.0000000000000001E-3"/>
    <n v="4.0000000000000001E-3"/>
    <n v="3.0000000000000001E-3"/>
    <n v="0"/>
    <n v="10"/>
    <n v="10"/>
    <n v="1"/>
    <n v="3"/>
    <n v="3"/>
    <n v="0"/>
    <n v="1"/>
    <n v="1"/>
    <n v="0"/>
    <n v="1076"/>
    <n v="823"/>
    <n v="0"/>
    <n v="2.7777777777777777"/>
    <n v="0"/>
    <n v="0"/>
    <x v="1"/>
  </r>
  <r>
    <s v="L_00000091"/>
    <x v="1"/>
    <n v="79"/>
    <n v="0"/>
    <n v="1"/>
    <n v="3600"/>
    <n v="1"/>
    <x v="0"/>
    <n v="476"/>
    <n v="476"/>
    <n v="0"/>
    <n v="488"/>
    <n v="476"/>
    <n v="0.01"/>
    <n v="3.0000000000000001E-3"/>
    <n v="0.01"/>
    <n v="8.0000000000000002E-3"/>
    <n v="2E-3"/>
    <n v="0"/>
    <n v="17"/>
    <n v="17"/>
    <n v="4"/>
    <n v="9"/>
    <n v="5"/>
    <n v="4"/>
    <n v="1"/>
    <n v="0"/>
    <n v="0"/>
    <n v="4344"/>
    <n v="3742"/>
    <n v="0"/>
    <n v="2.459016393442623"/>
    <n v="0"/>
    <n v="1"/>
    <x v="1"/>
  </r>
  <r>
    <s v="L_00000092"/>
    <x v="1"/>
    <n v="70"/>
    <n v="0"/>
    <n v="1"/>
    <n v="3600"/>
    <n v="1"/>
    <x v="0"/>
    <n v="499"/>
    <n v="499"/>
    <n v="0"/>
    <n v="504"/>
    <n v="498"/>
    <n v="8.0000000000000002E-3"/>
    <n v="5.0000000000000001E-3"/>
    <n v="8.0000000000000002E-3"/>
    <n v="6.0000000000000001E-3"/>
    <n v="2E-3"/>
    <n v="0"/>
    <n v="18"/>
    <n v="18"/>
    <n v="2"/>
    <n v="5"/>
    <n v="3"/>
    <n v="2"/>
    <n v="1"/>
    <n v="0"/>
    <n v="0"/>
    <n v="3979"/>
    <n v="3328"/>
    <n v="0"/>
    <n v="1.1904761904761905"/>
    <n v="0"/>
    <n v="0"/>
    <x v="1"/>
  </r>
  <r>
    <s v="L_00000093"/>
    <x v="1"/>
    <n v="61"/>
    <n v="0"/>
    <n v="1"/>
    <n v="3600"/>
    <n v="1"/>
    <x v="0"/>
    <n v="476"/>
    <n v="476"/>
    <n v="0"/>
    <n v="476"/>
    <n v="476"/>
    <n v="4.0000000000000001E-3"/>
    <n v="4.0000000000000001E-3"/>
    <n v="4.0000000000000001E-3"/>
    <n v="3.0000000000000001E-3"/>
    <n v="1E-3"/>
    <n v="0"/>
    <n v="8"/>
    <n v="8"/>
    <n v="0"/>
    <n v="1"/>
    <n v="1"/>
    <n v="0"/>
    <n v="0"/>
    <n v="0"/>
    <n v="1"/>
    <n v="1362"/>
    <n v="1098"/>
    <n v="0"/>
    <n v="0"/>
    <n v="1"/>
    <n v="1"/>
    <x v="1"/>
  </r>
  <r>
    <s v="L_00000094"/>
    <x v="1"/>
    <n v="97"/>
    <n v="0"/>
    <n v="1"/>
    <n v="3600"/>
    <n v="1"/>
    <x v="0"/>
    <n v="575"/>
    <n v="575"/>
    <n v="0"/>
    <n v="575"/>
    <n v="575"/>
    <n v="7.0000000000000001E-3"/>
    <n v="7.0000000000000001E-3"/>
    <n v="7.0000000000000001E-3"/>
    <n v="4.0000000000000001E-3"/>
    <n v="3.0000000000000001E-3"/>
    <n v="0"/>
    <n v="9"/>
    <n v="9"/>
    <n v="0"/>
    <n v="1"/>
    <n v="1"/>
    <n v="0"/>
    <n v="0"/>
    <n v="0"/>
    <n v="1"/>
    <n v="2580"/>
    <n v="2238"/>
    <n v="0"/>
    <n v="0"/>
    <n v="1"/>
    <n v="1"/>
    <x v="1"/>
  </r>
  <r>
    <s v="L_00000095"/>
    <x v="1"/>
    <n v="63"/>
    <n v="0"/>
    <n v="1"/>
    <n v="3600"/>
    <n v="1"/>
    <x v="0"/>
    <n v="726"/>
    <n v="726"/>
    <n v="0"/>
    <n v="726"/>
    <n v="704"/>
    <n v="6.0000000000000001E-3"/>
    <n v="4.0000000000000001E-3"/>
    <n v="4.0000000000000001E-3"/>
    <n v="3.0000000000000001E-3"/>
    <n v="1E-3"/>
    <n v="0"/>
    <n v="9"/>
    <n v="9"/>
    <n v="1"/>
    <n v="3"/>
    <n v="3"/>
    <n v="0"/>
    <n v="1"/>
    <n v="1"/>
    <n v="0"/>
    <n v="677"/>
    <n v="515"/>
    <n v="0"/>
    <n v="3.0303030303030303"/>
    <n v="0"/>
    <n v="0"/>
    <x v="1"/>
  </r>
  <r>
    <s v="L_00000096"/>
    <x v="1"/>
    <n v="69"/>
    <n v="0"/>
    <n v="1"/>
    <n v="3600"/>
    <n v="1"/>
    <x v="0"/>
    <n v="583"/>
    <n v="583"/>
    <n v="0"/>
    <n v="583"/>
    <n v="552"/>
    <n v="0.02"/>
    <n v="6.0000000000000001E-3"/>
    <n v="1.9E-2"/>
    <n v="1.7999999999999999E-2"/>
    <n v="0"/>
    <n v="0"/>
    <n v="45"/>
    <n v="45"/>
    <n v="14"/>
    <n v="29"/>
    <n v="29"/>
    <n v="0"/>
    <n v="6"/>
    <n v="9"/>
    <n v="0"/>
    <n v="4218"/>
    <n v="3523"/>
    <n v="0"/>
    <n v="5.3173241852487134"/>
    <n v="0"/>
    <n v="0"/>
    <x v="1"/>
  </r>
  <r>
    <s v="L_00000097"/>
    <x v="1"/>
    <n v="64"/>
    <n v="0"/>
    <n v="1"/>
    <n v="3600"/>
    <n v="1"/>
    <x v="0"/>
    <n v="867"/>
    <n v="867"/>
    <n v="0"/>
    <n v="867"/>
    <n v="845"/>
    <n v="6.0000000000000001E-3"/>
    <n v="4.0000000000000001E-3"/>
    <n v="5.0000000000000001E-3"/>
    <n v="5.0000000000000001E-3"/>
    <n v="0"/>
    <n v="0"/>
    <n v="7"/>
    <n v="7"/>
    <n v="1"/>
    <n v="3"/>
    <n v="3"/>
    <n v="0"/>
    <n v="1"/>
    <n v="1"/>
    <n v="0"/>
    <n v="412"/>
    <n v="303"/>
    <n v="0"/>
    <n v="2.5374855824682814"/>
    <n v="0"/>
    <n v="0"/>
    <x v="1"/>
  </r>
  <r>
    <s v="L_00000098"/>
    <x v="1"/>
    <n v="84"/>
    <n v="0"/>
    <n v="1"/>
    <n v="3600"/>
    <n v="1"/>
    <x v="0"/>
    <n v="607"/>
    <n v="607"/>
    <n v="0"/>
    <n v="607"/>
    <n v="596"/>
    <n v="0.05"/>
    <n v="7.0000000000000001E-3"/>
    <n v="4.5999999999999999E-2"/>
    <n v="3.5000000000000003E-2"/>
    <n v="1.0999999999999999E-2"/>
    <n v="1E-3"/>
    <n v="89"/>
    <n v="89"/>
    <n v="37"/>
    <n v="75"/>
    <n v="75"/>
    <n v="0"/>
    <n v="4"/>
    <n v="34"/>
    <n v="0"/>
    <n v="28250"/>
    <n v="22504"/>
    <n v="0"/>
    <n v="1.8121911037891267"/>
    <n v="0"/>
    <n v="0"/>
    <x v="1"/>
  </r>
  <r>
    <s v="L_00000099"/>
    <x v="1"/>
    <n v="79"/>
    <n v="0"/>
    <n v="1"/>
    <n v="3600"/>
    <n v="1"/>
    <x v="0"/>
    <n v="411"/>
    <n v="411"/>
    <n v="0"/>
    <n v="416"/>
    <n v="411"/>
    <n v="0.01"/>
    <n v="5.0000000000000001E-3"/>
    <n v="0.01"/>
    <n v="8.9999999999999993E-3"/>
    <n v="1E-3"/>
    <n v="0"/>
    <n v="13"/>
    <n v="13"/>
    <n v="3"/>
    <n v="7"/>
    <n v="5"/>
    <n v="2"/>
    <n v="1"/>
    <n v="0"/>
    <n v="1"/>
    <n v="4452"/>
    <n v="3785"/>
    <n v="0"/>
    <n v="1.2019230769230771"/>
    <n v="0"/>
    <n v="1"/>
    <x v="1"/>
  </r>
  <r>
    <s v="L_00000100"/>
    <x v="2"/>
    <n v="62"/>
    <n v="0"/>
    <n v="1"/>
    <n v="3600"/>
    <n v="1"/>
    <x v="0"/>
    <n v="899"/>
    <n v="899"/>
    <n v="0"/>
    <n v="899"/>
    <n v="872"/>
    <n v="8.9999999999999993E-3"/>
    <n v="7.0000000000000001E-3"/>
    <n v="8.9999999999999993E-3"/>
    <n v="7.0000000000000001E-3"/>
    <n v="1E-3"/>
    <n v="0"/>
    <n v="12"/>
    <n v="12"/>
    <n v="1"/>
    <n v="3"/>
    <n v="3"/>
    <n v="0"/>
    <n v="1"/>
    <n v="1"/>
    <n v="0"/>
    <n v="3007"/>
    <n v="2564"/>
    <n v="0"/>
    <n v="3.0033370411568407"/>
    <n v="0"/>
    <n v="0"/>
    <x v="1"/>
  </r>
  <r>
    <s v="L_00000101"/>
    <x v="2"/>
    <n v="59"/>
    <n v="0"/>
    <n v="1"/>
    <n v="3600"/>
    <n v="1"/>
    <x v="0"/>
    <n v="811"/>
    <n v="811"/>
    <n v="0"/>
    <n v="811"/>
    <n v="807"/>
    <n v="8.9999999999999993E-3"/>
    <n v="8.0000000000000002E-3"/>
    <n v="8.9999999999999993E-3"/>
    <n v="5.0000000000000001E-3"/>
    <n v="4.0000000000000001E-3"/>
    <n v="0"/>
    <n v="15"/>
    <n v="15"/>
    <n v="1"/>
    <n v="3"/>
    <n v="3"/>
    <n v="0"/>
    <n v="1"/>
    <n v="1"/>
    <n v="0"/>
    <n v="4069"/>
    <n v="3528"/>
    <n v="0"/>
    <n v="0.49321824907521578"/>
    <n v="0"/>
    <n v="0"/>
    <x v="1"/>
  </r>
  <r>
    <s v="L_00000102"/>
    <x v="2"/>
    <n v="73"/>
    <n v="0"/>
    <n v="1"/>
    <n v="3600"/>
    <n v="1"/>
    <x v="0"/>
    <n v="913"/>
    <n v="913"/>
    <n v="0"/>
    <n v="913"/>
    <n v="878"/>
    <n v="1.0999999999999999E-2"/>
    <n v="8.9999999999999993E-3"/>
    <n v="0.01"/>
    <n v="7.0000000000000001E-3"/>
    <n v="3.0000000000000001E-3"/>
    <n v="0"/>
    <n v="16"/>
    <n v="16"/>
    <n v="1"/>
    <n v="3"/>
    <n v="3"/>
    <n v="0"/>
    <n v="1"/>
    <n v="1"/>
    <n v="0"/>
    <n v="3954"/>
    <n v="3388"/>
    <n v="0"/>
    <n v="3.8335158817086525"/>
    <n v="0"/>
    <n v="0"/>
    <x v="1"/>
  </r>
  <r>
    <s v="L_00000103"/>
    <x v="2"/>
    <n v="58"/>
    <n v="0"/>
    <n v="1"/>
    <n v="3600"/>
    <n v="1"/>
    <x v="0"/>
    <n v="845"/>
    <n v="845"/>
    <n v="0"/>
    <n v="845"/>
    <n v="831"/>
    <n v="3.2000000000000001E-2"/>
    <n v="1.4E-2"/>
    <n v="2.9000000000000001E-2"/>
    <n v="2.3E-2"/>
    <n v="5.0000000000000001E-3"/>
    <n v="1E-3"/>
    <n v="38"/>
    <n v="38"/>
    <n v="9"/>
    <n v="19"/>
    <n v="19"/>
    <n v="0"/>
    <n v="1"/>
    <n v="9"/>
    <n v="0"/>
    <n v="7253"/>
    <n v="6329"/>
    <n v="0"/>
    <n v="1.6568047337278107"/>
    <n v="0"/>
    <n v="0"/>
    <x v="1"/>
  </r>
  <r>
    <s v="L_00000104"/>
    <x v="2"/>
    <n v="58"/>
    <n v="0"/>
    <n v="1"/>
    <n v="3600"/>
    <n v="1"/>
    <x v="0"/>
    <n v="667"/>
    <n v="667"/>
    <n v="0"/>
    <n v="668"/>
    <n v="666"/>
    <n v="3.2000000000000001E-2"/>
    <n v="1.2E-2"/>
    <n v="0.03"/>
    <n v="1.9E-2"/>
    <n v="0.01"/>
    <n v="0"/>
    <n v="42"/>
    <n v="42"/>
    <n v="12"/>
    <n v="25"/>
    <n v="22"/>
    <n v="3"/>
    <n v="1"/>
    <n v="9"/>
    <n v="0"/>
    <n v="18378"/>
    <n v="16366"/>
    <n v="0"/>
    <n v="0.29940119760479045"/>
    <n v="0"/>
    <n v="0"/>
    <x v="1"/>
  </r>
  <r>
    <s v="L_00000105"/>
    <x v="2"/>
    <n v="54"/>
    <n v="0"/>
    <n v="1"/>
    <n v="3600"/>
    <n v="1"/>
    <x v="0"/>
    <n v="792"/>
    <n v="792"/>
    <n v="0"/>
    <n v="792"/>
    <n v="790"/>
    <n v="1.2999999999999999E-2"/>
    <n v="1.2E-2"/>
    <n v="1.2999999999999999E-2"/>
    <n v="0.01"/>
    <n v="3.0000000000000001E-3"/>
    <n v="0"/>
    <n v="15"/>
    <n v="15"/>
    <n v="1"/>
    <n v="3"/>
    <n v="3"/>
    <n v="0"/>
    <n v="1"/>
    <n v="1"/>
    <n v="0"/>
    <n v="2548"/>
    <n v="2071"/>
    <n v="0"/>
    <n v="0.25252525252525254"/>
    <n v="0"/>
    <n v="0"/>
    <x v="1"/>
  </r>
  <r>
    <s v="L_00000106"/>
    <x v="2"/>
    <n v="60"/>
    <n v="0"/>
    <n v="1"/>
    <n v="3600"/>
    <n v="1"/>
    <x v="0"/>
    <n v="810"/>
    <n v="810"/>
    <n v="0"/>
    <n v="810"/>
    <n v="804"/>
    <n v="8.0000000000000002E-3"/>
    <n v="6.0000000000000001E-3"/>
    <n v="7.0000000000000001E-3"/>
    <n v="4.0000000000000001E-3"/>
    <n v="2E-3"/>
    <n v="0"/>
    <n v="15"/>
    <n v="15"/>
    <n v="1"/>
    <n v="3"/>
    <n v="3"/>
    <n v="0"/>
    <n v="1"/>
    <n v="1"/>
    <n v="0"/>
    <n v="5023"/>
    <n v="4337"/>
    <n v="0"/>
    <n v="0.74074074074074081"/>
    <n v="0"/>
    <n v="0"/>
    <x v="1"/>
  </r>
  <r>
    <s v="L_00000107"/>
    <x v="2"/>
    <n v="93"/>
    <n v="0"/>
    <n v="1"/>
    <n v="3600"/>
    <n v="1"/>
    <x v="0"/>
    <n v="853"/>
    <n v="853"/>
    <n v="0"/>
    <n v="870"/>
    <n v="853"/>
    <n v="1.7000000000000001E-2"/>
    <n v="1.0999999999999999E-2"/>
    <n v="1.7000000000000001E-2"/>
    <n v="1.0999999999999999E-2"/>
    <n v="6.0000000000000001E-3"/>
    <n v="0"/>
    <n v="20"/>
    <n v="20"/>
    <n v="4"/>
    <n v="9"/>
    <n v="6"/>
    <n v="3"/>
    <n v="1"/>
    <n v="1"/>
    <n v="0"/>
    <n v="10037"/>
    <n v="8989"/>
    <n v="0"/>
    <n v="1.9540229885057472"/>
    <n v="0"/>
    <n v="1"/>
    <x v="1"/>
  </r>
  <r>
    <s v="L_00000108"/>
    <x v="2"/>
    <n v="76"/>
    <n v="0"/>
    <n v="1"/>
    <n v="3600"/>
    <n v="1"/>
    <x v="0"/>
    <n v="745"/>
    <n v="745"/>
    <n v="0"/>
    <n v="746"/>
    <n v="745"/>
    <n v="0.04"/>
    <n v="0.01"/>
    <n v="3.9E-2"/>
    <n v="0.03"/>
    <n v="0.01"/>
    <n v="0"/>
    <n v="46"/>
    <n v="45"/>
    <n v="15"/>
    <n v="29"/>
    <n v="21"/>
    <n v="8"/>
    <n v="1"/>
    <n v="5"/>
    <n v="0"/>
    <n v="22279"/>
    <n v="19598"/>
    <n v="0"/>
    <n v="0.13404825737265416"/>
    <n v="0"/>
    <n v="1"/>
    <x v="1"/>
  </r>
  <r>
    <s v="L_00000109"/>
    <x v="2"/>
    <n v="82"/>
    <n v="0"/>
    <n v="1"/>
    <n v="3600"/>
    <n v="1"/>
    <x v="0"/>
    <n v="817"/>
    <n v="817"/>
    <n v="0"/>
    <n v="819"/>
    <n v="817"/>
    <n v="3.7999999999999999E-2"/>
    <n v="0.01"/>
    <n v="3.6999999999999998E-2"/>
    <n v="2.9000000000000001E-2"/>
    <n v="8.0000000000000002E-3"/>
    <n v="0"/>
    <n v="49"/>
    <n v="49"/>
    <n v="19"/>
    <n v="39"/>
    <n v="20"/>
    <n v="19"/>
    <n v="1"/>
    <n v="0"/>
    <n v="0"/>
    <n v="20197"/>
    <n v="17638"/>
    <n v="0"/>
    <n v="0.24420024420024419"/>
    <n v="0"/>
    <n v="1"/>
    <x v="1"/>
  </r>
  <r>
    <s v="L_00000110"/>
    <x v="2"/>
    <n v="88"/>
    <n v="0"/>
    <n v="1"/>
    <n v="3600"/>
    <n v="1"/>
    <x v="0"/>
    <n v="723"/>
    <n v="723"/>
    <n v="0"/>
    <n v="728"/>
    <n v="723"/>
    <n v="0.10100000000000001"/>
    <n v="0.01"/>
    <n v="8.5000000000000006E-2"/>
    <n v="6.8000000000000005E-2"/>
    <n v="1.9E-2"/>
    <n v="1E-3"/>
    <n v="68"/>
    <n v="68"/>
    <n v="41"/>
    <n v="83"/>
    <n v="44"/>
    <n v="39"/>
    <n v="1"/>
    <n v="1"/>
    <n v="1"/>
    <n v="32792"/>
    <n v="29498"/>
    <n v="0"/>
    <n v="0.68681318681318682"/>
    <n v="0"/>
    <n v="1"/>
    <x v="1"/>
  </r>
  <r>
    <s v="L_00000111"/>
    <x v="2"/>
    <n v="82"/>
    <n v="0"/>
    <n v="1"/>
    <n v="3600"/>
    <n v="1"/>
    <x v="0"/>
    <n v="747"/>
    <n v="747"/>
    <n v="0"/>
    <n v="750"/>
    <n v="747"/>
    <n v="6.5000000000000002E-2"/>
    <n v="0.01"/>
    <n v="6.2E-2"/>
    <n v="0.04"/>
    <n v="2.1999999999999999E-2"/>
    <n v="0"/>
    <n v="59"/>
    <n v="59"/>
    <n v="22"/>
    <n v="45"/>
    <n v="30"/>
    <n v="15"/>
    <n v="1"/>
    <n v="6"/>
    <n v="1"/>
    <n v="40218"/>
    <n v="36432"/>
    <n v="0"/>
    <n v="0.4"/>
    <n v="0"/>
    <n v="1"/>
    <x v="1"/>
  </r>
  <r>
    <s v="L_00000112"/>
    <x v="2"/>
    <n v="80"/>
    <n v="0"/>
    <n v="1"/>
    <n v="3600"/>
    <n v="1"/>
    <x v="0"/>
    <n v="698"/>
    <n v="698"/>
    <n v="0"/>
    <n v="700"/>
    <n v="698"/>
    <n v="1.0999999999999999E-2"/>
    <n v="8.9999999999999993E-3"/>
    <n v="1.0999999999999999E-2"/>
    <n v="1.0999999999999999E-2"/>
    <n v="3.0000000000000001E-3"/>
    <n v="0"/>
    <n v="10"/>
    <n v="10"/>
    <n v="3"/>
    <n v="7"/>
    <n v="4"/>
    <n v="3"/>
    <n v="1"/>
    <n v="0"/>
    <n v="0"/>
    <n v="4080"/>
    <n v="3587"/>
    <n v="0"/>
    <n v="0.2857142857142857"/>
    <n v="0"/>
    <n v="1"/>
    <x v="1"/>
  </r>
  <r>
    <s v="L_00000113"/>
    <x v="2"/>
    <n v="57"/>
    <n v="0"/>
    <n v="1"/>
    <n v="3600"/>
    <n v="1"/>
    <x v="0"/>
    <n v="771"/>
    <n v="771"/>
    <n v="0"/>
    <n v="771"/>
    <n v="747"/>
    <n v="7.0000000000000001E-3"/>
    <n v="6.0000000000000001E-3"/>
    <n v="6.0000000000000001E-3"/>
    <n v="5.0000000000000001E-3"/>
    <n v="1E-3"/>
    <n v="0"/>
    <n v="13"/>
    <n v="13"/>
    <n v="1"/>
    <n v="3"/>
    <n v="3"/>
    <n v="0"/>
    <n v="1"/>
    <n v="1"/>
    <n v="0"/>
    <n v="3233"/>
    <n v="2721"/>
    <n v="0"/>
    <n v="3.1128404669260701"/>
    <n v="0"/>
    <n v="0"/>
    <x v="1"/>
  </r>
  <r>
    <s v="L_00000114"/>
    <x v="2"/>
    <n v="58"/>
    <n v="0"/>
    <n v="1"/>
    <n v="3600"/>
    <n v="1"/>
    <x v="0"/>
    <n v="1073"/>
    <n v="1073"/>
    <n v="0"/>
    <n v="1073"/>
    <n v="1046"/>
    <n v="5.0000000000000001E-3"/>
    <n v="4.0000000000000001E-3"/>
    <n v="5.0000000000000001E-3"/>
    <n v="5.0000000000000001E-3"/>
    <n v="0"/>
    <n v="0"/>
    <n v="16"/>
    <n v="16"/>
    <n v="1"/>
    <n v="3"/>
    <n v="3"/>
    <n v="0"/>
    <n v="1"/>
    <n v="1"/>
    <n v="0"/>
    <n v="1430"/>
    <n v="1167"/>
    <n v="0"/>
    <n v="2.516309412861137"/>
    <n v="0"/>
    <n v="0"/>
    <x v="1"/>
  </r>
  <r>
    <s v="L_00000115"/>
    <x v="2"/>
    <n v="66"/>
    <n v="0"/>
    <n v="1"/>
    <n v="3600"/>
    <n v="1"/>
    <x v="0"/>
    <n v="754"/>
    <n v="754"/>
    <n v="0"/>
    <n v="765"/>
    <n v="753"/>
    <n v="0.02"/>
    <n v="1.7999999999999999E-2"/>
    <n v="0.02"/>
    <n v="1.4999999999999999E-2"/>
    <n v="4.0000000000000001E-3"/>
    <n v="0"/>
    <n v="25"/>
    <n v="25"/>
    <n v="1"/>
    <n v="3"/>
    <n v="3"/>
    <n v="0"/>
    <n v="1"/>
    <n v="0"/>
    <n v="1"/>
    <n v="13163"/>
    <n v="11637"/>
    <n v="0"/>
    <n v="1.5686274509803921"/>
    <n v="0"/>
    <n v="0"/>
    <x v="1"/>
  </r>
  <r>
    <s v="L_00000116"/>
    <x v="2"/>
    <n v="54"/>
    <n v="0"/>
    <n v="1"/>
    <n v="3600"/>
    <n v="1"/>
    <x v="0"/>
    <n v="772"/>
    <n v="772"/>
    <n v="0"/>
    <n v="772"/>
    <n v="752"/>
    <n v="0.10199999999999999"/>
    <n v="6.0000000000000001E-3"/>
    <n v="9.5000000000000001E-2"/>
    <n v="9.4E-2"/>
    <n v="1E-3"/>
    <n v="2E-3"/>
    <n v="189"/>
    <n v="149"/>
    <n v="124"/>
    <n v="169"/>
    <n v="169"/>
    <n v="0"/>
    <n v="25"/>
    <n v="20"/>
    <n v="0"/>
    <n v="14384"/>
    <n v="12161"/>
    <n v="0"/>
    <n v="2.5906735751295336"/>
    <n v="0"/>
    <n v="0"/>
    <x v="1"/>
  </r>
  <r>
    <s v="L_00000117"/>
    <x v="2"/>
    <n v="69"/>
    <n v="0"/>
    <n v="1"/>
    <n v="3600"/>
    <n v="1"/>
    <x v="0"/>
    <n v="820"/>
    <n v="820"/>
    <n v="0"/>
    <n v="862"/>
    <n v="820"/>
    <n v="0.02"/>
    <n v="1.2999999999999999E-2"/>
    <n v="1.9E-2"/>
    <n v="1.2999999999999999E-2"/>
    <n v="6.0000000000000001E-3"/>
    <n v="0"/>
    <n v="32"/>
    <n v="32"/>
    <n v="6"/>
    <n v="13"/>
    <n v="7"/>
    <n v="6"/>
    <n v="1"/>
    <n v="0"/>
    <n v="0"/>
    <n v="11042"/>
    <n v="9600"/>
    <n v="0"/>
    <n v="4.8723897911832941"/>
    <n v="0"/>
    <n v="1"/>
    <x v="1"/>
  </r>
  <r>
    <s v="L_00000118"/>
    <x v="2"/>
    <n v="64"/>
    <n v="0"/>
    <n v="1"/>
    <n v="3600"/>
    <n v="1"/>
    <x v="0"/>
    <n v="801"/>
    <n v="801"/>
    <n v="0"/>
    <n v="810"/>
    <n v="793"/>
    <n v="1.4E-2"/>
    <n v="1.2E-2"/>
    <n v="1.4E-2"/>
    <n v="1.2999999999999999E-2"/>
    <n v="1E-3"/>
    <n v="0"/>
    <n v="22"/>
    <n v="22"/>
    <n v="2"/>
    <n v="5"/>
    <n v="3"/>
    <n v="2"/>
    <n v="1"/>
    <n v="0"/>
    <n v="0"/>
    <n v="9139"/>
    <n v="8056"/>
    <n v="0"/>
    <n v="2.0987654320987654"/>
    <n v="0"/>
    <n v="0"/>
    <x v="1"/>
  </r>
  <r>
    <s v="L_00000119"/>
    <x v="2"/>
    <n v="72"/>
    <n v="0"/>
    <n v="1"/>
    <n v="3600"/>
    <n v="1"/>
    <x v="0"/>
    <n v="853"/>
    <n v="853"/>
    <n v="0"/>
    <n v="853"/>
    <n v="853"/>
    <n v="1.2999999999999999E-2"/>
    <n v="1.2999999999999999E-2"/>
    <n v="1.2999999999999999E-2"/>
    <n v="0.01"/>
    <n v="3.0000000000000001E-3"/>
    <n v="0"/>
    <n v="23"/>
    <n v="23"/>
    <n v="1"/>
    <n v="3"/>
    <n v="1"/>
    <n v="2"/>
    <n v="0"/>
    <n v="0"/>
    <n v="0"/>
    <n v="11120"/>
    <n v="9693"/>
    <n v="0"/>
    <n v="0"/>
    <n v="1"/>
    <n v="1"/>
    <x v="1"/>
  </r>
  <r>
    <s v="L_00000120"/>
    <x v="2"/>
    <n v="91"/>
    <n v="0"/>
    <n v="1"/>
    <n v="3600"/>
    <n v="1"/>
    <x v="0"/>
    <n v="1000"/>
    <n v="1000"/>
    <n v="0"/>
    <n v="1017"/>
    <n v="1000"/>
    <n v="8.5000000000000006E-2"/>
    <n v="1.4E-2"/>
    <n v="8.2000000000000003E-2"/>
    <n v="5.2999999999999999E-2"/>
    <n v="2.8000000000000001E-2"/>
    <n v="0"/>
    <n v="111"/>
    <n v="78"/>
    <n v="76"/>
    <n v="87"/>
    <n v="79"/>
    <n v="8"/>
    <n v="1"/>
    <n v="2"/>
    <n v="0"/>
    <n v="56030"/>
    <n v="49665"/>
    <n v="0"/>
    <n v="1.671583087512291"/>
    <n v="0"/>
    <n v="1"/>
    <x v="1"/>
  </r>
  <r>
    <s v="L_00000121"/>
    <x v="2"/>
    <n v="92"/>
    <n v="0"/>
    <n v="1"/>
    <n v="3600"/>
    <n v="1"/>
    <x v="0"/>
    <n v="757"/>
    <n v="757"/>
    <n v="0"/>
    <n v="758"/>
    <n v="757"/>
    <n v="3.7999999999999999E-2"/>
    <n v="7.0000000000000001E-3"/>
    <n v="3.7999999999999999E-2"/>
    <n v="3.4000000000000002E-2"/>
    <n v="7.0000000000000001E-3"/>
    <n v="0"/>
    <n v="39"/>
    <n v="39"/>
    <n v="14"/>
    <n v="29"/>
    <n v="22"/>
    <n v="7"/>
    <n v="1"/>
    <n v="7"/>
    <n v="0"/>
    <n v="20361"/>
    <n v="18054"/>
    <n v="0"/>
    <n v="0.13192612137203166"/>
    <n v="0"/>
    <n v="1"/>
    <x v="1"/>
  </r>
  <r>
    <s v="L_00000122"/>
    <x v="2"/>
    <n v="61"/>
    <n v="0"/>
    <n v="1"/>
    <n v="3600"/>
    <n v="1"/>
    <x v="0"/>
    <n v="691"/>
    <n v="691"/>
    <n v="0"/>
    <n v="691"/>
    <n v="684"/>
    <n v="5.1999999999999998E-2"/>
    <n v="1.7999999999999999E-2"/>
    <n v="5.0999999999999997E-2"/>
    <n v="4.1000000000000002E-2"/>
    <n v="1.0999999999999999E-2"/>
    <n v="0"/>
    <n v="63"/>
    <n v="63"/>
    <n v="18"/>
    <n v="37"/>
    <n v="37"/>
    <n v="0"/>
    <n v="2"/>
    <n v="17"/>
    <n v="0"/>
    <n v="30721"/>
    <n v="27195"/>
    <n v="0"/>
    <n v="1.0130246020260492"/>
    <n v="0"/>
    <n v="0"/>
    <x v="1"/>
  </r>
  <r>
    <s v="L_00000123"/>
    <x v="2"/>
    <n v="82"/>
    <n v="0"/>
    <n v="1"/>
    <n v="3600"/>
    <n v="1"/>
    <x v="0"/>
    <n v="750"/>
    <n v="750"/>
    <n v="0"/>
    <n v="764"/>
    <n v="750"/>
    <n v="2.1999999999999999E-2"/>
    <n v="1.2E-2"/>
    <n v="0.02"/>
    <n v="1.2E-2"/>
    <n v="8.0000000000000002E-3"/>
    <n v="0"/>
    <n v="23"/>
    <n v="23"/>
    <n v="5"/>
    <n v="11"/>
    <n v="8"/>
    <n v="3"/>
    <n v="1"/>
    <n v="1"/>
    <n v="1"/>
    <n v="9885"/>
    <n v="8782"/>
    <n v="0"/>
    <n v="1.832460732984293"/>
    <n v="0"/>
    <n v="1"/>
    <x v="1"/>
  </r>
  <r>
    <s v="L_00000124"/>
    <x v="2"/>
    <n v="76"/>
    <n v="0"/>
    <n v="1"/>
    <n v="3600"/>
    <n v="1"/>
    <x v="0"/>
    <n v="749"/>
    <n v="749"/>
    <n v="0"/>
    <n v="796"/>
    <n v="749"/>
    <n v="1.4999999999999999E-2"/>
    <n v="1.2999999999999999E-2"/>
    <n v="1.4999999999999999E-2"/>
    <n v="8.9999999999999993E-3"/>
    <n v="6.0000000000000001E-3"/>
    <n v="0"/>
    <n v="19"/>
    <n v="19"/>
    <n v="1"/>
    <n v="3"/>
    <n v="3"/>
    <n v="0"/>
    <n v="1"/>
    <n v="0"/>
    <n v="1"/>
    <n v="8767"/>
    <n v="7772"/>
    <n v="0"/>
    <n v="5.9045226130653266"/>
    <n v="0"/>
    <n v="1"/>
    <x v="1"/>
  </r>
  <r>
    <s v="L_00000125"/>
    <x v="2"/>
    <n v="98"/>
    <n v="0"/>
    <n v="1"/>
    <n v="3600"/>
    <n v="1"/>
    <x v="0"/>
    <n v="787"/>
    <n v="787"/>
    <n v="0"/>
    <n v="787"/>
    <n v="787"/>
    <n v="7.0000000000000001E-3"/>
    <n v="7.0000000000000001E-3"/>
    <n v="7.0000000000000001E-3"/>
    <n v="3.0000000000000001E-3"/>
    <n v="4.0000000000000001E-3"/>
    <n v="0"/>
    <n v="8"/>
    <n v="8"/>
    <n v="1"/>
    <n v="3"/>
    <n v="1"/>
    <n v="2"/>
    <n v="0"/>
    <n v="0"/>
    <n v="0"/>
    <n v="4154"/>
    <n v="3658"/>
    <n v="0"/>
    <n v="0"/>
    <n v="1"/>
    <n v="1"/>
    <x v="1"/>
  </r>
  <r>
    <s v="L_00000126"/>
    <x v="2"/>
    <n v="96"/>
    <n v="0"/>
    <n v="1"/>
    <n v="3600"/>
    <n v="1"/>
    <x v="0"/>
    <n v="751"/>
    <n v="751"/>
    <n v="0"/>
    <n v="751"/>
    <n v="751"/>
    <n v="1.2E-2"/>
    <n v="1.2E-2"/>
    <n v="1.2E-2"/>
    <n v="7.0000000000000001E-3"/>
    <n v="5.0000000000000001E-3"/>
    <n v="0"/>
    <n v="9"/>
    <n v="9"/>
    <n v="1"/>
    <n v="3"/>
    <n v="1"/>
    <n v="2"/>
    <n v="0"/>
    <n v="0"/>
    <n v="0"/>
    <n v="8052"/>
    <n v="7137"/>
    <n v="0"/>
    <n v="0"/>
    <n v="1"/>
    <n v="1"/>
    <x v="1"/>
  </r>
  <r>
    <s v="L_00000127"/>
    <x v="2"/>
    <n v="77"/>
    <n v="0"/>
    <n v="1"/>
    <n v="3600"/>
    <n v="1"/>
    <x v="0"/>
    <n v="835"/>
    <n v="835"/>
    <n v="0"/>
    <n v="841"/>
    <n v="835"/>
    <n v="2.4E-2"/>
    <n v="8.0000000000000002E-3"/>
    <n v="2.3E-2"/>
    <n v="1.9E-2"/>
    <n v="4.0000000000000001E-3"/>
    <n v="0"/>
    <n v="36"/>
    <n v="36"/>
    <n v="12"/>
    <n v="25"/>
    <n v="15"/>
    <n v="10"/>
    <n v="1"/>
    <n v="1"/>
    <n v="1"/>
    <n v="15719"/>
    <n v="13824"/>
    <n v="0"/>
    <n v="0.71343638525564801"/>
    <n v="0"/>
    <n v="1"/>
    <x v="1"/>
  </r>
  <r>
    <s v="L_00000128"/>
    <x v="2"/>
    <n v="92"/>
    <n v="0"/>
    <n v="1"/>
    <n v="3600"/>
    <n v="1"/>
    <x v="0"/>
    <n v="763"/>
    <n v="763"/>
    <n v="0"/>
    <n v="764"/>
    <n v="763"/>
    <n v="3.9E-2"/>
    <n v="1.2E-2"/>
    <n v="3.9E-2"/>
    <n v="0.03"/>
    <n v="8.9999999999999993E-3"/>
    <n v="0"/>
    <n v="40"/>
    <n v="40"/>
    <n v="13"/>
    <n v="27"/>
    <n v="17"/>
    <n v="10"/>
    <n v="1"/>
    <n v="3"/>
    <n v="0"/>
    <n v="21534"/>
    <n v="19063"/>
    <n v="0"/>
    <n v="0.13089005235602094"/>
    <n v="0"/>
    <n v="1"/>
    <x v="1"/>
  </r>
  <r>
    <s v="L_00000129"/>
    <x v="2"/>
    <n v="53"/>
    <n v="0"/>
    <n v="1"/>
    <n v="3600"/>
    <n v="1"/>
    <x v="0"/>
    <n v="821"/>
    <n v="821"/>
    <n v="0"/>
    <n v="821"/>
    <n v="804"/>
    <n v="7.0000000000000001E-3"/>
    <n v="6.0000000000000001E-3"/>
    <n v="7.0000000000000001E-3"/>
    <n v="6.0000000000000001E-3"/>
    <n v="1E-3"/>
    <n v="0"/>
    <n v="15"/>
    <n v="15"/>
    <n v="1"/>
    <n v="3"/>
    <n v="3"/>
    <n v="0"/>
    <n v="1"/>
    <n v="1"/>
    <n v="0"/>
    <n v="2309"/>
    <n v="1906"/>
    <n v="0"/>
    <n v="2.0706455542021924"/>
    <n v="0"/>
    <n v="0"/>
    <x v="1"/>
  </r>
  <r>
    <s v="L_00000130"/>
    <x v="2"/>
    <n v="98"/>
    <n v="0"/>
    <n v="1"/>
    <n v="3600"/>
    <n v="1"/>
    <x v="0"/>
    <n v="773"/>
    <n v="773"/>
    <n v="0"/>
    <n v="774"/>
    <n v="773"/>
    <n v="6.9000000000000006E-2"/>
    <n v="1.9E-2"/>
    <n v="6.8000000000000005E-2"/>
    <n v="5.1999999999999998E-2"/>
    <n v="1.6E-2"/>
    <n v="1E-3"/>
    <n v="65"/>
    <n v="55"/>
    <n v="35"/>
    <n v="51"/>
    <n v="41"/>
    <n v="10"/>
    <n v="1"/>
    <n v="4"/>
    <n v="1"/>
    <n v="20167"/>
    <n v="18092"/>
    <n v="0"/>
    <n v="0.12919896640826875"/>
    <n v="0"/>
    <n v="1"/>
    <x v="1"/>
  </r>
  <r>
    <s v="L_00000131"/>
    <x v="2"/>
    <n v="54"/>
    <n v="0"/>
    <n v="1"/>
    <n v="3600"/>
    <n v="1"/>
    <x v="0"/>
    <n v="1016"/>
    <n v="1016"/>
    <n v="0"/>
    <n v="1016"/>
    <n v="1014"/>
    <n v="8.0000000000000002E-3"/>
    <n v="6.0000000000000001E-3"/>
    <n v="8.0000000000000002E-3"/>
    <n v="7.0000000000000001E-3"/>
    <n v="1E-3"/>
    <n v="0"/>
    <n v="13"/>
    <n v="13"/>
    <n v="1"/>
    <n v="3"/>
    <n v="3"/>
    <n v="0"/>
    <n v="1"/>
    <n v="1"/>
    <n v="0"/>
    <n v="1723"/>
    <n v="1384"/>
    <n v="0"/>
    <n v="0.19685039370078738"/>
    <n v="0"/>
    <n v="0"/>
    <x v="1"/>
  </r>
  <r>
    <s v="L_00000132"/>
    <x v="2"/>
    <n v="73"/>
    <n v="0"/>
    <n v="1"/>
    <n v="3600"/>
    <n v="1"/>
    <x v="0"/>
    <n v="791"/>
    <n v="791"/>
    <n v="0"/>
    <n v="795"/>
    <n v="790"/>
    <n v="4.2000000000000003E-2"/>
    <n v="1.4999999999999999E-2"/>
    <n v="0.04"/>
    <n v="2.9000000000000001E-2"/>
    <n v="1.2999999999999999E-2"/>
    <n v="0"/>
    <n v="44"/>
    <n v="40"/>
    <n v="16"/>
    <n v="23"/>
    <n v="18"/>
    <n v="5"/>
    <n v="1"/>
    <n v="1"/>
    <n v="0"/>
    <n v="30924"/>
    <n v="27491"/>
    <n v="0"/>
    <n v="0.62893081761006298"/>
    <n v="0"/>
    <n v="0"/>
    <x v="1"/>
  </r>
  <r>
    <s v="L_00000133"/>
    <x v="2"/>
    <n v="99"/>
    <n v="0"/>
    <n v="1"/>
    <n v="3600"/>
    <n v="1"/>
    <x v="0"/>
    <n v="760"/>
    <n v="760"/>
    <n v="0"/>
    <n v="760"/>
    <n v="760"/>
    <n v="8.9999999999999993E-3"/>
    <n v="8.0000000000000002E-3"/>
    <n v="8.0000000000000002E-3"/>
    <n v="4.0000000000000001E-3"/>
    <n v="4.0000000000000001E-3"/>
    <n v="0"/>
    <n v="6"/>
    <n v="6"/>
    <n v="1"/>
    <n v="3"/>
    <n v="1"/>
    <n v="2"/>
    <n v="0"/>
    <n v="0"/>
    <n v="0"/>
    <n v="6019"/>
    <n v="5216"/>
    <n v="0"/>
    <n v="0"/>
    <n v="1"/>
    <n v="1"/>
    <x v="1"/>
  </r>
  <r>
    <s v="L_00000134"/>
    <x v="2"/>
    <n v="70"/>
    <n v="0"/>
    <n v="1"/>
    <n v="3600"/>
    <n v="1"/>
    <x v="0"/>
    <n v="807"/>
    <n v="807"/>
    <n v="0"/>
    <n v="807"/>
    <n v="806"/>
    <n v="0.02"/>
    <n v="1.2999999999999999E-2"/>
    <n v="0.02"/>
    <n v="1.0999999999999999E-2"/>
    <n v="0.01"/>
    <n v="0"/>
    <n v="29"/>
    <n v="29"/>
    <n v="2"/>
    <n v="5"/>
    <n v="5"/>
    <n v="0"/>
    <n v="1"/>
    <n v="2"/>
    <n v="0"/>
    <n v="11741"/>
    <n v="10480"/>
    <n v="0"/>
    <n v="0.12391573729863693"/>
    <n v="0"/>
    <n v="0"/>
    <x v="1"/>
  </r>
  <r>
    <s v="L_00000135"/>
    <x v="2"/>
    <n v="99"/>
    <n v="0"/>
    <n v="1"/>
    <n v="3600"/>
    <n v="1"/>
    <x v="0"/>
    <n v="881"/>
    <n v="881"/>
    <n v="0"/>
    <n v="891"/>
    <n v="881"/>
    <n v="1.7999999999999999E-2"/>
    <n v="1.4999999999999999E-2"/>
    <n v="1.7999999999999999E-2"/>
    <n v="8.0000000000000002E-3"/>
    <n v="0.01"/>
    <n v="0"/>
    <n v="15"/>
    <n v="15"/>
    <n v="2"/>
    <n v="5"/>
    <n v="3"/>
    <n v="2"/>
    <n v="1"/>
    <n v="0"/>
    <n v="0"/>
    <n v="8875"/>
    <n v="7947"/>
    <n v="0"/>
    <n v="1.122334455667789"/>
    <n v="0"/>
    <n v="1"/>
    <x v="1"/>
  </r>
  <r>
    <s v="L_00000136"/>
    <x v="2"/>
    <n v="63"/>
    <n v="0"/>
    <n v="1"/>
    <n v="3600"/>
    <n v="1"/>
    <x v="0"/>
    <n v="781"/>
    <n v="781"/>
    <n v="0"/>
    <n v="782"/>
    <n v="773"/>
    <n v="2.1999999999999999E-2"/>
    <n v="1.2999999999999999E-2"/>
    <n v="2.1000000000000001E-2"/>
    <n v="1.6E-2"/>
    <n v="5.0000000000000001E-3"/>
    <n v="0"/>
    <n v="35"/>
    <n v="35"/>
    <n v="8"/>
    <n v="17"/>
    <n v="15"/>
    <n v="2"/>
    <n v="1"/>
    <n v="6"/>
    <n v="0"/>
    <n v="8303"/>
    <n v="7237"/>
    <n v="0"/>
    <n v="1.1508951406649617"/>
    <n v="0"/>
    <n v="0"/>
    <x v="1"/>
  </r>
  <r>
    <s v="L_00000137"/>
    <x v="2"/>
    <n v="82"/>
    <n v="0"/>
    <n v="1"/>
    <n v="3600"/>
    <n v="1"/>
    <x v="0"/>
    <n v="741"/>
    <n v="741"/>
    <n v="0"/>
    <n v="753"/>
    <n v="741"/>
    <n v="7.1999999999999995E-2"/>
    <n v="0.01"/>
    <n v="6.9000000000000006E-2"/>
    <n v="6.3E-2"/>
    <n v="6.0000000000000001E-3"/>
    <n v="1E-3"/>
    <n v="77"/>
    <n v="77"/>
    <n v="33"/>
    <n v="65"/>
    <n v="62"/>
    <n v="3"/>
    <n v="1"/>
    <n v="28"/>
    <n v="0"/>
    <n v="13127"/>
    <n v="11708"/>
    <n v="0"/>
    <n v="1.593625498007968"/>
    <n v="0"/>
    <n v="1"/>
    <x v="1"/>
  </r>
  <r>
    <s v="L_00000138"/>
    <x v="2"/>
    <n v="55"/>
    <n v="0"/>
    <n v="1"/>
    <n v="3600"/>
    <n v="1"/>
    <x v="0"/>
    <n v="805"/>
    <n v="805"/>
    <n v="0"/>
    <n v="805"/>
    <n v="795"/>
    <n v="8.0000000000000002E-3"/>
    <n v="7.0000000000000001E-3"/>
    <n v="8.0000000000000002E-3"/>
    <n v="6.0000000000000001E-3"/>
    <n v="2E-3"/>
    <n v="0"/>
    <n v="19"/>
    <n v="19"/>
    <n v="1"/>
    <n v="3"/>
    <n v="3"/>
    <n v="0"/>
    <n v="1"/>
    <n v="1"/>
    <n v="0"/>
    <n v="3735"/>
    <n v="3116"/>
    <n v="0"/>
    <n v="1.2422360248447204"/>
    <n v="0"/>
    <n v="0"/>
    <x v="1"/>
  </r>
  <r>
    <s v="L_00000139"/>
    <x v="2"/>
    <n v="74"/>
    <n v="0"/>
    <n v="1"/>
    <n v="3600"/>
    <n v="1"/>
    <x v="0"/>
    <n v="854"/>
    <n v="854"/>
    <n v="0"/>
    <n v="869"/>
    <n v="842"/>
    <n v="1.6E-2"/>
    <n v="8.0000000000000002E-3"/>
    <n v="1.6E-2"/>
    <n v="1.2E-2"/>
    <n v="5.0000000000000001E-3"/>
    <n v="0"/>
    <n v="25"/>
    <n v="25"/>
    <n v="7"/>
    <n v="13"/>
    <n v="8"/>
    <n v="5"/>
    <n v="1"/>
    <n v="0"/>
    <n v="0"/>
    <n v="8320"/>
    <n v="7157"/>
    <n v="0"/>
    <n v="3.1070195627157653"/>
    <n v="0"/>
    <n v="0"/>
    <x v="1"/>
  </r>
  <r>
    <s v="L_00000140"/>
    <x v="2"/>
    <n v="87"/>
    <n v="0"/>
    <n v="1"/>
    <n v="3600"/>
    <n v="1"/>
    <x v="0"/>
    <n v="774"/>
    <n v="774"/>
    <n v="0"/>
    <n v="776"/>
    <n v="774"/>
    <n v="1.7999999999999999E-2"/>
    <n v="1.2E-2"/>
    <n v="1.7999999999999999E-2"/>
    <n v="0.01"/>
    <n v="8.0000000000000002E-3"/>
    <n v="0"/>
    <n v="21"/>
    <n v="21"/>
    <n v="6"/>
    <n v="13"/>
    <n v="6"/>
    <n v="7"/>
    <n v="0"/>
    <n v="0"/>
    <n v="0"/>
    <n v="11097"/>
    <n v="9876"/>
    <n v="0"/>
    <n v="0.25773195876288657"/>
    <n v="0"/>
    <n v="1"/>
    <x v="1"/>
  </r>
  <r>
    <s v="L_00000141"/>
    <x v="2"/>
    <n v="54"/>
    <n v="0"/>
    <n v="1"/>
    <n v="3600"/>
    <n v="1"/>
    <x v="0"/>
    <n v="621"/>
    <n v="621"/>
    <n v="0"/>
    <n v="623"/>
    <n v="620"/>
    <n v="0.05"/>
    <n v="1.2E-2"/>
    <n v="4.9000000000000002E-2"/>
    <n v="2.9000000000000001E-2"/>
    <n v="1.9E-2"/>
    <n v="0"/>
    <n v="52"/>
    <n v="52"/>
    <n v="14"/>
    <n v="29"/>
    <n v="25"/>
    <n v="4"/>
    <n v="1"/>
    <n v="10"/>
    <n v="0"/>
    <n v="44503"/>
    <n v="37485"/>
    <n v="0"/>
    <n v="0.4815409309791332"/>
    <n v="0"/>
    <n v="0"/>
    <x v="1"/>
  </r>
  <r>
    <s v="L_00000142"/>
    <x v="2"/>
    <n v="69"/>
    <n v="0"/>
    <n v="1"/>
    <n v="3600"/>
    <n v="1"/>
    <x v="0"/>
    <n v="653"/>
    <n v="653"/>
    <n v="0"/>
    <n v="655"/>
    <n v="653"/>
    <n v="1.4E-2"/>
    <n v="1.2E-2"/>
    <n v="1.4E-2"/>
    <n v="1.0999999999999999E-2"/>
    <n v="3.0000000000000001E-3"/>
    <n v="0"/>
    <n v="16"/>
    <n v="16"/>
    <n v="3"/>
    <n v="7"/>
    <n v="4"/>
    <n v="3"/>
    <n v="1"/>
    <n v="0"/>
    <n v="0"/>
    <n v="7917"/>
    <n v="6983"/>
    <n v="0"/>
    <n v="0.30534351145038169"/>
    <n v="0"/>
    <n v="1"/>
    <x v="1"/>
  </r>
  <r>
    <s v="L_00000143"/>
    <x v="2"/>
    <n v="55"/>
    <n v="0"/>
    <n v="1"/>
    <n v="3600"/>
    <n v="1"/>
    <x v="0"/>
    <n v="696"/>
    <n v="696"/>
    <n v="0"/>
    <n v="701"/>
    <n v="696"/>
    <n v="1.6E-2"/>
    <n v="1.4E-2"/>
    <n v="1.6E-2"/>
    <n v="5.0000000000000001E-3"/>
    <n v="1.0999999999999999E-2"/>
    <n v="0"/>
    <n v="24"/>
    <n v="24"/>
    <n v="2"/>
    <n v="5"/>
    <n v="3"/>
    <n v="2"/>
    <n v="1"/>
    <n v="0"/>
    <n v="0"/>
    <n v="10466"/>
    <n v="9084"/>
    <n v="0"/>
    <n v="0.71326676176890158"/>
    <n v="0"/>
    <n v="1"/>
    <x v="1"/>
  </r>
  <r>
    <s v="L_00000144"/>
    <x v="2"/>
    <n v="88"/>
    <n v="0"/>
    <n v="1"/>
    <n v="3600"/>
    <n v="1"/>
    <x v="0"/>
    <n v="715"/>
    <n v="715"/>
    <n v="0"/>
    <n v="717"/>
    <n v="715"/>
    <n v="4.1000000000000002E-2"/>
    <n v="8.0000000000000002E-3"/>
    <n v="3.7999999999999999E-2"/>
    <n v="0.03"/>
    <n v="0.01"/>
    <n v="0"/>
    <n v="34"/>
    <n v="34"/>
    <n v="12"/>
    <n v="25"/>
    <n v="14"/>
    <n v="11"/>
    <n v="1"/>
    <n v="1"/>
    <n v="0"/>
    <n v="22911"/>
    <n v="20577"/>
    <n v="0"/>
    <n v="0.2789400278940028"/>
    <n v="0"/>
    <n v="1"/>
    <x v="1"/>
  </r>
  <r>
    <s v="L_00000145"/>
    <x v="2"/>
    <n v="97"/>
    <n v="0"/>
    <n v="1"/>
    <n v="3600"/>
    <n v="1"/>
    <x v="0"/>
    <n v="729"/>
    <n v="729"/>
    <n v="0"/>
    <n v="729"/>
    <n v="729"/>
    <n v="1.0999999999999999E-2"/>
    <n v="1.0999999999999999E-2"/>
    <n v="1.0999999999999999E-2"/>
    <n v="5.0000000000000001E-3"/>
    <n v="6.0000000000000001E-3"/>
    <n v="0"/>
    <n v="10"/>
    <n v="10"/>
    <n v="1"/>
    <n v="3"/>
    <n v="1"/>
    <n v="2"/>
    <n v="0"/>
    <n v="0"/>
    <n v="0"/>
    <n v="7746"/>
    <n v="6878"/>
    <n v="0"/>
    <n v="0"/>
    <n v="1"/>
    <n v="1"/>
    <x v="1"/>
  </r>
  <r>
    <s v="L_00000146"/>
    <x v="2"/>
    <n v="92"/>
    <n v="0"/>
    <n v="1"/>
    <n v="3600"/>
    <n v="1"/>
    <x v="0"/>
    <n v="776"/>
    <n v="776"/>
    <n v="0"/>
    <n v="776"/>
    <n v="776"/>
    <n v="1.2E-2"/>
    <n v="1.2E-2"/>
    <n v="1.2E-2"/>
    <n v="5.0000000000000001E-3"/>
    <n v="7.0000000000000001E-3"/>
    <n v="0"/>
    <n v="10"/>
    <n v="10"/>
    <n v="1"/>
    <n v="3"/>
    <n v="1"/>
    <n v="2"/>
    <n v="0"/>
    <n v="0"/>
    <n v="0"/>
    <n v="6595"/>
    <n v="5856"/>
    <n v="0"/>
    <n v="0"/>
    <n v="1"/>
    <n v="1"/>
    <x v="1"/>
  </r>
  <r>
    <s v="L_00000147"/>
    <x v="2"/>
    <n v="84"/>
    <n v="0"/>
    <n v="1"/>
    <n v="3600"/>
    <n v="1"/>
    <x v="0"/>
    <n v="712"/>
    <n v="712"/>
    <n v="0"/>
    <n v="714"/>
    <n v="712"/>
    <n v="1.7999999999999999E-2"/>
    <n v="0.01"/>
    <n v="1.7000000000000001E-2"/>
    <n v="1.2999999999999999E-2"/>
    <n v="4.0000000000000001E-3"/>
    <n v="0"/>
    <n v="21"/>
    <n v="21"/>
    <n v="6"/>
    <n v="13"/>
    <n v="8"/>
    <n v="5"/>
    <n v="1"/>
    <n v="0"/>
    <n v="1"/>
    <n v="10683"/>
    <n v="9566"/>
    <n v="0"/>
    <n v="0.28011204481792717"/>
    <n v="0"/>
    <n v="1"/>
    <x v="1"/>
  </r>
  <r>
    <s v="L_00000148"/>
    <x v="2"/>
    <n v="59"/>
    <n v="0"/>
    <n v="1"/>
    <n v="3600"/>
    <n v="1"/>
    <x v="0"/>
    <n v="787"/>
    <n v="787"/>
    <n v="0"/>
    <n v="787"/>
    <n v="770"/>
    <n v="0.01"/>
    <n v="8.9999999999999993E-3"/>
    <n v="0.01"/>
    <n v="6.0000000000000001E-3"/>
    <n v="4.0000000000000001E-3"/>
    <n v="0"/>
    <n v="16"/>
    <n v="16"/>
    <n v="1"/>
    <n v="3"/>
    <n v="3"/>
    <n v="0"/>
    <n v="1"/>
    <n v="1"/>
    <n v="0"/>
    <n v="4951"/>
    <n v="4275"/>
    <n v="0"/>
    <n v="2.1601016518424396"/>
    <n v="0"/>
    <n v="0"/>
    <x v="1"/>
  </r>
  <r>
    <s v="L_00000149"/>
    <x v="2"/>
    <n v="82"/>
    <n v="0"/>
    <n v="1"/>
    <n v="3600"/>
    <n v="1"/>
    <x v="0"/>
    <n v="754"/>
    <n v="754"/>
    <n v="0"/>
    <n v="757"/>
    <n v="754"/>
    <n v="0.02"/>
    <n v="1.0999999999999999E-2"/>
    <n v="1.9E-2"/>
    <n v="1.2E-2"/>
    <n v="6.0000000000000001E-3"/>
    <n v="0"/>
    <n v="22"/>
    <n v="22"/>
    <n v="4"/>
    <n v="9"/>
    <n v="5"/>
    <n v="4"/>
    <n v="1"/>
    <n v="0"/>
    <n v="0"/>
    <n v="13692"/>
    <n v="12351"/>
    <n v="0"/>
    <n v="0.39630118890356669"/>
    <n v="0"/>
    <n v="1"/>
    <x v="1"/>
  </r>
  <r>
    <s v="L_00000150"/>
    <x v="3"/>
    <n v="59"/>
    <n v="0"/>
    <n v="1"/>
    <n v="3600"/>
    <n v="1"/>
    <x v="0"/>
    <n v="1272"/>
    <n v="1272"/>
    <n v="0"/>
    <n v="1272"/>
    <n v="1253"/>
    <n v="0.02"/>
    <n v="1.9E-2"/>
    <n v="0.02"/>
    <n v="8.9999999999999993E-3"/>
    <n v="1.0999999999999999E-2"/>
    <n v="0"/>
    <n v="15"/>
    <n v="15"/>
    <n v="1"/>
    <n v="3"/>
    <n v="3"/>
    <n v="0"/>
    <n v="1"/>
    <n v="1"/>
    <n v="0"/>
    <n v="5154"/>
    <n v="4469"/>
    <n v="0"/>
    <n v="1.4937106918238994"/>
    <n v="0"/>
    <n v="0"/>
    <x v="1"/>
  </r>
  <r>
    <s v="L_00000151"/>
    <x v="3"/>
    <n v="64"/>
    <n v="0"/>
    <n v="1"/>
    <n v="3600"/>
    <n v="1"/>
    <x v="0"/>
    <n v="1048"/>
    <n v="1048"/>
    <n v="0"/>
    <n v="1056"/>
    <n v="1043"/>
    <n v="0.16600000000000001"/>
    <n v="5.2999999999999999E-2"/>
    <n v="0.16300000000000001"/>
    <n v="6.9000000000000006E-2"/>
    <n v="9.2999999999999999E-2"/>
    <n v="1E-3"/>
    <n v="82"/>
    <n v="82"/>
    <n v="27"/>
    <n v="55"/>
    <n v="53"/>
    <n v="0"/>
    <n v="1"/>
    <n v="27"/>
    <n v="0"/>
    <n v="64659"/>
    <n v="59786"/>
    <n v="0"/>
    <n v="1.231060606060606"/>
    <n v="0"/>
    <n v="0"/>
    <x v="1"/>
  </r>
  <r>
    <s v="L_00000152"/>
    <x v="3"/>
    <n v="74"/>
    <n v="0"/>
    <n v="1"/>
    <n v="3600"/>
    <n v="1"/>
    <x v="0"/>
    <n v="969"/>
    <n v="969"/>
    <n v="0"/>
    <n v="980"/>
    <n v="969"/>
    <n v="2.8000000000000001E-2"/>
    <n v="2.1000000000000001E-2"/>
    <n v="2.8000000000000001E-2"/>
    <n v="1.7000000000000001E-2"/>
    <n v="1.2E-2"/>
    <n v="0"/>
    <n v="20"/>
    <n v="20"/>
    <n v="3"/>
    <n v="7"/>
    <n v="4"/>
    <n v="3"/>
    <n v="1"/>
    <n v="0"/>
    <n v="0"/>
    <n v="16630"/>
    <n v="15168"/>
    <n v="0"/>
    <n v="1.1224489795918366"/>
    <n v="0"/>
    <n v="1"/>
    <x v="1"/>
  </r>
  <r>
    <s v="L_00000153"/>
    <x v="3"/>
    <n v="52"/>
    <n v="0"/>
    <n v="1"/>
    <n v="3600"/>
    <n v="1"/>
    <x v="0"/>
    <n v="1118"/>
    <n v="1118"/>
    <n v="0"/>
    <n v="1118"/>
    <n v="1102"/>
    <n v="1.4E-2"/>
    <n v="1.2E-2"/>
    <n v="1.4E-2"/>
    <n v="7.0000000000000001E-3"/>
    <n v="7.0000000000000001E-3"/>
    <n v="0"/>
    <n v="13"/>
    <n v="13"/>
    <n v="1"/>
    <n v="3"/>
    <n v="3"/>
    <n v="0"/>
    <n v="1"/>
    <n v="1"/>
    <n v="0"/>
    <n v="3635"/>
    <n v="3038"/>
    <n v="0"/>
    <n v="1.4311270125223614"/>
    <n v="0"/>
    <n v="0"/>
    <x v="1"/>
  </r>
  <r>
    <s v="L_00000154"/>
    <x v="3"/>
    <n v="74"/>
    <n v="0"/>
    <n v="1"/>
    <n v="3600"/>
    <n v="1"/>
    <x v="0"/>
    <n v="908"/>
    <n v="908"/>
    <n v="0"/>
    <n v="909"/>
    <n v="908"/>
    <n v="6.5000000000000002E-2"/>
    <n v="0.03"/>
    <n v="6.4000000000000001E-2"/>
    <n v="3.5999999999999997E-2"/>
    <n v="2.8000000000000001E-2"/>
    <n v="0"/>
    <n v="38"/>
    <n v="38"/>
    <n v="12"/>
    <n v="25"/>
    <n v="17"/>
    <n v="8"/>
    <n v="1"/>
    <n v="4"/>
    <n v="0"/>
    <n v="24876"/>
    <n v="22768"/>
    <n v="0"/>
    <n v="0.11001100110011"/>
    <n v="0"/>
    <n v="1"/>
    <x v="1"/>
  </r>
  <r>
    <s v="L_00000155"/>
    <x v="3"/>
    <n v="91"/>
    <n v="0"/>
    <n v="1"/>
    <n v="3600"/>
    <n v="1"/>
    <x v="0"/>
    <n v="1086"/>
    <n v="1086"/>
    <n v="0"/>
    <n v="1089"/>
    <n v="1086"/>
    <n v="2.1999999999999999E-2"/>
    <n v="1.9E-2"/>
    <n v="2.1999999999999999E-2"/>
    <n v="1.2999999999999999E-2"/>
    <n v="8.9999999999999993E-3"/>
    <n v="0"/>
    <n v="16"/>
    <n v="16"/>
    <n v="3"/>
    <n v="7"/>
    <n v="5"/>
    <n v="2"/>
    <n v="1"/>
    <n v="0"/>
    <n v="1"/>
    <n v="11161"/>
    <n v="10187"/>
    <n v="0"/>
    <n v="0.27548209366391185"/>
    <n v="0"/>
    <n v="1"/>
    <x v="1"/>
  </r>
  <r>
    <s v="L_00000156"/>
    <x v="3"/>
    <n v="85"/>
    <n v="0"/>
    <n v="1"/>
    <n v="3600"/>
    <n v="1"/>
    <x v="0"/>
    <n v="1062"/>
    <n v="1062"/>
    <n v="0"/>
    <n v="1064"/>
    <n v="1062"/>
    <n v="1.7000000000000001E-2"/>
    <n v="1.4999999999999999E-2"/>
    <n v="1.7000000000000001E-2"/>
    <n v="1.2999999999999999E-2"/>
    <n v="4.0000000000000001E-3"/>
    <n v="0"/>
    <n v="15"/>
    <n v="15"/>
    <n v="2"/>
    <n v="5"/>
    <n v="3"/>
    <n v="2"/>
    <n v="1"/>
    <n v="0"/>
    <n v="0"/>
    <n v="10938"/>
    <n v="9887"/>
    <n v="0"/>
    <n v="0.18796992481203006"/>
    <n v="0"/>
    <n v="1"/>
    <x v="1"/>
  </r>
  <r>
    <s v="L_00000157"/>
    <x v="3"/>
    <n v="70"/>
    <n v="0"/>
    <n v="1"/>
    <n v="3600"/>
    <n v="1"/>
    <x v="0"/>
    <n v="1156"/>
    <n v="1156"/>
    <n v="0"/>
    <n v="1156"/>
    <n v="1148"/>
    <n v="3.1E-2"/>
    <n v="2.5999999999999999E-2"/>
    <n v="3.1E-2"/>
    <n v="1.7000000000000001E-2"/>
    <n v="1.4E-2"/>
    <n v="0"/>
    <n v="32"/>
    <n v="32"/>
    <n v="1"/>
    <n v="3"/>
    <n v="3"/>
    <n v="0"/>
    <n v="1"/>
    <n v="1"/>
    <n v="0"/>
    <n v="24657"/>
    <n v="22410"/>
    <n v="0"/>
    <n v="0.69204152249134954"/>
    <n v="0"/>
    <n v="0"/>
    <x v="1"/>
  </r>
  <r>
    <s v="L_00000158"/>
    <x v="3"/>
    <n v="95"/>
    <n v="0"/>
    <n v="1"/>
    <n v="3600"/>
    <n v="1"/>
    <x v="0"/>
    <n v="1074"/>
    <n v="1074"/>
    <n v="0"/>
    <n v="1075"/>
    <n v="1074"/>
    <n v="5.0999999999999997E-2"/>
    <n v="1.7000000000000001E-2"/>
    <n v="0.05"/>
    <n v="3.5000000000000003E-2"/>
    <n v="1.6E-2"/>
    <n v="1E-3"/>
    <n v="32"/>
    <n v="32"/>
    <n v="10"/>
    <n v="21"/>
    <n v="14"/>
    <n v="7"/>
    <n v="1"/>
    <n v="3"/>
    <n v="0"/>
    <n v="26380"/>
    <n v="24214"/>
    <n v="0"/>
    <n v="9.3023255813953487E-2"/>
    <n v="0"/>
    <n v="1"/>
    <x v="1"/>
  </r>
  <r>
    <s v="L_00000159"/>
    <x v="3"/>
    <n v="65"/>
    <n v="0"/>
    <n v="1"/>
    <n v="3600"/>
    <n v="1"/>
    <x v="0"/>
    <n v="1100"/>
    <n v="1100"/>
    <n v="0"/>
    <n v="1140"/>
    <n v="1100"/>
    <n v="0.24"/>
    <n v="2.1000000000000001E-2"/>
    <n v="0.23499999999999999"/>
    <n v="9.2999999999999999E-2"/>
    <n v="0.14099999999999999"/>
    <n v="1E-3"/>
    <n v="112"/>
    <n v="74"/>
    <n v="82"/>
    <n v="89"/>
    <n v="83"/>
    <n v="6"/>
    <n v="1"/>
    <n v="0"/>
    <n v="0"/>
    <n v="221633"/>
    <n v="200180"/>
    <n v="0"/>
    <n v="3.5087719298245612"/>
    <n v="0"/>
    <n v="1"/>
    <x v="1"/>
  </r>
  <r>
    <s v="L_00000160"/>
    <x v="3"/>
    <n v="90"/>
    <n v="0"/>
    <n v="1"/>
    <n v="3600"/>
    <n v="1"/>
    <x v="0"/>
    <n v="1203"/>
    <n v="1203"/>
    <n v="0"/>
    <n v="1207"/>
    <n v="1203"/>
    <n v="6.9000000000000006E-2"/>
    <n v="1.7999999999999999E-2"/>
    <n v="6.6000000000000003E-2"/>
    <n v="3.6999999999999998E-2"/>
    <n v="3.1E-2"/>
    <n v="1E-3"/>
    <n v="46"/>
    <n v="46"/>
    <n v="14"/>
    <n v="29"/>
    <n v="20"/>
    <n v="9"/>
    <n v="1"/>
    <n v="4"/>
    <n v="1"/>
    <n v="34210"/>
    <n v="31750"/>
    <n v="0"/>
    <n v="0.33140016570008285"/>
    <n v="0"/>
    <n v="1"/>
    <x v="1"/>
  </r>
  <r>
    <s v="L_00000161"/>
    <x v="3"/>
    <n v="82"/>
    <n v="0"/>
    <n v="1"/>
    <n v="3600"/>
    <n v="1"/>
    <x v="0"/>
    <n v="944"/>
    <n v="944"/>
    <n v="0"/>
    <n v="947"/>
    <n v="944"/>
    <n v="4.4999999999999998E-2"/>
    <n v="2.7E-2"/>
    <n v="4.4999999999999998E-2"/>
    <n v="0.02"/>
    <n v="2.5000000000000001E-2"/>
    <n v="0"/>
    <n v="23"/>
    <n v="23"/>
    <n v="7"/>
    <n v="15"/>
    <n v="8"/>
    <n v="7"/>
    <n v="1"/>
    <n v="0"/>
    <n v="0"/>
    <n v="20302"/>
    <n v="18403"/>
    <n v="0"/>
    <n v="0.31678986272439286"/>
    <n v="0"/>
    <n v="1"/>
    <x v="1"/>
  </r>
  <r>
    <s v="L_00000162"/>
    <x v="3"/>
    <n v="60"/>
    <n v="0"/>
    <n v="1"/>
    <n v="3600"/>
    <n v="1"/>
    <x v="0"/>
    <n v="1116"/>
    <n v="1116"/>
    <n v="0"/>
    <n v="1116"/>
    <n v="1102"/>
    <n v="1.2E-2"/>
    <n v="1.0999999999999999E-2"/>
    <n v="1.2E-2"/>
    <n v="0.01"/>
    <n v="4.0000000000000001E-3"/>
    <n v="0"/>
    <n v="14"/>
    <n v="14"/>
    <n v="1"/>
    <n v="3"/>
    <n v="3"/>
    <n v="0"/>
    <n v="1"/>
    <n v="1"/>
    <n v="0"/>
    <n v="5573"/>
    <n v="4871"/>
    <n v="0"/>
    <n v="1.2544802867383513"/>
    <n v="0"/>
    <n v="0"/>
    <x v="1"/>
  </r>
  <r>
    <s v="L_00000163"/>
    <x v="3"/>
    <n v="82"/>
    <n v="0"/>
    <n v="1"/>
    <n v="3600"/>
    <n v="1"/>
    <x v="0"/>
    <n v="1030"/>
    <n v="1030"/>
    <n v="0"/>
    <n v="1034"/>
    <n v="1030"/>
    <n v="3.5000000000000003E-2"/>
    <n v="2.3E-2"/>
    <n v="3.5000000000000003E-2"/>
    <n v="2.1000000000000001E-2"/>
    <n v="1.2999999999999999E-2"/>
    <n v="0"/>
    <n v="22"/>
    <n v="22"/>
    <n v="5"/>
    <n v="11"/>
    <n v="7"/>
    <n v="4"/>
    <n v="1"/>
    <n v="1"/>
    <n v="0"/>
    <n v="18578"/>
    <n v="17078"/>
    <n v="0"/>
    <n v="0.38684719535783368"/>
    <n v="0"/>
    <n v="1"/>
    <x v="1"/>
  </r>
  <r>
    <s v="L_00000164"/>
    <x v="3"/>
    <n v="61"/>
    <n v="0"/>
    <n v="1"/>
    <n v="3600"/>
    <n v="1"/>
    <x v="0"/>
    <n v="1134"/>
    <n v="1134"/>
    <n v="0"/>
    <n v="1134"/>
    <n v="1117"/>
    <n v="1.7999999999999999E-2"/>
    <n v="1.4999999999999999E-2"/>
    <n v="1.7999999999999999E-2"/>
    <n v="1.2E-2"/>
    <n v="6.0000000000000001E-3"/>
    <n v="0"/>
    <n v="16"/>
    <n v="16"/>
    <n v="1"/>
    <n v="3"/>
    <n v="3"/>
    <n v="0"/>
    <n v="1"/>
    <n v="1"/>
    <n v="0"/>
    <n v="5837"/>
    <n v="5059"/>
    <n v="0"/>
    <n v="1.4991181657848323"/>
    <n v="0"/>
    <n v="0"/>
    <x v="1"/>
  </r>
  <r>
    <s v="L_00000165"/>
    <x v="3"/>
    <n v="67"/>
    <n v="0"/>
    <n v="1"/>
    <n v="3600"/>
    <n v="1"/>
    <x v="0"/>
    <n v="1173"/>
    <n v="1173"/>
    <n v="0"/>
    <n v="1173"/>
    <n v="1141"/>
    <n v="1.7000000000000001E-2"/>
    <n v="1.4999999999999999E-2"/>
    <n v="1.7000000000000001E-2"/>
    <n v="1.4E-2"/>
    <n v="3.0000000000000001E-3"/>
    <n v="0"/>
    <n v="13"/>
    <n v="13"/>
    <n v="1"/>
    <n v="3"/>
    <n v="3"/>
    <n v="0"/>
    <n v="1"/>
    <n v="1"/>
    <n v="0"/>
    <n v="9293"/>
    <n v="8221"/>
    <n v="0"/>
    <n v="2.7280477408354646"/>
    <n v="0"/>
    <n v="0"/>
    <x v="1"/>
  </r>
  <r>
    <s v="L_00000166"/>
    <x v="3"/>
    <n v="99"/>
    <n v="0"/>
    <n v="1"/>
    <n v="3600"/>
    <n v="1"/>
    <x v="0"/>
    <n v="975"/>
    <n v="975"/>
    <n v="0"/>
    <n v="978"/>
    <n v="975"/>
    <n v="4.2000000000000003E-2"/>
    <n v="1.7999999999999999E-2"/>
    <n v="4.2000000000000003E-2"/>
    <n v="2.5999999999999999E-2"/>
    <n v="1.6E-2"/>
    <n v="0"/>
    <n v="25"/>
    <n v="25"/>
    <n v="10"/>
    <n v="21"/>
    <n v="11"/>
    <n v="10"/>
    <n v="1"/>
    <n v="0"/>
    <n v="0"/>
    <n v="22610"/>
    <n v="20561"/>
    <n v="0"/>
    <n v="0.30674846625766872"/>
    <n v="0"/>
    <n v="1"/>
    <x v="1"/>
  </r>
  <r>
    <s v="L_00000167"/>
    <x v="3"/>
    <n v="73"/>
    <n v="0"/>
    <n v="1"/>
    <n v="3600"/>
    <n v="1"/>
    <x v="0"/>
    <n v="1351"/>
    <n v="1351"/>
    <n v="0"/>
    <n v="1351"/>
    <n v="1320"/>
    <n v="1.0999999999999999E-2"/>
    <n v="8.9999999999999993E-3"/>
    <n v="1.0999999999999999E-2"/>
    <n v="8.9999999999999993E-3"/>
    <n v="2E-3"/>
    <n v="0"/>
    <n v="14"/>
    <n v="14"/>
    <n v="1"/>
    <n v="3"/>
    <n v="3"/>
    <n v="0"/>
    <n v="1"/>
    <n v="1"/>
    <n v="0"/>
    <n v="6485"/>
    <n v="5555"/>
    <n v="0"/>
    <n v="2.2945965951147298"/>
    <n v="0"/>
    <n v="0"/>
    <x v="1"/>
  </r>
  <r>
    <s v="L_00000168"/>
    <x v="3"/>
    <n v="68"/>
    <n v="0"/>
    <n v="1"/>
    <n v="3600"/>
    <n v="1"/>
    <x v="0"/>
    <n v="1152"/>
    <n v="1152"/>
    <n v="0"/>
    <n v="1152"/>
    <n v="1152"/>
    <n v="1.7999999999999999E-2"/>
    <n v="1.7999999999999999E-2"/>
    <n v="1.7999999999999999E-2"/>
    <n v="8.9999999999999993E-3"/>
    <n v="8.9999999999999993E-3"/>
    <n v="0"/>
    <n v="24"/>
    <n v="24"/>
    <n v="1"/>
    <n v="3"/>
    <n v="1"/>
    <n v="2"/>
    <n v="0"/>
    <n v="0"/>
    <n v="0"/>
    <n v="15699"/>
    <n v="14070"/>
    <n v="0"/>
    <n v="0"/>
    <n v="1"/>
    <n v="1"/>
    <x v="1"/>
  </r>
  <r>
    <s v="L_00000169"/>
    <x v="3"/>
    <n v="78"/>
    <n v="0"/>
    <n v="1"/>
    <n v="3600"/>
    <n v="1"/>
    <x v="0"/>
    <n v="964"/>
    <n v="964"/>
    <n v="0"/>
    <n v="967"/>
    <n v="964"/>
    <n v="5.8999999999999997E-2"/>
    <n v="2.5000000000000001E-2"/>
    <n v="5.8999999999999997E-2"/>
    <n v="4.1000000000000002E-2"/>
    <n v="1.7999999999999999E-2"/>
    <n v="0"/>
    <n v="35"/>
    <n v="35"/>
    <n v="13"/>
    <n v="27"/>
    <n v="17"/>
    <n v="10"/>
    <n v="1"/>
    <n v="3"/>
    <n v="0"/>
    <n v="28004"/>
    <n v="25600"/>
    <n v="0"/>
    <n v="0.31023784901758011"/>
    <n v="0"/>
    <n v="1"/>
    <x v="1"/>
  </r>
  <r>
    <s v="L_00000170"/>
    <x v="3"/>
    <n v="88"/>
    <n v="0"/>
    <n v="1"/>
    <n v="3600"/>
    <n v="1"/>
    <x v="0"/>
    <n v="942"/>
    <n v="942"/>
    <n v="0"/>
    <n v="942"/>
    <n v="942"/>
    <n v="1.4999999999999999E-2"/>
    <n v="1.4999999999999999E-2"/>
    <n v="1.4999999999999999E-2"/>
    <n v="5.0000000000000001E-3"/>
    <n v="0.01"/>
    <n v="0"/>
    <n v="11"/>
    <n v="11"/>
    <n v="1"/>
    <n v="3"/>
    <n v="1"/>
    <n v="2"/>
    <n v="0"/>
    <n v="0"/>
    <n v="0"/>
    <n v="11652"/>
    <n v="10607"/>
    <n v="0"/>
    <n v="0"/>
    <n v="1"/>
    <n v="1"/>
    <x v="1"/>
  </r>
  <r>
    <s v="L_00000171"/>
    <x v="3"/>
    <n v="100"/>
    <n v="0"/>
    <n v="1"/>
    <n v="3600"/>
    <n v="1"/>
    <x v="0"/>
    <n v="999"/>
    <n v="999"/>
    <n v="0"/>
    <n v="1010"/>
    <n v="999"/>
    <n v="5.0999999999999997E-2"/>
    <n v="1.6E-2"/>
    <n v="5.0999999999999997E-2"/>
    <n v="3.1E-2"/>
    <n v="2.1000000000000001E-2"/>
    <n v="0"/>
    <n v="30"/>
    <n v="29"/>
    <n v="14"/>
    <n v="27"/>
    <n v="15"/>
    <n v="12"/>
    <n v="1"/>
    <n v="0"/>
    <n v="0"/>
    <n v="30420"/>
    <n v="27968"/>
    <n v="0"/>
    <n v="1.089108910891089"/>
    <n v="0"/>
    <n v="1"/>
    <x v="1"/>
  </r>
  <r>
    <s v="L_00000172"/>
    <x v="3"/>
    <n v="61"/>
    <n v="0"/>
    <n v="1"/>
    <n v="3600"/>
    <n v="1"/>
    <x v="0"/>
    <n v="1083"/>
    <n v="1083"/>
    <n v="0"/>
    <n v="1095"/>
    <n v="1081"/>
    <n v="4.1000000000000002E-2"/>
    <n v="1.9E-2"/>
    <n v="4.1000000000000002E-2"/>
    <n v="2.5000000000000001E-2"/>
    <n v="1.6E-2"/>
    <n v="0"/>
    <n v="44"/>
    <n v="44"/>
    <n v="8"/>
    <n v="17"/>
    <n v="15"/>
    <n v="0"/>
    <n v="1"/>
    <n v="8"/>
    <n v="0"/>
    <n v="29494"/>
    <n v="27198"/>
    <n v="0"/>
    <n v="1.2785388127853883"/>
    <n v="0"/>
    <n v="0"/>
    <x v="1"/>
  </r>
  <r>
    <s v="L_00000173"/>
    <x v="3"/>
    <n v="62"/>
    <n v="0"/>
    <n v="1"/>
    <n v="3600"/>
    <n v="1"/>
    <x v="0"/>
    <n v="1017"/>
    <n v="1017"/>
    <n v="0"/>
    <n v="1017"/>
    <n v="1004"/>
    <n v="3.6999999999999998E-2"/>
    <n v="1.9E-2"/>
    <n v="3.5999999999999997E-2"/>
    <n v="2.3E-2"/>
    <n v="1.2999999999999999E-2"/>
    <n v="0"/>
    <n v="33"/>
    <n v="33"/>
    <n v="5"/>
    <n v="11"/>
    <n v="11"/>
    <n v="0"/>
    <n v="1"/>
    <n v="5"/>
    <n v="0"/>
    <n v="17966"/>
    <n v="15878"/>
    <n v="0"/>
    <n v="1.2782694198623401"/>
    <n v="0"/>
    <n v="0"/>
    <x v="1"/>
  </r>
  <r>
    <s v="L_00000174"/>
    <x v="3"/>
    <n v="75"/>
    <n v="0"/>
    <n v="1"/>
    <n v="3600"/>
    <n v="1"/>
    <x v="0"/>
    <n v="1012"/>
    <n v="1012"/>
    <n v="0"/>
    <n v="1012"/>
    <n v="1011"/>
    <n v="3.6999999999999998E-2"/>
    <n v="2.5999999999999999E-2"/>
    <n v="3.6999999999999998E-2"/>
    <n v="1.7999999999999999E-2"/>
    <n v="1.9E-2"/>
    <n v="0"/>
    <n v="32"/>
    <n v="32"/>
    <n v="1"/>
    <n v="3"/>
    <n v="3"/>
    <n v="0"/>
    <n v="1"/>
    <n v="1"/>
    <n v="0"/>
    <n v="30817"/>
    <n v="28067"/>
    <n v="0"/>
    <n v="9.8814229249011856E-2"/>
    <n v="0"/>
    <n v="0"/>
    <x v="1"/>
  </r>
  <r>
    <s v="L_00000175"/>
    <x v="3"/>
    <n v="96"/>
    <n v="0"/>
    <n v="1"/>
    <n v="3600"/>
    <n v="1"/>
    <x v="0"/>
    <n v="1013"/>
    <n v="1013"/>
    <n v="0"/>
    <n v="1013"/>
    <n v="1013"/>
    <n v="1.9E-2"/>
    <n v="1.9E-2"/>
    <n v="1.9E-2"/>
    <n v="1.0999999999999999E-2"/>
    <n v="8.0000000000000002E-3"/>
    <n v="0"/>
    <n v="12"/>
    <n v="12"/>
    <n v="1"/>
    <n v="3"/>
    <n v="1"/>
    <n v="2"/>
    <n v="0"/>
    <n v="0"/>
    <n v="0"/>
    <n v="11253"/>
    <n v="10241"/>
    <n v="0"/>
    <n v="0"/>
    <n v="1"/>
    <n v="1"/>
    <x v="1"/>
  </r>
  <r>
    <s v="L_00000176"/>
    <x v="3"/>
    <n v="55"/>
    <n v="0"/>
    <n v="1"/>
    <n v="3600"/>
    <n v="1"/>
    <x v="0"/>
    <n v="946"/>
    <n v="946"/>
    <n v="0"/>
    <n v="948"/>
    <n v="932"/>
    <n v="1.123"/>
    <n v="1.4999999999999999E-2"/>
    <n v="1.075"/>
    <n v="0.98399999999999999"/>
    <n v="9.0999999999999998E-2"/>
    <n v="1.4E-2"/>
    <n v="967"/>
    <n v="669"/>
    <n v="764"/>
    <n v="933"/>
    <n v="933"/>
    <n v="0"/>
    <n v="84"/>
    <n v="85"/>
    <n v="0"/>
    <n v="283239"/>
    <n v="240573"/>
    <n v="0"/>
    <n v="1.6877637130801686"/>
    <n v="0"/>
    <n v="0"/>
    <x v="1"/>
  </r>
  <r>
    <s v="L_00000177"/>
    <x v="3"/>
    <n v="80"/>
    <n v="0"/>
    <n v="1"/>
    <n v="3600"/>
    <n v="1"/>
    <x v="0"/>
    <n v="1081"/>
    <n v="1081"/>
    <n v="0"/>
    <n v="1085"/>
    <n v="1081"/>
    <n v="3.3000000000000002E-2"/>
    <n v="2.7E-2"/>
    <n v="3.3000000000000002E-2"/>
    <n v="1.9E-2"/>
    <n v="1.4E-2"/>
    <n v="0"/>
    <n v="24"/>
    <n v="24"/>
    <n v="4"/>
    <n v="9"/>
    <n v="5"/>
    <n v="4"/>
    <n v="1"/>
    <n v="0"/>
    <n v="0"/>
    <n v="17077"/>
    <n v="15581"/>
    <n v="0"/>
    <n v="0.3686635944700461"/>
    <n v="0"/>
    <n v="1"/>
    <x v="1"/>
  </r>
  <r>
    <s v="L_00000178"/>
    <x v="3"/>
    <n v="83"/>
    <n v="0"/>
    <n v="1"/>
    <n v="3600"/>
    <n v="1"/>
    <x v="0"/>
    <n v="1039"/>
    <n v="1039"/>
    <n v="0"/>
    <n v="1044"/>
    <n v="1039"/>
    <n v="6.6000000000000003E-2"/>
    <n v="0.02"/>
    <n v="6.5000000000000002E-2"/>
    <n v="5.0999999999999997E-2"/>
    <n v="1.4E-2"/>
    <n v="0"/>
    <n v="46"/>
    <n v="46"/>
    <n v="17"/>
    <n v="35"/>
    <n v="25"/>
    <n v="10"/>
    <n v="1"/>
    <n v="7"/>
    <n v="0"/>
    <n v="25478"/>
    <n v="23176"/>
    <n v="0"/>
    <n v="0.47892720306513409"/>
    <n v="0"/>
    <n v="1"/>
    <x v="1"/>
  </r>
  <r>
    <s v="L_00000179"/>
    <x v="3"/>
    <n v="61"/>
    <n v="0"/>
    <n v="1"/>
    <n v="3600"/>
    <n v="1"/>
    <x v="0"/>
    <n v="1129"/>
    <n v="1129"/>
    <n v="0"/>
    <n v="1129"/>
    <n v="1117"/>
    <n v="1.7000000000000001E-2"/>
    <n v="1.4999999999999999E-2"/>
    <n v="1.7000000000000001E-2"/>
    <n v="1.2999999999999999E-2"/>
    <n v="4.0000000000000001E-3"/>
    <n v="0"/>
    <n v="26"/>
    <n v="26"/>
    <n v="1"/>
    <n v="3"/>
    <n v="3"/>
    <n v="0"/>
    <n v="1"/>
    <n v="1"/>
    <n v="0"/>
    <n v="10800"/>
    <n v="9655"/>
    <n v="0"/>
    <n v="1.0628875110717448"/>
    <n v="0"/>
    <n v="0"/>
    <x v="1"/>
  </r>
  <r>
    <s v="L_00000180"/>
    <x v="3"/>
    <n v="92"/>
    <n v="0"/>
    <n v="1"/>
    <n v="3600"/>
    <n v="1"/>
    <x v="0"/>
    <n v="978"/>
    <n v="978"/>
    <n v="0"/>
    <n v="978"/>
    <n v="978"/>
    <n v="1.7000000000000001E-2"/>
    <n v="1.7000000000000001E-2"/>
    <n v="1.7000000000000001E-2"/>
    <n v="1.0999999999999999E-2"/>
    <n v="6.0000000000000001E-3"/>
    <n v="0"/>
    <n v="11"/>
    <n v="11"/>
    <n v="1"/>
    <n v="3"/>
    <n v="1"/>
    <n v="2"/>
    <n v="0"/>
    <n v="0"/>
    <n v="0"/>
    <n v="12612"/>
    <n v="11466"/>
    <n v="0"/>
    <n v="0"/>
    <n v="1"/>
    <n v="1"/>
    <x v="1"/>
  </r>
  <r>
    <s v="L_00000181"/>
    <x v="3"/>
    <n v="57"/>
    <n v="0"/>
    <n v="1"/>
    <n v="3600"/>
    <n v="1"/>
    <x v="0"/>
    <n v="1282"/>
    <n v="1282"/>
    <n v="0"/>
    <n v="1282"/>
    <n v="1266"/>
    <n v="1.6E-2"/>
    <n v="1.4E-2"/>
    <n v="1.6E-2"/>
    <n v="0.01"/>
    <n v="6.0000000000000001E-3"/>
    <n v="0"/>
    <n v="23"/>
    <n v="23"/>
    <n v="1"/>
    <n v="3"/>
    <n v="3"/>
    <n v="0"/>
    <n v="1"/>
    <n v="1"/>
    <n v="0"/>
    <n v="6696"/>
    <n v="6031"/>
    <n v="0"/>
    <n v="1.2480499219968799"/>
    <n v="0"/>
    <n v="0"/>
    <x v="1"/>
  </r>
  <r>
    <s v="L_00000182"/>
    <x v="3"/>
    <n v="75"/>
    <n v="0"/>
    <n v="1"/>
    <n v="3600"/>
    <n v="1"/>
    <x v="0"/>
    <n v="1141"/>
    <n v="1141"/>
    <n v="0"/>
    <n v="1147"/>
    <n v="1140"/>
    <n v="0.214"/>
    <n v="2.5000000000000001E-2"/>
    <n v="0.21099999999999999"/>
    <n v="0.157"/>
    <n v="6.2E-2"/>
    <n v="1E-3"/>
    <n v="137"/>
    <n v="137"/>
    <n v="47"/>
    <n v="95"/>
    <n v="89"/>
    <n v="6"/>
    <n v="1"/>
    <n v="40"/>
    <n v="1"/>
    <n v="147823"/>
    <n v="133827"/>
    <n v="0"/>
    <n v="0.61028770706190061"/>
    <n v="0"/>
    <n v="0"/>
    <x v="1"/>
  </r>
  <r>
    <s v="L_00000183"/>
    <x v="3"/>
    <n v="72"/>
    <n v="0"/>
    <n v="1"/>
    <n v="3600"/>
    <n v="1"/>
    <x v="0"/>
    <n v="1011"/>
    <n v="1011"/>
    <n v="0"/>
    <n v="1015"/>
    <n v="1009"/>
    <n v="0.28599999999999998"/>
    <n v="3.3000000000000002E-2"/>
    <n v="0.27400000000000002"/>
    <n v="0.151"/>
    <n v="0.121"/>
    <n v="2E-3"/>
    <n v="137"/>
    <n v="137"/>
    <n v="51"/>
    <n v="103"/>
    <n v="93"/>
    <n v="10"/>
    <n v="2"/>
    <n v="39"/>
    <n v="1"/>
    <n v="220678"/>
    <n v="201003"/>
    <n v="0"/>
    <n v="0.59113300492610843"/>
    <n v="0"/>
    <n v="0"/>
    <x v="1"/>
  </r>
  <r>
    <s v="L_00000184"/>
    <x v="3"/>
    <n v="54"/>
    <n v="0"/>
    <n v="1"/>
    <n v="3600"/>
    <n v="1"/>
    <x v="0"/>
    <n v="1000"/>
    <n v="1000"/>
    <n v="0"/>
    <n v="1000"/>
    <n v="993"/>
    <n v="4.2999999999999997E-2"/>
    <n v="1.7999999999999999E-2"/>
    <n v="4.2000000000000003E-2"/>
    <n v="2.5000000000000001E-2"/>
    <n v="1.6E-2"/>
    <n v="0"/>
    <n v="47"/>
    <n v="47"/>
    <n v="7"/>
    <n v="15"/>
    <n v="15"/>
    <n v="0"/>
    <n v="1"/>
    <n v="7"/>
    <n v="0"/>
    <n v="31392"/>
    <n v="28006"/>
    <n v="0"/>
    <n v="0.70000000000000007"/>
    <n v="0"/>
    <n v="0"/>
    <x v="1"/>
  </r>
  <r>
    <s v="L_00000185"/>
    <x v="3"/>
    <n v="89"/>
    <n v="0"/>
    <n v="1"/>
    <n v="3600"/>
    <n v="1"/>
    <x v="0"/>
    <n v="967"/>
    <n v="967"/>
    <n v="0"/>
    <n v="968"/>
    <n v="967"/>
    <n v="2.8000000000000001E-2"/>
    <n v="2.1999999999999999E-2"/>
    <n v="2.8000000000000001E-2"/>
    <n v="1.2999999999999999E-2"/>
    <n v="1.4999999999999999E-2"/>
    <n v="0"/>
    <n v="19"/>
    <n v="19"/>
    <n v="4"/>
    <n v="9"/>
    <n v="5"/>
    <n v="4"/>
    <n v="1"/>
    <n v="0"/>
    <n v="0"/>
    <n v="18261"/>
    <n v="16709"/>
    <n v="0"/>
    <n v="0.10330578512396695"/>
    <n v="0"/>
    <n v="1"/>
    <x v="1"/>
  </r>
  <r>
    <s v="L_00000186"/>
    <x v="3"/>
    <n v="60"/>
    <n v="0"/>
    <n v="1"/>
    <n v="3600"/>
    <n v="1"/>
    <x v="0"/>
    <n v="948"/>
    <n v="948"/>
    <n v="0"/>
    <n v="950"/>
    <n v="947"/>
    <n v="1.2350000000000001"/>
    <n v="0.03"/>
    <n v="1.2130000000000001"/>
    <n v="0.745"/>
    <n v="0.52200000000000002"/>
    <n v="4.0000000000000001E-3"/>
    <n v="529"/>
    <n v="375"/>
    <n v="401"/>
    <n v="495"/>
    <n v="483"/>
    <n v="12"/>
    <n v="3"/>
    <n v="78"/>
    <n v="1"/>
    <n v="641913"/>
    <n v="589675"/>
    <n v="0"/>
    <n v="0.31578947368421051"/>
    <n v="0"/>
    <n v="0"/>
    <x v="1"/>
  </r>
  <r>
    <s v="L_00000187"/>
    <x v="3"/>
    <n v="70"/>
    <n v="0"/>
    <n v="1"/>
    <n v="3600"/>
    <n v="1"/>
    <x v="0"/>
    <n v="887"/>
    <n v="887"/>
    <n v="0"/>
    <n v="887"/>
    <n v="887"/>
    <n v="3.6999999999999998E-2"/>
    <n v="3.6999999999999998E-2"/>
    <n v="3.6999999999999998E-2"/>
    <n v="1.2E-2"/>
    <n v="2.5000000000000001E-2"/>
    <n v="0"/>
    <n v="16"/>
    <n v="16"/>
    <n v="1"/>
    <n v="3"/>
    <n v="1"/>
    <n v="2"/>
    <n v="0"/>
    <n v="0"/>
    <n v="0"/>
    <n v="15615"/>
    <n v="14334"/>
    <n v="0"/>
    <n v="0"/>
    <n v="1"/>
    <n v="1"/>
    <x v="1"/>
  </r>
  <r>
    <s v="L_00000188"/>
    <x v="3"/>
    <n v="59"/>
    <n v="0"/>
    <n v="1"/>
    <n v="3600"/>
    <n v="1"/>
    <x v="0"/>
    <n v="1082"/>
    <n v="1082"/>
    <n v="0"/>
    <n v="1082"/>
    <n v="1065"/>
    <n v="2.8000000000000001E-2"/>
    <n v="1.7000000000000001E-2"/>
    <n v="2.8000000000000001E-2"/>
    <n v="8.9999999999999993E-3"/>
    <n v="1.0999999999999999E-2"/>
    <n v="0"/>
    <n v="21"/>
    <n v="21"/>
    <n v="1"/>
    <n v="3"/>
    <n v="3"/>
    <n v="0"/>
    <n v="1"/>
    <n v="1"/>
    <n v="0"/>
    <n v="9309"/>
    <n v="8160"/>
    <n v="0"/>
    <n v="1.5711645101663587"/>
    <n v="0"/>
    <n v="0"/>
    <x v="1"/>
  </r>
  <r>
    <s v="L_00000189"/>
    <x v="3"/>
    <n v="63"/>
    <n v="0"/>
    <n v="1"/>
    <n v="3600"/>
    <n v="1"/>
    <x v="0"/>
    <n v="1078"/>
    <n v="1078"/>
    <n v="0"/>
    <n v="1099"/>
    <n v="1072"/>
    <n v="0.129"/>
    <n v="2.4E-2"/>
    <n v="0.128"/>
    <n v="0.105"/>
    <n v="3.5000000000000003E-2"/>
    <n v="0"/>
    <n v="113"/>
    <n v="113"/>
    <n v="39"/>
    <n v="79"/>
    <n v="79"/>
    <n v="0"/>
    <n v="1"/>
    <n v="39"/>
    <n v="0"/>
    <n v="71556"/>
    <n v="63449"/>
    <n v="0"/>
    <n v="2.4567788898999092"/>
    <n v="0"/>
    <n v="0"/>
    <x v="1"/>
  </r>
  <r>
    <s v="L_00000190"/>
    <x v="3"/>
    <n v="76"/>
    <n v="0"/>
    <n v="1"/>
    <n v="3600"/>
    <n v="1"/>
    <x v="0"/>
    <n v="995"/>
    <n v="995"/>
    <n v="0"/>
    <n v="998"/>
    <n v="995"/>
    <n v="0.13300000000000001"/>
    <n v="2.4E-2"/>
    <n v="0.13300000000000001"/>
    <n v="0.11"/>
    <n v="2.3E-2"/>
    <n v="0"/>
    <n v="91"/>
    <n v="91"/>
    <n v="37"/>
    <n v="75"/>
    <n v="69"/>
    <n v="6"/>
    <n v="1"/>
    <n v="31"/>
    <n v="0"/>
    <n v="29867"/>
    <n v="27709"/>
    <n v="0"/>
    <n v="0.30060120240480964"/>
    <n v="0"/>
    <n v="1"/>
    <x v="1"/>
  </r>
  <r>
    <s v="L_00000191"/>
    <x v="3"/>
    <n v="53"/>
    <n v="0"/>
    <n v="1"/>
    <n v="3600"/>
    <n v="1"/>
    <x v="0"/>
    <n v="928"/>
    <n v="928"/>
    <n v="0"/>
    <n v="939"/>
    <n v="926"/>
    <n v="3.1E-2"/>
    <n v="2.3E-2"/>
    <n v="0.03"/>
    <n v="8.9999999999999993E-3"/>
    <n v="2.1000000000000001E-2"/>
    <n v="0"/>
    <n v="23"/>
    <n v="23"/>
    <n v="2"/>
    <n v="5"/>
    <n v="3"/>
    <n v="2"/>
    <n v="1"/>
    <n v="0"/>
    <n v="0"/>
    <n v="29575"/>
    <n v="25731"/>
    <n v="0"/>
    <n v="1.3844515441959531"/>
    <n v="0"/>
    <n v="0"/>
    <x v="1"/>
  </r>
  <r>
    <s v="L_00000192"/>
    <x v="3"/>
    <n v="65"/>
    <n v="0"/>
    <n v="1"/>
    <n v="3600"/>
    <n v="1"/>
    <x v="0"/>
    <n v="1148"/>
    <n v="1148"/>
    <n v="0"/>
    <n v="1152"/>
    <n v="1139"/>
    <n v="0.02"/>
    <n v="1.2999999999999999E-2"/>
    <n v="1.7000000000000001E-2"/>
    <n v="1.0999999999999999E-2"/>
    <n v="6.0000000000000001E-3"/>
    <n v="1E-3"/>
    <n v="21"/>
    <n v="21"/>
    <n v="5"/>
    <n v="11"/>
    <n v="7"/>
    <n v="4"/>
    <n v="1"/>
    <n v="0"/>
    <n v="1"/>
    <n v="7506"/>
    <n v="6579"/>
    <n v="0"/>
    <n v="1.1284722222222221"/>
    <n v="0"/>
    <n v="0"/>
    <x v="1"/>
  </r>
  <r>
    <s v="L_00000193"/>
    <x v="3"/>
    <n v="57"/>
    <n v="0"/>
    <n v="1"/>
    <n v="3600"/>
    <n v="1"/>
    <x v="0"/>
    <n v="1340"/>
    <n v="1340"/>
    <n v="0"/>
    <n v="1340"/>
    <n v="1313"/>
    <n v="1.2E-2"/>
    <n v="0.01"/>
    <n v="1.2E-2"/>
    <n v="1.0999999999999999E-2"/>
    <n v="1E-3"/>
    <n v="0"/>
    <n v="10"/>
    <n v="10"/>
    <n v="1"/>
    <n v="3"/>
    <n v="3"/>
    <n v="0"/>
    <n v="1"/>
    <n v="1"/>
    <n v="0"/>
    <n v="3058"/>
    <n v="2625"/>
    <n v="0"/>
    <n v="2.0149253731343282"/>
    <n v="0"/>
    <n v="0"/>
    <x v="1"/>
  </r>
  <r>
    <s v="L_00000194"/>
    <x v="3"/>
    <n v="74"/>
    <n v="0"/>
    <n v="1"/>
    <n v="3600"/>
    <n v="1"/>
    <x v="0"/>
    <n v="1070"/>
    <n v="1070"/>
    <n v="0"/>
    <n v="1079"/>
    <n v="1070"/>
    <n v="5.2999999999999999E-2"/>
    <n v="3.5000000000000003E-2"/>
    <n v="5.0999999999999997E-2"/>
    <n v="1.9E-2"/>
    <n v="3.2000000000000001E-2"/>
    <n v="0"/>
    <n v="27"/>
    <n v="27"/>
    <n v="1"/>
    <n v="3"/>
    <n v="3"/>
    <n v="0"/>
    <n v="1"/>
    <n v="0"/>
    <n v="1"/>
    <n v="25056"/>
    <n v="22884"/>
    <n v="0"/>
    <n v="0.83410565338276188"/>
    <n v="0"/>
    <n v="1"/>
    <x v="1"/>
  </r>
  <r>
    <s v="L_00000195"/>
    <x v="3"/>
    <n v="75"/>
    <n v="0"/>
    <n v="1"/>
    <n v="3600"/>
    <n v="1"/>
    <x v="0"/>
    <n v="859"/>
    <n v="859"/>
    <n v="0"/>
    <n v="864"/>
    <n v="859"/>
    <n v="3.1E-2"/>
    <n v="1.7000000000000001E-2"/>
    <n v="3.1E-2"/>
    <n v="2.1000000000000001E-2"/>
    <n v="0.01"/>
    <n v="0"/>
    <n v="22"/>
    <n v="22"/>
    <n v="6"/>
    <n v="13"/>
    <n v="7"/>
    <n v="6"/>
    <n v="1"/>
    <n v="0"/>
    <n v="0"/>
    <n v="17421"/>
    <n v="15924"/>
    <n v="0"/>
    <n v="0.57870370370370372"/>
    <n v="0"/>
    <n v="1"/>
    <x v="1"/>
  </r>
  <r>
    <s v="L_00000196"/>
    <x v="3"/>
    <n v="90"/>
    <n v="0"/>
    <n v="1"/>
    <n v="3600"/>
    <n v="1"/>
    <x v="0"/>
    <n v="1026"/>
    <n v="1026"/>
    <n v="0"/>
    <n v="1026"/>
    <n v="1026"/>
    <n v="0.02"/>
    <n v="1.9E-2"/>
    <n v="1.9E-2"/>
    <n v="7.0000000000000001E-3"/>
    <n v="1.2E-2"/>
    <n v="0"/>
    <n v="15"/>
    <n v="15"/>
    <n v="1"/>
    <n v="3"/>
    <n v="1"/>
    <n v="2"/>
    <n v="0"/>
    <n v="0"/>
    <n v="0"/>
    <n v="15279"/>
    <n v="13949"/>
    <n v="0"/>
    <n v="0"/>
    <n v="1"/>
    <n v="1"/>
    <x v="1"/>
  </r>
  <r>
    <s v="L_00000197"/>
    <x v="3"/>
    <n v="78"/>
    <n v="0"/>
    <n v="1"/>
    <n v="3600"/>
    <n v="1"/>
    <x v="0"/>
    <n v="935"/>
    <n v="935"/>
    <n v="0"/>
    <n v="935"/>
    <n v="935"/>
    <n v="2.1999999999999999E-2"/>
    <n v="2.1999999999999999E-2"/>
    <n v="2.1999999999999999E-2"/>
    <n v="1.0999999999999999E-2"/>
    <n v="1.0999999999999999E-2"/>
    <n v="0"/>
    <n v="15"/>
    <n v="15"/>
    <n v="0"/>
    <n v="1"/>
    <n v="1"/>
    <n v="0"/>
    <n v="0"/>
    <n v="0"/>
    <n v="1"/>
    <n v="15489"/>
    <n v="14075"/>
    <n v="0"/>
    <n v="0"/>
    <n v="1"/>
    <n v="1"/>
    <x v="1"/>
  </r>
  <r>
    <s v="L_00000198"/>
    <x v="3"/>
    <n v="50"/>
    <n v="0"/>
    <n v="1"/>
    <n v="3600"/>
    <n v="1"/>
    <x v="0"/>
    <n v="1274"/>
    <n v="1274"/>
    <n v="0"/>
    <n v="1274"/>
    <n v="1252"/>
    <n v="0.01"/>
    <n v="8.0000000000000002E-3"/>
    <n v="0.01"/>
    <n v="0.01"/>
    <n v="0"/>
    <n v="0"/>
    <n v="15"/>
    <n v="15"/>
    <n v="1"/>
    <n v="3"/>
    <n v="3"/>
    <n v="0"/>
    <n v="1"/>
    <n v="1"/>
    <n v="0"/>
    <n v="2626"/>
    <n v="2180"/>
    <n v="0"/>
    <n v="1.7268445839874409"/>
    <n v="0"/>
    <n v="0"/>
    <x v="1"/>
  </r>
  <r>
    <s v="L_00000199"/>
    <x v="3"/>
    <n v="50"/>
    <n v="0"/>
    <n v="1"/>
    <n v="3600"/>
    <n v="1"/>
    <x v="0"/>
    <n v="1217"/>
    <n v="1217"/>
    <n v="0"/>
    <n v="1217"/>
    <n v="1202"/>
    <n v="8.0000000000000002E-3"/>
    <n v="7.0000000000000001E-3"/>
    <n v="8.0000000000000002E-3"/>
    <n v="5.0000000000000001E-3"/>
    <n v="3.0000000000000001E-3"/>
    <n v="0"/>
    <n v="14"/>
    <n v="14"/>
    <n v="1"/>
    <n v="3"/>
    <n v="3"/>
    <n v="0"/>
    <n v="1"/>
    <n v="1"/>
    <n v="0"/>
    <n v="3299"/>
    <n v="2811"/>
    <n v="0"/>
    <n v="1.2325390304026294"/>
    <n v="0"/>
    <n v="0"/>
    <x v="1"/>
  </r>
  <r>
    <s v="L_00000200"/>
    <x v="4"/>
    <n v="56"/>
    <n v="0"/>
    <n v="1"/>
    <n v="3600"/>
    <n v="1"/>
    <x v="0"/>
    <n v="1707"/>
    <n v="1707"/>
    <n v="0"/>
    <n v="1707"/>
    <n v="1665"/>
    <n v="0.41499999999999998"/>
    <n v="1.0999999999999999E-2"/>
    <n v="0.38300000000000001"/>
    <n v="0.36499999999999999"/>
    <n v="1.7000000000000001E-2"/>
    <n v="1.7000000000000001E-2"/>
    <n v="440"/>
    <n v="284"/>
    <n v="367"/>
    <n v="423"/>
    <n v="423"/>
    <n v="0"/>
    <n v="28"/>
    <n v="28"/>
    <n v="0"/>
    <n v="15395"/>
    <n v="14143"/>
    <n v="0"/>
    <n v="2.4604569420035149"/>
    <n v="0"/>
    <n v="0"/>
    <x v="1"/>
  </r>
  <r>
    <s v="L_00000201"/>
    <x v="4"/>
    <n v="84"/>
    <n v="0"/>
    <n v="1"/>
    <n v="3600"/>
    <n v="1"/>
    <x v="0"/>
    <n v="1405"/>
    <n v="1405"/>
    <n v="0"/>
    <n v="1407"/>
    <n v="1405"/>
    <n v="4.2000000000000003E-2"/>
    <n v="2.9000000000000001E-2"/>
    <n v="4.2000000000000003E-2"/>
    <n v="2.3E-2"/>
    <n v="1.9E-2"/>
    <n v="0"/>
    <n v="24"/>
    <n v="24"/>
    <n v="5"/>
    <n v="11"/>
    <n v="6"/>
    <n v="5"/>
    <n v="1"/>
    <n v="0"/>
    <n v="0"/>
    <n v="28535"/>
    <n v="26027"/>
    <n v="0"/>
    <n v="0.14214641080312723"/>
    <n v="0"/>
    <n v="1"/>
    <x v="1"/>
  </r>
  <r>
    <s v="L_00000202"/>
    <x v="4"/>
    <n v="60"/>
    <n v="0"/>
    <n v="1"/>
    <n v="3600"/>
    <n v="1"/>
    <x v="0"/>
    <n v="1176"/>
    <n v="1176"/>
    <n v="0"/>
    <n v="1176"/>
    <n v="1176"/>
    <n v="2.8000000000000001E-2"/>
    <n v="2.8000000000000001E-2"/>
    <n v="2.8000000000000001E-2"/>
    <n v="1.4E-2"/>
    <n v="1.4E-2"/>
    <n v="0"/>
    <n v="19"/>
    <n v="19"/>
    <n v="1"/>
    <n v="3"/>
    <n v="1"/>
    <n v="2"/>
    <n v="0"/>
    <n v="0"/>
    <n v="0"/>
    <n v="19546"/>
    <n v="17932"/>
    <n v="0"/>
    <n v="0"/>
    <n v="1"/>
    <n v="1"/>
    <x v="1"/>
  </r>
  <r>
    <s v="L_00000203"/>
    <x v="4"/>
    <n v="52"/>
    <n v="0"/>
    <n v="1"/>
    <n v="3600"/>
    <n v="1"/>
    <x v="0"/>
    <n v="1437"/>
    <n v="1437"/>
    <n v="0"/>
    <n v="1437"/>
    <n v="1430"/>
    <n v="1.2E-2"/>
    <n v="0.01"/>
    <n v="1.2E-2"/>
    <n v="8.9999999999999993E-3"/>
    <n v="3.0000000000000001E-3"/>
    <n v="0"/>
    <n v="16"/>
    <n v="16"/>
    <n v="1"/>
    <n v="3"/>
    <n v="3"/>
    <n v="0"/>
    <n v="1"/>
    <n v="1"/>
    <n v="0"/>
    <n v="6612"/>
    <n v="5806"/>
    <n v="0"/>
    <n v="0.48712595685455817"/>
    <n v="0"/>
    <n v="0"/>
    <x v="1"/>
  </r>
  <r>
    <s v="L_00000204"/>
    <x v="4"/>
    <n v="76"/>
    <n v="0"/>
    <n v="1"/>
    <n v="3600"/>
    <n v="1"/>
    <x v="0"/>
    <n v="1385"/>
    <n v="1385"/>
    <n v="0"/>
    <n v="1391"/>
    <n v="1385"/>
    <n v="4.3999999999999997E-2"/>
    <n v="3.1E-2"/>
    <n v="4.3999999999999997E-2"/>
    <n v="2.1000000000000001E-2"/>
    <n v="2.3E-2"/>
    <n v="0"/>
    <n v="28"/>
    <n v="28"/>
    <n v="3"/>
    <n v="7"/>
    <n v="4"/>
    <n v="3"/>
    <n v="1"/>
    <n v="0"/>
    <n v="0"/>
    <n v="32569"/>
    <n v="30205"/>
    <n v="0"/>
    <n v="0.43134435657800141"/>
    <n v="0"/>
    <n v="1"/>
    <x v="1"/>
  </r>
  <r>
    <s v="L_00000205"/>
    <x v="4"/>
    <n v="74"/>
    <n v="0"/>
    <n v="1"/>
    <n v="3600"/>
    <n v="1"/>
    <x v="0"/>
    <n v="1265"/>
    <n v="1265"/>
    <n v="0"/>
    <n v="1267"/>
    <n v="1265"/>
    <n v="0.1"/>
    <n v="2.5999999999999999E-2"/>
    <n v="9.5000000000000001E-2"/>
    <n v="6.4000000000000001E-2"/>
    <n v="3.3000000000000002E-2"/>
    <n v="0"/>
    <n v="42"/>
    <n v="42"/>
    <n v="14"/>
    <n v="29"/>
    <n v="18"/>
    <n v="11"/>
    <n v="1"/>
    <n v="3"/>
    <n v="0"/>
    <n v="46848"/>
    <n v="43560"/>
    <n v="0"/>
    <n v="0.15785319652722968"/>
    <n v="0"/>
    <n v="1"/>
    <x v="1"/>
  </r>
  <r>
    <s v="L_00000206"/>
    <x v="4"/>
    <n v="65"/>
    <n v="0"/>
    <n v="1"/>
    <n v="3600"/>
    <n v="1"/>
    <x v="0"/>
    <n v="1593"/>
    <n v="1593"/>
    <n v="0"/>
    <n v="1593"/>
    <n v="1571"/>
    <n v="2.1000000000000001E-2"/>
    <n v="1.7999999999999999E-2"/>
    <n v="2.1000000000000001E-2"/>
    <n v="1.4999999999999999E-2"/>
    <n v="6.0000000000000001E-3"/>
    <n v="0"/>
    <n v="21"/>
    <n v="21"/>
    <n v="1"/>
    <n v="3"/>
    <n v="3"/>
    <n v="0"/>
    <n v="1"/>
    <n v="1"/>
    <n v="0"/>
    <n v="14168"/>
    <n v="12929"/>
    <n v="0"/>
    <n v="1.3810420590081607"/>
    <n v="0"/>
    <n v="0"/>
    <x v="1"/>
  </r>
  <r>
    <s v="L_00000207"/>
    <x v="4"/>
    <n v="57"/>
    <n v="0"/>
    <n v="1"/>
    <n v="3600"/>
    <n v="1"/>
    <x v="0"/>
    <n v="1243"/>
    <n v="1243"/>
    <n v="0"/>
    <n v="1244"/>
    <n v="1237"/>
    <n v="4.3999999999999997E-2"/>
    <n v="2.5000000000000001E-2"/>
    <n v="4.3999999999999997E-2"/>
    <n v="0.03"/>
    <n v="1.4E-2"/>
    <n v="0"/>
    <n v="42"/>
    <n v="42"/>
    <n v="5"/>
    <n v="11"/>
    <n v="11"/>
    <n v="0"/>
    <n v="1"/>
    <n v="5"/>
    <n v="0"/>
    <n v="36788"/>
    <n v="33662"/>
    <n v="0"/>
    <n v="0.56270096463022512"/>
    <n v="0"/>
    <n v="0"/>
    <x v="1"/>
  </r>
  <r>
    <s v="L_00000208"/>
    <x v="4"/>
    <n v="63"/>
    <n v="0"/>
    <n v="1"/>
    <n v="3600"/>
    <n v="1"/>
    <x v="0"/>
    <n v="1119"/>
    <n v="1119"/>
    <n v="0"/>
    <n v="1122"/>
    <n v="1119"/>
    <n v="3.4000000000000002E-2"/>
    <n v="2.5999999999999999E-2"/>
    <n v="3.4000000000000002E-2"/>
    <n v="2.1000000000000001E-2"/>
    <n v="1.2999999999999999E-2"/>
    <n v="0"/>
    <n v="23"/>
    <n v="23"/>
    <n v="3"/>
    <n v="7"/>
    <n v="5"/>
    <n v="2"/>
    <n v="1"/>
    <n v="0"/>
    <n v="1"/>
    <n v="20390"/>
    <n v="18846"/>
    <n v="0"/>
    <n v="0.26737967914438499"/>
    <n v="0"/>
    <n v="1"/>
    <x v="1"/>
  </r>
  <r>
    <s v="L_00000209"/>
    <x v="4"/>
    <n v="84"/>
    <n v="0"/>
    <n v="1"/>
    <n v="3600"/>
    <n v="1"/>
    <x v="0"/>
    <n v="1139"/>
    <n v="1139"/>
    <n v="0"/>
    <n v="1147"/>
    <n v="1139"/>
    <n v="8.8999999999999996E-2"/>
    <n v="2.9000000000000001E-2"/>
    <n v="8.6999999999999994E-2"/>
    <n v="5.3999999999999999E-2"/>
    <n v="3.3000000000000002E-2"/>
    <n v="1E-3"/>
    <n v="35"/>
    <n v="35"/>
    <n v="15"/>
    <n v="31"/>
    <n v="18"/>
    <n v="13"/>
    <n v="1"/>
    <n v="2"/>
    <n v="0"/>
    <n v="48409"/>
    <n v="45187"/>
    <n v="0"/>
    <n v="0.69747166521360071"/>
    <n v="0"/>
    <n v="1"/>
    <x v="1"/>
  </r>
  <r>
    <s v="L_00000210"/>
    <x v="4"/>
    <n v="78"/>
    <n v="0"/>
    <n v="1"/>
    <n v="3600"/>
    <n v="1"/>
    <x v="0"/>
    <n v="1381"/>
    <n v="1381"/>
    <n v="0"/>
    <n v="1386"/>
    <n v="1381"/>
    <n v="7.9000000000000001E-2"/>
    <n v="2.7E-2"/>
    <n v="7.2999999999999995E-2"/>
    <n v="4.9000000000000002E-2"/>
    <n v="2.5000000000000001E-2"/>
    <n v="1E-3"/>
    <n v="42"/>
    <n v="42"/>
    <n v="13"/>
    <n v="27"/>
    <n v="20"/>
    <n v="7"/>
    <n v="1"/>
    <n v="5"/>
    <n v="1"/>
    <n v="37752"/>
    <n v="35144"/>
    <n v="0"/>
    <n v="0.36075036075036077"/>
    <n v="0"/>
    <n v="1"/>
    <x v="1"/>
  </r>
  <r>
    <s v="L_00000211"/>
    <x v="4"/>
    <n v="57"/>
    <n v="0"/>
    <n v="1"/>
    <n v="3600"/>
    <n v="1"/>
    <x v="0"/>
    <n v="1116"/>
    <n v="1116"/>
    <n v="0"/>
    <n v="1122"/>
    <n v="1115"/>
    <n v="5.8000000000000003E-2"/>
    <n v="4.1000000000000002E-2"/>
    <n v="5.8000000000000003E-2"/>
    <n v="2.1000000000000001E-2"/>
    <n v="3.5000000000000003E-2"/>
    <n v="0"/>
    <n v="28"/>
    <n v="28"/>
    <n v="2"/>
    <n v="5"/>
    <n v="3"/>
    <n v="2"/>
    <n v="1"/>
    <n v="0"/>
    <n v="0"/>
    <n v="55836"/>
    <n v="51817"/>
    <n v="0"/>
    <n v="0.62388591800356508"/>
    <n v="0"/>
    <n v="0"/>
    <x v="1"/>
  </r>
  <r>
    <s v="L_00000212"/>
    <x v="4"/>
    <n v="70"/>
    <n v="0"/>
    <n v="1"/>
    <n v="3600"/>
    <n v="1"/>
    <x v="0"/>
    <n v="1299"/>
    <n v="1299"/>
    <n v="0"/>
    <n v="1299"/>
    <n v="1280"/>
    <n v="5.3999999999999999E-2"/>
    <n v="4.7E-2"/>
    <n v="5.3999999999999999E-2"/>
    <n v="0.02"/>
    <n v="3.4000000000000002E-2"/>
    <n v="0"/>
    <n v="24"/>
    <n v="24"/>
    <n v="1"/>
    <n v="3"/>
    <n v="3"/>
    <n v="0"/>
    <n v="1"/>
    <n v="1"/>
    <n v="0"/>
    <n v="59669"/>
    <n v="54669"/>
    <n v="0"/>
    <n v="1.4626635873749037"/>
    <n v="0"/>
    <n v="0"/>
    <x v="1"/>
  </r>
  <r>
    <s v="L_00000213"/>
    <x v="4"/>
    <n v="72"/>
    <n v="0"/>
    <n v="1"/>
    <n v="3600"/>
    <n v="1"/>
    <x v="0"/>
    <n v="1342"/>
    <n v="1342"/>
    <n v="0"/>
    <n v="1342"/>
    <n v="1339"/>
    <n v="4.3999999999999997E-2"/>
    <n v="3.9E-2"/>
    <n v="4.3999999999999997E-2"/>
    <n v="2.5000000000000001E-2"/>
    <n v="1.9E-2"/>
    <n v="0"/>
    <n v="28"/>
    <n v="28"/>
    <n v="1"/>
    <n v="3"/>
    <n v="3"/>
    <n v="0"/>
    <n v="1"/>
    <n v="1"/>
    <n v="0"/>
    <n v="33211"/>
    <n v="30703"/>
    <n v="0"/>
    <n v="0.22354694485842028"/>
    <n v="0"/>
    <n v="0"/>
    <x v="1"/>
  </r>
  <r>
    <s v="L_00000214"/>
    <x v="4"/>
    <n v="75"/>
    <n v="0"/>
    <n v="1"/>
    <n v="3600"/>
    <n v="1"/>
    <x v="0"/>
    <n v="1247"/>
    <n v="1247"/>
    <n v="0"/>
    <n v="1251"/>
    <n v="1247"/>
    <n v="6.5000000000000002E-2"/>
    <n v="2.9000000000000001E-2"/>
    <n v="6.5000000000000002E-2"/>
    <n v="4.4999999999999998E-2"/>
    <n v="0.02"/>
    <n v="0"/>
    <n v="34"/>
    <n v="34"/>
    <n v="12"/>
    <n v="25"/>
    <n v="15"/>
    <n v="10"/>
    <n v="1"/>
    <n v="2"/>
    <n v="0"/>
    <n v="33637"/>
    <n v="31159"/>
    <n v="0"/>
    <n v="0.31974420463629094"/>
    <n v="0"/>
    <n v="1"/>
    <x v="1"/>
  </r>
  <r>
    <s v="L_00000215"/>
    <x v="4"/>
    <n v="87"/>
    <n v="0"/>
    <n v="1"/>
    <n v="3600"/>
    <n v="1"/>
    <x v="0"/>
    <n v="1411"/>
    <n v="1411"/>
    <n v="0"/>
    <n v="1412"/>
    <n v="1411"/>
    <n v="0.16900000000000001"/>
    <n v="3.4000000000000002E-2"/>
    <n v="0.16900000000000001"/>
    <n v="0.129"/>
    <n v="0.04"/>
    <n v="0"/>
    <n v="83"/>
    <n v="83"/>
    <n v="31"/>
    <n v="63"/>
    <n v="56"/>
    <n v="7"/>
    <n v="1"/>
    <n v="24"/>
    <n v="0"/>
    <n v="51181"/>
    <n v="47534"/>
    <n v="0"/>
    <n v="7.0821529745042494E-2"/>
    <n v="0"/>
    <n v="1"/>
    <x v="1"/>
  </r>
  <r>
    <s v="L_00000216"/>
    <x v="4"/>
    <n v="66"/>
    <n v="0"/>
    <n v="1"/>
    <n v="3600"/>
    <n v="1"/>
    <x v="0"/>
    <n v="1199"/>
    <n v="1199"/>
    <n v="0"/>
    <n v="1199"/>
    <n v="1199"/>
    <n v="0.03"/>
    <n v="0.03"/>
    <n v="0.03"/>
    <n v="1.4999999999999999E-2"/>
    <n v="1.4999999999999999E-2"/>
    <n v="0"/>
    <n v="21"/>
    <n v="21"/>
    <n v="1"/>
    <n v="3"/>
    <n v="1"/>
    <n v="2"/>
    <n v="0"/>
    <n v="0"/>
    <n v="0"/>
    <n v="26245"/>
    <n v="24092"/>
    <n v="0"/>
    <n v="0"/>
    <n v="1"/>
    <n v="1"/>
    <x v="1"/>
  </r>
  <r>
    <s v="L_00000217"/>
    <x v="4"/>
    <n v="63"/>
    <n v="0"/>
    <n v="1"/>
    <n v="3600"/>
    <n v="1"/>
    <x v="0"/>
    <n v="1356"/>
    <n v="1356"/>
    <n v="0"/>
    <n v="1356"/>
    <n v="1340"/>
    <n v="3.5999999999999997E-2"/>
    <n v="2.5999999999999999E-2"/>
    <n v="3.5999999999999997E-2"/>
    <n v="1.7999999999999999E-2"/>
    <n v="1.7999999999999999E-2"/>
    <n v="0"/>
    <n v="38"/>
    <n v="38"/>
    <n v="1"/>
    <n v="3"/>
    <n v="3"/>
    <n v="0"/>
    <n v="1"/>
    <n v="1"/>
    <n v="0"/>
    <n v="27493"/>
    <n v="25373"/>
    <n v="0"/>
    <n v="1.1799410029498525"/>
    <n v="0"/>
    <n v="0"/>
    <x v="1"/>
  </r>
  <r>
    <s v="L_00000218"/>
    <x v="4"/>
    <n v="98"/>
    <n v="0"/>
    <n v="1"/>
    <n v="3600"/>
    <n v="1"/>
    <x v="0"/>
    <n v="1412"/>
    <n v="1412"/>
    <n v="0"/>
    <n v="1434"/>
    <n v="1412"/>
    <n v="0.217"/>
    <n v="0.03"/>
    <n v="0.21099999999999999"/>
    <n v="0.18"/>
    <n v="4.2000000000000003E-2"/>
    <n v="1E-3"/>
    <n v="87"/>
    <n v="87"/>
    <n v="40"/>
    <n v="81"/>
    <n v="67"/>
    <n v="14"/>
    <n v="1"/>
    <n v="26"/>
    <n v="0"/>
    <n v="50754"/>
    <n v="47616"/>
    <n v="0"/>
    <n v="1.5341701534170153"/>
    <n v="0"/>
    <n v="1"/>
    <x v="1"/>
  </r>
  <r>
    <s v="L_00000219"/>
    <x v="4"/>
    <n v="77"/>
    <n v="0"/>
    <n v="1"/>
    <n v="3600"/>
    <n v="1"/>
    <x v="0"/>
    <n v="1313"/>
    <n v="1313"/>
    <n v="0"/>
    <n v="1314"/>
    <n v="1313"/>
    <n v="8.1000000000000003E-2"/>
    <n v="3.1E-2"/>
    <n v="7.4999999999999997E-2"/>
    <n v="4.9000000000000002E-2"/>
    <n v="2.5999999999999999E-2"/>
    <n v="0"/>
    <n v="40"/>
    <n v="40"/>
    <n v="11"/>
    <n v="23"/>
    <n v="16"/>
    <n v="7"/>
    <n v="1"/>
    <n v="3"/>
    <n v="1"/>
    <n v="36895"/>
    <n v="34277"/>
    <n v="0"/>
    <n v="7.6103500761035003E-2"/>
    <n v="0"/>
    <n v="1"/>
    <x v="1"/>
  </r>
  <r>
    <s v="L_00000220"/>
    <x v="4"/>
    <n v="96"/>
    <n v="0"/>
    <n v="1"/>
    <n v="3600"/>
    <n v="1"/>
    <x v="0"/>
    <n v="1372"/>
    <n v="1372"/>
    <n v="0"/>
    <n v="1382"/>
    <n v="1372"/>
    <n v="0.12"/>
    <n v="4.4999999999999998E-2"/>
    <n v="0.114"/>
    <n v="8.1000000000000003E-2"/>
    <n v="3.3000000000000002E-2"/>
    <n v="2E-3"/>
    <n v="40"/>
    <n v="40"/>
    <n v="17"/>
    <n v="35"/>
    <n v="26"/>
    <n v="9"/>
    <n v="1"/>
    <n v="8"/>
    <n v="0"/>
    <n v="28163"/>
    <n v="26113"/>
    <n v="0"/>
    <n v="0.72358900144717797"/>
    <n v="0"/>
    <n v="1"/>
    <x v="1"/>
  </r>
  <r>
    <s v="L_00000221"/>
    <x v="4"/>
    <n v="87"/>
    <n v="0"/>
    <n v="1"/>
    <n v="3600"/>
    <n v="1"/>
    <x v="0"/>
    <n v="1416"/>
    <n v="1416"/>
    <n v="0"/>
    <n v="1423"/>
    <n v="1416"/>
    <n v="6.5000000000000002E-2"/>
    <n v="2.9000000000000001E-2"/>
    <n v="6.5000000000000002E-2"/>
    <n v="4.2000000000000003E-2"/>
    <n v="2.3E-2"/>
    <n v="0"/>
    <n v="36"/>
    <n v="36"/>
    <n v="10"/>
    <n v="21"/>
    <n v="15"/>
    <n v="6"/>
    <n v="1"/>
    <n v="4"/>
    <n v="0"/>
    <n v="32360"/>
    <n v="30103"/>
    <n v="0"/>
    <n v="0.49191848208011241"/>
    <n v="0"/>
    <n v="1"/>
    <x v="1"/>
  </r>
  <r>
    <s v="L_00000222"/>
    <x v="4"/>
    <n v="82"/>
    <n v="0"/>
    <n v="1"/>
    <n v="3600"/>
    <n v="1"/>
    <x v="0"/>
    <n v="1248"/>
    <n v="1248"/>
    <n v="0"/>
    <n v="1258"/>
    <n v="1248"/>
    <n v="0.12"/>
    <n v="3.3000000000000002E-2"/>
    <n v="0.11899999999999999"/>
    <n v="8.6999999999999994E-2"/>
    <n v="3.2000000000000001E-2"/>
    <n v="0"/>
    <n v="57"/>
    <n v="57"/>
    <n v="22"/>
    <n v="45"/>
    <n v="37"/>
    <n v="8"/>
    <n v="1"/>
    <n v="14"/>
    <n v="0"/>
    <n v="35965"/>
    <n v="33762"/>
    <n v="0"/>
    <n v="0.79491255961844187"/>
    <n v="0"/>
    <n v="1"/>
    <x v="1"/>
  </r>
  <r>
    <s v="L_00000223"/>
    <x v="4"/>
    <n v="59"/>
    <n v="0"/>
    <n v="1"/>
    <n v="3600"/>
    <n v="1"/>
    <x v="0"/>
    <n v="1254"/>
    <n v="1254"/>
    <n v="0"/>
    <n v="1273"/>
    <n v="1250"/>
    <n v="0.05"/>
    <n v="2.9000000000000001E-2"/>
    <n v="4.5999999999999999E-2"/>
    <n v="2.5999999999999999E-2"/>
    <n v="0.02"/>
    <n v="1E-3"/>
    <n v="36"/>
    <n v="36"/>
    <n v="7"/>
    <n v="13"/>
    <n v="11"/>
    <n v="2"/>
    <n v="1"/>
    <n v="3"/>
    <n v="0"/>
    <n v="28321"/>
    <n v="25851"/>
    <n v="0"/>
    <n v="1.8067556952081696"/>
    <n v="0"/>
    <n v="0"/>
    <x v="1"/>
  </r>
  <r>
    <s v="L_00000224"/>
    <x v="4"/>
    <n v="50"/>
    <n v="0"/>
    <n v="1"/>
    <n v="3600"/>
    <n v="1"/>
    <x v="0"/>
    <n v="1521"/>
    <n v="1521"/>
    <n v="0"/>
    <n v="1521"/>
    <n v="1493"/>
    <n v="0.10199999999999999"/>
    <n v="1.4E-2"/>
    <n v="0.10100000000000001"/>
    <n v="0.113"/>
    <n v="4.0000000000000001E-3"/>
    <n v="1E-3"/>
    <n v="119"/>
    <n v="101"/>
    <n v="67"/>
    <n v="99"/>
    <n v="99"/>
    <n v="0"/>
    <n v="16"/>
    <n v="16"/>
    <n v="0"/>
    <n v="9621"/>
    <n v="8464"/>
    <n v="0"/>
    <n v="1.8408941485864563"/>
    <n v="0"/>
    <n v="0"/>
    <x v="1"/>
  </r>
  <r>
    <s v="L_00000225"/>
    <x v="4"/>
    <n v="66"/>
    <n v="0"/>
    <n v="1"/>
    <n v="3600"/>
    <n v="1"/>
    <x v="0"/>
    <n v="1551"/>
    <n v="1551"/>
    <n v="0"/>
    <n v="1551"/>
    <n v="1520"/>
    <n v="1.7999999999999999E-2"/>
    <n v="1.6E-2"/>
    <n v="1.7999999999999999E-2"/>
    <n v="1.2E-2"/>
    <n v="6.0000000000000001E-3"/>
    <n v="0"/>
    <n v="18"/>
    <n v="18"/>
    <n v="1"/>
    <n v="3"/>
    <n v="3"/>
    <n v="0"/>
    <n v="1"/>
    <n v="1"/>
    <n v="0"/>
    <n v="11675"/>
    <n v="10536"/>
    <n v="0"/>
    <n v="1.9987105093488073"/>
    <n v="0"/>
    <n v="0"/>
    <x v="1"/>
  </r>
  <r>
    <s v="L_00000226"/>
    <x v="4"/>
    <n v="99"/>
    <n v="0"/>
    <n v="1"/>
    <n v="3600"/>
    <n v="1"/>
    <x v="0"/>
    <n v="1180"/>
    <n v="1180"/>
    <n v="0"/>
    <n v="1182"/>
    <n v="1180"/>
    <n v="8.2000000000000003E-2"/>
    <n v="0.05"/>
    <n v="8.1000000000000003E-2"/>
    <n v="3.5000000000000003E-2"/>
    <n v="4.5999999999999999E-2"/>
    <n v="1E-3"/>
    <n v="26"/>
    <n v="26"/>
    <n v="10"/>
    <n v="21"/>
    <n v="11"/>
    <n v="10"/>
    <n v="1"/>
    <n v="0"/>
    <n v="0"/>
    <n v="36200"/>
    <n v="33675"/>
    <n v="0"/>
    <n v="0.16920473773265651"/>
    <n v="0"/>
    <n v="1"/>
    <x v="1"/>
  </r>
  <r>
    <s v="L_00000227"/>
    <x v="4"/>
    <n v="50"/>
    <n v="0"/>
    <n v="1"/>
    <n v="3600"/>
    <n v="1"/>
    <x v="0"/>
    <n v="1576"/>
    <n v="1576"/>
    <n v="0"/>
    <n v="1576"/>
    <n v="1554"/>
    <n v="1.2E-2"/>
    <n v="0.01"/>
    <n v="1.0999999999999999E-2"/>
    <n v="1.0999999999999999E-2"/>
    <n v="0"/>
    <n v="0"/>
    <n v="16"/>
    <n v="16"/>
    <n v="1"/>
    <n v="3"/>
    <n v="3"/>
    <n v="0"/>
    <n v="1"/>
    <n v="1"/>
    <n v="0"/>
    <n v="5499"/>
    <n v="4836"/>
    <n v="0"/>
    <n v="1.3959390862944163"/>
    <n v="0"/>
    <n v="0"/>
    <x v="1"/>
  </r>
  <r>
    <s v="L_00000228"/>
    <x v="4"/>
    <n v="81"/>
    <n v="0"/>
    <n v="1"/>
    <n v="3600"/>
    <n v="1"/>
    <x v="0"/>
    <n v="1236"/>
    <n v="1236"/>
    <n v="0"/>
    <n v="1242"/>
    <n v="1236"/>
    <n v="4.3999999999999997E-2"/>
    <n v="0.03"/>
    <n v="4.3999999999999997E-2"/>
    <n v="2.1000000000000001E-2"/>
    <n v="2.3E-2"/>
    <n v="0"/>
    <n v="21"/>
    <n v="21"/>
    <n v="4"/>
    <n v="9"/>
    <n v="5"/>
    <n v="4"/>
    <n v="1"/>
    <n v="0"/>
    <n v="0"/>
    <n v="31675"/>
    <n v="29519"/>
    <n v="0"/>
    <n v="0.48309178743961351"/>
    <n v="0"/>
    <n v="1"/>
    <x v="1"/>
  </r>
  <r>
    <s v="L_00000229"/>
    <x v="4"/>
    <n v="86"/>
    <n v="0"/>
    <n v="1"/>
    <n v="3600"/>
    <n v="1"/>
    <x v="0"/>
    <n v="1274"/>
    <n v="1274"/>
    <n v="0"/>
    <n v="1277"/>
    <n v="1274"/>
    <n v="3.5999999999999997E-2"/>
    <n v="2.9000000000000001E-2"/>
    <n v="3.5999999999999997E-2"/>
    <n v="1.7000000000000001E-2"/>
    <n v="1.9E-2"/>
    <n v="0"/>
    <n v="19"/>
    <n v="19"/>
    <n v="3"/>
    <n v="7"/>
    <n v="4"/>
    <n v="3"/>
    <n v="1"/>
    <n v="0"/>
    <n v="0"/>
    <n v="24969"/>
    <n v="23079"/>
    <n v="0"/>
    <n v="0.23492560689115116"/>
    <n v="0"/>
    <n v="1"/>
    <x v="1"/>
  </r>
  <r>
    <s v="L_00000230"/>
    <x v="4"/>
    <n v="100"/>
    <n v="0"/>
    <n v="1"/>
    <n v="3600"/>
    <n v="1"/>
    <x v="0"/>
    <n v="1295"/>
    <n v="1295"/>
    <n v="0"/>
    <n v="1296"/>
    <n v="1295"/>
    <n v="4.9000000000000002E-2"/>
    <n v="2.9000000000000001E-2"/>
    <n v="4.8000000000000001E-2"/>
    <n v="2.4E-2"/>
    <n v="2.3E-2"/>
    <n v="0"/>
    <n v="23"/>
    <n v="23"/>
    <n v="7"/>
    <n v="15"/>
    <n v="8"/>
    <n v="7"/>
    <n v="1"/>
    <n v="0"/>
    <n v="0"/>
    <n v="34368"/>
    <n v="31951"/>
    <n v="0"/>
    <n v="7.716049382716049E-2"/>
    <n v="0"/>
    <n v="1"/>
    <x v="1"/>
  </r>
  <r>
    <s v="L_00000231"/>
    <x v="4"/>
    <n v="85"/>
    <n v="0"/>
    <n v="1"/>
    <n v="3600"/>
    <n v="1"/>
    <x v="0"/>
    <n v="1057"/>
    <n v="1057"/>
    <n v="0"/>
    <n v="1058"/>
    <n v="1057"/>
    <n v="3.4000000000000002E-2"/>
    <n v="2.5000000000000001E-2"/>
    <n v="3.4000000000000002E-2"/>
    <n v="1.7000000000000001E-2"/>
    <n v="1.7999999999999999E-2"/>
    <n v="0"/>
    <n v="15"/>
    <n v="15"/>
    <n v="3"/>
    <n v="7"/>
    <n v="4"/>
    <n v="3"/>
    <n v="1"/>
    <n v="0"/>
    <n v="0"/>
    <n v="21496"/>
    <n v="19795"/>
    <n v="0"/>
    <n v="9.4517958412098299E-2"/>
    <n v="0"/>
    <n v="1"/>
    <x v="1"/>
  </r>
  <r>
    <s v="L_00000232"/>
    <x v="4"/>
    <n v="90"/>
    <n v="0"/>
    <n v="1"/>
    <n v="3600"/>
    <n v="1"/>
    <x v="0"/>
    <n v="1191"/>
    <n v="1191"/>
    <n v="0"/>
    <n v="1191"/>
    <n v="1191"/>
    <n v="0.03"/>
    <n v="0.03"/>
    <n v="0.03"/>
    <n v="1.2E-2"/>
    <n v="1.7999999999999999E-2"/>
    <n v="0"/>
    <n v="14"/>
    <n v="14"/>
    <n v="1"/>
    <n v="3"/>
    <n v="1"/>
    <n v="2"/>
    <n v="0"/>
    <n v="0"/>
    <n v="0"/>
    <n v="23044"/>
    <n v="21424"/>
    <n v="0"/>
    <n v="0"/>
    <n v="1"/>
    <n v="1"/>
    <x v="1"/>
  </r>
  <r>
    <s v="L_00000233"/>
    <x v="4"/>
    <n v="62"/>
    <n v="0"/>
    <n v="1"/>
    <n v="3600"/>
    <n v="1"/>
    <x v="0"/>
    <n v="1147"/>
    <n v="1147"/>
    <n v="0"/>
    <n v="1150"/>
    <n v="1147"/>
    <n v="0.05"/>
    <n v="3.4000000000000002E-2"/>
    <n v="4.9000000000000002E-2"/>
    <n v="2.8000000000000001E-2"/>
    <n v="2.1000000000000001E-2"/>
    <n v="0"/>
    <n v="28"/>
    <n v="28"/>
    <n v="4"/>
    <n v="9"/>
    <n v="5"/>
    <n v="4"/>
    <n v="1"/>
    <n v="0"/>
    <n v="0"/>
    <n v="25562"/>
    <n v="23607"/>
    <n v="0"/>
    <n v="0.26086956521739135"/>
    <n v="0"/>
    <n v="1"/>
    <x v="1"/>
  </r>
  <r>
    <s v="L_00000234"/>
    <x v="4"/>
    <n v="89"/>
    <n v="0"/>
    <n v="1"/>
    <n v="3600"/>
    <n v="1"/>
    <x v="0"/>
    <n v="1441"/>
    <n v="1441"/>
    <n v="0"/>
    <n v="1446"/>
    <n v="1441"/>
    <n v="0.13600000000000001"/>
    <n v="4.4999999999999998E-2"/>
    <n v="0.13"/>
    <n v="8.5999999999999993E-2"/>
    <n v="4.3999999999999997E-2"/>
    <n v="0"/>
    <n v="45"/>
    <n v="45"/>
    <n v="13"/>
    <n v="27"/>
    <n v="21"/>
    <n v="6"/>
    <n v="1"/>
    <n v="7"/>
    <n v="0"/>
    <n v="48535"/>
    <n v="45415"/>
    <n v="0"/>
    <n v="0.34578146611341631"/>
    <n v="0"/>
    <n v="1"/>
    <x v="1"/>
  </r>
  <r>
    <s v="L_00000235"/>
    <x v="4"/>
    <n v="74"/>
    <n v="0"/>
    <n v="1"/>
    <n v="3600"/>
    <n v="1"/>
    <x v="0"/>
    <n v="1146"/>
    <n v="1146"/>
    <n v="0"/>
    <n v="1151"/>
    <n v="1146"/>
    <n v="0.11600000000000001"/>
    <n v="2.9000000000000001E-2"/>
    <n v="0.11600000000000001"/>
    <n v="7.9000000000000001E-2"/>
    <n v="3.6999999999999998E-2"/>
    <n v="0"/>
    <n v="36"/>
    <n v="36"/>
    <n v="13"/>
    <n v="27"/>
    <n v="17"/>
    <n v="10"/>
    <n v="1"/>
    <n v="3"/>
    <n v="0"/>
    <n v="31574"/>
    <n v="29241"/>
    <n v="0"/>
    <n v="0.4344048653344918"/>
    <n v="0"/>
    <n v="1"/>
    <x v="1"/>
  </r>
  <r>
    <s v="L_00000236"/>
    <x v="4"/>
    <n v="75"/>
    <n v="0"/>
    <n v="1"/>
    <n v="3600"/>
    <n v="1"/>
    <x v="0"/>
    <n v="1311"/>
    <n v="1311"/>
    <n v="0"/>
    <n v="1311"/>
    <n v="1311"/>
    <n v="2.8000000000000001E-2"/>
    <n v="2.8000000000000001E-2"/>
    <n v="2.8000000000000001E-2"/>
    <n v="1.4E-2"/>
    <n v="1.2999999999999999E-2"/>
    <n v="0"/>
    <n v="19"/>
    <n v="19"/>
    <n v="1"/>
    <n v="3"/>
    <n v="1"/>
    <n v="2"/>
    <n v="0"/>
    <n v="0"/>
    <n v="0"/>
    <n v="21506"/>
    <n v="19759"/>
    <n v="0"/>
    <n v="0"/>
    <n v="1"/>
    <n v="1"/>
    <x v="1"/>
  </r>
  <r>
    <s v="L_00000237"/>
    <x v="4"/>
    <n v="83"/>
    <n v="0"/>
    <n v="1"/>
    <n v="3600"/>
    <n v="1"/>
    <x v="0"/>
    <n v="1237"/>
    <n v="1237"/>
    <n v="0"/>
    <n v="1240"/>
    <n v="1237"/>
    <n v="3.9E-2"/>
    <n v="2.5999999999999999E-2"/>
    <n v="3.7999999999999999E-2"/>
    <n v="1.7999999999999999E-2"/>
    <n v="0.02"/>
    <n v="0"/>
    <n v="19"/>
    <n v="19"/>
    <n v="7"/>
    <n v="15"/>
    <n v="8"/>
    <n v="7"/>
    <n v="1"/>
    <n v="0"/>
    <n v="0"/>
    <n v="19776"/>
    <n v="18248"/>
    <n v="0"/>
    <n v="0.24193548387096775"/>
    <n v="0"/>
    <n v="1"/>
    <x v="1"/>
  </r>
  <r>
    <s v="L_00000238"/>
    <x v="4"/>
    <n v="95"/>
    <n v="0"/>
    <n v="1"/>
    <n v="3600"/>
    <n v="1"/>
    <x v="0"/>
    <n v="1241"/>
    <n v="1241"/>
    <n v="0"/>
    <n v="1247"/>
    <n v="1241"/>
    <n v="7.4999999999999997E-2"/>
    <n v="2.4E-2"/>
    <n v="7.4999999999999997E-2"/>
    <n v="5.0999999999999997E-2"/>
    <n v="2.5000000000000001E-2"/>
    <n v="0"/>
    <n v="33"/>
    <n v="33"/>
    <n v="11"/>
    <n v="23"/>
    <n v="16"/>
    <n v="7"/>
    <n v="1"/>
    <n v="4"/>
    <n v="0"/>
    <n v="33536"/>
    <n v="31106"/>
    <n v="0"/>
    <n v="0.48115477145148355"/>
    <n v="0"/>
    <n v="1"/>
    <x v="1"/>
  </r>
  <r>
    <s v="L_00000239"/>
    <x v="4"/>
    <n v="63"/>
    <n v="0"/>
    <n v="1"/>
    <n v="3600"/>
    <n v="1"/>
    <x v="0"/>
    <n v="1363"/>
    <n v="1363"/>
    <n v="0"/>
    <n v="1368"/>
    <n v="1361"/>
    <n v="0.13700000000000001"/>
    <n v="3.7999999999999999E-2"/>
    <n v="0.13400000000000001"/>
    <n v="6.3E-2"/>
    <n v="7.0000000000000007E-2"/>
    <n v="0"/>
    <n v="66"/>
    <n v="62"/>
    <n v="21"/>
    <n v="35"/>
    <n v="31"/>
    <n v="0"/>
    <n v="1"/>
    <n v="13"/>
    <n v="0"/>
    <n v="92805"/>
    <n v="82660"/>
    <n v="0"/>
    <n v="0.51169590643274854"/>
    <n v="0"/>
    <n v="0"/>
    <x v="1"/>
  </r>
  <r>
    <s v="L_00000240"/>
    <x v="4"/>
    <n v="77"/>
    <n v="0"/>
    <n v="1"/>
    <n v="3600"/>
    <n v="1"/>
    <x v="0"/>
    <n v="1372"/>
    <n v="1372"/>
    <n v="0"/>
    <n v="1374"/>
    <n v="1372"/>
    <n v="8.1000000000000003E-2"/>
    <n v="3.5999999999999997E-2"/>
    <n v="7.9000000000000001E-2"/>
    <n v="5.5E-2"/>
    <n v="2.5000000000000001E-2"/>
    <n v="0"/>
    <n v="42"/>
    <n v="42"/>
    <n v="12"/>
    <n v="25"/>
    <n v="18"/>
    <n v="7"/>
    <n v="1"/>
    <n v="5"/>
    <n v="0"/>
    <n v="32802"/>
    <n v="30286"/>
    <n v="0"/>
    <n v="0.14556040756914121"/>
    <n v="0"/>
    <n v="1"/>
    <x v="1"/>
  </r>
  <r>
    <s v="L_00000241"/>
    <x v="4"/>
    <n v="87"/>
    <n v="0"/>
    <n v="1"/>
    <n v="3600"/>
    <n v="1"/>
    <x v="0"/>
    <n v="1349"/>
    <n v="1349"/>
    <n v="0"/>
    <n v="1349"/>
    <n v="1349"/>
    <n v="2.7E-2"/>
    <n v="2.7E-2"/>
    <n v="2.7E-2"/>
    <n v="1.2E-2"/>
    <n v="1.4999999999999999E-2"/>
    <n v="0"/>
    <n v="14"/>
    <n v="14"/>
    <n v="1"/>
    <n v="3"/>
    <n v="1"/>
    <n v="2"/>
    <n v="0"/>
    <n v="0"/>
    <n v="0"/>
    <n v="21587"/>
    <n v="19968"/>
    <n v="0"/>
    <n v="0"/>
    <n v="1"/>
    <n v="1"/>
    <x v="1"/>
  </r>
  <r>
    <s v="L_00000242"/>
    <x v="4"/>
    <n v="62"/>
    <n v="0"/>
    <n v="1"/>
    <n v="3600"/>
    <n v="1"/>
    <x v="0"/>
    <n v="1460"/>
    <n v="1460"/>
    <n v="0"/>
    <n v="1460"/>
    <n v="1437"/>
    <n v="1.4999999999999999E-2"/>
    <n v="1.2E-2"/>
    <n v="1.4E-2"/>
    <n v="8.9999999999999993E-3"/>
    <n v="5.0000000000000001E-3"/>
    <n v="0"/>
    <n v="14"/>
    <n v="14"/>
    <n v="1"/>
    <n v="3"/>
    <n v="3"/>
    <n v="0"/>
    <n v="1"/>
    <n v="1"/>
    <n v="0"/>
    <n v="8672"/>
    <n v="7710"/>
    <n v="0"/>
    <n v="1.5753424657534247"/>
    <n v="0"/>
    <n v="0"/>
    <x v="1"/>
  </r>
  <r>
    <s v="L_00000243"/>
    <x v="4"/>
    <n v="72"/>
    <n v="0"/>
    <n v="1"/>
    <n v="3600"/>
    <n v="1"/>
    <x v="0"/>
    <n v="1365"/>
    <n v="1365"/>
    <n v="0"/>
    <n v="1376"/>
    <n v="1364"/>
    <n v="0.39600000000000002"/>
    <n v="4.2000000000000003E-2"/>
    <n v="0.38900000000000001"/>
    <n v="0.29699999999999999"/>
    <n v="0.115"/>
    <n v="1E-3"/>
    <n v="167"/>
    <n v="128"/>
    <n v="105"/>
    <n v="133"/>
    <n v="121"/>
    <n v="12"/>
    <n v="1"/>
    <n v="15"/>
    <n v="0"/>
    <n v="202464"/>
    <n v="187241"/>
    <n v="0"/>
    <n v="0.87209302325581395"/>
    <n v="0"/>
    <n v="0"/>
    <x v="1"/>
  </r>
  <r>
    <s v="L_00000244"/>
    <x v="4"/>
    <n v="91"/>
    <n v="0"/>
    <n v="1"/>
    <n v="3600"/>
    <n v="1"/>
    <x v="0"/>
    <n v="1235"/>
    <n v="1235"/>
    <n v="0"/>
    <n v="1237"/>
    <n v="1235"/>
    <n v="4.3999999999999997E-2"/>
    <n v="3.6999999999999998E-2"/>
    <n v="4.3999999999999997E-2"/>
    <n v="1.7999999999999999E-2"/>
    <n v="2.5999999999999999E-2"/>
    <n v="0"/>
    <n v="17"/>
    <n v="17"/>
    <n v="2"/>
    <n v="5"/>
    <n v="3"/>
    <n v="2"/>
    <n v="1"/>
    <n v="0"/>
    <n v="0"/>
    <n v="27362"/>
    <n v="25174"/>
    <n v="0"/>
    <n v="0.16168148746968472"/>
    <n v="0"/>
    <n v="1"/>
    <x v="1"/>
  </r>
  <r>
    <s v="L_00000245"/>
    <x v="4"/>
    <n v="65"/>
    <n v="0"/>
    <n v="1"/>
    <n v="3600"/>
    <n v="1"/>
    <x v="0"/>
    <n v="1316"/>
    <n v="1316"/>
    <n v="0"/>
    <n v="1316"/>
    <n v="1316"/>
    <n v="3.7999999999999999E-2"/>
    <n v="3.7999999999999999E-2"/>
    <n v="3.7999999999999999E-2"/>
    <n v="1.7999999999999999E-2"/>
    <n v="0.02"/>
    <n v="0"/>
    <n v="27"/>
    <n v="27"/>
    <n v="1"/>
    <n v="3"/>
    <n v="1"/>
    <n v="2"/>
    <n v="0"/>
    <n v="0"/>
    <n v="0"/>
    <n v="27293"/>
    <n v="25341"/>
    <n v="0"/>
    <n v="0"/>
    <n v="1"/>
    <n v="1"/>
    <x v="1"/>
  </r>
  <r>
    <s v="L_00000246"/>
    <x v="4"/>
    <n v="60"/>
    <n v="0"/>
    <n v="1"/>
    <n v="3600"/>
    <n v="1"/>
    <x v="0"/>
    <n v="1531"/>
    <n v="1531"/>
    <n v="0"/>
    <n v="1531"/>
    <n v="1504"/>
    <n v="1.7999999999999999E-2"/>
    <n v="1.6E-2"/>
    <n v="1.7999999999999999E-2"/>
    <n v="1.4999999999999999E-2"/>
    <n v="3.0000000000000001E-3"/>
    <n v="0"/>
    <n v="19"/>
    <n v="19"/>
    <n v="1"/>
    <n v="3"/>
    <n v="3"/>
    <n v="0"/>
    <n v="1"/>
    <n v="1"/>
    <n v="0"/>
    <n v="10005"/>
    <n v="8929"/>
    <n v="0"/>
    <n v="1.7635532331809274"/>
    <n v="0"/>
    <n v="0"/>
    <x v="1"/>
  </r>
  <r>
    <s v="L_00000247"/>
    <x v="4"/>
    <n v="87"/>
    <n v="0"/>
    <n v="1"/>
    <n v="3600"/>
    <n v="1"/>
    <x v="0"/>
    <n v="1414"/>
    <n v="1414"/>
    <n v="0"/>
    <n v="1422"/>
    <n v="1414"/>
    <n v="7.5999999999999998E-2"/>
    <n v="2.5999999999999999E-2"/>
    <n v="6.9000000000000006E-2"/>
    <n v="4.3999999999999997E-2"/>
    <n v="2.5000000000000001E-2"/>
    <n v="1E-3"/>
    <n v="36"/>
    <n v="36"/>
    <n v="12"/>
    <n v="25"/>
    <n v="14"/>
    <n v="11"/>
    <n v="1"/>
    <n v="1"/>
    <n v="0"/>
    <n v="39030"/>
    <n v="36506"/>
    <n v="0"/>
    <n v="0.56258790436005623"/>
    <n v="0"/>
    <n v="1"/>
    <x v="1"/>
  </r>
  <r>
    <s v="L_00000248"/>
    <x v="4"/>
    <n v="86"/>
    <n v="0"/>
    <n v="1"/>
    <n v="3600"/>
    <n v="1"/>
    <x v="0"/>
    <n v="1371"/>
    <n v="1371"/>
    <n v="0"/>
    <n v="1372"/>
    <n v="1371"/>
    <n v="0.153"/>
    <n v="2.7E-2"/>
    <n v="0.129"/>
    <n v="0.105"/>
    <n v="3.3000000000000002E-2"/>
    <n v="0"/>
    <n v="67"/>
    <n v="67"/>
    <n v="36"/>
    <n v="73"/>
    <n v="38"/>
    <n v="35"/>
    <n v="1"/>
    <n v="1"/>
    <n v="0"/>
    <n v="50236"/>
    <n v="46951"/>
    <n v="0"/>
    <n v="7.2886297376093298E-2"/>
    <n v="0"/>
    <n v="1"/>
    <x v="1"/>
  </r>
  <r>
    <s v="L_00000249"/>
    <x v="4"/>
    <n v="97"/>
    <n v="0"/>
    <n v="1"/>
    <n v="3600"/>
    <n v="1"/>
    <x v="0"/>
    <n v="1328"/>
    <n v="1328"/>
    <n v="0"/>
    <n v="1332"/>
    <n v="1328"/>
    <n v="3.3000000000000002E-2"/>
    <n v="2.9000000000000001E-2"/>
    <n v="3.3000000000000002E-2"/>
    <n v="1.4999999999999999E-2"/>
    <n v="1.7999999999999999E-2"/>
    <n v="0"/>
    <n v="15"/>
    <n v="15"/>
    <n v="3"/>
    <n v="7"/>
    <n v="4"/>
    <n v="3"/>
    <n v="1"/>
    <n v="0"/>
    <n v="0"/>
    <n v="30970"/>
    <n v="28914"/>
    <n v="0"/>
    <n v="0.3003003003003003"/>
    <n v="0"/>
    <n v="1"/>
    <x v="1"/>
  </r>
  <r>
    <s v="L_00000250"/>
    <x v="5"/>
    <n v="89"/>
    <n v="0"/>
    <n v="1"/>
    <n v="3600"/>
    <n v="1"/>
    <x v="0"/>
    <n v="1731"/>
    <n v="1731"/>
    <n v="0"/>
    <n v="1764"/>
    <n v="1731"/>
    <n v="7.4999999999999997E-2"/>
    <n v="6.4000000000000001E-2"/>
    <n v="7.4999999999999997E-2"/>
    <n v="3.3000000000000002E-2"/>
    <n v="4.2000000000000003E-2"/>
    <n v="0"/>
    <n v="27"/>
    <n v="27"/>
    <n v="2"/>
    <n v="5"/>
    <n v="3"/>
    <n v="2"/>
    <n v="1"/>
    <n v="0"/>
    <n v="0"/>
    <n v="59456"/>
    <n v="55863"/>
    <n v="0"/>
    <n v="1.870748299319728"/>
    <n v="0"/>
    <n v="1"/>
    <x v="1"/>
  </r>
  <r>
    <s v="L_00000251"/>
    <x v="5"/>
    <n v="76"/>
    <n v="0"/>
    <n v="1"/>
    <n v="3600"/>
    <n v="1"/>
    <x v="0"/>
    <n v="1478"/>
    <n v="1478"/>
    <n v="0"/>
    <n v="1481"/>
    <n v="1478"/>
    <n v="0.16700000000000001"/>
    <n v="4.9000000000000002E-2"/>
    <n v="0.158"/>
    <n v="0.10199999999999999"/>
    <n v="5.6000000000000001E-2"/>
    <n v="0"/>
    <n v="58"/>
    <n v="58"/>
    <n v="20"/>
    <n v="41"/>
    <n v="28"/>
    <n v="13"/>
    <n v="1"/>
    <n v="7"/>
    <n v="0"/>
    <n v="69789"/>
    <n v="65511"/>
    <n v="0"/>
    <n v="0.20256583389601621"/>
    <n v="0"/>
    <n v="1"/>
    <x v="1"/>
  </r>
  <r>
    <s v="L_00000252"/>
    <x v="5"/>
    <n v="86"/>
    <n v="0"/>
    <n v="1"/>
    <n v="3600"/>
    <n v="1"/>
    <x v="0"/>
    <n v="1513"/>
    <n v="1513"/>
    <n v="0"/>
    <n v="1513"/>
    <n v="1513"/>
    <n v="4.8000000000000001E-2"/>
    <n v="4.8000000000000001E-2"/>
    <n v="4.8000000000000001E-2"/>
    <n v="1.4E-2"/>
    <n v="3.4000000000000002E-2"/>
    <n v="0"/>
    <n v="16"/>
    <n v="16"/>
    <n v="1"/>
    <n v="3"/>
    <n v="1"/>
    <n v="2"/>
    <n v="0"/>
    <n v="0"/>
    <n v="0"/>
    <n v="38971"/>
    <n v="36492"/>
    <n v="0"/>
    <n v="0"/>
    <n v="1"/>
    <n v="1"/>
    <x v="1"/>
  </r>
  <r>
    <s v="L_00000253"/>
    <x v="5"/>
    <n v="89"/>
    <n v="0"/>
    <n v="1"/>
    <n v="3600"/>
    <n v="1"/>
    <x v="0"/>
    <n v="1435"/>
    <n v="1435"/>
    <n v="0"/>
    <n v="1436"/>
    <n v="1435"/>
    <n v="0.14099999999999999"/>
    <n v="4.4999999999999998E-2"/>
    <n v="0.14000000000000001"/>
    <n v="8.1000000000000003E-2"/>
    <n v="5.8000000000000003E-2"/>
    <n v="0"/>
    <n v="38"/>
    <n v="38"/>
    <n v="12"/>
    <n v="25"/>
    <n v="19"/>
    <n v="6"/>
    <n v="1"/>
    <n v="6"/>
    <n v="0"/>
    <n v="69730"/>
    <n v="65484"/>
    <n v="0"/>
    <n v="6.9637883008356549E-2"/>
    <n v="0"/>
    <n v="1"/>
    <x v="1"/>
  </r>
  <r>
    <s v="L_00000254"/>
    <x v="5"/>
    <n v="77"/>
    <n v="0"/>
    <n v="1"/>
    <n v="3600"/>
    <n v="1"/>
    <x v="0"/>
    <n v="1784"/>
    <n v="1784"/>
    <n v="0"/>
    <n v="1803"/>
    <n v="1780"/>
    <n v="0.56799999999999995"/>
    <n v="8.2000000000000003E-2"/>
    <n v="0.56299999999999994"/>
    <n v="0.27"/>
    <n v="0.29299999999999998"/>
    <n v="2E-3"/>
    <n v="144"/>
    <n v="144"/>
    <n v="54"/>
    <n v="109"/>
    <n v="105"/>
    <n v="0"/>
    <n v="1"/>
    <n v="54"/>
    <n v="0"/>
    <n v="303065"/>
    <n v="285268"/>
    <n v="0"/>
    <n v="1.2756516916250693"/>
    <n v="0"/>
    <n v="0"/>
    <x v="1"/>
  </r>
  <r>
    <s v="L_00000255"/>
    <x v="5"/>
    <n v="59"/>
    <n v="0"/>
    <n v="1"/>
    <n v="3600"/>
    <n v="1"/>
    <x v="0"/>
    <n v="1507"/>
    <n v="1507"/>
    <n v="0"/>
    <n v="1508"/>
    <n v="1493"/>
    <n v="9.2999999999999999E-2"/>
    <n v="8.5000000000000006E-2"/>
    <n v="9.0999999999999998E-2"/>
    <n v="2.5000000000000001E-2"/>
    <n v="6.6000000000000003E-2"/>
    <n v="0"/>
    <n v="44"/>
    <n v="44"/>
    <n v="2"/>
    <n v="5"/>
    <n v="3"/>
    <n v="2"/>
    <n v="1"/>
    <n v="0"/>
    <n v="0"/>
    <n v="56550"/>
    <n v="52793"/>
    <n v="0"/>
    <n v="0.9946949602122015"/>
    <n v="0"/>
    <n v="0"/>
    <x v="1"/>
  </r>
  <r>
    <s v="L_00000256"/>
    <x v="5"/>
    <n v="69"/>
    <n v="0"/>
    <n v="1"/>
    <n v="3600"/>
    <n v="1"/>
    <x v="0"/>
    <n v="1507"/>
    <n v="1507"/>
    <n v="0"/>
    <n v="1507"/>
    <n v="1507"/>
    <n v="8.7999999999999995E-2"/>
    <n v="8.7999999999999995E-2"/>
    <n v="8.7999999999999995E-2"/>
    <n v="2.1000000000000001E-2"/>
    <n v="6.7000000000000004E-2"/>
    <n v="0"/>
    <n v="23"/>
    <n v="23"/>
    <n v="1"/>
    <n v="3"/>
    <n v="1"/>
    <n v="2"/>
    <n v="0"/>
    <n v="0"/>
    <n v="0"/>
    <n v="37296"/>
    <n v="34922"/>
    <n v="0"/>
    <n v="0"/>
    <n v="1"/>
    <n v="1"/>
    <x v="1"/>
  </r>
  <r>
    <s v="L_00000257"/>
    <x v="5"/>
    <n v="66"/>
    <n v="0"/>
    <n v="1"/>
    <n v="3600"/>
    <n v="1"/>
    <x v="0"/>
    <n v="1643"/>
    <n v="1643"/>
    <n v="0"/>
    <n v="1644"/>
    <n v="1643"/>
    <n v="0.48799999999999999"/>
    <n v="6.5000000000000002E-2"/>
    <n v="0.47399999999999998"/>
    <n v="0.191"/>
    <n v="0.28100000000000003"/>
    <n v="3.0000000000000001E-3"/>
    <n v="121"/>
    <n v="83"/>
    <n v="85"/>
    <n v="95"/>
    <n v="86"/>
    <n v="9"/>
    <n v="1"/>
    <n v="0"/>
    <n v="0"/>
    <n v="470832"/>
    <n v="426858"/>
    <n v="0"/>
    <n v="6.0827250608272508E-2"/>
    <n v="0"/>
    <n v="1"/>
    <x v="1"/>
  </r>
  <r>
    <s v="L_00000258"/>
    <x v="5"/>
    <n v="84"/>
    <n v="0"/>
    <n v="1"/>
    <n v="3600"/>
    <n v="1"/>
    <x v="0"/>
    <n v="1495"/>
    <n v="1495"/>
    <n v="0"/>
    <n v="1509"/>
    <n v="1495"/>
    <n v="7.8E-2"/>
    <n v="4.9000000000000002E-2"/>
    <n v="7.8E-2"/>
    <n v="3.2000000000000001E-2"/>
    <n v="4.5999999999999999E-2"/>
    <n v="0"/>
    <n v="21"/>
    <n v="21"/>
    <n v="4"/>
    <n v="9"/>
    <n v="5"/>
    <n v="4"/>
    <n v="1"/>
    <n v="0"/>
    <n v="0"/>
    <n v="40406"/>
    <n v="37919"/>
    <n v="0"/>
    <n v="0.9277667329357191"/>
    <n v="0"/>
    <n v="1"/>
    <x v="1"/>
  </r>
  <r>
    <s v="L_00000259"/>
    <x v="5"/>
    <n v="68"/>
    <n v="0"/>
    <n v="1"/>
    <n v="3600"/>
    <n v="1"/>
    <x v="0"/>
    <n v="1379"/>
    <n v="1379"/>
    <n v="0"/>
    <n v="1381"/>
    <n v="1379"/>
    <n v="0.14399999999999999"/>
    <n v="9.4E-2"/>
    <n v="0.14299999999999999"/>
    <n v="5.5E-2"/>
    <n v="7.8E-2"/>
    <n v="1E-3"/>
    <n v="33"/>
    <n v="33"/>
    <n v="9"/>
    <n v="19"/>
    <n v="11"/>
    <n v="8"/>
    <n v="1"/>
    <n v="1"/>
    <n v="0"/>
    <n v="50007"/>
    <n v="46837"/>
    <n v="0"/>
    <n v="0.14482259232440259"/>
    <n v="0"/>
    <n v="1"/>
    <x v="1"/>
  </r>
  <r>
    <s v="L_00000260"/>
    <x v="5"/>
    <n v="92"/>
    <n v="0"/>
    <n v="1"/>
    <n v="3600"/>
    <n v="1"/>
    <x v="0"/>
    <n v="1530"/>
    <n v="1530"/>
    <n v="0"/>
    <n v="1530"/>
    <n v="1530"/>
    <n v="4.1000000000000002E-2"/>
    <n v="4.1000000000000002E-2"/>
    <n v="4.1000000000000002E-2"/>
    <n v="1.2E-2"/>
    <n v="2.9000000000000001E-2"/>
    <n v="0"/>
    <n v="13"/>
    <n v="13"/>
    <n v="1"/>
    <n v="3"/>
    <n v="1"/>
    <n v="2"/>
    <n v="0"/>
    <n v="0"/>
    <n v="0"/>
    <n v="38608"/>
    <n v="36264"/>
    <n v="0"/>
    <n v="0"/>
    <n v="1"/>
    <n v="1"/>
    <x v="1"/>
  </r>
  <r>
    <s v="L_00000261"/>
    <x v="5"/>
    <n v="99"/>
    <n v="0"/>
    <n v="1"/>
    <n v="3600"/>
    <n v="1"/>
    <x v="0"/>
    <n v="1633"/>
    <n v="1633"/>
    <n v="0"/>
    <n v="1635"/>
    <n v="1633"/>
    <n v="1.92"/>
    <n v="5.8999999999999997E-2"/>
    <n v="1.53"/>
    <n v="1.39"/>
    <n v="0.185"/>
    <n v="2E-3"/>
    <n v="289"/>
    <n v="289"/>
    <n v="232"/>
    <n v="465"/>
    <n v="238"/>
    <n v="227"/>
    <n v="1"/>
    <n v="5"/>
    <n v="0"/>
    <n v="221371"/>
    <n v="208760"/>
    <n v="0"/>
    <n v="0.12232415902140673"/>
    <n v="0"/>
    <n v="1"/>
    <x v="1"/>
  </r>
  <r>
    <s v="L_00000262"/>
    <x v="5"/>
    <n v="50"/>
    <n v="0"/>
    <n v="1"/>
    <n v="3600"/>
    <n v="1"/>
    <x v="0"/>
    <n v="1578"/>
    <n v="1578"/>
    <n v="0"/>
    <n v="1579"/>
    <n v="1570"/>
    <n v="9.1999999999999998E-2"/>
    <n v="2.5000000000000001E-2"/>
    <n v="9.1999999999999998E-2"/>
    <n v="7.2999999999999995E-2"/>
    <n v="1.9E-2"/>
    <n v="0"/>
    <n v="69"/>
    <n v="68"/>
    <n v="20"/>
    <n v="39"/>
    <n v="39"/>
    <n v="0"/>
    <n v="1"/>
    <n v="18"/>
    <n v="0"/>
    <n v="32538"/>
    <n v="28711"/>
    <n v="0"/>
    <n v="0.56998100063331225"/>
    <n v="0"/>
    <n v="0"/>
    <x v="1"/>
  </r>
  <r>
    <s v="L_00000263"/>
    <x v="5"/>
    <n v="68"/>
    <n v="0"/>
    <n v="1"/>
    <n v="3600"/>
    <n v="1"/>
    <x v="0"/>
    <n v="1474"/>
    <n v="1474"/>
    <n v="0"/>
    <n v="1480"/>
    <n v="1474"/>
    <n v="7.4999999999999997E-2"/>
    <n v="4.5999999999999999E-2"/>
    <n v="7.2999999999999995E-2"/>
    <n v="4.1000000000000002E-2"/>
    <n v="3.2000000000000001E-2"/>
    <n v="0"/>
    <n v="31"/>
    <n v="31"/>
    <n v="5"/>
    <n v="11"/>
    <n v="6"/>
    <n v="5"/>
    <n v="1"/>
    <n v="0"/>
    <n v="0"/>
    <n v="48074"/>
    <n v="45068"/>
    <n v="0"/>
    <n v="0.40540540540540543"/>
    <n v="0"/>
    <n v="1"/>
    <x v="1"/>
  </r>
  <r>
    <s v="L_00000264"/>
    <x v="5"/>
    <n v="83"/>
    <n v="0"/>
    <n v="1"/>
    <n v="3600"/>
    <n v="1"/>
    <x v="0"/>
    <n v="1497"/>
    <n v="1497"/>
    <n v="0"/>
    <n v="1498"/>
    <n v="1497"/>
    <n v="1.456"/>
    <n v="4.1000000000000002E-2"/>
    <n v="1.357"/>
    <n v="1.2609999999999999"/>
    <n v="9.4E-2"/>
    <n v="4.0000000000000001E-3"/>
    <n v="482"/>
    <n v="482"/>
    <n v="251"/>
    <n v="503"/>
    <n v="453"/>
    <n v="50"/>
    <n v="5"/>
    <n v="197"/>
    <n v="0"/>
    <n v="93426"/>
    <n v="88647"/>
    <n v="0"/>
    <n v="6.6755674232309742E-2"/>
    <n v="0"/>
    <n v="1"/>
    <x v="1"/>
  </r>
  <r>
    <s v="L_00000265"/>
    <x v="5"/>
    <n v="71"/>
    <n v="0"/>
    <n v="1"/>
    <n v="3600"/>
    <n v="1"/>
    <x v="0"/>
    <n v="1657"/>
    <n v="1657"/>
    <n v="0"/>
    <n v="1657"/>
    <n v="1654"/>
    <n v="0.10199999999999999"/>
    <n v="9.0999999999999998E-2"/>
    <n v="0.10199999999999999"/>
    <n v="3.5000000000000003E-2"/>
    <n v="6.7000000000000004E-2"/>
    <n v="0"/>
    <n v="43"/>
    <n v="43"/>
    <n v="1"/>
    <n v="3"/>
    <n v="3"/>
    <n v="0"/>
    <n v="1"/>
    <n v="1"/>
    <n v="0"/>
    <n v="105699"/>
    <n v="98079"/>
    <n v="0"/>
    <n v="0.18105009052504525"/>
    <n v="0"/>
    <n v="0"/>
    <x v="1"/>
  </r>
  <r>
    <s v="L_00000266"/>
    <x v="5"/>
    <n v="90"/>
    <n v="0"/>
    <n v="1"/>
    <n v="3600"/>
    <n v="1"/>
    <x v="0"/>
    <n v="1699"/>
    <n v="1699"/>
    <n v="0"/>
    <n v="1699"/>
    <n v="1699"/>
    <n v="4.7E-2"/>
    <n v="4.5999999999999999E-2"/>
    <n v="4.5999999999999999E-2"/>
    <n v="1.9E-2"/>
    <n v="2.7E-2"/>
    <n v="1E-3"/>
    <n v="19"/>
    <n v="19"/>
    <n v="1"/>
    <n v="3"/>
    <n v="1"/>
    <n v="2"/>
    <n v="0"/>
    <n v="0"/>
    <n v="0"/>
    <n v="35945"/>
    <n v="33605"/>
    <n v="0"/>
    <n v="0"/>
    <n v="1"/>
    <n v="1"/>
    <x v="1"/>
  </r>
  <r>
    <s v="L_00000267"/>
    <x v="5"/>
    <n v="60"/>
    <n v="0"/>
    <n v="1"/>
    <n v="3600"/>
    <n v="1"/>
    <x v="0"/>
    <n v="1479"/>
    <n v="1479"/>
    <n v="0"/>
    <n v="1479"/>
    <n v="1477"/>
    <n v="0.14599999999999999"/>
    <n v="6.4000000000000001E-2"/>
    <n v="0.14499999999999999"/>
    <n v="4.4999999999999998E-2"/>
    <n v="0.1"/>
    <n v="0"/>
    <n v="46"/>
    <n v="46"/>
    <n v="4"/>
    <n v="9"/>
    <n v="9"/>
    <n v="0"/>
    <n v="1"/>
    <n v="4"/>
    <n v="0"/>
    <n v="117738"/>
    <n v="110390"/>
    <n v="0"/>
    <n v="0.13522650439486139"/>
    <n v="0"/>
    <n v="0"/>
    <x v="1"/>
  </r>
  <r>
    <s v="L_00000268"/>
    <x v="5"/>
    <n v="78"/>
    <n v="0"/>
    <n v="1"/>
    <n v="3600"/>
    <n v="1"/>
    <x v="0"/>
    <n v="1587"/>
    <n v="1587"/>
    <n v="0"/>
    <n v="1589"/>
    <n v="1587"/>
    <n v="7.4999999999999997E-2"/>
    <n v="5.8999999999999997E-2"/>
    <n v="7.3999999999999996E-2"/>
    <n v="2.5000000000000001E-2"/>
    <n v="4.9000000000000002E-2"/>
    <n v="0"/>
    <n v="25"/>
    <n v="25"/>
    <n v="3"/>
    <n v="7"/>
    <n v="4"/>
    <n v="3"/>
    <n v="1"/>
    <n v="0"/>
    <n v="0"/>
    <n v="42775"/>
    <n v="39910"/>
    <n v="0"/>
    <n v="0.12586532410320958"/>
    <n v="0"/>
    <n v="1"/>
    <x v="1"/>
  </r>
  <r>
    <s v="L_00000269"/>
    <x v="5"/>
    <n v="95"/>
    <n v="0"/>
    <n v="1"/>
    <n v="3600"/>
    <n v="1"/>
    <x v="0"/>
    <n v="1634"/>
    <n v="1634"/>
    <n v="0"/>
    <n v="1636"/>
    <n v="1634"/>
    <n v="8.2000000000000003E-2"/>
    <n v="4.8000000000000001E-2"/>
    <n v="0.08"/>
    <n v="0.04"/>
    <n v="0.04"/>
    <n v="0"/>
    <n v="24"/>
    <n v="24"/>
    <n v="7"/>
    <n v="15"/>
    <n v="9"/>
    <n v="6"/>
    <n v="1"/>
    <n v="1"/>
    <n v="0"/>
    <n v="49630"/>
    <n v="46478"/>
    <n v="0"/>
    <n v="0.12224938875305623"/>
    <n v="0"/>
    <n v="1"/>
    <x v="1"/>
  </r>
  <r>
    <s v="L_00000270"/>
    <x v="5"/>
    <n v="74"/>
    <n v="0"/>
    <n v="1"/>
    <n v="3600"/>
    <n v="1"/>
    <x v="0"/>
    <n v="1412"/>
    <n v="1412"/>
    <n v="0"/>
    <n v="1423"/>
    <n v="1412"/>
    <n v="0.40699999999999997"/>
    <n v="4.8000000000000001E-2"/>
    <n v="0.32400000000000001"/>
    <n v="0.246"/>
    <n v="8.2000000000000003E-2"/>
    <n v="0"/>
    <n v="96"/>
    <n v="96"/>
    <n v="60"/>
    <n v="121"/>
    <n v="64"/>
    <n v="57"/>
    <n v="1"/>
    <n v="3"/>
    <n v="0"/>
    <n v="88981"/>
    <n v="84437"/>
    <n v="0"/>
    <n v="0.77301475755446236"/>
    <n v="0"/>
    <n v="1"/>
    <x v="1"/>
  </r>
  <r>
    <s v="L_00000271"/>
    <x v="5"/>
    <n v="76"/>
    <n v="0"/>
    <n v="1"/>
    <n v="3600"/>
    <n v="1"/>
    <x v="0"/>
    <n v="1419"/>
    <n v="1419"/>
    <n v="0"/>
    <n v="1419"/>
    <n v="1419"/>
    <n v="4.2000000000000003E-2"/>
    <n v="4.2000000000000003E-2"/>
    <n v="4.2000000000000003E-2"/>
    <n v="1.4999999999999999E-2"/>
    <n v="2.5999999999999999E-2"/>
    <n v="0"/>
    <n v="14"/>
    <n v="14"/>
    <n v="1"/>
    <n v="3"/>
    <n v="1"/>
    <n v="2"/>
    <n v="0"/>
    <n v="0"/>
    <n v="0"/>
    <n v="30225"/>
    <n v="28407"/>
    <n v="0"/>
    <n v="0"/>
    <n v="1"/>
    <n v="1"/>
    <x v="1"/>
  </r>
  <r>
    <s v="L_00000272"/>
    <x v="5"/>
    <n v="76"/>
    <n v="0"/>
    <n v="1"/>
    <n v="3600"/>
    <n v="1"/>
    <x v="0"/>
    <n v="1558"/>
    <n v="1558"/>
    <n v="0"/>
    <n v="1560"/>
    <n v="1558"/>
    <n v="9.8000000000000004E-2"/>
    <n v="4.8000000000000001E-2"/>
    <n v="9.7000000000000003E-2"/>
    <n v="5.8000000000000003E-2"/>
    <n v="4.2000000000000003E-2"/>
    <n v="1E-3"/>
    <n v="36"/>
    <n v="36"/>
    <n v="9"/>
    <n v="19"/>
    <n v="11"/>
    <n v="8"/>
    <n v="1"/>
    <n v="1"/>
    <n v="0"/>
    <n v="55976"/>
    <n v="52308"/>
    <n v="0"/>
    <n v="0.12820512820512819"/>
    <n v="0"/>
    <n v="1"/>
    <x v="1"/>
  </r>
  <r>
    <s v="L_00000273"/>
    <x v="5"/>
    <n v="83"/>
    <n v="0"/>
    <n v="1"/>
    <n v="3600"/>
    <n v="1"/>
    <x v="0"/>
    <n v="1673"/>
    <n v="1673"/>
    <n v="0"/>
    <n v="1677"/>
    <n v="1673"/>
    <n v="0.109"/>
    <n v="4.5999999999999999E-2"/>
    <n v="0.1"/>
    <n v="5.8000000000000003E-2"/>
    <n v="4.2000000000000003E-2"/>
    <n v="0"/>
    <n v="39"/>
    <n v="39"/>
    <n v="10"/>
    <n v="21"/>
    <n v="15"/>
    <n v="6"/>
    <n v="1"/>
    <n v="4"/>
    <n v="0"/>
    <n v="52774"/>
    <n v="49523"/>
    <n v="0"/>
    <n v="0.23852116875372689"/>
    <n v="0"/>
    <n v="1"/>
    <x v="1"/>
  </r>
  <r>
    <s v="L_00000274"/>
    <x v="5"/>
    <n v="93"/>
    <n v="0"/>
    <n v="1"/>
    <n v="3600"/>
    <n v="1"/>
    <x v="0"/>
    <n v="1426"/>
    <n v="1426"/>
    <n v="0"/>
    <n v="1429"/>
    <n v="1426"/>
    <n v="9.4E-2"/>
    <n v="4.5999999999999999E-2"/>
    <n v="9.2999999999999999E-2"/>
    <n v="3.9E-2"/>
    <n v="5.6000000000000001E-2"/>
    <n v="0"/>
    <n v="26"/>
    <n v="26"/>
    <n v="7"/>
    <n v="15"/>
    <n v="8"/>
    <n v="7"/>
    <n v="1"/>
    <n v="0"/>
    <n v="0"/>
    <n v="68121"/>
    <n v="64451"/>
    <n v="0"/>
    <n v="0.2099370188943317"/>
    <n v="0"/>
    <n v="1"/>
    <x v="1"/>
  </r>
  <r>
    <s v="L_00000275"/>
    <x v="5"/>
    <n v="56"/>
    <n v="0"/>
    <n v="1"/>
    <n v="3600"/>
    <n v="1"/>
    <x v="0"/>
    <n v="1767"/>
    <n v="1767"/>
    <n v="0"/>
    <n v="1767"/>
    <n v="1747"/>
    <n v="2.4E-2"/>
    <n v="2.1000000000000001E-2"/>
    <n v="2.4E-2"/>
    <n v="8.9999999999999993E-3"/>
    <n v="1.4999999999999999E-2"/>
    <n v="0"/>
    <n v="21"/>
    <n v="21"/>
    <n v="1"/>
    <n v="3"/>
    <n v="3"/>
    <n v="0"/>
    <n v="1"/>
    <n v="1"/>
    <n v="0"/>
    <n v="18868"/>
    <n v="17306"/>
    <n v="0"/>
    <n v="1.1318619128466327"/>
    <n v="0"/>
    <n v="0"/>
    <x v="1"/>
  </r>
  <r>
    <s v="L_00000276"/>
    <x v="5"/>
    <n v="64"/>
    <n v="0"/>
    <n v="1"/>
    <n v="3600"/>
    <n v="1"/>
    <x v="0"/>
    <n v="1707"/>
    <n v="1707"/>
    <n v="0"/>
    <n v="1708"/>
    <n v="1698"/>
    <n v="4.5999999999999999E-2"/>
    <n v="3.5000000000000003E-2"/>
    <n v="4.5999999999999999E-2"/>
    <n v="2.1999999999999999E-2"/>
    <n v="2.4E-2"/>
    <n v="0"/>
    <n v="31"/>
    <n v="31"/>
    <n v="3"/>
    <n v="7"/>
    <n v="7"/>
    <n v="0"/>
    <n v="1"/>
    <n v="2"/>
    <n v="1"/>
    <n v="29440"/>
    <n v="26932"/>
    <n v="0"/>
    <n v="0.58548009367681508"/>
    <n v="0"/>
    <n v="0"/>
    <x v="1"/>
  </r>
  <r>
    <s v="L_00000277"/>
    <x v="5"/>
    <n v="100"/>
    <n v="0"/>
    <n v="1"/>
    <n v="3600"/>
    <n v="1"/>
    <x v="0"/>
    <n v="1687"/>
    <n v="1687"/>
    <n v="0"/>
    <n v="1713"/>
    <n v="1687"/>
    <n v="6.9000000000000006E-2"/>
    <n v="5.2999999999999999E-2"/>
    <n v="6.9000000000000006E-2"/>
    <n v="0.03"/>
    <n v="3.9E-2"/>
    <n v="0"/>
    <n v="24"/>
    <n v="24"/>
    <n v="5"/>
    <n v="11"/>
    <n v="6"/>
    <n v="5"/>
    <n v="1"/>
    <n v="0"/>
    <n v="0"/>
    <n v="46485"/>
    <n v="43772"/>
    <n v="0"/>
    <n v="1.5178050204319906"/>
    <n v="0"/>
    <n v="1"/>
    <x v="1"/>
  </r>
  <r>
    <s v="L_00000278"/>
    <x v="5"/>
    <n v="65"/>
    <n v="0"/>
    <n v="1"/>
    <n v="3600"/>
    <n v="1"/>
    <x v="0"/>
    <n v="1342"/>
    <n v="1342"/>
    <n v="0"/>
    <n v="1351"/>
    <n v="1342"/>
    <n v="7.5999999999999998E-2"/>
    <n v="5.2999999999999999E-2"/>
    <n v="7.4999999999999997E-2"/>
    <n v="4.1000000000000002E-2"/>
    <n v="3.4000000000000002E-2"/>
    <n v="0"/>
    <n v="28"/>
    <n v="28"/>
    <n v="5"/>
    <n v="9"/>
    <n v="6"/>
    <n v="3"/>
    <n v="1"/>
    <n v="0"/>
    <n v="0"/>
    <n v="44496"/>
    <n v="41619"/>
    <n v="0"/>
    <n v="0.66617320503330868"/>
    <n v="0"/>
    <n v="1"/>
    <x v="1"/>
  </r>
  <r>
    <s v="L_00000279"/>
    <x v="5"/>
    <n v="52"/>
    <n v="0"/>
    <n v="1"/>
    <n v="3600"/>
    <n v="1"/>
    <x v="0"/>
    <n v="1532"/>
    <n v="1532"/>
    <n v="0"/>
    <n v="1534"/>
    <n v="1527"/>
    <n v="8.5999999999999993E-2"/>
    <n v="0.04"/>
    <n v="8.5000000000000006E-2"/>
    <n v="6.2E-2"/>
    <n v="2.3E-2"/>
    <n v="1E-3"/>
    <n v="52"/>
    <n v="52"/>
    <n v="12"/>
    <n v="25"/>
    <n v="23"/>
    <n v="2"/>
    <n v="1"/>
    <n v="10"/>
    <n v="0"/>
    <n v="46715"/>
    <n v="42559"/>
    <n v="0"/>
    <n v="0.45632333767926986"/>
    <n v="0"/>
    <n v="0"/>
    <x v="1"/>
  </r>
  <r>
    <s v="L_00000280"/>
    <x v="5"/>
    <n v="73"/>
    <n v="0"/>
    <n v="1"/>
    <n v="3600"/>
    <n v="1"/>
    <x v="0"/>
    <n v="1507"/>
    <n v="1507"/>
    <n v="0"/>
    <n v="1525"/>
    <n v="1507"/>
    <n v="0.13600000000000001"/>
    <n v="4.8000000000000001E-2"/>
    <n v="0.13400000000000001"/>
    <n v="9.4E-2"/>
    <n v="0.04"/>
    <n v="2E-3"/>
    <n v="51"/>
    <n v="50"/>
    <n v="19"/>
    <n v="37"/>
    <n v="26"/>
    <n v="11"/>
    <n v="1"/>
    <n v="6"/>
    <n v="0"/>
    <n v="44909"/>
    <n v="41935"/>
    <n v="0"/>
    <n v="1.180327868852459"/>
    <n v="0"/>
    <n v="1"/>
    <x v="1"/>
  </r>
  <r>
    <s v="L_00000281"/>
    <x v="5"/>
    <n v="90"/>
    <n v="0"/>
    <n v="1"/>
    <n v="3600"/>
    <n v="1"/>
    <x v="0"/>
    <n v="1517"/>
    <n v="1517"/>
    <n v="0"/>
    <n v="1519"/>
    <n v="1517"/>
    <n v="8.7999999999999995E-2"/>
    <n v="5.0999999999999997E-2"/>
    <n v="8.5999999999999993E-2"/>
    <n v="3.5000000000000003E-2"/>
    <n v="5.0999999999999997E-2"/>
    <n v="0"/>
    <n v="26"/>
    <n v="26"/>
    <n v="7"/>
    <n v="15"/>
    <n v="8"/>
    <n v="7"/>
    <n v="1"/>
    <n v="0"/>
    <n v="0"/>
    <n v="53969"/>
    <n v="50609"/>
    <n v="0"/>
    <n v="0.13166556945358787"/>
    <n v="0"/>
    <n v="1"/>
    <x v="1"/>
  </r>
  <r>
    <s v="L_00000282"/>
    <x v="5"/>
    <n v="89"/>
    <n v="0"/>
    <n v="1"/>
    <n v="3600"/>
    <n v="1"/>
    <x v="0"/>
    <n v="1474"/>
    <n v="1474"/>
    <n v="0"/>
    <n v="1474"/>
    <n v="1474"/>
    <n v="0.04"/>
    <n v="0.04"/>
    <n v="0.04"/>
    <n v="1.2999999999999999E-2"/>
    <n v="2.7E-2"/>
    <n v="0"/>
    <n v="13"/>
    <n v="13"/>
    <n v="1"/>
    <n v="3"/>
    <n v="1"/>
    <n v="2"/>
    <n v="0"/>
    <n v="0"/>
    <n v="0"/>
    <n v="32581"/>
    <n v="30374"/>
    <n v="0"/>
    <n v="0"/>
    <n v="1"/>
    <n v="1"/>
    <x v="1"/>
  </r>
  <r>
    <s v="L_00000283"/>
    <x v="5"/>
    <n v="94"/>
    <n v="0"/>
    <n v="1"/>
    <n v="3600"/>
    <n v="1"/>
    <x v="0"/>
    <n v="1724"/>
    <n v="1724"/>
    <n v="0"/>
    <n v="1729"/>
    <n v="1724"/>
    <n v="1.722"/>
    <n v="4.5999999999999999E-2"/>
    <n v="1.488"/>
    <n v="1.3360000000000001"/>
    <n v="0.16400000000000001"/>
    <n v="2E-3"/>
    <n v="440"/>
    <n v="440"/>
    <n v="268"/>
    <n v="537"/>
    <n v="399"/>
    <n v="138"/>
    <n v="2"/>
    <n v="129"/>
    <n v="0"/>
    <n v="188180"/>
    <n v="179420"/>
    <n v="0"/>
    <n v="0.2891844997108155"/>
    <n v="0"/>
    <n v="1"/>
    <x v="1"/>
  </r>
  <r>
    <s v="L_00000284"/>
    <x v="5"/>
    <n v="74"/>
    <n v="0"/>
    <n v="1"/>
    <n v="3600"/>
    <n v="1"/>
    <x v="0"/>
    <n v="1614"/>
    <n v="1614"/>
    <n v="0"/>
    <n v="1618"/>
    <n v="1614"/>
    <n v="0.11600000000000001"/>
    <n v="5.5E-2"/>
    <n v="0.115"/>
    <n v="6.7000000000000004E-2"/>
    <n v="5.0999999999999997E-2"/>
    <n v="1E-3"/>
    <n v="45"/>
    <n v="45"/>
    <n v="9"/>
    <n v="19"/>
    <n v="13"/>
    <n v="6"/>
    <n v="1"/>
    <n v="2"/>
    <n v="1"/>
    <n v="61831"/>
    <n v="58262"/>
    <n v="0"/>
    <n v="0.2472187886279357"/>
    <n v="0"/>
    <n v="1"/>
    <x v="1"/>
  </r>
  <r>
    <s v="L_00000285"/>
    <x v="5"/>
    <n v="82"/>
    <n v="0"/>
    <n v="1"/>
    <n v="3600"/>
    <n v="1"/>
    <x v="0"/>
    <n v="1445"/>
    <n v="1445"/>
    <n v="0"/>
    <n v="1449"/>
    <n v="1445"/>
    <n v="0.113"/>
    <n v="0.06"/>
    <n v="0.108"/>
    <n v="0.05"/>
    <n v="5.8000000000000003E-2"/>
    <n v="0"/>
    <n v="31"/>
    <n v="31"/>
    <n v="11"/>
    <n v="23"/>
    <n v="12"/>
    <n v="11"/>
    <n v="1"/>
    <n v="0"/>
    <n v="0"/>
    <n v="66238"/>
    <n v="62450"/>
    <n v="0"/>
    <n v="0.27605244996549344"/>
    <n v="0"/>
    <n v="1"/>
    <x v="1"/>
  </r>
  <r>
    <s v="L_00000286"/>
    <x v="5"/>
    <n v="82"/>
    <n v="0"/>
    <n v="1"/>
    <n v="3600"/>
    <n v="1"/>
    <x v="0"/>
    <n v="1622"/>
    <n v="1622"/>
    <n v="0"/>
    <n v="1625"/>
    <n v="1622"/>
    <n v="7.5999999999999998E-2"/>
    <n v="5.0999999999999997E-2"/>
    <n v="7.5999999999999998E-2"/>
    <n v="3.5000000000000003E-2"/>
    <n v="4.1000000000000002E-2"/>
    <n v="0"/>
    <n v="28"/>
    <n v="28"/>
    <n v="7"/>
    <n v="15"/>
    <n v="8"/>
    <n v="7"/>
    <n v="1"/>
    <n v="0"/>
    <n v="0"/>
    <n v="43310"/>
    <n v="40725"/>
    <n v="0"/>
    <n v="0.1846153846153846"/>
    <n v="0"/>
    <n v="1"/>
    <x v="1"/>
  </r>
  <r>
    <s v="L_00000287"/>
    <x v="5"/>
    <n v="93"/>
    <n v="0"/>
    <n v="1"/>
    <n v="3600"/>
    <n v="1"/>
    <x v="0"/>
    <n v="1478"/>
    <n v="1478"/>
    <n v="0"/>
    <n v="1479"/>
    <n v="1478"/>
    <n v="7.8E-2"/>
    <n v="4.2000000000000003E-2"/>
    <n v="7.8E-2"/>
    <n v="4.4999999999999998E-2"/>
    <n v="3.5999999999999997E-2"/>
    <n v="0"/>
    <n v="27"/>
    <n v="27"/>
    <n v="10"/>
    <n v="21"/>
    <n v="11"/>
    <n v="10"/>
    <n v="1"/>
    <n v="0"/>
    <n v="0"/>
    <n v="46716"/>
    <n v="43597"/>
    <n v="0"/>
    <n v="6.7613252197430695E-2"/>
    <n v="0"/>
    <n v="1"/>
    <x v="1"/>
  </r>
  <r>
    <s v="L_00000288"/>
    <x v="5"/>
    <n v="56"/>
    <n v="0"/>
    <n v="1"/>
    <n v="3600"/>
    <n v="1"/>
    <x v="0"/>
    <n v="1531"/>
    <n v="1531"/>
    <n v="0"/>
    <n v="1531"/>
    <n v="1514"/>
    <n v="3.9E-2"/>
    <n v="3.5999999999999997E-2"/>
    <n v="3.9E-2"/>
    <n v="2.5999999999999999E-2"/>
    <n v="1.2999999999999999E-2"/>
    <n v="0"/>
    <n v="26"/>
    <n v="26"/>
    <n v="1"/>
    <n v="3"/>
    <n v="3"/>
    <n v="0"/>
    <n v="1"/>
    <n v="1"/>
    <n v="0"/>
    <n v="22649"/>
    <n v="20824"/>
    <n v="0"/>
    <n v="1.1103853690398433"/>
    <n v="0"/>
    <n v="0"/>
    <x v="1"/>
  </r>
  <r>
    <s v="L_00000289"/>
    <x v="5"/>
    <n v="71"/>
    <n v="0"/>
    <n v="1"/>
    <n v="3600"/>
    <n v="1"/>
    <x v="0"/>
    <n v="1438"/>
    <n v="1438"/>
    <n v="0"/>
    <n v="1443"/>
    <n v="1438"/>
    <n v="0.18"/>
    <n v="5.1999999999999998E-2"/>
    <n v="0.18"/>
    <n v="4.1000000000000002E-2"/>
    <n v="0.13900000000000001"/>
    <n v="0"/>
    <n v="29"/>
    <n v="29"/>
    <n v="5"/>
    <n v="11"/>
    <n v="8"/>
    <n v="3"/>
    <n v="1"/>
    <n v="1"/>
    <n v="1"/>
    <n v="191016"/>
    <n v="180707"/>
    <n v="0"/>
    <n v="0.3465003465003465"/>
    <n v="0"/>
    <n v="1"/>
    <x v="1"/>
  </r>
  <r>
    <s v="L_00000290"/>
    <x v="5"/>
    <n v="53"/>
    <n v="0"/>
    <n v="1"/>
    <n v="3600"/>
    <n v="1"/>
    <x v="0"/>
    <n v="1500"/>
    <n v="1500"/>
    <n v="0"/>
    <n v="1500"/>
    <n v="1496"/>
    <n v="6.0999999999999999E-2"/>
    <n v="5.0999999999999997E-2"/>
    <n v="6.0999999999999999E-2"/>
    <n v="1.9E-2"/>
    <n v="4.2000000000000003E-2"/>
    <n v="0"/>
    <n v="29"/>
    <n v="29"/>
    <n v="1"/>
    <n v="3"/>
    <n v="3"/>
    <n v="0"/>
    <n v="1"/>
    <n v="1"/>
    <n v="0"/>
    <n v="42527"/>
    <n v="39557"/>
    <n v="0"/>
    <n v="0.26666666666666666"/>
    <n v="0"/>
    <n v="0"/>
    <x v="1"/>
  </r>
  <r>
    <s v="L_00000291"/>
    <x v="5"/>
    <n v="82"/>
    <n v="0"/>
    <n v="1"/>
    <n v="3600"/>
    <n v="1"/>
    <x v="0"/>
    <n v="1672"/>
    <n v="1672"/>
    <n v="0"/>
    <n v="1676"/>
    <n v="1672"/>
    <n v="0.14599999999999999"/>
    <n v="5.0999999999999997E-2"/>
    <n v="0.14399999999999999"/>
    <n v="9.4E-2"/>
    <n v="4.9000000000000002E-2"/>
    <n v="0"/>
    <n v="52"/>
    <n v="52"/>
    <n v="18"/>
    <n v="37"/>
    <n v="24"/>
    <n v="13"/>
    <n v="1"/>
    <n v="5"/>
    <n v="0"/>
    <n v="67358"/>
    <n v="63256"/>
    <n v="0"/>
    <n v="0.23866348448687352"/>
    <n v="0"/>
    <n v="1"/>
    <x v="1"/>
  </r>
  <r>
    <s v="L_00000292"/>
    <x v="5"/>
    <n v="55"/>
    <n v="0"/>
    <n v="1"/>
    <n v="3600"/>
    <n v="1"/>
    <x v="0"/>
    <n v="1842"/>
    <n v="1842"/>
    <n v="0"/>
    <n v="1842"/>
    <n v="1803"/>
    <n v="0.69599999999999995"/>
    <n v="1.6E-2"/>
    <n v="0.67600000000000005"/>
    <n v="0.66700000000000004"/>
    <n v="8.9999999999999993E-3"/>
    <n v="7.0000000000000001E-3"/>
    <n v="507"/>
    <n v="320"/>
    <n v="427"/>
    <n v="481"/>
    <n v="481"/>
    <n v="0"/>
    <n v="25"/>
    <n v="29"/>
    <n v="0"/>
    <n v="31148"/>
    <n v="28053"/>
    <n v="0"/>
    <n v="2.1172638436482085"/>
    <n v="0"/>
    <n v="0"/>
    <x v="1"/>
  </r>
  <r>
    <s v="L_00000293"/>
    <x v="5"/>
    <n v="72"/>
    <n v="0"/>
    <n v="1"/>
    <n v="3600"/>
    <n v="1"/>
    <x v="0"/>
    <n v="1546"/>
    <n v="1546"/>
    <n v="0"/>
    <n v="1553"/>
    <n v="1534"/>
    <n v="0.32600000000000001"/>
    <n v="6.2E-2"/>
    <n v="0.32400000000000001"/>
    <n v="0.151"/>
    <n v="0.17399999999999999"/>
    <n v="0"/>
    <n v="68"/>
    <n v="68"/>
    <n v="19"/>
    <n v="39"/>
    <n v="39"/>
    <n v="0"/>
    <n v="1"/>
    <n v="19"/>
    <n v="0"/>
    <n v="263405"/>
    <n v="250131"/>
    <n v="0"/>
    <n v="1.2234385061171926"/>
    <n v="0"/>
    <n v="0"/>
    <x v="1"/>
  </r>
  <r>
    <s v="L_00000294"/>
    <x v="5"/>
    <n v="70"/>
    <n v="0"/>
    <n v="1"/>
    <n v="3600"/>
    <n v="1"/>
    <x v="0"/>
    <n v="1528"/>
    <n v="1528"/>
    <n v="0"/>
    <n v="1532"/>
    <n v="1528"/>
    <n v="0.29299999999999998"/>
    <n v="7.1999999999999995E-2"/>
    <n v="0.28699999999999998"/>
    <n v="0.17499999999999999"/>
    <n v="0.111"/>
    <n v="1E-3"/>
    <n v="92"/>
    <n v="80"/>
    <n v="46"/>
    <n v="69"/>
    <n v="57"/>
    <n v="12"/>
    <n v="1"/>
    <n v="10"/>
    <n v="0"/>
    <n v="88021"/>
    <n v="83295"/>
    <n v="0"/>
    <n v="0.26109660574412535"/>
    <n v="0"/>
    <n v="1"/>
    <x v="1"/>
  </r>
  <r>
    <s v="L_00000295"/>
    <x v="5"/>
    <n v="53"/>
    <n v="0"/>
    <n v="1"/>
    <n v="3600"/>
    <n v="1"/>
    <x v="0"/>
    <n v="1628"/>
    <n v="1628"/>
    <n v="0"/>
    <n v="1635"/>
    <n v="1623"/>
    <n v="2.7E-2"/>
    <n v="2.1999999999999999E-2"/>
    <n v="2.7E-2"/>
    <n v="2.1999999999999999E-2"/>
    <n v="5.0000000000000001E-3"/>
    <n v="0"/>
    <n v="26"/>
    <n v="26"/>
    <n v="2"/>
    <n v="5"/>
    <n v="4"/>
    <n v="1"/>
    <n v="1"/>
    <n v="0"/>
    <n v="1"/>
    <n v="15096"/>
    <n v="13614"/>
    <n v="0"/>
    <n v="0.73394495412844041"/>
    <n v="0"/>
    <n v="0"/>
    <x v="1"/>
  </r>
  <r>
    <s v="L_00000296"/>
    <x v="5"/>
    <n v="96"/>
    <n v="0"/>
    <n v="1"/>
    <n v="3600"/>
    <n v="1"/>
    <x v="0"/>
    <n v="1323"/>
    <n v="1323"/>
    <n v="0"/>
    <n v="1323"/>
    <n v="1323"/>
    <n v="4.8000000000000001E-2"/>
    <n v="4.8000000000000001E-2"/>
    <n v="4.8000000000000001E-2"/>
    <n v="1.2E-2"/>
    <n v="3.5999999999999997E-2"/>
    <n v="0"/>
    <n v="13"/>
    <n v="13"/>
    <n v="1"/>
    <n v="3"/>
    <n v="1"/>
    <n v="2"/>
    <n v="0"/>
    <n v="0"/>
    <n v="0"/>
    <n v="37178"/>
    <n v="34869"/>
    <n v="0"/>
    <n v="0"/>
    <n v="1"/>
    <n v="1"/>
    <x v="1"/>
  </r>
  <r>
    <s v="L_00000297"/>
    <x v="5"/>
    <n v="63"/>
    <n v="0"/>
    <n v="1"/>
    <n v="3600"/>
    <n v="1"/>
    <x v="0"/>
    <n v="1668"/>
    <n v="1668"/>
    <n v="0"/>
    <n v="1669"/>
    <n v="1634"/>
    <n v="0.434"/>
    <n v="3.6999999999999998E-2"/>
    <n v="0.42399999999999999"/>
    <n v="0.39800000000000002"/>
    <n v="2.5999999999999999E-2"/>
    <n v="5.0000000000000001E-3"/>
    <n v="193"/>
    <n v="145"/>
    <n v="128"/>
    <n v="161"/>
    <n v="161"/>
    <n v="0"/>
    <n v="15"/>
    <n v="18"/>
    <n v="0"/>
    <n v="45273"/>
    <n v="41730"/>
    <n v="0"/>
    <n v="2.0970641102456562"/>
    <n v="0"/>
    <n v="0"/>
    <x v="1"/>
  </r>
  <r>
    <s v="L_00000298"/>
    <x v="5"/>
    <n v="84"/>
    <n v="0"/>
    <n v="1"/>
    <n v="3600"/>
    <n v="1"/>
    <x v="0"/>
    <n v="1671"/>
    <n v="1671"/>
    <n v="0"/>
    <n v="1692"/>
    <n v="1671"/>
    <n v="0.08"/>
    <n v="0.05"/>
    <n v="0.08"/>
    <n v="4.1000000000000002E-2"/>
    <n v="3.9E-2"/>
    <n v="0"/>
    <n v="31"/>
    <n v="31"/>
    <n v="7"/>
    <n v="15"/>
    <n v="8"/>
    <n v="7"/>
    <n v="1"/>
    <n v="0"/>
    <n v="0"/>
    <n v="45213"/>
    <n v="42318"/>
    <n v="0"/>
    <n v="1.2411347517730498"/>
    <n v="0"/>
    <n v="1"/>
    <x v="1"/>
  </r>
  <r>
    <s v="L_00000299"/>
    <x v="5"/>
    <n v="70"/>
    <n v="0"/>
    <n v="1"/>
    <n v="3600"/>
    <n v="1"/>
    <x v="0"/>
    <n v="1586"/>
    <n v="1586"/>
    <n v="0"/>
    <n v="1586"/>
    <n v="1586"/>
    <n v="5.2999999999999999E-2"/>
    <n v="5.2999999999999999E-2"/>
    <n v="5.2999999999999999E-2"/>
    <n v="2.5000000000000001E-2"/>
    <n v="2.8000000000000001E-2"/>
    <n v="0"/>
    <n v="26"/>
    <n v="26"/>
    <n v="1"/>
    <n v="3"/>
    <n v="1"/>
    <n v="2"/>
    <n v="0"/>
    <n v="0"/>
    <n v="0"/>
    <n v="37404"/>
    <n v="34716"/>
    <n v="0"/>
    <n v="0"/>
    <n v="1"/>
    <n v="1"/>
    <x v="1"/>
  </r>
  <r>
    <s v="L_00000300"/>
    <x v="6"/>
    <n v="70"/>
    <n v="0"/>
    <n v="1"/>
    <n v="3600"/>
    <n v="1"/>
    <x v="0"/>
    <n v="1654"/>
    <n v="1654"/>
    <n v="0"/>
    <n v="1663"/>
    <n v="1654"/>
    <n v="1.1459999999999999"/>
    <n v="8.7999999999999995E-2"/>
    <n v="0.86499999999999999"/>
    <n v="0.71299999999999997"/>
    <n v="0.17499999999999999"/>
    <n v="6.0000000000000001E-3"/>
    <n v="142"/>
    <n v="142"/>
    <n v="98"/>
    <n v="197"/>
    <n v="100"/>
    <n v="97"/>
    <n v="1"/>
    <n v="1"/>
    <n v="0"/>
    <n v="164052"/>
    <n v="156075"/>
    <n v="0"/>
    <n v="0.54119061936259771"/>
    <n v="0"/>
    <n v="1"/>
    <x v="1"/>
  </r>
  <r>
    <s v="L_00000301"/>
    <x v="6"/>
    <n v="75"/>
    <n v="0"/>
    <n v="1"/>
    <n v="3600"/>
    <n v="1"/>
    <x v="0"/>
    <n v="1895"/>
    <n v="1895"/>
    <n v="0"/>
    <n v="1900"/>
    <n v="1895"/>
    <n v="0.152"/>
    <n v="9.4E-2"/>
    <n v="0.151"/>
    <n v="6.7000000000000004E-2"/>
    <n v="8.5000000000000006E-2"/>
    <n v="0"/>
    <n v="40"/>
    <n v="40"/>
    <n v="6"/>
    <n v="13"/>
    <n v="8"/>
    <n v="5"/>
    <n v="1"/>
    <n v="1"/>
    <n v="0"/>
    <n v="83725"/>
    <n v="79521"/>
    <n v="0"/>
    <n v="0.26315789473684209"/>
    <n v="0"/>
    <n v="1"/>
    <x v="1"/>
  </r>
  <r>
    <s v="L_00000302"/>
    <x v="6"/>
    <n v="63"/>
    <n v="0"/>
    <n v="1"/>
    <n v="3600"/>
    <n v="1"/>
    <x v="0"/>
    <n v="1783"/>
    <n v="1783"/>
    <n v="0"/>
    <n v="1788"/>
    <n v="1781"/>
    <n v="2.8530000000000002"/>
    <n v="0.14499999999999999"/>
    <n v="2.8319999999999999"/>
    <n v="1.611"/>
    <n v="1.272"/>
    <n v="6.0000000000000001E-3"/>
    <n v="461"/>
    <n v="456"/>
    <n v="206"/>
    <n v="403"/>
    <n v="403"/>
    <n v="0"/>
    <n v="1"/>
    <n v="196"/>
    <n v="0"/>
    <n v="1730138"/>
    <n v="1620239"/>
    <n v="0"/>
    <n v="0.39149888143176736"/>
    <n v="0"/>
    <n v="0"/>
    <x v="1"/>
  </r>
  <r>
    <s v="L_00000303"/>
    <x v="6"/>
    <n v="61"/>
    <n v="0"/>
    <n v="1"/>
    <n v="3600"/>
    <n v="1"/>
    <x v="0"/>
    <n v="1863"/>
    <n v="1863"/>
    <n v="0"/>
    <n v="1888"/>
    <n v="1848"/>
    <n v="0.19800000000000001"/>
    <n v="7.0000000000000007E-2"/>
    <n v="0.16200000000000001"/>
    <n v="0.109"/>
    <n v="5.2999999999999999E-2"/>
    <n v="1E-3"/>
    <n v="45"/>
    <n v="45"/>
    <n v="11"/>
    <n v="23"/>
    <n v="13"/>
    <n v="10"/>
    <n v="1"/>
    <n v="0"/>
    <n v="1"/>
    <n v="41520"/>
    <n v="38609"/>
    <n v="0"/>
    <n v="2.1186440677966099"/>
    <n v="0"/>
    <n v="0"/>
    <x v="1"/>
  </r>
  <r>
    <s v="L_00000304"/>
    <x v="6"/>
    <n v="71"/>
    <n v="0"/>
    <n v="1"/>
    <n v="3600"/>
    <n v="1"/>
    <x v="0"/>
    <n v="1869"/>
    <n v="1869"/>
    <n v="0"/>
    <n v="1870"/>
    <n v="1868"/>
    <n v="0.38400000000000001"/>
    <n v="0.123"/>
    <n v="0.38400000000000001"/>
    <n v="0.14899999999999999"/>
    <n v="0.23499999999999999"/>
    <n v="0"/>
    <n v="70"/>
    <n v="70"/>
    <n v="12"/>
    <n v="25"/>
    <n v="23"/>
    <n v="2"/>
    <n v="1"/>
    <n v="10"/>
    <n v="0"/>
    <n v="288326"/>
    <n v="268259"/>
    <n v="0"/>
    <n v="0.10695187165775401"/>
    <n v="0"/>
    <n v="0"/>
    <x v="1"/>
  </r>
  <r>
    <s v="L_00000305"/>
    <x v="6"/>
    <n v="73"/>
    <n v="0"/>
    <n v="1"/>
    <n v="3600"/>
    <n v="1"/>
    <x v="0"/>
    <n v="1719"/>
    <n v="1719"/>
    <n v="0"/>
    <n v="1723"/>
    <n v="1719"/>
    <n v="9.5000000000000001E-2"/>
    <n v="7.5999999999999998E-2"/>
    <n v="9.5000000000000001E-2"/>
    <n v="0.04"/>
    <n v="5.3999999999999999E-2"/>
    <n v="0"/>
    <n v="26"/>
    <n v="26"/>
    <n v="2"/>
    <n v="5"/>
    <n v="3"/>
    <n v="2"/>
    <n v="1"/>
    <n v="0"/>
    <n v="0"/>
    <n v="70954"/>
    <n v="65931"/>
    <n v="0"/>
    <n v="0.23215322112594311"/>
    <n v="0"/>
    <n v="1"/>
    <x v="1"/>
  </r>
  <r>
    <s v="L_00000306"/>
    <x v="6"/>
    <n v="51"/>
    <n v="0"/>
    <n v="1"/>
    <n v="3600"/>
    <n v="1"/>
    <x v="0"/>
    <n v="1817"/>
    <n v="1817"/>
    <n v="0"/>
    <n v="1828"/>
    <n v="1804"/>
    <n v="1.621"/>
    <n v="3.1E-2"/>
    <n v="1.5669999999999999"/>
    <n v="1.4119999999999999"/>
    <n v="0.153"/>
    <n v="2.1999999999999999E-2"/>
    <n v="570"/>
    <n v="464"/>
    <n v="396"/>
    <n v="581"/>
    <n v="533"/>
    <n v="48"/>
    <n v="1"/>
    <n v="135"/>
    <n v="1"/>
    <n v="196529"/>
    <n v="181934"/>
    <n v="0"/>
    <n v="1.3129102844638949"/>
    <n v="0"/>
    <n v="0"/>
    <x v="1"/>
  </r>
  <r>
    <s v="L_00000307"/>
    <x v="6"/>
    <n v="66"/>
    <n v="0"/>
    <n v="1"/>
    <n v="3600"/>
    <n v="1"/>
    <x v="0"/>
    <n v="2145"/>
    <n v="2145"/>
    <n v="0"/>
    <n v="2145"/>
    <n v="2116"/>
    <n v="6.2E-2"/>
    <n v="5.7000000000000002E-2"/>
    <n v="6.2E-2"/>
    <n v="2.5999999999999999E-2"/>
    <n v="3.5999999999999997E-2"/>
    <n v="0"/>
    <n v="25"/>
    <n v="25"/>
    <n v="1"/>
    <n v="3"/>
    <n v="3"/>
    <n v="0"/>
    <n v="1"/>
    <n v="1"/>
    <n v="0"/>
    <n v="28071"/>
    <n v="25863"/>
    <n v="0"/>
    <n v="1.3519813519813522"/>
    <n v="0"/>
    <n v="0"/>
    <x v="1"/>
  </r>
  <r>
    <s v="L_00000308"/>
    <x v="6"/>
    <n v="55"/>
    <n v="0"/>
    <n v="1"/>
    <n v="3600"/>
    <n v="1"/>
    <x v="0"/>
    <n v="1723"/>
    <n v="1723"/>
    <n v="0"/>
    <n v="1740"/>
    <n v="1722"/>
    <n v="0.16600000000000001"/>
    <n v="0.14099999999999999"/>
    <n v="0.16600000000000001"/>
    <n v="3.3000000000000002E-2"/>
    <n v="0.13300000000000001"/>
    <n v="0"/>
    <n v="40"/>
    <n v="40"/>
    <n v="2"/>
    <n v="5"/>
    <n v="3"/>
    <n v="2"/>
    <n v="1"/>
    <n v="0"/>
    <n v="0"/>
    <n v="119190"/>
    <n v="110643"/>
    <n v="0"/>
    <n v="1.0344827586206897"/>
    <n v="0"/>
    <n v="0"/>
    <x v="1"/>
  </r>
  <r>
    <s v="L_00000309"/>
    <x v="6"/>
    <n v="50"/>
    <n v="0"/>
    <n v="1"/>
    <n v="3600"/>
    <n v="1"/>
    <x v="0"/>
    <n v="1818"/>
    <n v="1818"/>
    <n v="0"/>
    <n v="1820"/>
    <n v="1809"/>
    <n v="0.61"/>
    <n v="0.05"/>
    <n v="0.59799999999999998"/>
    <n v="0.48799999999999999"/>
    <n v="0.11"/>
    <n v="5.0000000000000001E-3"/>
    <n v="224"/>
    <n v="224"/>
    <n v="90"/>
    <n v="181"/>
    <n v="177"/>
    <n v="0"/>
    <n v="1"/>
    <n v="90"/>
    <n v="0"/>
    <n v="186423"/>
    <n v="172125"/>
    <n v="0"/>
    <n v="0.60439560439560447"/>
    <n v="0"/>
    <n v="0"/>
    <x v="1"/>
  </r>
  <r>
    <s v="L_00000310"/>
    <x v="6"/>
    <n v="74"/>
    <n v="0"/>
    <n v="1"/>
    <n v="3600"/>
    <n v="1"/>
    <x v="0"/>
    <n v="1819"/>
    <n v="1819"/>
    <n v="0"/>
    <n v="1827"/>
    <n v="1819"/>
    <n v="0.36599999999999999"/>
    <n v="8.6999999999999994E-2"/>
    <n v="0.32"/>
    <n v="0.17699999999999999"/>
    <n v="0.14799999999999999"/>
    <n v="0"/>
    <n v="67"/>
    <n v="67"/>
    <n v="27"/>
    <n v="55"/>
    <n v="31"/>
    <n v="24"/>
    <n v="1"/>
    <n v="3"/>
    <n v="0"/>
    <n v="114097"/>
    <n v="108547"/>
    <n v="0"/>
    <n v="0.4378762999452655"/>
    <n v="0"/>
    <n v="1"/>
    <x v="1"/>
  </r>
  <r>
    <s v="L_00000311"/>
    <x v="6"/>
    <n v="83"/>
    <n v="0"/>
    <n v="1"/>
    <n v="3600"/>
    <n v="1"/>
    <x v="0"/>
    <n v="1915"/>
    <n v="1915"/>
    <n v="0"/>
    <n v="1925"/>
    <n v="1915"/>
    <n v="0.30599999999999999"/>
    <n v="6.9000000000000006E-2"/>
    <n v="0.28899999999999998"/>
    <n v="0.215"/>
    <n v="7.3999999999999996E-2"/>
    <n v="0"/>
    <n v="73"/>
    <n v="73"/>
    <n v="28"/>
    <n v="57"/>
    <n v="45"/>
    <n v="12"/>
    <n v="1"/>
    <n v="15"/>
    <n v="1"/>
    <n v="80046"/>
    <n v="75872"/>
    <n v="0"/>
    <n v="0.51948051948051943"/>
    <n v="0"/>
    <n v="1"/>
    <x v="1"/>
  </r>
  <r>
    <s v="L_00000312"/>
    <x v="6"/>
    <n v="98"/>
    <n v="0"/>
    <n v="1"/>
    <n v="3600"/>
    <n v="1"/>
    <x v="0"/>
    <n v="1695"/>
    <n v="1695"/>
    <n v="0"/>
    <n v="1697"/>
    <n v="1695"/>
    <n v="0.32300000000000001"/>
    <n v="6.9000000000000006E-2"/>
    <n v="0.312"/>
    <n v="0.187"/>
    <n v="0.128"/>
    <n v="0"/>
    <n v="51"/>
    <n v="51"/>
    <n v="19"/>
    <n v="39"/>
    <n v="29"/>
    <n v="10"/>
    <n v="1"/>
    <n v="9"/>
    <n v="0"/>
    <n v="115018"/>
    <n v="109450"/>
    <n v="0"/>
    <n v="0.11785503830288745"/>
    <n v="0"/>
    <n v="1"/>
    <x v="1"/>
  </r>
  <r>
    <s v="L_00000313"/>
    <x v="6"/>
    <n v="90"/>
    <n v="0"/>
    <n v="1"/>
    <n v="3600"/>
    <n v="1"/>
    <x v="0"/>
    <n v="1705"/>
    <n v="1705"/>
    <n v="0"/>
    <n v="1707"/>
    <n v="1705"/>
    <n v="0.13100000000000001"/>
    <n v="0.107"/>
    <n v="0.13"/>
    <n v="3.3000000000000002E-2"/>
    <n v="9.7000000000000003E-2"/>
    <n v="1E-3"/>
    <n v="23"/>
    <n v="23"/>
    <n v="4"/>
    <n v="9"/>
    <n v="5"/>
    <n v="4"/>
    <n v="1"/>
    <n v="0"/>
    <n v="0"/>
    <n v="60277"/>
    <n v="57174"/>
    <n v="0"/>
    <n v="0.11716461628588166"/>
    <n v="0"/>
    <n v="1"/>
    <x v="1"/>
  </r>
  <r>
    <s v="L_00000314"/>
    <x v="6"/>
    <n v="85"/>
    <n v="0"/>
    <n v="1"/>
    <n v="3600"/>
    <n v="1"/>
    <x v="0"/>
    <n v="1516"/>
    <n v="1516"/>
    <n v="0"/>
    <n v="1516"/>
    <n v="1516"/>
    <n v="8.7999999999999995E-2"/>
    <n v="8.7999999999999995E-2"/>
    <n v="8.7999999999999995E-2"/>
    <n v="2.4E-2"/>
    <n v="6.4000000000000001E-2"/>
    <n v="0"/>
    <n v="15"/>
    <n v="15"/>
    <n v="1"/>
    <n v="3"/>
    <n v="1"/>
    <n v="2"/>
    <n v="0"/>
    <n v="0"/>
    <n v="0"/>
    <n v="61047"/>
    <n v="57709"/>
    <n v="0"/>
    <n v="0"/>
    <n v="1"/>
    <n v="1"/>
    <x v="1"/>
  </r>
  <r>
    <s v="L_00000315"/>
    <x v="6"/>
    <n v="51"/>
    <n v="0"/>
    <n v="1"/>
    <n v="3600"/>
    <n v="1"/>
    <x v="0"/>
    <n v="1708"/>
    <n v="1708"/>
    <n v="0"/>
    <n v="1708"/>
    <n v="1685"/>
    <n v="4.2000000000000003E-2"/>
    <n v="3.6999999999999998E-2"/>
    <n v="4.2000000000000003E-2"/>
    <n v="2.4E-2"/>
    <n v="1.7999999999999999E-2"/>
    <n v="0"/>
    <n v="24"/>
    <n v="24"/>
    <n v="1"/>
    <n v="3"/>
    <n v="3"/>
    <n v="0"/>
    <n v="1"/>
    <n v="1"/>
    <n v="0"/>
    <n v="26460"/>
    <n v="24307"/>
    <n v="0"/>
    <n v="1.3466042154566744"/>
    <n v="0"/>
    <n v="0"/>
    <x v="1"/>
  </r>
  <r>
    <s v="L_00000316"/>
    <x v="6"/>
    <n v="72"/>
    <n v="0"/>
    <n v="1"/>
    <n v="3600"/>
    <n v="1"/>
    <x v="0"/>
    <n v="1779"/>
    <n v="1779"/>
    <n v="0"/>
    <n v="1783"/>
    <n v="1779"/>
    <n v="0.128"/>
    <n v="7.3999999999999996E-2"/>
    <n v="0.127"/>
    <n v="6.9000000000000006E-2"/>
    <n v="5.8000000000000003E-2"/>
    <n v="1E-3"/>
    <n v="35"/>
    <n v="35"/>
    <n v="7"/>
    <n v="15"/>
    <n v="9"/>
    <n v="6"/>
    <n v="1"/>
    <n v="1"/>
    <n v="0"/>
    <n v="70033"/>
    <n v="66285"/>
    <n v="0"/>
    <n v="0.2243409983174425"/>
    <n v="0"/>
    <n v="1"/>
    <x v="1"/>
  </r>
  <r>
    <s v="L_00000317"/>
    <x v="6"/>
    <n v="54"/>
    <n v="0"/>
    <n v="1"/>
    <n v="3600"/>
    <n v="1"/>
    <x v="0"/>
    <n v="2024"/>
    <n v="2024"/>
    <n v="0"/>
    <n v="2024"/>
    <n v="2000"/>
    <n v="3.5000000000000003E-2"/>
    <n v="0.03"/>
    <n v="3.5000000000000003E-2"/>
    <n v="2.3E-2"/>
    <n v="1.2E-2"/>
    <n v="0"/>
    <n v="21"/>
    <n v="21"/>
    <n v="1"/>
    <n v="3"/>
    <n v="3"/>
    <n v="0"/>
    <n v="1"/>
    <n v="1"/>
    <n v="0"/>
    <n v="18981"/>
    <n v="17175"/>
    <n v="0"/>
    <n v="1.1857707509881421"/>
    <n v="0"/>
    <n v="0"/>
    <x v="1"/>
  </r>
  <r>
    <s v="L_00000318"/>
    <x v="6"/>
    <n v="74"/>
    <n v="0"/>
    <n v="1"/>
    <n v="3600"/>
    <n v="1"/>
    <x v="0"/>
    <n v="2110"/>
    <n v="2110"/>
    <n v="0"/>
    <n v="2114"/>
    <n v="2108"/>
    <n v="0.25700000000000001"/>
    <n v="9.0999999999999998E-2"/>
    <n v="0.25600000000000001"/>
    <n v="0.14099999999999999"/>
    <n v="0.115"/>
    <n v="0"/>
    <n v="77"/>
    <n v="77"/>
    <n v="12"/>
    <n v="25"/>
    <n v="25"/>
    <n v="0"/>
    <n v="1"/>
    <n v="12"/>
    <n v="0"/>
    <n v="167748"/>
    <n v="158979"/>
    <n v="0"/>
    <n v="0.28382213812677387"/>
    <n v="0"/>
    <n v="0"/>
    <x v="1"/>
  </r>
  <r>
    <s v="L_00000319"/>
    <x v="6"/>
    <n v="51"/>
    <n v="0"/>
    <n v="1"/>
    <n v="3600"/>
    <n v="1"/>
    <x v="0"/>
    <n v="1597"/>
    <n v="1597"/>
    <n v="0"/>
    <n v="1604"/>
    <n v="1596"/>
    <n v="0.13100000000000001"/>
    <n v="0.109"/>
    <n v="0.13"/>
    <n v="3.5000000000000003E-2"/>
    <n v="9.5000000000000001E-2"/>
    <n v="1E-3"/>
    <n v="39"/>
    <n v="39"/>
    <n v="2"/>
    <n v="5"/>
    <n v="3"/>
    <n v="2"/>
    <n v="1"/>
    <n v="0"/>
    <n v="0"/>
    <n v="93156"/>
    <n v="88012"/>
    <n v="0"/>
    <n v="0.49875311720698251"/>
    <n v="0"/>
    <n v="0"/>
    <x v="1"/>
  </r>
  <r>
    <s v="L_00000320"/>
    <x v="6"/>
    <n v="88"/>
    <n v="0"/>
    <n v="1"/>
    <n v="3600"/>
    <n v="1"/>
    <x v="0"/>
    <n v="1701"/>
    <n v="1701"/>
    <n v="0"/>
    <n v="1706"/>
    <n v="1701"/>
    <n v="0.65400000000000003"/>
    <n v="0.10100000000000001"/>
    <n v="0.54800000000000004"/>
    <n v="0.39"/>
    <n v="0.16"/>
    <n v="2E-3"/>
    <n v="96"/>
    <n v="96"/>
    <n v="57"/>
    <n v="115"/>
    <n v="70"/>
    <n v="45"/>
    <n v="1"/>
    <n v="12"/>
    <n v="0"/>
    <n v="111045"/>
    <n v="105029"/>
    <n v="0"/>
    <n v="0.29308323563892147"/>
    <n v="0"/>
    <n v="1"/>
    <x v="1"/>
  </r>
  <r>
    <s v="L_00000321"/>
    <x v="6"/>
    <n v="66"/>
    <n v="0"/>
    <n v="1"/>
    <n v="3600"/>
    <n v="1"/>
    <x v="0"/>
    <n v="1763"/>
    <n v="1763"/>
    <n v="0"/>
    <n v="1766"/>
    <n v="1763"/>
    <n v="0.59399999999999997"/>
    <n v="0.08"/>
    <n v="0.56299999999999994"/>
    <n v="0.47399999999999998"/>
    <n v="0.09"/>
    <n v="3.0000000000000001E-3"/>
    <n v="152"/>
    <n v="115"/>
    <n v="101"/>
    <n v="129"/>
    <n v="114"/>
    <n v="15"/>
    <n v="1"/>
    <n v="12"/>
    <n v="0"/>
    <n v="83056"/>
    <n v="78471"/>
    <n v="0"/>
    <n v="0.16987542468856173"/>
    <n v="0"/>
    <n v="1"/>
    <x v="1"/>
  </r>
  <r>
    <s v="L_00000322"/>
    <x v="6"/>
    <n v="55"/>
    <n v="0"/>
    <n v="1"/>
    <n v="3600"/>
    <n v="1"/>
    <x v="0"/>
    <n v="1969"/>
    <n v="1969"/>
    <n v="0"/>
    <n v="1969"/>
    <n v="1959"/>
    <n v="2.0369999999999999"/>
    <n v="3.7999999999999999E-2"/>
    <n v="1.9339999999999999"/>
    <n v="1.653"/>
    <n v="0.27900000000000003"/>
    <n v="8.9999999999999993E-3"/>
    <n v="636"/>
    <n v="548"/>
    <n v="375"/>
    <n v="575"/>
    <n v="575"/>
    <n v="0"/>
    <n v="1"/>
    <n v="199"/>
    <n v="0"/>
    <n v="407003"/>
    <n v="372744"/>
    <n v="0"/>
    <n v="0.50787201625190448"/>
    <n v="0"/>
    <n v="0"/>
    <x v="1"/>
  </r>
  <r>
    <s v="L_00000323"/>
    <x v="6"/>
    <n v="84"/>
    <n v="0"/>
    <n v="1"/>
    <n v="3600"/>
    <n v="1"/>
    <x v="0"/>
    <n v="1833"/>
    <n v="1833"/>
    <n v="0"/>
    <n v="1841"/>
    <n v="1833"/>
    <n v="0.16700000000000001"/>
    <n v="0.10100000000000001"/>
    <n v="0.16500000000000001"/>
    <n v="6.5000000000000002E-2"/>
    <n v="0.1"/>
    <n v="1E-3"/>
    <n v="31"/>
    <n v="31"/>
    <n v="10"/>
    <n v="21"/>
    <n v="11"/>
    <n v="10"/>
    <n v="1"/>
    <n v="0"/>
    <n v="0"/>
    <n v="56930"/>
    <n v="53752"/>
    <n v="0"/>
    <n v="0.43454644215100485"/>
    <n v="0"/>
    <n v="1"/>
    <x v="1"/>
  </r>
  <r>
    <s v="L_00000324"/>
    <x v="6"/>
    <n v="94"/>
    <n v="0"/>
    <n v="1"/>
    <n v="3600"/>
    <n v="1"/>
    <x v="0"/>
    <n v="1867"/>
    <n v="1867"/>
    <n v="0"/>
    <n v="1870"/>
    <n v="1867"/>
    <n v="0.10199999999999999"/>
    <n v="9.6000000000000002E-2"/>
    <n v="0.10199999999999999"/>
    <n v="2.7E-2"/>
    <n v="7.4999999999999997E-2"/>
    <n v="0"/>
    <n v="18"/>
    <n v="18"/>
    <n v="2"/>
    <n v="5"/>
    <n v="3"/>
    <n v="2"/>
    <n v="1"/>
    <n v="0"/>
    <n v="0"/>
    <n v="58050"/>
    <n v="55006"/>
    <n v="0"/>
    <n v="0.16042780748663102"/>
    <n v="0"/>
    <n v="1"/>
    <x v="1"/>
  </r>
  <r>
    <s v="L_00000325"/>
    <x v="6"/>
    <n v="88"/>
    <n v="0"/>
    <n v="1"/>
    <n v="3600"/>
    <n v="1"/>
    <x v="0"/>
    <n v="1680"/>
    <n v="1680"/>
    <n v="0"/>
    <n v="1680"/>
    <n v="1680"/>
    <n v="9.0999999999999998E-2"/>
    <n v="9.0999999999999998E-2"/>
    <n v="9.0999999999999998E-2"/>
    <n v="2.7E-2"/>
    <n v="6.4000000000000001E-2"/>
    <n v="0"/>
    <n v="17"/>
    <n v="17"/>
    <n v="1"/>
    <n v="3"/>
    <n v="1"/>
    <n v="2"/>
    <n v="0"/>
    <n v="0"/>
    <n v="0"/>
    <n v="68140"/>
    <n v="64514"/>
    <n v="0"/>
    <n v="0"/>
    <n v="1"/>
    <n v="1"/>
    <x v="1"/>
  </r>
  <r>
    <s v="L_00000326"/>
    <x v="6"/>
    <n v="91"/>
    <n v="0"/>
    <n v="1"/>
    <n v="3600"/>
    <n v="1"/>
    <x v="0"/>
    <n v="1782"/>
    <n v="1782"/>
    <n v="0"/>
    <n v="1787"/>
    <n v="1782"/>
    <n v="0.27900000000000003"/>
    <n v="0.08"/>
    <n v="0.27700000000000002"/>
    <n v="0.17699999999999999"/>
    <n v="9.9000000000000005E-2"/>
    <n v="1E-3"/>
    <n v="58"/>
    <n v="58"/>
    <n v="26"/>
    <n v="53"/>
    <n v="34"/>
    <n v="19"/>
    <n v="1"/>
    <n v="7"/>
    <n v="0"/>
    <n v="104224"/>
    <n v="99012"/>
    <n v="0"/>
    <n v="0.27979854504756574"/>
    <n v="0"/>
    <n v="1"/>
    <x v="1"/>
  </r>
  <r>
    <s v="L_00000327"/>
    <x v="6"/>
    <n v="95"/>
    <n v="0"/>
    <n v="1"/>
    <n v="3600"/>
    <n v="1"/>
    <x v="0"/>
    <n v="1414"/>
    <n v="1414"/>
    <n v="0"/>
    <n v="1415"/>
    <n v="1414"/>
    <n v="0.11899999999999999"/>
    <n v="0.09"/>
    <n v="0.11799999999999999"/>
    <n v="3.9E-2"/>
    <n v="7.9000000000000001E-2"/>
    <n v="0"/>
    <n v="19"/>
    <n v="19"/>
    <n v="5"/>
    <n v="11"/>
    <n v="6"/>
    <n v="5"/>
    <n v="1"/>
    <n v="0"/>
    <n v="0"/>
    <n v="84735"/>
    <n v="79334"/>
    <n v="0"/>
    <n v="7.0671378091872794E-2"/>
    <n v="0"/>
    <n v="1"/>
    <x v="1"/>
  </r>
  <r>
    <s v="L_00000328"/>
    <x v="6"/>
    <n v="80"/>
    <n v="0"/>
    <n v="1"/>
    <n v="3600"/>
    <n v="1"/>
    <x v="0"/>
    <n v="1664"/>
    <n v="1664"/>
    <n v="0"/>
    <n v="1664"/>
    <n v="1664"/>
    <n v="8.1000000000000003E-2"/>
    <n v="8.1000000000000003E-2"/>
    <n v="8.1000000000000003E-2"/>
    <n v="2.1999999999999999E-2"/>
    <n v="5.8999999999999997E-2"/>
    <n v="0"/>
    <n v="20"/>
    <n v="20"/>
    <n v="1"/>
    <n v="3"/>
    <n v="1"/>
    <n v="2"/>
    <n v="0"/>
    <n v="0"/>
    <n v="0"/>
    <n v="59579"/>
    <n v="56596"/>
    <n v="0"/>
    <n v="0"/>
    <n v="1"/>
    <n v="1"/>
    <x v="1"/>
  </r>
  <r>
    <s v="L_00000329"/>
    <x v="6"/>
    <n v="86"/>
    <n v="0"/>
    <n v="1"/>
    <n v="3600"/>
    <n v="1"/>
    <x v="0"/>
    <n v="1645"/>
    <n v="1645"/>
    <n v="0"/>
    <n v="1645"/>
    <n v="1645"/>
    <n v="7.6999999999999999E-2"/>
    <n v="7.6999999999999999E-2"/>
    <n v="7.6999999999999999E-2"/>
    <n v="2.1000000000000001E-2"/>
    <n v="5.6000000000000001E-2"/>
    <n v="0"/>
    <n v="16"/>
    <n v="16"/>
    <n v="1"/>
    <n v="3"/>
    <n v="1"/>
    <n v="2"/>
    <n v="0"/>
    <n v="0"/>
    <n v="0"/>
    <n v="55155"/>
    <n v="52124"/>
    <n v="0"/>
    <n v="0"/>
    <n v="1"/>
    <n v="1"/>
    <x v="1"/>
  </r>
  <r>
    <s v="L_00000330"/>
    <x v="6"/>
    <n v="99"/>
    <n v="0"/>
    <n v="1"/>
    <n v="3600"/>
    <n v="1"/>
    <x v="0"/>
    <n v="1808"/>
    <n v="1808"/>
    <n v="0"/>
    <n v="1810"/>
    <n v="1808"/>
    <n v="0.14499999999999999"/>
    <n v="0.105"/>
    <n v="0.14499999999999999"/>
    <n v="3.3000000000000002E-2"/>
    <n v="0.112"/>
    <n v="0"/>
    <n v="20"/>
    <n v="20"/>
    <n v="3"/>
    <n v="7"/>
    <n v="4"/>
    <n v="3"/>
    <n v="1"/>
    <n v="0"/>
    <n v="0"/>
    <n v="94380"/>
    <n v="89105"/>
    <n v="0"/>
    <n v="0.11049723756906078"/>
    <n v="0"/>
    <n v="1"/>
    <x v="1"/>
  </r>
  <r>
    <s v="L_00000331"/>
    <x v="6"/>
    <n v="92"/>
    <n v="0"/>
    <n v="1"/>
    <n v="3600"/>
    <n v="1"/>
    <x v="0"/>
    <n v="1635"/>
    <n v="1635"/>
    <n v="0"/>
    <n v="1635"/>
    <n v="1635"/>
    <n v="0.124"/>
    <n v="0.124"/>
    <n v="0.124"/>
    <n v="2.1000000000000001E-2"/>
    <n v="0.10299999999999999"/>
    <n v="0"/>
    <n v="15"/>
    <n v="15"/>
    <n v="1"/>
    <n v="3"/>
    <n v="1"/>
    <n v="2"/>
    <n v="0"/>
    <n v="0"/>
    <n v="0"/>
    <n v="64460"/>
    <n v="60742"/>
    <n v="0"/>
    <n v="0"/>
    <n v="1"/>
    <n v="1"/>
    <x v="1"/>
  </r>
  <r>
    <s v="L_00000332"/>
    <x v="6"/>
    <n v="97"/>
    <n v="0"/>
    <n v="1"/>
    <n v="3600"/>
    <n v="1"/>
    <x v="0"/>
    <n v="1611"/>
    <n v="1611"/>
    <n v="0"/>
    <n v="1612"/>
    <n v="1611"/>
    <n v="0.13"/>
    <n v="9.5000000000000001E-2"/>
    <n v="0.13"/>
    <n v="4.7E-2"/>
    <n v="8.5999999999999993E-2"/>
    <n v="0"/>
    <n v="21"/>
    <n v="21"/>
    <n v="5"/>
    <n v="11"/>
    <n v="6"/>
    <n v="5"/>
    <n v="1"/>
    <n v="0"/>
    <n v="0"/>
    <n v="68453"/>
    <n v="64403"/>
    <n v="0"/>
    <n v="6.2034739454094295E-2"/>
    <n v="0"/>
    <n v="1"/>
    <x v="1"/>
  </r>
  <r>
    <s v="L_00000333"/>
    <x v="6"/>
    <n v="64"/>
    <n v="0"/>
    <n v="1"/>
    <n v="3600"/>
    <n v="1"/>
    <x v="0"/>
    <n v="1828"/>
    <n v="1828"/>
    <n v="0"/>
    <n v="1850"/>
    <n v="1821"/>
    <n v="2.0960000000000001"/>
    <n v="0.125"/>
    <n v="2.0499999999999998"/>
    <n v="1.4059999999999999"/>
    <n v="0.64400000000000002"/>
    <n v="8.9999999999999993E-3"/>
    <n v="374"/>
    <n v="336"/>
    <n v="206"/>
    <n v="337"/>
    <n v="317"/>
    <n v="20"/>
    <n v="1"/>
    <n v="109"/>
    <n v="1"/>
    <n v="788813"/>
    <n v="734149"/>
    <n v="0"/>
    <n v="1.5675675675675675"/>
    <n v="0"/>
    <n v="0"/>
    <x v="1"/>
  </r>
  <r>
    <s v="L_00000334"/>
    <x v="6"/>
    <n v="96"/>
    <n v="0"/>
    <n v="1"/>
    <n v="3600"/>
    <n v="1"/>
    <x v="0"/>
    <n v="2150"/>
    <n v="2150"/>
    <n v="0"/>
    <n v="2155"/>
    <n v="2150"/>
    <n v="0.47199999999999998"/>
    <n v="0.16"/>
    <n v="0.40699999999999997"/>
    <n v="0.214"/>
    <n v="0.17799999999999999"/>
    <n v="1E-3"/>
    <n v="69"/>
    <n v="69"/>
    <n v="34"/>
    <n v="69"/>
    <n v="37"/>
    <n v="32"/>
    <n v="1"/>
    <n v="2"/>
    <n v="0"/>
    <n v="118532"/>
    <n v="112819"/>
    <n v="0"/>
    <n v="0.23201856148491878"/>
    <n v="0"/>
    <n v="1"/>
    <x v="1"/>
  </r>
  <r>
    <s v="L_00000335"/>
    <x v="6"/>
    <n v="84"/>
    <n v="0"/>
    <n v="1"/>
    <n v="3600"/>
    <n v="1"/>
    <x v="0"/>
    <n v="1636"/>
    <n v="1636"/>
    <n v="0"/>
    <n v="1640"/>
    <n v="1636"/>
    <n v="0.193"/>
    <n v="8.1000000000000003E-2"/>
    <n v="0.191"/>
    <n v="0.10299999999999999"/>
    <n v="0.09"/>
    <n v="0"/>
    <n v="36"/>
    <n v="36"/>
    <n v="14"/>
    <n v="29"/>
    <n v="16"/>
    <n v="13"/>
    <n v="1"/>
    <n v="1"/>
    <n v="0"/>
    <n v="89829"/>
    <n v="85292"/>
    <n v="0"/>
    <n v="0.24390243902439024"/>
    <n v="0"/>
    <n v="1"/>
    <x v="1"/>
  </r>
  <r>
    <s v="L_00000336"/>
    <x v="6"/>
    <n v="79"/>
    <n v="0"/>
    <n v="1"/>
    <n v="3600"/>
    <n v="1"/>
    <x v="0"/>
    <n v="1808"/>
    <n v="1808"/>
    <n v="0"/>
    <n v="1813"/>
    <n v="1808"/>
    <n v="8.7999999999999995E-2"/>
    <n v="6.7000000000000004E-2"/>
    <n v="8.7999999999999995E-2"/>
    <n v="4.1000000000000002E-2"/>
    <n v="4.7E-2"/>
    <n v="0"/>
    <n v="28"/>
    <n v="28"/>
    <n v="5"/>
    <n v="11"/>
    <n v="6"/>
    <n v="5"/>
    <n v="1"/>
    <n v="0"/>
    <n v="0"/>
    <n v="51828"/>
    <n v="48705"/>
    <n v="0"/>
    <n v="0.27578599007170435"/>
    <n v="0"/>
    <n v="1"/>
    <x v="1"/>
  </r>
  <r>
    <s v="L_00000337"/>
    <x v="6"/>
    <n v="94"/>
    <n v="0"/>
    <n v="1"/>
    <n v="3600"/>
    <n v="1"/>
    <x v="0"/>
    <n v="1800"/>
    <n v="1800"/>
    <n v="0"/>
    <n v="1803"/>
    <n v="1800"/>
    <n v="0.752"/>
    <n v="0.08"/>
    <n v="0.64"/>
    <n v="0.44900000000000001"/>
    <n v="0.20200000000000001"/>
    <n v="1E-3"/>
    <n v="105"/>
    <n v="105"/>
    <n v="62"/>
    <n v="125"/>
    <n v="75"/>
    <n v="50"/>
    <n v="1"/>
    <n v="12"/>
    <n v="0"/>
    <n v="147388"/>
    <n v="140416"/>
    <n v="0"/>
    <n v="0.16638935108153077"/>
    <n v="0"/>
    <n v="1"/>
    <x v="1"/>
  </r>
  <r>
    <s v="L_00000338"/>
    <x v="6"/>
    <n v="82"/>
    <n v="0"/>
    <n v="1"/>
    <n v="3600"/>
    <n v="1"/>
    <x v="0"/>
    <n v="1674"/>
    <n v="1674"/>
    <n v="0"/>
    <n v="1674"/>
    <n v="1674"/>
    <n v="0.104"/>
    <n v="0.104"/>
    <n v="0.104"/>
    <n v="0.02"/>
    <n v="8.3000000000000004E-2"/>
    <n v="0"/>
    <n v="15"/>
    <n v="15"/>
    <n v="1"/>
    <n v="3"/>
    <n v="1"/>
    <n v="2"/>
    <n v="0"/>
    <n v="0"/>
    <n v="0"/>
    <n v="57465"/>
    <n v="54134"/>
    <n v="0"/>
    <n v="0"/>
    <n v="1"/>
    <n v="1"/>
    <x v="1"/>
  </r>
  <r>
    <s v="L_00000339"/>
    <x v="6"/>
    <n v="89"/>
    <n v="0"/>
    <n v="1"/>
    <n v="3600"/>
    <n v="1"/>
    <x v="0"/>
    <n v="1903"/>
    <n v="1903"/>
    <n v="0"/>
    <n v="1904"/>
    <n v="1903"/>
    <n v="0.14299999999999999"/>
    <n v="0.122"/>
    <n v="0.14299999999999999"/>
    <n v="3.4000000000000002E-2"/>
    <n v="0.105"/>
    <n v="0"/>
    <n v="23"/>
    <n v="23"/>
    <n v="3"/>
    <n v="7"/>
    <n v="4"/>
    <n v="3"/>
    <n v="1"/>
    <n v="0"/>
    <n v="0"/>
    <n v="60353"/>
    <n v="57236"/>
    <n v="0"/>
    <n v="5.2521008403361345E-2"/>
    <n v="0"/>
    <n v="1"/>
    <x v="1"/>
  </r>
  <r>
    <s v="L_00000340"/>
    <x v="6"/>
    <n v="62"/>
    <n v="0"/>
    <n v="1"/>
    <n v="3600"/>
    <n v="1"/>
    <x v="0"/>
    <n v="1771"/>
    <n v="1771"/>
    <n v="0"/>
    <n v="1797"/>
    <n v="1762"/>
    <n v="0.249"/>
    <n v="0.152"/>
    <n v="0.23200000000000001"/>
    <n v="9.6000000000000002E-2"/>
    <n v="0.13600000000000001"/>
    <n v="0"/>
    <n v="53"/>
    <n v="53"/>
    <n v="15"/>
    <n v="31"/>
    <n v="16"/>
    <n v="15"/>
    <n v="1"/>
    <n v="0"/>
    <n v="0"/>
    <n v="214482"/>
    <n v="198531"/>
    <n v="0"/>
    <n v="1.9476905954368393"/>
    <n v="0"/>
    <n v="0"/>
    <x v="1"/>
  </r>
  <r>
    <s v="L_00000341"/>
    <x v="6"/>
    <n v="88"/>
    <n v="0"/>
    <n v="1"/>
    <n v="3600"/>
    <n v="1"/>
    <x v="0"/>
    <n v="1694"/>
    <n v="1694"/>
    <n v="0"/>
    <n v="1699"/>
    <n v="1694"/>
    <n v="0.192"/>
    <n v="9.8000000000000004E-2"/>
    <n v="0.192"/>
    <n v="7.3999999999999996E-2"/>
    <n v="0.122"/>
    <n v="0"/>
    <n v="30"/>
    <n v="30"/>
    <n v="9"/>
    <n v="19"/>
    <n v="10"/>
    <n v="9"/>
    <n v="1"/>
    <n v="0"/>
    <n v="0"/>
    <n v="99175"/>
    <n v="94286"/>
    <n v="0"/>
    <n v="0.29429075927015891"/>
    <n v="0"/>
    <n v="1"/>
    <x v="1"/>
  </r>
  <r>
    <s v="L_00000342"/>
    <x v="6"/>
    <n v="84"/>
    <n v="0"/>
    <n v="1"/>
    <n v="3600"/>
    <n v="1"/>
    <x v="0"/>
    <n v="1979"/>
    <n v="1979"/>
    <n v="0"/>
    <n v="1979"/>
    <n v="1979"/>
    <n v="0.11"/>
    <n v="0.11"/>
    <n v="0.11"/>
    <n v="2.3E-2"/>
    <n v="8.6999999999999994E-2"/>
    <n v="0"/>
    <n v="23"/>
    <n v="23"/>
    <n v="1"/>
    <n v="3"/>
    <n v="1"/>
    <n v="2"/>
    <n v="0"/>
    <n v="0"/>
    <n v="0"/>
    <n v="63208"/>
    <n v="59482"/>
    <n v="0"/>
    <n v="0"/>
    <n v="1"/>
    <n v="1"/>
    <x v="1"/>
  </r>
  <r>
    <s v="L_00000343"/>
    <x v="6"/>
    <n v="80"/>
    <n v="0"/>
    <n v="1"/>
    <n v="3600"/>
    <n v="1"/>
    <x v="0"/>
    <n v="1775"/>
    <n v="1775"/>
    <n v="0"/>
    <n v="1785"/>
    <n v="1775"/>
    <n v="0.23599999999999999"/>
    <n v="0.121"/>
    <n v="0.222"/>
    <n v="9.9000000000000005E-2"/>
    <n v="0.115"/>
    <n v="0"/>
    <n v="40"/>
    <n v="40"/>
    <n v="11"/>
    <n v="23"/>
    <n v="14"/>
    <n v="9"/>
    <n v="1"/>
    <n v="2"/>
    <n v="0"/>
    <n v="80984"/>
    <n v="76766"/>
    <n v="0"/>
    <n v="0.56022408963585435"/>
    <n v="0"/>
    <n v="1"/>
    <x v="1"/>
  </r>
  <r>
    <s v="L_00000344"/>
    <x v="6"/>
    <n v="86"/>
    <n v="0"/>
    <n v="1"/>
    <n v="3600"/>
    <n v="1"/>
    <x v="0"/>
    <n v="2063"/>
    <n v="2063"/>
    <n v="0"/>
    <n v="2069"/>
    <n v="2063"/>
    <n v="7.8E-2"/>
    <n v="6.4000000000000001E-2"/>
    <n v="7.8E-2"/>
    <n v="3.3000000000000002E-2"/>
    <n v="4.4999999999999998E-2"/>
    <n v="0"/>
    <n v="29"/>
    <n v="29"/>
    <n v="4"/>
    <n v="9"/>
    <n v="5"/>
    <n v="4"/>
    <n v="1"/>
    <n v="0"/>
    <n v="0"/>
    <n v="53835"/>
    <n v="50486"/>
    <n v="0"/>
    <n v="0.28999516674722087"/>
    <n v="0"/>
    <n v="1"/>
    <x v="1"/>
  </r>
  <r>
    <s v="L_00000345"/>
    <x v="6"/>
    <n v="65"/>
    <n v="0"/>
    <n v="1"/>
    <n v="3600"/>
    <n v="1"/>
    <x v="0"/>
    <n v="1579"/>
    <n v="1579"/>
    <n v="0"/>
    <n v="1583"/>
    <n v="1579"/>
    <n v="0.215"/>
    <n v="7.4999999999999997E-2"/>
    <n v="0.21"/>
    <n v="0.129"/>
    <n v="8.7999999999999995E-2"/>
    <n v="0"/>
    <n v="52"/>
    <n v="52"/>
    <n v="16"/>
    <n v="33"/>
    <n v="23"/>
    <n v="10"/>
    <n v="1"/>
    <n v="6"/>
    <n v="0"/>
    <n v="86753"/>
    <n v="82520"/>
    <n v="0"/>
    <n v="0.2526847757422615"/>
    <n v="0"/>
    <n v="1"/>
    <x v="1"/>
  </r>
  <r>
    <s v="L_00000346"/>
    <x v="6"/>
    <n v="50"/>
    <n v="0"/>
    <n v="1"/>
    <n v="3600"/>
    <n v="1"/>
    <x v="0"/>
    <n v="1874"/>
    <n v="1874"/>
    <n v="0"/>
    <n v="1874"/>
    <n v="1841"/>
    <n v="0.56599999999999995"/>
    <n v="2.9000000000000001E-2"/>
    <n v="0.55800000000000005"/>
    <n v="0.54300000000000004"/>
    <n v="1.4E-2"/>
    <n v="1E-3"/>
    <n v="249"/>
    <n v="187"/>
    <n v="171"/>
    <n v="219"/>
    <n v="219"/>
    <n v="0"/>
    <n v="18"/>
    <n v="30"/>
    <n v="0"/>
    <n v="32082"/>
    <n v="29757"/>
    <n v="0"/>
    <n v="1.7609391675560297"/>
    <n v="0"/>
    <n v="0"/>
    <x v="1"/>
  </r>
  <r>
    <s v="L_00000347"/>
    <x v="6"/>
    <n v="98"/>
    <n v="0"/>
    <n v="1"/>
    <n v="3600"/>
    <n v="1"/>
    <x v="0"/>
    <n v="1659"/>
    <n v="1659"/>
    <n v="0"/>
    <n v="1659"/>
    <n v="1659"/>
    <n v="7.0999999999999994E-2"/>
    <n v="7.0999999999999994E-2"/>
    <n v="7.0999999999999994E-2"/>
    <n v="2.1999999999999999E-2"/>
    <n v="4.9000000000000002E-2"/>
    <n v="0"/>
    <n v="16"/>
    <n v="16"/>
    <n v="1"/>
    <n v="3"/>
    <n v="1"/>
    <n v="2"/>
    <n v="0"/>
    <n v="0"/>
    <n v="0"/>
    <n v="49436"/>
    <n v="46543"/>
    <n v="0"/>
    <n v="0"/>
    <n v="1"/>
    <n v="1"/>
    <x v="1"/>
  </r>
  <r>
    <s v="L_00000348"/>
    <x v="6"/>
    <n v="55"/>
    <n v="0"/>
    <n v="1"/>
    <n v="3600"/>
    <n v="1"/>
    <x v="0"/>
    <n v="1536"/>
    <n v="1536"/>
    <n v="0"/>
    <n v="1540"/>
    <n v="1536"/>
    <n v="0.49"/>
    <n v="7.2999999999999995E-2"/>
    <n v="0.47099999999999997"/>
    <n v="0.26700000000000002"/>
    <n v="0.20399999999999999"/>
    <n v="3.0000000000000001E-3"/>
    <n v="91"/>
    <n v="83"/>
    <n v="47"/>
    <n v="79"/>
    <n v="51"/>
    <n v="28"/>
    <n v="1"/>
    <n v="2"/>
    <n v="1"/>
    <n v="284759"/>
    <n v="244768"/>
    <n v="0"/>
    <n v="0.25974025974025972"/>
    <n v="0"/>
    <n v="1"/>
    <x v="1"/>
  </r>
  <r>
    <s v="L_00000349"/>
    <x v="6"/>
    <n v="98"/>
    <n v="0"/>
    <n v="1"/>
    <n v="3600"/>
    <n v="1"/>
    <x v="0"/>
    <n v="1570"/>
    <n v="1570"/>
    <n v="0"/>
    <n v="1576"/>
    <n v="1570"/>
    <n v="0.252"/>
    <n v="0.17599999999999999"/>
    <n v="0.252"/>
    <n v="5.2999999999999999E-2"/>
    <n v="0.19900000000000001"/>
    <n v="0"/>
    <n v="21"/>
    <n v="21"/>
    <n v="4"/>
    <n v="9"/>
    <n v="5"/>
    <n v="4"/>
    <n v="1"/>
    <n v="0"/>
    <n v="0"/>
    <n v="133794"/>
    <n v="125160"/>
    <n v="0"/>
    <n v="0.38071065989847719"/>
    <n v="0"/>
    <n v="1"/>
    <x v="1"/>
  </r>
  <r>
    <s v="L_00000350"/>
    <x v="7"/>
    <n v="95"/>
    <n v="0"/>
    <n v="1"/>
    <n v="3600"/>
    <n v="1"/>
    <x v="0"/>
    <n v="1883"/>
    <n v="1883"/>
    <n v="0"/>
    <n v="1883"/>
    <n v="1883"/>
    <n v="0.14599999999999999"/>
    <n v="0.14599999999999999"/>
    <n v="0.14599999999999999"/>
    <n v="2.5999999999999999E-2"/>
    <n v="0.12"/>
    <n v="0"/>
    <n v="16"/>
    <n v="16"/>
    <n v="1"/>
    <n v="3"/>
    <n v="1"/>
    <n v="2"/>
    <n v="0"/>
    <n v="0"/>
    <n v="0"/>
    <n v="98188"/>
    <n v="93250"/>
    <n v="0"/>
    <n v="0"/>
    <n v="1"/>
    <n v="1"/>
    <x v="1"/>
  </r>
  <r>
    <s v="L_00000351"/>
    <x v="7"/>
    <n v="94"/>
    <n v="0"/>
    <n v="1"/>
    <n v="3600"/>
    <n v="1"/>
    <x v="0"/>
    <n v="1943"/>
    <n v="1943"/>
    <n v="0"/>
    <n v="1944"/>
    <n v="1943"/>
    <n v="0.192"/>
    <n v="0.124"/>
    <n v="0.192"/>
    <n v="6.2E-2"/>
    <n v="0.129"/>
    <n v="0"/>
    <n v="28"/>
    <n v="28"/>
    <n v="7"/>
    <n v="15"/>
    <n v="8"/>
    <n v="7"/>
    <n v="1"/>
    <n v="0"/>
    <n v="0"/>
    <n v="117072"/>
    <n v="110737"/>
    <n v="0"/>
    <n v="5.1440329218106998E-2"/>
    <n v="0"/>
    <n v="1"/>
    <x v="1"/>
  </r>
  <r>
    <s v="L_00000352"/>
    <x v="7"/>
    <n v="82"/>
    <n v="0"/>
    <n v="1"/>
    <n v="3600"/>
    <n v="1"/>
    <x v="0"/>
    <n v="2024"/>
    <n v="2024"/>
    <n v="0"/>
    <n v="2026"/>
    <n v="2024"/>
    <n v="0.378"/>
    <n v="0.14000000000000001"/>
    <n v="0.36899999999999999"/>
    <n v="0.18"/>
    <n v="0.189"/>
    <n v="0"/>
    <n v="51"/>
    <n v="51"/>
    <n v="19"/>
    <n v="39"/>
    <n v="24"/>
    <n v="15"/>
    <n v="1"/>
    <n v="4"/>
    <n v="0"/>
    <n v="130300"/>
    <n v="123886"/>
    <n v="0"/>
    <n v="9.8716683119447174E-2"/>
    <n v="0"/>
    <n v="1"/>
    <x v="1"/>
  </r>
  <r>
    <s v="L_00000353"/>
    <x v="7"/>
    <n v="75"/>
    <n v="0"/>
    <n v="1"/>
    <n v="3600"/>
    <n v="1"/>
    <x v="0"/>
    <n v="1896"/>
    <n v="1896"/>
    <n v="0"/>
    <n v="1899"/>
    <n v="1896"/>
    <n v="0.33100000000000002"/>
    <n v="0.158"/>
    <n v="0.33"/>
    <n v="0.14399999999999999"/>
    <n v="0.186"/>
    <n v="0"/>
    <n v="47"/>
    <n v="47"/>
    <n v="14"/>
    <n v="29"/>
    <n v="20"/>
    <n v="9"/>
    <n v="1"/>
    <n v="5"/>
    <n v="0"/>
    <n v="105110"/>
    <n v="100242"/>
    <n v="0"/>
    <n v="0.15797788309636651"/>
    <n v="0"/>
    <n v="1"/>
    <x v="1"/>
  </r>
  <r>
    <s v="L_00000354"/>
    <x v="7"/>
    <n v="61"/>
    <n v="0"/>
    <n v="1"/>
    <n v="3600"/>
    <n v="1"/>
    <x v="0"/>
    <n v="2283"/>
    <n v="2283"/>
    <n v="0"/>
    <n v="2283"/>
    <n v="2247"/>
    <n v="1.9890000000000001"/>
    <n v="9.0999999999999998E-2"/>
    <n v="1.948"/>
    <n v="1.871"/>
    <n v="7.6999999999999999E-2"/>
    <n v="2.4E-2"/>
    <n v="523"/>
    <n v="341"/>
    <n v="425"/>
    <n v="487"/>
    <n v="487"/>
    <n v="0"/>
    <n v="31"/>
    <n v="31"/>
    <n v="0"/>
    <n v="78884"/>
    <n v="72205"/>
    <n v="0"/>
    <n v="1.5768725361366622"/>
    <n v="0"/>
    <n v="0"/>
    <x v="1"/>
  </r>
  <r>
    <s v="L_00000355"/>
    <x v="7"/>
    <n v="91"/>
    <n v="0"/>
    <n v="1"/>
    <n v="3600"/>
    <n v="1"/>
    <x v="0"/>
    <n v="1856"/>
    <n v="1856"/>
    <n v="0"/>
    <n v="1857"/>
    <n v="1856"/>
    <n v="0.14899999999999999"/>
    <n v="0.124"/>
    <n v="0.14799999999999999"/>
    <n v="3.4000000000000002E-2"/>
    <n v="0.114"/>
    <n v="0"/>
    <n v="20"/>
    <n v="20"/>
    <n v="2"/>
    <n v="5"/>
    <n v="3"/>
    <n v="2"/>
    <n v="1"/>
    <n v="0"/>
    <n v="0"/>
    <n v="96864"/>
    <n v="92479"/>
    <n v="0"/>
    <n v="5.3850296176628974E-2"/>
    <n v="0"/>
    <n v="1"/>
    <x v="1"/>
  </r>
  <r>
    <s v="L_00000356"/>
    <x v="7"/>
    <n v="83"/>
    <n v="0"/>
    <n v="1"/>
    <n v="3600"/>
    <n v="1"/>
    <x v="0"/>
    <n v="2036"/>
    <n v="2036"/>
    <n v="0"/>
    <n v="2041"/>
    <n v="2036"/>
    <n v="1.1060000000000001"/>
    <n v="0.107"/>
    <n v="0.81899999999999995"/>
    <n v="0.59699999999999998"/>
    <n v="0.23599999999999999"/>
    <n v="3.0000000000000001E-3"/>
    <n v="109"/>
    <n v="109"/>
    <n v="74"/>
    <n v="149"/>
    <n v="76"/>
    <n v="73"/>
    <n v="1"/>
    <n v="1"/>
    <n v="0"/>
    <n v="161756"/>
    <n v="155168"/>
    <n v="0"/>
    <n v="0.2449779519843214"/>
    <n v="0"/>
    <n v="1"/>
    <x v="1"/>
  </r>
  <r>
    <s v="L_00000357"/>
    <x v="7"/>
    <n v="98"/>
    <n v="0"/>
    <n v="1"/>
    <n v="3600"/>
    <n v="1"/>
    <x v="0"/>
    <n v="2000"/>
    <n v="2000"/>
    <n v="0"/>
    <n v="2008"/>
    <n v="2000"/>
    <n v="0.189"/>
    <n v="0.16300000000000001"/>
    <n v="0.189"/>
    <n v="3.1E-2"/>
    <n v="0.158"/>
    <n v="0"/>
    <n v="19"/>
    <n v="19"/>
    <n v="2"/>
    <n v="5"/>
    <n v="3"/>
    <n v="2"/>
    <n v="1"/>
    <n v="0"/>
    <n v="0"/>
    <n v="77628"/>
    <n v="73930"/>
    <n v="0"/>
    <n v="0.39840637450199201"/>
    <n v="0"/>
    <n v="1"/>
    <x v="1"/>
  </r>
  <r>
    <s v="L_00000358"/>
    <x v="7"/>
    <n v="81"/>
    <n v="0"/>
    <n v="1"/>
    <n v="3600"/>
    <n v="1"/>
    <x v="0"/>
    <n v="1874"/>
    <n v="1874"/>
    <n v="0"/>
    <n v="1876"/>
    <n v="1874"/>
    <n v="0.19"/>
    <n v="0.153"/>
    <n v="0.189"/>
    <n v="0.04"/>
    <n v="0.151"/>
    <n v="0"/>
    <n v="21"/>
    <n v="21"/>
    <n v="2"/>
    <n v="5"/>
    <n v="3"/>
    <n v="2"/>
    <n v="1"/>
    <n v="0"/>
    <n v="0"/>
    <n v="123581"/>
    <n v="118074"/>
    <n v="0"/>
    <n v="0.10660980810234541"/>
    <n v="0"/>
    <n v="1"/>
    <x v="1"/>
  </r>
  <r>
    <s v="L_00000359"/>
    <x v="7"/>
    <n v="61"/>
    <n v="0"/>
    <n v="1"/>
    <n v="3600"/>
    <n v="1"/>
    <x v="0"/>
    <n v="2033"/>
    <n v="2033"/>
    <n v="0"/>
    <n v="2038"/>
    <n v="2033"/>
    <n v="0.17599999999999999"/>
    <n v="0.09"/>
    <n v="0.16300000000000001"/>
    <n v="8.6999999999999994E-2"/>
    <n v="7.5999999999999998E-2"/>
    <n v="0"/>
    <n v="46"/>
    <n v="46"/>
    <n v="10"/>
    <n v="19"/>
    <n v="12"/>
    <n v="7"/>
    <n v="1"/>
    <n v="1"/>
    <n v="0"/>
    <n v="80858"/>
    <n v="76891"/>
    <n v="0"/>
    <n v="0.24533856722276742"/>
    <n v="0"/>
    <n v="1"/>
    <x v="1"/>
  </r>
  <r>
    <s v="L_00000360"/>
    <x v="7"/>
    <n v="92"/>
    <n v="0"/>
    <n v="1"/>
    <n v="3600"/>
    <n v="1"/>
    <x v="0"/>
    <n v="2285"/>
    <n v="2285"/>
    <n v="0"/>
    <n v="2290"/>
    <n v="2285"/>
    <n v="2.3140000000000001"/>
    <n v="0.107"/>
    <n v="2.2789999999999999"/>
    <n v="2.077"/>
    <n v="0.20399999999999999"/>
    <n v="1.4999999999999999E-2"/>
    <n v="411"/>
    <n v="269"/>
    <n v="341"/>
    <n v="399"/>
    <n v="385"/>
    <n v="14"/>
    <n v="3"/>
    <n v="41"/>
    <n v="0"/>
    <n v="152484"/>
    <n v="145778"/>
    <n v="0"/>
    <n v="0.21834061135371177"/>
    <n v="0"/>
    <n v="1"/>
    <x v="1"/>
  </r>
  <r>
    <s v="L_00000361"/>
    <x v="7"/>
    <n v="82"/>
    <n v="0"/>
    <n v="1"/>
    <n v="3600"/>
    <n v="1"/>
    <x v="0"/>
    <n v="2079"/>
    <n v="2079"/>
    <n v="0"/>
    <n v="2079"/>
    <n v="2079"/>
    <n v="0.16200000000000001"/>
    <n v="0.16200000000000001"/>
    <n v="0.16200000000000001"/>
    <n v="2.7E-2"/>
    <n v="0.13500000000000001"/>
    <n v="0"/>
    <n v="21"/>
    <n v="21"/>
    <n v="1"/>
    <n v="3"/>
    <n v="1"/>
    <n v="2"/>
    <n v="0"/>
    <n v="0"/>
    <n v="0"/>
    <n v="71458"/>
    <n v="68057"/>
    <n v="0"/>
    <n v="0"/>
    <n v="1"/>
    <n v="1"/>
    <x v="1"/>
  </r>
  <r>
    <s v="L_00000362"/>
    <x v="7"/>
    <n v="84"/>
    <n v="0"/>
    <n v="1"/>
    <n v="3600"/>
    <n v="1"/>
    <x v="0"/>
    <n v="2228"/>
    <n v="2228"/>
    <n v="0"/>
    <n v="2233"/>
    <n v="2228"/>
    <n v="0.17199999999999999"/>
    <n v="0.13600000000000001"/>
    <n v="0.17199999999999999"/>
    <n v="5.3999999999999999E-2"/>
    <n v="0.11799999999999999"/>
    <n v="0"/>
    <n v="29"/>
    <n v="29"/>
    <n v="5"/>
    <n v="11"/>
    <n v="6"/>
    <n v="5"/>
    <n v="1"/>
    <n v="0"/>
    <n v="0"/>
    <n v="93638"/>
    <n v="89110"/>
    <n v="0"/>
    <n v="0.22391401701746527"/>
    <n v="0"/>
    <n v="1"/>
    <x v="1"/>
  </r>
  <r>
    <s v="L_00000363"/>
    <x v="7"/>
    <n v="59"/>
    <n v="0"/>
    <n v="1"/>
    <n v="3600"/>
    <n v="1"/>
    <x v="0"/>
    <n v="1991"/>
    <n v="1991"/>
    <n v="0"/>
    <n v="1994"/>
    <n v="1991"/>
    <n v="0.26700000000000002"/>
    <n v="0.11"/>
    <n v="0.23599999999999999"/>
    <n v="0.14199999999999999"/>
    <n v="9.4E-2"/>
    <n v="0"/>
    <n v="60"/>
    <n v="59"/>
    <n v="16"/>
    <n v="31"/>
    <n v="18"/>
    <n v="13"/>
    <n v="1"/>
    <n v="0"/>
    <n v="1"/>
    <n v="109171"/>
    <n v="103927"/>
    <n v="0"/>
    <n v="0.15045135406218654"/>
    <n v="0"/>
    <n v="1"/>
    <x v="1"/>
  </r>
  <r>
    <s v="L_00000364"/>
    <x v="7"/>
    <n v="93"/>
    <n v="0"/>
    <n v="1"/>
    <n v="3600"/>
    <n v="1"/>
    <x v="0"/>
    <n v="2195"/>
    <n v="2195"/>
    <n v="0"/>
    <n v="2198"/>
    <n v="2195"/>
    <n v="0.317"/>
    <n v="0.14499999999999999"/>
    <n v="0.316"/>
    <n v="0.12"/>
    <n v="0.19700000000000001"/>
    <n v="1E-3"/>
    <n v="44"/>
    <n v="44"/>
    <n v="17"/>
    <n v="35"/>
    <n v="18"/>
    <n v="17"/>
    <n v="1"/>
    <n v="0"/>
    <n v="0"/>
    <n v="130013"/>
    <n v="123971"/>
    <n v="0"/>
    <n v="0.13648771610555052"/>
    <n v="0"/>
    <n v="1"/>
    <x v="1"/>
  </r>
  <r>
    <s v="L_00000365"/>
    <x v="7"/>
    <n v="55"/>
    <n v="0"/>
    <n v="1"/>
    <n v="3600"/>
    <n v="1"/>
    <x v="0"/>
    <n v="2175"/>
    <n v="2175"/>
    <n v="0"/>
    <n v="2175"/>
    <n v="2163"/>
    <n v="0.08"/>
    <n v="7.1999999999999995E-2"/>
    <n v="0.08"/>
    <n v="3.4000000000000002E-2"/>
    <n v="4.8000000000000001E-2"/>
    <n v="0"/>
    <n v="26"/>
    <n v="26"/>
    <n v="1"/>
    <n v="3"/>
    <n v="3"/>
    <n v="0"/>
    <n v="1"/>
    <n v="1"/>
    <n v="0"/>
    <n v="39188"/>
    <n v="36546"/>
    <n v="0"/>
    <n v="0.55172413793103448"/>
    <n v="0"/>
    <n v="0"/>
    <x v="1"/>
  </r>
  <r>
    <s v="L_00000366"/>
    <x v="7"/>
    <n v="75"/>
    <n v="0"/>
    <n v="1"/>
    <n v="3600"/>
    <n v="1"/>
    <x v="0"/>
    <n v="2094"/>
    <n v="2094"/>
    <n v="0"/>
    <n v="2097"/>
    <n v="2094"/>
    <n v="0.40699999999999997"/>
    <n v="0.17"/>
    <n v="0.4"/>
    <n v="0.24399999999999999"/>
    <n v="0.161"/>
    <n v="2E-3"/>
    <n v="72"/>
    <n v="63"/>
    <n v="35"/>
    <n v="53"/>
    <n v="38"/>
    <n v="15"/>
    <n v="1"/>
    <n v="2"/>
    <n v="0"/>
    <n v="114237"/>
    <n v="109292"/>
    <n v="0"/>
    <n v="0.14306151645207438"/>
    <n v="0"/>
    <n v="1"/>
    <x v="1"/>
  </r>
  <r>
    <s v="L_00000367"/>
    <x v="7"/>
    <n v="81"/>
    <n v="0"/>
    <n v="1"/>
    <n v="3600"/>
    <n v="1"/>
    <x v="0"/>
    <n v="2203"/>
    <n v="2203"/>
    <n v="0"/>
    <n v="2207"/>
    <n v="2203"/>
    <n v="0.17399999999999999"/>
    <n v="0.111"/>
    <n v="0.17399999999999999"/>
    <n v="8.5000000000000006E-2"/>
    <n v="8.8999999999999996E-2"/>
    <n v="0"/>
    <n v="36"/>
    <n v="36"/>
    <n v="6"/>
    <n v="13"/>
    <n v="10"/>
    <n v="3"/>
    <n v="1"/>
    <n v="3"/>
    <n v="0"/>
    <n v="92831"/>
    <n v="88632"/>
    <n v="0"/>
    <n v="0.18124150430448574"/>
    <n v="0"/>
    <n v="1"/>
    <x v="1"/>
  </r>
  <r>
    <s v="L_00000368"/>
    <x v="7"/>
    <n v="80"/>
    <n v="0"/>
    <n v="1"/>
    <n v="3600"/>
    <n v="1"/>
    <x v="0"/>
    <n v="1995"/>
    <n v="1995"/>
    <n v="0"/>
    <n v="1995"/>
    <n v="1995"/>
    <n v="0.111"/>
    <n v="0.111"/>
    <n v="0.111"/>
    <n v="2.7E-2"/>
    <n v="8.4000000000000005E-2"/>
    <n v="0"/>
    <n v="21"/>
    <n v="21"/>
    <n v="1"/>
    <n v="3"/>
    <n v="1"/>
    <n v="2"/>
    <n v="0"/>
    <n v="0"/>
    <n v="0"/>
    <n v="80352"/>
    <n v="76686"/>
    <n v="0"/>
    <n v="0"/>
    <n v="1"/>
    <n v="1"/>
    <x v="1"/>
  </r>
  <r>
    <s v="L_00000369"/>
    <x v="7"/>
    <n v="98"/>
    <n v="0"/>
    <n v="1"/>
    <n v="3600"/>
    <n v="1"/>
    <x v="0"/>
    <n v="2158"/>
    <n v="2158"/>
    <n v="0"/>
    <n v="2160"/>
    <n v="2157"/>
    <n v="1.139"/>
    <n v="0.13400000000000001"/>
    <n v="1.1200000000000001"/>
    <n v="1.0740000000000001"/>
    <n v="0.20200000000000001"/>
    <n v="6.0000000000000001E-3"/>
    <n v="185"/>
    <n v="185"/>
    <n v="83"/>
    <n v="167"/>
    <n v="163"/>
    <n v="0"/>
    <n v="2"/>
    <n v="82"/>
    <n v="0"/>
    <n v="124368"/>
    <n v="119418"/>
    <n v="0"/>
    <n v="0.1388888888888889"/>
    <n v="0"/>
    <n v="0"/>
    <x v="1"/>
  </r>
  <r>
    <s v="L_00000370"/>
    <x v="7"/>
    <n v="50"/>
    <n v="0"/>
    <n v="1"/>
    <n v="3600"/>
    <n v="1"/>
    <x v="0"/>
    <n v="2166"/>
    <n v="2166"/>
    <n v="0"/>
    <n v="2166"/>
    <n v="2146"/>
    <n v="1.1910000000000001"/>
    <n v="6.8000000000000005E-2"/>
    <n v="1.1519999999999999"/>
    <n v="1.0429999999999999"/>
    <n v="0.108"/>
    <n v="1.2E-2"/>
    <n v="346"/>
    <n v="243"/>
    <n v="259"/>
    <n v="313"/>
    <n v="313"/>
    <n v="0"/>
    <n v="27"/>
    <n v="27"/>
    <n v="0"/>
    <n v="104604"/>
    <n v="97075"/>
    <n v="0"/>
    <n v="0.92336103416435833"/>
    <n v="0"/>
    <n v="0"/>
    <x v="1"/>
  </r>
  <r>
    <s v="L_00000371"/>
    <x v="7"/>
    <n v="66"/>
    <n v="0"/>
    <n v="1"/>
    <n v="3600"/>
    <n v="1"/>
    <x v="0"/>
    <n v="2192"/>
    <n v="2192"/>
    <n v="0"/>
    <n v="2197"/>
    <n v="2190"/>
    <n v="1.6559999999999999"/>
    <n v="0.155"/>
    <n v="1.581"/>
    <n v="0.85099999999999998"/>
    <n v="0.72899999999999998"/>
    <n v="3.0000000000000001E-3"/>
    <n v="227"/>
    <n v="227"/>
    <n v="90"/>
    <n v="181"/>
    <n v="154"/>
    <n v="27"/>
    <n v="1"/>
    <n v="62"/>
    <n v="1"/>
    <n v="816711"/>
    <n v="769908"/>
    <n v="0"/>
    <n v="0.31861629494765586"/>
    <n v="0"/>
    <n v="0"/>
    <x v="1"/>
  </r>
  <r>
    <s v="L_00000372"/>
    <x v="7"/>
    <n v="53"/>
    <n v="0"/>
    <n v="1"/>
    <n v="3600"/>
    <n v="1"/>
    <x v="0"/>
    <n v="2235"/>
    <n v="2235"/>
    <n v="0"/>
    <n v="2247"/>
    <n v="2220"/>
    <n v="7.1879999999999997"/>
    <n v="7.0999999999999994E-2"/>
    <n v="7.0430000000000001"/>
    <n v="6.3559999999999999"/>
    <n v="0.68"/>
    <n v="6.8000000000000005E-2"/>
    <n v="1779"/>
    <n v="1070"/>
    <n v="1571"/>
    <n v="1725"/>
    <n v="1725"/>
    <n v="0"/>
    <n v="83"/>
    <n v="71"/>
    <n v="0"/>
    <n v="1039421"/>
    <n v="973932"/>
    <n v="0"/>
    <n v="1.2016021361815754"/>
    <n v="0"/>
    <n v="0"/>
    <x v="1"/>
  </r>
  <r>
    <s v="L_00000373"/>
    <x v="7"/>
    <n v="71"/>
    <n v="0"/>
    <n v="1"/>
    <n v="3600"/>
    <n v="1"/>
    <x v="0"/>
    <n v="2238"/>
    <n v="2238"/>
    <n v="0"/>
    <n v="2246"/>
    <n v="2238"/>
    <n v="0.25700000000000001"/>
    <n v="0.115"/>
    <n v="0.254"/>
    <n v="0.15"/>
    <n v="0.109"/>
    <n v="1E-3"/>
    <n v="56"/>
    <n v="55"/>
    <n v="16"/>
    <n v="31"/>
    <n v="21"/>
    <n v="10"/>
    <n v="1"/>
    <n v="4"/>
    <n v="0"/>
    <n v="88671"/>
    <n v="84241"/>
    <n v="0"/>
    <n v="0.3561887800534283"/>
    <n v="0"/>
    <n v="1"/>
    <x v="1"/>
  </r>
  <r>
    <s v="L_00000374"/>
    <x v="7"/>
    <n v="96"/>
    <n v="0"/>
    <n v="1"/>
    <n v="3600"/>
    <n v="1"/>
    <x v="0"/>
    <n v="2003"/>
    <n v="2003"/>
    <n v="0"/>
    <n v="2005"/>
    <n v="2003"/>
    <n v="0.187"/>
    <n v="0.123"/>
    <n v="0.187"/>
    <n v="6.7000000000000004E-2"/>
    <n v="0.12"/>
    <n v="0"/>
    <n v="26"/>
    <n v="26"/>
    <n v="9"/>
    <n v="19"/>
    <n v="10"/>
    <n v="9"/>
    <n v="1"/>
    <n v="0"/>
    <n v="0"/>
    <n v="90725"/>
    <n v="85957"/>
    <n v="0"/>
    <n v="9.9750623441396499E-2"/>
    <n v="0"/>
    <n v="1"/>
    <x v="1"/>
  </r>
  <r>
    <s v="L_00000375"/>
    <x v="7"/>
    <n v="83"/>
    <n v="0"/>
    <n v="1"/>
    <n v="3600"/>
    <n v="1"/>
    <x v="0"/>
    <n v="2192"/>
    <n v="2192"/>
    <n v="0"/>
    <n v="2193"/>
    <n v="2192"/>
    <n v="0.151"/>
    <n v="0.115"/>
    <n v="0.151"/>
    <n v="5.5E-2"/>
    <n v="9.8000000000000004E-2"/>
    <n v="0"/>
    <n v="26"/>
    <n v="26"/>
    <n v="4"/>
    <n v="9"/>
    <n v="5"/>
    <n v="4"/>
    <n v="1"/>
    <n v="0"/>
    <n v="0"/>
    <n v="79985"/>
    <n v="76254"/>
    <n v="0"/>
    <n v="4.5599635202918376E-2"/>
    <n v="0"/>
    <n v="1"/>
    <x v="1"/>
  </r>
  <r>
    <s v="L_00000376"/>
    <x v="7"/>
    <n v="95"/>
    <n v="0"/>
    <n v="1"/>
    <n v="3600"/>
    <n v="1"/>
    <x v="0"/>
    <n v="1902"/>
    <n v="1902"/>
    <n v="0"/>
    <n v="1908"/>
    <n v="1902"/>
    <n v="0.26100000000000001"/>
    <n v="0.182"/>
    <n v="0.25700000000000001"/>
    <n v="5.2999999999999999E-2"/>
    <n v="0.20399999999999999"/>
    <n v="0"/>
    <n v="23"/>
    <n v="23"/>
    <n v="2"/>
    <n v="5"/>
    <n v="3"/>
    <n v="2"/>
    <n v="1"/>
    <n v="0"/>
    <n v="0"/>
    <n v="132378"/>
    <n v="125807"/>
    <n v="0"/>
    <n v="0.31446540880503149"/>
    <n v="0"/>
    <n v="1"/>
    <x v="1"/>
  </r>
  <r>
    <s v="L_00000377"/>
    <x v="7"/>
    <n v="95"/>
    <n v="0"/>
    <n v="1"/>
    <n v="3600"/>
    <n v="1"/>
    <x v="0"/>
    <n v="2037"/>
    <n v="2037"/>
    <n v="0"/>
    <n v="2051"/>
    <n v="2037"/>
    <n v="0.34899999999999998"/>
    <n v="0.14199999999999999"/>
    <n v="0.33900000000000002"/>
    <n v="0.17100000000000001"/>
    <n v="0.17399999999999999"/>
    <n v="1E-3"/>
    <n v="44"/>
    <n v="44"/>
    <n v="17"/>
    <n v="35"/>
    <n v="20"/>
    <n v="15"/>
    <n v="1"/>
    <n v="2"/>
    <n v="0"/>
    <n v="136486"/>
    <n v="129566"/>
    <n v="0"/>
    <n v="0.68259385665529015"/>
    <n v="0"/>
    <n v="1"/>
    <x v="1"/>
  </r>
  <r>
    <s v="L_00000378"/>
    <x v="7"/>
    <n v="59"/>
    <n v="0"/>
    <n v="1"/>
    <n v="3600"/>
    <n v="1"/>
    <x v="0"/>
    <n v="2099"/>
    <n v="2099"/>
    <n v="0"/>
    <n v="2118"/>
    <n v="2083"/>
    <n v="9.5000000000000001E-2"/>
    <n v="7.2999999999999995E-2"/>
    <n v="8.6999999999999994E-2"/>
    <n v="4.5999999999999999E-2"/>
    <n v="4.1000000000000002E-2"/>
    <n v="0"/>
    <n v="40"/>
    <n v="40"/>
    <n v="4"/>
    <n v="9"/>
    <n v="5"/>
    <n v="4"/>
    <n v="1"/>
    <n v="0"/>
    <n v="0"/>
    <n v="58291"/>
    <n v="54962"/>
    <n v="0"/>
    <n v="1.6525023607176583"/>
    <n v="0"/>
    <n v="0"/>
    <x v="1"/>
  </r>
  <r>
    <s v="L_00000379"/>
    <x v="7"/>
    <n v="69"/>
    <n v="0"/>
    <n v="1"/>
    <n v="3600"/>
    <n v="1"/>
    <x v="0"/>
    <n v="2175"/>
    <n v="2175"/>
    <n v="0"/>
    <n v="2175"/>
    <n v="2175"/>
    <n v="7.3999999999999996E-2"/>
    <n v="7.1999999999999995E-2"/>
    <n v="7.1999999999999995E-2"/>
    <n v="2.8000000000000001E-2"/>
    <n v="4.3999999999999997E-2"/>
    <n v="0"/>
    <n v="26"/>
    <n v="26"/>
    <n v="1"/>
    <n v="3"/>
    <n v="1"/>
    <n v="2"/>
    <n v="0"/>
    <n v="0"/>
    <n v="0"/>
    <n v="60177"/>
    <n v="56904"/>
    <n v="0"/>
    <n v="0"/>
    <n v="1"/>
    <n v="1"/>
    <x v="1"/>
  </r>
  <r>
    <s v="L_00000380"/>
    <x v="7"/>
    <n v="64"/>
    <n v="0"/>
    <n v="1"/>
    <n v="3600"/>
    <n v="1"/>
    <x v="0"/>
    <n v="2053"/>
    <n v="2053"/>
    <n v="0"/>
    <n v="2055"/>
    <n v="2053"/>
    <n v="0.61199999999999999"/>
    <n v="0.09"/>
    <n v="0.60399999999999998"/>
    <n v="0.47199999999999998"/>
    <n v="0.13200000000000001"/>
    <n v="1E-3"/>
    <n v="123"/>
    <n v="123"/>
    <n v="48"/>
    <n v="97"/>
    <n v="88"/>
    <n v="9"/>
    <n v="1"/>
    <n v="39"/>
    <n v="0"/>
    <n v="105492"/>
    <n v="100847"/>
    <n v="0"/>
    <n v="9.7323600973236016E-2"/>
    <n v="0"/>
    <n v="1"/>
    <x v="1"/>
  </r>
  <r>
    <s v="L_00000381"/>
    <x v="7"/>
    <n v="52"/>
    <n v="0"/>
    <n v="1"/>
    <n v="3600"/>
    <n v="1"/>
    <x v="0"/>
    <n v="1853"/>
    <n v="1853"/>
    <n v="0"/>
    <n v="1854"/>
    <n v="1850"/>
    <n v="0.24199999999999999"/>
    <n v="0.12"/>
    <n v="0.24099999999999999"/>
    <n v="0.14599999999999999"/>
    <n v="9.4E-2"/>
    <n v="0"/>
    <n v="53"/>
    <n v="53"/>
    <n v="15"/>
    <n v="31"/>
    <n v="25"/>
    <n v="6"/>
    <n v="1"/>
    <n v="9"/>
    <n v="0"/>
    <n v="62712"/>
    <n v="59187"/>
    <n v="0"/>
    <n v="0.21574973031283709"/>
    <n v="0"/>
    <n v="0"/>
    <x v="1"/>
  </r>
  <r>
    <s v="L_00000382"/>
    <x v="7"/>
    <n v="60"/>
    <n v="0"/>
    <n v="1"/>
    <n v="3600"/>
    <n v="1"/>
    <x v="0"/>
    <n v="2197"/>
    <n v="2197"/>
    <n v="0"/>
    <n v="2218"/>
    <n v="2184"/>
    <n v="0.155"/>
    <n v="0.11700000000000001"/>
    <n v="0.14499999999999999"/>
    <n v="5.5E-2"/>
    <n v="8.8999999999999996E-2"/>
    <n v="0"/>
    <n v="42"/>
    <n v="42"/>
    <n v="6"/>
    <n v="13"/>
    <n v="8"/>
    <n v="5"/>
    <n v="1"/>
    <n v="0"/>
    <n v="1"/>
    <n v="59390"/>
    <n v="55882"/>
    <n v="0"/>
    <n v="1.5329125338142471"/>
    <n v="0"/>
    <n v="0"/>
    <x v="1"/>
  </r>
  <r>
    <s v="L_00000383"/>
    <x v="7"/>
    <n v="63"/>
    <n v="0"/>
    <n v="1"/>
    <n v="3600"/>
    <n v="1"/>
    <x v="0"/>
    <n v="1989"/>
    <n v="1989"/>
    <n v="0"/>
    <n v="1993"/>
    <n v="1989"/>
    <n v="0.35599999999999998"/>
    <n v="0.107"/>
    <n v="0.32100000000000001"/>
    <n v="0.21"/>
    <n v="0.11"/>
    <n v="0"/>
    <n v="67"/>
    <n v="67"/>
    <n v="24"/>
    <n v="49"/>
    <n v="31"/>
    <n v="18"/>
    <n v="1"/>
    <n v="6"/>
    <n v="0"/>
    <n v="109818"/>
    <n v="104848"/>
    <n v="0"/>
    <n v="0.2007024586051179"/>
    <n v="0"/>
    <n v="1"/>
    <x v="1"/>
  </r>
  <r>
    <s v="L_00000384"/>
    <x v="7"/>
    <n v="88"/>
    <n v="0"/>
    <n v="1"/>
    <n v="3600"/>
    <n v="1"/>
    <x v="0"/>
    <n v="1997"/>
    <n v="1997"/>
    <n v="0"/>
    <n v="1997"/>
    <n v="1997"/>
    <n v="0.114"/>
    <n v="0.114"/>
    <n v="0.114"/>
    <n v="2.5999999999999999E-2"/>
    <n v="8.7999999999999995E-2"/>
    <n v="0"/>
    <n v="19"/>
    <n v="19"/>
    <n v="1"/>
    <n v="3"/>
    <n v="1"/>
    <n v="2"/>
    <n v="0"/>
    <n v="0"/>
    <n v="0"/>
    <n v="74912"/>
    <n v="71358"/>
    <n v="0"/>
    <n v="0"/>
    <n v="1"/>
    <n v="1"/>
    <x v="1"/>
  </r>
  <r>
    <s v="L_00000385"/>
    <x v="7"/>
    <n v="93"/>
    <n v="0"/>
    <n v="1"/>
    <n v="3600"/>
    <n v="1"/>
    <x v="0"/>
    <n v="2183"/>
    <n v="2183"/>
    <n v="0"/>
    <n v="2185"/>
    <n v="2183"/>
    <n v="0.28199999999999997"/>
    <n v="0.127"/>
    <n v="0.26800000000000002"/>
    <n v="9.9000000000000005E-2"/>
    <n v="0.16900000000000001"/>
    <n v="0"/>
    <n v="34"/>
    <n v="34"/>
    <n v="9"/>
    <n v="19"/>
    <n v="10"/>
    <n v="9"/>
    <n v="1"/>
    <n v="0"/>
    <n v="0"/>
    <n v="117859"/>
    <n v="112249"/>
    <n v="0"/>
    <n v="9.1533180778032047E-2"/>
    <n v="0"/>
    <n v="1"/>
    <x v="1"/>
  </r>
  <r>
    <s v="L_00000386"/>
    <x v="7"/>
    <n v="87"/>
    <n v="0"/>
    <n v="1"/>
    <n v="3600"/>
    <n v="1"/>
    <x v="0"/>
    <n v="2094"/>
    <n v="2094"/>
    <n v="0"/>
    <n v="2104"/>
    <n v="2094"/>
    <n v="0.216"/>
    <n v="0.16600000000000001"/>
    <n v="0.215"/>
    <n v="5.2999999999999999E-2"/>
    <n v="0.16400000000000001"/>
    <n v="1E-3"/>
    <n v="25"/>
    <n v="25"/>
    <n v="4"/>
    <n v="9"/>
    <n v="5"/>
    <n v="4"/>
    <n v="1"/>
    <n v="0"/>
    <n v="0"/>
    <n v="87340"/>
    <n v="83321"/>
    <n v="0"/>
    <n v="0.47528517110266161"/>
    <n v="0"/>
    <n v="1"/>
    <x v="1"/>
  </r>
  <r>
    <s v="L_00000387"/>
    <x v="7"/>
    <n v="87"/>
    <n v="0"/>
    <n v="1"/>
    <n v="3600"/>
    <n v="1"/>
    <x v="0"/>
    <n v="2085"/>
    <n v="2085"/>
    <n v="0"/>
    <n v="2099"/>
    <n v="2085"/>
    <n v="0.24099999999999999"/>
    <n v="0.13300000000000001"/>
    <n v="0.23899999999999999"/>
    <n v="9.6000000000000002E-2"/>
    <n v="0.14299999999999999"/>
    <n v="0"/>
    <n v="37"/>
    <n v="37"/>
    <n v="14"/>
    <n v="29"/>
    <n v="15"/>
    <n v="14"/>
    <n v="1"/>
    <n v="0"/>
    <n v="0"/>
    <n v="89539"/>
    <n v="85156"/>
    <n v="0"/>
    <n v="0.66698427822772743"/>
    <n v="0"/>
    <n v="1"/>
    <x v="1"/>
  </r>
  <r>
    <s v="L_00000388"/>
    <x v="7"/>
    <n v="61"/>
    <n v="0"/>
    <n v="1"/>
    <n v="3600"/>
    <n v="1"/>
    <x v="0"/>
    <n v="1947"/>
    <n v="1947"/>
    <n v="0"/>
    <n v="1949"/>
    <n v="1947"/>
    <n v="0.186"/>
    <n v="0.123"/>
    <n v="0.186"/>
    <n v="7.3999999999999996E-2"/>
    <n v="0.112"/>
    <n v="0"/>
    <n v="43"/>
    <n v="43"/>
    <n v="6"/>
    <n v="13"/>
    <n v="7"/>
    <n v="6"/>
    <n v="1"/>
    <n v="0"/>
    <n v="0"/>
    <n v="111436"/>
    <n v="106210"/>
    <n v="0"/>
    <n v="0.1026167265264238"/>
    <n v="0"/>
    <n v="1"/>
    <x v="1"/>
  </r>
  <r>
    <s v="L_00000389"/>
    <x v="7"/>
    <n v="66"/>
    <n v="0"/>
    <n v="1"/>
    <n v="3600"/>
    <n v="1"/>
    <x v="0"/>
    <n v="2277"/>
    <n v="2277"/>
    <n v="0"/>
    <n v="2277"/>
    <n v="2246"/>
    <n v="5.7000000000000002E-2"/>
    <n v="4.9000000000000002E-2"/>
    <n v="5.6000000000000001E-2"/>
    <n v="2.7E-2"/>
    <n v="2.9000000000000001E-2"/>
    <n v="0"/>
    <n v="25"/>
    <n v="25"/>
    <n v="1"/>
    <n v="3"/>
    <n v="3"/>
    <n v="0"/>
    <n v="1"/>
    <n v="1"/>
    <n v="0"/>
    <n v="43352"/>
    <n v="40381"/>
    <n v="0"/>
    <n v="1.3614404918752745"/>
    <n v="0"/>
    <n v="0"/>
    <x v="1"/>
  </r>
  <r>
    <s v="L_00000390"/>
    <x v="7"/>
    <n v="68"/>
    <n v="0"/>
    <n v="1"/>
    <n v="3600"/>
    <n v="1"/>
    <x v="0"/>
    <n v="2022"/>
    <n v="2022"/>
    <n v="0"/>
    <n v="2025"/>
    <n v="2022"/>
    <n v="0.28299999999999997"/>
    <n v="0.16900000000000001"/>
    <n v="0.28100000000000003"/>
    <n v="0.104"/>
    <n v="0.17699999999999999"/>
    <n v="1E-3"/>
    <n v="45"/>
    <n v="45"/>
    <n v="8"/>
    <n v="17"/>
    <n v="9"/>
    <n v="8"/>
    <n v="1"/>
    <n v="0"/>
    <n v="0"/>
    <n v="135937"/>
    <n v="129841"/>
    <n v="0"/>
    <n v="0.14814814814814814"/>
    <n v="0"/>
    <n v="1"/>
    <x v="1"/>
  </r>
  <r>
    <s v="L_00000391"/>
    <x v="7"/>
    <n v="88"/>
    <n v="0"/>
    <n v="1"/>
    <n v="3600"/>
    <n v="1"/>
    <x v="0"/>
    <n v="1919"/>
    <n v="1919"/>
    <n v="0"/>
    <n v="1920"/>
    <n v="1919"/>
    <n v="0.30099999999999999"/>
    <n v="0.19600000000000001"/>
    <n v="0.3"/>
    <n v="8.8999999999999996E-2"/>
    <n v="0.21"/>
    <n v="0"/>
    <n v="33"/>
    <n v="33"/>
    <n v="10"/>
    <n v="21"/>
    <n v="11"/>
    <n v="10"/>
    <n v="1"/>
    <n v="0"/>
    <n v="0"/>
    <n v="108735"/>
    <n v="103488"/>
    <n v="0"/>
    <n v="5.2083333333333336E-2"/>
    <n v="0"/>
    <n v="1"/>
    <x v="1"/>
  </r>
  <r>
    <s v="L_00000392"/>
    <x v="7"/>
    <n v="56"/>
    <n v="0"/>
    <n v="1"/>
    <n v="3600"/>
    <n v="1"/>
    <x v="0"/>
    <n v="1935"/>
    <n v="1935"/>
    <n v="0"/>
    <n v="1958"/>
    <n v="1930"/>
    <n v="0.32400000000000001"/>
    <n v="0.18"/>
    <n v="0.32400000000000001"/>
    <n v="0.13100000000000001"/>
    <n v="0.192"/>
    <n v="0"/>
    <n v="61"/>
    <n v="61"/>
    <n v="13"/>
    <n v="27"/>
    <n v="21"/>
    <n v="0"/>
    <n v="1"/>
    <n v="13"/>
    <n v="0"/>
    <n v="174873"/>
    <n v="163837"/>
    <n v="0"/>
    <n v="1.4300306435137897"/>
    <n v="0"/>
    <n v="0"/>
    <x v="1"/>
  </r>
  <r>
    <s v="L_00000393"/>
    <x v="7"/>
    <n v="60"/>
    <n v="0"/>
    <n v="1"/>
    <n v="3600"/>
    <n v="1"/>
    <x v="0"/>
    <n v="2024"/>
    <n v="2024"/>
    <n v="0"/>
    <n v="2028"/>
    <n v="2024"/>
    <n v="0.16300000000000001"/>
    <n v="0.11700000000000001"/>
    <n v="0.16300000000000001"/>
    <n v="7.2999999999999995E-2"/>
    <n v="8.7999999999999995E-2"/>
    <n v="0"/>
    <n v="48"/>
    <n v="48"/>
    <n v="6"/>
    <n v="13"/>
    <n v="7"/>
    <n v="6"/>
    <n v="1"/>
    <n v="0"/>
    <n v="0"/>
    <n v="86485"/>
    <n v="81883"/>
    <n v="0"/>
    <n v="0.19723865877712032"/>
    <n v="0"/>
    <n v="1"/>
    <x v="1"/>
  </r>
  <r>
    <s v="L_00000394"/>
    <x v="7"/>
    <n v="65"/>
    <n v="0"/>
    <n v="1"/>
    <n v="3600"/>
    <n v="1"/>
    <x v="0"/>
    <n v="2572"/>
    <n v="2572"/>
    <n v="0"/>
    <n v="2593"/>
    <n v="2551"/>
    <n v="0.107"/>
    <n v="0.05"/>
    <n v="8.5000000000000006E-2"/>
    <n v="4.9000000000000002E-2"/>
    <n v="3.5999999999999997E-2"/>
    <n v="0"/>
    <n v="39"/>
    <n v="39"/>
    <n v="10"/>
    <n v="21"/>
    <n v="12"/>
    <n v="9"/>
    <n v="1"/>
    <n v="0"/>
    <n v="1"/>
    <n v="45514"/>
    <n v="42269"/>
    <n v="0"/>
    <n v="1.619745468569225"/>
    <n v="0"/>
    <n v="0"/>
    <x v="1"/>
  </r>
  <r>
    <s v="L_00000395"/>
    <x v="7"/>
    <n v="88"/>
    <n v="0"/>
    <n v="1"/>
    <n v="3600"/>
    <n v="1"/>
    <x v="0"/>
    <n v="2073"/>
    <n v="2073"/>
    <n v="0"/>
    <n v="2075"/>
    <n v="2073"/>
    <n v="2.0339999999999998"/>
    <n v="0.11899999999999999"/>
    <n v="1.556"/>
    <n v="1.212"/>
    <n v="0.35099999999999998"/>
    <n v="5.0000000000000001E-3"/>
    <n v="181"/>
    <n v="181"/>
    <n v="136"/>
    <n v="273"/>
    <n v="143"/>
    <n v="130"/>
    <n v="1"/>
    <n v="6"/>
    <n v="0"/>
    <n v="227920"/>
    <n v="218612"/>
    <n v="0"/>
    <n v="9.638554216867469E-2"/>
    <n v="0"/>
    <n v="1"/>
    <x v="1"/>
  </r>
  <r>
    <s v="L_00000396"/>
    <x v="7"/>
    <n v="82"/>
    <n v="0"/>
    <n v="1"/>
    <n v="3600"/>
    <n v="1"/>
    <x v="0"/>
    <n v="2094"/>
    <n v="2094"/>
    <n v="0"/>
    <n v="2097"/>
    <n v="2094"/>
    <n v="0.32"/>
    <n v="0.182"/>
    <n v="0.31900000000000001"/>
    <n v="0.10199999999999999"/>
    <n v="0.219"/>
    <n v="0"/>
    <n v="39"/>
    <n v="39"/>
    <n v="9"/>
    <n v="19"/>
    <n v="12"/>
    <n v="7"/>
    <n v="1"/>
    <n v="2"/>
    <n v="0"/>
    <n v="113629"/>
    <n v="108486"/>
    <n v="0"/>
    <n v="0.14306151645207438"/>
    <n v="0"/>
    <n v="1"/>
    <x v="1"/>
  </r>
  <r>
    <s v="L_00000397"/>
    <x v="7"/>
    <n v="99"/>
    <n v="0"/>
    <n v="1"/>
    <n v="3600"/>
    <n v="1"/>
    <x v="0"/>
    <n v="2065"/>
    <n v="2065"/>
    <n v="0"/>
    <n v="2065"/>
    <n v="2065"/>
    <n v="0.182"/>
    <n v="0.18099999999999999"/>
    <n v="0.18099999999999999"/>
    <n v="2.9000000000000001E-2"/>
    <n v="0.152"/>
    <n v="0"/>
    <n v="18"/>
    <n v="18"/>
    <n v="1"/>
    <n v="3"/>
    <n v="1"/>
    <n v="2"/>
    <n v="0"/>
    <n v="0"/>
    <n v="0"/>
    <n v="111750"/>
    <n v="105733"/>
    <n v="0"/>
    <n v="0"/>
    <n v="1"/>
    <n v="1"/>
    <x v="1"/>
  </r>
  <r>
    <s v="L_00000398"/>
    <x v="7"/>
    <n v="78"/>
    <n v="0"/>
    <n v="1"/>
    <n v="3600"/>
    <n v="1"/>
    <x v="0"/>
    <n v="1822"/>
    <n v="1822"/>
    <n v="0"/>
    <n v="1822"/>
    <n v="1822"/>
    <n v="0.121"/>
    <n v="0.121"/>
    <n v="0.121"/>
    <n v="3.2000000000000001E-2"/>
    <n v="8.7999999999999995E-2"/>
    <n v="0"/>
    <n v="19"/>
    <n v="19"/>
    <n v="1"/>
    <n v="3"/>
    <n v="1"/>
    <n v="2"/>
    <n v="0"/>
    <n v="0"/>
    <n v="0"/>
    <n v="75279"/>
    <n v="71333"/>
    <n v="0"/>
    <n v="0"/>
    <n v="1"/>
    <n v="1"/>
    <x v="1"/>
  </r>
  <r>
    <s v="L_00000399"/>
    <x v="7"/>
    <n v="72"/>
    <n v="0"/>
    <n v="1"/>
    <n v="3600"/>
    <n v="1"/>
    <x v="0"/>
    <n v="2056"/>
    <n v="2056"/>
    <n v="0"/>
    <n v="2060"/>
    <n v="2056"/>
    <n v="0.154"/>
    <n v="0.115"/>
    <n v="0.154"/>
    <n v="6.8000000000000005E-2"/>
    <n v="8.5999999999999993E-2"/>
    <n v="0"/>
    <n v="36"/>
    <n v="36"/>
    <n v="5"/>
    <n v="11"/>
    <n v="6"/>
    <n v="5"/>
    <n v="1"/>
    <n v="0"/>
    <n v="0"/>
    <n v="87295"/>
    <n v="82853"/>
    <n v="0"/>
    <n v="0.1941747572815534"/>
    <n v="0"/>
    <n v="1"/>
    <x v="1"/>
  </r>
  <r>
    <s v="L_00000400"/>
    <x v="8"/>
    <n v="53"/>
    <n v="0"/>
    <n v="1"/>
    <n v="3600"/>
    <n v="1"/>
    <x v="0"/>
    <n v="2684"/>
    <n v="2684"/>
    <n v="0"/>
    <n v="2690"/>
    <n v="2674"/>
    <n v="0.08"/>
    <n v="3.5999999999999997E-2"/>
    <n v="6.4000000000000001E-2"/>
    <n v="4.1000000000000002E-2"/>
    <n v="2.3E-2"/>
    <n v="0"/>
    <n v="35"/>
    <n v="35"/>
    <n v="6"/>
    <n v="13"/>
    <n v="8"/>
    <n v="5"/>
    <n v="1"/>
    <n v="0"/>
    <n v="1"/>
    <n v="35635"/>
    <n v="32740"/>
    <n v="0"/>
    <n v="0.59479553903345728"/>
    <n v="0"/>
    <n v="0"/>
    <x v="1"/>
  </r>
  <r>
    <s v="L_00000401"/>
    <x v="8"/>
    <n v="61"/>
    <n v="0"/>
    <n v="1"/>
    <n v="3600"/>
    <n v="1"/>
    <x v="0"/>
    <n v="2174"/>
    <n v="2174"/>
    <n v="0"/>
    <n v="2174"/>
    <n v="2163"/>
    <n v="0.11700000000000001"/>
    <n v="0.107"/>
    <n v="0.11700000000000001"/>
    <n v="0.04"/>
    <n v="7.6999999999999999E-2"/>
    <n v="0"/>
    <n v="27"/>
    <n v="27"/>
    <n v="1"/>
    <n v="3"/>
    <n v="3"/>
    <n v="0"/>
    <n v="1"/>
    <n v="1"/>
    <n v="0"/>
    <n v="70689"/>
    <n v="66805"/>
    <n v="0"/>
    <n v="0.50597976080956752"/>
    <n v="0"/>
    <n v="0"/>
    <x v="1"/>
  </r>
  <r>
    <s v="L_00000402"/>
    <x v="8"/>
    <n v="84"/>
    <n v="0"/>
    <n v="1"/>
    <n v="3600"/>
    <n v="1"/>
    <x v="0"/>
    <n v="2350"/>
    <n v="2350"/>
    <n v="0"/>
    <n v="2351"/>
    <n v="2350"/>
    <n v="0.25600000000000001"/>
    <n v="0.22600000000000001"/>
    <n v="0.25600000000000001"/>
    <n v="5.2999999999999999E-2"/>
    <n v="0.20300000000000001"/>
    <n v="0"/>
    <n v="26"/>
    <n v="26"/>
    <n v="2"/>
    <n v="5"/>
    <n v="3"/>
    <n v="2"/>
    <n v="1"/>
    <n v="0"/>
    <n v="0"/>
    <n v="125048"/>
    <n v="120012"/>
    <n v="0"/>
    <n v="4.2535091450446622E-2"/>
    <n v="0"/>
    <n v="1"/>
    <x v="1"/>
  </r>
  <r>
    <s v="L_00000403"/>
    <x v="8"/>
    <n v="63"/>
    <n v="0"/>
    <n v="1"/>
    <n v="3600"/>
    <n v="1"/>
    <x v="0"/>
    <n v="2190"/>
    <n v="2190"/>
    <n v="0"/>
    <n v="2194"/>
    <n v="2190"/>
    <n v="0.86399999999999999"/>
    <n v="0.17399999999999999"/>
    <n v="0.80600000000000005"/>
    <n v="0.61699999999999999"/>
    <n v="0.193"/>
    <n v="2E-3"/>
    <n v="124"/>
    <n v="107"/>
    <n v="72"/>
    <n v="111"/>
    <n v="88"/>
    <n v="23"/>
    <n v="1"/>
    <n v="15"/>
    <n v="0"/>
    <n v="141745"/>
    <n v="135880"/>
    <n v="0"/>
    <n v="0.18231540565177756"/>
    <n v="0"/>
    <n v="1"/>
    <x v="1"/>
  </r>
  <r>
    <s v="L_00000404"/>
    <x v="8"/>
    <n v="70"/>
    <n v="0"/>
    <n v="1"/>
    <n v="3600"/>
    <n v="1"/>
    <x v="0"/>
    <n v="2488"/>
    <n v="2488"/>
    <n v="0"/>
    <n v="2490"/>
    <n v="2488"/>
    <n v="0.50700000000000001"/>
    <n v="0.20899999999999999"/>
    <n v="0.50600000000000001"/>
    <n v="0.28999999999999998"/>
    <n v="0.216"/>
    <n v="1E-3"/>
    <n v="75"/>
    <n v="71"/>
    <n v="24"/>
    <n v="41"/>
    <n v="30"/>
    <n v="11"/>
    <n v="1"/>
    <n v="5"/>
    <n v="0"/>
    <n v="175002"/>
    <n v="167341"/>
    <n v="0"/>
    <n v="8.0321285140562249E-2"/>
    <n v="0"/>
    <n v="1"/>
    <x v="1"/>
  </r>
  <r>
    <s v="L_00000405"/>
    <x v="8"/>
    <n v="77"/>
    <n v="0"/>
    <n v="1"/>
    <n v="3600"/>
    <n v="1"/>
    <x v="0"/>
    <n v="2429"/>
    <n v="2429"/>
    <n v="0"/>
    <n v="2431"/>
    <n v="2429"/>
    <n v="0.247"/>
    <n v="0.17399999999999999"/>
    <n v="0.246"/>
    <n v="0.10199999999999999"/>
    <n v="0.14599999999999999"/>
    <n v="1E-3"/>
    <n v="38"/>
    <n v="38"/>
    <n v="6"/>
    <n v="13"/>
    <n v="7"/>
    <n v="6"/>
    <n v="1"/>
    <n v="0"/>
    <n v="0"/>
    <n v="129792"/>
    <n v="124249"/>
    <n v="0"/>
    <n v="8.2270670505964621E-2"/>
    <n v="0"/>
    <n v="1"/>
    <x v="1"/>
  </r>
  <r>
    <s v="L_00000406"/>
    <x v="8"/>
    <n v="55"/>
    <n v="0"/>
    <n v="1"/>
    <n v="3600"/>
    <n v="1"/>
    <x v="0"/>
    <n v="2230"/>
    <n v="2230"/>
    <n v="0"/>
    <n v="2231"/>
    <n v="2219"/>
    <n v="0.19800000000000001"/>
    <n v="0.107"/>
    <n v="0.19600000000000001"/>
    <n v="0.11700000000000001"/>
    <n v="7.9000000000000001E-2"/>
    <n v="0"/>
    <n v="48"/>
    <n v="48"/>
    <n v="8"/>
    <n v="17"/>
    <n v="15"/>
    <n v="2"/>
    <n v="1"/>
    <n v="6"/>
    <n v="0"/>
    <n v="91468"/>
    <n v="85765"/>
    <n v="0"/>
    <n v="0.53787539220080682"/>
    <n v="0"/>
    <n v="0"/>
    <x v="1"/>
  </r>
  <r>
    <s v="L_00000407"/>
    <x v="8"/>
    <n v="84"/>
    <n v="0"/>
    <n v="1"/>
    <n v="3600"/>
    <n v="1"/>
    <x v="0"/>
    <n v="2401"/>
    <n v="2401"/>
    <n v="0"/>
    <n v="2402"/>
    <n v="2401"/>
    <n v="0.41799999999999998"/>
    <n v="0.20699999999999999"/>
    <n v="0.41599999999999998"/>
    <n v="0.16400000000000001"/>
    <n v="0.252"/>
    <n v="1E-3"/>
    <n v="44"/>
    <n v="44"/>
    <n v="13"/>
    <n v="27"/>
    <n v="19"/>
    <n v="8"/>
    <n v="1"/>
    <n v="5"/>
    <n v="0"/>
    <n v="138572"/>
    <n v="132763"/>
    <n v="0"/>
    <n v="4.1631973355537054E-2"/>
    <n v="0"/>
    <n v="1"/>
    <x v="1"/>
  </r>
  <r>
    <s v="L_00000408"/>
    <x v="8"/>
    <n v="51"/>
    <n v="0"/>
    <n v="1"/>
    <n v="3600"/>
    <n v="1"/>
    <x v="0"/>
    <n v="2366"/>
    <n v="2366"/>
    <n v="0"/>
    <n v="2366"/>
    <n v="2357"/>
    <n v="9.1999999999999998E-2"/>
    <n v="8.1000000000000003E-2"/>
    <n v="9.1999999999999998E-2"/>
    <n v="4.2000000000000003E-2"/>
    <n v="0.05"/>
    <n v="0"/>
    <n v="38"/>
    <n v="38"/>
    <n v="1"/>
    <n v="3"/>
    <n v="3"/>
    <n v="0"/>
    <n v="1"/>
    <n v="1"/>
    <n v="0"/>
    <n v="60311"/>
    <n v="56546"/>
    <n v="0"/>
    <n v="0.38038884192730349"/>
    <n v="0"/>
    <n v="0"/>
    <x v="1"/>
  </r>
  <r>
    <s v="L_00000409"/>
    <x v="8"/>
    <n v="60"/>
    <n v="0"/>
    <n v="1"/>
    <n v="3600"/>
    <n v="1"/>
    <x v="0"/>
    <n v="2371"/>
    <n v="2371"/>
    <n v="0"/>
    <n v="2371"/>
    <n v="2346"/>
    <n v="0.11"/>
    <n v="0.1"/>
    <n v="0.11"/>
    <n v="4.7E-2"/>
    <n v="6.3E-2"/>
    <n v="0"/>
    <n v="33"/>
    <n v="33"/>
    <n v="1"/>
    <n v="3"/>
    <n v="3"/>
    <n v="0"/>
    <n v="1"/>
    <n v="1"/>
    <n v="0"/>
    <n v="82037"/>
    <n v="77442"/>
    <n v="0"/>
    <n v="1.0544074230282581"/>
    <n v="0"/>
    <n v="0"/>
    <x v="1"/>
  </r>
  <r>
    <s v="L_00000410"/>
    <x v="8"/>
    <n v="60"/>
    <n v="0"/>
    <n v="1"/>
    <n v="3600"/>
    <n v="1"/>
    <x v="0"/>
    <n v="2445"/>
    <n v="2445"/>
    <n v="0"/>
    <n v="2445"/>
    <n v="2441"/>
    <n v="11.433999999999999"/>
    <n v="0.13100000000000001"/>
    <n v="11.292"/>
    <n v="9.407"/>
    <n v="1.887"/>
    <n v="8.1000000000000003E-2"/>
    <n v="1525"/>
    <n v="1057"/>
    <n v="1195"/>
    <n v="1455"/>
    <n v="1455"/>
    <n v="0"/>
    <n v="8"/>
    <n v="252"/>
    <n v="0"/>
    <n v="2255119"/>
    <n v="2133066"/>
    <n v="0"/>
    <n v="0.16359918200408999"/>
    <n v="0"/>
    <n v="0"/>
    <x v="1"/>
  </r>
  <r>
    <s v="L_00000411"/>
    <x v="8"/>
    <n v="96"/>
    <n v="0"/>
    <n v="1"/>
    <n v="3600"/>
    <n v="1"/>
    <x v="0"/>
    <n v="2285"/>
    <n v="2285"/>
    <n v="0"/>
    <n v="2286"/>
    <n v="2285"/>
    <n v="0.34699999999999998"/>
    <n v="0.26200000000000001"/>
    <n v="0.34699999999999998"/>
    <n v="8.7999999999999995E-2"/>
    <n v="0.25900000000000001"/>
    <n v="0"/>
    <n v="27"/>
    <n v="27"/>
    <n v="7"/>
    <n v="15"/>
    <n v="8"/>
    <n v="7"/>
    <n v="1"/>
    <n v="0"/>
    <n v="0"/>
    <n v="116875"/>
    <n v="111146"/>
    <n v="0"/>
    <n v="4.3744531933508315E-2"/>
    <n v="0"/>
    <n v="1"/>
    <x v="1"/>
  </r>
  <r>
    <s v="L_00000412"/>
    <x v="8"/>
    <n v="96"/>
    <n v="0"/>
    <n v="1"/>
    <n v="3600"/>
    <n v="1"/>
    <x v="0"/>
    <n v="2329"/>
    <n v="2329"/>
    <n v="0"/>
    <n v="2332"/>
    <n v="2329"/>
    <n v="0.25600000000000001"/>
    <n v="0.20599999999999999"/>
    <n v="0.25600000000000001"/>
    <n v="4.7E-2"/>
    <n v="0.20899999999999999"/>
    <n v="0"/>
    <n v="23"/>
    <n v="23"/>
    <n v="2"/>
    <n v="5"/>
    <n v="3"/>
    <n v="2"/>
    <n v="1"/>
    <n v="0"/>
    <n v="0"/>
    <n v="117133"/>
    <n v="112166"/>
    <n v="0"/>
    <n v="0.1286449399656947"/>
    <n v="0"/>
    <n v="1"/>
    <x v="1"/>
  </r>
  <r>
    <s v="L_00000413"/>
    <x v="8"/>
    <n v="81"/>
    <n v="0"/>
    <n v="1"/>
    <n v="3600"/>
    <n v="1"/>
    <x v="0"/>
    <n v="2317"/>
    <n v="2317"/>
    <n v="0"/>
    <n v="2320"/>
    <n v="2317"/>
    <n v="0.22500000000000001"/>
    <n v="0.19600000000000001"/>
    <n v="0.22500000000000001"/>
    <n v="7.0000000000000007E-2"/>
    <n v="0.155"/>
    <n v="0"/>
    <n v="25"/>
    <n v="25"/>
    <n v="3"/>
    <n v="7"/>
    <n v="4"/>
    <n v="3"/>
    <n v="1"/>
    <n v="0"/>
    <n v="0"/>
    <n v="121607"/>
    <n v="116213"/>
    <n v="0"/>
    <n v="0.12931034482758622"/>
    <n v="0"/>
    <n v="1"/>
    <x v="1"/>
  </r>
  <r>
    <s v="L_00000414"/>
    <x v="8"/>
    <n v="82"/>
    <n v="0"/>
    <n v="1"/>
    <n v="3600"/>
    <n v="1"/>
    <x v="0"/>
    <n v="2391"/>
    <n v="2391"/>
    <n v="0"/>
    <n v="2392"/>
    <n v="2391"/>
    <n v="0.434"/>
    <n v="0.19900000000000001"/>
    <n v="0.433"/>
    <n v="0.22500000000000001"/>
    <n v="0.20699999999999999"/>
    <n v="1E-3"/>
    <n v="52"/>
    <n v="52"/>
    <n v="16"/>
    <n v="33"/>
    <n v="26"/>
    <n v="7"/>
    <n v="1"/>
    <n v="9"/>
    <n v="0"/>
    <n v="129919"/>
    <n v="124859"/>
    <n v="0"/>
    <n v="4.1806020066889632E-2"/>
    <n v="0"/>
    <n v="1"/>
    <x v="1"/>
  </r>
  <r>
    <s v="L_00000415"/>
    <x v="8"/>
    <n v="51"/>
    <n v="0"/>
    <n v="1"/>
    <n v="3600"/>
    <n v="1"/>
    <x v="0"/>
    <n v="2530"/>
    <n v="2530"/>
    <n v="0"/>
    <n v="2530"/>
    <n v="2520"/>
    <n v="5.2999999999999999E-2"/>
    <n v="4.4999999999999998E-2"/>
    <n v="5.2999999999999999E-2"/>
    <n v="2.8000000000000001E-2"/>
    <n v="2.5000000000000001E-2"/>
    <n v="0"/>
    <n v="29"/>
    <n v="29"/>
    <n v="1"/>
    <n v="3"/>
    <n v="3"/>
    <n v="0"/>
    <n v="1"/>
    <n v="1"/>
    <n v="0"/>
    <n v="33834"/>
    <n v="31391"/>
    <n v="0"/>
    <n v="0.39525691699604742"/>
    <n v="0"/>
    <n v="0"/>
    <x v="1"/>
  </r>
  <r>
    <s v="L_00000416"/>
    <x v="8"/>
    <n v="79"/>
    <n v="0"/>
    <n v="1"/>
    <n v="3600"/>
    <n v="1"/>
    <x v="0"/>
    <n v="2376"/>
    <n v="2376"/>
    <n v="0"/>
    <n v="2393"/>
    <n v="2376"/>
    <n v="2.8559999999999999"/>
    <n v="0.151"/>
    <n v="2.0670000000000002"/>
    <n v="1.736"/>
    <n v="0.35399999999999998"/>
    <n v="6.0000000000000001E-3"/>
    <n v="219"/>
    <n v="219"/>
    <n v="160"/>
    <n v="321"/>
    <n v="176"/>
    <n v="145"/>
    <n v="1"/>
    <n v="15"/>
    <n v="0"/>
    <n v="228384"/>
    <n v="219842"/>
    <n v="0"/>
    <n v="0.710405348934392"/>
    <n v="0"/>
    <n v="1"/>
    <x v="1"/>
  </r>
  <r>
    <s v="L_00000417"/>
    <x v="8"/>
    <n v="91"/>
    <n v="0"/>
    <n v="1"/>
    <n v="3600"/>
    <n v="1"/>
    <x v="0"/>
    <n v="2247"/>
    <n v="2247"/>
    <n v="0"/>
    <n v="2253"/>
    <n v="2247"/>
    <n v="0.28499999999999998"/>
    <n v="0.23100000000000001"/>
    <n v="0.28399999999999997"/>
    <n v="6.7000000000000004E-2"/>
    <n v="0.217"/>
    <n v="1E-3"/>
    <n v="26"/>
    <n v="26"/>
    <n v="6"/>
    <n v="13"/>
    <n v="7"/>
    <n v="6"/>
    <n v="1"/>
    <n v="0"/>
    <n v="0"/>
    <n v="100912"/>
    <n v="96572"/>
    <n v="0"/>
    <n v="0.26631158455392812"/>
    <n v="0"/>
    <n v="1"/>
    <x v="1"/>
  </r>
  <r>
    <s v="L_00000418"/>
    <x v="8"/>
    <n v="90"/>
    <n v="0"/>
    <n v="1"/>
    <n v="3600"/>
    <n v="1"/>
    <x v="0"/>
    <n v="2315"/>
    <n v="2315"/>
    <n v="0"/>
    <n v="2316"/>
    <n v="2315"/>
    <n v="0.308"/>
    <n v="0.20599999999999999"/>
    <n v="0.307"/>
    <n v="9.1999999999999998E-2"/>
    <n v="0.218"/>
    <n v="1E-3"/>
    <n v="31"/>
    <n v="31"/>
    <n v="9"/>
    <n v="19"/>
    <n v="10"/>
    <n v="9"/>
    <n v="1"/>
    <n v="0"/>
    <n v="0"/>
    <n v="176366"/>
    <n v="167916"/>
    <n v="0"/>
    <n v="4.317789291882556E-2"/>
    <n v="0"/>
    <n v="1"/>
    <x v="1"/>
  </r>
  <r>
    <s v="L_00000419"/>
    <x v="8"/>
    <n v="54"/>
    <n v="0"/>
    <n v="1"/>
    <n v="3600"/>
    <n v="1"/>
    <x v="0"/>
    <n v="2222"/>
    <n v="2222"/>
    <n v="0"/>
    <n v="2231"/>
    <n v="2217"/>
    <n v="0.94399999999999995"/>
    <n v="0.128"/>
    <n v="0.88800000000000001"/>
    <n v="0.34499999999999997"/>
    <n v="0.55500000000000005"/>
    <n v="1E-3"/>
    <n v="111"/>
    <n v="111"/>
    <n v="31"/>
    <n v="63"/>
    <n v="46"/>
    <n v="17"/>
    <n v="1"/>
    <n v="13"/>
    <n v="1"/>
    <n v="606175"/>
    <n v="560444"/>
    <n v="0"/>
    <n v="0.62752129090094122"/>
    <n v="0"/>
    <n v="0"/>
    <x v="1"/>
  </r>
  <r>
    <s v="L_00000420"/>
    <x v="8"/>
    <n v="53"/>
    <n v="0"/>
    <n v="1"/>
    <n v="3600"/>
    <n v="1"/>
    <x v="0"/>
    <n v="2843"/>
    <n v="2843"/>
    <n v="0"/>
    <n v="2856"/>
    <n v="2833"/>
    <n v="7.0999999999999994E-2"/>
    <n v="4.1000000000000002E-2"/>
    <n v="5.8999999999999997E-2"/>
    <n v="3.2000000000000001E-2"/>
    <n v="2.7E-2"/>
    <n v="0"/>
    <n v="24"/>
    <n v="24"/>
    <n v="4"/>
    <n v="9"/>
    <n v="6"/>
    <n v="3"/>
    <n v="1"/>
    <n v="0"/>
    <n v="1"/>
    <n v="23135"/>
    <n v="21139"/>
    <n v="0"/>
    <n v="0.80532212885154053"/>
    <n v="0"/>
    <n v="0"/>
    <x v="1"/>
  </r>
  <r>
    <s v="L_00000421"/>
    <x v="8"/>
    <n v="81"/>
    <n v="0"/>
    <n v="1"/>
    <n v="3600"/>
    <n v="1"/>
    <x v="0"/>
    <n v="2259"/>
    <n v="2259"/>
    <n v="0"/>
    <n v="2259"/>
    <n v="2259"/>
    <n v="0.17899999999999999"/>
    <n v="0.17899999999999999"/>
    <n v="0.17899999999999999"/>
    <n v="3.5999999999999997E-2"/>
    <n v="0.14299999999999999"/>
    <n v="0"/>
    <n v="24"/>
    <n v="24"/>
    <n v="1"/>
    <n v="3"/>
    <n v="1"/>
    <n v="2"/>
    <n v="0"/>
    <n v="0"/>
    <n v="0"/>
    <n v="107488"/>
    <n v="102732"/>
    <n v="0"/>
    <n v="0"/>
    <n v="1"/>
    <n v="1"/>
    <x v="1"/>
  </r>
  <r>
    <s v="L_00000422"/>
    <x v="8"/>
    <n v="55"/>
    <n v="0"/>
    <n v="1"/>
    <n v="3600"/>
    <n v="1"/>
    <x v="0"/>
    <n v="2172"/>
    <n v="2172"/>
    <n v="0"/>
    <n v="2176"/>
    <n v="2161"/>
    <n v="0.311"/>
    <n v="0.254"/>
    <n v="0.30599999999999999"/>
    <n v="7.6999999999999999E-2"/>
    <n v="0.22900000000000001"/>
    <n v="0"/>
    <n v="45"/>
    <n v="45"/>
    <n v="2"/>
    <n v="5"/>
    <n v="3"/>
    <n v="2"/>
    <n v="1"/>
    <n v="0"/>
    <n v="0"/>
    <n v="166869"/>
    <n v="159300"/>
    <n v="0"/>
    <n v="0.68933823529411764"/>
    <n v="0"/>
    <n v="0"/>
    <x v="1"/>
  </r>
  <r>
    <s v="L_00000423"/>
    <x v="8"/>
    <n v="68"/>
    <n v="0"/>
    <n v="1"/>
    <n v="3600"/>
    <n v="1"/>
    <x v="0"/>
    <n v="2238"/>
    <n v="2238"/>
    <n v="0"/>
    <n v="2241"/>
    <n v="2238"/>
    <n v="0.35499999999999998"/>
    <n v="0.26800000000000002"/>
    <n v="0.35499999999999998"/>
    <n v="8.8999999999999996E-2"/>
    <n v="0.26600000000000001"/>
    <n v="0"/>
    <n v="41"/>
    <n v="41"/>
    <n v="6"/>
    <n v="13"/>
    <n v="7"/>
    <n v="6"/>
    <n v="1"/>
    <n v="0"/>
    <n v="0"/>
    <n v="138837"/>
    <n v="133161"/>
    <n v="0"/>
    <n v="0.13386880856760375"/>
    <n v="0"/>
    <n v="1"/>
    <x v="1"/>
  </r>
  <r>
    <s v="L_00000424"/>
    <x v="8"/>
    <n v="71"/>
    <n v="0"/>
    <n v="1"/>
    <n v="3600"/>
    <n v="1"/>
    <x v="0"/>
    <n v="2308"/>
    <n v="2308"/>
    <n v="0"/>
    <n v="2311"/>
    <n v="2308"/>
    <n v="0.28000000000000003"/>
    <n v="0.13700000000000001"/>
    <n v="0.25900000000000001"/>
    <n v="0.127"/>
    <n v="0.13600000000000001"/>
    <n v="0"/>
    <n v="42"/>
    <n v="42"/>
    <n v="12"/>
    <n v="25"/>
    <n v="14"/>
    <n v="11"/>
    <n v="1"/>
    <n v="1"/>
    <n v="0"/>
    <n v="108690"/>
    <n v="104121"/>
    <n v="0"/>
    <n v="0.12981393336218089"/>
    <n v="0"/>
    <n v="1"/>
    <x v="1"/>
  </r>
  <r>
    <s v="L_00000425"/>
    <x v="8"/>
    <n v="71"/>
    <n v="0"/>
    <n v="1"/>
    <n v="3600"/>
    <n v="1"/>
    <x v="0"/>
    <n v="2417"/>
    <n v="2417"/>
    <n v="0"/>
    <n v="2423"/>
    <n v="2417"/>
    <n v="0.88700000000000001"/>
    <n v="0.14799999999999999"/>
    <n v="0.77"/>
    <n v="0.45900000000000002"/>
    <n v="0.309"/>
    <n v="3.0000000000000001E-3"/>
    <n v="103"/>
    <n v="103"/>
    <n v="43"/>
    <n v="87"/>
    <n v="62"/>
    <n v="25"/>
    <n v="1"/>
    <n v="18"/>
    <n v="0"/>
    <n v="231884"/>
    <n v="223184"/>
    <n v="0"/>
    <n v="0.24762690879075525"/>
    <n v="0"/>
    <n v="1"/>
    <x v="1"/>
  </r>
  <r>
    <s v="L_00000426"/>
    <x v="8"/>
    <n v="82"/>
    <n v="0"/>
    <n v="1"/>
    <n v="3600"/>
    <n v="1"/>
    <x v="0"/>
    <n v="2249"/>
    <n v="2249"/>
    <n v="0"/>
    <n v="2250"/>
    <n v="2249"/>
    <n v="0.34300000000000003"/>
    <n v="0.28599999999999998"/>
    <n v="0.34300000000000003"/>
    <n v="6.8000000000000005E-2"/>
    <n v="0.26"/>
    <n v="0"/>
    <n v="27"/>
    <n v="27"/>
    <n v="3"/>
    <n v="7"/>
    <n v="4"/>
    <n v="3"/>
    <n v="1"/>
    <n v="0"/>
    <n v="0"/>
    <n v="145048"/>
    <n v="138906"/>
    <n v="0"/>
    <n v="4.4444444444444446E-2"/>
    <n v="0"/>
    <n v="1"/>
    <x v="1"/>
  </r>
  <r>
    <s v="L_00000427"/>
    <x v="8"/>
    <n v="59"/>
    <n v="0"/>
    <n v="1"/>
    <n v="3600"/>
    <n v="1"/>
    <x v="0"/>
    <n v="2449"/>
    <n v="2449"/>
    <n v="0"/>
    <n v="2449"/>
    <n v="2440"/>
    <n v="0.105"/>
    <n v="9.4E-2"/>
    <n v="0.105"/>
    <n v="3.5000000000000003E-2"/>
    <n v="7.0000000000000007E-2"/>
    <n v="0"/>
    <n v="29"/>
    <n v="29"/>
    <n v="1"/>
    <n v="3"/>
    <n v="3"/>
    <n v="0"/>
    <n v="1"/>
    <n v="1"/>
    <n v="0"/>
    <n v="67381"/>
    <n v="62970"/>
    <n v="0"/>
    <n v="0.36749693752552065"/>
    <n v="0"/>
    <n v="0"/>
    <x v="1"/>
  </r>
  <r>
    <s v="L_00000428"/>
    <x v="8"/>
    <n v="63"/>
    <n v="0"/>
    <n v="1"/>
    <n v="3600"/>
    <n v="1"/>
    <x v="0"/>
    <n v="2670"/>
    <n v="2670"/>
    <n v="0"/>
    <n v="2670"/>
    <n v="2643"/>
    <n v="0.73799999999999999"/>
    <n v="7.8E-2"/>
    <n v="0.72899999999999998"/>
    <n v="0.64700000000000002"/>
    <n v="8.6999999999999994E-2"/>
    <n v="4.0000000000000001E-3"/>
    <n v="179"/>
    <n v="140"/>
    <n v="107"/>
    <n v="137"/>
    <n v="137"/>
    <n v="0"/>
    <n v="15"/>
    <n v="15"/>
    <n v="0"/>
    <n v="143859"/>
    <n v="135885"/>
    <n v="0"/>
    <n v="1.0112359550561798"/>
    <n v="0"/>
    <n v="0"/>
    <x v="1"/>
  </r>
  <r>
    <s v="L_00000429"/>
    <x v="8"/>
    <n v="81"/>
    <n v="0"/>
    <n v="1"/>
    <n v="3600"/>
    <n v="1"/>
    <x v="0"/>
    <n v="2441"/>
    <n v="2441"/>
    <n v="0"/>
    <n v="2450"/>
    <n v="2441"/>
    <n v="0.58499999999999996"/>
    <n v="0.20599999999999999"/>
    <n v="0.501"/>
    <n v="0.252"/>
    <n v="0.253"/>
    <n v="0"/>
    <n v="61"/>
    <n v="61"/>
    <n v="27"/>
    <n v="55"/>
    <n v="30"/>
    <n v="25"/>
    <n v="1"/>
    <n v="2"/>
    <n v="0"/>
    <n v="157606"/>
    <n v="151547"/>
    <n v="0"/>
    <n v="0.36734693877551017"/>
    <n v="0"/>
    <n v="1"/>
    <x v="1"/>
  </r>
  <r>
    <s v="L_00000430"/>
    <x v="8"/>
    <n v="96"/>
    <n v="0"/>
    <n v="1"/>
    <n v="3600"/>
    <n v="1"/>
    <x v="0"/>
    <n v="2292"/>
    <n v="2292"/>
    <n v="0"/>
    <n v="2295"/>
    <n v="2292"/>
    <n v="1.0029999999999999"/>
    <n v="0.22500000000000001"/>
    <n v="0.997"/>
    <n v="0.70099999999999996"/>
    <n v="0.34499999999999997"/>
    <n v="2E-3"/>
    <n v="97"/>
    <n v="84"/>
    <n v="57"/>
    <n v="89"/>
    <n v="71"/>
    <n v="18"/>
    <n v="1"/>
    <n v="13"/>
    <n v="0"/>
    <n v="168000"/>
    <n v="161335"/>
    <n v="0"/>
    <n v="0.13071895424836599"/>
    <n v="0"/>
    <n v="1"/>
    <x v="1"/>
  </r>
  <r>
    <s v="L_00000431"/>
    <x v="8"/>
    <n v="56"/>
    <n v="0"/>
    <n v="1"/>
    <n v="3600"/>
    <n v="1"/>
    <x v="0"/>
    <n v="2554"/>
    <n v="2554"/>
    <n v="0"/>
    <n v="2570"/>
    <n v="2540"/>
    <n v="8.5999999999999993E-2"/>
    <n v="0.06"/>
    <n v="7.8E-2"/>
    <n v="3.6999999999999998E-2"/>
    <n v="4.1000000000000002E-2"/>
    <n v="0"/>
    <n v="30"/>
    <n v="30"/>
    <n v="3"/>
    <n v="7"/>
    <n v="5"/>
    <n v="2"/>
    <n v="1"/>
    <n v="0"/>
    <n v="1"/>
    <n v="39099"/>
    <n v="36300"/>
    <n v="0"/>
    <n v="1.1673151750972763"/>
    <n v="0"/>
    <n v="0"/>
    <x v="1"/>
  </r>
  <r>
    <s v="L_00000432"/>
    <x v="8"/>
    <n v="67"/>
    <n v="0"/>
    <n v="1"/>
    <n v="3600"/>
    <n v="1"/>
    <x v="0"/>
    <n v="2637"/>
    <n v="2637"/>
    <n v="0"/>
    <n v="2637"/>
    <n v="2612"/>
    <n v="0.42"/>
    <n v="9.0999999999999998E-2"/>
    <n v="0.41299999999999998"/>
    <n v="0.34499999999999997"/>
    <n v="6.8000000000000005E-2"/>
    <n v="2E-3"/>
    <n v="93"/>
    <n v="77"/>
    <n v="49"/>
    <n v="67"/>
    <n v="67"/>
    <n v="0"/>
    <n v="9"/>
    <n v="9"/>
    <n v="0"/>
    <n v="112232"/>
    <n v="105966"/>
    <n v="0"/>
    <n v="0.94804702313234734"/>
    <n v="0"/>
    <n v="0"/>
    <x v="1"/>
  </r>
  <r>
    <s v="L_00000433"/>
    <x v="8"/>
    <n v="82"/>
    <n v="0"/>
    <n v="1"/>
    <n v="3600"/>
    <n v="1"/>
    <x v="0"/>
    <n v="2247"/>
    <n v="2247"/>
    <n v="0"/>
    <n v="2253"/>
    <n v="2247"/>
    <n v="0.379"/>
    <n v="0.36499999999999999"/>
    <n v="0.379"/>
    <n v="5.6000000000000001E-2"/>
    <n v="0.32300000000000001"/>
    <n v="0"/>
    <n v="25"/>
    <n v="25"/>
    <n v="2"/>
    <n v="5"/>
    <n v="3"/>
    <n v="2"/>
    <n v="1"/>
    <n v="0"/>
    <n v="0"/>
    <n v="200389"/>
    <n v="192664"/>
    <n v="0"/>
    <n v="0.26631158455392812"/>
    <n v="0"/>
    <n v="1"/>
    <x v="1"/>
  </r>
  <r>
    <s v="L_00000434"/>
    <x v="8"/>
    <n v="65"/>
    <n v="0"/>
    <n v="1"/>
    <n v="3600"/>
    <n v="1"/>
    <x v="0"/>
    <n v="2262"/>
    <n v="2262"/>
    <n v="0"/>
    <n v="2266"/>
    <n v="2262"/>
    <n v="0.379"/>
    <n v="0.23400000000000001"/>
    <n v="0.378"/>
    <n v="0.16400000000000001"/>
    <n v="0.215"/>
    <n v="1E-3"/>
    <n v="51"/>
    <n v="47"/>
    <n v="14"/>
    <n v="21"/>
    <n v="17"/>
    <n v="4"/>
    <n v="1"/>
    <n v="2"/>
    <n v="0"/>
    <n v="117954"/>
    <n v="112787"/>
    <n v="0"/>
    <n v="0.17652250661959401"/>
    <n v="0"/>
    <n v="1"/>
    <x v="1"/>
  </r>
  <r>
    <s v="L_00000435"/>
    <x v="8"/>
    <n v="55"/>
    <n v="0"/>
    <n v="1"/>
    <n v="3600"/>
    <n v="1"/>
    <x v="0"/>
    <n v="2064"/>
    <n v="2064"/>
    <n v="0"/>
    <n v="2075"/>
    <n v="2063"/>
    <n v="0.72099999999999997"/>
    <n v="0.30199999999999999"/>
    <n v="0.71799999999999997"/>
    <n v="0.19700000000000001"/>
    <n v="0.52100000000000002"/>
    <n v="0"/>
    <n v="77"/>
    <n v="77"/>
    <n v="10"/>
    <n v="21"/>
    <n v="18"/>
    <n v="3"/>
    <n v="1"/>
    <n v="7"/>
    <n v="0"/>
    <n v="453126"/>
    <n v="432947"/>
    <n v="0"/>
    <n v="0.57831325301204817"/>
    <n v="0"/>
    <n v="0"/>
    <x v="1"/>
  </r>
  <r>
    <s v="L_00000436"/>
    <x v="8"/>
    <n v="93"/>
    <n v="0"/>
    <n v="1"/>
    <n v="3600"/>
    <n v="1"/>
    <x v="0"/>
    <n v="2208"/>
    <n v="2208"/>
    <n v="0"/>
    <n v="2215"/>
    <n v="2208"/>
    <n v="0.316"/>
    <n v="0.29799999999999999"/>
    <n v="0.316"/>
    <n v="5.3999999999999999E-2"/>
    <n v="0.26200000000000001"/>
    <n v="0"/>
    <n v="25"/>
    <n v="25"/>
    <n v="3"/>
    <n v="7"/>
    <n v="4"/>
    <n v="3"/>
    <n v="1"/>
    <n v="0"/>
    <n v="0"/>
    <n v="128572"/>
    <n v="122299"/>
    <n v="0"/>
    <n v="0.3160270880361174"/>
    <n v="0"/>
    <n v="1"/>
    <x v="1"/>
  </r>
  <r>
    <s v="L_00000437"/>
    <x v="8"/>
    <n v="81"/>
    <n v="0"/>
    <n v="1"/>
    <n v="3600"/>
    <n v="1"/>
    <x v="0"/>
    <n v="2312"/>
    <n v="2312"/>
    <n v="0"/>
    <n v="2313"/>
    <n v="2312"/>
    <n v="0.38800000000000001"/>
    <n v="0.16500000000000001"/>
    <n v="0.38800000000000001"/>
    <n v="0.215"/>
    <n v="0.17299999999999999"/>
    <n v="0"/>
    <n v="51"/>
    <n v="51"/>
    <n v="17"/>
    <n v="35"/>
    <n v="23"/>
    <n v="12"/>
    <n v="1"/>
    <n v="5"/>
    <n v="0"/>
    <n v="138730"/>
    <n v="132829"/>
    <n v="0"/>
    <n v="4.3233895373973194E-2"/>
    <n v="0"/>
    <n v="1"/>
    <x v="1"/>
  </r>
  <r>
    <s v="L_00000438"/>
    <x v="8"/>
    <n v="85"/>
    <n v="0"/>
    <n v="1"/>
    <n v="3600"/>
    <n v="1"/>
    <x v="0"/>
    <n v="2270"/>
    <n v="2270"/>
    <n v="0"/>
    <n v="2276"/>
    <n v="2270"/>
    <n v="0.159"/>
    <n v="0.14099999999999999"/>
    <n v="0.158"/>
    <n v="5.0999999999999997E-2"/>
    <n v="0.107"/>
    <n v="1E-3"/>
    <n v="23"/>
    <n v="23"/>
    <n v="3"/>
    <n v="7"/>
    <n v="4"/>
    <n v="3"/>
    <n v="1"/>
    <n v="0"/>
    <n v="0"/>
    <n v="96838"/>
    <n v="91995"/>
    <n v="0"/>
    <n v="0.26362038664323373"/>
    <n v="0"/>
    <n v="1"/>
    <x v="1"/>
  </r>
  <r>
    <s v="L_00000439"/>
    <x v="8"/>
    <n v="98"/>
    <n v="0"/>
    <n v="1"/>
    <n v="3600"/>
    <n v="1"/>
    <x v="0"/>
    <n v="2344"/>
    <n v="2344"/>
    <n v="0"/>
    <n v="2350"/>
    <n v="2344"/>
    <n v="0.24299999999999999"/>
    <n v="0.19700000000000001"/>
    <n v="0.24299999999999999"/>
    <n v="4.7E-2"/>
    <n v="0.19600000000000001"/>
    <n v="0"/>
    <n v="21"/>
    <n v="21"/>
    <n v="2"/>
    <n v="5"/>
    <n v="3"/>
    <n v="2"/>
    <n v="1"/>
    <n v="0"/>
    <n v="0"/>
    <n v="118333"/>
    <n v="113127"/>
    <n v="0"/>
    <n v="0.25531914893617019"/>
    <n v="0"/>
    <n v="1"/>
    <x v="1"/>
  </r>
  <r>
    <s v="L_00000440"/>
    <x v="8"/>
    <n v="61"/>
    <n v="0"/>
    <n v="1"/>
    <n v="3600"/>
    <n v="1"/>
    <x v="0"/>
    <n v="2394"/>
    <n v="2394"/>
    <n v="0"/>
    <n v="2394"/>
    <n v="2377"/>
    <n v="17.367000000000001"/>
    <n v="0.216"/>
    <n v="17.146999999999998"/>
    <n v="14.667"/>
    <n v="2.5339999999999998"/>
    <n v="0.106"/>
    <n v="2751"/>
    <n v="1751"/>
    <n v="2347"/>
    <n v="2695"/>
    <n v="2695"/>
    <n v="0"/>
    <n v="170"/>
    <n v="178"/>
    <n v="0"/>
    <n v="6183967"/>
    <n v="5655249"/>
    <n v="0"/>
    <n v="0.71010860484544691"/>
    <n v="0"/>
    <n v="0"/>
    <x v="1"/>
  </r>
  <r>
    <s v="L_00000441"/>
    <x v="8"/>
    <n v="83"/>
    <n v="0"/>
    <n v="1"/>
    <n v="3600"/>
    <n v="1"/>
    <x v="0"/>
    <n v="2362"/>
    <n v="2362"/>
    <n v="0"/>
    <n v="2364"/>
    <n v="2362"/>
    <n v="0.246"/>
    <n v="0.156"/>
    <n v="0.245"/>
    <n v="0.109"/>
    <n v="0.13600000000000001"/>
    <n v="1E-3"/>
    <n v="36"/>
    <n v="36"/>
    <n v="8"/>
    <n v="17"/>
    <n v="10"/>
    <n v="7"/>
    <n v="1"/>
    <n v="1"/>
    <n v="0"/>
    <n v="106881"/>
    <n v="101924"/>
    <n v="0"/>
    <n v="8.4602368866328256E-2"/>
    <n v="0"/>
    <n v="1"/>
    <x v="1"/>
  </r>
  <r>
    <s v="L_00000442"/>
    <x v="8"/>
    <n v="50"/>
    <n v="0"/>
    <n v="1"/>
    <n v="3600"/>
    <n v="1"/>
    <x v="0"/>
    <n v="2225"/>
    <n v="2225"/>
    <n v="0"/>
    <n v="2225"/>
    <n v="2187"/>
    <n v="3.2919999999999998"/>
    <n v="6.5000000000000002E-2"/>
    <n v="3.2229999999999999"/>
    <n v="3.165"/>
    <n v="5.6000000000000001E-2"/>
    <n v="3.7999999999999999E-2"/>
    <n v="689"/>
    <n v="440"/>
    <n v="574"/>
    <n v="651"/>
    <n v="651"/>
    <n v="0"/>
    <n v="36"/>
    <n v="41"/>
    <n v="0"/>
    <n v="72904"/>
    <n v="67889"/>
    <n v="0"/>
    <n v="1.707865168539326"/>
    <n v="0"/>
    <n v="0"/>
    <x v="1"/>
  </r>
  <r>
    <s v="L_00000443"/>
    <x v="8"/>
    <n v="72"/>
    <n v="0"/>
    <n v="1"/>
    <n v="3600"/>
    <n v="1"/>
    <x v="0"/>
    <n v="2268"/>
    <n v="2268"/>
    <n v="0"/>
    <n v="2272"/>
    <n v="2268"/>
    <n v="0.38100000000000001"/>
    <n v="0.245"/>
    <n v="0.35799999999999998"/>
    <n v="0.13300000000000001"/>
    <n v="0.22700000000000001"/>
    <n v="0"/>
    <n v="40"/>
    <n v="40"/>
    <n v="9"/>
    <n v="19"/>
    <n v="11"/>
    <n v="8"/>
    <n v="1"/>
    <n v="0"/>
    <n v="1"/>
    <n v="116385"/>
    <n v="111212"/>
    <n v="0"/>
    <n v="0.17605633802816903"/>
    <n v="0"/>
    <n v="1"/>
    <x v="1"/>
  </r>
  <r>
    <s v="L_00000444"/>
    <x v="8"/>
    <n v="74"/>
    <n v="0"/>
    <n v="1"/>
    <n v="3600"/>
    <n v="1"/>
    <x v="0"/>
    <n v="2408"/>
    <n v="2408"/>
    <n v="0"/>
    <n v="2410"/>
    <n v="2408"/>
    <n v="0.19400000000000001"/>
    <n v="0.182"/>
    <n v="0.193"/>
    <n v="4.5999999999999999E-2"/>
    <n v="0.13400000000000001"/>
    <n v="0"/>
    <n v="27"/>
    <n v="27"/>
    <n v="2"/>
    <n v="5"/>
    <n v="3"/>
    <n v="2"/>
    <n v="1"/>
    <n v="0"/>
    <n v="0"/>
    <n v="96108"/>
    <n v="92036"/>
    <n v="0"/>
    <n v="8.2987551867219914E-2"/>
    <n v="0"/>
    <n v="1"/>
    <x v="1"/>
  </r>
  <r>
    <s v="L_00000445"/>
    <x v="8"/>
    <n v="60"/>
    <n v="0"/>
    <n v="1"/>
    <n v="3600"/>
    <n v="1"/>
    <x v="0"/>
    <n v="2910"/>
    <n v="2910"/>
    <n v="0"/>
    <n v="2910"/>
    <n v="2882"/>
    <n v="5.2999999999999999E-2"/>
    <n v="4.4999999999999998E-2"/>
    <n v="5.1999999999999998E-2"/>
    <n v="2.4E-2"/>
    <n v="2.7E-2"/>
    <n v="0"/>
    <n v="22"/>
    <n v="22"/>
    <n v="1"/>
    <n v="3"/>
    <n v="3"/>
    <n v="0"/>
    <n v="1"/>
    <n v="1"/>
    <n v="0"/>
    <n v="37195"/>
    <n v="34576"/>
    <n v="0"/>
    <n v="0.96219931271477666"/>
    <n v="0"/>
    <n v="0"/>
    <x v="1"/>
  </r>
  <r>
    <s v="L_00000446"/>
    <x v="8"/>
    <n v="98"/>
    <n v="0"/>
    <n v="1"/>
    <n v="3600"/>
    <n v="1"/>
    <x v="0"/>
    <n v="2212"/>
    <n v="2212"/>
    <n v="0"/>
    <n v="2212"/>
    <n v="2212"/>
    <n v="0.25900000000000001"/>
    <n v="0.25900000000000001"/>
    <n v="0.25900000000000001"/>
    <n v="2.8000000000000001E-2"/>
    <n v="0.23"/>
    <n v="0"/>
    <n v="17"/>
    <n v="17"/>
    <n v="1"/>
    <n v="3"/>
    <n v="1"/>
    <n v="2"/>
    <n v="0"/>
    <n v="0"/>
    <n v="0"/>
    <n v="183142"/>
    <n v="171749"/>
    <n v="0"/>
    <n v="0"/>
    <n v="1"/>
    <n v="1"/>
    <x v="1"/>
  </r>
  <r>
    <s v="L_00000447"/>
    <x v="8"/>
    <n v="80"/>
    <n v="0"/>
    <n v="1"/>
    <n v="3600"/>
    <n v="1"/>
    <x v="0"/>
    <n v="2086"/>
    <n v="2086"/>
    <n v="0"/>
    <n v="2086"/>
    <n v="2086"/>
    <n v="0.26200000000000001"/>
    <n v="0.26200000000000001"/>
    <n v="0.26200000000000001"/>
    <n v="2.7E-2"/>
    <n v="0.23499999999999999"/>
    <n v="0"/>
    <n v="21"/>
    <n v="21"/>
    <n v="1"/>
    <n v="3"/>
    <n v="1"/>
    <n v="2"/>
    <n v="0"/>
    <n v="0"/>
    <n v="0"/>
    <n v="107809"/>
    <n v="103482"/>
    <n v="0"/>
    <n v="0"/>
    <n v="1"/>
    <n v="1"/>
    <x v="1"/>
  </r>
  <r>
    <s v="L_00000448"/>
    <x v="8"/>
    <n v="56"/>
    <n v="0"/>
    <n v="1"/>
    <n v="3600"/>
    <n v="1"/>
    <x v="0"/>
    <n v="2035"/>
    <n v="2035"/>
    <n v="0"/>
    <n v="2038"/>
    <n v="2020"/>
    <n v="1.54"/>
    <n v="1.4910000000000001"/>
    <n v="1.5369999999999999"/>
    <n v="9.7000000000000003E-2"/>
    <n v="1.4390000000000001"/>
    <n v="0"/>
    <n v="44"/>
    <n v="44"/>
    <n v="5"/>
    <n v="11"/>
    <n v="8"/>
    <n v="3"/>
    <n v="1"/>
    <n v="2"/>
    <n v="0"/>
    <n v="1546533"/>
    <n v="1473128"/>
    <n v="0"/>
    <n v="0.88321884200196277"/>
    <n v="0"/>
    <n v="0"/>
    <x v="1"/>
  </r>
  <r>
    <s v="L_00000449"/>
    <x v="8"/>
    <n v="86"/>
    <n v="0"/>
    <n v="1"/>
    <n v="3600"/>
    <n v="1"/>
    <x v="0"/>
    <n v="2431"/>
    <n v="2431"/>
    <n v="0"/>
    <n v="2431"/>
    <n v="2431"/>
    <n v="0.34699999999999998"/>
    <n v="0.34699999999999998"/>
    <n v="0.34699999999999998"/>
    <n v="4.2000000000000003E-2"/>
    <n v="0.30499999999999999"/>
    <n v="0"/>
    <n v="23"/>
    <n v="23"/>
    <n v="1"/>
    <n v="3"/>
    <n v="1"/>
    <n v="2"/>
    <n v="0"/>
    <n v="0"/>
    <n v="0"/>
    <n v="106936"/>
    <n v="102571"/>
    <n v="0"/>
    <n v="0"/>
    <n v="1"/>
    <n v="1"/>
    <x v="1"/>
  </r>
  <r>
    <s v="L_00000450"/>
    <x v="9"/>
    <n v="79"/>
    <n v="0"/>
    <n v="1"/>
    <n v="3600"/>
    <n v="1"/>
    <x v="0"/>
    <n v="2540"/>
    <n v="2540"/>
    <n v="0"/>
    <n v="2543"/>
    <n v="2540"/>
    <n v="2.0790000000000002"/>
    <n v="0.247"/>
    <n v="1.5840000000000001"/>
    <n v="1.1339999999999999"/>
    <n v="0.46600000000000003"/>
    <n v="5.0000000000000001E-3"/>
    <n v="126"/>
    <n v="126"/>
    <n v="77"/>
    <n v="155"/>
    <n v="88"/>
    <n v="67"/>
    <n v="1"/>
    <n v="10"/>
    <n v="0"/>
    <n v="274290"/>
    <n v="264583"/>
    <n v="0"/>
    <n v="0.11797090051120723"/>
    <n v="0"/>
    <n v="1"/>
    <x v="1"/>
  </r>
  <r>
    <s v="L_00000451"/>
    <x v="9"/>
    <n v="66"/>
    <n v="0"/>
    <n v="1"/>
    <n v="3600"/>
    <n v="1"/>
    <x v="0"/>
    <n v="2730"/>
    <n v="2730"/>
    <n v="0"/>
    <n v="2732"/>
    <n v="2730"/>
    <n v="0.46700000000000003"/>
    <n v="0.318"/>
    <n v="0.46700000000000003"/>
    <n v="0.18099999999999999"/>
    <n v="0.28599999999999998"/>
    <n v="0"/>
    <n v="56"/>
    <n v="56"/>
    <n v="6"/>
    <n v="13"/>
    <n v="11"/>
    <n v="2"/>
    <n v="1"/>
    <n v="4"/>
    <n v="0"/>
    <n v="178410"/>
    <n v="170969"/>
    <n v="0"/>
    <n v="7.320644216691069E-2"/>
    <n v="0"/>
    <n v="1"/>
    <x v="1"/>
  </r>
  <r>
    <s v="L_00000452"/>
    <x v="9"/>
    <n v="54"/>
    <n v="0"/>
    <n v="1"/>
    <n v="3600"/>
    <n v="1"/>
    <x v="0"/>
    <n v="2449"/>
    <n v="2449"/>
    <n v="0"/>
    <n v="2451"/>
    <n v="2441"/>
    <n v="0.3"/>
    <n v="0.25600000000000001"/>
    <n v="0.3"/>
    <n v="8.5999999999999993E-2"/>
    <n v="0.19600000000000001"/>
    <n v="0"/>
    <n v="51"/>
    <n v="51"/>
    <n v="2"/>
    <n v="5"/>
    <n v="5"/>
    <n v="0"/>
    <n v="1"/>
    <n v="2"/>
    <n v="0"/>
    <n v="178762"/>
    <n v="170487"/>
    <n v="0"/>
    <n v="0.40799673602611181"/>
    <n v="0"/>
    <n v="0"/>
    <x v="1"/>
  </r>
  <r>
    <s v="L_00000453"/>
    <x v="9"/>
    <n v="54"/>
    <n v="0"/>
    <n v="1"/>
    <n v="3600"/>
    <n v="1"/>
    <x v="0"/>
    <n v="2721"/>
    <n v="2721"/>
    <n v="0"/>
    <n v="2721"/>
    <n v="2700"/>
    <n v="0.46899999999999997"/>
    <n v="0.108"/>
    <n v="0.46500000000000002"/>
    <n v="0.36299999999999999"/>
    <n v="0.10199999999999999"/>
    <n v="2E-3"/>
    <n v="92"/>
    <n v="92"/>
    <n v="27"/>
    <n v="55"/>
    <n v="55"/>
    <n v="0"/>
    <n v="9"/>
    <n v="19"/>
    <n v="0"/>
    <n v="85715"/>
    <n v="80302"/>
    <n v="0"/>
    <n v="0.77177508269018735"/>
    <n v="0"/>
    <n v="0"/>
    <x v="1"/>
  </r>
  <r>
    <s v="L_00000454"/>
    <x v="9"/>
    <n v="86"/>
    <n v="0"/>
    <n v="1"/>
    <n v="3600"/>
    <n v="1"/>
    <x v="0"/>
    <n v="2571"/>
    <n v="2571"/>
    <n v="0"/>
    <n v="2575"/>
    <n v="2571"/>
    <n v="0.39800000000000002"/>
    <n v="0.32700000000000001"/>
    <n v="0.39800000000000002"/>
    <n v="9.2999999999999999E-2"/>
    <n v="0.30499999999999999"/>
    <n v="0"/>
    <n v="29"/>
    <n v="29"/>
    <n v="5"/>
    <n v="11"/>
    <n v="6"/>
    <n v="5"/>
    <n v="1"/>
    <n v="0"/>
    <n v="0"/>
    <n v="148786"/>
    <n v="143324"/>
    <n v="0"/>
    <n v="0.15533980582524273"/>
    <n v="0"/>
    <n v="1"/>
    <x v="1"/>
  </r>
  <r>
    <s v="L_00000455"/>
    <x v="9"/>
    <n v="83"/>
    <n v="0"/>
    <n v="1"/>
    <n v="3600"/>
    <n v="1"/>
    <x v="0"/>
    <n v="2433"/>
    <n v="2433"/>
    <n v="0"/>
    <n v="2439"/>
    <n v="2433"/>
    <n v="2.0049999999999999"/>
    <n v="0.22"/>
    <n v="1.6539999999999999"/>
    <n v="1.2689999999999999"/>
    <n v="0.4"/>
    <n v="0"/>
    <n v="128"/>
    <n v="128"/>
    <n v="85"/>
    <n v="171"/>
    <n v="96"/>
    <n v="75"/>
    <n v="1"/>
    <n v="10"/>
    <n v="0"/>
    <n v="248675"/>
    <n v="240170"/>
    <n v="0"/>
    <n v="0.24600246002460024"/>
    <n v="0"/>
    <n v="1"/>
    <x v="1"/>
  </r>
  <r>
    <s v="L_00000456"/>
    <x v="9"/>
    <n v="97"/>
    <n v="0"/>
    <n v="1"/>
    <n v="3600"/>
    <n v="1"/>
    <x v="0"/>
    <n v="2450"/>
    <n v="2450"/>
    <n v="0"/>
    <n v="2450"/>
    <n v="2450"/>
    <n v="0.29899999999999999"/>
    <n v="0.29899999999999999"/>
    <n v="0.29899999999999999"/>
    <n v="4.2999999999999997E-2"/>
    <n v="0.25600000000000001"/>
    <n v="0"/>
    <n v="19"/>
    <n v="19"/>
    <n v="1"/>
    <n v="3"/>
    <n v="1"/>
    <n v="2"/>
    <n v="0"/>
    <n v="0"/>
    <n v="0"/>
    <n v="133007"/>
    <n v="127503"/>
    <n v="0"/>
    <n v="0"/>
    <n v="1"/>
    <n v="1"/>
    <x v="1"/>
  </r>
  <r>
    <s v="L_00000457"/>
    <x v="9"/>
    <n v="84"/>
    <n v="0"/>
    <n v="1"/>
    <n v="3600"/>
    <n v="1"/>
    <x v="0"/>
    <n v="2732"/>
    <n v="2732"/>
    <n v="0"/>
    <n v="2735"/>
    <n v="2732"/>
    <n v="0.97899999999999998"/>
    <n v="0.374"/>
    <n v="0.97699999999999998"/>
    <n v="0.188"/>
    <n v="0.78800000000000003"/>
    <n v="1E-3"/>
    <n v="45"/>
    <n v="45"/>
    <n v="9"/>
    <n v="19"/>
    <n v="12"/>
    <n v="7"/>
    <n v="1"/>
    <n v="2"/>
    <n v="0"/>
    <n v="592844"/>
    <n v="575604"/>
    <n v="0"/>
    <n v="0.10968921389396709"/>
    <n v="0"/>
    <n v="1"/>
    <x v="1"/>
  </r>
  <r>
    <s v="L_00000458"/>
    <x v="9"/>
    <n v="66"/>
    <n v="0"/>
    <n v="1"/>
    <n v="3600"/>
    <n v="1"/>
    <x v="0"/>
    <n v="2677"/>
    <n v="2677"/>
    <n v="0"/>
    <n v="2686"/>
    <n v="2677"/>
    <n v="0.26200000000000001"/>
    <n v="0.19"/>
    <n v="0.26100000000000001"/>
    <n v="9.5000000000000001E-2"/>
    <n v="0.16700000000000001"/>
    <n v="0"/>
    <n v="44"/>
    <n v="44"/>
    <n v="4"/>
    <n v="9"/>
    <n v="5"/>
    <n v="4"/>
    <n v="1"/>
    <n v="0"/>
    <n v="0"/>
    <n v="141201"/>
    <n v="135227"/>
    <n v="0"/>
    <n v="0.33507073715562175"/>
    <n v="0"/>
    <n v="1"/>
    <x v="1"/>
  </r>
  <r>
    <s v="L_00000459"/>
    <x v="9"/>
    <n v="52"/>
    <n v="0"/>
    <n v="1"/>
    <n v="3600"/>
    <n v="1"/>
    <x v="0"/>
    <n v="2469"/>
    <n v="2469"/>
    <n v="0"/>
    <n v="2469"/>
    <n v="2444"/>
    <n v="0.72699999999999998"/>
    <n v="0.14899999999999999"/>
    <n v="0.72499999999999998"/>
    <n v="0.60099999999999998"/>
    <n v="0.124"/>
    <n v="2E-3"/>
    <n v="120"/>
    <n v="120"/>
    <n v="38"/>
    <n v="77"/>
    <n v="77"/>
    <n v="0"/>
    <n v="7"/>
    <n v="32"/>
    <n v="0"/>
    <n v="106640"/>
    <n v="100635"/>
    <n v="0"/>
    <n v="1.0125556905629809"/>
    <n v="0"/>
    <n v="0"/>
    <x v="1"/>
  </r>
  <r>
    <s v="L_00000460"/>
    <x v="9"/>
    <n v="89"/>
    <n v="0"/>
    <n v="1"/>
    <n v="3600"/>
    <n v="1"/>
    <x v="0"/>
    <n v="2570"/>
    <n v="2570"/>
    <n v="0"/>
    <n v="2572"/>
    <n v="2570"/>
    <n v="0.33900000000000002"/>
    <n v="0.248"/>
    <n v="0.33800000000000002"/>
    <n v="0.108"/>
    <n v="0.23"/>
    <n v="0"/>
    <n v="29"/>
    <n v="29"/>
    <n v="6"/>
    <n v="13"/>
    <n v="7"/>
    <n v="6"/>
    <n v="1"/>
    <n v="0"/>
    <n v="0"/>
    <n v="158014"/>
    <n v="151622"/>
    <n v="0"/>
    <n v="7.7760497667185069E-2"/>
    <n v="0"/>
    <n v="1"/>
    <x v="1"/>
  </r>
  <r>
    <s v="L_00000461"/>
    <x v="9"/>
    <n v="74"/>
    <n v="0"/>
    <n v="1"/>
    <n v="3600"/>
    <n v="1"/>
    <x v="0"/>
    <n v="2709"/>
    <n v="2709"/>
    <n v="0"/>
    <n v="2727"/>
    <n v="2709"/>
    <n v="0.81799999999999995"/>
    <n v="0.28000000000000003"/>
    <n v="0.81699999999999995"/>
    <n v="0.29699999999999999"/>
    <n v="0.52"/>
    <n v="0"/>
    <n v="60"/>
    <n v="60"/>
    <n v="16"/>
    <n v="33"/>
    <n v="24"/>
    <n v="9"/>
    <n v="1"/>
    <n v="7"/>
    <n v="0"/>
    <n v="368340"/>
    <n v="353395"/>
    <n v="0"/>
    <n v="0.66006600660066006"/>
    <n v="0"/>
    <n v="1"/>
    <x v="1"/>
  </r>
  <r>
    <s v="L_00000462"/>
    <x v="9"/>
    <n v="85"/>
    <n v="0"/>
    <n v="1"/>
    <n v="3600"/>
    <n v="1"/>
    <x v="0"/>
    <n v="2591"/>
    <n v="2591"/>
    <n v="0"/>
    <n v="2592"/>
    <n v="2591"/>
    <n v="0.41499999999999998"/>
    <n v="0.28999999999999998"/>
    <n v="0.41299999999999998"/>
    <n v="0.11799999999999999"/>
    <n v="0.29599999999999999"/>
    <n v="1E-3"/>
    <n v="29"/>
    <n v="29"/>
    <n v="7"/>
    <n v="15"/>
    <n v="9"/>
    <n v="6"/>
    <n v="1"/>
    <n v="1"/>
    <n v="0"/>
    <n v="128649"/>
    <n v="123554"/>
    <n v="0"/>
    <n v="3.8580246913580245E-2"/>
    <n v="0"/>
    <n v="1"/>
    <x v="1"/>
  </r>
  <r>
    <s v="L_00000463"/>
    <x v="9"/>
    <n v="96"/>
    <n v="0"/>
    <n v="1"/>
    <n v="3600"/>
    <n v="1"/>
    <x v="0"/>
    <n v="2468"/>
    <n v="2468"/>
    <n v="0"/>
    <n v="2469"/>
    <n v="2468"/>
    <n v="0.32400000000000001"/>
    <n v="0.26400000000000001"/>
    <n v="0.32300000000000001"/>
    <n v="7.4999999999999997E-2"/>
    <n v="0.248"/>
    <n v="0"/>
    <n v="24"/>
    <n v="24"/>
    <n v="3"/>
    <n v="7"/>
    <n v="4"/>
    <n v="3"/>
    <n v="1"/>
    <n v="0"/>
    <n v="0"/>
    <n v="184231"/>
    <n v="175582"/>
    <n v="0"/>
    <n v="4.0502227622519239E-2"/>
    <n v="0"/>
    <n v="1"/>
    <x v="1"/>
  </r>
  <r>
    <s v="L_00000464"/>
    <x v="9"/>
    <n v="93"/>
    <n v="0"/>
    <n v="1"/>
    <n v="3600"/>
    <n v="1"/>
    <x v="0"/>
    <n v="2438"/>
    <n v="2438"/>
    <n v="0"/>
    <n v="2440"/>
    <n v="2438"/>
    <n v="0.51200000000000001"/>
    <n v="0.33800000000000002"/>
    <n v="0.51"/>
    <n v="7.3999999999999996E-2"/>
    <n v="0.438"/>
    <n v="0"/>
    <n v="26"/>
    <n v="26"/>
    <n v="3"/>
    <n v="7"/>
    <n v="4"/>
    <n v="3"/>
    <n v="1"/>
    <n v="0"/>
    <n v="0"/>
    <n v="225952"/>
    <n v="217569"/>
    <n v="0"/>
    <n v="8.1967213114754092E-2"/>
    <n v="0"/>
    <n v="1"/>
    <x v="1"/>
  </r>
  <r>
    <s v="L_00000465"/>
    <x v="9"/>
    <n v="55"/>
    <n v="0"/>
    <n v="1"/>
    <n v="3600"/>
    <n v="1"/>
    <x v="0"/>
    <n v="2848"/>
    <n v="2848"/>
    <n v="0"/>
    <n v="2848"/>
    <n v="2841"/>
    <n v="2.9729999999999999"/>
    <n v="0.17899999999999999"/>
    <n v="2.9340000000000002"/>
    <n v="2.593"/>
    <n v="0.33100000000000002"/>
    <n v="1.9E-2"/>
    <n v="443"/>
    <n v="308"/>
    <n v="323"/>
    <n v="377"/>
    <n v="377"/>
    <n v="0"/>
    <n v="1"/>
    <n v="53"/>
    <n v="0"/>
    <n v="440116"/>
    <n v="409562"/>
    <n v="0"/>
    <n v="0.24578651685393257"/>
    <n v="0"/>
    <n v="0"/>
    <x v="1"/>
  </r>
  <r>
    <s v="L_00000466"/>
    <x v="9"/>
    <n v="86"/>
    <n v="0"/>
    <n v="1"/>
    <n v="3600"/>
    <n v="1"/>
    <x v="0"/>
    <n v="2150"/>
    <n v="2150"/>
    <n v="0"/>
    <n v="2150"/>
    <n v="2150"/>
    <n v="0.218"/>
    <n v="0.218"/>
    <n v="0.218"/>
    <n v="3.7999999999999999E-2"/>
    <n v="0.18"/>
    <n v="0"/>
    <n v="16"/>
    <n v="16"/>
    <n v="1"/>
    <n v="3"/>
    <n v="1"/>
    <n v="2"/>
    <n v="0"/>
    <n v="0"/>
    <n v="0"/>
    <n v="124373"/>
    <n v="119007"/>
    <n v="0"/>
    <n v="0"/>
    <n v="1"/>
    <n v="1"/>
    <x v="1"/>
  </r>
  <r>
    <s v="L_00000467"/>
    <x v="9"/>
    <n v="87"/>
    <n v="0"/>
    <n v="1"/>
    <n v="3600"/>
    <n v="1"/>
    <x v="0"/>
    <n v="2302"/>
    <n v="2302"/>
    <n v="0"/>
    <n v="2308"/>
    <n v="2302"/>
    <n v="0.32800000000000001"/>
    <n v="0.313"/>
    <n v="0.32800000000000001"/>
    <n v="5.1999999999999998E-2"/>
    <n v="0.27600000000000002"/>
    <n v="0"/>
    <n v="20"/>
    <n v="20"/>
    <n v="2"/>
    <n v="5"/>
    <n v="3"/>
    <n v="2"/>
    <n v="1"/>
    <n v="0"/>
    <n v="0"/>
    <n v="151741"/>
    <n v="145116"/>
    <n v="0"/>
    <n v="0.25996533795493937"/>
    <n v="0"/>
    <n v="1"/>
    <x v="1"/>
  </r>
  <r>
    <s v="L_00000468"/>
    <x v="9"/>
    <n v="81"/>
    <n v="0"/>
    <n v="1"/>
    <n v="3600"/>
    <n v="1"/>
    <x v="0"/>
    <n v="2334"/>
    <n v="2334"/>
    <n v="0"/>
    <n v="2336"/>
    <n v="2334"/>
    <n v="0.51100000000000001"/>
    <n v="0.44600000000000001"/>
    <n v="0.51100000000000001"/>
    <n v="8.8999999999999996E-2"/>
    <n v="0.42199999999999999"/>
    <n v="0"/>
    <n v="24"/>
    <n v="24"/>
    <n v="5"/>
    <n v="11"/>
    <n v="6"/>
    <n v="5"/>
    <n v="1"/>
    <n v="0"/>
    <n v="0"/>
    <n v="228995"/>
    <n v="221015"/>
    <n v="0"/>
    <n v="8.5616438356164379E-2"/>
    <n v="0"/>
    <n v="1"/>
    <x v="1"/>
  </r>
  <r>
    <s v="L_00000469"/>
    <x v="9"/>
    <n v="84"/>
    <n v="0"/>
    <n v="1"/>
    <n v="3600"/>
    <n v="1"/>
    <x v="0"/>
    <n v="2463"/>
    <n v="2463"/>
    <n v="0"/>
    <n v="2463"/>
    <n v="2463"/>
    <n v="0.214"/>
    <n v="0.21299999999999999"/>
    <n v="0.21299999999999999"/>
    <n v="4.2999999999999997E-2"/>
    <n v="0.17"/>
    <n v="1E-3"/>
    <n v="21"/>
    <n v="21"/>
    <n v="1"/>
    <n v="3"/>
    <n v="1"/>
    <n v="2"/>
    <n v="0"/>
    <n v="0"/>
    <n v="0"/>
    <n v="132163"/>
    <n v="126583"/>
    <n v="0"/>
    <n v="0"/>
    <n v="1"/>
    <n v="1"/>
    <x v="1"/>
  </r>
  <r>
    <s v="L_00000470"/>
    <x v="9"/>
    <n v="94"/>
    <n v="0"/>
    <n v="1"/>
    <n v="3600"/>
    <n v="1"/>
    <x v="0"/>
    <n v="2475"/>
    <n v="2475"/>
    <n v="0"/>
    <n v="2478"/>
    <n v="2475"/>
    <n v="0.36899999999999999"/>
    <n v="0.30199999999999999"/>
    <n v="0.36899999999999999"/>
    <n v="7.1999999999999995E-2"/>
    <n v="0.29699999999999999"/>
    <n v="0"/>
    <n v="25"/>
    <n v="25"/>
    <n v="3"/>
    <n v="7"/>
    <n v="4"/>
    <n v="3"/>
    <n v="1"/>
    <n v="0"/>
    <n v="0"/>
    <n v="153396"/>
    <n v="147406"/>
    <n v="0"/>
    <n v="0.12106537530266344"/>
    <n v="0"/>
    <n v="1"/>
    <x v="1"/>
  </r>
  <r>
    <s v="L_00000471"/>
    <x v="9"/>
    <n v="71"/>
    <n v="0"/>
    <n v="1"/>
    <n v="3600"/>
    <n v="1"/>
    <x v="0"/>
    <n v="2639"/>
    <n v="2639"/>
    <n v="0"/>
    <n v="2655"/>
    <n v="2639"/>
    <n v="0.44400000000000001"/>
    <n v="0.26"/>
    <n v="0.436"/>
    <n v="0.186"/>
    <n v="0.254"/>
    <n v="0"/>
    <n v="47"/>
    <n v="47"/>
    <n v="10"/>
    <n v="21"/>
    <n v="15"/>
    <n v="6"/>
    <n v="1"/>
    <n v="4"/>
    <n v="0"/>
    <n v="134008"/>
    <n v="128483"/>
    <n v="0"/>
    <n v="0.60263653483992463"/>
    <n v="0"/>
    <n v="1"/>
    <x v="1"/>
  </r>
  <r>
    <s v="L_00000472"/>
    <x v="9"/>
    <n v="83"/>
    <n v="0"/>
    <n v="1"/>
    <n v="3600"/>
    <n v="1"/>
    <x v="0"/>
    <n v="2438"/>
    <n v="2438"/>
    <n v="0"/>
    <n v="2441"/>
    <n v="2438"/>
    <n v="1.2230000000000001"/>
    <n v="0.27800000000000002"/>
    <n v="1.1120000000000001"/>
    <n v="0.77"/>
    <n v="0.34399999999999997"/>
    <n v="2E-3"/>
    <n v="92"/>
    <n v="92"/>
    <n v="44"/>
    <n v="89"/>
    <n v="62"/>
    <n v="27"/>
    <n v="1"/>
    <n v="17"/>
    <n v="0"/>
    <n v="228735"/>
    <n v="220801"/>
    <n v="0"/>
    <n v="0.12290045063498567"/>
    <n v="0"/>
    <n v="1"/>
    <x v="1"/>
  </r>
  <r>
    <s v="L_00000473"/>
    <x v="9"/>
    <n v="53"/>
    <n v="0"/>
    <n v="1"/>
    <n v="3600"/>
    <n v="1"/>
    <x v="0"/>
    <n v="2640"/>
    <n v="2640"/>
    <n v="0"/>
    <n v="2641"/>
    <n v="2638"/>
    <n v="0.248"/>
    <n v="0.161"/>
    <n v="0.247"/>
    <n v="0.1"/>
    <n v="0.14699999999999999"/>
    <n v="0"/>
    <n v="54"/>
    <n v="54"/>
    <n v="7"/>
    <n v="15"/>
    <n v="9"/>
    <n v="0"/>
    <n v="1"/>
    <n v="7"/>
    <n v="0"/>
    <n v="126980"/>
    <n v="119623"/>
    <n v="0"/>
    <n v="0.11359333585762969"/>
    <n v="0"/>
    <n v="0"/>
    <x v="1"/>
  </r>
  <r>
    <s v="L_00000474"/>
    <x v="9"/>
    <n v="94"/>
    <n v="0"/>
    <n v="1"/>
    <n v="3600"/>
    <n v="1"/>
    <x v="0"/>
    <n v="2482"/>
    <n v="2482"/>
    <n v="0"/>
    <n v="2486"/>
    <n v="2482"/>
    <n v="0.82099999999999995"/>
    <n v="0.34499999999999997"/>
    <n v="0.80600000000000005"/>
    <n v="0.35299999999999998"/>
    <n v="0.44600000000000001"/>
    <n v="0"/>
    <n v="51"/>
    <n v="51"/>
    <n v="24"/>
    <n v="49"/>
    <n v="25"/>
    <n v="24"/>
    <n v="1"/>
    <n v="0"/>
    <n v="0"/>
    <n v="230166"/>
    <n v="221479"/>
    <n v="0"/>
    <n v="0.16090104585679807"/>
    <n v="0"/>
    <n v="1"/>
    <x v="1"/>
  </r>
  <r>
    <s v="L_00000475"/>
    <x v="9"/>
    <n v="84"/>
    <n v="0"/>
    <n v="1"/>
    <n v="3600"/>
    <n v="1"/>
    <x v="0"/>
    <n v="2560"/>
    <n v="2560"/>
    <n v="0"/>
    <n v="2561"/>
    <n v="2560"/>
    <n v="0.24"/>
    <n v="0.20699999999999999"/>
    <n v="0.24"/>
    <n v="6.2E-2"/>
    <n v="0.17799999999999999"/>
    <n v="0"/>
    <n v="24"/>
    <n v="24"/>
    <n v="2"/>
    <n v="5"/>
    <n v="3"/>
    <n v="2"/>
    <n v="1"/>
    <n v="0"/>
    <n v="0"/>
    <n v="136445"/>
    <n v="130881"/>
    <n v="0"/>
    <n v="3.9047247169074581E-2"/>
    <n v="0"/>
    <n v="1"/>
    <x v="1"/>
  </r>
  <r>
    <s v="L_00000476"/>
    <x v="9"/>
    <n v="86"/>
    <n v="0"/>
    <n v="1"/>
    <n v="3600"/>
    <n v="1"/>
    <x v="0"/>
    <n v="2439"/>
    <n v="2439"/>
    <n v="0"/>
    <n v="2445"/>
    <n v="2439"/>
    <n v="0.36599999999999999"/>
    <n v="0.30099999999999999"/>
    <n v="0.36599999999999999"/>
    <n v="8.4000000000000005E-2"/>
    <n v="0.28199999999999997"/>
    <n v="0"/>
    <n v="25"/>
    <n v="25"/>
    <n v="5"/>
    <n v="11"/>
    <n v="6"/>
    <n v="5"/>
    <n v="1"/>
    <n v="0"/>
    <n v="0"/>
    <n v="153535"/>
    <n v="146545"/>
    <n v="0"/>
    <n v="0.245398773006135"/>
    <n v="0"/>
    <n v="1"/>
    <x v="1"/>
  </r>
  <r>
    <s v="L_00000477"/>
    <x v="9"/>
    <n v="72"/>
    <n v="0"/>
    <n v="1"/>
    <n v="3600"/>
    <n v="1"/>
    <x v="0"/>
    <n v="2491"/>
    <n v="2491"/>
    <n v="0"/>
    <n v="2496"/>
    <n v="2491"/>
    <n v="1.5269999999999999"/>
    <n v="0.29199999999999998"/>
    <n v="1.2390000000000001"/>
    <n v="0.89200000000000002"/>
    <n v="0.36799999999999999"/>
    <n v="3.0000000000000001E-3"/>
    <n v="109"/>
    <n v="109"/>
    <n v="67"/>
    <n v="135"/>
    <n v="74"/>
    <n v="61"/>
    <n v="1"/>
    <n v="6"/>
    <n v="0"/>
    <n v="192671"/>
    <n v="185001"/>
    <n v="0"/>
    <n v="0.2003205128205128"/>
    <n v="0"/>
    <n v="1"/>
    <x v="1"/>
  </r>
  <r>
    <s v="L_00000478"/>
    <x v="9"/>
    <n v="68"/>
    <n v="0"/>
    <n v="1"/>
    <n v="3600"/>
    <n v="1"/>
    <x v="0"/>
    <n v="2342"/>
    <n v="2342"/>
    <n v="0"/>
    <n v="2348"/>
    <n v="2342"/>
    <n v="0.35299999999999998"/>
    <n v="0.24299999999999999"/>
    <n v="0.35199999999999998"/>
    <n v="0.14399999999999999"/>
    <n v="0.20699999999999999"/>
    <n v="0"/>
    <n v="37"/>
    <n v="37"/>
    <n v="7"/>
    <n v="15"/>
    <n v="9"/>
    <n v="6"/>
    <n v="1"/>
    <n v="1"/>
    <n v="0"/>
    <n v="156320"/>
    <n v="150154"/>
    <n v="0"/>
    <n v="0.25553662691652468"/>
    <n v="0"/>
    <n v="1"/>
    <x v="1"/>
  </r>
  <r>
    <s v="L_00000479"/>
    <x v="9"/>
    <n v="61"/>
    <n v="0"/>
    <n v="1"/>
    <n v="3600"/>
    <n v="1"/>
    <x v="0"/>
    <n v="2435"/>
    <n v="2435"/>
    <n v="0"/>
    <n v="2438"/>
    <n v="2435"/>
    <n v="0.66900000000000004"/>
    <n v="0.255"/>
    <n v="0.66600000000000004"/>
    <n v="0.33100000000000002"/>
    <n v="0.33500000000000002"/>
    <n v="2E-3"/>
    <n v="66"/>
    <n v="60"/>
    <n v="25"/>
    <n v="39"/>
    <n v="28"/>
    <n v="11"/>
    <n v="1"/>
    <n v="2"/>
    <n v="0"/>
    <n v="209988"/>
    <n v="201917"/>
    <n v="0"/>
    <n v="0.12305168170631665"/>
    <n v="0"/>
    <n v="1"/>
    <x v="1"/>
  </r>
  <r>
    <s v="L_00000480"/>
    <x v="9"/>
    <n v="74"/>
    <n v="0"/>
    <n v="1"/>
    <n v="3600"/>
    <n v="1"/>
    <x v="0"/>
    <n v="2622"/>
    <n v="2622"/>
    <n v="0"/>
    <n v="2625"/>
    <n v="2622"/>
    <n v="0.40699999999999997"/>
    <n v="0.34399999999999997"/>
    <n v="0.40500000000000003"/>
    <n v="0.08"/>
    <n v="0.32500000000000001"/>
    <n v="2E-3"/>
    <n v="32"/>
    <n v="32"/>
    <n v="4"/>
    <n v="9"/>
    <n v="5"/>
    <n v="4"/>
    <n v="1"/>
    <n v="0"/>
    <n v="0"/>
    <n v="154055"/>
    <n v="148311"/>
    <n v="0"/>
    <n v="0.1142857142857143"/>
    <n v="0"/>
    <n v="1"/>
    <x v="1"/>
  </r>
  <r>
    <s v="L_00000481"/>
    <x v="9"/>
    <n v="74"/>
    <n v="0"/>
    <n v="1"/>
    <n v="3600"/>
    <n v="1"/>
    <x v="0"/>
    <n v="2557"/>
    <n v="2557"/>
    <n v="0"/>
    <n v="2562"/>
    <n v="2557"/>
    <n v="0.52100000000000002"/>
    <n v="0.23599999999999999"/>
    <n v="0.51300000000000001"/>
    <n v="0.27500000000000002"/>
    <n v="0.23799999999999999"/>
    <n v="1E-3"/>
    <n v="54"/>
    <n v="54"/>
    <n v="15"/>
    <n v="31"/>
    <n v="20"/>
    <n v="11"/>
    <n v="1"/>
    <n v="4"/>
    <n v="0"/>
    <n v="167543"/>
    <n v="161103"/>
    <n v="0"/>
    <n v="0.19516003122560499"/>
    <n v="0"/>
    <n v="1"/>
    <x v="1"/>
  </r>
  <r>
    <s v="L_00000482"/>
    <x v="9"/>
    <n v="52"/>
    <n v="0"/>
    <n v="1"/>
    <n v="3600"/>
    <n v="1"/>
    <x v="0"/>
    <n v="2687"/>
    <n v="2687"/>
    <n v="0"/>
    <n v="2688"/>
    <n v="2680"/>
    <n v="0.13600000000000001"/>
    <n v="6.3E-2"/>
    <n v="0.109"/>
    <n v="6.7000000000000004E-2"/>
    <n v="4.2000000000000003E-2"/>
    <n v="0"/>
    <n v="37"/>
    <n v="37"/>
    <n v="6"/>
    <n v="13"/>
    <n v="8"/>
    <n v="5"/>
    <n v="1"/>
    <n v="0"/>
    <n v="1"/>
    <n v="52259"/>
    <n v="48542"/>
    <n v="0"/>
    <n v="0.29761904761904762"/>
    <n v="0"/>
    <n v="0"/>
    <x v="1"/>
  </r>
  <r>
    <s v="L_00000483"/>
    <x v="9"/>
    <n v="79"/>
    <n v="0"/>
    <n v="1"/>
    <n v="3600"/>
    <n v="1"/>
    <x v="0"/>
    <n v="2847"/>
    <n v="2847"/>
    <n v="0"/>
    <n v="2853"/>
    <n v="2847"/>
    <n v="2.0990000000000002"/>
    <n v="0.23899999999999999"/>
    <n v="1.728"/>
    <n v="1.3779999999999999"/>
    <n v="0.35"/>
    <n v="2E-3"/>
    <n v="173"/>
    <n v="173"/>
    <n v="89"/>
    <n v="179"/>
    <n v="123"/>
    <n v="56"/>
    <n v="1"/>
    <n v="33"/>
    <n v="0"/>
    <n v="254366"/>
    <n v="245605"/>
    <n v="0"/>
    <n v="0.2103049421661409"/>
    <n v="0"/>
    <n v="1"/>
    <x v="1"/>
  </r>
  <r>
    <s v="L_00000484"/>
    <x v="9"/>
    <n v="82"/>
    <n v="0"/>
    <n v="1"/>
    <n v="3600"/>
    <n v="1"/>
    <x v="0"/>
    <n v="2269"/>
    <n v="2269"/>
    <n v="0"/>
    <n v="2271"/>
    <n v="2269"/>
    <n v="0.33"/>
    <n v="0.315"/>
    <n v="0.33"/>
    <n v="4.9000000000000002E-2"/>
    <n v="0.28000000000000003"/>
    <n v="0"/>
    <n v="23"/>
    <n v="23"/>
    <n v="2"/>
    <n v="5"/>
    <n v="3"/>
    <n v="2"/>
    <n v="1"/>
    <n v="0"/>
    <n v="0"/>
    <n v="133873"/>
    <n v="128722"/>
    <n v="0"/>
    <n v="8.8066930867459273E-2"/>
    <n v="0"/>
    <n v="1"/>
    <x v="1"/>
  </r>
  <r>
    <s v="L_00000485"/>
    <x v="9"/>
    <n v="53"/>
    <n v="0"/>
    <n v="1"/>
    <n v="3600"/>
    <n v="1"/>
    <x v="0"/>
    <n v="3201"/>
    <n v="3201"/>
    <n v="0"/>
    <n v="3202"/>
    <n v="3175"/>
    <n v="1.7629999999999999"/>
    <n v="5.8000000000000003E-2"/>
    <n v="1.7150000000000001"/>
    <n v="1.629"/>
    <n v="0.104"/>
    <n v="2.3E-2"/>
    <n v="360"/>
    <n v="248"/>
    <n v="273"/>
    <n v="323"/>
    <n v="323"/>
    <n v="0"/>
    <n v="25"/>
    <n v="25"/>
    <n v="0"/>
    <n v="100321"/>
    <n v="92857"/>
    <n v="0"/>
    <n v="0.84322298563397879"/>
    <n v="0"/>
    <n v="0"/>
    <x v="1"/>
  </r>
  <r>
    <s v="L_00000486"/>
    <x v="9"/>
    <n v="72"/>
    <n v="0"/>
    <n v="1"/>
    <n v="3600"/>
    <n v="1"/>
    <x v="0"/>
    <n v="2409"/>
    <n v="2409"/>
    <n v="0"/>
    <n v="2427"/>
    <n v="2409"/>
    <n v="0.27800000000000002"/>
    <n v="0.245"/>
    <n v="0.27700000000000002"/>
    <n v="7.0000000000000007E-2"/>
    <n v="0.20599999999999999"/>
    <n v="0"/>
    <n v="30"/>
    <n v="30"/>
    <n v="2"/>
    <n v="5"/>
    <n v="3"/>
    <n v="2"/>
    <n v="1"/>
    <n v="0"/>
    <n v="0"/>
    <n v="131300"/>
    <n v="125892"/>
    <n v="0"/>
    <n v="0.74165636588380723"/>
    <n v="0"/>
    <n v="1"/>
    <x v="1"/>
  </r>
  <r>
    <s v="L_00000487"/>
    <x v="9"/>
    <n v="85"/>
    <n v="0"/>
    <n v="1"/>
    <n v="3600"/>
    <n v="1"/>
    <x v="0"/>
    <n v="2861"/>
    <n v="2861"/>
    <n v="0"/>
    <n v="2864"/>
    <n v="2861"/>
    <n v="0.35099999999999998"/>
    <n v="0.27800000000000002"/>
    <n v="0.35099999999999998"/>
    <n v="9.0999999999999998E-2"/>
    <n v="0.26"/>
    <n v="0"/>
    <n v="33"/>
    <n v="33"/>
    <n v="4"/>
    <n v="9"/>
    <n v="5"/>
    <n v="4"/>
    <n v="1"/>
    <n v="0"/>
    <n v="0"/>
    <n v="167802"/>
    <n v="161617"/>
    <n v="0"/>
    <n v="0.10474860335195531"/>
    <n v="0"/>
    <n v="1"/>
    <x v="1"/>
  </r>
  <r>
    <s v="L_00000488"/>
    <x v="9"/>
    <n v="99"/>
    <n v="0"/>
    <n v="1"/>
    <n v="3600"/>
    <n v="1"/>
    <x v="0"/>
    <n v="2697"/>
    <n v="2697"/>
    <n v="0"/>
    <n v="2697"/>
    <n v="2697"/>
    <n v="0.36299999999999999"/>
    <n v="0.36299999999999999"/>
    <n v="0.36299999999999999"/>
    <n v="4.9000000000000002E-2"/>
    <n v="0.314"/>
    <n v="0"/>
    <n v="21"/>
    <n v="21"/>
    <n v="1"/>
    <n v="3"/>
    <n v="1"/>
    <n v="2"/>
    <n v="0"/>
    <n v="0"/>
    <n v="0"/>
    <n v="159817"/>
    <n v="152979"/>
    <n v="0"/>
    <n v="0"/>
    <n v="1"/>
    <n v="1"/>
    <x v="1"/>
  </r>
  <r>
    <s v="L_00000489"/>
    <x v="9"/>
    <n v="74"/>
    <n v="0"/>
    <n v="1"/>
    <n v="3600"/>
    <n v="1"/>
    <x v="0"/>
    <n v="2617"/>
    <n v="2617"/>
    <n v="0"/>
    <n v="2618"/>
    <n v="2617"/>
    <n v="0.22800000000000001"/>
    <n v="0.21199999999999999"/>
    <n v="0.22800000000000001"/>
    <n v="5.8000000000000003E-2"/>
    <n v="0.17"/>
    <n v="0"/>
    <n v="29"/>
    <n v="29"/>
    <n v="2"/>
    <n v="5"/>
    <n v="3"/>
    <n v="2"/>
    <n v="1"/>
    <n v="0"/>
    <n v="0"/>
    <n v="125625"/>
    <n v="120666"/>
    <n v="0"/>
    <n v="3.819709702062643E-2"/>
    <n v="0"/>
    <n v="1"/>
    <x v="1"/>
  </r>
  <r>
    <s v="L_00000490"/>
    <x v="9"/>
    <n v="93"/>
    <n v="0"/>
    <n v="1"/>
    <n v="3600"/>
    <n v="1"/>
    <x v="0"/>
    <n v="2532"/>
    <n v="2532"/>
    <n v="0"/>
    <n v="2534"/>
    <n v="2532"/>
    <n v="0.80700000000000005"/>
    <n v="0.28399999999999997"/>
    <n v="0.79600000000000004"/>
    <n v="0.35099999999999998"/>
    <n v="0.44900000000000001"/>
    <n v="0"/>
    <n v="52"/>
    <n v="52"/>
    <n v="19"/>
    <n v="39"/>
    <n v="24"/>
    <n v="15"/>
    <n v="1"/>
    <n v="4"/>
    <n v="0"/>
    <n v="234284"/>
    <n v="224862"/>
    <n v="0"/>
    <n v="7.8926598263614839E-2"/>
    <n v="0"/>
    <n v="1"/>
    <x v="1"/>
  </r>
  <r>
    <s v="L_00000491"/>
    <x v="9"/>
    <n v="60"/>
    <n v="0"/>
    <n v="1"/>
    <n v="3600"/>
    <n v="1"/>
    <x v="0"/>
    <n v="2854"/>
    <n v="2854"/>
    <n v="0"/>
    <n v="2854"/>
    <n v="2837"/>
    <n v="0.19"/>
    <n v="0.17699999999999999"/>
    <n v="0.19"/>
    <n v="5.8000000000000003E-2"/>
    <n v="0.13100000000000001"/>
    <n v="0"/>
    <n v="33"/>
    <n v="33"/>
    <n v="1"/>
    <n v="3"/>
    <n v="3"/>
    <n v="0"/>
    <n v="1"/>
    <n v="1"/>
    <n v="0"/>
    <n v="70919"/>
    <n v="66857"/>
    <n v="0"/>
    <n v="0.59565522074281718"/>
    <n v="0"/>
    <n v="0"/>
    <x v="1"/>
  </r>
  <r>
    <s v="L_00000492"/>
    <x v="9"/>
    <n v="86"/>
    <n v="0"/>
    <n v="1"/>
    <n v="3600"/>
    <n v="1"/>
    <x v="0"/>
    <n v="2753"/>
    <n v="2753"/>
    <n v="0"/>
    <n v="2763"/>
    <n v="2753"/>
    <n v="4.2290000000000001"/>
    <n v="0.26500000000000001"/>
    <n v="3.3029999999999999"/>
    <n v="2.6190000000000002"/>
    <n v="0.69399999999999995"/>
    <n v="4.0000000000000001E-3"/>
    <n v="261"/>
    <n v="261"/>
    <n v="166"/>
    <n v="333"/>
    <n v="216"/>
    <n v="117"/>
    <n v="1"/>
    <n v="49"/>
    <n v="0"/>
    <n v="416463"/>
    <n v="403758"/>
    <n v="0"/>
    <n v="0.36192544335866811"/>
    <n v="0"/>
    <n v="1"/>
    <x v="1"/>
  </r>
  <r>
    <s v="L_00000493"/>
    <x v="9"/>
    <n v="88"/>
    <n v="0"/>
    <n v="1"/>
    <n v="3600"/>
    <n v="1"/>
    <x v="0"/>
    <n v="2827"/>
    <n v="2827"/>
    <n v="0"/>
    <n v="2835"/>
    <n v="2827"/>
    <n v="0.45300000000000001"/>
    <n v="0.317"/>
    <n v="0.45200000000000001"/>
    <n v="0.14399999999999999"/>
    <n v="0.30599999999999999"/>
    <n v="0"/>
    <n v="38"/>
    <n v="38"/>
    <n v="7"/>
    <n v="15"/>
    <n v="10"/>
    <n v="5"/>
    <n v="1"/>
    <n v="2"/>
    <n v="0"/>
    <n v="163539"/>
    <n v="157135"/>
    <n v="0"/>
    <n v="0.28218694885361556"/>
    <n v="0"/>
    <n v="1"/>
    <x v="1"/>
  </r>
  <r>
    <s v="L_00000494"/>
    <x v="9"/>
    <n v="92"/>
    <n v="0"/>
    <n v="1"/>
    <n v="3600"/>
    <n v="1"/>
    <x v="0"/>
    <n v="2954"/>
    <n v="2954"/>
    <n v="0"/>
    <n v="2957"/>
    <n v="2954"/>
    <n v="2.4209999999999998"/>
    <n v="0.19800000000000001"/>
    <n v="1.768"/>
    <n v="1.3959999999999999"/>
    <n v="0.38500000000000001"/>
    <n v="2E-3"/>
    <n v="144"/>
    <n v="144"/>
    <n v="95"/>
    <n v="191"/>
    <n v="101"/>
    <n v="90"/>
    <n v="1"/>
    <n v="5"/>
    <n v="0"/>
    <n v="278614"/>
    <n v="268649"/>
    <n v="0"/>
    <n v="0.10145417653026716"/>
    <n v="0"/>
    <n v="1"/>
    <x v="1"/>
  </r>
  <r>
    <s v="L_00000495"/>
    <x v="9"/>
    <n v="74"/>
    <n v="0"/>
    <n v="1"/>
    <n v="3600"/>
    <n v="1"/>
    <x v="0"/>
    <n v="2716"/>
    <n v="2716"/>
    <n v="0"/>
    <n v="2717"/>
    <n v="2716"/>
    <n v="1.577"/>
    <n v="0.25800000000000001"/>
    <n v="1.542"/>
    <n v="1.1950000000000001"/>
    <n v="0.34499999999999997"/>
    <n v="2E-3"/>
    <n v="147"/>
    <n v="139"/>
    <n v="70"/>
    <n v="125"/>
    <n v="108"/>
    <n v="17"/>
    <n v="1"/>
    <n v="37"/>
    <n v="0"/>
    <n v="206071"/>
    <n v="198900"/>
    <n v="0"/>
    <n v="3.6805299963194697E-2"/>
    <n v="0"/>
    <n v="1"/>
    <x v="1"/>
  </r>
  <r>
    <s v="L_00000496"/>
    <x v="9"/>
    <n v="90"/>
    <n v="0"/>
    <n v="1"/>
    <n v="3600"/>
    <n v="1"/>
    <x v="0"/>
    <n v="2626"/>
    <n v="2626"/>
    <n v="0"/>
    <n v="2628"/>
    <n v="2626"/>
    <n v="0.56299999999999994"/>
    <n v="0.374"/>
    <n v="0.54700000000000004"/>
    <n v="0.152"/>
    <n v="0.39700000000000002"/>
    <n v="0"/>
    <n v="37"/>
    <n v="37"/>
    <n v="9"/>
    <n v="19"/>
    <n v="10"/>
    <n v="9"/>
    <n v="1"/>
    <n v="0"/>
    <n v="0"/>
    <n v="198548"/>
    <n v="190904"/>
    <n v="0"/>
    <n v="7.6103500761035003E-2"/>
    <n v="0"/>
    <n v="1"/>
    <x v="1"/>
  </r>
  <r>
    <s v="L_00000497"/>
    <x v="9"/>
    <n v="87"/>
    <n v="0"/>
    <n v="1"/>
    <n v="3600"/>
    <n v="1"/>
    <x v="0"/>
    <n v="2765"/>
    <n v="2765"/>
    <n v="0"/>
    <n v="2775"/>
    <n v="2765"/>
    <n v="0.29699999999999999"/>
    <n v="0.23100000000000001"/>
    <n v="0.29699999999999999"/>
    <n v="9.9000000000000005E-2"/>
    <n v="0.19800000000000001"/>
    <n v="0"/>
    <n v="33"/>
    <n v="33"/>
    <n v="7"/>
    <n v="15"/>
    <n v="8"/>
    <n v="7"/>
    <n v="1"/>
    <n v="0"/>
    <n v="0"/>
    <n v="139979"/>
    <n v="134705"/>
    <n v="0"/>
    <n v="0.36036036036036034"/>
    <n v="0"/>
    <n v="1"/>
    <x v="1"/>
  </r>
  <r>
    <s v="L_00000498"/>
    <x v="9"/>
    <n v="55"/>
    <n v="0"/>
    <n v="1"/>
    <n v="3600"/>
    <n v="1"/>
    <x v="0"/>
    <n v="2562"/>
    <n v="2562"/>
    <n v="0"/>
    <n v="2570"/>
    <n v="2553"/>
    <n v="0.80700000000000005"/>
    <n v="0.214"/>
    <n v="0.80300000000000005"/>
    <n v="0.50700000000000001"/>
    <n v="0.32500000000000001"/>
    <n v="3.0000000000000001E-3"/>
    <n v="113"/>
    <n v="113"/>
    <n v="28"/>
    <n v="57"/>
    <n v="57"/>
    <n v="0"/>
    <n v="1"/>
    <n v="28"/>
    <n v="0"/>
    <n v="301294"/>
    <n v="280641"/>
    <n v="0"/>
    <n v="0.66147859922178986"/>
    <n v="0"/>
    <n v="0"/>
    <x v="1"/>
  </r>
  <r>
    <s v="L_00000499"/>
    <x v="9"/>
    <n v="50"/>
    <n v="0"/>
    <n v="1"/>
    <n v="3600"/>
    <n v="1"/>
    <x v="0"/>
    <n v="2443"/>
    <n v="2443"/>
    <n v="0"/>
    <n v="2459"/>
    <n v="2439"/>
    <n v="0.49099999999999999"/>
    <n v="0.22800000000000001"/>
    <n v="0.436"/>
    <n v="0.20200000000000001"/>
    <n v="0.23400000000000001"/>
    <n v="2E-3"/>
    <n v="63"/>
    <n v="62"/>
    <n v="21"/>
    <n v="41"/>
    <n v="23"/>
    <n v="18"/>
    <n v="1"/>
    <n v="0"/>
    <n v="1"/>
    <n v="167589"/>
    <n v="156720"/>
    <n v="0"/>
    <n v="0.81333875559170388"/>
    <n v="0"/>
    <n v="0"/>
    <x v="1"/>
  </r>
  <r>
    <s v="L_00000500"/>
    <x v="10"/>
    <n v="88"/>
    <n v="0"/>
    <n v="1"/>
    <n v="3600"/>
    <n v="1"/>
    <x v="0"/>
    <n v="3713"/>
    <n v="3713"/>
    <n v="0"/>
    <n v="3723"/>
    <n v="3713"/>
    <n v="1.694"/>
    <n v="1.556"/>
    <n v="1.6930000000000001"/>
    <n v="0.17499999999999999"/>
    <n v="1.5189999999999999"/>
    <n v="1E-3"/>
    <n v="30"/>
    <n v="30"/>
    <n v="3"/>
    <n v="7"/>
    <n v="4"/>
    <n v="3"/>
    <n v="1"/>
    <n v="0"/>
    <n v="0"/>
    <n v="521217"/>
    <n v="507293"/>
    <n v="0"/>
    <n v="0.26860059092130006"/>
    <n v="0"/>
    <n v="1"/>
    <x v="1"/>
  </r>
  <r>
    <s v="L_00000501"/>
    <x v="10"/>
    <n v="54"/>
    <n v="0"/>
    <n v="1"/>
    <n v="3600"/>
    <n v="1"/>
    <x v="0"/>
    <n v="3752"/>
    <n v="3752"/>
    <n v="0"/>
    <n v="3753"/>
    <n v="3712"/>
    <n v="30.885999999999999"/>
    <n v="0.63200000000000001"/>
    <n v="30.600999999999999"/>
    <n v="29.948"/>
    <n v="0.65200000000000002"/>
    <n v="0.16700000000000001"/>
    <n v="1404"/>
    <n v="845"/>
    <n v="1230"/>
    <n v="1343"/>
    <n v="1343"/>
    <n v="0"/>
    <n v="53"/>
    <n v="60"/>
    <n v="0"/>
    <n v="430905"/>
    <n v="409383"/>
    <n v="0"/>
    <n v="1.0924593658406609"/>
    <n v="0"/>
    <n v="0"/>
    <x v="1"/>
  </r>
  <r>
    <s v="L_00000502"/>
    <x v="10"/>
    <n v="51"/>
    <n v="0"/>
    <n v="1"/>
    <n v="3600"/>
    <n v="1"/>
    <x v="0"/>
    <n v="3739"/>
    <n v="3739"/>
    <n v="0"/>
    <n v="3739"/>
    <n v="3722"/>
    <n v="6.7"/>
    <n v="0.58599999999999997"/>
    <n v="6.641"/>
    <n v="5.8280000000000003"/>
    <n v="0.81200000000000006"/>
    <n v="2.8000000000000001E-2"/>
    <n v="332"/>
    <n v="269"/>
    <n v="197"/>
    <n v="269"/>
    <n v="269"/>
    <n v="0"/>
    <n v="24"/>
    <n v="48"/>
    <n v="0"/>
    <n v="505585"/>
    <n v="475734"/>
    <n v="0"/>
    <n v="0.45466702326825359"/>
    <n v="0"/>
    <n v="0"/>
    <x v="1"/>
  </r>
  <r>
    <s v="L_00000503"/>
    <x v="10"/>
    <n v="93"/>
    <n v="0"/>
    <n v="1"/>
    <n v="3600"/>
    <n v="1"/>
    <x v="0"/>
    <n v="3759"/>
    <n v="3759"/>
    <n v="0"/>
    <n v="3760"/>
    <n v="3759"/>
    <n v="3.8460000000000001"/>
    <n v="1.0549999999999999"/>
    <n v="3.1989999999999998"/>
    <n v="1.484"/>
    <n v="1.7270000000000001"/>
    <n v="1E-3"/>
    <n v="72"/>
    <n v="72"/>
    <n v="34"/>
    <n v="69"/>
    <n v="36"/>
    <n v="33"/>
    <n v="1"/>
    <n v="1"/>
    <n v="0"/>
    <n v="672601"/>
    <n v="654685"/>
    <n v="0"/>
    <n v="2.6595744680851064E-2"/>
    <n v="0"/>
    <n v="1"/>
    <x v="1"/>
  </r>
  <r>
    <s v="L_00000504"/>
    <x v="10"/>
    <n v="71"/>
    <n v="0"/>
    <n v="1"/>
    <n v="3600"/>
    <n v="1"/>
    <x v="0"/>
    <n v="3720"/>
    <n v="3720"/>
    <n v="0"/>
    <n v="3723"/>
    <n v="3720"/>
    <n v="1.2370000000000001"/>
    <n v="0.93100000000000005"/>
    <n v="1.236"/>
    <n v="0.27800000000000002"/>
    <n v="0.96"/>
    <n v="0"/>
    <n v="44"/>
    <n v="44"/>
    <n v="5"/>
    <n v="11"/>
    <n v="6"/>
    <n v="5"/>
    <n v="1"/>
    <n v="0"/>
    <n v="0"/>
    <n v="399173"/>
    <n v="387927"/>
    <n v="0"/>
    <n v="8.0580177276390011E-2"/>
    <n v="0"/>
    <n v="1"/>
    <x v="1"/>
  </r>
  <r>
    <s v="L_00000505"/>
    <x v="10"/>
    <n v="93"/>
    <n v="0"/>
    <n v="1"/>
    <n v="3600"/>
    <n v="1"/>
    <x v="0"/>
    <n v="3670"/>
    <n v="3670"/>
    <n v="0"/>
    <n v="3670"/>
    <n v="3670"/>
    <n v="1.0489999999999999"/>
    <n v="1.0489999999999999"/>
    <n v="1.0489999999999999"/>
    <n v="9.4E-2"/>
    <n v="0.95499999999999996"/>
    <n v="0"/>
    <n v="25"/>
    <n v="25"/>
    <n v="1"/>
    <n v="3"/>
    <n v="1"/>
    <n v="2"/>
    <n v="0"/>
    <n v="0"/>
    <n v="0"/>
    <n v="383822"/>
    <n v="372363"/>
    <n v="0"/>
    <n v="0"/>
    <n v="1"/>
    <n v="1"/>
    <x v="1"/>
  </r>
  <r>
    <s v="L_00000506"/>
    <x v="10"/>
    <n v="50"/>
    <n v="0"/>
    <n v="1"/>
    <n v="3600"/>
    <n v="1"/>
    <x v="0"/>
    <n v="4318"/>
    <n v="4318"/>
    <n v="0"/>
    <n v="4318"/>
    <n v="4300"/>
    <n v="1.8360000000000001"/>
    <n v="0.16500000000000001"/>
    <n v="1.8180000000000001"/>
    <n v="1.677"/>
    <n v="0.14099999999999999"/>
    <n v="1.2E-2"/>
    <n v="140"/>
    <n v="113"/>
    <n v="77"/>
    <n v="101"/>
    <n v="101"/>
    <n v="0"/>
    <n v="12"/>
    <n v="12"/>
    <n v="0"/>
    <n v="140004"/>
    <n v="132175"/>
    <n v="0"/>
    <n v="0.41685965724872626"/>
    <n v="0"/>
    <n v="0"/>
    <x v="1"/>
  </r>
  <r>
    <s v="L_00000507"/>
    <x v="10"/>
    <n v="60"/>
    <n v="0"/>
    <n v="1"/>
    <n v="3600"/>
    <n v="1"/>
    <x v="0"/>
    <n v="4108"/>
    <n v="4108"/>
    <n v="0"/>
    <n v="4110"/>
    <n v="4061"/>
    <n v="47.189"/>
    <n v="0.44400000000000001"/>
    <n v="46.774999999999999"/>
    <n v="46.286999999999999"/>
    <n v="0.48199999999999998"/>
    <n v="0.222"/>
    <n v="2287"/>
    <n v="1298"/>
    <n v="2105"/>
    <n v="2233"/>
    <n v="2233"/>
    <n v="0"/>
    <n v="64"/>
    <n v="64"/>
    <n v="0"/>
    <n v="371268"/>
    <n v="352199"/>
    <n v="0"/>
    <n v="1.1922141119221412"/>
    <n v="0"/>
    <n v="0"/>
    <x v="1"/>
  </r>
  <r>
    <s v="L_00000508"/>
    <x v="10"/>
    <n v="84"/>
    <n v="0"/>
    <n v="1"/>
    <n v="3600"/>
    <n v="1"/>
    <x v="0"/>
    <n v="3909"/>
    <n v="3909"/>
    <n v="0"/>
    <n v="3914"/>
    <n v="3909"/>
    <n v="1.6479999999999999"/>
    <n v="1.258"/>
    <n v="1.645"/>
    <n v="0.30299999999999999"/>
    <n v="1.341"/>
    <n v="2E-3"/>
    <n v="41"/>
    <n v="41"/>
    <n v="9"/>
    <n v="19"/>
    <n v="10"/>
    <n v="9"/>
    <n v="1"/>
    <n v="0"/>
    <n v="0"/>
    <n v="447079"/>
    <n v="436072"/>
    <n v="0"/>
    <n v="0.12774655084312722"/>
    <n v="0"/>
    <n v="1"/>
    <x v="1"/>
  </r>
  <r>
    <s v="L_00000509"/>
    <x v="10"/>
    <n v="74"/>
    <n v="0"/>
    <n v="1"/>
    <n v="3600"/>
    <n v="1"/>
    <x v="0"/>
    <n v="3979"/>
    <n v="3979"/>
    <n v="0"/>
    <n v="3982"/>
    <n v="3979"/>
    <n v="1.4039999999999999"/>
    <n v="1.355"/>
    <n v="1.4039999999999999"/>
    <n v="0.17299999999999999"/>
    <n v="1.2310000000000001"/>
    <n v="0"/>
    <n v="40"/>
    <n v="40"/>
    <n v="2"/>
    <n v="5"/>
    <n v="3"/>
    <n v="2"/>
    <n v="1"/>
    <n v="0"/>
    <n v="0"/>
    <n v="478862"/>
    <n v="467273"/>
    <n v="0"/>
    <n v="7.5339025615268715E-2"/>
    <n v="0"/>
    <n v="1"/>
    <x v="1"/>
  </r>
  <r>
    <s v="L_00000510"/>
    <x v="10"/>
    <n v="88"/>
    <n v="0"/>
    <n v="1"/>
    <n v="3600"/>
    <n v="1"/>
    <x v="0"/>
    <n v="3903"/>
    <n v="3903"/>
    <n v="0"/>
    <n v="3915"/>
    <n v="3903"/>
    <n v="1.5680000000000001"/>
    <n v="1.081"/>
    <n v="1.5649999999999999"/>
    <n v="0.34200000000000003"/>
    <n v="1.23"/>
    <n v="1E-3"/>
    <n v="42"/>
    <n v="42"/>
    <n v="9"/>
    <n v="19"/>
    <n v="10"/>
    <n v="9"/>
    <n v="1"/>
    <n v="0"/>
    <n v="0"/>
    <n v="458168"/>
    <n v="443319"/>
    <n v="0"/>
    <n v="0.30651340996168586"/>
    <n v="0"/>
    <n v="1"/>
    <x v="1"/>
  </r>
  <r>
    <s v="L_00000511"/>
    <x v="10"/>
    <n v="85"/>
    <n v="0"/>
    <n v="1"/>
    <n v="3600"/>
    <n v="1"/>
    <x v="0"/>
    <n v="3888"/>
    <n v="3888"/>
    <n v="0"/>
    <n v="3892"/>
    <n v="3888"/>
    <n v="1.681"/>
    <n v="1.5940000000000001"/>
    <n v="1.681"/>
    <n v="0.185"/>
    <n v="1.4950000000000001"/>
    <n v="0"/>
    <n v="33"/>
    <n v="33"/>
    <n v="4"/>
    <n v="9"/>
    <n v="5"/>
    <n v="4"/>
    <n v="1"/>
    <n v="0"/>
    <n v="0"/>
    <n v="589078"/>
    <n v="575532"/>
    <n v="0"/>
    <n v="0.10277492291880781"/>
    <n v="0"/>
    <n v="1"/>
    <x v="1"/>
  </r>
  <r>
    <s v="L_00000512"/>
    <x v="10"/>
    <n v="80"/>
    <n v="0"/>
    <n v="1"/>
    <n v="3600"/>
    <n v="1"/>
    <x v="0"/>
    <n v="3826"/>
    <n v="3826"/>
    <n v="0"/>
    <n v="3826"/>
    <n v="3826"/>
    <n v="1.6779999999999999"/>
    <n v="1.677"/>
    <n v="1.677"/>
    <n v="0.123"/>
    <n v="1.554"/>
    <n v="0"/>
    <n v="32"/>
    <n v="32"/>
    <n v="1"/>
    <n v="3"/>
    <n v="1"/>
    <n v="2"/>
    <n v="0"/>
    <n v="0"/>
    <n v="0"/>
    <n v="700114"/>
    <n v="680407"/>
    <n v="0"/>
    <n v="0"/>
    <n v="1"/>
    <n v="1"/>
    <x v="1"/>
  </r>
  <r>
    <s v="L_00000513"/>
    <x v="10"/>
    <n v="62"/>
    <n v="0"/>
    <n v="1"/>
    <n v="3600"/>
    <n v="1"/>
    <x v="0"/>
    <n v="3764"/>
    <n v="3764"/>
    <n v="0"/>
    <n v="3774"/>
    <n v="3764"/>
    <n v="2.1469999999999998"/>
    <n v="0.97299999999999998"/>
    <n v="1.8919999999999999"/>
    <n v="0.91500000000000004"/>
    <n v="0.97699999999999998"/>
    <n v="3.0000000000000001E-3"/>
    <n v="81"/>
    <n v="81"/>
    <n v="28"/>
    <n v="57"/>
    <n v="30"/>
    <n v="27"/>
    <n v="1"/>
    <n v="1"/>
    <n v="0"/>
    <n v="452842"/>
    <n v="440491"/>
    <n v="0"/>
    <n v="0.26497085320614733"/>
    <n v="0"/>
    <n v="1"/>
    <x v="1"/>
  </r>
  <r>
    <s v="L_00000514"/>
    <x v="10"/>
    <n v="94"/>
    <n v="0"/>
    <n v="1"/>
    <n v="3600"/>
    <n v="1"/>
    <x v="0"/>
    <n v="4086"/>
    <n v="4086"/>
    <n v="0"/>
    <n v="4090"/>
    <n v="4086"/>
    <n v="4.6609999999999996"/>
    <n v="1.546"/>
    <n v="4.3600000000000003"/>
    <n v="0.78800000000000003"/>
    <n v="3.5779999999999998"/>
    <n v="4.0000000000000001E-3"/>
    <n v="58"/>
    <n v="58"/>
    <n v="20"/>
    <n v="41"/>
    <n v="22"/>
    <n v="19"/>
    <n v="1"/>
    <n v="1"/>
    <n v="0"/>
    <n v="1344704"/>
    <n v="1318062"/>
    <n v="0"/>
    <n v="9.779951100244498E-2"/>
    <n v="0"/>
    <n v="1"/>
    <x v="1"/>
  </r>
  <r>
    <s v="L_00000515"/>
    <x v="10"/>
    <n v="99"/>
    <n v="0"/>
    <n v="1"/>
    <n v="3600"/>
    <n v="1"/>
    <x v="0"/>
    <n v="4090"/>
    <n v="4090"/>
    <n v="0"/>
    <n v="4099"/>
    <n v="4090"/>
    <n v="3.9929999999999999"/>
    <n v="1.272"/>
    <n v="3.3639999999999999"/>
    <n v="1.587"/>
    <n v="1.798"/>
    <n v="5.0000000000000001E-3"/>
    <n v="88"/>
    <n v="88"/>
    <n v="42"/>
    <n v="85"/>
    <n v="47"/>
    <n v="38"/>
    <n v="1"/>
    <n v="4"/>
    <n v="0"/>
    <n v="681481"/>
    <n v="663168"/>
    <n v="0"/>
    <n v="0.21956574774335205"/>
    <n v="0"/>
    <n v="1"/>
    <x v="1"/>
  </r>
  <r>
    <s v="L_00000516"/>
    <x v="10"/>
    <n v="56"/>
    <n v="0"/>
    <n v="1"/>
    <n v="3600"/>
    <n v="1"/>
    <x v="0"/>
    <n v="3837"/>
    <n v="3837"/>
    <n v="0"/>
    <n v="3837"/>
    <n v="3812"/>
    <n v="0.57499999999999996"/>
    <n v="0.53200000000000003"/>
    <n v="0.57499999999999996"/>
    <n v="0.13300000000000001"/>
    <n v="0.441"/>
    <n v="0"/>
    <n v="40"/>
    <n v="40"/>
    <n v="1"/>
    <n v="3"/>
    <n v="3"/>
    <n v="0"/>
    <n v="1"/>
    <n v="1"/>
    <n v="0"/>
    <n v="242557"/>
    <n v="233616"/>
    <n v="0"/>
    <n v="0.65155069064373206"/>
    <n v="0"/>
    <n v="0"/>
    <x v="1"/>
  </r>
  <r>
    <s v="L_00000517"/>
    <x v="10"/>
    <n v="87"/>
    <n v="0"/>
    <n v="1"/>
    <n v="3600"/>
    <n v="1"/>
    <x v="0"/>
    <n v="3808"/>
    <n v="3808"/>
    <n v="0"/>
    <n v="3808"/>
    <n v="3808"/>
    <n v="0.96499999999999997"/>
    <n v="0.96499999999999997"/>
    <n v="0.96499999999999997"/>
    <n v="0.10199999999999999"/>
    <n v="0.86299999999999999"/>
    <n v="0"/>
    <n v="27"/>
    <n v="27"/>
    <n v="1"/>
    <n v="3"/>
    <n v="1"/>
    <n v="2"/>
    <n v="0"/>
    <n v="0"/>
    <n v="0"/>
    <n v="358782"/>
    <n v="348485"/>
    <n v="0"/>
    <n v="0"/>
    <n v="1"/>
    <n v="1"/>
    <x v="1"/>
  </r>
  <r>
    <s v="L_00000518"/>
    <x v="10"/>
    <n v="86"/>
    <n v="0"/>
    <n v="1"/>
    <n v="3600"/>
    <n v="1"/>
    <x v="0"/>
    <n v="3735"/>
    <n v="3735"/>
    <n v="0"/>
    <n v="3745"/>
    <n v="3735"/>
    <n v="2.7429999999999999"/>
    <n v="1.603"/>
    <n v="2.7080000000000002"/>
    <n v="0.90100000000000002"/>
    <n v="1.8080000000000001"/>
    <n v="4.0000000000000001E-3"/>
    <n v="65"/>
    <n v="65"/>
    <n v="21"/>
    <n v="43"/>
    <n v="28"/>
    <n v="15"/>
    <n v="1"/>
    <n v="6"/>
    <n v="0"/>
    <n v="817874"/>
    <n v="787545"/>
    <n v="0"/>
    <n v="0.26702269692923897"/>
    <n v="0"/>
    <n v="1"/>
    <x v="1"/>
  </r>
  <r>
    <s v="L_00000519"/>
    <x v="10"/>
    <n v="73"/>
    <n v="0"/>
    <n v="1"/>
    <n v="3600"/>
    <n v="1"/>
    <x v="0"/>
    <n v="3778"/>
    <n v="3778"/>
    <n v="0"/>
    <n v="3783"/>
    <n v="3778"/>
    <n v="1.657"/>
    <n v="0.94899999999999995"/>
    <n v="1.655"/>
    <n v="0.64900000000000002"/>
    <n v="1.0069999999999999"/>
    <n v="1E-3"/>
    <n v="57"/>
    <n v="57"/>
    <n v="17"/>
    <n v="35"/>
    <n v="21"/>
    <n v="14"/>
    <n v="1"/>
    <n v="3"/>
    <n v="0"/>
    <n v="421080"/>
    <n v="409252"/>
    <n v="0"/>
    <n v="0.13217023526301877"/>
    <n v="0"/>
    <n v="1"/>
    <x v="1"/>
  </r>
  <r>
    <s v="L_00000520"/>
    <x v="10"/>
    <n v="76"/>
    <n v="0"/>
    <n v="1"/>
    <n v="3600"/>
    <n v="1"/>
    <x v="0"/>
    <n v="3704"/>
    <n v="3704"/>
    <n v="0"/>
    <n v="3705"/>
    <n v="3704"/>
    <n v="1.3340000000000001"/>
    <n v="1.2629999999999999"/>
    <n v="1.3340000000000001"/>
    <n v="0.191"/>
    <n v="1.143"/>
    <n v="0"/>
    <n v="36"/>
    <n v="36"/>
    <n v="3"/>
    <n v="7"/>
    <n v="4"/>
    <n v="3"/>
    <n v="1"/>
    <n v="0"/>
    <n v="0"/>
    <n v="418296"/>
    <n v="406508"/>
    <n v="0"/>
    <n v="2.6990553306342778E-2"/>
    <n v="0"/>
    <n v="1"/>
    <x v="1"/>
  </r>
  <r>
    <s v="L_00000521"/>
    <x v="10"/>
    <n v="87"/>
    <n v="0"/>
    <n v="1"/>
    <n v="3600"/>
    <n v="1"/>
    <x v="0"/>
    <n v="3906"/>
    <n v="3906"/>
    <n v="0"/>
    <n v="3908"/>
    <n v="3906"/>
    <n v="1.1379999999999999"/>
    <n v="1.0960000000000001"/>
    <n v="1.1379999999999999"/>
    <n v="0.13600000000000001"/>
    <n v="1.002"/>
    <n v="0"/>
    <n v="30"/>
    <n v="30"/>
    <n v="2"/>
    <n v="5"/>
    <n v="3"/>
    <n v="2"/>
    <n v="1"/>
    <n v="0"/>
    <n v="0"/>
    <n v="405457"/>
    <n v="393217"/>
    <n v="0"/>
    <n v="5.1177072671443197E-2"/>
    <n v="0"/>
    <n v="1"/>
    <x v="1"/>
  </r>
  <r>
    <s v="L_00000522"/>
    <x v="10"/>
    <n v="86"/>
    <n v="0"/>
    <n v="1"/>
    <n v="3600"/>
    <n v="1"/>
    <x v="0"/>
    <n v="3855"/>
    <n v="3855"/>
    <n v="0"/>
    <n v="3863"/>
    <n v="3855"/>
    <n v="1.2869999999999999"/>
    <n v="1.2"/>
    <n v="1.286"/>
    <n v="0.129"/>
    <n v="1.157"/>
    <n v="1E-3"/>
    <n v="30"/>
    <n v="30"/>
    <n v="2"/>
    <n v="5"/>
    <n v="3"/>
    <n v="2"/>
    <n v="1"/>
    <n v="0"/>
    <n v="0"/>
    <n v="411238"/>
    <n v="400411"/>
    <n v="0"/>
    <n v="0.20709293295366299"/>
    <n v="0"/>
    <n v="1"/>
    <x v="1"/>
  </r>
  <r>
    <s v="L_00000523"/>
    <x v="10"/>
    <n v="74"/>
    <n v="0"/>
    <n v="1"/>
    <n v="3600"/>
    <n v="1"/>
    <x v="0"/>
    <n v="4001"/>
    <n v="4001"/>
    <n v="0"/>
    <n v="4007"/>
    <n v="4001"/>
    <n v="1.492"/>
    <n v="1.0169999999999999"/>
    <n v="1.415"/>
    <n v="0.41099999999999998"/>
    <n v="1.0029999999999999"/>
    <n v="0"/>
    <n v="55"/>
    <n v="55"/>
    <n v="8"/>
    <n v="17"/>
    <n v="10"/>
    <n v="7"/>
    <n v="1"/>
    <n v="1"/>
    <n v="0"/>
    <n v="446832"/>
    <n v="434697"/>
    <n v="0"/>
    <n v="0.14973795857249811"/>
    <n v="0"/>
    <n v="1"/>
    <x v="1"/>
  </r>
  <r>
    <s v="L_00000524"/>
    <x v="10"/>
    <n v="93"/>
    <n v="0"/>
    <n v="1"/>
    <n v="3600"/>
    <n v="1"/>
    <x v="0"/>
    <n v="3501"/>
    <n v="3501"/>
    <n v="0"/>
    <n v="3502"/>
    <n v="3501"/>
    <n v="1.288"/>
    <n v="1.2150000000000001"/>
    <n v="1.288"/>
    <n v="0.151"/>
    <n v="1.1359999999999999"/>
    <n v="0"/>
    <n v="28"/>
    <n v="28"/>
    <n v="3"/>
    <n v="7"/>
    <n v="4"/>
    <n v="3"/>
    <n v="1"/>
    <n v="0"/>
    <n v="0"/>
    <n v="375110"/>
    <n v="362506"/>
    <n v="0"/>
    <n v="2.8555111364934323E-2"/>
    <n v="0"/>
    <n v="1"/>
    <x v="1"/>
  </r>
  <r>
    <s v="L_00000525"/>
    <x v="10"/>
    <n v="88"/>
    <n v="0"/>
    <n v="1"/>
    <n v="3600"/>
    <n v="1"/>
    <x v="0"/>
    <n v="3738"/>
    <n v="3738"/>
    <n v="0"/>
    <n v="3738"/>
    <n v="3738"/>
    <n v="1.038"/>
    <n v="1.038"/>
    <n v="1.038"/>
    <n v="0.1"/>
    <n v="0.93799999999999994"/>
    <n v="0"/>
    <n v="27"/>
    <n v="27"/>
    <n v="1"/>
    <n v="3"/>
    <n v="1"/>
    <n v="2"/>
    <n v="0"/>
    <n v="0"/>
    <n v="0"/>
    <n v="359319"/>
    <n v="349094"/>
    <n v="0"/>
    <n v="0"/>
    <n v="1"/>
    <n v="1"/>
    <x v="1"/>
  </r>
  <r>
    <s v="L_00000526"/>
    <x v="10"/>
    <n v="56"/>
    <n v="0"/>
    <n v="1"/>
    <n v="3600"/>
    <n v="1"/>
    <x v="0"/>
    <n v="3961"/>
    <n v="3961"/>
    <n v="0"/>
    <n v="3965"/>
    <n v="3947"/>
    <n v="28.245999999999999"/>
    <n v="0.80200000000000005"/>
    <n v="27.754000000000001"/>
    <n v="25.981999999999999"/>
    <n v="1.849"/>
    <n v="0.13400000000000001"/>
    <n v="1253"/>
    <n v="884"/>
    <n v="1002"/>
    <n v="1267"/>
    <n v="1158"/>
    <n v="109"/>
    <n v="1"/>
    <n v="155"/>
    <n v="0"/>
    <n v="2105723"/>
    <n v="1961778"/>
    <n v="0"/>
    <n v="0.45397225725094575"/>
    <n v="0"/>
    <n v="0"/>
    <x v="1"/>
  </r>
  <r>
    <s v="L_00000527"/>
    <x v="10"/>
    <n v="68"/>
    <n v="0"/>
    <n v="1"/>
    <n v="3600"/>
    <n v="1"/>
    <x v="0"/>
    <n v="3975"/>
    <n v="3975"/>
    <n v="0"/>
    <n v="3975"/>
    <n v="3959"/>
    <n v="3.5339999999999998"/>
    <n v="0.93899999999999995"/>
    <n v="3.524"/>
    <n v="2.702"/>
    <n v="0.82099999999999995"/>
    <n v="5.0000000000000001E-3"/>
    <n v="149"/>
    <n v="149"/>
    <n v="43"/>
    <n v="87"/>
    <n v="87"/>
    <n v="0"/>
    <n v="1"/>
    <n v="43"/>
    <n v="0"/>
    <n v="412264"/>
    <n v="399745"/>
    <n v="0"/>
    <n v="0.40251572327044022"/>
    <n v="0"/>
    <n v="0"/>
    <x v="1"/>
  </r>
  <r>
    <s v="L_00000528"/>
    <x v="10"/>
    <n v="95"/>
    <n v="0"/>
    <n v="1"/>
    <n v="3600"/>
    <n v="1"/>
    <x v="0"/>
    <n v="3654"/>
    <n v="3654"/>
    <n v="0"/>
    <n v="3654"/>
    <n v="3654"/>
    <n v="1.413"/>
    <n v="1.413"/>
    <n v="1.413"/>
    <n v="0.107"/>
    <n v="1.306"/>
    <n v="0"/>
    <n v="25"/>
    <n v="25"/>
    <n v="1"/>
    <n v="3"/>
    <n v="1"/>
    <n v="2"/>
    <n v="0"/>
    <n v="0"/>
    <n v="0"/>
    <n v="459369"/>
    <n v="446087"/>
    <n v="0"/>
    <n v="0"/>
    <n v="1"/>
    <n v="1"/>
    <x v="1"/>
  </r>
  <r>
    <s v="L_00000529"/>
    <x v="10"/>
    <n v="74"/>
    <n v="0"/>
    <n v="1"/>
    <n v="3600"/>
    <n v="1"/>
    <x v="0"/>
    <n v="3879"/>
    <n v="3879"/>
    <n v="0"/>
    <n v="3882"/>
    <n v="3879"/>
    <n v="1.4379999999999999"/>
    <n v="0.98"/>
    <n v="1.4359999999999999"/>
    <n v="0.45700000000000002"/>
    <n v="0.98"/>
    <n v="2E-3"/>
    <n v="52"/>
    <n v="52"/>
    <n v="10"/>
    <n v="21"/>
    <n v="14"/>
    <n v="7"/>
    <n v="1"/>
    <n v="3"/>
    <n v="0"/>
    <n v="409791"/>
    <n v="398805"/>
    <n v="0"/>
    <n v="7.7279752704791344E-2"/>
    <n v="0"/>
    <n v="1"/>
    <x v="1"/>
  </r>
  <r>
    <s v="L_00000530"/>
    <x v="10"/>
    <n v="78"/>
    <n v="0"/>
    <n v="1"/>
    <n v="3600"/>
    <n v="1"/>
    <x v="0"/>
    <n v="4006"/>
    <n v="4006"/>
    <n v="0"/>
    <n v="4006"/>
    <n v="4006"/>
    <n v="1.177"/>
    <n v="1.177"/>
    <n v="1.177"/>
    <n v="0.127"/>
    <n v="1.05"/>
    <n v="0"/>
    <n v="38"/>
    <n v="38"/>
    <n v="1"/>
    <n v="3"/>
    <n v="1"/>
    <n v="2"/>
    <n v="0"/>
    <n v="0"/>
    <n v="0"/>
    <n v="407461"/>
    <n v="395394"/>
    <n v="0"/>
    <n v="0"/>
    <n v="1"/>
    <n v="1"/>
    <x v="1"/>
  </r>
  <r>
    <s v="L_00000531"/>
    <x v="10"/>
    <n v="69"/>
    <n v="0"/>
    <n v="1"/>
    <n v="3600"/>
    <n v="1"/>
    <x v="0"/>
    <n v="3612"/>
    <n v="3612"/>
    <n v="0"/>
    <n v="3616"/>
    <n v="3612"/>
    <n v="3"/>
    <n v="1.0269999999999999"/>
    <n v="2.9990000000000001"/>
    <n v="0.20899999999999999"/>
    <n v="2.7919999999999998"/>
    <n v="0"/>
    <n v="42"/>
    <n v="42"/>
    <n v="3"/>
    <n v="7"/>
    <n v="4"/>
    <n v="3"/>
    <n v="1"/>
    <n v="0"/>
    <n v="0"/>
    <n v="1021619"/>
    <n v="1004670"/>
    <n v="0"/>
    <n v="0.11061946902654868"/>
    <n v="0"/>
    <n v="1"/>
    <x v="1"/>
  </r>
  <r>
    <s v="L_00000532"/>
    <x v="10"/>
    <n v="53"/>
    <n v="0"/>
    <n v="1"/>
    <n v="3600"/>
    <n v="1"/>
    <x v="0"/>
    <n v="4055"/>
    <n v="4055"/>
    <n v="0"/>
    <n v="4055"/>
    <n v="4040"/>
    <n v="0.38800000000000001"/>
    <n v="0.34699999999999998"/>
    <n v="0.38800000000000001"/>
    <n v="0.11700000000000001"/>
    <n v="0.27100000000000002"/>
    <n v="0"/>
    <n v="53"/>
    <n v="53"/>
    <n v="1"/>
    <n v="3"/>
    <n v="3"/>
    <n v="0"/>
    <n v="1"/>
    <n v="1"/>
    <n v="0"/>
    <n v="230431"/>
    <n v="221071"/>
    <n v="0"/>
    <n v="0.36991368680641185"/>
    <n v="0"/>
    <n v="0"/>
    <x v="1"/>
  </r>
  <r>
    <s v="L_00000533"/>
    <x v="10"/>
    <n v="88"/>
    <n v="0"/>
    <n v="1"/>
    <n v="3600"/>
    <n v="1"/>
    <x v="0"/>
    <n v="4192"/>
    <n v="4192"/>
    <n v="0"/>
    <n v="4196"/>
    <n v="4192"/>
    <n v="1.806"/>
    <n v="1.401"/>
    <n v="1.802"/>
    <n v="0.33600000000000002"/>
    <n v="1.466"/>
    <n v="2E-3"/>
    <n v="46"/>
    <n v="46"/>
    <n v="8"/>
    <n v="17"/>
    <n v="10"/>
    <n v="7"/>
    <n v="1"/>
    <n v="1"/>
    <n v="0"/>
    <n v="551546"/>
    <n v="538305"/>
    <n v="0"/>
    <n v="9.532888465204957E-2"/>
    <n v="0"/>
    <n v="1"/>
    <x v="1"/>
  </r>
  <r>
    <s v="L_00000534"/>
    <x v="10"/>
    <n v="69"/>
    <n v="0"/>
    <n v="1"/>
    <n v="3600"/>
    <n v="1"/>
    <x v="0"/>
    <n v="3579"/>
    <n v="3579"/>
    <n v="0"/>
    <n v="3580"/>
    <n v="3579"/>
    <n v="1.2909999999999999"/>
    <n v="1.1040000000000001"/>
    <n v="1.29"/>
    <n v="0.26"/>
    <n v="1.0309999999999999"/>
    <n v="0"/>
    <n v="40"/>
    <n v="40"/>
    <n v="5"/>
    <n v="11"/>
    <n v="6"/>
    <n v="5"/>
    <n v="1"/>
    <n v="0"/>
    <n v="0"/>
    <n v="435227"/>
    <n v="422617"/>
    <n v="0"/>
    <n v="2.7932960893854747E-2"/>
    <n v="0"/>
    <n v="1"/>
    <x v="1"/>
  </r>
  <r>
    <s v="L_00000535"/>
    <x v="10"/>
    <n v="96"/>
    <n v="0"/>
    <n v="1"/>
    <n v="3600"/>
    <n v="1"/>
    <x v="0"/>
    <n v="3523"/>
    <n v="3523"/>
    <n v="0"/>
    <n v="3524"/>
    <n v="3523"/>
    <n v="1.948"/>
    <n v="1.788"/>
    <n v="1.948"/>
    <n v="0.16700000000000001"/>
    <n v="1.7829999999999999"/>
    <n v="0"/>
    <n v="29"/>
    <n v="29"/>
    <n v="2"/>
    <n v="5"/>
    <n v="3"/>
    <n v="2"/>
    <n v="1"/>
    <n v="0"/>
    <n v="0"/>
    <n v="660846"/>
    <n v="644261"/>
    <n v="0"/>
    <n v="2.8376844494892167E-2"/>
    <n v="0"/>
    <n v="1"/>
    <x v="1"/>
  </r>
  <r>
    <s v="L_00000536"/>
    <x v="10"/>
    <n v="83"/>
    <n v="0"/>
    <n v="1"/>
    <n v="3600"/>
    <n v="1"/>
    <x v="0"/>
    <n v="3703"/>
    <n v="3703"/>
    <n v="0"/>
    <n v="3707"/>
    <n v="3703"/>
    <n v="1.7170000000000001"/>
    <n v="1.337"/>
    <n v="1.7170000000000001"/>
    <n v="0.34899999999999998"/>
    <n v="1.369"/>
    <n v="0"/>
    <n v="38"/>
    <n v="38"/>
    <n v="7"/>
    <n v="15"/>
    <n v="9"/>
    <n v="6"/>
    <n v="1"/>
    <n v="1"/>
    <n v="0"/>
    <n v="507386"/>
    <n v="495526"/>
    <n v="0"/>
    <n v="0.10790396547073104"/>
    <n v="0"/>
    <n v="1"/>
    <x v="1"/>
  </r>
  <r>
    <s v="L_00000537"/>
    <x v="10"/>
    <n v="78"/>
    <n v="0"/>
    <n v="1"/>
    <n v="3600"/>
    <n v="1"/>
    <x v="0"/>
    <n v="3632"/>
    <n v="3632"/>
    <n v="0"/>
    <n v="3646"/>
    <n v="3632"/>
    <n v="1.4179999999999999"/>
    <n v="1.327"/>
    <n v="1.4159999999999999"/>
    <n v="0.154"/>
    <n v="1.2609999999999999"/>
    <n v="2E-3"/>
    <n v="33"/>
    <n v="33"/>
    <n v="2"/>
    <n v="5"/>
    <n v="3"/>
    <n v="2"/>
    <n v="1"/>
    <n v="0"/>
    <n v="0"/>
    <n v="461462"/>
    <n v="447725"/>
    <n v="0"/>
    <n v="0.38398244651673064"/>
    <n v="0"/>
    <n v="1"/>
    <x v="1"/>
  </r>
  <r>
    <s v="L_00000538"/>
    <x v="10"/>
    <n v="78"/>
    <n v="0"/>
    <n v="1"/>
    <n v="3600"/>
    <n v="1"/>
    <x v="0"/>
    <n v="3823"/>
    <n v="3823"/>
    <n v="0"/>
    <n v="3823"/>
    <n v="3823"/>
    <n v="1.119"/>
    <n v="1.119"/>
    <n v="1.119"/>
    <n v="0.10199999999999999"/>
    <n v="1.0149999999999999"/>
    <n v="0"/>
    <n v="33"/>
    <n v="33"/>
    <n v="1"/>
    <n v="3"/>
    <n v="1"/>
    <n v="2"/>
    <n v="0"/>
    <n v="0"/>
    <n v="0"/>
    <n v="440315"/>
    <n v="427428"/>
    <n v="0"/>
    <n v="0"/>
    <n v="1"/>
    <n v="1"/>
    <x v="1"/>
  </r>
  <r>
    <s v="L_00000539"/>
    <x v="10"/>
    <n v="86"/>
    <n v="0"/>
    <n v="1"/>
    <n v="3600"/>
    <n v="1"/>
    <x v="0"/>
    <n v="3885"/>
    <n v="3885"/>
    <n v="0"/>
    <n v="3886"/>
    <n v="3885"/>
    <n v="108.721"/>
    <n v="1.218"/>
    <n v="108.599"/>
    <n v="0.44600000000000001"/>
    <n v="108.15300000000001"/>
    <n v="1E-3"/>
    <n v="44"/>
    <n v="44"/>
    <n v="10"/>
    <n v="21"/>
    <n v="12"/>
    <n v="9"/>
    <n v="1"/>
    <n v="1"/>
    <n v="0"/>
    <n v="71735558"/>
    <n v="70253159"/>
    <n v="0"/>
    <n v="2.573340195573855E-2"/>
    <n v="0"/>
    <n v="1"/>
    <x v="1"/>
  </r>
  <r>
    <s v="L_00000540"/>
    <x v="10"/>
    <n v="58"/>
    <n v="0"/>
    <n v="1"/>
    <n v="3600"/>
    <n v="1"/>
    <x v="0"/>
    <n v="4133"/>
    <n v="4133"/>
    <n v="0"/>
    <n v="4133"/>
    <n v="4117"/>
    <n v="8.2319999999999993"/>
    <n v="0.79700000000000004"/>
    <n v="8.1809999999999992"/>
    <n v="6.9980000000000002"/>
    <n v="1.1639999999999999"/>
    <n v="2.7E-2"/>
    <n v="402"/>
    <n v="332"/>
    <n v="232"/>
    <n v="325"/>
    <n v="325"/>
    <n v="0"/>
    <n v="28"/>
    <n v="65"/>
    <n v="0"/>
    <n v="964379"/>
    <n v="918474"/>
    <n v="0"/>
    <n v="0.38712799419308008"/>
    <n v="0"/>
    <n v="0"/>
    <x v="1"/>
  </r>
  <r>
    <s v="L_00000541"/>
    <x v="10"/>
    <n v="92"/>
    <n v="0"/>
    <n v="1"/>
    <n v="3600"/>
    <n v="1"/>
    <x v="0"/>
    <n v="3621"/>
    <n v="3621"/>
    <n v="0"/>
    <n v="3622"/>
    <n v="3621"/>
    <n v="1.466"/>
    <n v="1.125"/>
    <n v="1.466"/>
    <n v="0.31900000000000001"/>
    <n v="1.151"/>
    <n v="0"/>
    <n v="37"/>
    <n v="37"/>
    <n v="8"/>
    <n v="17"/>
    <n v="9"/>
    <n v="8"/>
    <n v="1"/>
    <n v="0"/>
    <n v="0"/>
    <n v="458455"/>
    <n v="445642"/>
    <n v="0"/>
    <n v="2.760905577029266E-2"/>
    <n v="0"/>
    <n v="1"/>
    <x v="1"/>
  </r>
  <r>
    <s v="L_00000542"/>
    <x v="10"/>
    <n v="91"/>
    <n v="0"/>
    <n v="1"/>
    <n v="3600"/>
    <n v="1"/>
    <x v="0"/>
    <n v="4270"/>
    <n v="4270"/>
    <n v="0"/>
    <n v="4270"/>
    <n v="4270"/>
    <n v="1.22"/>
    <n v="1.22"/>
    <n v="1.22"/>
    <n v="0.11600000000000001"/>
    <n v="1.1040000000000001"/>
    <n v="0"/>
    <n v="32"/>
    <n v="32"/>
    <n v="1"/>
    <n v="3"/>
    <n v="1"/>
    <n v="2"/>
    <n v="0"/>
    <n v="0"/>
    <n v="0"/>
    <n v="416049"/>
    <n v="405070"/>
    <n v="0"/>
    <n v="0"/>
    <n v="1"/>
    <n v="1"/>
    <x v="1"/>
  </r>
  <r>
    <s v="L_00000543"/>
    <x v="10"/>
    <n v="78"/>
    <n v="0"/>
    <n v="1"/>
    <n v="3600"/>
    <n v="1"/>
    <x v="0"/>
    <n v="3846"/>
    <n v="3846"/>
    <n v="0"/>
    <n v="3851"/>
    <n v="3846"/>
    <n v="1.0169999999999999"/>
    <n v="0.92400000000000004"/>
    <n v="1.016"/>
    <n v="0.16200000000000001"/>
    <n v="0.85499999999999998"/>
    <n v="0"/>
    <n v="36"/>
    <n v="36"/>
    <n v="2"/>
    <n v="5"/>
    <n v="3"/>
    <n v="2"/>
    <n v="1"/>
    <n v="0"/>
    <n v="0"/>
    <n v="363495"/>
    <n v="352972"/>
    <n v="0"/>
    <n v="0.12983640612827838"/>
    <n v="0"/>
    <n v="1"/>
    <x v="1"/>
  </r>
  <r>
    <s v="L_00000544"/>
    <x v="10"/>
    <n v="80"/>
    <n v="0"/>
    <n v="1"/>
    <n v="3600"/>
    <n v="1"/>
    <x v="0"/>
    <n v="3713"/>
    <n v="3713"/>
    <n v="0"/>
    <n v="3713"/>
    <n v="3713"/>
    <n v="1.1990000000000001"/>
    <n v="1.1990000000000001"/>
    <n v="1.1990000000000001"/>
    <n v="0.111"/>
    <n v="1.0880000000000001"/>
    <n v="0"/>
    <n v="30"/>
    <n v="30"/>
    <n v="1"/>
    <n v="3"/>
    <n v="1"/>
    <n v="2"/>
    <n v="0"/>
    <n v="0"/>
    <n v="0"/>
    <n v="388128"/>
    <n v="377568"/>
    <n v="0"/>
    <n v="0"/>
    <n v="1"/>
    <n v="1"/>
    <x v="1"/>
  </r>
  <r>
    <s v="L_00000545"/>
    <x v="10"/>
    <n v="96"/>
    <n v="0"/>
    <n v="1"/>
    <n v="3600"/>
    <n v="1"/>
    <x v="0"/>
    <n v="3945"/>
    <n v="3945"/>
    <n v="0"/>
    <n v="3950"/>
    <n v="3945"/>
    <n v="1.5760000000000001"/>
    <n v="1.2390000000000001"/>
    <n v="1.575"/>
    <n v="0.26500000000000001"/>
    <n v="1.3129999999999999"/>
    <n v="0"/>
    <n v="39"/>
    <n v="39"/>
    <n v="5"/>
    <n v="11"/>
    <n v="6"/>
    <n v="5"/>
    <n v="1"/>
    <n v="0"/>
    <n v="0"/>
    <n v="557362"/>
    <n v="538930"/>
    <n v="0"/>
    <n v="0.12658227848101267"/>
    <n v="0"/>
    <n v="1"/>
    <x v="1"/>
  </r>
  <r>
    <s v="L_00000546"/>
    <x v="10"/>
    <n v="67"/>
    <n v="0"/>
    <n v="1"/>
    <n v="3600"/>
    <n v="1"/>
    <x v="0"/>
    <n v="4319"/>
    <n v="4319"/>
    <n v="0"/>
    <n v="4321"/>
    <n v="4268"/>
    <n v="57.033999999999999"/>
    <n v="0.70299999999999996"/>
    <n v="56.404000000000003"/>
    <n v="55.633000000000003"/>
    <n v="0.78600000000000003"/>
    <n v="0.38300000000000001"/>
    <n v="2778"/>
    <n v="1539"/>
    <n v="2595"/>
    <n v="2713"/>
    <n v="2713"/>
    <n v="0"/>
    <n v="59"/>
    <n v="59"/>
    <n v="0"/>
    <n v="493307"/>
    <n v="470580"/>
    <n v="0"/>
    <n v="1.2265679240916456"/>
    <n v="0"/>
    <n v="0"/>
    <x v="1"/>
  </r>
  <r>
    <s v="L_00000547"/>
    <x v="10"/>
    <n v="94"/>
    <n v="0"/>
    <n v="1"/>
    <n v="3600"/>
    <n v="1"/>
    <x v="0"/>
    <n v="3938"/>
    <n v="3938"/>
    <n v="0"/>
    <n v="3943"/>
    <n v="3938"/>
    <n v="1.288"/>
    <n v="1.202"/>
    <n v="1.2869999999999999"/>
    <n v="0.189"/>
    <n v="1.1020000000000001"/>
    <n v="1E-3"/>
    <n v="33"/>
    <n v="33"/>
    <n v="4"/>
    <n v="9"/>
    <n v="5"/>
    <n v="4"/>
    <n v="1"/>
    <n v="0"/>
    <n v="0"/>
    <n v="401034"/>
    <n v="389760"/>
    <n v="0"/>
    <n v="0.12680699974638598"/>
    <n v="0"/>
    <n v="1"/>
    <x v="1"/>
  </r>
  <r>
    <s v="L_00000548"/>
    <x v="10"/>
    <n v="79"/>
    <n v="0"/>
    <n v="1"/>
    <n v="3600"/>
    <n v="1"/>
    <x v="0"/>
    <n v="3630"/>
    <n v="3630"/>
    <n v="0"/>
    <n v="3634"/>
    <n v="3630"/>
    <n v="1.4610000000000001"/>
    <n v="1.081"/>
    <n v="1.458"/>
    <n v="0.35299999999999998"/>
    <n v="1.111"/>
    <n v="2E-3"/>
    <n v="41"/>
    <n v="41"/>
    <n v="9"/>
    <n v="19"/>
    <n v="10"/>
    <n v="9"/>
    <n v="1"/>
    <n v="0"/>
    <n v="0"/>
    <n v="390638"/>
    <n v="377709"/>
    <n v="0"/>
    <n v="0.11007154650522839"/>
    <n v="0"/>
    <n v="1"/>
    <x v="1"/>
  </r>
  <r>
    <s v="L_00000549"/>
    <x v="10"/>
    <n v="99"/>
    <n v="0"/>
    <n v="1"/>
    <n v="3600"/>
    <n v="1"/>
    <x v="0"/>
    <n v="3735"/>
    <n v="3735"/>
    <n v="0"/>
    <n v="3750"/>
    <n v="3735"/>
    <n v="1.2889999999999999"/>
    <n v="1.1659999999999999"/>
    <n v="1.288"/>
    <n v="0.158"/>
    <n v="1.1299999999999999"/>
    <n v="1E-3"/>
    <n v="29"/>
    <n v="29"/>
    <n v="2"/>
    <n v="5"/>
    <n v="3"/>
    <n v="2"/>
    <n v="1"/>
    <n v="0"/>
    <n v="0"/>
    <n v="425648"/>
    <n v="412824"/>
    <n v="0"/>
    <n v="0.4"/>
    <n v="0"/>
    <n v="1"/>
    <x v="1"/>
  </r>
  <r>
    <s v="L_00000550"/>
    <x v="11"/>
    <n v="72"/>
    <n v="0"/>
    <n v="1"/>
    <n v="3600"/>
    <n v="1"/>
    <x v="0"/>
    <n v="5144"/>
    <n v="5144"/>
    <n v="0"/>
    <n v="5156"/>
    <n v="5144"/>
    <n v="51.908999999999999"/>
    <n v="3.1480000000000001"/>
    <n v="45.393999999999998"/>
    <n v="9.0820000000000007"/>
    <n v="36.351999999999997"/>
    <n v="4.4999999999999998E-2"/>
    <n v="190"/>
    <n v="190"/>
    <n v="122"/>
    <n v="245"/>
    <n v="125"/>
    <n v="120"/>
    <n v="1"/>
    <n v="2"/>
    <n v="0"/>
    <n v="17193514"/>
    <n v="16963602"/>
    <n v="0"/>
    <n v="0.23273855702094648"/>
    <n v="0"/>
    <n v="1"/>
    <x v="1"/>
  </r>
  <r>
    <s v="L_00000551"/>
    <x v="11"/>
    <n v="78"/>
    <n v="0"/>
    <n v="1"/>
    <n v="3600"/>
    <n v="1"/>
    <x v="0"/>
    <n v="5185"/>
    <n v="5185"/>
    <n v="0"/>
    <n v="5189"/>
    <n v="5185"/>
    <n v="3.262"/>
    <n v="2.649"/>
    <n v="3.25"/>
    <n v="0.73799999999999999"/>
    <n v="2.5099999999999998"/>
    <n v="8.9999999999999993E-3"/>
    <n v="50"/>
    <n v="50"/>
    <n v="7"/>
    <n v="15"/>
    <n v="9"/>
    <n v="6"/>
    <n v="1"/>
    <n v="1"/>
    <n v="0"/>
    <n v="912004"/>
    <n v="892231"/>
    <n v="0"/>
    <n v="7.7086143765658116E-2"/>
    <n v="0"/>
    <n v="1"/>
    <x v="1"/>
  </r>
  <r>
    <s v="L_00000552"/>
    <x v="11"/>
    <n v="58"/>
    <n v="0"/>
    <n v="1"/>
    <n v="3600"/>
    <n v="1"/>
    <x v="0"/>
    <n v="5246"/>
    <n v="5246"/>
    <n v="0"/>
    <n v="5246"/>
    <n v="5228"/>
    <n v="13.182"/>
    <n v="2.7869999999999999"/>
    <n v="13.131"/>
    <n v="10.497999999999999"/>
    <n v="2.629"/>
    <n v="1.9E-2"/>
    <n v="248"/>
    <n v="248"/>
    <n v="81"/>
    <n v="163"/>
    <n v="163"/>
    <n v="0"/>
    <n v="1"/>
    <n v="81"/>
    <n v="0"/>
    <n v="1068625"/>
    <n v="1043433"/>
    <n v="0"/>
    <n v="0.34311856652687761"/>
    <n v="0"/>
    <n v="0"/>
    <x v="1"/>
  </r>
  <r>
    <s v="L_00000553"/>
    <x v="11"/>
    <n v="82"/>
    <n v="0"/>
    <n v="1"/>
    <n v="3600"/>
    <n v="1"/>
    <x v="0"/>
    <n v="4959"/>
    <n v="4959"/>
    <n v="0"/>
    <n v="4959"/>
    <n v="4959"/>
    <n v="2.9820000000000002"/>
    <n v="2.9809999999999999"/>
    <n v="2.9809999999999999"/>
    <n v="0.188"/>
    <n v="2.7930000000000001"/>
    <n v="0"/>
    <n v="38"/>
    <n v="38"/>
    <n v="1"/>
    <n v="3"/>
    <n v="1"/>
    <n v="2"/>
    <n v="0"/>
    <n v="0"/>
    <n v="0"/>
    <n v="972349"/>
    <n v="951068"/>
    <n v="0"/>
    <n v="0"/>
    <n v="1"/>
    <n v="1"/>
    <x v="1"/>
  </r>
  <r>
    <s v="L_00000554"/>
    <x v="11"/>
    <n v="64"/>
    <n v="0"/>
    <n v="1"/>
    <n v="3600"/>
    <n v="1"/>
    <x v="0"/>
    <n v="5028"/>
    <n v="5028"/>
    <n v="0"/>
    <n v="5032"/>
    <n v="5028"/>
    <n v="3.0960000000000001"/>
    <n v="2.6429999999999998"/>
    <n v="3.0390000000000001"/>
    <n v="0.59699999999999998"/>
    <n v="2.4420000000000002"/>
    <n v="0"/>
    <n v="61"/>
    <n v="61"/>
    <n v="4"/>
    <n v="9"/>
    <n v="6"/>
    <n v="3"/>
    <n v="1"/>
    <n v="1"/>
    <n v="0"/>
    <n v="857074"/>
    <n v="839494"/>
    <n v="0"/>
    <n v="7.9491255961844198E-2"/>
    <n v="0"/>
    <n v="1"/>
    <x v="1"/>
  </r>
  <r>
    <s v="L_00000555"/>
    <x v="11"/>
    <n v="78"/>
    <n v="0"/>
    <n v="1"/>
    <n v="3600"/>
    <n v="1"/>
    <x v="0"/>
    <n v="5335"/>
    <n v="5335"/>
    <n v="0"/>
    <n v="5338"/>
    <n v="5335"/>
    <n v="2.8140000000000001"/>
    <n v="2.5059999999999998"/>
    <n v="2.8119999999999998"/>
    <n v="0.38300000000000001"/>
    <n v="2.4289999999999998"/>
    <n v="1E-3"/>
    <n v="48"/>
    <n v="48"/>
    <n v="3"/>
    <n v="7"/>
    <n v="4"/>
    <n v="3"/>
    <n v="1"/>
    <n v="0"/>
    <n v="0"/>
    <n v="840512"/>
    <n v="823071"/>
    <n v="0"/>
    <n v="5.6200824278756091E-2"/>
    <n v="0"/>
    <n v="1"/>
    <x v="1"/>
  </r>
  <r>
    <s v="L_00000556"/>
    <x v="11"/>
    <n v="83"/>
    <n v="0"/>
    <n v="1"/>
    <n v="3600"/>
    <n v="1"/>
    <x v="0"/>
    <n v="5158"/>
    <n v="5158"/>
    <n v="0"/>
    <n v="5162"/>
    <n v="5158"/>
    <n v="4.2949999999999999"/>
    <n v="3.9350000000000001"/>
    <n v="4.2919999999999998"/>
    <n v="0.44400000000000001"/>
    <n v="3.8479999999999999"/>
    <n v="2E-3"/>
    <n v="48"/>
    <n v="48"/>
    <n v="4"/>
    <n v="9"/>
    <n v="5"/>
    <n v="4"/>
    <n v="1"/>
    <n v="0"/>
    <n v="0"/>
    <n v="1308820"/>
    <n v="1280317"/>
    <n v="0"/>
    <n v="7.7489345215032937E-2"/>
    <n v="0"/>
    <n v="1"/>
    <x v="1"/>
  </r>
  <r>
    <s v="L_00000557"/>
    <x v="11"/>
    <n v="100"/>
    <n v="0"/>
    <n v="1"/>
    <n v="3600"/>
    <n v="1"/>
    <x v="0"/>
    <n v="5206"/>
    <n v="5206"/>
    <n v="0"/>
    <n v="5208"/>
    <n v="5206"/>
    <n v="5.4130000000000003"/>
    <n v="3.2490000000000001"/>
    <n v="5.1150000000000002"/>
    <n v="0.88400000000000001"/>
    <n v="4.24"/>
    <n v="2E-3"/>
    <n v="49"/>
    <n v="49"/>
    <n v="10"/>
    <n v="21"/>
    <n v="11"/>
    <n v="10"/>
    <n v="1"/>
    <n v="0"/>
    <n v="0"/>
    <n v="1312741"/>
    <n v="1281336"/>
    <n v="0"/>
    <n v="3.840245775729647E-2"/>
    <n v="0"/>
    <n v="1"/>
    <x v="1"/>
  </r>
  <r>
    <s v="L_00000558"/>
    <x v="11"/>
    <n v="50"/>
    <n v="0"/>
    <n v="1"/>
    <n v="3600"/>
    <n v="1"/>
    <x v="0"/>
    <n v="5476"/>
    <n v="5476"/>
    <n v="0"/>
    <n v="5476"/>
    <n v="5454"/>
    <n v="0.56899999999999995"/>
    <n v="0.48699999999999999"/>
    <n v="0.56799999999999995"/>
    <n v="0.157"/>
    <n v="0.41099999999999998"/>
    <n v="0"/>
    <n v="41"/>
    <n v="41"/>
    <n v="1"/>
    <n v="3"/>
    <n v="3"/>
    <n v="0"/>
    <n v="1"/>
    <n v="1"/>
    <n v="0"/>
    <n v="274675"/>
    <n v="264430"/>
    <n v="0"/>
    <n v="0.40175310445580714"/>
    <n v="0"/>
    <n v="0"/>
    <x v="1"/>
  </r>
  <r>
    <s v="L_00000559"/>
    <x v="11"/>
    <n v="80"/>
    <n v="0"/>
    <n v="1"/>
    <n v="3600"/>
    <n v="1"/>
    <x v="0"/>
    <n v="5158"/>
    <n v="5158"/>
    <n v="0"/>
    <n v="5162"/>
    <n v="5158"/>
    <n v="11.131"/>
    <n v="2.9580000000000002"/>
    <n v="8.6929999999999996"/>
    <n v="4.5970000000000004"/>
    <n v="4.1219999999999999"/>
    <n v="0.01"/>
    <n v="114"/>
    <n v="114"/>
    <n v="56"/>
    <n v="113"/>
    <n v="63"/>
    <n v="50"/>
    <n v="1"/>
    <n v="6"/>
    <n v="0"/>
    <n v="1248593"/>
    <n v="1226209"/>
    <n v="0"/>
    <n v="7.7489345215032937E-2"/>
    <n v="0"/>
    <n v="1"/>
    <x v="1"/>
  </r>
  <r>
    <s v="L_00000560"/>
    <x v="11"/>
    <n v="60"/>
    <n v="0"/>
    <n v="1"/>
    <n v="3600"/>
    <n v="1"/>
    <x v="0"/>
    <n v="5199"/>
    <n v="5199"/>
    <n v="0"/>
    <n v="5200"/>
    <n v="5173"/>
    <n v="237.023"/>
    <n v="1.7729999999999999"/>
    <n v="235.029"/>
    <n v="229.52699999999999"/>
    <n v="5.4669999999999996"/>
    <n v="0.47299999999999998"/>
    <n v="3928"/>
    <n v="3482"/>
    <n v="2401"/>
    <n v="3911"/>
    <n v="3810"/>
    <n v="101"/>
    <n v="9"/>
    <n v="1399"/>
    <n v="1"/>
    <n v="5758077"/>
    <n v="5587260"/>
    <n v="0"/>
    <n v="0.51923076923076927"/>
    <n v="0"/>
    <n v="0"/>
    <x v="1"/>
  </r>
  <r>
    <s v="L_00000561"/>
    <x v="11"/>
    <n v="67"/>
    <n v="0"/>
    <n v="1"/>
    <n v="3600"/>
    <n v="1"/>
    <x v="0"/>
    <n v="4693"/>
    <n v="4693"/>
    <n v="0"/>
    <n v="4695"/>
    <n v="4693"/>
    <n v="3.3290000000000002"/>
    <n v="2.6259999999999999"/>
    <n v="3.2679999999999998"/>
    <n v="0.623"/>
    <n v="2.6459999999999999"/>
    <n v="0"/>
    <n v="55"/>
    <n v="55"/>
    <n v="5"/>
    <n v="11"/>
    <n v="7"/>
    <n v="4"/>
    <n v="1"/>
    <n v="1"/>
    <n v="0"/>
    <n v="884337"/>
    <n v="865006"/>
    <n v="0"/>
    <n v="4.2598509052183174E-2"/>
    <n v="0"/>
    <n v="1"/>
    <x v="1"/>
  </r>
  <r>
    <s v="L_00000562"/>
    <x v="11"/>
    <n v="51"/>
    <n v="0"/>
    <n v="1"/>
    <n v="3600"/>
    <n v="1"/>
    <x v="0"/>
    <n v="4866"/>
    <n v="4866"/>
    <n v="0"/>
    <n v="4877"/>
    <n v="4861"/>
    <n v="2.802"/>
    <n v="1.474"/>
    <n v="2.7749999999999999"/>
    <n v="1.2430000000000001"/>
    <n v="1.5309999999999999"/>
    <n v="3.0000000000000001E-3"/>
    <n v="93"/>
    <n v="93"/>
    <n v="11"/>
    <n v="21"/>
    <n v="20"/>
    <n v="1"/>
    <n v="1"/>
    <n v="8"/>
    <n v="0"/>
    <n v="953820"/>
    <n v="916043"/>
    <n v="0"/>
    <n v="0.32807053516506052"/>
    <n v="0"/>
    <n v="0"/>
    <x v="1"/>
  </r>
  <r>
    <s v="L_00000563"/>
    <x v="11"/>
    <n v="70"/>
    <n v="0"/>
    <n v="1"/>
    <n v="3600"/>
    <n v="1"/>
    <x v="0"/>
    <n v="5598"/>
    <n v="5598"/>
    <n v="0"/>
    <n v="5606"/>
    <n v="5598"/>
    <n v="7.625"/>
    <n v="2.109"/>
    <n v="7.1829999999999998"/>
    <n v="2.4140000000000001"/>
    <n v="4.7709999999999999"/>
    <n v="6.0000000000000001E-3"/>
    <n v="102"/>
    <n v="99"/>
    <n v="34"/>
    <n v="63"/>
    <n v="36"/>
    <n v="27"/>
    <n v="1"/>
    <n v="1"/>
    <n v="0"/>
    <n v="2432478"/>
    <n v="2384261"/>
    <n v="0"/>
    <n v="0.14270424545130217"/>
    <n v="0"/>
    <n v="1"/>
    <x v="1"/>
  </r>
  <r>
    <s v="L_00000564"/>
    <x v="11"/>
    <n v="98"/>
    <n v="0"/>
    <n v="1"/>
    <n v="3600"/>
    <n v="1"/>
    <x v="0"/>
    <n v="5101"/>
    <n v="5101"/>
    <n v="0"/>
    <n v="5101"/>
    <n v="5101"/>
    <n v="3.06"/>
    <n v="3.06"/>
    <n v="3.06"/>
    <n v="0.16800000000000001"/>
    <n v="2.8919999999999999"/>
    <n v="0"/>
    <n v="35"/>
    <n v="35"/>
    <n v="1"/>
    <n v="3"/>
    <n v="1"/>
    <n v="2"/>
    <n v="0"/>
    <n v="0"/>
    <n v="0"/>
    <n v="938307"/>
    <n v="917712"/>
    <n v="0"/>
    <n v="0"/>
    <n v="1"/>
    <n v="1"/>
    <x v="1"/>
  </r>
  <r>
    <s v="L_00000565"/>
    <x v="11"/>
    <n v="81"/>
    <n v="0"/>
    <n v="1"/>
    <n v="3600"/>
    <n v="1"/>
    <x v="0"/>
    <n v="5222"/>
    <n v="5222"/>
    <n v="0"/>
    <n v="5223"/>
    <n v="5222"/>
    <n v="3.6080000000000001"/>
    <n v="2.6720000000000002"/>
    <n v="3.605"/>
    <n v="0.80500000000000005"/>
    <n v="2.8050000000000002"/>
    <n v="3.0000000000000001E-3"/>
    <n v="56"/>
    <n v="56"/>
    <n v="9"/>
    <n v="19"/>
    <n v="11"/>
    <n v="8"/>
    <n v="1"/>
    <n v="1"/>
    <n v="0"/>
    <n v="938315"/>
    <n v="918431"/>
    <n v="0"/>
    <n v="1.9146084625694046E-2"/>
    <n v="0"/>
    <n v="1"/>
    <x v="1"/>
  </r>
  <r>
    <s v="L_00000566"/>
    <x v="11"/>
    <n v="75"/>
    <n v="0"/>
    <n v="1"/>
    <n v="3600"/>
    <n v="1"/>
    <x v="0"/>
    <n v="4896"/>
    <n v="4896"/>
    <n v="0"/>
    <n v="4896"/>
    <n v="4896"/>
    <n v="2.2850000000000001"/>
    <n v="2.2839999999999998"/>
    <n v="2.2839999999999998"/>
    <n v="0.19800000000000001"/>
    <n v="2.0830000000000002"/>
    <n v="1E-3"/>
    <n v="38"/>
    <n v="38"/>
    <n v="1"/>
    <n v="3"/>
    <n v="1"/>
    <n v="2"/>
    <n v="0"/>
    <n v="0"/>
    <n v="0"/>
    <n v="754905"/>
    <n v="738041"/>
    <n v="0"/>
    <n v="0"/>
    <n v="1"/>
    <n v="1"/>
    <x v="1"/>
  </r>
  <r>
    <s v="L_00000567"/>
    <x v="11"/>
    <n v="57"/>
    <n v="0"/>
    <n v="1"/>
    <n v="3600"/>
    <n v="1"/>
    <x v="0"/>
    <n v="5449"/>
    <n v="5449"/>
    <n v="0"/>
    <n v="5468"/>
    <n v="5435"/>
    <n v="1.4910000000000001"/>
    <n v="1.087"/>
    <n v="1.373"/>
    <n v="0.39400000000000002"/>
    <n v="0.97799999999999998"/>
    <n v="0"/>
    <n v="69"/>
    <n v="69"/>
    <n v="5"/>
    <n v="11"/>
    <n v="7"/>
    <n v="4"/>
    <n v="1"/>
    <n v="0"/>
    <n v="1"/>
    <n v="454554"/>
    <n v="440460"/>
    <n v="0"/>
    <n v="0.60351133869787854"/>
    <n v="0"/>
    <n v="0"/>
    <x v="1"/>
  </r>
  <r>
    <s v="L_00000568"/>
    <x v="11"/>
    <n v="95"/>
    <n v="0"/>
    <n v="1"/>
    <n v="3600"/>
    <n v="1"/>
    <x v="0"/>
    <n v="5079"/>
    <n v="5079"/>
    <n v="0"/>
    <n v="5080"/>
    <n v="5079"/>
    <n v="4.0599999999999996"/>
    <n v="3.7240000000000002"/>
    <n v="4.0570000000000004"/>
    <n v="0.34499999999999997"/>
    <n v="3.714"/>
    <n v="1E-3"/>
    <n v="41"/>
    <n v="41"/>
    <n v="2"/>
    <n v="5"/>
    <n v="3"/>
    <n v="2"/>
    <n v="1"/>
    <n v="0"/>
    <n v="0"/>
    <n v="1166410"/>
    <n v="1137529"/>
    <n v="0"/>
    <n v="1.968503937007874E-2"/>
    <n v="0"/>
    <n v="1"/>
    <x v="1"/>
  </r>
  <r>
    <s v="L_00000569"/>
    <x v="11"/>
    <n v="52"/>
    <n v="0"/>
    <n v="1"/>
    <n v="3600"/>
    <n v="1"/>
    <x v="0"/>
    <n v="5547"/>
    <n v="5547"/>
    <n v="0"/>
    <n v="5547"/>
    <n v="5539"/>
    <n v="0.59"/>
    <n v="0.503"/>
    <n v="0.59"/>
    <n v="0.17"/>
    <n v="0.42"/>
    <n v="0"/>
    <n v="48"/>
    <n v="48"/>
    <n v="1"/>
    <n v="3"/>
    <n v="3"/>
    <n v="0"/>
    <n v="1"/>
    <n v="1"/>
    <n v="0"/>
    <n v="296172"/>
    <n v="285260"/>
    <n v="0"/>
    <n v="0.1442221020371372"/>
    <n v="0"/>
    <n v="0"/>
    <x v="1"/>
  </r>
  <r>
    <s v="L_00000570"/>
    <x v="11"/>
    <n v="96"/>
    <n v="0"/>
    <n v="1"/>
    <n v="3600"/>
    <n v="1"/>
    <x v="0"/>
    <n v="5374"/>
    <n v="5374"/>
    <n v="0"/>
    <n v="5378"/>
    <n v="5374"/>
    <n v="4.835"/>
    <n v="4.4260000000000002"/>
    <n v="4.8319999999999999"/>
    <n v="0.56699999999999995"/>
    <n v="4.2640000000000002"/>
    <n v="1E-3"/>
    <n v="44"/>
    <n v="44"/>
    <n v="8"/>
    <n v="17"/>
    <n v="9"/>
    <n v="8"/>
    <n v="1"/>
    <n v="0"/>
    <n v="0"/>
    <n v="1176644"/>
    <n v="1155688"/>
    <n v="0"/>
    <n v="7.4377091855708441E-2"/>
    <n v="0"/>
    <n v="1"/>
    <x v="1"/>
  </r>
  <r>
    <s v="L_00000571"/>
    <x v="11"/>
    <n v="98"/>
    <n v="0"/>
    <n v="1"/>
    <n v="3600"/>
    <n v="1"/>
    <x v="0"/>
    <n v="5473"/>
    <n v="5473"/>
    <n v="0"/>
    <n v="5473"/>
    <n v="5473"/>
    <n v="2.8"/>
    <n v="2.7989999999999999"/>
    <n v="2.7989999999999999"/>
    <n v="0.19500000000000001"/>
    <n v="2.6030000000000002"/>
    <n v="0"/>
    <n v="39"/>
    <n v="39"/>
    <n v="1"/>
    <n v="3"/>
    <n v="1"/>
    <n v="2"/>
    <n v="0"/>
    <n v="0"/>
    <n v="0"/>
    <n v="870347"/>
    <n v="851538"/>
    <n v="0"/>
    <n v="0"/>
    <n v="1"/>
    <n v="1"/>
    <x v="1"/>
  </r>
  <r>
    <s v="L_00000572"/>
    <x v="11"/>
    <n v="85"/>
    <n v="0"/>
    <n v="1"/>
    <n v="3600"/>
    <n v="1"/>
    <x v="0"/>
    <n v="5441"/>
    <n v="5441"/>
    <n v="0"/>
    <n v="5444"/>
    <n v="5441"/>
    <n v="5.4160000000000004"/>
    <n v="3.548"/>
    <n v="5.173"/>
    <n v="1.405"/>
    <n v="3.7669999999999999"/>
    <n v="3.0000000000000001E-3"/>
    <n v="64"/>
    <n v="64"/>
    <n v="15"/>
    <n v="31"/>
    <n v="20"/>
    <n v="11"/>
    <n v="1"/>
    <n v="4"/>
    <n v="0"/>
    <n v="1286348"/>
    <n v="1260911"/>
    <n v="0"/>
    <n v="5.5106539309331376E-2"/>
    <n v="0"/>
    <n v="1"/>
    <x v="1"/>
  </r>
  <r>
    <s v="L_00000573"/>
    <x v="11"/>
    <n v="95"/>
    <n v="0"/>
    <n v="1"/>
    <n v="3600"/>
    <n v="1"/>
    <x v="0"/>
    <n v="5184"/>
    <n v="5184"/>
    <n v="0"/>
    <n v="5188"/>
    <n v="5184"/>
    <n v="3.4929999999999999"/>
    <n v="2.89"/>
    <n v="3.49"/>
    <n v="0.503"/>
    <n v="2.9860000000000002"/>
    <n v="2E-3"/>
    <n v="41"/>
    <n v="41"/>
    <n v="6"/>
    <n v="13"/>
    <n v="7"/>
    <n v="6"/>
    <n v="1"/>
    <n v="0"/>
    <n v="0"/>
    <n v="931601"/>
    <n v="912330"/>
    <n v="0"/>
    <n v="7.7101002313030062E-2"/>
    <n v="0"/>
    <n v="1"/>
    <x v="1"/>
  </r>
  <r>
    <s v="L_00000574"/>
    <x v="11"/>
    <n v="64"/>
    <n v="0"/>
    <n v="1"/>
    <n v="3600"/>
    <n v="1"/>
    <x v="0"/>
    <n v="5057"/>
    <n v="5057"/>
    <n v="0"/>
    <n v="5067"/>
    <n v="5057"/>
    <n v="4.5179999999999998"/>
    <n v="2.1880000000000002"/>
    <n v="4.399"/>
    <n v="2.35"/>
    <n v="2.0790000000000002"/>
    <n v="4.0000000000000001E-3"/>
    <n v="92"/>
    <n v="92"/>
    <n v="19"/>
    <n v="39"/>
    <n v="35"/>
    <n v="4"/>
    <n v="1"/>
    <n v="15"/>
    <n v="0"/>
    <n v="797439"/>
    <n v="779347"/>
    <n v="0"/>
    <n v="0.19735543714229326"/>
    <n v="0"/>
    <n v="1"/>
    <x v="1"/>
  </r>
  <r>
    <s v="L_00000575"/>
    <x v="11"/>
    <n v="99"/>
    <n v="0"/>
    <n v="1"/>
    <n v="3600"/>
    <n v="1"/>
    <x v="0"/>
    <n v="4981"/>
    <n v="4981"/>
    <n v="0"/>
    <n v="4984"/>
    <n v="4981"/>
    <n v="3.4830000000000001"/>
    <n v="2.9390000000000001"/>
    <n v="3.4809999999999999"/>
    <n v="0.40300000000000002"/>
    <n v="3.0790000000000002"/>
    <n v="0"/>
    <n v="38"/>
    <n v="38"/>
    <n v="4"/>
    <n v="9"/>
    <n v="5"/>
    <n v="4"/>
    <n v="1"/>
    <n v="0"/>
    <n v="0"/>
    <n v="931067"/>
    <n v="912557"/>
    <n v="0"/>
    <n v="6.019261637239165E-2"/>
    <n v="0"/>
    <n v="1"/>
    <x v="1"/>
  </r>
  <r>
    <s v="L_00000576"/>
    <x v="11"/>
    <n v="87"/>
    <n v="0"/>
    <n v="1"/>
    <n v="3600"/>
    <n v="1"/>
    <x v="0"/>
    <n v="4983"/>
    <n v="4983"/>
    <n v="0"/>
    <n v="4983"/>
    <n v="4983"/>
    <n v="3.15"/>
    <n v="3.149"/>
    <n v="3.149"/>
    <n v="0.18099999999999999"/>
    <n v="2.9660000000000002"/>
    <n v="1E-3"/>
    <n v="36"/>
    <n v="36"/>
    <n v="1"/>
    <n v="3"/>
    <n v="1"/>
    <n v="2"/>
    <n v="0"/>
    <n v="0"/>
    <n v="0"/>
    <n v="913713"/>
    <n v="895686"/>
    <n v="0"/>
    <n v="0"/>
    <n v="1"/>
    <n v="1"/>
    <x v="1"/>
  </r>
  <r>
    <s v="L_00000577"/>
    <x v="11"/>
    <n v="64"/>
    <n v="0"/>
    <n v="1"/>
    <n v="3600"/>
    <n v="1"/>
    <x v="0"/>
    <n v="5094"/>
    <n v="5094"/>
    <n v="0"/>
    <n v="5096"/>
    <n v="5094"/>
    <n v="2.4830000000000001"/>
    <n v="1.89"/>
    <n v="2.4769999999999999"/>
    <n v="0.63800000000000001"/>
    <n v="1.84"/>
    <n v="1E-3"/>
    <n v="61"/>
    <n v="61"/>
    <n v="7"/>
    <n v="15"/>
    <n v="8"/>
    <n v="7"/>
    <n v="1"/>
    <n v="0"/>
    <n v="0"/>
    <n v="740922"/>
    <n v="723638"/>
    <n v="0"/>
    <n v="3.924646781789639E-2"/>
    <n v="0"/>
    <n v="1"/>
    <x v="1"/>
  </r>
  <r>
    <s v="L_00000578"/>
    <x v="11"/>
    <n v="81"/>
    <n v="0"/>
    <n v="1"/>
    <n v="3600"/>
    <n v="1"/>
    <x v="0"/>
    <n v="4977"/>
    <n v="4977"/>
    <n v="0"/>
    <n v="4979"/>
    <n v="4977"/>
    <n v="3.028"/>
    <n v="2.766"/>
    <n v="3.028"/>
    <n v="0.316"/>
    <n v="2.714"/>
    <n v="0"/>
    <n v="41"/>
    <n v="41"/>
    <n v="2"/>
    <n v="5"/>
    <n v="3"/>
    <n v="2"/>
    <n v="1"/>
    <n v="0"/>
    <n v="0"/>
    <n v="869597"/>
    <n v="851264"/>
    <n v="0"/>
    <n v="4.0168708576019278E-2"/>
    <n v="0"/>
    <n v="1"/>
    <x v="1"/>
  </r>
  <r>
    <s v="L_00000579"/>
    <x v="11"/>
    <n v="87"/>
    <n v="0"/>
    <n v="1"/>
    <n v="3600"/>
    <n v="1"/>
    <x v="0"/>
    <n v="5466"/>
    <n v="5466"/>
    <n v="0"/>
    <n v="5470"/>
    <n v="5466"/>
    <n v="5.8529999999999998"/>
    <n v="2.8969999999999998"/>
    <n v="5.84"/>
    <n v="2.5510000000000002"/>
    <n v="3.2909999999999999"/>
    <n v="1.0999999999999999E-2"/>
    <n v="89"/>
    <n v="85"/>
    <n v="32"/>
    <n v="57"/>
    <n v="41"/>
    <n v="16"/>
    <n v="1"/>
    <n v="8"/>
    <n v="0"/>
    <n v="1058740"/>
    <n v="1039464"/>
    <n v="0"/>
    <n v="7.3126142595978064E-2"/>
    <n v="0"/>
    <n v="1"/>
    <x v="1"/>
  </r>
  <r>
    <s v="L_00000580"/>
    <x v="11"/>
    <n v="72"/>
    <n v="0"/>
    <n v="1"/>
    <n v="3600"/>
    <n v="1"/>
    <x v="0"/>
    <n v="5332"/>
    <n v="5332"/>
    <n v="0"/>
    <n v="5338"/>
    <n v="5332"/>
    <n v="3.411"/>
    <n v="2.3879999999999999"/>
    <n v="3.35"/>
    <n v="0.98499999999999999"/>
    <n v="2.3639999999999999"/>
    <n v="4.0000000000000001E-3"/>
    <n v="65"/>
    <n v="65"/>
    <n v="11"/>
    <n v="23"/>
    <n v="15"/>
    <n v="8"/>
    <n v="1"/>
    <n v="3"/>
    <n v="0"/>
    <n v="834114"/>
    <n v="817577"/>
    <n v="0"/>
    <n v="0.11240164855751218"/>
    <n v="0"/>
    <n v="1"/>
    <x v="1"/>
  </r>
  <r>
    <s v="L_00000581"/>
    <x v="11"/>
    <n v="79"/>
    <n v="0"/>
    <n v="1"/>
    <n v="3600"/>
    <n v="1"/>
    <x v="0"/>
    <n v="5019"/>
    <n v="5019"/>
    <n v="0"/>
    <n v="5022"/>
    <n v="5019"/>
    <n v="5.34"/>
    <n v="4.548"/>
    <n v="5.34"/>
    <n v="0.85199999999999998"/>
    <n v="4.4909999999999997"/>
    <n v="0"/>
    <n v="55"/>
    <n v="55"/>
    <n v="9"/>
    <n v="19"/>
    <n v="11"/>
    <n v="8"/>
    <n v="1"/>
    <n v="1"/>
    <n v="0"/>
    <n v="1560909"/>
    <n v="1528418"/>
    <n v="0"/>
    <n v="5.9737156511350059E-2"/>
    <n v="0"/>
    <n v="1"/>
    <x v="1"/>
  </r>
  <r>
    <s v="L_00000582"/>
    <x v="11"/>
    <n v="87"/>
    <n v="0"/>
    <n v="1"/>
    <n v="3600"/>
    <n v="1"/>
    <x v="0"/>
    <n v="4578"/>
    <n v="4578"/>
    <n v="0"/>
    <n v="4578"/>
    <n v="4578"/>
    <n v="2.8490000000000002"/>
    <n v="2.847"/>
    <n v="2.847"/>
    <n v="0.182"/>
    <n v="2.6640000000000001"/>
    <n v="1E-3"/>
    <n v="32"/>
    <n v="32"/>
    <n v="1"/>
    <n v="3"/>
    <n v="1"/>
    <n v="2"/>
    <n v="0"/>
    <n v="0"/>
    <n v="0"/>
    <n v="867554"/>
    <n v="846608"/>
    <n v="0"/>
    <n v="0"/>
    <n v="1"/>
    <n v="1"/>
    <x v="1"/>
  </r>
  <r>
    <s v="L_00000583"/>
    <x v="11"/>
    <n v="95"/>
    <n v="0"/>
    <n v="1"/>
    <n v="3600"/>
    <n v="1"/>
    <x v="0"/>
    <n v="5634"/>
    <n v="5634"/>
    <n v="0"/>
    <n v="5641"/>
    <n v="5634"/>
    <n v="10.465"/>
    <n v="3.28"/>
    <n v="9.1199999999999992"/>
    <n v="4.6210000000000004"/>
    <n v="4.5149999999999997"/>
    <n v="1.2E-2"/>
    <n v="122"/>
    <n v="122"/>
    <n v="55"/>
    <n v="111"/>
    <n v="71"/>
    <n v="40"/>
    <n v="1"/>
    <n v="15"/>
    <n v="0"/>
    <n v="1461769"/>
    <n v="1433542"/>
    <n v="0"/>
    <n v="0.12409147314305974"/>
    <n v="0"/>
    <n v="1"/>
    <x v="1"/>
  </r>
  <r>
    <s v="L_00000584"/>
    <x v="11"/>
    <n v="55"/>
    <n v="0"/>
    <n v="1"/>
    <n v="3600"/>
    <n v="1"/>
    <x v="0"/>
    <n v="5471"/>
    <n v="5471"/>
    <n v="0"/>
    <n v="5472"/>
    <n v="5429"/>
    <n v="139.55000000000001"/>
    <n v="0.84099999999999997"/>
    <n v="138.56"/>
    <n v="137.56100000000001"/>
    <n v="0.995"/>
    <n v="0.59499999999999997"/>
    <n v="2885"/>
    <n v="1657"/>
    <n v="2632"/>
    <n v="2809"/>
    <n v="2809"/>
    <n v="0"/>
    <n v="86"/>
    <n v="91"/>
    <n v="0"/>
    <n v="715094"/>
    <n v="683257"/>
    <n v="0"/>
    <n v="0.78581871345029231"/>
    <n v="0"/>
    <n v="0"/>
    <x v="1"/>
  </r>
  <r>
    <s v="L_00000585"/>
    <x v="11"/>
    <n v="63"/>
    <n v="0"/>
    <n v="1"/>
    <n v="3600"/>
    <n v="1"/>
    <x v="0"/>
    <n v="5074"/>
    <n v="5074"/>
    <n v="0"/>
    <n v="5076"/>
    <n v="5074"/>
    <n v="2.4540000000000002"/>
    <n v="2.198"/>
    <n v="2.4529999999999998"/>
    <n v="0.44400000000000001"/>
    <n v="2.0089999999999999"/>
    <n v="1E-3"/>
    <n v="60"/>
    <n v="60"/>
    <n v="3"/>
    <n v="7"/>
    <n v="4"/>
    <n v="3"/>
    <n v="1"/>
    <n v="0"/>
    <n v="0"/>
    <n v="785356"/>
    <n v="767940"/>
    <n v="0"/>
    <n v="3.9401103230890466E-2"/>
    <n v="0"/>
    <n v="1"/>
    <x v="1"/>
  </r>
  <r>
    <s v="L_00000586"/>
    <x v="11"/>
    <n v="89"/>
    <n v="0"/>
    <n v="1"/>
    <n v="3600"/>
    <n v="1"/>
    <x v="0"/>
    <n v="5649"/>
    <n v="5649"/>
    <n v="0"/>
    <n v="5649"/>
    <n v="5649"/>
    <n v="2.8610000000000002"/>
    <n v="2.8610000000000002"/>
    <n v="2.8610000000000002"/>
    <n v="0.19900000000000001"/>
    <n v="2.6619999999999999"/>
    <n v="0"/>
    <n v="43"/>
    <n v="43"/>
    <n v="1"/>
    <n v="3"/>
    <n v="1"/>
    <n v="2"/>
    <n v="0"/>
    <n v="0"/>
    <n v="0"/>
    <n v="905255"/>
    <n v="886430"/>
    <n v="0"/>
    <n v="0"/>
    <n v="1"/>
    <n v="1"/>
    <x v="1"/>
  </r>
  <r>
    <s v="L_00000587"/>
    <x v="11"/>
    <n v="83"/>
    <n v="0"/>
    <n v="1"/>
    <n v="3600"/>
    <n v="1"/>
    <x v="0"/>
    <n v="4762"/>
    <n v="4762"/>
    <n v="0"/>
    <n v="4762"/>
    <n v="4762"/>
    <n v="4.9189999999999996"/>
    <n v="4.9189999999999996"/>
    <n v="4.9189999999999996"/>
    <n v="0.23300000000000001"/>
    <n v="4.6859999999999999"/>
    <n v="0"/>
    <n v="32"/>
    <n v="32"/>
    <n v="1"/>
    <n v="3"/>
    <n v="1"/>
    <n v="2"/>
    <n v="0"/>
    <n v="0"/>
    <n v="0"/>
    <n v="1614034"/>
    <n v="1583897"/>
    <n v="0"/>
    <n v="0"/>
    <n v="1"/>
    <n v="1"/>
    <x v="1"/>
  </r>
  <r>
    <s v="L_00000588"/>
    <x v="11"/>
    <n v="73"/>
    <n v="0"/>
    <n v="1"/>
    <n v="3600"/>
    <n v="1"/>
    <x v="0"/>
    <n v="5181"/>
    <n v="5181"/>
    <n v="0"/>
    <n v="5187"/>
    <n v="5181"/>
    <n v="2.101"/>
    <n v="1.893"/>
    <n v="2.101"/>
    <n v="0.40799999999999997"/>
    <n v="1.6930000000000001"/>
    <n v="0"/>
    <n v="47"/>
    <n v="47"/>
    <n v="4"/>
    <n v="9"/>
    <n v="5"/>
    <n v="4"/>
    <n v="1"/>
    <n v="0"/>
    <n v="0"/>
    <n v="694686"/>
    <n v="679794"/>
    <n v="0"/>
    <n v="0.11567379988432619"/>
    <n v="0"/>
    <n v="1"/>
    <x v="1"/>
  </r>
  <r>
    <s v="L_00000589"/>
    <x v="11"/>
    <n v="82"/>
    <n v="0"/>
    <n v="1"/>
    <n v="3600"/>
    <n v="1"/>
    <x v="0"/>
    <n v="4972"/>
    <n v="4972"/>
    <n v="0"/>
    <n v="4976"/>
    <n v="4972"/>
    <n v="3.2919999999999998"/>
    <n v="2.6850000000000001"/>
    <n v="3.2890000000000001"/>
    <n v="0.68799999999999994"/>
    <n v="2.601"/>
    <n v="3.0000000000000001E-3"/>
    <n v="49"/>
    <n v="49"/>
    <n v="9"/>
    <n v="19"/>
    <n v="10"/>
    <n v="9"/>
    <n v="1"/>
    <n v="0"/>
    <n v="0"/>
    <n v="878347"/>
    <n v="859580"/>
    <n v="0"/>
    <n v="8.0385852090032156E-2"/>
    <n v="0"/>
    <n v="1"/>
    <x v="1"/>
  </r>
  <r>
    <s v="L_00000590"/>
    <x v="11"/>
    <n v="89"/>
    <n v="0"/>
    <n v="1"/>
    <n v="3600"/>
    <n v="1"/>
    <x v="0"/>
    <n v="5275"/>
    <n v="5275"/>
    <n v="0"/>
    <n v="5280"/>
    <n v="5275"/>
    <n v="3.1230000000000002"/>
    <n v="2.3260000000000001"/>
    <n v="3.0579999999999998"/>
    <n v="0.63900000000000001"/>
    <n v="2.419"/>
    <n v="1E-3"/>
    <n v="44"/>
    <n v="44"/>
    <n v="8"/>
    <n v="17"/>
    <n v="9"/>
    <n v="8"/>
    <n v="1"/>
    <n v="0"/>
    <n v="0"/>
    <n v="856866"/>
    <n v="837676"/>
    <n v="0"/>
    <n v="9.4696969696969696E-2"/>
    <n v="0"/>
    <n v="1"/>
    <x v="1"/>
  </r>
  <r>
    <s v="L_00000591"/>
    <x v="11"/>
    <n v="70"/>
    <n v="0"/>
    <n v="1"/>
    <n v="3600"/>
    <n v="1"/>
    <x v="0"/>
    <n v="4986"/>
    <n v="4986"/>
    <n v="0"/>
    <n v="4986"/>
    <n v="4986"/>
    <n v="2.657"/>
    <n v="2.6560000000000001"/>
    <n v="2.6560000000000001"/>
    <n v="0.23599999999999999"/>
    <n v="2.42"/>
    <n v="1E-3"/>
    <n v="49"/>
    <n v="49"/>
    <n v="1"/>
    <n v="3"/>
    <n v="1"/>
    <n v="2"/>
    <n v="0"/>
    <n v="0"/>
    <n v="0"/>
    <n v="904197"/>
    <n v="881512"/>
    <n v="0"/>
    <n v="0"/>
    <n v="1"/>
    <n v="1"/>
    <x v="1"/>
  </r>
  <r>
    <s v="L_00000592"/>
    <x v="11"/>
    <n v="61"/>
    <n v="0"/>
    <n v="1"/>
    <n v="3600"/>
    <n v="1"/>
    <x v="0"/>
    <n v="5138"/>
    <n v="5138"/>
    <n v="0"/>
    <n v="5153"/>
    <n v="5138"/>
    <n v="2.2970000000000002"/>
    <n v="1.8360000000000001"/>
    <n v="2.2949999999999999"/>
    <n v="0.56999999999999995"/>
    <n v="1.7250000000000001"/>
    <n v="1E-3"/>
    <n v="68"/>
    <n v="68"/>
    <n v="4"/>
    <n v="9"/>
    <n v="7"/>
    <n v="2"/>
    <n v="1"/>
    <n v="2"/>
    <n v="0"/>
    <n v="736913"/>
    <n v="720152"/>
    <n v="0"/>
    <n v="0.29109256743644479"/>
    <n v="0"/>
    <n v="1"/>
    <x v="1"/>
  </r>
  <r>
    <s v="L_00000593"/>
    <x v="11"/>
    <n v="90"/>
    <n v="0"/>
    <n v="1"/>
    <n v="3600"/>
    <n v="1"/>
    <x v="0"/>
    <n v="5218"/>
    <n v="5218"/>
    <n v="0"/>
    <n v="5227"/>
    <n v="5218"/>
    <n v="8.0310000000000006"/>
    <n v="7.92"/>
    <n v="8.0280000000000005"/>
    <n v="0.32200000000000001"/>
    <n v="7.7060000000000004"/>
    <n v="2E-3"/>
    <n v="40"/>
    <n v="40"/>
    <n v="2"/>
    <n v="5"/>
    <n v="3"/>
    <n v="2"/>
    <n v="1"/>
    <n v="0"/>
    <n v="0"/>
    <n v="2566981"/>
    <n v="2523942"/>
    <n v="0"/>
    <n v="0.17218289649894777"/>
    <n v="0"/>
    <n v="1"/>
    <x v="1"/>
  </r>
  <r>
    <s v="L_00000594"/>
    <x v="11"/>
    <n v="75"/>
    <n v="0"/>
    <n v="1"/>
    <n v="3600"/>
    <n v="1"/>
    <x v="0"/>
    <n v="5084"/>
    <n v="5084"/>
    <n v="0"/>
    <n v="5090"/>
    <n v="5084"/>
    <n v="2.4169999999999998"/>
    <n v="2.23"/>
    <n v="2.4159999999999999"/>
    <n v="0.28899999999999998"/>
    <n v="2.1269999999999998"/>
    <n v="1E-3"/>
    <n v="44"/>
    <n v="44"/>
    <n v="2"/>
    <n v="5"/>
    <n v="3"/>
    <n v="2"/>
    <n v="1"/>
    <n v="0"/>
    <n v="0"/>
    <n v="783655"/>
    <n v="767229"/>
    <n v="0"/>
    <n v="0.11787819253438114"/>
    <n v="0"/>
    <n v="1"/>
    <x v="1"/>
  </r>
  <r>
    <s v="L_00000595"/>
    <x v="11"/>
    <n v="76"/>
    <n v="0"/>
    <n v="1"/>
    <n v="3600"/>
    <n v="1"/>
    <x v="0"/>
    <n v="5094"/>
    <n v="5094"/>
    <n v="0"/>
    <n v="5095"/>
    <n v="5094"/>
    <n v="3.5339999999999998"/>
    <n v="2.92"/>
    <n v="3.5289999999999999"/>
    <n v="0.504"/>
    <n v="3.028"/>
    <n v="4.0000000000000001E-3"/>
    <n v="48"/>
    <n v="48"/>
    <n v="4"/>
    <n v="9"/>
    <n v="6"/>
    <n v="3"/>
    <n v="1"/>
    <n v="1"/>
    <n v="0"/>
    <n v="993180"/>
    <n v="972303"/>
    <n v="0"/>
    <n v="1.9627085377821395E-2"/>
    <n v="0"/>
    <n v="1"/>
    <x v="1"/>
  </r>
  <r>
    <s v="L_00000596"/>
    <x v="11"/>
    <n v="100"/>
    <n v="0"/>
    <n v="1"/>
    <n v="3600"/>
    <n v="1"/>
    <x v="0"/>
    <n v="5141"/>
    <n v="5141"/>
    <n v="0"/>
    <n v="5141"/>
    <n v="5141"/>
    <n v="2.8170000000000002"/>
    <n v="2.8170000000000002"/>
    <n v="2.8170000000000002"/>
    <n v="0.182"/>
    <n v="2.6349999999999998"/>
    <n v="0"/>
    <n v="33"/>
    <n v="33"/>
    <n v="1"/>
    <n v="3"/>
    <n v="1"/>
    <n v="2"/>
    <n v="0"/>
    <n v="0"/>
    <n v="0"/>
    <n v="818545"/>
    <n v="800916"/>
    <n v="0"/>
    <n v="0"/>
    <n v="1"/>
    <n v="1"/>
    <x v="1"/>
  </r>
  <r>
    <s v="L_00000597"/>
    <x v="11"/>
    <n v="87"/>
    <n v="0"/>
    <n v="1"/>
    <n v="3600"/>
    <n v="1"/>
    <x v="0"/>
    <n v="5326"/>
    <n v="5326"/>
    <n v="0"/>
    <n v="5334"/>
    <n v="5326"/>
    <n v="84.923000000000002"/>
    <n v="2.9729999999999999"/>
    <n v="52.463000000000001"/>
    <n v="44.9"/>
    <n v="7.7119999999999997"/>
    <n v="0.11"/>
    <n v="615"/>
    <n v="615"/>
    <n v="534"/>
    <n v="1069"/>
    <n v="537"/>
    <n v="532"/>
    <n v="1"/>
    <n v="2"/>
    <n v="0"/>
    <n v="2154412"/>
    <n v="2119860"/>
    <n v="0"/>
    <n v="0.14998125234345708"/>
    <n v="0"/>
    <n v="1"/>
    <x v="1"/>
  </r>
  <r>
    <s v="L_00000598"/>
    <x v="11"/>
    <n v="64"/>
    <n v="0"/>
    <n v="1"/>
    <n v="3600"/>
    <n v="1"/>
    <x v="0"/>
    <n v="5024"/>
    <n v="5024"/>
    <n v="0"/>
    <n v="5024"/>
    <n v="4994"/>
    <n v="10.967000000000001"/>
    <n v="2.0270000000000001"/>
    <n v="10.936999999999999"/>
    <n v="9.1739999999999995"/>
    <n v="1.8109999999999999"/>
    <n v="1.9E-2"/>
    <n v="214"/>
    <n v="214"/>
    <n v="78"/>
    <n v="157"/>
    <n v="157"/>
    <n v="0"/>
    <n v="1"/>
    <n v="78"/>
    <n v="0"/>
    <n v="776618"/>
    <n v="758426"/>
    <n v="0"/>
    <n v="0.59713375796178347"/>
    <n v="0"/>
    <n v="0"/>
    <x v="1"/>
  </r>
  <r>
    <s v="L_00000599"/>
    <x v="11"/>
    <n v="59"/>
    <n v="0"/>
    <n v="1"/>
    <n v="3600"/>
    <n v="1"/>
    <x v="0"/>
    <n v="4802"/>
    <n v="4802"/>
    <n v="0"/>
    <n v="4809"/>
    <n v="4802"/>
    <n v="4.2149999999999999"/>
    <n v="2.3439999999999999"/>
    <n v="4.0970000000000004"/>
    <n v="1.821"/>
    <n v="2.2759999999999998"/>
    <n v="7.0000000000000001E-3"/>
    <n v="86"/>
    <n v="85"/>
    <n v="17"/>
    <n v="33"/>
    <n v="24"/>
    <n v="9"/>
    <n v="1"/>
    <n v="6"/>
    <n v="0"/>
    <n v="831934"/>
    <n v="813530"/>
    <n v="0"/>
    <n v="0.14556040756914121"/>
    <n v="0"/>
    <n v="1"/>
    <x v="1"/>
  </r>
  <r>
    <s v="L_00000600"/>
    <x v="12"/>
    <n v="53"/>
    <n v="0"/>
    <n v="1"/>
    <n v="3600"/>
    <n v="1"/>
    <x v="0"/>
    <n v="6661"/>
    <n v="6661"/>
    <n v="0"/>
    <n v="6672"/>
    <n v="6655"/>
    <n v="3.645"/>
    <n v="3.3010000000000002"/>
    <n v="3.4620000000000002"/>
    <n v="0.441"/>
    <n v="3.0150000000000001"/>
    <n v="0.01"/>
    <n v="75"/>
    <n v="75"/>
    <n v="2"/>
    <n v="5"/>
    <n v="4"/>
    <n v="1"/>
    <n v="1"/>
    <n v="0"/>
    <n v="1"/>
    <n v="814641"/>
    <n v="792695"/>
    <n v="0"/>
    <n v="0.25479616306954439"/>
    <n v="0"/>
    <n v="0"/>
    <x v="1"/>
  </r>
  <r>
    <s v="L_00000601"/>
    <x v="12"/>
    <n v="68"/>
    <n v="0"/>
    <n v="1"/>
    <n v="3600"/>
    <n v="1"/>
    <x v="0"/>
    <n v="6455"/>
    <n v="6455"/>
    <n v="0"/>
    <n v="6469"/>
    <n v="6455"/>
    <n v="11.109"/>
    <n v="5.8079999999999998"/>
    <n v="11.016"/>
    <n v="5.056"/>
    <n v="5.9630000000000001"/>
    <n v="0.04"/>
    <n v="131"/>
    <n v="113"/>
    <n v="59"/>
    <n v="83"/>
    <n v="66"/>
    <n v="17"/>
    <n v="1"/>
    <n v="6"/>
    <n v="0"/>
    <n v="1594574"/>
    <n v="1567320"/>
    <n v="0"/>
    <n v="0.21641675684031533"/>
    <n v="0"/>
    <n v="1"/>
    <x v="1"/>
  </r>
  <r>
    <s v="L_00000602"/>
    <x v="12"/>
    <n v="56"/>
    <n v="0"/>
    <n v="1"/>
    <n v="3600"/>
    <n v="1"/>
    <x v="1"/>
    <n v="6469"/>
    <n v="6468"/>
    <n v="1.5458339774308239E-2"/>
    <n v="6469"/>
    <n v="6452"/>
    <n v="3600.087"/>
    <n v="5.0679999999999996"/>
    <n v="2674.8829999999998"/>
    <n v="2465.1439999999998"/>
    <n v="213.499"/>
    <n v="4.6749999999999998"/>
    <n v="27881"/>
    <n v="27663"/>
    <n v="14086"/>
    <n v="27737"/>
    <n v="27573"/>
    <n v="164"/>
    <n v="1"/>
    <n v="13486"/>
    <n v="0"/>
    <n v="273091736"/>
    <n v="257953738"/>
    <n v="0"/>
    <n v="0.26279177616324007"/>
    <n v="0"/>
    <n v="0"/>
    <x v="1"/>
  </r>
  <r>
    <s v="L_00000603"/>
    <x v="12"/>
    <n v="68"/>
    <n v="0"/>
    <n v="1"/>
    <n v="3600"/>
    <n v="1"/>
    <x v="0"/>
    <n v="6727"/>
    <n v="6727"/>
    <n v="0"/>
    <n v="6735"/>
    <n v="6727"/>
    <n v="8.8759999999999994"/>
    <n v="6.9470000000000001"/>
    <n v="8.7799999999999994"/>
    <n v="2.1579999999999999"/>
    <n v="6.6180000000000003"/>
    <n v="3.5000000000000003E-2"/>
    <n v="101"/>
    <n v="91"/>
    <n v="31"/>
    <n v="43"/>
    <n v="34"/>
    <n v="9"/>
    <n v="1"/>
    <n v="2"/>
    <n v="0"/>
    <n v="1698628"/>
    <n v="1667635"/>
    <n v="0"/>
    <n v="0.11878247958426133"/>
    <n v="0"/>
    <n v="1"/>
    <x v="1"/>
  </r>
  <r>
    <s v="L_00000604"/>
    <x v="12"/>
    <n v="78"/>
    <n v="0"/>
    <n v="1"/>
    <n v="3600"/>
    <n v="1"/>
    <x v="0"/>
    <n v="6432"/>
    <n v="6432"/>
    <n v="0"/>
    <n v="6434"/>
    <n v="6432"/>
    <n v="8.2219999999999995"/>
    <n v="6.891"/>
    <n v="8.2110000000000003"/>
    <n v="0.78300000000000003"/>
    <n v="7.4269999999999996"/>
    <n v="6.0000000000000001E-3"/>
    <n v="60"/>
    <n v="60"/>
    <n v="6"/>
    <n v="13"/>
    <n v="7"/>
    <n v="6"/>
    <n v="1"/>
    <n v="0"/>
    <n v="0"/>
    <n v="1807948"/>
    <n v="1775581"/>
    <n v="0"/>
    <n v="3.1084861672365557E-2"/>
    <n v="0"/>
    <n v="1"/>
    <x v="1"/>
  </r>
  <r>
    <s v="L_00000605"/>
    <x v="12"/>
    <n v="94"/>
    <n v="0"/>
    <n v="1"/>
    <n v="3600"/>
    <n v="1"/>
    <x v="0"/>
    <n v="6161"/>
    <n v="6161"/>
    <n v="0"/>
    <n v="6161"/>
    <n v="6161"/>
    <n v="7.7380000000000004"/>
    <n v="7.7350000000000003"/>
    <n v="7.7350000000000003"/>
    <n v="0.33"/>
    <n v="7.4050000000000002"/>
    <n v="2E-3"/>
    <n v="43"/>
    <n v="43"/>
    <n v="1"/>
    <n v="3"/>
    <n v="1"/>
    <n v="2"/>
    <n v="0"/>
    <n v="0"/>
    <n v="0"/>
    <n v="1638598"/>
    <n v="1609908"/>
    <n v="0"/>
    <n v="0"/>
    <n v="1"/>
    <n v="1"/>
    <x v="1"/>
  </r>
  <r>
    <s v="L_00000606"/>
    <x v="12"/>
    <n v="51"/>
    <n v="0"/>
    <n v="1"/>
    <n v="3600"/>
    <n v="1"/>
    <x v="0"/>
    <n v="6399"/>
    <n v="6399"/>
    <n v="0"/>
    <n v="6399"/>
    <n v="6359"/>
    <n v="161.76599999999999"/>
    <n v="1.8879999999999999"/>
    <n v="159.42699999999999"/>
    <n v="156.946"/>
    <n v="2.577"/>
    <n v="1.6850000000000001"/>
    <n v="4422"/>
    <n v="2455"/>
    <n v="4133"/>
    <n v="4333"/>
    <n v="4333"/>
    <n v="0"/>
    <n v="100"/>
    <n v="100"/>
    <n v="0"/>
    <n v="1523405"/>
    <n v="1461359"/>
    <n v="0"/>
    <n v="0.62509767151117368"/>
    <n v="0"/>
    <n v="0"/>
    <x v="1"/>
  </r>
  <r>
    <s v="L_00000607"/>
    <x v="12"/>
    <n v="71"/>
    <n v="0"/>
    <n v="1"/>
    <n v="3600"/>
    <n v="1"/>
    <x v="0"/>
    <n v="6610"/>
    <n v="6610"/>
    <n v="0"/>
    <n v="6613"/>
    <n v="6610"/>
    <n v="8.1170000000000009"/>
    <n v="5.8179999999999996"/>
    <n v="8.1080000000000005"/>
    <n v="2.3279999999999998"/>
    <n v="5.78"/>
    <n v="6.0000000000000001E-3"/>
    <n v="103"/>
    <n v="103"/>
    <n v="21"/>
    <n v="43"/>
    <n v="38"/>
    <n v="5"/>
    <n v="1"/>
    <n v="16"/>
    <n v="0"/>
    <n v="1699549"/>
    <n v="1670484"/>
    <n v="0"/>
    <n v="4.536518977771057E-2"/>
    <n v="0"/>
    <n v="1"/>
    <x v="1"/>
  </r>
  <r>
    <s v="L_00000608"/>
    <x v="12"/>
    <n v="91"/>
    <n v="0"/>
    <n v="1"/>
    <n v="3600"/>
    <n v="1"/>
    <x v="0"/>
    <n v="6295"/>
    <n v="6295"/>
    <n v="0"/>
    <n v="6295"/>
    <n v="6295"/>
    <n v="7.3559999999999999"/>
    <n v="7.3559999999999999"/>
    <n v="7.3559999999999999"/>
    <n v="0.35599999999999998"/>
    <n v="7"/>
    <n v="0"/>
    <n v="45"/>
    <n v="45"/>
    <n v="1"/>
    <n v="3"/>
    <n v="1"/>
    <n v="2"/>
    <n v="0"/>
    <n v="0"/>
    <n v="0"/>
    <n v="1931146"/>
    <n v="1885028"/>
    <n v="0"/>
    <n v="0"/>
    <n v="1"/>
    <n v="1"/>
    <x v="1"/>
  </r>
  <r>
    <s v="L_00000609"/>
    <x v="12"/>
    <n v="52"/>
    <n v="0"/>
    <n v="1"/>
    <n v="3600"/>
    <n v="1"/>
    <x v="0"/>
    <n v="6626"/>
    <n v="6626"/>
    <n v="0"/>
    <n v="6626"/>
    <n v="6595"/>
    <n v="66.308999999999997"/>
    <n v="1.6779999999999999"/>
    <n v="65.337999999999994"/>
    <n v="62.673999999999999"/>
    <n v="2.6669999999999998"/>
    <n v="0.73399999999999999"/>
    <n v="1939"/>
    <n v="1141"/>
    <n v="1725"/>
    <n v="1855"/>
    <n v="1855"/>
    <n v="0"/>
    <n v="65"/>
    <n v="65"/>
    <n v="0"/>
    <n v="1429186"/>
    <n v="1370289"/>
    <n v="0"/>
    <n v="0.46785390884394812"/>
    <n v="0"/>
    <n v="0"/>
    <x v="1"/>
  </r>
  <r>
    <s v="L_00000610"/>
    <x v="12"/>
    <n v="85"/>
    <n v="0"/>
    <n v="1"/>
    <n v="3600"/>
    <n v="1"/>
    <x v="0"/>
    <n v="6358"/>
    <n v="6358"/>
    <n v="0"/>
    <n v="6358"/>
    <n v="6358"/>
    <n v="6.5010000000000003"/>
    <n v="6.4989999999999997"/>
    <n v="6.4989999999999997"/>
    <n v="0.33500000000000002"/>
    <n v="6.1609999999999996"/>
    <n v="2E-3"/>
    <n v="43"/>
    <n v="43"/>
    <n v="1"/>
    <n v="3"/>
    <n v="1"/>
    <n v="2"/>
    <n v="0"/>
    <n v="0"/>
    <n v="0"/>
    <n v="1462851"/>
    <n v="1438590"/>
    <n v="0"/>
    <n v="0"/>
    <n v="1"/>
    <n v="1"/>
    <x v="1"/>
  </r>
  <r>
    <s v="L_00000611"/>
    <x v="12"/>
    <n v="89"/>
    <n v="0"/>
    <n v="1"/>
    <n v="3600"/>
    <n v="1"/>
    <x v="0"/>
    <n v="6011"/>
    <n v="6011"/>
    <n v="0"/>
    <n v="6011"/>
    <n v="6011"/>
    <n v="5.8579999999999997"/>
    <n v="5.8559999999999999"/>
    <n v="5.8559999999999999"/>
    <n v="0.28499999999999998"/>
    <n v="5.57"/>
    <n v="1E-3"/>
    <n v="39"/>
    <n v="39"/>
    <n v="1"/>
    <n v="3"/>
    <n v="1"/>
    <n v="2"/>
    <n v="0"/>
    <n v="0"/>
    <n v="0"/>
    <n v="1340710"/>
    <n v="1315575"/>
    <n v="0"/>
    <n v="0"/>
    <n v="1"/>
    <n v="1"/>
    <x v="1"/>
  </r>
  <r>
    <s v="L_00000612"/>
    <x v="12"/>
    <n v="98"/>
    <n v="0"/>
    <n v="1"/>
    <n v="3600"/>
    <n v="1"/>
    <x v="0"/>
    <n v="6497"/>
    <n v="6497"/>
    <n v="0"/>
    <n v="6500"/>
    <n v="6497"/>
    <n v="7.2770000000000001"/>
    <n v="6.7169999999999996"/>
    <n v="7.2759999999999998"/>
    <n v="0.39800000000000002"/>
    <n v="6.8769999999999998"/>
    <n v="1E-3"/>
    <n v="45"/>
    <n v="45"/>
    <n v="2"/>
    <n v="5"/>
    <n v="3"/>
    <n v="2"/>
    <n v="1"/>
    <n v="0"/>
    <n v="0"/>
    <n v="1581552"/>
    <n v="1553501"/>
    <n v="0"/>
    <n v="4.6153846153846149E-2"/>
    <n v="0"/>
    <n v="1"/>
    <x v="1"/>
  </r>
  <r>
    <s v="L_00000613"/>
    <x v="12"/>
    <n v="80"/>
    <n v="0"/>
    <n v="1"/>
    <n v="3600"/>
    <n v="1"/>
    <x v="0"/>
    <n v="6360"/>
    <n v="6360"/>
    <n v="0"/>
    <n v="6363"/>
    <n v="6360"/>
    <n v="9.1980000000000004"/>
    <n v="6.0720000000000001"/>
    <n v="9.1850000000000005"/>
    <n v="1.593"/>
    <n v="7.6"/>
    <n v="8.0000000000000002E-3"/>
    <n v="75"/>
    <n v="75"/>
    <n v="20"/>
    <n v="41"/>
    <n v="23"/>
    <n v="18"/>
    <n v="1"/>
    <n v="2"/>
    <n v="0"/>
    <n v="1910412"/>
    <n v="1879708"/>
    <n v="0"/>
    <n v="4.7147571900047147E-2"/>
    <n v="0"/>
    <n v="1"/>
    <x v="1"/>
  </r>
  <r>
    <s v="L_00000614"/>
    <x v="12"/>
    <n v="56"/>
    <n v="0"/>
    <n v="1"/>
    <n v="3600"/>
    <n v="1"/>
    <x v="0"/>
    <n v="6512"/>
    <n v="6512"/>
    <n v="0"/>
    <n v="6515"/>
    <n v="6495"/>
    <n v="10.888"/>
    <n v="3.32"/>
    <n v="10.840999999999999"/>
    <n v="6.8049999999999997"/>
    <n v="4.0350000000000001"/>
    <n v="3.4000000000000002E-2"/>
    <n v="262"/>
    <n v="228"/>
    <n v="119"/>
    <n v="171"/>
    <n v="171"/>
    <n v="0"/>
    <n v="23"/>
    <n v="29"/>
    <n v="0"/>
    <n v="2517292"/>
    <n v="2413201"/>
    <n v="0"/>
    <n v="0.30698388334612431"/>
    <n v="0"/>
    <n v="0"/>
    <x v="1"/>
  </r>
  <r>
    <s v="L_00000615"/>
    <x v="12"/>
    <n v="97"/>
    <n v="0"/>
    <n v="1"/>
    <n v="3600"/>
    <n v="1"/>
    <x v="0"/>
    <n v="6149"/>
    <n v="6149"/>
    <n v="0"/>
    <n v="6149"/>
    <n v="6149"/>
    <n v="6.4989999999999997"/>
    <n v="6.4980000000000002"/>
    <n v="6.4980000000000002"/>
    <n v="0.318"/>
    <n v="6.18"/>
    <n v="1E-3"/>
    <n v="38"/>
    <n v="38"/>
    <n v="1"/>
    <n v="3"/>
    <n v="1"/>
    <n v="2"/>
    <n v="0"/>
    <n v="0"/>
    <n v="0"/>
    <n v="1487018"/>
    <n v="1459018"/>
    <n v="0"/>
    <n v="0"/>
    <n v="1"/>
    <n v="1"/>
    <x v="1"/>
  </r>
  <r>
    <s v="L_00000616"/>
    <x v="12"/>
    <n v="98"/>
    <n v="0"/>
    <n v="1"/>
    <n v="3600"/>
    <n v="1"/>
    <x v="0"/>
    <n v="6508"/>
    <n v="6508"/>
    <n v="0"/>
    <n v="6508"/>
    <n v="6508"/>
    <n v="7.0439999999999996"/>
    <n v="7.0439999999999996"/>
    <n v="7.0439999999999996"/>
    <n v="0.313"/>
    <n v="6.7309999999999999"/>
    <n v="0"/>
    <n v="41"/>
    <n v="41"/>
    <n v="1"/>
    <n v="3"/>
    <n v="1"/>
    <n v="2"/>
    <n v="0"/>
    <n v="0"/>
    <n v="0"/>
    <n v="1758497"/>
    <n v="1724408"/>
    <n v="0"/>
    <n v="0"/>
    <n v="1"/>
    <n v="1"/>
    <x v="1"/>
  </r>
  <r>
    <s v="L_00000617"/>
    <x v="12"/>
    <n v="84"/>
    <n v="0"/>
    <n v="1"/>
    <n v="3600"/>
    <n v="1"/>
    <x v="0"/>
    <n v="6123"/>
    <n v="6123"/>
    <n v="0"/>
    <n v="6124"/>
    <n v="6123"/>
    <n v="5.7679999999999998"/>
    <n v="5.6829999999999998"/>
    <n v="5.7670000000000003"/>
    <n v="0.36899999999999999"/>
    <n v="5.4"/>
    <n v="1E-3"/>
    <n v="43"/>
    <n v="43"/>
    <n v="2"/>
    <n v="5"/>
    <n v="3"/>
    <n v="2"/>
    <n v="1"/>
    <n v="0"/>
    <n v="0"/>
    <n v="1433459"/>
    <n v="1407204"/>
    <n v="0"/>
    <n v="1.6329196603527107E-2"/>
    <n v="0"/>
    <n v="1"/>
    <x v="1"/>
  </r>
  <r>
    <s v="L_00000618"/>
    <x v="12"/>
    <n v="88"/>
    <n v="0"/>
    <n v="1"/>
    <n v="3600"/>
    <n v="1"/>
    <x v="0"/>
    <n v="6364"/>
    <n v="6364"/>
    <n v="0"/>
    <n v="6365"/>
    <n v="6364"/>
    <n v="6.9859999999999998"/>
    <n v="6.3849999999999998"/>
    <n v="6.9820000000000002"/>
    <n v="0.65900000000000003"/>
    <n v="6.3230000000000004"/>
    <n v="0"/>
    <n v="52"/>
    <n v="52"/>
    <n v="8"/>
    <n v="17"/>
    <n v="9"/>
    <n v="8"/>
    <n v="1"/>
    <n v="0"/>
    <n v="0"/>
    <n v="1507867"/>
    <n v="1481590"/>
    <n v="0"/>
    <n v="1.5710919088766692E-2"/>
    <n v="0"/>
    <n v="1"/>
    <x v="1"/>
  </r>
  <r>
    <s v="L_00000619"/>
    <x v="12"/>
    <n v="70"/>
    <n v="0"/>
    <n v="1"/>
    <n v="3600"/>
    <n v="1"/>
    <x v="0"/>
    <n v="6111"/>
    <n v="6111"/>
    <n v="0"/>
    <n v="6114"/>
    <n v="6111"/>
    <n v="5.7359999999999998"/>
    <n v="5.4189999999999996"/>
    <n v="5.7329999999999997"/>
    <n v="0.51700000000000002"/>
    <n v="5.218"/>
    <n v="0"/>
    <n v="56"/>
    <n v="56"/>
    <n v="3"/>
    <n v="7"/>
    <n v="4"/>
    <n v="3"/>
    <n v="1"/>
    <n v="0"/>
    <n v="0"/>
    <n v="1464887"/>
    <n v="1439679"/>
    <n v="0"/>
    <n v="4.9067713444553483E-2"/>
    <n v="0"/>
    <n v="1"/>
    <x v="1"/>
  </r>
  <r>
    <s v="L_00000620"/>
    <x v="12"/>
    <n v="66"/>
    <n v="0"/>
    <n v="1"/>
    <n v="3600"/>
    <n v="1"/>
    <x v="0"/>
    <n v="6142"/>
    <n v="6142"/>
    <n v="0"/>
    <n v="6146"/>
    <n v="6142"/>
    <n v="7.3490000000000002"/>
    <n v="6.06"/>
    <n v="7.3470000000000004"/>
    <n v="0.88500000000000001"/>
    <n v="6.4669999999999996"/>
    <n v="2E-3"/>
    <n v="74"/>
    <n v="74"/>
    <n v="7"/>
    <n v="15"/>
    <n v="10"/>
    <n v="5"/>
    <n v="1"/>
    <n v="2"/>
    <n v="0"/>
    <n v="1747400"/>
    <n v="1718266"/>
    <n v="0"/>
    <n v="6.5082980800520662E-2"/>
    <n v="0"/>
    <n v="1"/>
    <x v="1"/>
  </r>
  <r>
    <s v="L_00000621"/>
    <x v="12"/>
    <n v="90"/>
    <n v="0"/>
    <n v="1"/>
    <n v="3600"/>
    <n v="1"/>
    <x v="0"/>
    <n v="6585"/>
    <n v="6585"/>
    <n v="0"/>
    <n v="6590"/>
    <n v="6585"/>
    <n v="8.5820000000000007"/>
    <n v="6.827"/>
    <n v="8.2850000000000001"/>
    <n v="0.98699999999999999"/>
    <n v="7.3090000000000002"/>
    <n v="4.0000000000000001E-3"/>
    <n v="60"/>
    <n v="60"/>
    <n v="11"/>
    <n v="23"/>
    <n v="14"/>
    <n v="9"/>
    <n v="1"/>
    <n v="2"/>
    <n v="0"/>
    <n v="1816761"/>
    <n v="1786640"/>
    <n v="0"/>
    <n v="7.5872534142640363E-2"/>
    <n v="0"/>
    <n v="1"/>
    <x v="1"/>
  </r>
  <r>
    <s v="L_00000622"/>
    <x v="12"/>
    <n v="56"/>
    <n v="0"/>
    <n v="1"/>
    <n v="3600"/>
    <n v="1"/>
    <x v="0"/>
    <n v="6312"/>
    <n v="6312"/>
    <n v="0"/>
    <n v="6319"/>
    <n v="6305"/>
    <n v="4.431"/>
    <n v="3.492"/>
    <n v="4.093"/>
    <n v="0.84499999999999997"/>
    <n v="3.2469999999999999"/>
    <n v="5.0000000000000001E-3"/>
    <n v="101"/>
    <n v="101"/>
    <n v="10"/>
    <n v="21"/>
    <n v="12"/>
    <n v="9"/>
    <n v="1"/>
    <n v="0"/>
    <n v="1"/>
    <n v="1288633"/>
    <n v="1260125"/>
    <n v="0"/>
    <n v="0.22155404336129136"/>
    <n v="0"/>
    <n v="0"/>
    <x v="1"/>
  </r>
  <r>
    <s v="L_00000623"/>
    <x v="12"/>
    <n v="65"/>
    <n v="0"/>
    <n v="1"/>
    <n v="3600"/>
    <n v="1"/>
    <x v="0"/>
    <n v="6357"/>
    <n v="6357"/>
    <n v="0"/>
    <n v="6358"/>
    <n v="6357"/>
    <n v="10.090999999999999"/>
    <n v="5.4550000000000001"/>
    <n v="10.073"/>
    <n v="4.8339999999999996"/>
    <n v="5.2409999999999997"/>
    <n v="8.0000000000000002E-3"/>
    <n v="106"/>
    <n v="99"/>
    <n v="28"/>
    <n v="43"/>
    <n v="34"/>
    <n v="9"/>
    <n v="1"/>
    <n v="5"/>
    <n v="0"/>
    <n v="1647041"/>
    <n v="1616065"/>
    <n v="0"/>
    <n v="1.5728216420257943E-2"/>
    <n v="0"/>
    <n v="1"/>
    <x v="1"/>
  </r>
  <r>
    <s v="L_00000624"/>
    <x v="12"/>
    <n v="81"/>
    <n v="0"/>
    <n v="1"/>
    <n v="3600"/>
    <n v="1"/>
    <x v="0"/>
    <n v="6715"/>
    <n v="6715"/>
    <n v="0"/>
    <n v="6720"/>
    <n v="6715"/>
    <n v="6.0279999999999996"/>
    <n v="5.79"/>
    <n v="6.0279999999999996"/>
    <n v="0.68100000000000005"/>
    <n v="5.3460000000000001"/>
    <n v="0"/>
    <n v="55"/>
    <n v="55"/>
    <n v="2"/>
    <n v="5"/>
    <n v="3"/>
    <n v="2"/>
    <n v="1"/>
    <n v="0"/>
    <n v="0"/>
    <n v="1525575"/>
    <n v="1497964"/>
    <n v="0"/>
    <n v="7.4404761904761904E-2"/>
    <n v="0"/>
    <n v="1"/>
    <x v="1"/>
  </r>
  <r>
    <s v="L_00000625"/>
    <x v="12"/>
    <n v="98"/>
    <n v="0"/>
    <n v="1"/>
    <n v="3600"/>
    <n v="1"/>
    <x v="0"/>
    <n v="6681"/>
    <n v="6681"/>
    <n v="0"/>
    <n v="6682"/>
    <n v="6681"/>
    <n v="11.236000000000001"/>
    <n v="9.0389999999999997"/>
    <n v="11.234"/>
    <n v="0.93500000000000005"/>
    <n v="10.298999999999999"/>
    <n v="2E-3"/>
    <n v="49"/>
    <n v="49"/>
    <n v="5"/>
    <n v="11"/>
    <n v="6"/>
    <n v="5"/>
    <n v="1"/>
    <n v="0"/>
    <n v="0"/>
    <n v="2319935"/>
    <n v="2283870"/>
    <n v="0"/>
    <n v="1.4965579167913799E-2"/>
    <n v="0"/>
    <n v="1"/>
    <x v="1"/>
  </r>
  <r>
    <s v="L_00000626"/>
    <x v="12"/>
    <n v="68"/>
    <n v="0"/>
    <n v="1"/>
    <n v="3600"/>
    <n v="1"/>
    <x v="0"/>
    <n v="6118"/>
    <n v="6118"/>
    <n v="0"/>
    <n v="6120"/>
    <n v="6118"/>
    <n v="6.96"/>
    <n v="6.2009999999999996"/>
    <n v="6.9580000000000002"/>
    <n v="0.86599999999999999"/>
    <n v="6.0880000000000001"/>
    <n v="2E-3"/>
    <n v="60"/>
    <n v="60"/>
    <n v="4"/>
    <n v="9"/>
    <n v="5"/>
    <n v="4"/>
    <n v="1"/>
    <n v="0"/>
    <n v="0"/>
    <n v="1629231"/>
    <n v="1601150"/>
    <n v="0"/>
    <n v="3.2679738562091498E-2"/>
    <n v="0"/>
    <n v="1"/>
    <x v="1"/>
  </r>
  <r>
    <s v="L_00000627"/>
    <x v="12"/>
    <n v="63"/>
    <n v="0"/>
    <n v="1"/>
    <n v="3600"/>
    <n v="1"/>
    <x v="0"/>
    <n v="6367"/>
    <n v="6367"/>
    <n v="0"/>
    <n v="6372"/>
    <n v="6367"/>
    <n v="5.9450000000000003"/>
    <n v="4.6580000000000004"/>
    <n v="5.94"/>
    <n v="1.387"/>
    <n v="4.5529999999999999"/>
    <n v="4.0000000000000001E-3"/>
    <n v="73"/>
    <n v="73"/>
    <n v="6"/>
    <n v="13"/>
    <n v="9"/>
    <n v="4"/>
    <n v="1"/>
    <n v="2"/>
    <n v="0"/>
    <n v="1405924"/>
    <n v="1380480"/>
    <n v="0"/>
    <n v="7.8468298807281858E-2"/>
    <n v="0"/>
    <n v="1"/>
    <x v="1"/>
  </r>
  <r>
    <s v="L_00000628"/>
    <x v="12"/>
    <n v="81"/>
    <n v="0"/>
    <n v="1"/>
    <n v="3600"/>
    <n v="1"/>
    <x v="0"/>
    <n v="6554"/>
    <n v="6554"/>
    <n v="0"/>
    <n v="6558"/>
    <n v="6554"/>
    <n v="6.077"/>
    <n v="5.6420000000000003"/>
    <n v="6.0759999999999996"/>
    <n v="0.61199999999999999"/>
    <n v="5.4660000000000002"/>
    <n v="1E-3"/>
    <n v="52"/>
    <n v="52"/>
    <n v="2"/>
    <n v="5"/>
    <n v="3"/>
    <n v="2"/>
    <n v="1"/>
    <n v="0"/>
    <n v="0"/>
    <n v="1553637"/>
    <n v="1527006"/>
    <n v="0"/>
    <n v="6.0994205550472705E-2"/>
    <n v="0"/>
    <n v="1"/>
    <x v="1"/>
  </r>
  <r>
    <s v="L_00000629"/>
    <x v="12"/>
    <n v="69"/>
    <n v="0"/>
    <n v="1"/>
    <n v="3600"/>
    <n v="1"/>
    <x v="0"/>
    <n v="6362"/>
    <n v="6362"/>
    <n v="0"/>
    <n v="6364"/>
    <n v="6362"/>
    <n v="9.8390000000000004"/>
    <n v="5.9610000000000003"/>
    <n v="8.7189999999999994"/>
    <n v="2.5310000000000001"/>
    <n v="6.1929999999999996"/>
    <n v="3.0000000000000001E-3"/>
    <n v="79"/>
    <n v="79"/>
    <n v="15"/>
    <n v="31"/>
    <n v="17"/>
    <n v="14"/>
    <n v="1"/>
    <n v="1"/>
    <n v="0"/>
    <n v="1882548"/>
    <n v="1848798"/>
    <n v="0"/>
    <n v="3.1426775612822123E-2"/>
    <n v="0"/>
    <n v="1"/>
    <x v="1"/>
  </r>
  <r>
    <s v="L_00000630"/>
    <x v="12"/>
    <n v="66"/>
    <n v="0"/>
    <n v="1"/>
    <n v="3600"/>
    <n v="1"/>
    <x v="0"/>
    <n v="6425"/>
    <n v="6425"/>
    <n v="0"/>
    <n v="6429"/>
    <n v="6425"/>
    <n v="8.8960000000000008"/>
    <n v="5.7249999999999996"/>
    <n v="8.7650000000000006"/>
    <n v="3.335"/>
    <n v="5.4290000000000003"/>
    <n v="6.0000000000000001E-3"/>
    <n v="85"/>
    <n v="85"/>
    <n v="14"/>
    <n v="29"/>
    <n v="23"/>
    <n v="6"/>
    <n v="1"/>
    <n v="8"/>
    <n v="0"/>
    <n v="1590554"/>
    <n v="1564496"/>
    <n v="0"/>
    <n v="6.2218074350598854E-2"/>
    <n v="0"/>
    <n v="1"/>
    <x v="1"/>
  </r>
  <r>
    <s v="L_00000631"/>
    <x v="12"/>
    <n v="62"/>
    <n v="0"/>
    <n v="1"/>
    <n v="3600"/>
    <n v="1"/>
    <x v="0"/>
    <n v="6233"/>
    <n v="6233"/>
    <n v="0"/>
    <n v="6233"/>
    <n v="6208"/>
    <n v="4.8600000000000003"/>
    <n v="4.62"/>
    <n v="4.859"/>
    <n v="0.59"/>
    <n v="4.2679999999999998"/>
    <n v="1E-3"/>
    <n v="59"/>
    <n v="59"/>
    <n v="1"/>
    <n v="3"/>
    <n v="3"/>
    <n v="0"/>
    <n v="1"/>
    <n v="1"/>
    <n v="0"/>
    <n v="1255563"/>
    <n v="1229979"/>
    <n v="0"/>
    <n v="0.40109096743141343"/>
    <n v="0"/>
    <n v="0"/>
    <x v="1"/>
  </r>
  <r>
    <s v="L_00000632"/>
    <x v="12"/>
    <n v="81"/>
    <n v="0"/>
    <n v="1"/>
    <n v="3600"/>
    <n v="1"/>
    <x v="0"/>
    <n v="6638"/>
    <n v="6638"/>
    <n v="0"/>
    <n v="6638"/>
    <n v="6638"/>
    <n v="6.008"/>
    <n v="6.0069999999999997"/>
    <n v="6.0069999999999997"/>
    <n v="0.315"/>
    <n v="5.6920000000000002"/>
    <n v="0"/>
    <n v="48"/>
    <n v="48"/>
    <n v="1"/>
    <n v="3"/>
    <n v="1"/>
    <n v="2"/>
    <n v="0"/>
    <n v="0"/>
    <n v="0"/>
    <n v="1563413"/>
    <n v="1538336"/>
    <n v="0"/>
    <n v="0"/>
    <n v="1"/>
    <n v="1"/>
    <x v="1"/>
  </r>
  <r>
    <s v="L_00000633"/>
    <x v="12"/>
    <n v="56"/>
    <n v="0"/>
    <n v="1"/>
    <n v="3600"/>
    <n v="1"/>
    <x v="0"/>
    <n v="7139"/>
    <n v="7139"/>
    <n v="0"/>
    <n v="7139"/>
    <n v="7092"/>
    <n v="637.75599999999997"/>
    <n v="1.891"/>
    <n v="633.66399999999999"/>
    <n v="631.28099999999995"/>
    <n v="2.5950000000000002"/>
    <n v="2.4620000000000002"/>
    <n v="6688"/>
    <n v="3629"/>
    <n v="6357"/>
    <n v="6597"/>
    <n v="6597"/>
    <n v="0"/>
    <n v="120"/>
    <n v="120"/>
    <n v="0"/>
    <n v="1557073"/>
    <n v="1495316"/>
    <n v="0"/>
    <n v="0.65835551197646724"/>
    <n v="0"/>
    <n v="0"/>
    <x v="1"/>
  </r>
  <r>
    <s v="L_00000634"/>
    <x v="12"/>
    <n v="99"/>
    <n v="0"/>
    <n v="1"/>
    <n v="3600"/>
    <n v="1"/>
    <x v="0"/>
    <n v="6392"/>
    <n v="6392"/>
    <n v="0"/>
    <n v="6392"/>
    <n v="6392"/>
    <n v="7.2030000000000003"/>
    <n v="7.2030000000000003"/>
    <n v="7.2030000000000003"/>
    <n v="0.35"/>
    <n v="6.8529999999999998"/>
    <n v="0"/>
    <n v="39"/>
    <n v="39"/>
    <n v="1"/>
    <n v="3"/>
    <n v="1"/>
    <n v="2"/>
    <n v="0"/>
    <n v="0"/>
    <n v="0"/>
    <n v="1594011"/>
    <n v="1566848"/>
    <n v="0"/>
    <n v="0"/>
    <n v="1"/>
    <n v="1"/>
    <x v="1"/>
  </r>
  <r>
    <s v="L_00000635"/>
    <x v="12"/>
    <n v="85"/>
    <n v="0"/>
    <n v="1"/>
    <n v="3600"/>
    <n v="1"/>
    <x v="0"/>
    <n v="6393"/>
    <n v="6393"/>
    <n v="0"/>
    <n v="6394"/>
    <n v="6393"/>
    <n v="7.1120000000000001"/>
    <n v="6.2270000000000003"/>
    <n v="7.11"/>
    <n v="0.68"/>
    <n v="6.4320000000000004"/>
    <n v="2E-3"/>
    <n v="49"/>
    <n v="49"/>
    <n v="3"/>
    <n v="7"/>
    <n v="4"/>
    <n v="3"/>
    <n v="1"/>
    <n v="0"/>
    <n v="0"/>
    <n v="1594944"/>
    <n v="1567654"/>
    <n v="0"/>
    <n v="1.5639662183296842E-2"/>
    <n v="0"/>
    <n v="1"/>
    <x v="1"/>
  </r>
  <r>
    <s v="L_00000636"/>
    <x v="12"/>
    <n v="71"/>
    <n v="0"/>
    <n v="1"/>
    <n v="3600"/>
    <n v="1"/>
    <x v="0"/>
    <n v="6245"/>
    <n v="6245"/>
    <n v="0"/>
    <n v="6259"/>
    <n v="6245"/>
    <n v="901.24900000000002"/>
    <n v="7.0579999999999998"/>
    <n v="849.351"/>
    <n v="70.328999999999994"/>
    <n v="779.14599999999996"/>
    <n v="0.13600000000000001"/>
    <n v="538"/>
    <n v="537"/>
    <n v="442"/>
    <n v="883"/>
    <n v="445"/>
    <n v="438"/>
    <n v="2"/>
    <n v="1"/>
    <n v="0"/>
    <n v="588179199"/>
    <n v="559496307"/>
    <n v="0"/>
    <n v="0.22367790381850136"/>
    <n v="0"/>
    <n v="1"/>
    <x v="1"/>
  </r>
  <r>
    <s v="L_00000637"/>
    <x v="12"/>
    <n v="62"/>
    <n v="0"/>
    <n v="1"/>
    <n v="3600"/>
    <n v="1"/>
    <x v="0"/>
    <n v="5970"/>
    <n v="5970"/>
    <n v="0"/>
    <n v="5977"/>
    <n v="5970"/>
    <n v="15.802"/>
    <n v="5.6159999999999997"/>
    <n v="13.022"/>
    <n v="6.8710000000000004"/>
    <n v="6.1749999999999998"/>
    <n v="1.7999999999999999E-2"/>
    <n v="119"/>
    <n v="119"/>
    <n v="49"/>
    <n v="99"/>
    <n v="55"/>
    <n v="44"/>
    <n v="1"/>
    <n v="5"/>
    <n v="0"/>
    <n v="1564122"/>
    <n v="1537299"/>
    <n v="0"/>
    <n v="0.11711560983771123"/>
    <n v="0"/>
    <n v="1"/>
    <x v="1"/>
  </r>
  <r>
    <s v="L_00000638"/>
    <x v="12"/>
    <n v="59"/>
    <n v="0"/>
    <n v="1"/>
    <n v="3600"/>
    <n v="1"/>
    <x v="0"/>
    <n v="6361"/>
    <n v="6361"/>
    <n v="0"/>
    <n v="6372"/>
    <n v="6361"/>
    <n v="5.2220000000000004"/>
    <n v="4.75"/>
    <n v="5.2210000000000001"/>
    <n v="0.83499999999999996"/>
    <n v="4.3849999999999998"/>
    <n v="1E-3"/>
    <n v="81"/>
    <n v="81"/>
    <n v="3"/>
    <n v="7"/>
    <n v="4"/>
    <n v="3"/>
    <n v="1"/>
    <n v="0"/>
    <n v="0"/>
    <n v="1450490"/>
    <n v="1423236"/>
    <n v="0"/>
    <n v="0.17263025737602009"/>
    <n v="0"/>
    <n v="1"/>
    <x v="1"/>
  </r>
  <r>
    <s v="L_00000639"/>
    <x v="12"/>
    <n v="78"/>
    <n v="0"/>
    <n v="1"/>
    <n v="3600"/>
    <n v="1"/>
    <x v="0"/>
    <n v="6127"/>
    <n v="6127"/>
    <n v="0"/>
    <n v="6129"/>
    <n v="6127"/>
    <n v="6.74"/>
    <n v="6.1669999999999998"/>
    <n v="6.7370000000000001"/>
    <n v="0.68"/>
    <n v="6.0570000000000004"/>
    <n v="1E-3"/>
    <n v="50"/>
    <n v="50"/>
    <n v="3"/>
    <n v="7"/>
    <n v="4"/>
    <n v="3"/>
    <n v="1"/>
    <n v="0"/>
    <n v="0"/>
    <n v="1571837"/>
    <n v="1542792"/>
    <n v="0"/>
    <n v="3.2631750693424701E-2"/>
    <n v="0"/>
    <n v="1"/>
    <x v="1"/>
  </r>
  <r>
    <s v="L_00000640"/>
    <x v="12"/>
    <n v="55"/>
    <n v="0"/>
    <n v="1"/>
    <n v="3600"/>
    <n v="1"/>
    <x v="0"/>
    <n v="7236"/>
    <n v="7236"/>
    <n v="0"/>
    <n v="7236"/>
    <n v="7218"/>
    <n v="1.76"/>
    <n v="1.5820000000000001"/>
    <n v="1.7589999999999999"/>
    <n v="0.35099999999999998"/>
    <n v="1.407"/>
    <n v="1E-3"/>
    <n v="54"/>
    <n v="54"/>
    <n v="1"/>
    <n v="3"/>
    <n v="3"/>
    <n v="0"/>
    <n v="1"/>
    <n v="1"/>
    <n v="0"/>
    <n v="605448"/>
    <n v="587923"/>
    <n v="0"/>
    <n v="0.24875621890547264"/>
    <n v="0"/>
    <n v="0"/>
    <x v="1"/>
  </r>
  <r>
    <s v="L_00000641"/>
    <x v="12"/>
    <n v="99"/>
    <n v="0"/>
    <n v="1"/>
    <n v="3600"/>
    <n v="1"/>
    <x v="0"/>
    <n v="5920"/>
    <n v="5920"/>
    <n v="0"/>
    <n v="5920"/>
    <n v="5920"/>
    <n v="6.6779999999999999"/>
    <n v="6.6769999999999996"/>
    <n v="6.6769999999999996"/>
    <n v="0.34499999999999997"/>
    <n v="6.3319999999999999"/>
    <n v="1E-3"/>
    <n v="35"/>
    <n v="35"/>
    <n v="1"/>
    <n v="3"/>
    <n v="1"/>
    <n v="2"/>
    <n v="0"/>
    <n v="0"/>
    <n v="0"/>
    <n v="1495587"/>
    <n v="1466926"/>
    <n v="0"/>
    <n v="0"/>
    <n v="1"/>
    <n v="1"/>
    <x v="1"/>
  </r>
  <r>
    <s v="L_00000642"/>
    <x v="12"/>
    <n v="80"/>
    <n v="0"/>
    <n v="1"/>
    <n v="3600"/>
    <n v="1"/>
    <x v="0"/>
    <n v="5993"/>
    <n v="5993"/>
    <n v="0"/>
    <n v="5995"/>
    <n v="5993"/>
    <n v="9.6080000000000005"/>
    <n v="9.1809999999999992"/>
    <n v="9.6050000000000004"/>
    <n v="0.74399999999999999"/>
    <n v="8.8610000000000007"/>
    <n v="2E-3"/>
    <n v="46"/>
    <n v="46"/>
    <n v="4"/>
    <n v="9"/>
    <n v="5"/>
    <n v="4"/>
    <n v="1"/>
    <n v="0"/>
    <n v="0"/>
    <n v="2339255"/>
    <n v="2303986"/>
    <n v="0"/>
    <n v="3.336113427856547E-2"/>
    <n v="0"/>
    <n v="1"/>
    <x v="1"/>
  </r>
  <r>
    <s v="L_00000643"/>
    <x v="12"/>
    <n v="100"/>
    <n v="0"/>
    <n v="1"/>
    <n v="3600"/>
    <n v="1"/>
    <x v="0"/>
    <n v="6225"/>
    <n v="6225"/>
    <n v="0"/>
    <n v="6228"/>
    <n v="6225"/>
    <n v="8.75"/>
    <n v="7.6779999999999999"/>
    <n v="8.7479999999999993"/>
    <n v="0.85099999999999998"/>
    <n v="7.9"/>
    <n v="2E-3"/>
    <n v="45"/>
    <n v="45"/>
    <n v="4"/>
    <n v="9"/>
    <n v="5"/>
    <n v="4"/>
    <n v="1"/>
    <n v="0"/>
    <n v="0"/>
    <n v="1875517"/>
    <n v="1839247"/>
    <n v="0"/>
    <n v="4.8169556840077073E-2"/>
    <n v="0"/>
    <n v="1"/>
    <x v="1"/>
  </r>
  <r>
    <s v="L_00000644"/>
    <x v="12"/>
    <n v="65"/>
    <n v="0"/>
    <n v="1"/>
    <n v="3600"/>
    <n v="1"/>
    <x v="0"/>
    <n v="6015"/>
    <n v="6015"/>
    <n v="0"/>
    <n v="6019"/>
    <n v="6015"/>
    <n v="5.3239999999999998"/>
    <n v="4.8090000000000002"/>
    <n v="5.3220000000000001"/>
    <n v="0.77900000000000003"/>
    <n v="4.5449999999999999"/>
    <n v="1E-3"/>
    <n v="65"/>
    <n v="65"/>
    <n v="3"/>
    <n v="7"/>
    <n v="4"/>
    <n v="3"/>
    <n v="1"/>
    <n v="0"/>
    <n v="0"/>
    <n v="1542905"/>
    <n v="1511309"/>
    <n v="0"/>
    <n v="6.645622196378137E-2"/>
    <n v="0"/>
    <n v="1"/>
    <x v="1"/>
  </r>
  <r>
    <s v="L_00000645"/>
    <x v="12"/>
    <n v="69"/>
    <n v="0"/>
    <n v="1"/>
    <n v="3600"/>
    <n v="1"/>
    <x v="0"/>
    <n v="6115"/>
    <n v="6115"/>
    <n v="0"/>
    <n v="6115"/>
    <n v="6115"/>
    <n v="5.742"/>
    <n v="5.7409999999999997"/>
    <n v="5.7409999999999997"/>
    <n v="0.46600000000000003"/>
    <n v="5.274"/>
    <n v="1E-3"/>
    <n v="60"/>
    <n v="60"/>
    <n v="1"/>
    <n v="3"/>
    <n v="1"/>
    <n v="2"/>
    <n v="0"/>
    <n v="0"/>
    <n v="0"/>
    <n v="1536364"/>
    <n v="1508585"/>
    <n v="0"/>
    <n v="0"/>
    <n v="1"/>
    <n v="1"/>
    <x v="1"/>
  </r>
  <r>
    <s v="L_00000646"/>
    <x v="12"/>
    <n v="96"/>
    <n v="0"/>
    <n v="1"/>
    <n v="3600"/>
    <n v="1"/>
    <x v="0"/>
    <n v="6554"/>
    <n v="6554"/>
    <n v="0"/>
    <n v="6556"/>
    <n v="6554"/>
    <n v="9.3339999999999996"/>
    <n v="6.319"/>
    <n v="9.33"/>
    <n v="1.2729999999999999"/>
    <n v="8.06"/>
    <n v="1E-3"/>
    <n v="51"/>
    <n v="51"/>
    <n v="7"/>
    <n v="15"/>
    <n v="9"/>
    <n v="6"/>
    <n v="1"/>
    <n v="1"/>
    <n v="0"/>
    <n v="1869527"/>
    <n v="1838392"/>
    <n v="0"/>
    <n v="3.0506406345332519E-2"/>
    <n v="0"/>
    <n v="1"/>
    <x v="1"/>
  </r>
  <r>
    <s v="L_00000647"/>
    <x v="12"/>
    <n v="91"/>
    <n v="0"/>
    <n v="1"/>
    <n v="3600"/>
    <n v="1"/>
    <x v="0"/>
    <n v="6114"/>
    <n v="6114"/>
    <n v="0"/>
    <n v="6115"/>
    <n v="6114"/>
    <n v="10.773999999999999"/>
    <n v="5.8150000000000004"/>
    <n v="10.768000000000001"/>
    <n v="4.1189999999999998"/>
    <n v="6.66"/>
    <n v="3.0000000000000001E-3"/>
    <n v="73"/>
    <n v="73"/>
    <n v="18"/>
    <n v="37"/>
    <n v="30"/>
    <n v="7"/>
    <n v="1"/>
    <n v="11"/>
    <n v="0"/>
    <n v="1639034"/>
    <n v="1607813"/>
    <n v="0"/>
    <n v="1.6353229762878167E-2"/>
    <n v="0"/>
    <n v="1"/>
    <x v="1"/>
  </r>
  <r>
    <s v="L_00000648"/>
    <x v="12"/>
    <n v="76"/>
    <n v="0"/>
    <n v="1"/>
    <n v="3600"/>
    <n v="1"/>
    <x v="0"/>
    <n v="6263"/>
    <n v="6263"/>
    <n v="0"/>
    <n v="6264"/>
    <n v="6263"/>
    <n v="6.1859999999999999"/>
    <n v="5.9690000000000003"/>
    <n v="6.1829999999999998"/>
    <n v="0.57099999999999995"/>
    <n v="5.6139999999999999"/>
    <n v="2E-3"/>
    <n v="49"/>
    <n v="49"/>
    <n v="2"/>
    <n v="5"/>
    <n v="3"/>
    <n v="2"/>
    <n v="1"/>
    <n v="0"/>
    <n v="0"/>
    <n v="1541366"/>
    <n v="1513395"/>
    <n v="0"/>
    <n v="1.5964240102171137E-2"/>
    <n v="0"/>
    <n v="1"/>
    <x v="1"/>
  </r>
  <r>
    <s v="L_00000649"/>
    <x v="12"/>
    <n v="57"/>
    <n v="0"/>
    <n v="1"/>
    <n v="3600"/>
    <n v="1"/>
    <x v="0"/>
    <n v="6602"/>
    <n v="6602"/>
    <n v="0"/>
    <n v="6633"/>
    <n v="6601"/>
    <n v="839.27"/>
    <n v="6.6319999999999997"/>
    <n v="837.80200000000002"/>
    <n v="332.07"/>
    <n v="505.83100000000002"/>
    <n v="0.85499999999999998"/>
    <n v="2749"/>
    <n v="1719"/>
    <n v="2331"/>
    <n v="2603"/>
    <n v="2603"/>
    <n v="0"/>
    <n v="1"/>
    <n v="271"/>
    <n v="0"/>
    <n v="252454799"/>
    <n v="247617718"/>
    <n v="0"/>
    <n v="0.48243630333182569"/>
    <n v="0"/>
    <n v="0"/>
    <x v="1"/>
  </r>
  <r>
    <s v="L_00000650"/>
    <x v="13"/>
    <n v="69"/>
    <n v="0"/>
    <n v="1"/>
    <n v="3600"/>
    <n v="1"/>
    <x v="0"/>
    <n v="7244"/>
    <n v="7244"/>
    <n v="0"/>
    <n v="7244"/>
    <n v="7244"/>
    <n v="15.545999999999999"/>
    <n v="15.512"/>
    <n v="15.512"/>
    <n v="0.85799999999999998"/>
    <n v="14.65"/>
    <n v="8.9999999999999993E-3"/>
    <n v="60"/>
    <n v="60"/>
    <n v="1"/>
    <n v="3"/>
    <n v="1"/>
    <n v="2"/>
    <n v="0"/>
    <n v="0"/>
    <n v="0"/>
    <n v="2708775"/>
    <n v="2669184"/>
    <n v="0"/>
    <n v="0"/>
    <n v="1"/>
    <n v="1"/>
    <x v="1"/>
  </r>
  <r>
    <s v="L_00000651"/>
    <x v="13"/>
    <n v="89"/>
    <n v="0"/>
    <n v="1"/>
    <n v="3600"/>
    <n v="1"/>
    <x v="0"/>
    <n v="7589"/>
    <n v="7589"/>
    <n v="0"/>
    <n v="7590"/>
    <n v="7589"/>
    <n v="15.433999999999999"/>
    <n v="13.791"/>
    <n v="15.414"/>
    <n v="1.0489999999999999"/>
    <n v="14.364000000000001"/>
    <n v="8.9999999999999993E-3"/>
    <n v="53"/>
    <n v="53"/>
    <n v="6"/>
    <n v="13"/>
    <n v="7"/>
    <n v="6"/>
    <n v="1"/>
    <n v="0"/>
    <n v="0"/>
    <n v="2469269"/>
    <n v="2435863"/>
    <n v="0"/>
    <n v="1.3175230566534914E-2"/>
    <n v="0"/>
    <n v="1"/>
    <x v="1"/>
  </r>
  <r>
    <s v="L_00000652"/>
    <x v="13"/>
    <n v="75"/>
    <n v="0"/>
    <n v="1"/>
    <n v="3600"/>
    <n v="1"/>
    <x v="0"/>
    <n v="7468"/>
    <n v="7468"/>
    <n v="0"/>
    <n v="7476"/>
    <n v="7468"/>
    <n v="20.879000000000001"/>
    <n v="18.074000000000002"/>
    <n v="20.847999999999999"/>
    <n v="2.0139999999999998"/>
    <n v="18.837"/>
    <n v="1.4E-2"/>
    <n v="75"/>
    <n v="75"/>
    <n v="15"/>
    <n v="31"/>
    <n v="18"/>
    <n v="13"/>
    <n v="1"/>
    <n v="2"/>
    <n v="0"/>
    <n v="4176587"/>
    <n v="4101249"/>
    <n v="0"/>
    <n v="0.1070090957731407"/>
    <n v="0"/>
    <n v="1"/>
    <x v="1"/>
  </r>
  <r>
    <s v="L_00000653"/>
    <x v="13"/>
    <n v="81"/>
    <n v="0"/>
    <n v="1"/>
    <n v="3600"/>
    <n v="1"/>
    <x v="0"/>
    <n v="7780"/>
    <n v="7780"/>
    <n v="0"/>
    <n v="7785"/>
    <n v="7780"/>
    <n v="25.832000000000001"/>
    <n v="13.382"/>
    <n v="21.048999999999999"/>
    <n v="5.6139999999999999"/>
    <n v="15.438000000000001"/>
    <n v="2.3E-2"/>
    <n v="86"/>
    <n v="86"/>
    <n v="23"/>
    <n v="47"/>
    <n v="26"/>
    <n v="21"/>
    <n v="1"/>
    <n v="2"/>
    <n v="0"/>
    <n v="3008528"/>
    <n v="2962246"/>
    <n v="0"/>
    <n v="6.4226075786769421E-2"/>
    <n v="0"/>
    <n v="1"/>
    <x v="1"/>
  </r>
  <r>
    <s v="L_00000654"/>
    <x v="13"/>
    <n v="51"/>
    <n v="0"/>
    <n v="1"/>
    <n v="3600"/>
    <n v="1"/>
    <x v="0"/>
    <n v="8440"/>
    <n v="8440"/>
    <n v="0"/>
    <n v="8440"/>
    <n v="8400"/>
    <n v="380.899"/>
    <n v="4.37"/>
    <n v="376.46899999999999"/>
    <n v="371.15499999999997"/>
    <n v="5.3739999999999997"/>
    <n v="3.214"/>
    <n v="6540"/>
    <n v="3593"/>
    <n v="6173"/>
    <n v="6453"/>
    <n v="6453"/>
    <n v="0"/>
    <n v="135"/>
    <n v="145"/>
    <n v="0"/>
    <n v="1816844"/>
    <n v="1772057"/>
    <n v="0"/>
    <n v="0.47393364928909953"/>
    <n v="0"/>
    <n v="0"/>
    <x v="1"/>
  </r>
  <r>
    <s v="L_00000655"/>
    <x v="13"/>
    <n v="74"/>
    <n v="0"/>
    <n v="1"/>
    <n v="3600"/>
    <n v="1"/>
    <x v="0"/>
    <n v="7955"/>
    <n v="7955"/>
    <n v="0"/>
    <n v="7956"/>
    <n v="7955"/>
    <n v="17.260999999999999"/>
    <n v="15.141999999999999"/>
    <n v="17.204000000000001"/>
    <n v="1.911"/>
    <n v="15.294"/>
    <n v="2.1999999999999999E-2"/>
    <n v="78"/>
    <n v="78"/>
    <n v="10"/>
    <n v="21"/>
    <n v="12"/>
    <n v="9"/>
    <n v="1"/>
    <n v="1"/>
    <n v="0"/>
    <n v="2678610"/>
    <n v="2638802"/>
    <n v="0"/>
    <n v="1.2569130216189038E-2"/>
    <n v="0"/>
    <n v="1"/>
    <x v="1"/>
  </r>
  <r>
    <s v="L_00000656"/>
    <x v="13"/>
    <n v="87"/>
    <n v="0"/>
    <n v="1"/>
    <n v="3600"/>
    <n v="1"/>
    <x v="0"/>
    <n v="7509"/>
    <n v="7509"/>
    <n v="0"/>
    <n v="7513"/>
    <n v="7509"/>
    <n v="16.731999999999999"/>
    <n v="15.475"/>
    <n v="16.724"/>
    <n v="0.871"/>
    <n v="15.852"/>
    <n v="5.0000000000000001E-3"/>
    <n v="54"/>
    <n v="54"/>
    <n v="2"/>
    <n v="5"/>
    <n v="3"/>
    <n v="2"/>
    <n v="1"/>
    <n v="0"/>
    <n v="0"/>
    <n v="3103570"/>
    <n v="3051121"/>
    <n v="0"/>
    <n v="5.324104884866232E-2"/>
    <n v="0"/>
    <n v="1"/>
    <x v="1"/>
  </r>
  <r>
    <s v="L_00000657"/>
    <x v="13"/>
    <n v="55"/>
    <n v="0"/>
    <n v="1"/>
    <n v="3600"/>
    <n v="1"/>
    <x v="0"/>
    <n v="8181"/>
    <n v="8181"/>
    <n v="0"/>
    <n v="8188"/>
    <n v="8177"/>
    <n v="15.19"/>
    <n v="3.1869999999999998"/>
    <n v="10.356999999999999"/>
    <n v="6.798"/>
    <n v="3.5529999999999999"/>
    <n v="3.3000000000000002E-2"/>
    <n v="136"/>
    <n v="136"/>
    <n v="39"/>
    <n v="79"/>
    <n v="41"/>
    <n v="38"/>
    <n v="1"/>
    <n v="0"/>
    <n v="1"/>
    <n v="1554543"/>
    <n v="1517336"/>
    <n v="0"/>
    <n v="0.13434294088910601"/>
    <n v="0"/>
    <n v="0"/>
    <x v="1"/>
  </r>
  <r>
    <s v="L_00000658"/>
    <x v="13"/>
    <n v="53"/>
    <n v="0"/>
    <n v="1"/>
    <n v="3600"/>
    <n v="1"/>
    <x v="0"/>
    <n v="7439"/>
    <n v="7439"/>
    <n v="0"/>
    <n v="7443"/>
    <n v="7421"/>
    <n v="21.895"/>
    <n v="16.361000000000001"/>
    <n v="21.873000000000001"/>
    <n v="5.9690000000000003"/>
    <n v="15.903"/>
    <n v="7.0000000000000001E-3"/>
    <n v="111"/>
    <n v="111"/>
    <n v="13"/>
    <n v="27"/>
    <n v="27"/>
    <n v="0"/>
    <n v="1"/>
    <n v="13"/>
    <n v="0"/>
    <n v="5224899"/>
    <n v="5142843"/>
    <n v="0"/>
    <n v="0.29557973935241166"/>
    <n v="0"/>
    <n v="0"/>
    <x v="1"/>
  </r>
  <r>
    <s v="L_00000659"/>
    <x v="13"/>
    <n v="76"/>
    <n v="0"/>
    <n v="1"/>
    <n v="3600"/>
    <n v="1"/>
    <x v="0"/>
    <n v="7926"/>
    <n v="7926"/>
    <n v="0"/>
    <n v="7928"/>
    <n v="7926"/>
    <n v="13.58"/>
    <n v="12.634"/>
    <n v="13.571"/>
    <n v="1.278"/>
    <n v="12.292999999999999"/>
    <n v="7.0000000000000001E-3"/>
    <n v="63"/>
    <n v="63"/>
    <n v="3"/>
    <n v="7"/>
    <n v="4"/>
    <n v="3"/>
    <n v="1"/>
    <n v="0"/>
    <n v="0"/>
    <n v="2821752"/>
    <n v="2778902"/>
    <n v="0"/>
    <n v="2.5227043390514632E-2"/>
    <n v="0"/>
    <n v="1"/>
    <x v="1"/>
  </r>
  <r>
    <s v="L_00000660"/>
    <x v="13"/>
    <n v="53"/>
    <n v="0"/>
    <n v="1"/>
    <n v="3600"/>
    <n v="1"/>
    <x v="0"/>
    <n v="7715"/>
    <n v="7715"/>
    <n v="0"/>
    <n v="7728"/>
    <n v="7704"/>
    <n v="16.288"/>
    <n v="5.5869999999999997"/>
    <n v="15.96"/>
    <n v="9.9610000000000003"/>
    <n v="5.9969999999999999"/>
    <n v="1.7999999999999999E-2"/>
    <n v="137"/>
    <n v="137"/>
    <n v="28"/>
    <n v="57"/>
    <n v="53"/>
    <n v="0"/>
    <n v="1"/>
    <n v="28"/>
    <n v="0"/>
    <n v="2553696"/>
    <n v="2478755"/>
    <n v="0"/>
    <n v="0.3105590062111801"/>
    <n v="0"/>
    <n v="0"/>
    <x v="1"/>
  </r>
  <r>
    <s v="L_00000661"/>
    <x v="13"/>
    <n v="65"/>
    <n v="0"/>
    <n v="1"/>
    <n v="3600"/>
    <n v="1"/>
    <x v="0"/>
    <n v="7843"/>
    <n v="7843"/>
    <n v="0"/>
    <n v="7848"/>
    <n v="7843"/>
    <n v="53.494"/>
    <n v="9.0459999999999994"/>
    <n v="37.847000000000001"/>
    <n v="27.352"/>
    <n v="10.55"/>
    <n v="6.0999999999999999E-2"/>
    <n v="200"/>
    <n v="200"/>
    <n v="109"/>
    <n v="219"/>
    <n v="119"/>
    <n v="100"/>
    <n v="1"/>
    <n v="9"/>
    <n v="0"/>
    <n v="2550040"/>
    <n v="2512889"/>
    <n v="0"/>
    <n v="6.3710499490316E-2"/>
    <n v="0"/>
    <n v="1"/>
    <x v="1"/>
  </r>
  <r>
    <s v="L_00000662"/>
    <x v="13"/>
    <n v="78"/>
    <n v="0"/>
    <n v="1"/>
    <n v="3600"/>
    <n v="1"/>
    <x v="0"/>
    <n v="7617"/>
    <n v="7617"/>
    <n v="0"/>
    <n v="7624"/>
    <n v="7617"/>
    <n v="16.759"/>
    <n v="13.815"/>
    <n v="16.747"/>
    <n v="3.2879999999999998"/>
    <n v="13.46"/>
    <n v="5.0000000000000001E-3"/>
    <n v="68"/>
    <n v="68"/>
    <n v="12"/>
    <n v="25"/>
    <n v="13"/>
    <n v="12"/>
    <n v="1"/>
    <n v="0"/>
    <n v="0"/>
    <n v="2660107"/>
    <n v="2623820"/>
    <n v="0"/>
    <n v="9.1815320041972709E-2"/>
    <n v="0"/>
    <n v="1"/>
    <x v="1"/>
  </r>
  <r>
    <s v="L_00000663"/>
    <x v="13"/>
    <n v="80"/>
    <n v="0"/>
    <n v="1"/>
    <n v="3600"/>
    <n v="1"/>
    <x v="0"/>
    <n v="7635"/>
    <n v="7635"/>
    <n v="0"/>
    <n v="7635"/>
    <n v="7635"/>
    <n v="20.518000000000001"/>
    <n v="20.516999999999999"/>
    <n v="20.516999999999999"/>
    <n v="0.57299999999999995"/>
    <n v="19.942"/>
    <n v="0"/>
    <n v="55"/>
    <n v="55"/>
    <n v="1"/>
    <n v="3"/>
    <n v="1"/>
    <n v="2"/>
    <n v="0"/>
    <n v="0"/>
    <n v="0"/>
    <n v="4041723"/>
    <n v="3985250"/>
    <n v="0"/>
    <n v="0"/>
    <n v="1"/>
    <n v="1"/>
    <x v="1"/>
  </r>
  <r>
    <s v="L_00000664"/>
    <x v="13"/>
    <n v="72"/>
    <n v="0"/>
    <n v="1"/>
    <n v="3600"/>
    <n v="1"/>
    <x v="0"/>
    <n v="7267"/>
    <n v="7267"/>
    <n v="0"/>
    <n v="7267"/>
    <n v="7267"/>
    <n v="18.242999999999999"/>
    <n v="18.242000000000001"/>
    <n v="18.242000000000001"/>
    <n v="0.59299999999999997"/>
    <n v="17.649000000000001"/>
    <n v="1E-3"/>
    <n v="55"/>
    <n v="55"/>
    <n v="1"/>
    <n v="3"/>
    <n v="1"/>
    <n v="2"/>
    <n v="0"/>
    <n v="0"/>
    <n v="0"/>
    <n v="3991652"/>
    <n v="3935358"/>
    <n v="0"/>
    <n v="0"/>
    <n v="1"/>
    <n v="1"/>
    <x v="1"/>
  </r>
  <r>
    <s v="L_00000665"/>
    <x v="13"/>
    <n v="51"/>
    <n v="0"/>
    <n v="1"/>
    <n v="3600"/>
    <n v="1"/>
    <x v="0"/>
    <n v="8340"/>
    <n v="8340"/>
    <n v="0"/>
    <n v="8340"/>
    <n v="8319"/>
    <n v="3.3769999999999998"/>
    <n v="3.069"/>
    <n v="3.375"/>
    <n v="0.57599999999999996"/>
    <n v="2.798"/>
    <n v="1E-3"/>
    <n v="79"/>
    <n v="79"/>
    <n v="1"/>
    <n v="3"/>
    <n v="3"/>
    <n v="0"/>
    <n v="1"/>
    <n v="1"/>
    <n v="0"/>
    <n v="1226533"/>
    <n v="1201001"/>
    <n v="0"/>
    <n v="0.25179856115107913"/>
    <n v="0"/>
    <n v="0"/>
    <x v="1"/>
  </r>
  <r>
    <s v="L_00000666"/>
    <x v="13"/>
    <n v="74"/>
    <n v="0"/>
    <n v="1"/>
    <n v="3600"/>
    <n v="1"/>
    <x v="0"/>
    <n v="7570"/>
    <n v="7570"/>
    <n v="0"/>
    <n v="7570"/>
    <n v="7570"/>
    <n v="18.059000000000001"/>
    <n v="18.026"/>
    <n v="18.026"/>
    <n v="0.88"/>
    <n v="17.143000000000001"/>
    <n v="8.9999999999999993E-3"/>
    <n v="57"/>
    <n v="57"/>
    <n v="1"/>
    <n v="3"/>
    <n v="1"/>
    <n v="2"/>
    <n v="0"/>
    <n v="0"/>
    <n v="0"/>
    <n v="2835003"/>
    <n v="2798321"/>
    <n v="0"/>
    <n v="0"/>
    <n v="1"/>
    <n v="1"/>
    <x v="1"/>
  </r>
  <r>
    <s v="L_00000667"/>
    <x v="13"/>
    <n v="94"/>
    <n v="0"/>
    <n v="1"/>
    <n v="3600"/>
    <n v="1"/>
    <x v="0"/>
    <n v="7699"/>
    <n v="7699"/>
    <n v="0"/>
    <n v="7699"/>
    <n v="7699"/>
    <n v="17.228000000000002"/>
    <n v="17.195"/>
    <n v="17.195"/>
    <n v="0.60799999999999998"/>
    <n v="16.582999999999998"/>
    <n v="8.9999999999999993E-3"/>
    <n v="45"/>
    <n v="45"/>
    <n v="1"/>
    <n v="3"/>
    <n v="1"/>
    <n v="2"/>
    <n v="0"/>
    <n v="0"/>
    <n v="0"/>
    <n v="2582460"/>
    <n v="2543468"/>
    <n v="0"/>
    <n v="0"/>
    <n v="1"/>
    <n v="1"/>
    <x v="1"/>
  </r>
  <r>
    <s v="L_00000668"/>
    <x v="13"/>
    <n v="65"/>
    <n v="0"/>
    <n v="1"/>
    <n v="3600"/>
    <n v="1"/>
    <x v="0"/>
    <n v="7826"/>
    <n v="7826"/>
    <n v="0"/>
    <n v="7835"/>
    <n v="7826"/>
    <n v="21.702999999999999"/>
    <n v="11.467000000000001"/>
    <n v="21.692"/>
    <n v="1.1000000000000001"/>
    <n v="20.579000000000001"/>
    <n v="6.0000000000000001E-3"/>
    <n v="78"/>
    <n v="78"/>
    <n v="3"/>
    <n v="7"/>
    <n v="4"/>
    <n v="3"/>
    <n v="1"/>
    <n v="0"/>
    <n v="0"/>
    <n v="4341098"/>
    <n v="4292251"/>
    <n v="0"/>
    <n v="0.11486917677089981"/>
    <n v="0"/>
    <n v="1"/>
    <x v="1"/>
  </r>
  <r>
    <s v="L_00000669"/>
    <x v="13"/>
    <n v="74"/>
    <n v="0"/>
    <n v="1"/>
    <n v="3600"/>
    <n v="1"/>
    <x v="0"/>
    <n v="7761"/>
    <n v="7761"/>
    <n v="0"/>
    <n v="7765"/>
    <n v="7761"/>
    <n v="14.234999999999999"/>
    <n v="11.612"/>
    <n v="14.222"/>
    <n v="1.07"/>
    <n v="13.15"/>
    <n v="8.0000000000000002E-3"/>
    <n v="66"/>
    <n v="66"/>
    <n v="5"/>
    <n v="11"/>
    <n v="6"/>
    <n v="5"/>
    <n v="1"/>
    <n v="0"/>
    <n v="0"/>
    <n v="2805275"/>
    <n v="2763530"/>
    <n v="0"/>
    <n v="5.1513200257566005E-2"/>
    <n v="0"/>
    <n v="1"/>
    <x v="1"/>
  </r>
  <r>
    <s v="L_00000670"/>
    <x v="13"/>
    <n v="91"/>
    <n v="0"/>
    <n v="1"/>
    <n v="3600"/>
    <n v="1"/>
    <x v="0"/>
    <n v="7630"/>
    <n v="7630"/>
    <n v="0"/>
    <n v="7634"/>
    <n v="7630"/>
    <n v="13.355"/>
    <n v="12.622999999999999"/>
    <n v="13.35"/>
    <n v="0.74099999999999999"/>
    <n v="12.611000000000001"/>
    <n v="2E-3"/>
    <n v="48"/>
    <n v="48"/>
    <n v="3"/>
    <n v="7"/>
    <n v="4"/>
    <n v="3"/>
    <n v="1"/>
    <n v="0"/>
    <n v="0"/>
    <n v="2465454"/>
    <n v="2428642"/>
    <n v="0"/>
    <n v="5.2397170552790154E-2"/>
    <n v="0"/>
    <n v="1"/>
    <x v="1"/>
  </r>
  <r>
    <s v="L_00000671"/>
    <x v="13"/>
    <n v="100"/>
    <n v="0"/>
    <n v="1"/>
    <n v="3600"/>
    <n v="1"/>
    <x v="0"/>
    <n v="7675"/>
    <n v="7675"/>
    <n v="0"/>
    <n v="7675"/>
    <n v="7675"/>
    <n v="15.557"/>
    <n v="15.555"/>
    <n v="15.555"/>
    <n v="0.64500000000000002"/>
    <n v="14.907"/>
    <n v="0"/>
    <n v="48"/>
    <n v="48"/>
    <n v="1"/>
    <n v="3"/>
    <n v="1"/>
    <n v="2"/>
    <n v="0"/>
    <n v="0"/>
    <n v="0"/>
    <n v="2690551"/>
    <n v="2651245"/>
    <n v="0"/>
    <n v="0"/>
    <n v="1"/>
    <n v="1"/>
    <x v="1"/>
  </r>
  <r>
    <s v="L_00000672"/>
    <x v="13"/>
    <n v="54"/>
    <n v="0"/>
    <n v="1"/>
    <n v="3600"/>
    <n v="1"/>
    <x v="0"/>
    <n v="7601"/>
    <n v="7601"/>
    <n v="0"/>
    <n v="7609"/>
    <n v="7594"/>
    <n v="1455.24"/>
    <n v="9.1310000000000002"/>
    <n v="1449.376"/>
    <n v="778.45"/>
    <n v="671.56799999999998"/>
    <n v="4.2270000000000003"/>
    <n v="10879"/>
    <n v="7732"/>
    <n v="8497"/>
    <n v="10701"/>
    <n v="10701"/>
    <n v="0"/>
    <n v="23"/>
    <n v="2181"/>
    <n v="0"/>
    <n v="536777755"/>
    <n v="519649457"/>
    <n v="0"/>
    <n v="0.19713497174398739"/>
    <n v="0"/>
    <n v="0"/>
    <x v="1"/>
  </r>
  <r>
    <s v="L_00000673"/>
    <x v="13"/>
    <n v="61"/>
    <n v="0"/>
    <n v="1"/>
    <n v="3600"/>
    <n v="1"/>
    <x v="0"/>
    <n v="7222"/>
    <n v="7222"/>
    <n v="0"/>
    <n v="7223"/>
    <n v="7222"/>
    <n v="12.327999999999999"/>
    <n v="11.696"/>
    <n v="12.285"/>
    <n v="1.0589999999999999"/>
    <n v="11.226000000000001"/>
    <n v="1.0999999999999999E-2"/>
    <n v="73"/>
    <n v="73"/>
    <n v="3"/>
    <n v="7"/>
    <n v="4"/>
    <n v="3"/>
    <n v="1"/>
    <n v="0"/>
    <n v="0"/>
    <n v="2089549"/>
    <n v="2054989"/>
    <n v="0"/>
    <n v="1.3844662882458813E-2"/>
    <n v="0"/>
    <n v="1"/>
    <x v="1"/>
  </r>
  <r>
    <s v="L_00000674"/>
    <x v="13"/>
    <n v="81"/>
    <n v="0"/>
    <n v="1"/>
    <n v="3600"/>
    <n v="1"/>
    <x v="0"/>
    <n v="7820"/>
    <n v="7820"/>
    <n v="0"/>
    <n v="7821"/>
    <n v="7820"/>
    <n v="14.802"/>
    <n v="12.058"/>
    <n v="14.754"/>
    <n v="2.5379999999999998"/>
    <n v="12.218"/>
    <n v="2.3E-2"/>
    <n v="79"/>
    <n v="79"/>
    <n v="19"/>
    <n v="39"/>
    <n v="25"/>
    <n v="14"/>
    <n v="1"/>
    <n v="5"/>
    <n v="0"/>
    <n v="2515466"/>
    <n v="2477303"/>
    <n v="0"/>
    <n v="1.2786088735455826E-2"/>
    <n v="0"/>
    <n v="1"/>
    <x v="1"/>
  </r>
  <r>
    <s v="L_00000675"/>
    <x v="13"/>
    <n v="99"/>
    <n v="0"/>
    <n v="1"/>
    <n v="3600"/>
    <n v="1"/>
    <x v="0"/>
    <n v="7136"/>
    <n v="7136"/>
    <n v="0"/>
    <n v="7136"/>
    <n v="7136"/>
    <n v="14.664999999999999"/>
    <n v="14.651999999999999"/>
    <n v="14.651999999999999"/>
    <n v="0.52200000000000002"/>
    <n v="14.13"/>
    <n v="1.0999999999999999E-2"/>
    <n v="41"/>
    <n v="41"/>
    <n v="1"/>
    <n v="3"/>
    <n v="1"/>
    <n v="2"/>
    <n v="0"/>
    <n v="0"/>
    <n v="0"/>
    <n v="2585059"/>
    <n v="2544638"/>
    <n v="0"/>
    <n v="0"/>
    <n v="1"/>
    <n v="1"/>
    <x v="1"/>
  </r>
  <r>
    <s v="L_00000676"/>
    <x v="13"/>
    <n v="63"/>
    <n v="0"/>
    <n v="1"/>
    <n v="3600"/>
    <n v="1"/>
    <x v="0"/>
    <n v="7507"/>
    <n v="7507"/>
    <n v="0"/>
    <n v="7514"/>
    <n v="7507"/>
    <n v="10.143000000000001"/>
    <n v="9.42"/>
    <n v="10.135999999999999"/>
    <n v="1.1950000000000001"/>
    <n v="8.9369999999999994"/>
    <n v="4.0000000000000001E-3"/>
    <n v="76"/>
    <n v="76"/>
    <n v="4"/>
    <n v="9"/>
    <n v="7"/>
    <n v="2"/>
    <n v="1"/>
    <n v="2"/>
    <n v="0"/>
    <n v="2197010"/>
    <n v="2165421"/>
    <n v="0"/>
    <n v="9.3159435719989359E-2"/>
    <n v="0"/>
    <n v="1"/>
    <x v="1"/>
  </r>
  <r>
    <s v="L_00000677"/>
    <x v="13"/>
    <n v="99"/>
    <n v="0"/>
    <n v="1"/>
    <n v="3600"/>
    <n v="1"/>
    <x v="0"/>
    <n v="7479"/>
    <n v="7479"/>
    <n v="0"/>
    <n v="7485"/>
    <n v="7479"/>
    <n v="17.334"/>
    <n v="16.265999999999998"/>
    <n v="17.331"/>
    <n v="0.75600000000000001"/>
    <n v="16.574000000000002"/>
    <n v="2E-3"/>
    <n v="49"/>
    <n v="49"/>
    <n v="2"/>
    <n v="5"/>
    <n v="3"/>
    <n v="2"/>
    <n v="1"/>
    <n v="0"/>
    <n v="0"/>
    <n v="2850219"/>
    <n v="2806057"/>
    <n v="0"/>
    <n v="8.0160320641282562E-2"/>
    <n v="0"/>
    <n v="1"/>
    <x v="1"/>
  </r>
  <r>
    <s v="L_00000678"/>
    <x v="13"/>
    <n v="83"/>
    <n v="0"/>
    <n v="1"/>
    <n v="3600"/>
    <n v="1"/>
    <x v="0"/>
    <n v="7533"/>
    <n v="7533"/>
    <n v="0"/>
    <n v="7534"/>
    <n v="7533"/>
    <n v="21.713000000000001"/>
    <n v="20.919"/>
    <n v="21.707000000000001"/>
    <n v="1.0389999999999999"/>
    <n v="20.669"/>
    <n v="3.0000000000000001E-3"/>
    <n v="56"/>
    <n v="56"/>
    <n v="4"/>
    <n v="9"/>
    <n v="5"/>
    <n v="4"/>
    <n v="1"/>
    <n v="0"/>
    <n v="0"/>
    <n v="3729187"/>
    <n v="3684310"/>
    <n v="0"/>
    <n v="1.3273161667109106E-2"/>
    <n v="0"/>
    <n v="1"/>
    <x v="1"/>
  </r>
  <r>
    <s v="L_00000679"/>
    <x v="13"/>
    <n v="66"/>
    <n v="0"/>
    <n v="1"/>
    <n v="3600"/>
    <n v="1"/>
    <x v="0"/>
    <n v="7082"/>
    <n v="7082"/>
    <n v="0"/>
    <n v="7085"/>
    <n v="7082"/>
    <n v="14.222"/>
    <n v="11.702999999999999"/>
    <n v="14.214"/>
    <n v="1.29"/>
    <n v="12.926"/>
    <n v="7.0000000000000001E-3"/>
    <n v="71"/>
    <n v="71"/>
    <n v="7"/>
    <n v="15"/>
    <n v="9"/>
    <n v="6"/>
    <n v="1"/>
    <n v="1"/>
    <n v="0"/>
    <n v="2683387"/>
    <n v="2644424"/>
    <n v="0"/>
    <n v="4.2342978122794639E-2"/>
    <n v="0"/>
    <n v="1"/>
    <x v="1"/>
  </r>
  <r>
    <s v="L_00000680"/>
    <x v="13"/>
    <n v="87"/>
    <n v="0"/>
    <n v="1"/>
    <n v="3600"/>
    <n v="1"/>
    <x v="0"/>
    <n v="7868"/>
    <n v="7868"/>
    <n v="0"/>
    <n v="7881"/>
    <n v="7868"/>
    <n v="37.183999999999997"/>
    <n v="36.463999999999999"/>
    <n v="37.179000000000002"/>
    <n v="0.89800000000000002"/>
    <n v="36.281999999999996"/>
    <n v="3.0000000000000001E-3"/>
    <n v="58"/>
    <n v="58"/>
    <n v="4"/>
    <n v="9"/>
    <n v="5"/>
    <n v="4"/>
    <n v="1"/>
    <n v="0"/>
    <n v="0"/>
    <n v="7304385"/>
    <n v="7222049"/>
    <n v="0"/>
    <n v="0.16495368608044664"/>
    <n v="0"/>
    <n v="1"/>
    <x v="1"/>
  </r>
  <r>
    <s v="L_00000681"/>
    <x v="13"/>
    <n v="78"/>
    <n v="0"/>
    <n v="1"/>
    <n v="3600"/>
    <n v="1"/>
    <x v="0"/>
    <n v="7468"/>
    <n v="7468"/>
    <n v="0"/>
    <n v="7472"/>
    <n v="7468"/>
    <n v="12.641999999999999"/>
    <n v="12.052"/>
    <n v="12.638"/>
    <n v="0.747"/>
    <n v="11.893000000000001"/>
    <n v="2E-3"/>
    <n v="58"/>
    <n v="58"/>
    <n v="2"/>
    <n v="5"/>
    <n v="3"/>
    <n v="2"/>
    <n v="1"/>
    <n v="0"/>
    <n v="0"/>
    <n v="2391863"/>
    <n v="2358035"/>
    <n v="0"/>
    <n v="5.353319057815846E-2"/>
    <n v="0"/>
    <n v="1"/>
    <x v="1"/>
  </r>
  <r>
    <s v="L_00000682"/>
    <x v="13"/>
    <n v="86"/>
    <n v="0"/>
    <n v="1"/>
    <n v="3600"/>
    <n v="1"/>
    <x v="0"/>
    <n v="8234"/>
    <n v="8234"/>
    <n v="0"/>
    <n v="8240"/>
    <n v="8234"/>
    <n v="16.254999999999999"/>
    <n v="14.079000000000001"/>
    <n v="16.238"/>
    <n v="1.94"/>
    <n v="14.305"/>
    <n v="8.0000000000000002E-3"/>
    <n v="76"/>
    <n v="76"/>
    <n v="13"/>
    <n v="27"/>
    <n v="16"/>
    <n v="11"/>
    <n v="1"/>
    <n v="2"/>
    <n v="0"/>
    <n v="2855290"/>
    <n v="2817289"/>
    <n v="0"/>
    <n v="7.281553398058252E-2"/>
    <n v="0"/>
    <n v="1"/>
    <x v="1"/>
  </r>
  <r>
    <s v="L_00000683"/>
    <x v="13"/>
    <n v="52"/>
    <n v="0"/>
    <n v="1"/>
    <n v="3600"/>
    <n v="1"/>
    <x v="0"/>
    <n v="8392"/>
    <n v="8392"/>
    <n v="0"/>
    <n v="8393"/>
    <n v="8369"/>
    <n v="73.951999999999998"/>
    <n v="5.1950000000000003"/>
    <n v="72.986000000000004"/>
    <n v="64.992999999999995"/>
    <n v="7.9889999999999999"/>
    <n v="0.66100000000000003"/>
    <n v="1185"/>
    <n v="725"/>
    <n v="1007"/>
    <n v="1095"/>
    <n v="1095"/>
    <n v="0"/>
    <n v="44"/>
    <n v="44"/>
    <n v="0"/>
    <n v="2893578"/>
    <n v="2823755"/>
    <n v="0"/>
    <n v="0.28595257953056119"/>
    <n v="0"/>
    <n v="0"/>
    <x v="1"/>
  </r>
  <r>
    <s v="L_00000684"/>
    <x v="13"/>
    <n v="61"/>
    <n v="0"/>
    <n v="1"/>
    <n v="3600"/>
    <n v="1"/>
    <x v="1"/>
    <n v="7622"/>
    <n v="7611"/>
    <n v="0.1443190763579113"/>
    <n v="7654"/>
    <n v="7611"/>
    <n v="3600.0059999999999"/>
    <n v="349.15300000000002"/>
    <n v="3599.9540000000002"/>
    <n v="1.6679999999999999"/>
    <n v="3598.2849999999999"/>
    <n v="1.6E-2"/>
    <n v="104"/>
    <n v="104"/>
    <n v="8"/>
    <n v="17"/>
    <n v="9"/>
    <n v="8"/>
    <n v="1"/>
    <n v="0"/>
    <n v="0"/>
    <n v="1774211725"/>
    <n v="1739845257"/>
    <n v="0"/>
    <n v="0.5617977528089888"/>
    <n v="0"/>
    <n v="1"/>
    <x v="1"/>
  </r>
  <r>
    <s v="L_00000685"/>
    <x v="13"/>
    <n v="58"/>
    <n v="0"/>
    <n v="1"/>
    <n v="3600"/>
    <n v="1"/>
    <x v="0"/>
    <n v="7492"/>
    <n v="7492"/>
    <n v="0"/>
    <n v="7530"/>
    <n v="7492"/>
    <n v="9.048"/>
    <n v="8.2289999999999992"/>
    <n v="9.0280000000000005"/>
    <n v="1.0740000000000001"/>
    <n v="7.9530000000000003"/>
    <n v="1.4999999999999999E-2"/>
    <n v="88"/>
    <n v="88"/>
    <n v="4"/>
    <n v="9"/>
    <n v="6"/>
    <n v="3"/>
    <n v="1"/>
    <n v="1"/>
    <n v="0"/>
    <n v="2134917"/>
    <n v="2100488"/>
    <n v="0"/>
    <n v="0.5046480743691899"/>
    <n v="0"/>
    <n v="1"/>
    <x v="1"/>
  </r>
  <r>
    <s v="L_00000686"/>
    <x v="13"/>
    <n v="76"/>
    <n v="0"/>
    <n v="1"/>
    <n v="3600"/>
    <n v="1"/>
    <x v="0"/>
    <n v="7628"/>
    <n v="7628"/>
    <n v="0"/>
    <n v="7630"/>
    <n v="7628"/>
    <n v="13.07"/>
    <n v="12.503"/>
    <n v="13.061"/>
    <n v="0.76700000000000002"/>
    <n v="12.294"/>
    <n v="7.0000000000000001E-3"/>
    <n v="60"/>
    <n v="60"/>
    <n v="3"/>
    <n v="7"/>
    <n v="4"/>
    <n v="3"/>
    <n v="1"/>
    <n v="0"/>
    <n v="0"/>
    <n v="2786002"/>
    <n v="2743155"/>
    <n v="0"/>
    <n v="2.621231979030144E-2"/>
    <n v="0"/>
    <n v="1"/>
    <x v="1"/>
  </r>
  <r>
    <s v="L_00000687"/>
    <x v="13"/>
    <n v="72"/>
    <n v="0"/>
    <n v="1"/>
    <n v="3600"/>
    <n v="1"/>
    <x v="0"/>
    <n v="7398"/>
    <n v="7398"/>
    <n v="0"/>
    <n v="7400"/>
    <n v="7398"/>
    <n v="13.191000000000001"/>
    <n v="12.36"/>
    <n v="13.18"/>
    <n v="1.1299999999999999"/>
    <n v="12.048"/>
    <n v="8.0000000000000002E-3"/>
    <n v="66"/>
    <n v="66"/>
    <n v="7"/>
    <n v="15"/>
    <n v="8"/>
    <n v="7"/>
    <n v="1"/>
    <n v="0"/>
    <n v="0"/>
    <n v="3366100"/>
    <n v="3304801"/>
    <n v="0"/>
    <n v="2.7027027027027029E-2"/>
    <n v="0"/>
    <n v="1"/>
    <x v="1"/>
  </r>
  <r>
    <s v="L_00000688"/>
    <x v="13"/>
    <n v="59"/>
    <n v="0"/>
    <n v="1"/>
    <n v="3600"/>
    <n v="1"/>
    <x v="0"/>
    <n v="7183"/>
    <n v="7183"/>
    <n v="0"/>
    <n v="7183"/>
    <n v="7183"/>
    <n v="7.9240000000000004"/>
    <n v="7.9219999999999997"/>
    <n v="7.9219999999999997"/>
    <n v="0.57799999999999996"/>
    <n v="7.3419999999999996"/>
    <n v="1E-3"/>
    <n v="79"/>
    <n v="79"/>
    <n v="1"/>
    <n v="3"/>
    <n v="1"/>
    <n v="2"/>
    <n v="0"/>
    <n v="0"/>
    <n v="0"/>
    <n v="2140345"/>
    <n v="2107058"/>
    <n v="0"/>
    <n v="0"/>
    <n v="1"/>
    <n v="1"/>
    <x v="1"/>
  </r>
  <r>
    <s v="L_00000689"/>
    <x v="13"/>
    <n v="90"/>
    <n v="0"/>
    <n v="1"/>
    <n v="3600"/>
    <n v="1"/>
    <x v="0"/>
    <n v="7996"/>
    <n v="7996"/>
    <n v="0"/>
    <n v="7996"/>
    <n v="7996"/>
    <n v="25.547000000000001"/>
    <n v="25.545000000000002"/>
    <n v="25.545000000000002"/>
    <n v="0.45800000000000002"/>
    <n v="25.085999999999999"/>
    <n v="0"/>
    <n v="50"/>
    <n v="50"/>
    <n v="1"/>
    <n v="3"/>
    <n v="1"/>
    <n v="2"/>
    <n v="0"/>
    <n v="0"/>
    <n v="0"/>
    <n v="5533932"/>
    <n v="5462205"/>
    <n v="0"/>
    <n v="0"/>
    <n v="1"/>
    <n v="1"/>
    <x v="1"/>
  </r>
  <r>
    <s v="L_00000690"/>
    <x v="13"/>
    <n v="65"/>
    <n v="0"/>
    <n v="1"/>
    <n v="3600"/>
    <n v="1"/>
    <x v="0"/>
    <n v="7618"/>
    <n v="7618"/>
    <n v="0"/>
    <n v="7620"/>
    <n v="7618"/>
    <n v="9.5399999999999991"/>
    <n v="8.4619999999999997"/>
    <n v="9.5299999999999994"/>
    <n v="1.3720000000000001"/>
    <n v="8.1560000000000006"/>
    <n v="6.0000000000000001E-3"/>
    <n v="81"/>
    <n v="81"/>
    <n v="9"/>
    <n v="19"/>
    <n v="13"/>
    <n v="6"/>
    <n v="1"/>
    <n v="3"/>
    <n v="0"/>
    <n v="2164794"/>
    <n v="2131014"/>
    <n v="0"/>
    <n v="2.6246719160104987E-2"/>
    <n v="0"/>
    <n v="1"/>
    <x v="1"/>
  </r>
  <r>
    <s v="L_00000691"/>
    <x v="13"/>
    <n v="61"/>
    <n v="0"/>
    <n v="1"/>
    <n v="3600"/>
    <n v="1"/>
    <x v="0"/>
    <n v="7420"/>
    <n v="7420"/>
    <n v="0"/>
    <n v="7420"/>
    <n v="7420"/>
    <n v="8.0449999999999999"/>
    <n v="8.0399999999999991"/>
    <n v="8.0399999999999991"/>
    <n v="0.51500000000000001"/>
    <n v="7.524"/>
    <n v="3.0000000000000001E-3"/>
    <n v="69"/>
    <n v="69"/>
    <n v="1"/>
    <n v="3"/>
    <n v="1"/>
    <n v="2"/>
    <n v="0"/>
    <n v="0"/>
    <n v="0"/>
    <n v="2097228"/>
    <n v="2065590"/>
    <n v="0"/>
    <n v="0"/>
    <n v="1"/>
    <n v="1"/>
    <x v="1"/>
  </r>
  <r>
    <s v="L_00000692"/>
    <x v="13"/>
    <n v="85"/>
    <n v="0"/>
    <n v="1"/>
    <n v="3600"/>
    <n v="1"/>
    <x v="0"/>
    <n v="7454"/>
    <n v="7454"/>
    <n v="0"/>
    <n v="7457"/>
    <n v="7454"/>
    <n v="11.279"/>
    <n v="10.759"/>
    <n v="11.275"/>
    <n v="0.56000000000000005"/>
    <n v="10.715"/>
    <n v="4.0000000000000001E-3"/>
    <n v="55"/>
    <n v="55"/>
    <n v="2"/>
    <n v="5"/>
    <n v="3"/>
    <n v="2"/>
    <n v="1"/>
    <n v="0"/>
    <n v="0"/>
    <n v="2398320"/>
    <n v="2359990"/>
    <n v="0"/>
    <n v="4.0230655759688878E-2"/>
    <n v="0"/>
    <n v="1"/>
    <x v="1"/>
  </r>
  <r>
    <s v="L_00000693"/>
    <x v="13"/>
    <n v="93"/>
    <n v="0"/>
    <n v="1"/>
    <n v="3600"/>
    <n v="1"/>
    <x v="0"/>
    <n v="7888"/>
    <n v="7888"/>
    <n v="0"/>
    <n v="7888"/>
    <n v="7888"/>
    <n v="10.368"/>
    <n v="10.367000000000001"/>
    <n v="10.367000000000001"/>
    <n v="0.41199999999999998"/>
    <n v="9.9550000000000001"/>
    <n v="1E-3"/>
    <n v="46"/>
    <n v="46"/>
    <n v="1"/>
    <n v="3"/>
    <n v="1"/>
    <n v="2"/>
    <n v="0"/>
    <n v="0"/>
    <n v="0"/>
    <n v="2172825"/>
    <n v="2140332"/>
    <n v="0"/>
    <n v="0"/>
    <n v="1"/>
    <n v="1"/>
    <x v="1"/>
  </r>
  <r>
    <s v="L_00000694"/>
    <x v="13"/>
    <n v="61"/>
    <n v="0"/>
    <n v="1"/>
    <n v="3600"/>
    <n v="1"/>
    <x v="0"/>
    <n v="8150"/>
    <n v="8150"/>
    <n v="0"/>
    <n v="8168"/>
    <n v="8135"/>
    <n v="6.7750000000000004"/>
    <n v="5.484"/>
    <n v="6.2560000000000002"/>
    <n v="1.1399999999999999"/>
    <n v="5.1150000000000002"/>
    <n v="4.0000000000000001E-3"/>
    <n v="78"/>
    <n v="78"/>
    <n v="6"/>
    <n v="13"/>
    <n v="7"/>
    <n v="6"/>
    <n v="1"/>
    <n v="0"/>
    <n v="0"/>
    <n v="1678209"/>
    <n v="1648181"/>
    <n v="0"/>
    <n v="0.40401567091087165"/>
    <n v="0"/>
    <n v="0"/>
    <x v="1"/>
  </r>
  <r>
    <s v="L_00000695"/>
    <x v="13"/>
    <n v="84"/>
    <n v="0"/>
    <n v="1"/>
    <n v="3600"/>
    <n v="1"/>
    <x v="0"/>
    <n v="7831"/>
    <n v="7831"/>
    <n v="0"/>
    <n v="7831"/>
    <n v="7831"/>
    <n v="11.375999999999999"/>
    <n v="11.374000000000001"/>
    <n v="11.374000000000001"/>
    <n v="0.60899999999999999"/>
    <n v="10.763"/>
    <n v="0"/>
    <n v="51"/>
    <n v="51"/>
    <n v="1"/>
    <n v="3"/>
    <n v="1"/>
    <n v="2"/>
    <n v="0"/>
    <n v="0"/>
    <n v="0"/>
    <n v="2429260"/>
    <n v="2389116"/>
    <n v="0"/>
    <n v="0"/>
    <n v="1"/>
    <n v="1"/>
    <x v="1"/>
  </r>
  <r>
    <s v="L_00000696"/>
    <x v="13"/>
    <n v="99"/>
    <n v="0"/>
    <n v="1"/>
    <n v="3600"/>
    <n v="1"/>
    <x v="0"/>
    <n v="7794"/>
    <n v="7794"/>
    <n v="0"/>
    <n v="7794"/>
    <n v="7794"/>
    <n v="14.773999999999999"/>
    <n v="14.771000000000001"/>
    <n v="14.771000000000001"/>
    <n v="0.57799999999999996"/>
    <n v="14.192"/>
    <n v="0"/>
    <n v="50"/>
    <n v="50"/>
    <n v="1"/>
    <n v="3"/>
    <n v="1"/>
    <n v="2"/>
    <n v="0"/>
    <n v="0"/>
    <n v="0"/>
    <n v="2625470"/>
    <n v="2590829"/>
    <n v="0"/>
    <n v="0"/>
    <n v="1"/>
    <n v="1"/>
    <x v="1"/>
  </r>
  <r>
    <s v="L_00000697"/>
    <x v="13"/>
    <n v="59"/>
    <n v="0"/>
    <n v="1"/>
    <n v="3600"/>
    <n v="1"/>
    <x v="0"/>
    <n v="7404"/>
    <n v="7404"/>
    <n v="0"/>
    <n v="7404"/>
    <n v="7355"/>
    <n v="619.96500000000003"/>
    <n v="11.406000000000001"/>
    <n v="614.68799999999999"/>
    <n v="606.59400000000005"/>
    <n v="12.59"/>
    <n v="4.024"/>
    <n v="7715"/>
    <n v="4137"/>
    <n v="7383"/>
    <n v="7611"/>
    <n v="7611"/>
    <n v="0"/>
    <n v="114"/>
    <n v="114"/>
    <n v="0"/>
    <n v="3753685"/>
    <n v="3637940"/>
    <n v="0"/>
    <n v="0.66180443003781741"/>
    <n v="0"/>
    <n v="0"/>
    <x v="1"/>
  </r>
  <r>
    <s v="L_00000698"/>
    <x v="13"/>
    <n v="86"/>
    <n v="0"/>
    <n v="1"/>
    <n v="3600"/>
    <n v="1"/>
    <x v="0"/>
    <n v="7706"/>
    <n v="7706"/>
    <n v="0"/>
    <n v="7706"/>
    <n v="7706"/>
    <n v="18.728000000000002"/>
    <n v="18.699000000000002"/>
    <n v="18.699000000000002"/>
    <n v="0.59699999999999998"/>
    <n v="18.097000000000001"/>
    <n v="8.0000000000000002E-3"/>
    <n v="47"/>
    <n v="47"/>
    <n v="1"/>
    <n v="3"/>
    <n v="1"/>
    <n v="2"/>
    <n v="0"/>
    <n v="0"/>
    <n v="0"/>
    <n v="3032800"/>
    <n v="2994361"/>
    <n v="0"/>
    <n v="0"/>
    <n v="1"/>
    <n v="1"/>
    <x v="1"/>
  </r>
  <r>
    <s v="L_00000699"/>
    <x v="13"/>
    <n v="82"/>
    <n v="0"/>
    <n v="1"/>
    <n v="3600"/>
    <n v="1"/>
    <x v="1"/>
    <n v="7138"/>
    <n v="7137"/>
    <n v="1.4009526478005045E-2"/>
    <n v="7141"/>
    <n v="7137"/>
    <n v="3600.0889999999999"/>
    <n v="13.536"/>
    <n v="3599.6840000000002"/>
    <n v="1.3380000000000001"/>
    <n v="3598.3449999999998"/>
    <n v="8.9999999999999993E-3"/>
    <n v="59"/>
    <n v="59"/>
    <n v="4"/>
    <n v="9"/>
    <n v="5"/>
    <n v="4"/>
    <n v="1"/>
    <n v="0"/>
    <n v="0"/>
    <n v="1158249383"/>
    <n v="1145041670"/>
    <n v="0"/>
    <n v="5.6014563786584516E-2"/>
    <n v="0"/>
    <n v="1"/>
    <x v="1"/>
  </r>
  <r>
    <s v="F_00000450"/>
    <x v="9"/>
    <n v="100"/>
    <n v="0"/>
    <n v="1"/>
    <n v="3600"/>
    <n v="1"/>
    <x v="0"/>
    <n v="3583"/>
    <n v="3583"/>
    <n v="0"/>
    <n v="3672"/>
    <n v="3581"/>
    <n v="19.141999999999999"/>
    <n v="0.61299999999999999"/>
    <n v="14.106"/>
    <n v="9.1259999999999994"/>
    <n v="5.4480000000000004"/>
    <n v="6.4000000000000001E-2"/>
    <n v="1258"/>
    <n v="1258"/>
    <n v="1133"/>
    <n v="2265"/>
    <n v="1168"/>
    <n v="1097"/>
    <n v="3"/>
    <n v="32"/>
    <n v="0"/>
    <n v="3975750"/>
    <n v="3887404"/>
    <n v="0"/>
    <n v="2.4782135076252723"/>
    <n v="0"/>
    <n v="0"/>
    <x v="2"/>
  </r>
  <r>
    <s v="F_00000451"/>
    <x v="9"/>
    <n v="100"/>
    <n v="0"/>
    <n v="1"/>
    <n v="3600"/>
    <n v="1"/>
    <x v="0"/>
    <n v="3464"/>
    <n v="3464"/>
    <n v="0"/>
    <n v="3521"/>
    <n v="3463"/>
    <n v="51.375"/>
    <n v="0.52600000000000002"/>
    <n v="44.354999999999997"/>
    <n v="35.277000000000001"/>
    <n v="9.0850000000000009"/>
    <n v="0.13100000000000001"/>
    <n v="4115"/>
    <n v="4115"/>
    <n v="2853"/>
    <n v="5705"/>
    <n v="4042"/>
    <n v="1663"/>
    <n v="9"/>
    <n v="1180"/>
    <n v="0"/>
    <n v="6349086"/>
    <n v="6210587"/>
    <n v="0"/>
    <n v="1.647259301334848"/>
    <n v="0"/>
    <n v="0"/>
    <x v="2"/>
  </r>
  <r>
    <s v="F_00000452"/>
    <x v="9"/>
    <n v="100"/>
    <n v="0"/>
    <n v="1"/>
    <n v="3600"/>
    <n v="1"/>
    <x v="0"/>
    <n v="3462"/>
    <n v="3462"/>
    <n v="0"/>
    <n v="3540"/>
    <n v="3459"/>
    <n v="81.394999999999996"/>
    <n v="0.46700000000000003"/>
    <n v="77.331999999999994"/>
    <n v="57.036000000000001"/>
    <n v="20.452999999999999"/>
    <n v="0.17599999999999999"/>
    <n v="5527"/>
    <n v="5527"/>
    <n v="3357"/>
    <n v="6715"/>
    <n v="5452"/>
    <n v="1263"/>
    <n v="11"/>
    <n v="2083"/>
    <n v="1"/>
    <n v="14760588"/>
    <n v="14455984"/>
    <n v="0"/>
    <n v="2.2881355932203391"/>
    <n v="0"/>
    <n v="0"/>
    <x v="2"/>
  </r>
  <r>
    <s v="F_00000453"/>
    <x v="9"/>
    <n v="100"/>
    <n v="0"/>
    <n v="1"/>
    <n v="3600"/>
    <n v="1"/>
    <x v="0"/>
    <n v="3537"/>
    <n v="3537"/>
    <n v="0"/>
    <n v="3621"/>
    <n v="3533"/>
    <n v="15.692"/>
    <n v="0.47199999999999998"/>
    <n v="12.058"/>
    <n v="8.0280000000000005"/>
    <n v="4.07"/>
    <n v="3.5000000000000003E-2"/>
    <n v="838"/>
    <n v="838"/>
    <n v="712"/>
    <n v="1423"/>
    <n v="713"/>
    <n v="710"/>
    <n v="1"/>
    <n v="0"/>
    <n v="0"/>
    <n v="3482261"/>
    <n v="3397299"/>
    <n v="0"/>
    <n v="2.4302678818006078"/>
    <n v="0"/>
    <n v="0"/>
    <x v="2"/>
  </r>
  <r>
    <s v="F_00000454"/>
    <x v="9"/>
    <n v="100"/>
    <n v="0"/>
    <n v="1"/>
    <n v="3600"/>
    <n v="1"/>
    <x v="0"/>
    <n v="3523"/>
    <n v="3523"/>
    <n v="0"/>
    <n v="3566"/>
    <n v="3515"/>
    <n v="28.84"/>
    <n v="0.39800000000000002"/>
    <n v="21.954000000000001"/>
    <n v="15.365"/>
    <n v="6.7389999999999999"/>
    <n v="6.4000000000000001E-2"/>
    <n v="1464"/>
    <n v="1464"/>
    <n v="1312"/>
    <n v="2625"/>
    <n v="1336"/>
    <n v="1289"/>
    <n v="1"/>
    <n v="22"/>
    <n v="1"/>
    <n v="5390793"/>
    <n v="5267520"/>
    <n v="0"/>
    <n v="1.4301738642736961"/>
    <n v="0"/>
    <n v="0"/>
    <x v="2"/>
  </r>
  <r>
    <s v="F_00000455"/>
    <x v="9"/>
    <n v="100"/>
    <n v="0"/>
    <n v="1"/>
    <n v="3600"/>
    <n v="1"/>
    <x v="0"/>
    <n v="3590"/>
    <n v="3590"/>
    <n v="0"/>
    <n v="3669"/>
    <n v="3589"/>
    <n v="10.356999999999999"/>
    <n v="0.50600000000000001"/>
    <n v="8.0190000000000001"/>
    <n v="5.3019999999999996"/>
    <n v="2.7389999999999999"/>
    <n v="2.5000000000000001E-2"/>
    <n v="622"/>
    <n v="622"/>
    <n v="478"/>
    <n v="957"/>
    <n v="480"/>
    <n v="477"/>
    <n v="1"/>
    <n v="0"/>
    <n v="1"/>
    <n v="2415323"/>
    <n v="2352982"/>
    <n v="0"/>
    <n v="2.1804306350504223"/>
    <n v="0"/>
    <n v="0"/>
    <x v="2"/>
  </r>
  <r>
    <s v="F_00000456"/>
    <x v="9"/>
    <n v="100"/>
    <n v="0"/>
    <n v="1"/>
    <n v="3600"/>
    <n v="1"/>
    <x v="0"/>
    <n v="3684"/>
    <n v="3684"/>
    <n v="0"/>
    <n v="3745"/>
    <n v="3681"/>
    <n v="11.523999999999999"/>
    <n v="0.34499999999999997"/>
    <n v="8.7680000000000007"/>
    <n v="5.5179999999999998"/>
    <n v="3.2890000000000001"/>
    <n v="3.5000000000000003E-2"/>
    <n v="732"/>
    <n v="732"/>
    <n v="623"/>
    <n v="1247"/>
    <n v="625"/>
    <n v="622"/>
    <n v="1"/>
    <n v="0"/>
    <n v="1"/>
    <n v="2750306"/>
    <n v="2686073"/>
    <n v="0"/>
    <n v="1.7089452603471296"/>
    <n v="0"/>
    <n v="0"/>
    <x v="2"/>
  </r>
  <r>
    <s v="F_00000457"/>
    <x v="9"/>
    <n v="100"/>
    <n v="0"/>
    <n v="1"/>
    <n v="3600"/>
    <n v="1"/>
    <x v="0"/>
    <n v="3676"/>
    <n v="3676"/>
    <n v="0"/>
    <n v="3744"/>
    <n v="3669"/>
    <n v="41.981000000000002"/>
    <n v="0.35399999999999998"/>
    <n v="34.095999999999997"/>
    <n v="25.77"/>
    <n v="8.532"/>
    <n v="9.7000000000000003E-2"/>
    <n v="2932"/>
    <n v="2932"/>
    <n v="2538"/>
    <n v="5075"/>
    <n v="2840"/>
    <n v="2235"/>
    <n v="1"/>
    <n v="301"/>
    <n v="0"/>
    <n v="7791456"/>
    <n v="7632579"/>
    <n v="0"/>
    <n v="2.0032051282051282"/>
    <n v="0"/>
    <n v="0"/>
    <x v="2"/>
  </r>
  <r>
    <s v="F_00000458"/>
    <x v="9"/>
    <n v="100"/>
    <n v="0"/>
    <n v="1"/>
    <n v="3600"/>
    <n v="1"/>
    <x v="0"/>
    <n v="3668"/>
    <n v="3668"/>
    <n v="0"/>
    <n v="3725"/>
    <n v="3658"/>
    <n v="98.131"/>
    <n v="0.41299999999999998"/>
    <n v="80.995999999999995"/>
    <n v="59.698999999999998"/>
    <n v="21.695"/>
    <n v="0.307"/>
    <n v="6715"/>
    <n v="6715"/>
    <n v="5531"/>
    <n v="11063"/>
    <n v="6592"/>
    <n v="4471"/>
    <n v="1"/>
    <n v="1059"/>
    <n v="1"/>
    <n v="19543063"/>
    <n v="19147359"/>
    <n v="0"/>
    <n v="1.7986577181208052"/>
    <n v="0"/>
    <n v="0"/>
    <x v="2"/>
  </r>
  <r>
    <s v="F_00000459"/>
    <x v="9"/>
    <n v="100"/>
    <n v="0"/>
    <n v="1"/>
    <n v="3600"/>
    <n v="1"/>
    <x v="0"/>
    <n v="3583"/>
    <n v="3583"/>
    <n v="0"/>
    <n v="3626"/>
    <n v="3581"/>
    <n v="12.2"/>
    <n v="0.376"/>
    <n v="9.2010000000000005"/>
    <n v="6.5190000000000001"/>
    <n v="2.738"/>
    <n v="3.2000000000000001E-2"/>
    <n v="765"/>
    <n v="765"/>
    <n v="675"/>
    <n v="1349"/>
    <n v="676"/>
    <n v="673"/>
    <n v="1"/>
    <n v="0"/>
    <n v="0"/>
    <n v="2262650"/>
    <n v="2209884"/>
    <n v="0"/>
    <n v="1.2410369553226697"/>
    <n v="0"/>
    <n v="0"/>
    <x v="2"/>
  </r>
  <r>
    <s v="L_00000700"/>
    <x v="14"/>
    <n v="90"/>
    <n v="0"/>
    <n v="1"/>
    <n v="3600"/>
    <n v="1"/>
    <x v="0"/>
    <n v="9071"/>
    <n v="9071"/>
    <n v="0"/>
    <n v="9071"/>
    <n v="9071"/>
    <n v="26.222999999999999"/>
    <n v="26.190999999999999"/>
    <n v="26.190999999999999"/>
    <n v="0.68700000000000006"/>
    <n v="25.501000000000001"/>
    <n v="8.9999999999999993E-3"/>
    <n v="49"/>
    <n v="49"/>
    <n v="1"/>
    <n v="3"/>
    <n v="1"/>
    <n v="2"/>
    <n v="0"/>
    <n v="0"/>
    <n v="0"/>
    <n v="4240553"/>
    <n v="4189075"/>
    <n v="0"/>
    <n v="0"/>
    <n v="1"/>
    <n v="1"/>
    <x v="3"/>
  </r>
  <r>
    <s v="L_00000701"/>
    <x v="14"/>
    <n v="71"/>
    <n v="0"/>
    <n v="1"/>
    <n v="3600"/>
    <n v="1"/>
    <x v="0"/>
    <n v="8892"/>
    <n v="8892"/>
    <n v="0"/>
    <n v="8898"/>
    <n v="8892"/>
    <n v="20.917999999999999"/>
    <n v="17.001999999999999"/>
    <n v="20.882999999999999"/>
    <n v="3.0419999999999998"/>
    <n v="17.843"/>
    <n v="1.6E-2"/>
    <n v="95"/>
    <n v="95"/>
    <n v="16"/>
    <n v="33"/>
    <n v="21"/>
    <n v="12"/>
    <n v="1"/>
    <n v="4"/>
    <n v="0"/>
    <n v="3736334"/>
    <n v="3691043"/>
    <n v="0"/>
    <n v="6.7430883344571813E-2"/>
    <n v="0"/>
    <n v="1"/>
    <x v="3"/>
  </r>
  <r>
    <s v="L_00000702"/>
    <x v="14"/>
    <n v="76"/>
    <n v="0"/>
    <n v="1"/>
    <n v="3600"/>
    <n v="1"/>
    <x v="0"/>
    <n v="8973"/>
    <n v="8973"/>
    <n v="0"/>
    <n v="8979"/>
    <n v="8973"/>
    <n v="35.720999999999997"/>
    <n v="17.95"/>
    <n v="29.866"/>
    <n v="9.2579999999999991"/>
    <n v="20.614000000000001"/>
    <n v="3.6999999999999998E-2"/>
    <n v="120"/>
    <n v="120"/>
    <n v="40"/>
    <n v="81"/>
    <n v="54"/>
    <n v="27"/>
    <n v="1"/>
    <n v="13"/>
    <n v="0"/>
    <n v="3734268"/>
    <n v="3689234"/>
    <n v="0"/>
    <n v="6.682258603407952E-2"/>
    <n v="0"/>
    <n v="1"/>
    <x v="3"/>
  </r>
  <r>
    <s v="L_00000703"/>
    <x v="14"/>
    <n v="71"/>
    <n v="0"/>
    <n v="1"/>
    <n v="3600"/>
    <n v="1"/>
    <x v="0"/>
    <n v="9344"/>
    <n v="9344"/>
    <n v="0"/>
    <n v="9346"/>
    <n v="9344"/>
    <n v="23.158999999999999"/>
    <n v="18.835000000000001"/>
    <n v="23.143000000000001"/>
    <n v="4.0839999999999996"/>
    <n v="19.07"/>
    <n v="1.2E-2"/>
    <n v="97"/>
    <n v="97"/>
    <n v="9"/>
    <n v="19"/>
    <n v="12"/>
    <n v="7"/>
    <n v="1"/>
    <n v="2"/>
    <n v="0"/>
    <n v="4158056"/>
    <n v="4106898"/>
    <n v="0"/>
    <n v="2.1399529210357371E-2"/>
    <n v="0"/>
    <n v="1"/>
    <x v="3"/>
  </r>
  <r>
    <s v="L_00000704"/>
    <x v="14"/>
    <n v="65"/>
    <n v="0"/>
    <n v="1"/>
    <n v="3600"/>
    <n v="1"/>
    <x v="0"/>
    <n v="8746"/>
    <n v="8746"/>
    <n v="0"/>
    <n v="8749"/>
    <n v="8746"/>
    <n v="1415.1"/>
    <n v="15.176"/>
    <n v="1412.4690000000001"/>
    <n v="8.1080000000000005"/>
    <n v="1404.3589999999999"/>
    <n v="1.2E-2"/>
    <n v="103"/>
    <n v="103"/>
    <n v="18"/>
    <n v="37"/>
    <n v="25"/>
    <n v="12"/>
    <n v="1"/>
    <n v="6"/>
    <n v="0"/>
    <n v="457557841"/>
    <n v="453172892"/>
    <n v="0"/>
    <n v="3.4289633100925816E-2"/>
    <n v="0"/>
    <n v="1"/>
    <x v="3"/>
  </r>
  <r>
    <s v="L_00000705"/>
    <x v="14"/>
    <n v="93"/>
    <n v="0"/>
    <n v="1"/>
    <n v="3600"/>
    <n v="1"/>
    <x v="0"/>
    <n v="9079"/>
    <n v="9079"/>
    <n v="0"/>
    <n v="9079"/>
    <n v="9079"/>
    <n v="24.274999999999999"/>
    <n v="24.271999999999998"/>
    <n v="24.271999999999998"/>
    <n v="0.74299999999999999"/>
    <n v="23.529"/>
    <n v="1E-3"/>
    <n v="51"/>
    <n v="51"/>
    <n v="1"/>
    <n v="3"/>
    <n v="1"/>
    <n v="2"/>
    <n v="0"/>
    <n v="0"/>
    <n v="0"/>
    <n v="3684510"/>
    <n v="3640652"/>
    <n v="0"/>
    <n v="0"/>
    <n v="1"/>
    <n v="1"/>
    <x v="3"/>
  </r>
  <r>
    <s v="L_00000706"/>
    <x v="14"/>
    <n v="88"/>
    <n v="0"/>
    <n v="1"/>
    <n v="3600"/>
    <n v="1"/>
    <x v="0"/>
    <n v="8648"/>
    <n v="8648"/>
    <n v="0"/>
    <n v="8652"/>
    <n v="8648"/>
    <n v="29.428999999999998"/>
    <n v="25.736000000000001"/>
    <n v="29.411999999999999"/>
    <n v="3.1859999999999999"/>
    <n v="26.231000000000002"/>
    <n v="0.01"/>
    <n v="60"/>
    <n v="60"/>
    <n v="9"/>
    <n v="19"/>
    <n v="10"/>
    <n v="9"/>
    <n v="1"/>
    <n v="0"/>
    <n v="0"/>
    <n v="4165140"/>
    <n v="4108591"/>
    <n v="0"/>
    <n v="4.6232085067036521E-2"/>
    <n v="0"/>
    <n v="1"/>
    <x v="3"/>
  </r>
  <r>
    <s v="L_00000707"/>
    <x v="14"/>
    <n v="85"/>
    <n v="0"/>
    <n v="1"/>
    <n v="3600"/>
    <n v="1"/>
    <x v="0"/>
    <n v="8913"/>
    <n v="8913"/>
    <n v="0"/>
    <n v="8913"/>
    <n v="8913"/>
    <n v="38.640999999999998"/>
    <n v="38.64"/>
    <n v="38.64"/>
    <n v="0.753"/>
    <n v="37.874000000000002"/>
    <n v="0"/>
    <n v="52"/>
    <n v="52"/>
    <n v="1"/>
    <n v="3"/>
    <n v="1"/>
    <n v="2"/>
    <n v="0"/>
    <n v="0"/>
    <n v="0"/>
    <n v="5879264"/>
    <n v="5820345"/>
    <n v="0"/>
    <n v="0"/>
    <n v="1"/>
    <n v="1"/>
    <x v="3"/>
  </r>
  <r>
    <s v="L_00000708"/>
    <x v="14"/>
    <n v="93"/>
    <n v="0"/>
    <n v="1"/>
    <n v="3600"/>
    <n v="1"/>
    <x v="0"/>
    <n v="8748"/>
    <n v="8748"/>
    <n v="0"/>
    <n v="8748"/>
    <n v="8748"/>
    <n v="22.523"/>
    <n v="22.521000000000001"/>
    <n v="22.521000000000001"/>
    <n v="0.69299999999999995"/>
    <n v="21.827999999999999"/>
    <n v="1E-3"/>
    <n v="50"/>
    <n v="50"/>
    <n v="1"/>
    <n v="3"/>
    <n v="1"/>
    <n v="2"/>
    <n v="0"/>
    <n v="0"/>
    <n v="0"/>
    <n v="3599144"/>
    <n v="3553256"/>
    <n v="0"/>
    <n v="0"/>
    <n v="1"/>
    <n v="1"/>
    <x v="3"/>
  </r>
  <r>
    <s v="L_00000709"/>
    <x v="14"/>
    <n v="71"/>
    <n v="0"/>
    <n v="1"/>
    <n v="3600"/>
    <n v="1"/>
    <x v="0"/>
    <n v="8629"/>
    <n v="8629"/>
    <n v="0"/>
    <n v="8629"/>
    <n v="8629"/>
    <n v="17.753"/>
    <n v="17.751999999999999"/>
    <n v="17.751999999999999"/>
    <n v="0.91600000000000004"/>
    <n v="16.832999999999998"/>
    <n v="1E-3"/>
    <n v="65"/>
    <n v="65"/>
    <n v="1"/>
    <n v="3"/>
    <n v="1"/>
    <n v="2"/>
    <n v="0"/>
    <n v="0"/>
    <n v="0"/>
    <n v="3277853"/>
    <n v="3236340"/>
    <n v="0"/>
    <n v="0"/>
    <n v="1"/>
    <n v="1"/>
    <x v="3"/>
  </r>
  <r>
    <s v="L_00000750"/>
    <x v="15"/>
    <n v="95"/>
    <n v="0"/>
    <n v="1"/>
    <n v="3600"/>
    <n v="1"/>
    <x v="0"/>
    <n v="9962"/>
    <n v="9962"/>
    <n v="0"/>
    <n v="9962"/>
    <n v="9962"/>
    <n v="34.273000000000003"/>
    <n v="34.271000000000001"/>
    <n v="34.271000000000001"/>
    <n v="0.91400000000000003"/>
    <n v="33.354999999999997"/>
    <n v="1E-3"/>
    <n v="55"/>
    <n v="55"/>
    <n v="1"/>
    <n v="3"/>
    <n v="1"/>
    <n v="2"/>
    <n v="0"/>
    <n v="0"/>
    <n v="0"/>
    <n v="4820942"/>
    <n v="4755801"/>
    <n v="0"/>
    <n v="0"/>
    <n v="1"/>
    <n v="1"/>
    <x v="3"/>
  </r>
  <r>
    <s v="L_00000751"/>
    <x v="15"/>
    <n v="56"/>
    <n v="0"/>
    <n v="1"/>
    <n v="3600"/>
    <n v="1"/>
    <x v="1"/>
    <n v="10779"/>
    <n v="10750"/>
    <n v="0.26904165507004357"/>
    <n v="10779"/>
    <n v="10732"/>
    <n v="3600.0259999999998"/>
    <n v="12.223000000000001"/>
    <n v="3587.0709999999999"/>
    <n v="3576.0459999999998"/>
    <n v="13.811"/>
    <n v="8.0180000000000007"/>
    <n v="9614"/>
    <n v="5030"/>
    <n v="9468"/>
    <n v="9769"/>
    <n v="9469"/>
    <n v="300"/>
    <n v="1"/>
    <n v="0"/>
    <n v="0"/>
    <n v="4733684"/>
    <n v="4611042"/>
    <n v="0"/>
    <n v="0.43603302718248449"/>
    <n v="0"/>
    <n v="0"/>
    <x v="3"/>
  </r>
  <r>
    <s v="L_00000752"/>
    <x v="15"/>
    <n v="76"/>
    <n v="0"/>
    <n v="1"/>
    <n v="3600"/>
    <n v="1"/>
    <x v="0"/>
    <n v="10283"/>
    <n v="10283"/>
    <n v="0"/>
    <n v="10284"/>
    <n v="10283"/>
    <n v="34"/>
    <n v="32.353999999999999"/>
    <n v="33.997999999999998"/>
    <n v="1.996"/>
    <n v="32.002000000000002"/>
    <n v="1E-3"/>
    <n v="77"/>
    <n v="77"/>
    <n v="2"/>
    <n v="5"/>
    <n v="3"/>
    <n v="2"/>
    <n v="1"/>
    <n v="0"/>
    <n v="0"/>
    <n v="5350883"/>
    <n v="5292317"/>
    <n v="0"/>
    <n v="9.723842862699339E-3"/>
    <n v="0"/>
    <n v="1"/>
    <x v="3"/>
  </r>
  <r>
    <s v="L_00000753"/>
    <x v="15"/>
    <n v="65"/>
    <n v="0"/>
    <n v="1"/>
    <n v="3600"/>
    <n v="1"/>
    <x v="0"/>
    <n v="10377"/>
    <n v="10377"/>
    <n v="0"/>
    <n v="10378"/>
    <n v="10377"/>
    <n v="26.196000000000002"/>
    <n v="25.335999999999999"/>
    <n v="26.193999999999999"/>
    <n v="2.0459999999999998"/>
    <n v="24.146999999999998"/>
    <n v="2E-3"/>
    <n v="95"/>
    <n v="95"/>
    <n v="2"/>
    <n v="5"/>
    <n v="3"/>
    <n v="2"/>
    <n v="1"/>
    <n v="0"/>
    <n v="0"/>
    <n v="5111321"/>
    <n v="5050098"/>
    <n v="0"/>
    <n v="9.6357679707072645E-3"/>
    <n v="0"/>
    <n v="1"/>
    <x v="3"/>
  </r>
  <r>
    <s v="L_00000754"/>
    <x v="15"/>
    <n v="81"/>
    <n v="0"/>
    <n v="1"/>
    <n v="3600"/>
    <n v="1"/>
    <x v="0"/>
    <n v="10102"/>
    <n v="10102"/>
    <n v="0"/>
    <n v="10104"/>
    <n v="10102"/>
    <n v="38.795999999999999"/>
    <n v="37.259"/>
    <n v="38.792000000000002"/>
    <n v="2.6280000000000001"/>
    <n v="36.164000000000001"/>
    <n v="3.0000000000000001E-3"/>
    <n v="70"/>
    <n v="70"/>
    <n v="4"/>
    <n v="9"/>
    <n v="5"/>
    <n v="4"/>
    <n v="1"/>
    <n v="0"/>
    <n v="0"/>
    <n v="5590588"/>
    <n v="5521010"/>
    <n v="0"/>
    <n v="1.9794140934283451E-2"/>
    <n v="0"/>
    <n v="1"/>
    <x v="3"/>
  </r>
  <r>
    <s v="L_00000755"/>
    <x v="15"/>
    <n v="70"/>
    <n v="0"/>
    <n v="1"/>
    <n v="3600"/>
    <n v="1"/>
    <x v="1"/>
    <n v="10284"/>
    <n v="10283"/>
    <n v="9.723842862699339E-3"/>
    <n v="10287"/>
    <n v="10283"/>
    <n v="3600.498"/>
    <n v="32.991999999999997"/>
    <n v="3596.3040000000001"/>
    <n v="16.747"/>
    <n v="3579.5509999999999"/>
    <n v="2.5000000000000001E-2"/>
    <n v="121"/>
    <n v="120"/>
    <n v="35"/>
    <n v="69"/>
    <n v="38"/>
    <n v="31"/>
    <n v="1"/>
    <n v="2"/>
    <n v="0"/>
    <n v="1056207925"/>
    <n v="1044433994"/>
    <n v="0"/>
    <n v="3.8884028385340719E-2"/>
    <n v="0"/>
    <n v="1"/>
    <x v="3"/>
  </r>
  <r>
    <s v="L_00000756"/>
    <x v="15"/>
    <n v="63"/>
    <n v="0"/>
    <n v="1"/>
    <n v="3600"/>
    <n v="1"/>
    <x v="0"/>
    <n v="10195"/>
    <n v="10195"/>
    <n v="0"/>
    <n v="10195"/>
    <n v="10195"/>
    <n v="24.661000000000001"/>
    <n v="24.66"/>
    <n v="24.66"/>
    <n v="1.248"/>
    <n v="23.408999999999999"/>
    <n v="1E-3"/>
    <n v="93"/>
    <n v="93"/>
    <n v="1"/>
    <n v="3"/>
    <n v="1"/>
    <n v="2"/>
    <n v="0"/>
    <n v="0"/>
    <n v="0"/>
    <n v="5001303"/>
    <n v="4931689"/>
    <n v="0"/>
    <n v="0"/>
    <n v="1"/>
    <n v="1"/>
    <x v="3"/>
  </r>
  <r>
    <s v="L_00000757"/>
    <x v="15"/>
    <n v="70"/>
    <n v="0"/>
    <n v="1"/>
    <n v="3600"/>
    <n v="1"/>
    <x v="0"/>
    <n v="10305"/>
    <n v="10305"/>
    <n v="0"/>
    <n v="10305"/>
    <n v="10305"/>
    <n v="33.386000000000003"/>
    <n v="33.384"/>
    <n v="33.384"/>
    <n v="1.359"/>
    <n v="32.023000000000003"/>
    <n v="1E-3"/>
    <n v="85"/>
    <n v="85"/>
    <n v="1"/>
    <n v="3"/>
    <n v="1"/>
    <n v="2"/>
    <n v="0"/>
    <n v="0"/>
    <n v="0"/>
    <n v="5601022"/>
    <n v="5540879"/>
    <n v="0"/>
    <n v="0"/>
    <n v="1"/>
    <n v="1"/>
    <x v="3"/>
  </r>
  <r>
    <s v="L_00000758"/>
    <x v="15"/>
    <n v="87"/>
    <n v="0"/>
    <n v="1"/>
    <n v="3600"/>
    <n v="1"/>
    <x v="0"/>
    <n v="9868"/>
    <n v="9868"/>
    <n v="0"/>
    <n v="9868"/>
    <n v="9868"/>
    <n v="131.77600000000001"/>
    <n v="131.774"/>
    <n v="131.774"/>
    <n v="0.97599999999999998"/>
    <n v="130.79300000000001"/>
    <n v="1E-3"/>
    <n v="59"/>
    <n v="59"/>
    <n v="1"/>
    <n v="3"/>
    <n v="1"/>
    <n v="2"/>
    <n v="0"/>
    <n v="0"/>
    <n v="0"/>
    <n v="14164783"/>
    <n v="14061353"/>
    <n v="0"/>
    <n v="0"/>
    <n v="1"/>
    <n v="1"/>
    <x v="3"/>
  </r>
  <r>
    <s v="L_00000759"/>
    <x v="15"/>
    <n v="58"/>
    <n v="0"/>
    <n v="1"/>
    <n v="3600"/>
    <n v="1"/>
    <x v="1"/>
    <n v="10660"/>
    <n v="10655"/>
    <n v="4.6904315196998121E-2"/>
    <n v="10660"/>
    <n v="10643"/>
    <n v="3600.107"/>
    <n v="21.119"/>
    <n v="3581.5889999999999"/>
    <n v="3333.4029999999998"/>
    <n v="248.61799999999999"/>
    <n v="6.1619999999999999"/>
    <n v="8173"/>
    <n v="5394"/>
    <n v="6949"/>
    <n v="8341"/>
    <n v="8017"/>
    <n v="324"/>
    <n v="1"/>
    <n v="1067"/>
    <n v="0"/>
    <n v="228807567"/>
    <n v="219585953"/>
    <n v="0"/>
    <n v="0.15947467166979362"/>
    <n v="0"/>
    <n v="0"/>
    <x v="3"/>
  </r>
  <r>
    <s v="L_00000800"/>
    <x v="16"/>
    <n v="86"/>
    <n v="0"/>
    <n v="1"/>
    <n v="3600"/>
    <n v="1"/>
    <x v="0"/>
    <n v="11050"/>
    <n v="11050"/>
    <n v="0"/>
    <n v="11050"/>
    <n v="11050"/>
    <n v="230.09899999999999"/>
    <n v="230.066"/>
    <n v="230.066"/>
    <n v="1.607"/>
    <n v="228.45599999999999"/>
    <n v="1.0999999999999999E-2"/>
    <n v="66"/>
    <n v="66"/>
    <n v="1"/>
    <n v="3"/>
    <n v="1"/>
    <n v="2"/>
    <n v="0"/>
    <n v="0"/>
    <n v="0"/>
    <n v="21144526"/>
    <n v="21010977"/>
    <n v="0"/>
    <n v="0"/>
    <n v="1"/>
    <n v="1"/>
    <x v="3"/>
  </r>
  <r>
    <s v="L_00000801"/>
    <x v="16"/>
    <n v="82"/>
    <n v="0"/>
    <n v="1"/>
    <n v="3600"/>
    <n v="1"/>
    <x v="0"/>
    <n v="11182"/>
    <n v="11182"/>
    <n v="0"/>
    <n v="11188"/>
    <n v="11182"/>
    <n v="68.426000000000002"/>
    <n v="65.816000000000003"/>
    <n v="68.400999999999996"/>
    <n v="2.698"/>
    <n v="65.701999999999998"/>
    <n v="1.4E-2"/>
    <n v="77"/>
    <n v="77"/>
    <n v="5"/>
    <n v="11"/>
    <n v="6"/>
    <n v="5"/>
    <n v="1"/>
    <n v="0"/>
    <n v="0"/>
    <n v="7981143"/>
    <n v="7906928"/>
    <n v="0"/>
    <n v="5.3628888094386845E-2"/>
    <n v="0"/>
    <n v="1"/>
    <x v="3"/>
  </r>
  <r>
    <s v="L_00000802"/>
    <x v="16"/>
    <n v="61"/>
    <n v="0"/>
    <n v="1"/>
    <n v="3600"/>
    <n v="1"/>
    <x v="0"/>
    <n v="12226"/>
    <n v="12226"/>
    <n v="0"/>
    <n v="12226"/>
    <n v="12195"/>
    <n v="681.21900000000005"/>
    <n v="42.210999999999999"/>
    <n v="677.923"/>
    <n v="628.69000000000005"/>
    <n v="49.247999999999998"/>
    <n v="2.5790000000000002"/>
    <n v="2625"/>
    <n v="1617"/>
    <n v="2237"/>
    <n v="2459"/>
    <n v="2459"/>
    <n v="0"/>
    <n v="85"/>
    <n v="137"/>
    <n v="0"/>
    <n v="15481900"/>
    <n v="15220680"/>
    <n v="0"/>
    <n v="0.25355799116636679"/>
    <n v="0"/>
    <n v="0"/>
    <x v="3"/>
  </r>
  <r>
    <s v="L_00000803"/>
    <x v="16"/>
    <n v="51"/>
    <n v="0"/>
    <n v="1"/>
    <n v="3600"/>
    <n v="1"/>
    <x v="0"/>
    <n v="12417"/>
    <n v="12417"/>
    <n v="0"/>
    <n v="12417"/>
    <n v="12379"/>
    <n v="2071.3560000000002"/>
    <n v="12.505000000000001"/>
    <n v="2056.5819999999999"/>
    <n v="2044.2560000000001"/>
    <n v="18.754999999999999"/>
    <n v="12.132999999999999"/>
    <n v="11350"/>
    <n v="6111"/>
    <n v="10843"/>
    <n v="11209"/>
    <n v="11209"/>
    <n v="0"/>
    <n v="179"/>
    <n v="187"/>
    <n v="0"/>
    <n v="7485094"/>
    <n v="7272999"/>
    <n v="0"/>
    <n v="0.30603205283079649"/>
    <n v="0"/>
    <n v="0"/>
    <x v="3"/>
  </r>
  <r>
    <s v="L_00000804"/>
    <x v="16"/>
    <n v="52"/>
    <n v="0"/>
    <n v="1"/>
    <n v="3600"/>
    <n v="1"/>
    <x v="0"/>
    <n v="12083"/>
    <n v="12083"/>
    <n v="0"/>
    <n v="12083"/>
    <n v="12063"/>
    <n v="129.86799999999999"/>
    <n v="18.437000000000001"/>
    <n v="129.19"/>
    <n v="109.42100000000001"/>
    <n v="19.75"/>
    <n v="0.57899999999999996"/>
    <n v="716"/>
    <n v="489"/>
    <n v="513"/>
    <n v="573"/>
    <n v="573"/>
    <n v="0"/>
    <n v="30"/>
    <n v="30"/>
    <n v="0"/>
    <n v="6123053"/>
    <n v="6019321"/>
    <n v="0"/>
    <n v="0.16552180749813789"/>
    <n v="0"/>
    <n v="0"/>
    <x v="3"/>
  </r>
  <r>
    <s v="L_00000805"/>
    <x v="16"/>
    <n v="89"/>
    <n v="0"/>
    <n v="1"/>
    <n v="3600"/>
    <n v="1"/>
    <x v="0"/>
    <n v="11291"/>
    <n v="11291"/>
    <n v="0"/>
    <n v="11291"/>
    <n v="11291"/>
    <n v="62.497"/>
    <n v="62.494999999999997"/>
    <n v="62.494999999999997"/>
    <n v="1.1970000000000001"/>
    <n v="61.295999999999999"/>
    <n v="1E-3"/>
    <n v="64"/>
    <n v="64"/>
    <n v="1"/>
    <n v="3"/>
    <n v="1"/>
    <n v="2"/>
    <n v="0"/>
    <n v="0"/>
    <n v="0"/>
    <n v="7379889"/>
    <n v="7312418"/>
    <n v="0"/>
    <n v="0"/>
    <n v="1"/>
    <n v="1"/>
    <x v="3"/>
  </r>
  <r>
    <s v="L_00000806"/>
    <x v="16"/>
    <n v="95"/>
    <n v="0"/>
    <n v="1"/>
    <n v="3600"/>
    <n v="1"/>
    <x v="0"/>
    <n v="11765"/>
    <n v="11765"/>
    <n v="0"/>
    <n v="11769"/>
    <n v="11765"/>
    <n v="64.909000000000006"/>
    <n v="64.304000000000002"/>
    <n v="64.906000000000006"/>
    <n v="1.831"/>
    <n v="63.073999999999998"/>
    <n v="3.0000000000000001E-3"/>
    <n v="71"/>
    <n v="71"/>
    <n v="3"/>
    <n v="7"/>
    <n v="4"/>
    <n v="3"/>
    <n v="1"/>
    <n v="0"/>
    <n v="0"/>
    <n v="7421991"/>
    <n v="7348462"/>
    <n v="0"/>
    <n v="3.3987594527997281E-2"/>
    <n v="0"/>
    <n v="1"/>
    <x v="3"/>
  </r>
  <r>
    <s v="L_00000807"/>
    <x v="16"/>
    <n v="100"/>
    <n v="0"/>
    <n v="1"/>
    <n v="3600"/>
    <n v="1"/>
    <x v="0"/>
    <n v="11656"/>
    <n v="11656"/>
    <n v="0"/>
    <n v="11657"/>
    <n v="11656"/>
    <n v="77.992000000000004"/>
    <n v="77.581000000000003"/>
    <n v="77.989999999999995"/>
    <n v="1.722"/>
    <n v="76.266999999999996"/>
    <n v="2E-3"/>
    <n v="66"/>
    <n v="66"/>
    <n v="2"/>
    <n v="5"/>
    <n v="3"/>
    <n v="2"/>
    <n v="1"/>
    <n v="0"/>
    <n v="0"/>
    <n v="10328720"/>
    <n v="10130573"/>
    <n v="0"/>
    <n v="8.5785365016728139E-3"/>
    <n v="0"/>
    <n v="1"/>
    <x v="3"/>
  </r>
  <r>
    <s v="L_00000808"/>
    <x v="16"/>
    <n v="75"/>
    <n v="0"/>
    <n v="1"/>
    <n v="3600"/>
    <n v="1"/>
    <x v="0"/>
    <n v="11540"/>
    <n v="11540"/>
    <n v="0"/>
    <n v="11542"/>
    <n v="11540"/>
    <n v="60.94"/>
    <n v="59.682000000000002"/>
    <n v="60.933999999999997"/>
    <n v="2.7040000000000002"/>
    <n v="58.228000000000002"/>
    <n v="5.0000000000000001E-3"/>
    <n v="83"/>
    <n v="83"/>
    <n v="6"/>
    <n v="13"/>
    <n v="7"/>
    <n v="6"/>
    <n v="1"/>
    <n v="0"/>
    <n v="0"/>
    <n v="8163724"/>
    <n v="8092735"/>
    <n v="0"/>
    <n v="1.7328019407381736E-2"/>
    <n v="0"/>
    <n v="1"/>
    <x v="3"/>
  </r>
  <r>
    <s v="L_00000809"/>
    <x v="16"/>
    <n v="97"/>
    <n v="0"/>
    <n v="1"/>
    <n v="3600"/>
    <n v="1"/>
    <x v="0"/>
    <n v="11240"/>
    <n v="11240"/>
    <n v="0"/>
    <n v="11240"/>
    <n v="11240"/>
    <n v="62.889000000000003"/>
    <n v="62.887999999999998"/>
    <n v="62.887999999999998"/>
    <n v="1.423"/>
    <n v="61.463999999999999"/>
    <n v="1E-3"/>
    <n v="64"/>
    <n v="64"/>
    <n v="1"/>
    <n v="3"/>
    <n v="1"/>
    <n v="2"/>
    <n v="0"/>
    <n v="0"/>
    <n v="0"/>
    <n v="7213837"/>
    <n v="7141781"/>
    <n v="0"/>
    <n v="0"/>
    <n v="1"/>
    <n v="1"/>
    <x v="3"/>
  </r>
  <r>
    <s v="L_00000850"/>
    <x v="17"/>
    <n v="63"/>
    <n v="0"/>
    <n v="1"/>
    <n v="3600"/>
    <n v="1"/>
    <x v="0"/>
    <n v="11958"/>
    <n v="11958"/>
    <n v="0"/>
    <n v="11963"/>
    <n v="11958"/>
    <n v="82.087999999999994"/>
    <n v="79.251999999999995"/>
    <n v="82.084999999999994"/>
    <n v="2.9580000000000002"/>
    <n v="79.125"/>
    <n v="3.0000000000000001E-3"/>
    <n v="106"/>
    <n v="106"/>
    <n v="3"/>
    <n v="7"/>
    <n v="4"/>
    <n v="3"/>
    <n v="1"/>
    <n v="0"/>
    <n v="0"/>
    <n v="10819171"/>
    <n v="10712290"/>
    <n v="0"/>
    <n v="4.1795536236729915E-2"/>
    <n v="0"/>
    <n v="1"/>
    <x v="3"/>
  </r>
  <r>
    <s v="L_00000851"/>
    <x v="17"/>
    <n v="89"/>
    <n v="0"/>
    <n v="1"/>
    <n v="3600"/>
    <n v="1"/>
    <x v="1"/>
    <n v="13022"/>
    <n v="13009"/>
    <n v="9.9831055137459684E-2"/>
    <n v="13022"/>
    <n v="130009"/>
    <n v="3600.0279999999998"/>
    <n v="3600.0250000000001"/>
    <n v="3600.0250000000001"/>
    <n v="1.054"/>
    <n v="3598.97"/>
    <n v="1E-3"/>
    <n v="64"/>
    <n v="64"/>
    <n v="1"/>
    <n v="3"/>
    <n v="1"/>
    <n v="2"/>
    <n v="0"/>
    <n v="0"/>
    <n v="0"/>
    <n v="318565486"/>
    <n v="317008472"/>
    <n v="0"/>
    <n v="-898.37966518199971"/>
    <n v="0"/>
    <n v="0"/>
    <x v="3"/>
  </r>
  <r>
    <s v="L_00000852"/>
    <x v="17"/>
    <n v="63"/>
    <n v="0"/>
    <n v="1"/>
    <n v="3600"/>
    <n v="1"/>
    <x v="0"/>
    <n v="13328"/>
    <n v="13328"/>
    <n v="0"/>
    <n v="13328"/>
    <n v="13317"/>
    <n v="63.14"/>
    <n v="62.412999999999997"/>
    <n v="63.139000000000003"/>
    <n v="3.113"/>
    <n v="60.027999999999999"/>
    <n v="1E-3"/>
    <n v="135"/>
    <n v="135"/>
    <n v="1"/>
    <n v="3"/>
    <n v="3"/>
    <n v="0"/>
    <n v="1"/>
    <n v="1"/>
    <n v="0"/>
    <n v="9882794"/>
    <n v="9785195"/>
    <n v="0"/>
    <n v="8.2533013205282113E-2"/>
    <n v="0"/>
    <n v="0"/>
    <x v="3"/>
  </r>
  <r>
    <s v="L_00000853"/>
    <x v="17"/>
    <n v="93"/>
    <n v="0"/>
    <n v="1"/>
    <n v="3600"/>
    <n v="1"/>
    <x v="0"/>
    <n v="12705"/>
    <n v="12705"/>
    <n v="0"/>
    <n v="12709"/>
    <n v="12705"/>
    <n v="174.505"/>
    <n v="168"/>
    <n v="174.48599999999999"/>
    <n v="4.8410000000000002"/>
    <n v="169.654"/>
    <n v="1.4999999999999999E-2"/>
    <n v="84"/>
    <n v="84"/>
    <n v="10"/>
    <n v="21"/>
    <n v="11"/>
    <n v="10"/>
    <n v="1"/>
    <n v="0"/>
    <n v="0"/>
    <n v="15804261"/>
    <n v="15687515"/>
    <n v="0"/>
    <n v="3.1473758753639156E-2"/>
    <n v="0"/>
    <n v="1"/>
    <x v="3"/>
  </r>
  <r>
    <s v="L_00000854"/>
    <x v="17"/>
    <n v="87"/>
    <n v="0"/>
    <n v="1"/>
    <n v="3600"/>
    <n v="1"/>
    <x v="0"/>
    <n v="12705"/>
    <n v="12705"/>
    <n v="0"/>
    <n v="12705"/>
    <n v="12705"/>
    <n v="196.27"/>
    <n v="196.26900000000001"/>
    <n v="196.26900000000001"/>
    <n v="1.7789999999999999"/>
    <n v="194.489"/>
    <n v="1E-3"/>
    <n v="78"/>
    <n v="78"/>
    <n v="1"/>
    <n v="3"/>
    <n v="1"/>
    <n v="2"/>
    <n v="0"/>
    <n v="0"/>
    <n v="0"/>
    <n v="18420837"/>
    <n v="18298082"/>
    <n v="0"/>
    <n v="0"/>
    <n v="1"/>
    <n v="1"/>
    <x v="3"/>
  </r>
  <r>
    <s v="L_00000855"/>
    <x v="17"/>
    <n v="100"/>
    <n v="0"/>
    <n v="1"/>
    <n v="3600"/>
    <n v="1"/>
    <x v="0"/>
    <n v="12917"/>
    <n v="12917"/>
    <n v="0"/>
    <n v="12917"/>
    <n v="12917"/>
    <n v="99.716999999999999"/>
    <n v="99.713999999999999"/>
    <n v="99.713999999999999"/>
    <n v="1.901"/>
    <n v="97.811999999999998"/>
    <n v="1E-3"/>
    <n v="74"/>
    <n v="74"/>
    <n v="1"/>
    <n v="3"/>
    <n v="1"/>
    <n v="2"/>
    <n v="0"/>
    <n v="0"/>
    <n v="0"/>
    <n v="10467942"/>
    <n v="10372661"/>
    <n v="0"/>
    <n v="0"/>
    <n v="1"/>
    <n v="1"/>
    <x v="3"/>
  </r>
  <r>
    <s v="L_00000856"/>
    <x v="17"/>
    <n v="96"/>
    <n v="0"/>
    <n v="1"/>
    <n v="3600"/>
    <n v="1"/>
    <x v="0"/>
    <n v="12724"/>
    <n v="12724"/>
    <n v="0"/>
    <n v="12724"/>
    <n v="12724"/>
    <n v="104.536"/>
    <n v="104.535"/>
    <n v="104.535"/>
    <n v="1.673"/>
    <n v="102.86"/>
    <n v="1E-3"/>
    <n v="75"/>
    <n v="75"/>
    <n v="1"/>
    <n v="3"/>
    <n v="1"/>
    <n v="2"/>
    <n v="0"/>
    <n v="0"/>
    <n v="0"/>
    <n v="11334110"/>
    <n v="11223822"/>
    <n v="0"/>
    <n v="0"/>
    <n v="1"/>
    <n v="1"/>
    <x v="3"/>
  </r>
  <r>
    <s v="L_00000857"/>
    <x v="17"/>
    <n v="97"/>
    <n v="0"/>
    <n v="1"/>
    <n v="3600"/>
    <n v="1"/>
    <x v="0"/>
    <n v="12897"/>
    <n v="12897"/>
    <n v="0"/>
    <n v="12898"/>
    <n v="12897"/>
    <n v="248.262"/>
    <n v="247.69800000000001"/>
    <n v="248.25800000000001"/>
    <n v="2.3530000000000002"/>
    <n v="245.904"/>
    <n v="2E-3"/>
    <n v="75"/>
    <n v="75"/>
    <n v="2"/>
    <n v="5"/>
    <n v="3"/>
    <n v="2"/>
    <n v="1"/>
    <n v="0"/>
    <n v="0"/>
    <n v="22358435"/>
    <n v="22203594"/>
    <n v="0"/>
    <n v="7.7531400217087914E-3"/>
    <n v="0"/>
    <n v="1"/>
    <x v="3"/>
  </r>
  <r>
    <s v="L_00000858"/>
    <x v="17"/>
    <n v="90"/>
    <n v="0"/>
    <n v="1"/>
    <n v="3600"/>
    <n v="1"/>
    <x v="0"/>
    <n v="12868"/>
    <n v="12868"/>
    <n v="0"/>
    <n v="12868"/>
    <n v="12868"/>
    <n v="110.758"/>
    <n v="110.75700000000001"/>
    <n v="110.75700000000001"/>
    <n v="1.637"/>
    <n v="109.119"/>
    <n v="1E-3"/>
    <n v="71"/>
    <n v="71"/>
    <n v="1"/>
    <n v="3"/>
    <n v="1"/>
    <n v="2"/>
    <n v="0"/>
    <n v="0"/>
    <n v="0"/>
    <n v="12127989"/>
    <n v="12022767"/>
    <n v="0"/>
    <n v="0"/>
    <n v="1"/>
    <n v="1"/>
    <x v="3"/>
  </r>
  <r>
    <s v="L_00000859"/>
    <x v="17"/>
    <n v="77"/>
    <n v="0"/>
    <n v="1"/>
    <n v="3600"/>
    <n v="1"/>
    <x v="0"/>
    <n v="11688"/>
    <n v="11688"/>
    <n v="0"/>
    <n v="11688"/>
    <n v="11688"/>
    <n v="83.15"/>
    <n v="83.147999999999996"/>
    <n v="83.147999999999996"/>
    <n v="1.8280000000000001"/>
    <n v="81.316000000000003"/>
    <n v="1E-3"/>
    <n v="69"/>
    <n v="69"/>
    <n v="1"/>
    <n v="3"/>
    <n v="1"/>
    <n v="2"/>
    <n v="0"/>
    <n v="0"/>
    <n v="0"/>
    <n v="9177145"/>
    <n v="9095105"/>
    <n v="0"/>
    <n v="0"/>
    <n v="1"/>
    <n v="1"/>
    <x v="3"/>
  </r>
  <r>
    <s v="L_00000450_T50"/>
    <x v="9"/>
    <n v="50"/>
    <n v="0"/>
    <n v="1"/>
    <n v="3600"/>
    <n v="1"/>
    <x v="0"/>
    <n v="2582"/>
    <n v="2582"/>
    <n v="0"/>
    <n v="2582"/>
    <n v="2573"/>
    <n v="0.33800000000000002"/>
    <n v="0.30099999999999999"/>
    <n v="0.314"/>
    <n v="6.7000000000000004E-2"/>
    <n v="0.24399999999999999"/>
    <n v="3.0000000000000001E-3"/>
    <n v="35"/>
    <n v="35"/>
    <n v="1"/>
    <n v="3"/>
    <n v="3"/>
    <n v="0"/>
    <n v="1"/>
    <n v="1"/>
    <n v="0"/>
    <n v="82064"/>
    <n v="77868"/>
    <n v="0"/>
    <n v="0.34856700232378002"/>
    <n v="0"/>
    <n v="0"/>
    <x v="4"/>
  </r>
  <r>
    <s v="L_00000450_T60"/>
    <x v="9"/>
    <n v="60"/>
    <n v="0"/>
    <n v="1"/>
    <n v="3600"/>
    <n v="1"/>
    <x v="0"/>
    <n v="2554"/>
    <n v="2554"/>
    <n v="0"/>
    <n v="2554"/>
    <n v="2541"/>
    <n v="0.495"/>
    <n v="0.46400000000000002"/>
    <n v="0.49299999999999999"/>
    <n v="8.1000000000000003E-2"/>
    <n v="0.40899999999999997"/>
    <n v="2E-3"/>
    <n v="53"/>
    <n v="53"/>
    <n v="1"/>
    <n v="3"/>
    <n v="3"/>
    <n v="0"/>
    <n v="1"/>
    <n v="1"/>
    <n v="0"/>
    <n v="282173"/>
    <n v="270978"/>
    <n v="0"/>
    <n v="0.50900548159749415"/>
    <n v="0"/>
    <n v="0"/>
    <x v="4"/>
  </r>
  <r>
    <s v="L_00000450_T70"/>
    <x v="9"/>
    <n v="70"/>
    <n v="0"/>
    <n v="1"/>
    <n v="3600"/>
    <n v="1"/>
    <x v="0"/>
    <n v="2540"/>
    <n v="2540"/>
    <n v="0"/>
    <n v="2544"/>
    <n v="2540"/>
    <n v="0.33"/>
    <n v="0.308"/>
    <n v="0.32600000000000001"/>
    <n v="7.0000000000000007E-2"/>
    <n v="0.255"/>
    <n v="3.0000000000000001E-3"/>
    <n v="38"/>
    <n v="38"/>
    <n v="2"/>
    <n v="5"/>
    <n v="3"/>
    <n v="2"/>
    <n v="1"/>
    <n v="0"/>
    <n v="0"/>
    <n v="164934"/>
    <n v="158631"/>
    <n v="0"/>
    <n v="0.15723270440251574"/>
    <n v="0"/>
    <n v="1"/>
    <x v="4"/>
  </r>
  <r>
    <s v="L_00000450_T80"/>
    <x v="9"/>
    <n v="80"/>
    <n v="0"/>
    <n v="1"/>
    <n v="3600"/>
    <n v="1"/>
    <x v="0"/>
    <n v="2540"/>
    <n v="2540"/>
    <n v="0"/>
    <n v="2601"/>
    <n v="2540"/>
    <n v="0.47399999999999998"/>
    <n v="0.33900000000000002"/>
    <n v="0.46800000000000003"/>
    <n v="0.12"/>
    <n v="0.35399999999999998"/>
    <n v="2E-3"/>
    <n v="37"/>
    <n v="37"/>
    <n v="6"/>
    <n v="13"/>
    <n v="8"/>
    <n v="5"/>
    <n v="1"/>
    <n v="1"/>
    <n v="0"/>
    <n v="186751"/>
    <n v="179267"/>
    <n v="0"/>
    <n v="2.3452518262206845"/>
    <n v="0"/>
    <n v="1"/>
    <x v="4"/>
  </r>
  <r>
    <s v="L_00000450_T90"/>
    <x v="9"/>
    <n v="90"/>
    <n v="0"/>
    <n v="1"/>
    <n v="3600"/>
    <n v="1"/>
    <x v="0"/>
    <n v="2540"/>
    <n v="2540"/>
    <n v="0"/>
    <n v="2547"/>
    <n v="2540"/>
    <n v="0.63900000000000001"/>
    <n v="0.42899999999999999"/>
    <n v="0.629"/>
    <n v="0.126"/>
    <n v="0.50900000000000001"/>
    <n v="4.0000000000000001E-3"/>
    <n v="39"/>
    <n v="39"/>
    <n v="10"/>
    <n v="21"/>
    <n v="13"/>
    <n v="8"/>
    <n v="1"/>
    <n v="2"/>
    <n v="0"/>
    <n v="240047"/>
    <n v="230490"/>
    <n v="0"/>
    <n v="0.27483313702394974"/>
    <n v="0"/>
    <n v="1"/>
    <x v="4"/>
  </r>
  <r>
    <s v="L_00000450_T100"/>
    <x v="9"/>
    <n v="100"/>
    <n v="0"/>
    <n v="1"/>
    <n v="3600"/>
    <n v="1"/>
    <x v="0"/>
    <n v="2540"/>
    <n v="2540"/>
    <n v="0"/>
    <n v="2544"/>
    <n v="2540"/>
    <n v="1.4139999999999999"/>
    <n v="0.32100000000000001"/>
    <n v="1.2130000000000001"/>
    <n v="0.57099999999999995"/>
    <n v="0.67100000000000004"/>
    <n v="4.0000000000000001E-3"/>
    <n v="72"/>
    <n v="72"/>
    <n v="38"/>
    <n v="77"/>
    <n v="43"/>
    <n v="34"/>
    <n v="1"/>
    <n v="4"/>
    <n v="0"/>
    <n v="358183"/>
    <n v="343371"/>
    <n v="0"/>
    <n v="0.15723270440251574"/>
    <n v="0"/>
    <n v="1"/>
    <x v="4"/>
  </r>
  <r>
    <s v="L_00000450_T110"/>
    <x v="9"/>
    <n v="110"/>
    <n v="0"/>
    <n v="1"/>
    <n v="3600"/>
    <n v="1"/>
    <x v="0"/>
    <n v="2540"/>
    <n v="2540"/>
    <n v="0"/>
    <n v="2540"/>
    <n v="2540"/>
    <n v="0.47099999999999997"/>
    <n v="0.47099999999999997"/>
    <n v="0.47099999999999997"/>
    <n v="4.2000000000000003E-2"/>
    <n v="0.42899999999999999"/>
    <n v="0"/>
    <n v="18"/>
    <n v="18"/>
    <n v="1"/>
    <n v="3"/>
    <n v="1"/>
    <n v="2"/>
    <n v="0"/>
    <n v="0"/>
    <n v="0"/>
    <n v="236134"/>
    <n v="221140"/>
    <n v="0"/>
    <n v="0"/>
    <n v="1"/>
    <n v="1"/>
    <x v="4"/>
  </r>
  <r>
    <s v="L_00000450_T120"/>
    <x v="9"/>
    <n v="120"/>
    <n v="0"/>
    <n v="1"/>
    <n v="3600"/>
    <n v="1"/>
    <x v="0"/>
    <n v="2540"/>
    <n v="2540"/>
    <n v="0"/>
    <n v="2546"/>
    <n v="2540"/>
    <n v="0.41899999999999998"/>
    <n v="0.30399999999999999"/>
    <n v="0.41699999999999998"/>
    <n v="8.5000000000000006E-2"/>
    <n v="0.33400000000000002"/>
    <n v="0"/>
    <n v="21"/>
    <n v="21"/>
    <n v="3"/>
    <n v="7"/>
    <n v="4"/>
    <n v="3"/>
    <n v="1"/>
    <n v="0"/>
    <n v="0"/>
    <n v="213383"/>
    <n v="201047"/>
    <n v="0"/>
    <n v="0.2356637863315004"/>
    <n v="0"/>
    <n v="1"/>
    <x v="4"/>
  </r>
  <r>
    <s v="L_00000450_T130"/>
    <x v="9"/>
    <n v="130"/>
    <n v="0"/>
    <n v="1"/>
    <n v="3600"/>
    <n v="1"/>
    <x v="0"/>
    <n v="2540"/>
    <n v="2540"/>
    <n v="0"/>
    <n v="2542"/>
    <n v="2540"/>
    <n v="0.48599999999999999"/>
    <n v="0.316"/>
    <n v="0.48399999999999999"/>
    <n v="0.13400000000000001"/>
    <n v="0.34300000000000003"/>
    <n v="0"/>
    <n v="24"/>
    <n v="24"/>
    <n v="8"/>
    <n v="17"/>
    <n v="9"/>
    <n v="8"/>
    <n v="1"/>
    <n v="0"/>
    <n v="0"/>
    <n v="195776"/>
    <n v="186929"/>
    <n v="0"/>
    <n v="7.8678206136900075E-2"/>
    <n v="0"/>
    <n v="1"/>
    <x v="4"/>
  </r>
  <r>
    <s v="L_00000450_T140"/>
    <x v="9"/>
    <n v="140"/>
    <n v="0"/>
    <n v="1"/>
    <n v="3600"/>
    <n v="1"/>
    <x v="0"/>
    <n v="2540"/>
    <n v="2540"/>
    <n v="0"/>
    <n v="2544"/>
    <n v="2540"/>
    <n v="0.46100000000000002"/>
    <n v="0.254"/>
    <n v="0.45900000000000002"/>
    <n v="7.6999999999999999E-2"/>
    <n v="0.38200000000000001"/>
    <n v="1E-3"/>
    <n v="21"/>
    <n v="21"/>
    <n v="2"/>
    <n v="5"/>
    <n v="3"/>
    <n v="2"/>
    <n v="1"/>
    <n v="0"/>
    <n v="0"/>
    <n v="227096"/>
    <n v="217491"/>
    <n v="0"/>
    <n v="0.15723270440251574"/>
    <n v="0"/>
    <n v="1"/>
    <x v="4"/>
  </r>
  <r>
    <s v="L_00000450_T150"/>
    <x v="9"/>
    <n v="150"/>
    <n v="0"/>
    <n v="1"/>
    <n v="3600"/>
    <n v="1"/>
    <x v="0"/>
    <n v="2540"/>
    <n v="2540"/>
    <n v="0"/>
    <n v="2542"/>
    <n v="2540"/>
    <n v="0.441"/>
    <n v="0.379"/>
    <n v="0.441"/>
    <n v="6.8000000000000005E-2"/>
    <n v="0.374"/>
    <n v="0"/>
    <n v="18"/>
    <n v="18"/>
    <n v="3"/>
    <n v="7"/>
    <n v="4"/>
    <n v="3"/>
    <n v="1"/>
    <n v="0"/>
    <n v="0"/>
    <n v="222482"/>
    <n v="212666"/>
    <n v="0"/>
    <n v="7.8678206136900075E-2"/>
    <n v="0"/>
    <n v="1"/>
    <x v="4"/>
  </r>
  <r>
    <s v="L_00000450_T160"/>
    <x v="9"/>
    <n v="160"/>
    <n v="0"/>
    <n v="1"/>
    <n v="3600"/>
    <n v="1"/>
    <x v="0"/>
    <n v="2540"/>
    <n v="2540"/>
    <n v="0"/>
    <n v="2543"/>
    <n v="2540"/>
    <n v="0.66500000000000004"/>
    <n v="0.222"/>
    <n v="0.65700000000000003"/>
    <n v="0.23799999999999999"/>
    <n v="0.42199999999999999"/>
    <n v="2E-3"/>
    <n v="31"/>
    <n v="31"/>
    <n v="14"/>
    <n v="29"/>
    <n v="15"/>
    <n v="14"/>
    <n v="1"/>
    <n v="0"/>
    <n v="0"/>
    <n v="245623"/>
    <n v="235341"/>
    <n v="0"/>
    <n v="0.11797090051120723"/>
    <n v="0"/>
    <n v="1"/>
    <x v="4"/>
  </r>
  <r>
    <s v="L_00000450_T170"/>
    <x v="9"/>
    <n v="170"/>
    <n v="0"/>
    <n v="1"/>
    <n v="3600"/>
    <n v="1"/>
    <x v="0"/>
    <n v="2540"/>
    <n v="2540"/>
    <n v="0"/>
    <n v="2540"/>
    <n v="2540"/>
    <n v="0.378"/>
    <n v="0.378"/>
    <n v="0.378"/>
    <n v="4.4999999999999998E-2"/>
    <n v="0.33200000000000002"/>
    <n v="0"/>
    <n v="16"/>
    <n v="16"/>
    <n v="1"/>
    <n v="3"/>
    <n v="1"/>
    <n v="2"/>
    <n v="0"/>
    <n v="0"/>
    <n v="0"/>
    <n v="153879"/>
    <n v="145989"/>
    <n v="0"/>
    <n v="0"/>
    <n v="1"/>
    <n v="1"/>
    <x v="4"/>
  </r>
  <r>
    <s v="L_00000450_T180"/>
    <x v="9"/>
    <n v="180"/>
    <n v="0"/>
    <n v="1"/>
    <n v="3600"/>
    <n v="1"/>
    <x v="0"/>
    <n v="2540"/>
    <n v="2540"/>
    <n v="0"/>
    <n v="2540"/>
    <n v="2540"/>
    <n v="0.33300000000000002"/>
    <n v="0.33200000000000002"/>
    <n v="0.33200000000000002"/>
    <n v="3.5000000000000003E-2"/>
    <n v="0.29699999999999999"/>
    <n v="1E-3"/>
    <n v="13"/>
    <n v="13"/>
    <n v="1"/>
    <n v="3"/>
    <n v="1"/>
    <n v="2"/>
    <n v="0"/>
    <n v="0"/>
    <n v="0"/>
    <n v="177718"/>
    <n v="169465"/>
    <n v="0"/>
    <n v="0"/>
    <n v="1"/>
    <n v="1"/>
    <x v="4"/>
  </r>
  <r>
    <s v="L_00000450_T190"/>
    <x v="9"/>
    <n v="190"/>
    <n v="0"/>
    <n v="1"/>
    <n v="3600"/>
    <n v="1"/>
    <x v="0"/>
    <n v="2540"/>
    <n v="2540"/>
    <n v="0"/>
    <n v="2541"/>
    <n v="2540"/>
    <n v="0.70499999999999996"/>
    <n v="0.47599999999999998"/>
    <n v="0.70199999999999996"/>
    <n v="0.10199999999999999"/>
    <n v="0.60299999999999998"/>
    <n v="2E-3"/>
    <n v="21"/>
    <n v="21"/>
    <n v="3"/>
    <n v="7"/>
    <n v="4"/>
    <n v="3"/>
    <n v="1"/>
    <n v="0"/>
    <n v="0"/>
    <n v="294776"/>
    <n v="281906"/>
    <n v="0"/>
    <n v="3.9354584809130261E-2"/>
    <n v="0"/>
    <n v="1"/>
    <x v="4"/>
  </r>
  <r>
    <s v="L_00000450_T200"/>
    <x v="9"/>
    <n v="200"/>
    <n v="0"/>
    <n v="1"/>
    <n v="3600"/>
    <n v="1"/>
    <x v="0"/>
    <n v="2540"/>
    <n v="2540"/>
    <n v="0"/>
    <n v="2540"/>
    <n v="2540"/>
    <n v="0.41199999999999998"/>
    <n v="0.41099999999999998"/>
    <n v="0.41099999999999998"/>
    <n v="3.9E-2"/>
    <n v="0.372"/>
    <n v="1E-3"/>
    <n v="13"/>
    <n v="13"/>
    <n v="1"/>
    <n v="3"/>
    <n v="1"/>
    <n v="2"/>
    <n v="0"/>
    <n v="0"/>
    <n v="0"/>
    <n v="193411"/>
    <n v="183704"/>
    <n v="0"/>
    <n v="0"/>
    <n v="1"/>
    <n v="1"/>
    <x v="4"/>
  </r>
  <r>
    <s v="L_00000451_T50"/>
    <x v="9"/>
    <n v="50"/>
    <n v="0"/>
    <n v="1"/>
    <n v="3600"/>
    <n v="1"/>
    <x v="0"/>
    <n v="2789"/>
    <n v="2789"/>
    <n v="0"/>
    <n v="2824"/>
    <n v="2780"/>
    <n v="10.632"/>
    <n v="7.0999999999999994E-2"/>
    <n v="10.394"/>
    <n v="9.6140000000000008"/>
    <n v="0.77100000000000002"/>
    <n v="0.08"/>
    <n v="1689"/>
    <n v="1153"/>
    <n v="1349"/>
    <n v="1627"/>
    <n v="1627"/>
    <n v="0"/>
    <n v="5"/>
    <n v="273"/>
    <n v="0"/>
    <n v="1248009"/>
    <n v="1153424"/>
    <n v="0"/>
    <n v="1.5580736543909348"/>
    <n v="0"/>
    <n v="0"/>
    <x v="4"/>
  </r>
  <r>
    <s v="L_00000451_T60"/>
    <x v="9"/>
    <n v="60"/>
    <n v="0"/>
    <n v="1"/>
    <n v="3600"/>
    <n v="1"/>
    <x v="0"/>
    <n v="2804"/>
    <n v="2804"/>
    <n v="0"/>
    <n v="2837"/>
    <n v="2800"/>
    <n v="0.32900000000000001"/>
    <n v="0.2"/>
    <n v="0.29699999999999999"/>
    <n v="0.11"/>
    <n v="0.186"/>
    <n v="0"/>
    <n v="46"/>
    <n v="46"/>
    <n v="8"/>
    <n v="17"/>
    <n v="10"/>
    <n v="7"/>
    <n v="1"/>
    <n v="0"/>
    <n v="1"/>
    <n v="105013"/>
    <n v="98863"/>
    <n v="0"/>
    <n v="1.3041945717307015"/>
    <n v="0"/>
    <n v="0"/>
    <x v="4"/>
  </r>
  <r>
    <s v="L_00000451_T70"/>
    <x v="9"/>
    <n v="70"/>
    <n v="0"/>
    <n v="1"/>
    <n v="3600"/>
    <n v="1"/>
    <x v="0"/>
    <n v="2732"/>
    <n v="2732"/>
    <n v="0"/>
    <n v="2743"/>
    <n v="2730"/>
    <n v="222.61099999999999"/>
    <n v="0.29199999999999998"/>
    <n v="220.244"/>
    <n v="194.41300000000001"/>
    <n v="26.614000000000001"/>
    <n v="1.093"/>
    <n v="19731"/>
    <n v="11093"/>
    <n v="18459"/>
    <n v="19643"/>
    <n v="19641"/>
    <n v="0"/>
    <n v="1035"/>
    <n v="149"/>
    <n v="0"/>
    <n v="26907733"/>
    <n v="25702031"/>
    <n v="0"/>
    <n v="0.47393364928909953"/>
    <n v="0"/>
    <n v="0"/>
    <x v="4"/>
  </r>
  <r>
    <s v="L_00000451_T80"/>
    <x v="9"/>
    <n v="80"/>
    <n v="0"/>
    <n v="1"/>
    <n v="3600"/>
    <n v="1"/>
    <x v="0"/>
    <n v="2730"/>
    <n v="2730"/>
    <n v="0"/>
    <n v="2737"/>
    <n v="2730"/>
    <n v="1.9610000000000001"/>
    <n v="0.49199999999999999"/>
    <n v="1.48"/>
    <n v="0.92100000000000004"/>
    <n v="0.57299999999999995"/>
    <n v="4.0000000000000001E-3"/>
    <n v="108"/>
    <n v="108"/>
    <n v="70"/>
    <n v="141"/>
    <n v="72"/>
    <n v="69"/>
    <n v="1"/>
    <n v="1"/>
    <n v="0"/>
    <n v="317436"/>
    <n v="307152"/>
    <n v="0"/>
    <n v="0.25575447570332482"/>
    <n v="0"/>
    <n v="1"/>
    <x v="4"/>
  </r>
  <r>
    <s v="L_00000451_T90"/>
    <x v="9"/>
    <n v="90"/>
    <n v="0"/>
    <n v="1"/>
    <n v="3600"/>
    <n v="1"/>
    <x v="0"/>
    <n v="2730"/>
    <n v="2730"/>
    <n v="0"/>
    <n v="2739"/>
    <n v="2730"/>
    <n v="1.42"/>
    <n v="0.30199999999999999"/>
    <n v="1.175"/>
    <n v="0.7"/>
    <n v="0.47899999999999998"/>
    <n v="1E-3"/>
    <n v="85"/>
    <n v="85"/>
    <n v="46"/>
    <n v="93"/>
    <n v="51"/>
    <n v="42"/>
    <n v="1"/>
    <n v="4"/>
    <n v="0"/>
    <n v="296802"/>
    <n v="287028"/>
    <n v="0"/>
    <n v="0.32858707557502737"/>
    <n v="0"/>
    <n v="1"/>
    <x v="4"/>
  </r>
  <r>
    <s v="L_00000451_T100"/>
    <x v="9"/>
    <n v="100"/>
    <n v="0"/>
    <n v="1"/>
    <n v="3600"/>
    <n v="1"/>
    <x v="0"/>
    <n v="2730"/>
    <n v="2730"/>
    <n v="0"/>
    <n v="2732"/>
    <n v="2730"/>
    <n v="0.52900000000000003"/>
    <n v="0.40699999999999997"/>
    <n v="0.52900000000000003"/>
    <n v="0.113"/>
    <n v="0.41599999999999998"/>
    <n v="0"/>
    <n v="30"/>
    <n v="30"/>
    <n v="6"/>
    <n v="13"/>
    <n v="7"/>
    <n v="6"/>
    <n v="1"/>
    <n v="0"/>
    <n v="0"/>
    <n v="198840"/>
    <n v="191239"/>
    <n v="0"/>
    <n v="7.320644216691069E-2"/>
    <n v="0"/>
    <n v="1"/>
    <x v="4"/>
  </r>
  <r>
    <s v="L_00000451_T110"/>
    <x v="9"/>
    <n v="110"/>
    <n v="0"/>
    <n v="1"/>
    <n v="3600"/>
    <n v="1"/>
    <x v="0"/>
    <n v="2730"/>
    <n v="2730"/>
    <n v="0"/>
    <n v="2733"/>
    <n v="2730"/>
    <n v="0.47599999999999998"/>
    <n v="0.38500000000000001"/>
    <n v="0.47599999999999998"/>
    <n v="0.121"/>
    <n v="0.35599999999999998"/>
    <n v="0"/>
    <n v="28"/>
    <n v="28"/>
    <n v="8"/>
    <n v="17"/>
    <n v="9"/>
    <n v="8"/>
    <n v="1"/>
    <n v="0"/>
    <n v="0"/>
    <n v="162849"/>
    <n v="156302"/>
    <n v="0"/>
    <n v="0.10976948408342481"/>
    <n v="0"/>
    <n v="1"/>
    <x v="4"/>
  </r>
  <r>
    <s v="L_00000451_T120"/>
    <x v="9"/>
    <n v="120"/>
    <n v="0"/>
    <n v="1"/>
    <n v="3600"/>
    <n v="1"/>
    <x v="0"/>
    <n v="2730"/>
    <n v="2730"/>
    <n v="0"/>
    <n v="2733"/>
    <n v="2730"/>
    <n v="0.36399999999999999"/>
    <n v="0.34699999999999998"/>
    <n v="0.36399999999999999"/>
    <n v="6.6000000000000003E-2"/>
    <n v="0.29699999999999999"/>
    <n v="0"/>
    <n v="24"/>
    <n v="24"/>
    <n v="2"/>
    <n v="5"/>
    <n v="3"/>
    <n v="2"/>
    <n v="1"/>
    <n v="0"/>
    <n v="0"/>
    <n v="170459"/>
    <n v="164218"/>
    <n v="0"/>
    <n v="0.10976948408342481"/>
    <n v="0"/>
    <n v="1"/>
    <x v="4"/>
  </r>
  <r>
    <s v="L_00000451_T130"/>
    <x v="9"/>
    <n v="130"/>
    <n v="0"/>
    <n v="1"/>
    <n v="3600"/>
    <n v="1"/>
    <x v="0"/>
    <n v="2730"/>
    <n v="2730"/>
    <n v="0"/>
    <n v="2733"/>
    <n v="2730"/>
    <n v="0.55300000000000005"/>
    <n v="0.47299999999999998"/>
    <n v="0.55300000000000005"/>
    <n v="9.2999999999999999E-2"/>
    <n v="0.46"/>
    <n v="0"/>
    <n v="22"/>
    <n v="22"/>
    <n v="6"/>
    <n v="13"/>
    <n v="6"/>
    <n v="7"/>
    <n v="0"/>
    <n v="0"/>
    <n v="0"/>
    <n v="240858"/>
    <n v="230191"/>
    <n v="0"/>
    <n v="0.10976948408342481"/>
    <n v="0"/>
    <n v="1"/>
    <x v="4"/>
  </r>
  <r>
    <s v="L_00000451_T140"/>
    <x v="9"/>
    <n v="140"/>
    <n v="0"/>
    <n v="1"/>
    <n v="3600"/>
    <n v="1"/>
    <x v="0"/>
    <n v="2730"/>
    <n v="2730"/>
    <n v="0"/>
    <n v="2736"/>
    <n v="2730"/>
    <n v="0.75600000000000001"/>
    <n v="0.52600000000000002"/>
    <n v="0.755"/>
    <n v="0.14099999999999999"/>
    <n v="0.62"/>
    <n v="0"/>
    <n v="28"/>
    <n v="28"/>
    <n v="8"/>
    <n v="17"/>
    <n v="9"/>
    <n v="8"/>
    <n v="1"/>
    <n v="0"/>
    <n v="0"/>
    <n v="331383"/>
    <n v="318689"/>
    <n v="0"/>
    <n v="0.21929824561403508"/>
    <n v="0"/>
    <n v="1"/>
    <x v="4"/>
  </r>
  <r>
    <s v="L_00000451_T150"/>
    <x v="9"/>
    <n v="150"/>
    <n v="0"/>
    <n v="1"/>
    <n v="3600"/>
    <n v="1"/>
    <x v="0"/>
    <n v="2730"/>
    <n v="2730"/>
    <n v="0"/>
    <n v="2734"/>
    <n v="2730"/>
    <n v="1.2829999999999999"/>
    <n v="0.314"/>
    <n v="1.2789999999999999"/>
    <n v="0.52600000000000002"/>
    <n v="0.75900000000000001"/>
    <n v="2E-3"/>
    <n v="51"/>
    <n v="51"/>
    <n v="21"/>
    <n v="43"/>
    <n v="29"/>
    <n v="14"/>
    <n v="1"/>
    <n v="7"/>
    <n v="0"/>
    <n v="371364"/>
    <n v="358787"/>
    <n v="0"/>
    <n v="0.14630577907827361"/>
    <n v="0"/>
    <n v="1"/>
    <x v="4"/>
  </r>
  <r>
    <s v="L_00000451_T160"/>
    <x v="9"/>
    <n v="160"/>
    <n v="0"/>
    <n v="1"/>
    <n v="3600"/>
    <n v="1"/>
    <x v="0"/>
    <n v="2730"/>
    <n v="2730"/>
    <n v="0"/>
    <n v="2730"/>
    <n v="2730"/>
    <n v="0.432"/>
    <n v="0.432"/>
    <n v="0.432"/>
    <n v="4.1000000000000002E-2"/>
    <n v="0.39"/>
    <n v="0"/>
    <n v="16"/>
    <n v="16"/>
    <n v="1"/>
    <n v="3"/>
    <n v="1"/>
    <n v="2"/>
    <n v="0"/>
    <n v="0"/>
    <n v="0"/>
    <n v="197671"/>
    <n v="187890"/>
    <n v="0"/>
    <n v="0"/>
    <n v="1"/>
    <n v="1"/>
    <x v="4"/>
  </r>
  <r>
    <s v="L_00000451_T170"/>
    <x v="9"/>
    <n v="170"/>
    <n v="0"/>
    <n v="1"/>
    <n v="3600"/>
    <n v="1"/>
    <x v="0"/>
    <n v="2730"/>
    <n v="2730"/>
    <n v="0"/>
    <n v="2732"/>
    <n v="2730"/>
    <n v="0.98199999999999998"/>
    <n v="0.34300000000000003"/>
    <n v="0.98099999999999998"/>
    <n v="0.27400000000000002"/>
    <n v="0.71099999999999997"/>
    <n v="1E-3"/>
    <n v="31"/>
    <n v="31"/>
    <n v="7"/>
    <n v="15"/>
    <n v="10"/>
    <n v="5"/>
    <n v="1"/>
    <n v="2"/>
    <n v="0"/>
    <n v="362497"/>
    <n v="348495"/>
    <n v="0"/>
    <n v="7.320644216691069E-2"/>
    <n v="0"/>
    <n v="1"/>
    <x v="4"/>
  </r>
  <r>
    <s v="L_00000451_T180"/>
    <x v="9"/>
    <n v="180"/>
    <n v="0"/>
    <n v="1"/>
    <n v="3600"/>
    <n v="1"/>
    <x v="0"/>
    <n v="2730"/>
    <n v="2730"/>
    <n v="0"/>
    <n v="2730"/>
    <n v="2730"/>
    <n v="0.495"/>
    <n v="0.495"/>
    <n v="0.495"/>
    <n v="4.2999999999999997E-2"/>
    <n v="0.45200000000000001"/>
    <n v="0"/>
    <n v="14"/>
    <n v="14"/>
    <n v="1"/>
    <n v="3"/>
    <n v="1"/>
    <n v="2"/>
    <n v="0"/>
    <n v="0"/>
    <n v="0"/>
    <n v="247790"/>
    <n v="235732"/>
    <n v="0"/>
    <n v="0"/>
    <n v="1"/>
    <n v="1"/>
    <x v="4"/>
  </r>
  <r>
    <s v="L_00000451_T190"/>
    <x v="9"/>
    <n v="190"/>
    <n v="0"/>
    <n v="1"/>
    <n v="3600"/>
    <n v="1"/>
    <x v="0"/>
    <n v="2730"/>
    <n v="2730"/>
    <n v="0"/>
    <n v="2734"/>
    <n v="2730"/>
    <n v="0.97499999999999998"/>
    <n v="0.45900000000000002"/>
    <n v="0.97099999999999997"/>
    <n v="0.31"/>
    <n v="0.67100000000000004"/>
    <n v="0"/>
    <n v="34"/>
    <n v="34"/>
    <n v="13"/>
    <n v="27"/>
    <n v="14"/>
    <n v="13"/>
    <n v="1"/>
    <n v="0"/>
    <n v="0"/>
    <n v="359581"/>
    <n v="343859"/>
    <n v="0"/>
    <n v="0.14630577907827361"/>
    <n v="0"/>
    <n v="1"/>
    <x v="4"/>
  </r>
  <r>
    <s v="L_00000451_T200"/>
    <x v="9"/>
    <n v="200"/>
    <n v="0"/>
    <n v="1"/>
    <n v="3600"/>
    <n v="1"/>
    <x v="0"/>
    <n v="2730"/>
    <n v="2730"/>
    <n v="0"/>
    <n v="2730"/>
    <n v="2730"/>
    <n v="0.441"/>
    <n v="0.44"/>
    <n v="0.44"/>
    <n v="4.2999999999999997E-2"/>
    <n v="0.39700000000000002"/>
    <n v="0"/>
    <n v="14"/>
    <n v="14"/>
    <n v="1"/>
    <n v="3"/>
    <n v="1"/>
    <n v="2"/>
    <n v="0"/>
    <n v="0"/>
    <n v="0"/>
    <n v="222646"/>
    <n v="211487"/>
    <n v="0"/>
    <n v="0"/>
    <n v="1"/>
    <n v="1"/>
    <x v="4"/>
  </r>
  <r>
    <s v="L_00000452_T50"/>
    <x v="9"/>
    <n v="50"/>
    <n v="0"/>
    <n v="1"/>
    <n v="3600"/>
    <n v="1"/>
    <x v="0"/>
    <n v="2473"/>
    <n v="2473"/>
    <n v="0"/>
    <n v="2478"/>
    <n v="2460"/>
    <n v="2.3039999999999998"/>
    <n v="0.125"/>
    <n v="2.2829999999999999"/>
    <n v="2.1429999999999998"/>
    <n v="0.13800000000000001"/>
    <n v="1.2999999999999999E-2"/>
    <n v="334"/>
    <n v="296"/>
    <n v="183"/>
    <n v="291"/>
    <n v="291"/>
    <n v="0"/>
    <n v="1"/>
    <n v="107"/>
    <n v="0"/>
    <n v="195733"/>
    <n v="181192"/>
    <n v="0"/>
    <n v="0.72639225181598066"/>
    <n v="0"/>
    <n v="0"/>
    <x v="4"/>
  </r>
  <r>
    <s v="L_00000452_T60"/>
    <x v="9"/>
    <n v="60"/>
    <n v="0"/>
    <n v="1"/>
    <n v="3600"/>
    <n v="1"/>
    <x v="0"/>
    <n v="2436"/>
    <n v="2436"/>
    <n v="0"/>
    <n v="2441"/>
    <n v="2436"/>
    <n v="1.32"/>
    <n v="0.24299999999999999"/>
    <n v="1.306"/>
    <n v="1.0109999999999999"/>
    <n v="0.29399999999999998"/>
    <n v="7.0000000000000001E-3"/>
    <n v="131"/>
    <n v="102"/>
    <n v="77"/>
    <n v="97"/>
    <n v="90"/>
    <n v="7"/>
    <n v="1"/>
    <n v="12"/>
    <n v="0"/>
    <n v="157340"/>
    <n v="150983"/>
    <n v="0"/>
    <n v="0.20483408439164277"/>
    <n v="0"/>
    <n v="1"/>
    <x v="4"/>
  </r>
  <r>
    <s v="L_00000452_T70"/>
    <x v="9"/>
    <n v="70"/>
    <n v="0"/>
    <n v="1"/>
    <n v="3600"/>
    <n v="1"/>
    <x v="0"/>
    <n v="2436"/>
    <n v="2436"/>
    <n v="0"/>
    <n v="2436"/>
    <n v="2436"/>
    <n v="0.33900000000000002"/>
    <n v="0.33800000000000002"/>
    <n v="0.33800000000000002"/>
    <n v="0.05"/>
    <n v="0.27400000000000002"/>
    <n v="0"/>
    <n v="28"/>
    <n v="28"/>
    <n v="1"/>
    <n v="3"/>
    <n v="1"/>
    <n v="2"/>
    <n v="0"/>
    <n v="0"/>
    <n v="0"/>
    <n v="137949"/>
    <n v="132202"/>
    <n v="0"/>
    <n v="0"/>
    <n v="1"/>
    <n v="1"/>
    <x v="4"/>
  </r>
  <r>
    <s v="L_00000452_T80"/>
    <x v="9"/>
    <n v="80"/>
    <n v="0"/>
    <n v="1"/>
    <n v="3600"/>
    <n v="1"/>
    <x v="0"/>
    <n v="2436"/>
    <n v="2436"/>
    <n v="0"/>
    <n v="2438"/>
    <n v="2436"/>
    <n v="0.371"/>
    <n v="0.23799999999999999"/>
    <n v="0.371"/>
    <n v="0.14399999999999999"/>
    <n v="0.23"/>
    <n v="0"/>
    <n v="35"/>
    <n v="35"/>
    <n v="7"/>
    <n v="15"/>
    <n v="10"/>
    <n v="5"/>
    <n v="1"/>
    <n v="2"/>
    <n v="0"/>
    <n v="152584"/>
    <n v="146469"/>
    <n v="0"/>
    <n v="8.2034454470877774E-2"/>
    <n v="0"/>
    <n v="1"/>
    <x v="4"/>
  </r>
  <r>
    <s v="L_00000452_T90"/>
    <x v="9"/>
    <n v="90"/>
    <n v="0"/>
    <n v="1"/>
    <n v="3600"/>
    <n v="1"/>
    <x v="0"/>
    <n v="2436"/>
    <n v="2436"/>
    <n v="0"/>
    <n v="2440"/>
    <n v="2436"/>
    <n v="0.68400000000000005"/>
    <n v="0.248"/>
    <n v="0.61899999999999999"/>
    <n v="0.20899999999999999"/>
    <n v="0.40899999999999997"/>
    <n v="2E-3"/>
    <n v="38"/>
    <n v="38"/>
    <n v="11"/>
    <n v="23"/>
    <n v="14"/>
    <n v="9"/>
    <n v="1"/>
    <n v="2"/>
    <n v="0"/>
    <n v="214126"/>
    <n v="206538"/>
    <n v="0"/>
    <n v="0.16393442622950818"/>
    <n v="0"/>
    <n v="1"/>
    <x v="4"/>
  </r>
  <r>
    <s v="L_00000452_T100"/>
    <x v="9"/>
    <n v="100"/>
    <n v="0"/>
    <n v="1"/>
    <n v="3600"/>
    <n v="1"/>
    <x v="0"/>
    <n v="2436"/>
    <n v="2436"/>
    <n v="0"/>
    <n v="2437"/>
    <n v="2436"/>
    <n v="0.85"/>
    <n v="0.42099999999999999"/>
    <n v="0.82899999999999996"/>
    <n v="0.28100000000000003"/>
    <n v="0.55500000000000005"/>
    <n v="2E-3"/>
    <n v="43"/>
    <n v="43"/>
    <n v="15"/>
    <n v="31"/>
    <n v="18"/>
    <n v="13"/>
    <n v="1"/>
    <n v="2"/>
    <n v="0"/>
    <n v="279514"/>
    <n v="269859"/>
    <n v="0"/>
    <n v="4.103405826836274E-2"/>
    <n v="0"/>
    <n v="1"/>
    <x v="4"/>
  </r>
  <r>
    <s v="L_00000452_T110"/>
    <x v="9"/>
    <n v="110"/>
    <n v="0"/>
    <n v="1"/>
    <n v="3600"/>
    <n v="1"/>
    <x v="0"/>
    <n v="2436"/>
    <n v="2436"/>
    <n v="0"/>
    <n v="2443"/>
    <n v="2436"/>
    <n v="0.70299999999999996"/>
    <n v="0.30399999999999999"/>
    <n v="0.7"/>
    <n v="0.22"/>
    <n v="0.48899999999999999"/>
    <n v="0"/>
    <n v="35"/>
    <n v="35"/>
    <n v="8"/>
    <n v="17"/>
    <n v="12"/>
    <n v="5"/>
    <n v="1"/>
    <n v="3"/>
    <n v="0"/>
    <n v="261677"/>
    <n v="251844"/>
    <n v="0"/>
    <n v="0.28653295128939826"/>
    <n v="0"/>
    <n v="1"/>
    <x v="4"/>
  </r>
  <r>
    <s v="L_00000452_T120"/>
    <x v="9"/>
    <n v="120"/>
    <n v="0"/>
    <n v="1"/>
    <n v="3600"/>
    <n v="1"/>
    <x v="0"/>
    <n v="2436"/>
    <n v="2436"/>
    <n v="0"/>
    <n v="2437"/>
    <n v="2436"/>
    <n v="0.48699999999999999"/>
    <n v="0.40300000000000002"/>
    <n v="0.48699999999999999"/>
    <n v="7.3999999999999996E-2"/>
    <n v="0.41299999999999998"/>
    <n v="0"/>
    <n v="22"/>
    <n v="22"/>
    <n v="2"/>
    <n v="5"/>
    <n v="3"/>
    <n v="2"/>
    <n v="1"/>
    <n v="0"/>
    <n v="0"/>
    <n v="204326"/>
    <n v="195531"/>
    <n v="0"/>
    <n v="4.103405826836274E-2"/>
    <n v="0"/>
    <n v="1"/>
    <x v="4"/>
  </r>
  <r>
    <s v="L_00000452_T130"/>
    <x v="9"/>
    <n v="130"/>
    <n v="0"/>
    <n v="1"/>
    <n v="3600"/>
    <n v="1"/>
    <x v="0"/>
    <n v="2436"/>
    <n v="2436"/>
    <n v="0"/>
    <n v="2437"/>
    <n v="2436"/>
    <n v="0.67100000000000004"/>
    <n v="0.249"/>
    <n v="0.66800000000000004"/>
    <n v="0.24399999999999999"/>
    <n v="0.43"/>
    <n v="2E-3"/>
    <n v="34"/>
    <n v="34"/>
    <n v="14"/>
    <n v="29"/>
    <n v="15"/>
    <n v="14"/>
    <n v="1"/>
    <n v="0"/>
    <n v="0"/>
    <n v="256666"/>
    <n v="245845"/>
    <n v="0"/>
    <n v="4.103405826836274E-2"/>
    <n v="0"/>
    <n v="1"/>
    <x v="4"/>
  </r>
  <r>
    <s v="L_00000452_T140"/>
    <x v="9"/>
    <n v="140"/>
    <n v="0"/>
    <n v="1"/>
    <n v="3600"/>
    <n v="1"/>
    <x v="0"/>
    <n v="2436"/>
    <n v="2436"/>
    <n v="0"/>
    <n v="2438"/>
    <n v="2436"/>
    <n v="0.53"/>
    <n v="0.41199999999999998"/>
    <n v="0.53"/>
    <n v="7.0999999999999994E-2"/>
    <n v="0.45900000000000002"/>
    <n v="0"/>
    <n v="22"/>
    <n v="22"/>
    <n v="2"/>
    <n v="5"/>
    <n v="3"/>
    <n v="2"/>
    <n v="1"/>
    <n v="0"/>
    <n v="0"/>
    <n v="236209"/>
    <n v="225424"/>
    <n v="0"/>
    <n v="8.2034454470877774E-2"/>
    <n v="0"/>
    <n v="1"/>
    <x v="4"/>
  </r>
  <r>
    <s v="L_00000452_T150"/>
    <x v="9"/>
    <n v="150"/>
    <n v="0"/>
    <n v="1"/>
    <n v="3600"/>
    <n v="1"/>
    <x v="0"/>
    <n v="2436"/>
    <n v="2436"/>
    <n v="0"/>
    <n v="2438"/>
    <n v="2436"/>
    <n v="0.69"/>
    <n v="0.41899999999999998"/>
    <n v="0.69"/>
    <n v="0.13700000000000001"/>
    <n v="0.55600000000000005"/>
    <n v="0"/>
    <n v="25"/>
    <n v="25"/>
    <n v="4"/>
    <n v="9"/>
    <n v="5"/>
    <n v="4"/>
    <n v="1"/>
    <n v="0"/>
    <n v="0"/>
    <n v="295328"/>
    <n v="283550"/>
    <n v="0"/>
    <n v="8.2034454470877774E-2"/>
    <n v="0"/>
    <n v="1"/>
    <x v="4"/>
  </r>
  <r>
    <s v="L_00000452_T160"/>
    <x v="9"/>
    <n v="160"/>
    <n v="0"/>
    <n v="1"/>
    <n v="3600"/>
    <n v="1"/>
    <x v="0"/>
    <n v="2436"/>
    <n v="2436"/>
    <n v="0"/>
    <n v="2440"/>
    <n v="2436"/>
    <n v="0.72399999999999998"/>
    <n v="0.501"/>
    <n v="0.72299999999999998"/>
    <n v="8.7999999999999995E-2"/>
    <n v="0.63700000000000001"/>
    <n v="0"/>
    <n v="22"/>
    <n v="22"/>
    <n v="2"/>
    <n v="5"/>
    <n v="3"/>
    <n v="2"/>
    <n v="1"/>
    <n v="0"/>
    <n v="0"/>
    <n v="343294"/>
    <n v="329777"/>
    <n v="0"/>
    <n v="0.16393442622950818"/>
    <n v="0"/>
    <n v="1"/>
    <x v="4"/>
  </r>
  <r>
    <s v="L_00000452_T170"/>
    <x v="9"/>
    <n v="170"/>
    <n v="0"/>
    <n v="1"/>
    <n v="3600"/>
    <n v="1"/>
    <x v="0"/>
    <n v="2436"/>
    <n v="2436"/>
    <n v="0"/>
    <n v="2437"/>
    <n v="2436"/>
    <n v="0.66300000000000003"/>
    <n v="0.45500000000000002"/>
    <n v="0.66200000000000003"/>
    <n v="0.13"/>
    <n v="0.53400000000000003"/>
    <n v="0"/>
    <n v="23"/>
    <n v="23"/>
    <n v="4"/>
    <n v="9"/>
    <n v="5"/>
    <n v="4"/>
    <n v="1"/>
    <n v="0"/>
    <n v="0"/>
    <n v="291615"/>
    <n v="278941"/>
    <n v="0"/>
    <n v="4.103405826836274E-2"/>
    <n v="0"/>
    <n v="1"/>
    <x v="4"/>
  </r>
  <r>
    <s v="L_00000452_T180"/>
    <x v="9"/>
    <n v="180"/>
    <n v="0"/>
    <n v="1"/>
    <n v="3600"/>
    <n v="1"/>
    <x v="0"/>
    <n v="2436"/>
    <n v="2436"/>
    <n v="0"/>
    <n v="2438"/>
    <n v="2436"/>
    <n v="0.69599999999999995"/>
    <n v="0.50700000000000001"/>
    <n v="0.69599999999999995"/>
    <n v="0.104"/>
    <n v="0.59199999999999997"/>
    <n v="0"/>
    <n v="21"/>
    <n v="21"/>
    <n v="3"/>
    <n v="7"/>
    <n v="4"/>
    <n v="3"/>
    <n v="1"/>
    <n v="0"/>
    <n v="0"/>
    <n v="311561"/>
    <n v="297623"/>
    <n v="0"/>
    <n v="8.2034454470877774E-2"/>
    <n v="0"/>
    <n v="1"/>
    <x v="4"/>
  </r>
  <r>
    <s v="L_00000452_T190"/>
    <x v="9"/>
    <n v="190"/>
    <n v="0"/>
    <n v="1"/>
    <n v="3600"/>
    <n v="1"/>
    <x v="0"/>
    <n v="2436"/>
    <n v="2436"/>
    <n v="0"/>
    <n v="2436"/>
    <n v="2436"/>
    <n v="0.36199999999999999"/>
    <n v="0.36199999999999999"/>
    <n v="0.36199999999999999"/>
    <n v="3.6999999999999998E-2"/>
    <n v="0.32500000000000001"/>
    <n v="0"/>
    <n v="14"/>
    <n v="14"/>
    <n v="1"/>
    <n v="3"/>
    <n v="1"/>
    <n v="2"/>
    <n v="0"/>
    <n v="0"/>
    <n v="0"/>
    <n v="225666"/>
    <n v="212519"/>
    <n v="0"/>
    <n v="0"/>
    <n v="1"/>
    <n v="1"/>
    <x v="4"/>
  </r>
  <r>
    <s v="L_00000452_T200"/>
    <x v="9"/>
    <n v="200"/>
    <n v="0"/>
    <n v="1"/>
    <n v="3600"/>
    <n v="1"/>
    <x v="0"/>
    <n v="2436"/>
    <n v="2436"/>
    <n v="0"/>
    <n v="2438"/>
    <n v="2436"/>
    <n v="0.78400000000000003"/>
    <n v="0.45200000000000001"/>
    <n v="0.78300000000000003"/>
    <n v="0.151"/>
    <n v="0.63300000000000001"/>
    <n v="1E-3"/>
    <n v="24"/>
    <n v="24"/>
    <n v="3"/>
    <n v="7"/>
    <n v="4"/>
    <n v="3"/>
    <n v="1"/>
    <n v="0"/>
    <n v="0"/>
    <n v="382795"/>
    <n v="362891"/>
    <n v="0"/>
    <n v="8.2034454470877774E-2"/>
    <n v="0"/>
    <n v="1"/>
    <x v="4"/>
  </r>
  <r>
    <s v="L_00000453_T50"/>
    <x v="9"/>
    <n v="50"/>
    <n v="0"/>
    <n v="1"/>
    <n v="3600"/>
    <n v="1"/>
    <x v="0"/>
    <n v="2717"/>
    <n v="2717"/>
    <n v="0"/>
    <n v="2721"/>
    <n v="2702"/>
    <n v="0.105"/>
    <n v="6.6000000000000003E-2"/>
    <n v="0.10199999999999999"/>
    <n v="6.4000000000000001E-2"/>
    <n v="3.7999999999999999E-2"/>
    <n v="2E-3"/>
    <n v="29"/>
    <n v="29"/>
    <n v="3"/>
    <n v="7"/>
    <n v="5"/>
    <n v="2"/>
    <n v="1"/>
    <n v="0"/>
    <n v="1"/>
    <n v="60260"/>
    <n v="56131"/>
    <n v="0"/>
    <n v="0.69827269386255053"/>
    <n v="0"/>
    <n v="0"/>
    <x v="4"/>
  </r>
  <r>
    <s v="L_00000453_T60"/>
    <x v="9"/>
    <n v="60"/>
    <n v="0"/>
    <n v="1"/>
    <n v="3600"/>
    <n v="1"/>
    <x v="0"/>
    <n v="2623"/>
    <n v="2623"/>
    <n v="0"/>
    <n v="2638"/>
    <n v="2617"/>
    <n v="0.21099999999999999"/>
    <n v="0.16500000000000001"/>
    <n v="0.20399999999999999"/>
    <n v="7.4999999999999997E-2"/>
    <n v="0.128"/>
    <n v="0"/>
    <n v="44"/>
    <n v="44"/>
    <n v="3"/>
    <n v="7"/>
    <n v="4"/>
    <n v="3"/>
    <n v="1"/>
    <n v="0"/>
    <n v="0"/>
    <n v="123582"/>
    <n v="117863"/>
    <n v="0"/>
    <n v="0.79605761940864295"/>
    <n v="0"/>
    <n v="0"/>
    <x v="4"/>
  </r>
  <r>
    <s v="L_00000453_T70"/>
    <x v="9"/>
    <n v="70"/>
    <n v="0"/>
    <n v="1"/>
    <n v="3600"/>
    <n v="1"/>
    <x v="0"/>
    <n v="2598"/>
    <n v="2598"/>
    <n v="0"/>
    <n v="2623"/>
    <n v="2598"/>
    <n v="1.3140000000000001"/>
    <n v="0.29299999999999998"/>
    <n v="1.2909999999999999"/>
    <n v="0.93500000000000005"/>
    <n v="0.35899999999999999"/>
    <n v="5.0000000000000001E-3"/>
    <n v="116"/>
    <n v="116"/>
    <n v="46"/>
    <n v="93"/>
    <n v="78"/>
    <n v="15"/>
    <n v="1"/>
    <n v="31"/>
    <n v="0"/>
    <n v="189547"/>
    <n v="182958"/>
    <n v="0"/>
    <n v="0.95310712924132679"/>
    <n v="0"/>
    <n v="1"/>
    <x v="4"/>
  </r>
  <r>
    <s v="L_00000453_T80"/>
    <x v="9"/>
    <n v="80"/>
    <n v="0"/>
    <n v="1"/>
    <n v="3600"/>
    <n v="1"/>
    <x v="0"/>
    <n v="2598"/>
    <n v="2598"/>
    <n v="0"/>
    <n v="2605"/>
    <n v="2598"/>
    <n v="0.65500000000000003"/>
    <n v="0.36499999999999999"/>
    <n v="0.65300000000000002"/>
    <n v="0.248"/>
    <n v="0.40500000000000003"/>
    <n v="1E-3"/>
    <n v="49"/>
    <n v="49"/>
    <n v="16"/>
    <n v="33"/>
    <n v="20"/>
    <n v="13"/>
    <n v="1"/>
    <n v="3"/>
    <n v="0"/>
    <n v="204215"/>
    <n v="197071"/>
    <n v="0"/>
    <n v="0.2687140115163148"/>
    <n v="0"/>
    <n v="1"/>
    <x v="4"/>
  </r>
  <r>
    <s v="L_00000453_T90"/>
    <x v="9"/>
    <n v="90"/>
    <n v="0"/>
    <n v="1"/>
    <n v="3600"/>
    <n v="1"/>
    <x v="0"/>
    <n v="2598"/>
    <n v="2598"/>
    <n v="0"/>
    <n v="2602"/>
    <n v="2598"/>
    <n v="0.36199999999999999"/>
    <n v="0.24299999999999999"/>
    <n v="0.36199999999999999"/>
    <n v="0.10299999999999999"/>
    <n v="0.25900000000000001"/>
    <n v="0"/>
    <n v="33"/>
    <n v="33"/>
    <n v="7"/>
    <n v="15"/>
    <n v="8"/>
    <n v="7"/>
    <n v="1"/>
    <n v="0"/>
    <n v="0"/>
    <n v="166221"/>
    <n v="159834"/>
    <n v="0"/>
    <n v="0.15372790161414296"/>
    <n v="0"/>
    <n v="1"/>
    <x v="4"/>
  </r>
  <r>
    <s v="L_00000453_T100"/>
    <x v="9"/>
    <n v="100"/>
    <n v="0"/>
    <n v="1"/>
    <n v="3600"/>
    <n v="1"/>
    <x v="0"/>
    <n v="2598"/>
    <n v="2598"/>
    <n v="0"/>
    <n v="2604"/>
    <n v="2598"/>
    <n v="0.29099999999999998"/>
    <n v="0.27500000000000002"/>
    <n v="0.29099999999999998"/>
    <n v="6.0999999999999999E-2"/>
    <n v="0.23"/>
    <n v="0"/>
    <n v="23"/>
    <n v="23"/>
    <n v="2"/>
    <n v="5"/>
    <n v="3"/>
    <n v="2"/>
    <n v="1"/>
    <n v="0"/>
    <n v="0"/>
    <n v="137515"/>
    <n v="131434"/>
    <n v="0"/>
    <n v="0.2304147465437788"/>
    <n v="0"/>
    <n v="1"/>
    <x v="4"/>
  </r>
  <r>
    <s v="L_00000453_T110"/>
    <x v="9"/>
    <n v="110"/>
    <n v="0"/>
    <n v="1"/>
    <n v="3600"/>
    <n v="1"/>
    <x v="0"/>
    <n v="2598"/>
    <n v="2598"/>
    <n v="0"/>
    <n v="2605"/>
    <n v="2598"/>
    <n v="0.41699999999999998"/>
    <n v="0.28699999999999998"/>
    <n v="0.41699999999999998"/>
    <n v="9.9000000000000005E-2"/>
    <n v="0.32"/>
    <n v="0"/>
    <n v="25"/>
    <n v="25"/>
    <n v="6"/>
    <n v="13"/>
    <n v="7"/>
    <n v="6"/>
    <n v="1"/>
    <n v="0"/>
    <n v="0"/>
    <n v="143291"/>
    <n v="137328"/>
    <n v="0"/>
    <n v="0.2687140115163148"/>
    <n v="0"/>
    <n v="1"/>
    <x v="4"/>
  </r>
  <r>
    <s v="L_00000453_T120"/>
    <x v="9"/>
    <n v="120"/>
    <n v="0"/>
    <n v="1"/>
    <n v="3600"/>
    <n v="1"/>
    <x v="0"/>
    <n v="2598"/>
    <n v="2598"/>
    <n v="0"/>
    <n v="2600"/>
    <n v="2598"/>
    <n v="0.32900000000000001"/>
    <n v="0.26700000000000002"/>
    <n v="0.32900000000000001"/>
    <n v="6.4000000000000001E-2"/>
    <n v="0.26500000000000001"/>
    <n v="0"/>
    <n v="21"/>
    <n v="21"/>
    <n v="3"/>
    <n v="7"/>
    <n v="4"/>
    <n v="3"/>
    <n v="1"/>
    <n v="0"/>
    <n v="0"/>
    <n v="178552"/>
    <n v="170519"/>
    <n v="0"/>
    <n v="7.6923076923076927E-2"/>
    <n v="0"/>
    <n v="1"/>
    <x v="4"/>
  </r>
  <r>
    <s v="L_00000453_T130"/>
    <x v="9"/>
    <n v="130"/>
    <n v="0"/>
    <n v="1"/>
    <n v="3600"/>
    <n v="1"/>
    <x v="0"/>
    <n v="2598"/>
    <n v="2598"/>
    <n v="0"/>
    <n v="2599"/>
    <n v="2598"/>
    <n v="0.32300000000000001"/>
    <n v="0.26600000000000001"/>
    <n v="0.32300000000000001"/>
    <n v="6.6000000000000003E-2"/>
    <n v="0.25700000000000001"/>
    <n v="0"/>
    <n v="20"/>
    <n v="20"/>
    <n v="3"/>
    <n v="7"/>
    <n v="4"/>
    <n v="3"/>
    <n v="1"/>
    <n v="0"/>
    <n v="0"/>
    <n v="153887"/>
    <n v="146794"/>
    <n v="0"/>
    <n v="3.8476337052712584E-2"/>
    <n v="0"/>
    <n v="1"/>
    <x v="4"/>
  </r>
  <r>
    <s v="L_00000453_T140"/>
    <x v="9"/>
    <n v="140"/>
    <n v="0"/>
    <n v="1"/>
    <n v="3600"/>
    <n v="1"/>
    <x v="0"/>
    <n v="2598"/>
    <n v="2598"/>
    <n v="0"/>
    <n v="2603"/>
    <n v="2598"/>
    <n v="0.39500000000000002"/>
    <n v="0.26600000000000001"/>
    <n v="0.39400000000000002"/>
    <n v="0.104"/>
    <n v="0.28999999999999998"/>
    <n v="1E-3"/>
    <n v="23"/>
    <n v="23"/>
    <n v="6"/>
    <n v="13"/>
    <n v="7"/>
    <n v="6"/>
    <n v="1"/>
    <n v="0"/>
    <n v="0"/>
    <n v="193931"/>
    <n v="185385"/>
    <n v="0"/>
    <n v="0.19208605455243949"/>
    <n v="0"/>
    <n v="1"/>
    <x v="4"/>
  </r>
  <r>
    <s v="L_00000453_T150"/>
    <x v="9"/>
    <n v="150"/>
    <n v="0"/>
    <n v="1"/>
    <n v="3600"/>
    <n v="1"/>
    <x v="0"/>
    <n v="2598"/>
    <n v="2598"/>
    <n v="0"/>
    <n v="2602"/>
    <n v="2598"/>
    <n v="0.443"/>
    <n v="0.36199999999999999"/>
    <n v="0.441"/>
    <n v="8.6999999999999994E-2"/>
    <n v="0.35399999999999998"/>
    <n v="1E-3"/>
    <n v="23"/>
    <n v="23"/>
    <n v="3"/>
    <n v="7"/>
    <n v="4"/>
    <n v="3"/>
    <n v="1"/>
    <n v="0"/>
    <n v="0"/>
    <n v="198047"/>
    <n v="188919"/>
    <n v="0"/>
    <n v="0.15372790161414296"/>
    <n v="0"/>
    <n v="1"/>
    <x v="4"/>
  </r>
  <r>
    <s v="L_00000453_T160"/>
    <x v="9"/>
    <n v="160"/>
    <n v="0"/>
    <n v="1"/>
    <n v="3600"/>
    <n v="1"/>
    <x v="0"/>
    <n v="2598"/>
    <n v="2598"/>
    <n v="0"/>
    <n v="2600"/>
    <n v="2598"/>
    <n v="0.46600000000000003"/>
    <n v="0.316"/>
    <n v="0.46500000000000002"/>
    <n v="0.10100000000000001"/>
    <n v="0.36499999999999999"/>
    <n v="1E-3"/>
    <n v="23"/>
    <n v="23"/>
    <n v="3"/>
    <n v="7"/>
    <n v="4"/>
    <n v="3"/>
    <n v="1"/>
    <n v="0"/>
    <n v="0"/>
    <n v="222602"/>
    <n v="212336"/>
    <n v="0"/>
    <n v="7.6923076923076927E-2"/>
    <n v="0"/>
    <n v="1"/>
    <x v="4"/>
  </r>
  <r>
    <s v="L_00000453_T170"/>
    <x v="9"/>
    <n v="170"/>
    <n v="0"/>
    <n v="1"/>
    <n v="3600"/>
    <n v="1"/>
    <x v="0"/>
    <n v="2598"/>
    <n v="2598"/>
    <n v="0"/>
    <n v="2606"/>
    <n v="2598"/>
    <n v="0.53900000000000003"/>
    <n v="0.40500000000000003"/>
    <n v="0.53900000000000003"/>
    <n v="8.6999999999999994E-2"/>
    <n v="0.45200000000000001"/>
    <n v="0"/>
    <n v="22"/>
    <n v="22"/>
    <n v="2"/>
    <n v="5"/>
    <n v="3"/>
    <n v="2"/>
    <n v="1"/>
    <n v="0"/>
    <n v="0"/>
    <n v="253257"/>
    <n v="241085"/>
    <n v="0"/>
    <n v="0.30698388334612431"/>
    <n v="0"/>
    <n v="1"/>
    <x v="4"/>
  </r>
  <r>
    <s v="L_00000453_T180"/>
    <x v="9"/>
    <n v="180"/>
    <n v="0"/>
    <n v="1"/>
    <n v="3600"/>
    <n v="1"/>
    <x v="0"/>
    <n v="2598"/>
    <n v="2598"/>
    <n v="0"/>
    <n v="2598"/>
    <n v="2598"/>
    <n v="0.34899999999999998"/>
    <n v="0.34799999999999998"/>
    <n v="0.34799999999999998"/>
    <n v="4.1000000000000002E-2"/>
    <n v="0.307"/>
    <n v="0"/>
    <n v="14"/>
    <n v="14"/>
    <n v="1"/>
    <n v="3"/>
    <n v="1"/>
    <n v="2"/>
    <n v="0"/>
    <n v="0"/>
    <n v="0"/>
    <n v="207977"/>
    <n v="197413"/>
    <n v="0"/>
    <n v="0"/>
    <n v="1"/>
    <n v="1"/>
    <x v="4"/>
  </r>
  <r>
    <s v="L_00000453_T190"/>
    <x v="9"/>
    <n v="190"/>
    <n v="0"/>
    <n v="1"/>
    <n v="3600"/>
    <n v="1"/>
    <x v="0"/>
    <n v="2598"/>
    <n v="2598"/>
    <n v="0"/>
    <n v="2601"/>
    <n v="2598"/>
    <n v="0.67300000000000004"/>
    <n v="0.45700000000000002"/>
    <n v="0.67"/>
    <n v="0.10199999999999999"/>
    <n v="0.56799999999999995"/>
    <n v="0"/>
    <n v="21"/>
    <n v="21"/>
    <n v="3"/>
    <n v="7"/>
    <n v="4"/>
    <n v="3"/>
    <n v="1"/>
    <n v="0"/>
    <n v="0"/>
    <n v="344690"/>
    <n v="328943"/>
    <n v="0"/>
    <n v="0.11534025374855825"/>
    <n v="0"/>
    <n v="1"/>
    <x v="4"/>
  </r>
  <r>
    <s v="L_00000453_T200"/>
    <x v="9"/>
    <n v="200"/>
    <n v="0"/>
    <n v="1"/>
    <n v="3600"/>
    <n v="1"/>
    <x v="0"/>
    <n v="2598"/>
    <n v="2598"/>
    <n v="0"/>
    <n v="2599"/>
    <n v="2598"/>
    <n v="0.63300000000000001"/>
    <n v="0.28999999999999998"/>
    <n v="0.63200000000000001"/>
    <n v="8.7999999999999995E-2"/>
    <n v="0.54600000000000004"/>
    <n v="1E-3"/>
    <n v="20"/>
    <n v="20"/>
    <n v="3"/>
    <n v="7"/>
    <n v="4"/>
    <n v="3"/>
    <n v="1"/>
    <n v="0"/>
    <n v="0"/>
    <n v="329663"/>
    <n v="312638"/>
    <n v="0"/>
    <n v="3.8476337052712584E-2"/>
    <n v="0"/>
    <n v="1"/>
    <x v="4"/>
  </r>
  <r>
    <s v="L_00000454_T50"/>
    <x v="9"/>
    <n v="50"/>
    <n v="0"/>
    <n v="1"/>
    <n v="3600"/>
    <n v="1"/>
    <x v="0"/>
    <n v="2615"/>
    <n v="2615"/>
    <n v="0"/>
    <n v="2615"/>
    <n v="2608"/>
    <n v="1.282"/>
    <n v="0.189"/>
    <n v="1.266"/>
    <n v="0.82"/>
    <n v="0.44600000000000001"/>
    <n v="8.0000000000000002E-3"/>
    <n v="156"/>
    <n v="156"/>
    <n v="58"/>
    <n v="117"/>
    <n v="117"/>
    <n v="0"/>
    <n v="1"/>
    <n v="58"/>
    <n v="0"/>
    <n v="599217"/>
    <n v="550499"/>
    <n v="0"/>
    <n v="0.26768642447418733"/>
    <n v="0"/>
    <n v="0"/>
    <x v="4"/>
  </r>
  <r>
    <s v="L_00000454_T60"/>
    <x v="9"/>
    <n v="60"/>
    <n v="0"/>
    <n v="1"/>
    <n v="3600"/>
    <n v="1"/>
    <x v="0"/>
    <n v="2597"/>
    <n v="2597"/>
    <n v="0"/>
    <n v="2598"/>
    <n v="2576"/>
    <n v="32.334000000000003"/>
    <n v="0.49399999999999999"/>
    <n v="31.977"/>
    <n v="28.975000000000001"/>
    <n v="3.6379999999999999"/>
    <n v="0.17"/>
    <n v="2929"/>
    <n v="1764"/>
    <n v="2593"/>
    <n v="2857"/>
    <n v="2857"/>
    <n v="0"/>
    <n v="147"/>
    <n v="117"/>
    <n v="0"/>
    <n v="4659431"/>
    <n v="4398136"/>
    <n v="0"/>
    <n v="0.84680523479599679"/>
    <n v="0"/>
    <n v="0"/>
    <x v="4"/>
  </r>
  <r>
    <s v="L_00000454_T70"/>
    <x v="9"/>
    <n v="70"/>
    <n v="0"/>
    <n v="1"/>
    <n v="3600"/>
    <n v="1"/>
    <x v="0"/>
    <n v="2571"/>
    <n v="2571"/>
    <n v="0"/>
    <n v="2571"/>
    <n v="2571"/>
    <n v="0.32700000000000001"/>
    <n v="0.32700000000000001"/>
    <n v="0.32700000000000001"/>
    <n v="7.9000000000000001E-2"/>
    <n v="0.247"/>
    <n v="0"/>
    <n v="35"/>
    <n v="35"/>
    <n v="1"/>
    <n v="3"/>
    <n v="1"/>
    <n v="2"/>
    <n v="0"/>
    <n v="0"/>
    <n v="0"/>
    <n v="159560"/>
    <n v="153561"/>
    <n v="0"/>
    <n v="0"/>
    <n v="1"/>
    <n v="1"/>
    <x v="4"/>
  </r>
  <r>
    <s v="L_00000454_T80"/>
    <x v="9"/>
    <n v="80"/>
    <n v="0"/>
    <n v="1"/>
    <n v="3600"/>
    <n v="1"/>
    <x v="0"/>
    <n v="2571"/>
    <n v="2571"/>
    <n v="0"/>
    <n v="2573"/>
    <n v="2571"/>
    <n v="0.28699999999999998"/>
    <n v="0.224"/>
    <n v="0.28599999999999998"/>
    <n v="7.2999999999999995E-2"/>
    <n v="0.21299999999999999"/>
    <n v="1E-3"/>
    <n v="29"/>
    <n v="29"/>
    <n v="3"/>
    <n v="7"/>
    <n v="4"/>
    <n v="3"/>
    <n v="1"/>
    <n v="0"/>
    <n v="0"/>
    <n v="152116"/>
    <n v="146693"/>
    <n v="0"/>
    <n v="7.7730275942479596E-2"/>
    <n v="0"/>
    <n v="1"/>
    <x v="4"/>
  </r>
  <r>
    <s v="L_00000454_T90"/>
    <x v="9"/>
    <n v="90"/>
    <n v="0"/>
    <n v="1"/>
    <n v="3600"/>
    <n v="1"/>
    <x v="0"/>
    <n v="2571"/>
    <n v="2571"/>
    <n v="0"/>
    <n v="2576"/>
    <n v="2571"/>
    <n v="1.1499999999999999"/>
    <n v="0.314"/>
    <n v="1.018"/>
    <n v="0.497"/>
    <n v="0.53100000000000003"/>
    <n v="2E-3"/>
    <n v="69"/>
    <n v="69"/>
    <n v="33"/>
    <n v="67"/>
    <n v="38"/>
    <n v="29"/>
    <n v="1"/>
    <n v="4"/>
    <n v="0"/>
    <n v="273327"/>
    <n v="264237"/>
    <n v="0"/>
    <n v="0.19409937888198758"/>
    <n v="0"/>
    <n v="1"/>
    <x v="4"/>
  </r>
  <r>
    <s v="L_00000454_T100"/>
    <x v="9"/>
    <n v="100"/>
    <n v="0"/>
    <n v="1"/>
    <n v="3600"/>
    <n v="1"/>
    <x v="0"/>
    <n v="2571"/>
    <n v="2571"/>
    <n v="0"/>
    <n v="2574"/>
    <n v="2571"/>
    <n v="0.439"/>
    <n v="0.42299999999999999"/>
    <n v="0.439"/>
    <n v="6.2E-2"/>
    <n v="0.377"/>
    <n v="0"/>
    <n v="24"/>
    <n v="24"/>
    <n v="2"/>
    <n v="5"/>
    <n v="3"/>
    <n v="2"/>
    <n v="1"/>
    <n v="0"/>
    <n v="0"/>
    <n v="162434"/>
    <n v="156228"/>
    <n v="0"/>
    <n v="0.11655011655011654"/>
    <n v="0"/>
    <n v="1"/>
    <x v="4"/>
  </r>
  <r>
    <s v="L_00000454_T110"/>
    <x v="9"/>
    <n v="110"/>
    <n v="0"/>
    <n v="1"/>
    <n v="3600"/>
    <n v="1"/>
    <x v="0"/>
    <n v="2571"/>
    <n v="2571"/>
    <n v="0"/>
    <n v="2579"/>
    <n v="2571"/>
    <n v="0.92400000000000004"/>
    <n v="0.36199999999999999"/>
    <n v="0.92200000000000004"/>
    <n v="0.33400000000000002"/>
    <n v="0.58899999999999997"/>
    <n v="1E-3"/>
    <n v="46"/>
    <n v="46"/>
    <n v="15"/>
    <n v="31"/>
    <n v="20"/>
    <n v="11"/>
    <n v="1"/>
    <n v="4"/>
    <n v="0"/>
    <n v="314402"/>
    <n v="303009"/>
    <n v="0"/>
    <n v="0.31019775106630476"/>
    <n v="0"/>
    <n v="1"/>
    <x v="4"/>
  </r>
  <r>
    <s v="L_00000454_T120"/>
    <x v="9"/>
    <n v="120"/>
    <n v="0"/>
    <n v="1"/>
    <n v="3600"/>
    <n v="1"/>
    <x v="0"/>
    <n v="2571"/>
    <n v="2571"/>
    <n v="0"/>
    <n v="2576"/>
    <n v="2571"/>
    <n v="1.198"/>
    <n v="0.48399999999999999"/>
    <n v="1.1399999999999999"/>
    <n v="0.39800000000000002"/>
    <n v="0.745"/>
    <n v="5.0000000000000001E-3"/>
    <n v="51"/>
    <n v="51"/>
    <n v="21"/>
    <n v="43"/>
    <n v="23"/>
    <n v="20"/>
    <n v="1"/>
    <n v="1"/>
    <n v="0"/>
    <n v="409170"/>
    <n v="394930"/>
    <n v="0"/>
    <n v="0.19409937888198758"/>
    <n v="0"/>
    <n v="1"/>
    <x v="4"/>
  </r>
  <r>
    <s v="L_00000454_T130"/>
    <x v="9"/>
    <n v="130"/>
    <n v="0"/>
    <n v="1"/>
    <n v="3600"/>
    <n v="1"/>
    <x v="0"/>
    <n v="2571"/>
    <n v="2571"/>
    <n v="0"/>
    <n v="2581"/>
    <n v="2571"/>
    <n v="1.294"/>
    <n v="0.29799999999999999"/>
    <n v="1.256"/>
    <n v="0.46200000000000002"/>
    <n v="0.80200000000000005"/>
    <n v="2E-3"/>
    <n v="55"/>
    <n v="55"/>
    <n v="26"/>
    <n v="53"/>
    <n v="27"/>
    <n v="26"/>
    <n v="1"/>
    <n v="0"/>
    <n v="0"/>
    <n v="404208"/>
    <n v="389817"/>
    <n v="0"/>
    <n v="0.38744672607516467"/>
    <n v="0"/>
    <n v="1"/>
    <x v="4"/>
  </r>
  <r>
    <s v="L_00000454_T140"/>
    <x v="9"/>
    <n v="140"/>
    <n v="0"/>
    <n v="1"/>
    <n v="3600"/>
    <n v="1"/>
    <x v="0"/>
    <n v="2571"/>
    <n v="2571"/>
    <n v="0"/>
    <n v="2572"/>
    <n v="2571"/>
    <n v="0.999"/>
    <n v="0.35"/>
    <n v="0.998"/>
    <n v="0.28299999999999997"/>
    <n v="0.71899999999999997"/>
    <n v="0"/>
    <n v="37"/>
    <n v="37"/>
    <n v="14"/>
    <n v="29"/>
    <n v="15"/>
    <n v="14"/>
    <n v="1"/>
    <n v="0"/>
    <n v="0"/>
    <n v="368698"/>
    <n v="355425"/>
    <n v="0"/>
    <n v="3.8880248833592534E-2"/>
    <n v="0"/>
    <n v="1"/>
    <x v="4"/>
  </r>
  <r>
    <s v="L_00000454_T150"/>
    <x v="9"/>
    <n v="150"/>
    <n v="0"/>
    <n v="1"/>
    <n v="3600"/>
    <n v="1"/>
    <x v="0"/>
    <n v="2571"/>
    <n v="2571"/>
    <n v="0"/>
    <n v="2579"/>
    <n v="2571"/>
    <n v="1.3480000000000001"/>
    <n v="0.33500000000000002"/>
    <n v="1.252"/>
    <n v="0.49199999999999999"/>
    <n v="0.77400000000000002"/>
    <n v="2E-3"/>
    <n v="45"/>
    <n v="45"/>
    <n v="17"/>
    <n v="35"/>
    <n v="19"/>
    <n v="16"/>
    <n v="1"/>
    <n v="1"/>
    <n v="0"/>
    <n v="406009"/>
    <n v="389077"/>
    <n v="0"/>
    <n v="0.31019775106630476"/>
    <n v="0"/>
    <n v="1"/>
    <x v="4"/>
  </r>
  <r>
    <s v="L_00000454_T160"/>
    <x v="9"/>
    <n v="160"/>
    <n v="0"/>
    <n v="1"/>
    <n v="3600"/>
    <n v="1"/>
    <x v="0"/>
    <n v="2571"/>
    <n v="2571"/>
    <n v="0"/>
    <n v="2576"/>
    <n v="2571"/>
    <n v="10.198"/>
    <n v="0.498"/>
    <n v="8.9320000000000004"/>
    <n v="5.71"/>
    <n v="3.286"/>
    <n v="0.01"/>
    <n v="231"/>
    <n v="231"/>
    <n v="157"/>
    <n v="315"/>
    <n v="182"/>
    <n v="133"/>
    <n v="1"/>
    <n v="24"/>
    <n v="0"/>
    <n v="1897450"/>
    <n v="1842522"/>
    <n v="0"/>
    <n v="0.19409937888198758"/>
    <n v="0"/>
    <n v="1"/>
    <x v="4"/>
  </r>
  <r>
    <s v="L_00000454_T170"/>
    <x v="9"/>
    <n v="170"/>
    <n v="0"/>
    <n v="1"/>
    <n v="3600"/>
    <n v="1"/>
    <x v="0"/>
    <n v="2571"/>
    <n v="2571"/>
    <n v="0"/>
    <n v="2572"/>
    <n v="2571"/>
    <n v="1.3220000000000001"/>
    <n v="0.433"/>
    <n v="1.2789999999999999"/>
    <n v="0.52600000000000002"/>
    <n v="0.76"/>
    <n v="0"/>
    <n v="45"/>
    <n v="45"/>
    <n v="14"/>
    <n v="29"/>
    <n v="16"/>
    <n v="13"/>
    <n v="1"/>
    <n v="1"/>
    <n v="0"/>
    <n v="419360"/>
    <n v="400096"/>
    <n v="0"/>
    <n v="3.8880248833592534E-2"/>
    <n v="0"/>
    <n v="1"/>
    <x v="4"/>
  </r>
  <r>
    <s v="L_00000454_T180"/>
    <x v="9"/>
    <n v="180"/>
    <n v="0"/>
    <n v="1"/>
    <n v="3600"/>
    <n v="1"/>
    <x v="0"/>
    <n v="2571"/>
    <n v="2571"/>
    <n v="0"/>
    <n v="2573"/>
    <n v="2571"/>
    <n v="1.151"/>
    <n v="0.42899999999999999"/>
    <n v="1.137"/>
    <n v="0.42"/>
    <n v="0.72599999999999998"/>
    <n v="1E-3"/>
    <n v="36"/>
    <n v="36"/>
    <n v="11"/>
    <n v="23"/>
    <n v="13"/>
    <n v="10"/>
    <n v="1"/>
    <n v="1"/>
    <n v="0"/>
    <n v="434429"/>
    <n v="414387"/>
    <n v="0"/>
    <n v="7.7730275942479596E-2"/>
    <n v="0"/>
    <n v="1"/>
    <x v="4"/>
  </r>
  <r>
    <s v="L_00000454_T190"/>
    <x v="9"/>
    <n v="190"/>
    <n v="0"/>
    <n v="1"/>
    <n v="3600"/>
    <n v="1"/>
    <x v="0"/>
    <n v="2571"/>
    <n v="2571"/>
    <n v="0"/>
    <n v="2574"/>
    <n v="2571"/>
    <n v="1.5"/>
    <n v="0.42399999999999999"/>
    <n v="1.4990000000000001"/>
    <n v="0.48499999999999999"/>
    <n v="1.02"/>
    <n v="1E-3"/>
    <n v="41"/>
    <n v="41"/>
    <n v="14"/>
    <n v="29"/>
    <n v="15"/>
    <n v="14"/>
    <n v="1"/>
    <n v="0"/>
    <n v="0"/>
    <n v="532520"/>
    <n v="509941"/>
    <n v="0"/>
    <n v="0.11655011655011654"/>
    <n v="0"/>
    <n v="1"/>
    <x v="4"/>
  </r>
  <r>
    <s v="L_00000454_T200"/>
    <x v="9"/>
    <n v="200"/>
    <n v="0"/>
    <n v="1"/>
    <n v="3600"/>
    <n v="1"/>
    <x v="0"/>
    <n v="2571"/>
    <n v="2571"/>
    <n v="0"/>
    <n v="2574"/>
    <n v="2571"/>
    <n v="1.85"/>
    <n v="0.50600000000000001"/>
    <n v="1.835"/>
    <n v="0.75900000000000001"/>
    <n v="1.093"/>
    <n v="2E-3"/>
    <n v="55"/>
    <n v="55"/>
    <n v="27"/>
    <n v="55"/>
    <n v="28"/>
    <n v="27"/>
    <n v="1"/>
    <n v="0"/>
    <n v="0"/>
    <n v="643348"/>
    <n v="616281"/>
    <n v="0"/>
    <n v="0.11655011655011654"/>
    <n v="0"/>
    <n v="1"/>
    <x v="4"/>
  </r>
  <r>
    <s v="L_00000455_T50"/>
    <x v="9"/>
    <n v="50"/>
    <n v="0"/>
    <n v="1"/>
    <n v="3600"/>
    <n v="1"/>
    <x v="0"/>
    <n v="2532"/>
    <n v="2532"/>
    <n v="0"/>
    <n v="2532"/>
    <n v="2514"/>
    <n v="8.0790000000000006"/>
    <n v="8.1000000000000003E-2"/>
    <n v="7.9889999999999999"/>
    <n v="7.8079999999999998"/>
    <n v="0.23799999999999999"/>
    <n v="4.1000000000000002E-2"/>
    <n v="1199"/>
    <n v="1012"/>
    <n v="761"/>
    <n v="1149"/>
    <n v="1149"/>
    <n v="0"/>
    <n v="10"/>
    <n v="378"/>
    <n v="0"/>
    <n v="437095"/>
    <n v="405602"/>
    <n v="0"/>
    <n v="0.7109004739336493"/>
    <n v="0"/>
    <n v="0"/>
    <x v="4"/>
  </r>
  <r>
    <s v="L_00000455_T60"/>
    <x v="9"/>
    <n v="60"/>
    <n v="0"/>
    <n v="1"/>
    <n v="3600"/>
    <n v="1"/>
    <x v="0"/>
    <n v="2433"/>
    <n v="2433"/>
    <n v="0"/>
    <n v="2433"/>
    <n v="2433"/>
    <n v="0.16600000000000001"/>
    <n v="0.16600000000000001"/>
    <n v="0.16600000000000001"/>
    <n v="4.7E-2"/>
    <n v="0.11899999999999999"/>
    <n v="0"/>
    <n v="39"/>
    <n v="39"/>
    <n v="1"/>
    <n v="3"/>
    <n v="1"/>
    <n v="2"/>
    <n v="0"/>
    <n v="0"/>
    <n v="0"/>
    <n v="114920"/>
    <n v="109639"/>
    <n v="0"/>
    <n v="0"/>
    <n v="1"/>
    <n v="1"/>
    <x v="4"/>
  </r>
  <r>
    <s v="L_00000455_T70"/>
    <x v="9"/>
    <n v="70"/>
    <n v="0"/>
    <n v="1"/>
    <n v="3600"/>
    <n v="1"/>
    <x v="0"/>
    <n v="2433"/>
    <n v="2433"/>
    <n v="0"/>
    <n v="2437"/>
    <n v="2433"/>
    <n v="0.46"/>
    <n v="0.23699999999999999"/>
    <n v="0.45900000000000002"/>
    <n v="0.21299999999999999"/>
    <n v="0.245"/>
    <n v="1E-3"/>
    <n v="47"/>
    <n v="46"/>
    <n v="13"/>
    <n v="25"/>
    <n v="16"/>
    <n v="9"/>
    <n v="1"/>
    <n v="2"/>
    <n v="0"/>
    <n v="151251"/>
    <n v="144978"/>
    <n v="0"/>
    <n v="0.16413623307345096"/>
    <n v="0"/>
    <n v="1"/>
    <x v="4"/>
  </r>
  <r>
    <s v="L_00000455_T80"/>
    <x v="9"/>
    <n v="80"/>
    <n v="0"/>
    <n v="1"/>
    <n v="3600"/>
    <n v="1"/>
    <x v="0"/>
    <n v="2433"/>
    <n v="2433"/>
    <n v="0"/>
    <n v="2439"/>
    <n v="2433"/>
    <n v="0.315"/>
    <n v="0.29799999999999999"/>
    <n v="0.313"/>
    <n v="5.6000000000000001E-2"/>
    <n v="0.254"/>
    <n v="0"/>
    <n v="25"/>
    <n v="25"/>
    <n v="2"/>
    <n v="5"/>
    <n v="3"/>
    <n v="2"/>
    <n v="1"/>
    <n v="0"/>
    <n v="0"/>
    <n v="122850"/>
    <n v="117689"/>
    <n v="0"/>
    <n v="0.24600246002460024"/>
    <n v="0"/>
    <n v="1"/>
    <x v="4"/>
  </r>
  <r>
    <s v="L_00000455_T90"/>
    <x v="9"/>
    <n v="90"/>
    <n v="0"/>
    <n v="1"/>
    <n v="3600"/>
    <n v="1"/>
    <x v="0"/>
    <n v="2433"/>
    <n v="2433"/>
    <n v="0"/>
    <n v="2441"/>
    <n v="2433"/>
    <n v="0.38700000000000001"/>
    <n v="0.27500000000000002"/>
    <n v="0.38700000000000001"/>
    <n v="9.1999999999999998E-2"/>
    <n v="0.29499999999999998"/>
    <n v="0"/>
    <n v="28"/>
    <n v="28"/>
    <n v="2"/>
    <n v="5"/>
    <n v="3"/>
    <n v="2"/>
    <n v="1"/>
    <n v="0"/>
    <n v="0"/>
    <n v="171876"/>
    <n v="165133"/>
    <n v="0"/>
    <n v="0.32773453502662842"/>
    <n v="0"/>
    <n v="1"/>
    <x v="4"/>
  </r>
  <r>
    <s v="L_00000455_T100"/>
    <x v="9"/>
    <n v="100"/>
    <n v="0"/>
    <n v="1"/>
    <n v="3600"/>
    <n v="1"/>
    <x v="0"/>
    <n v="2433"/>
    <n v="2433"/>
    <n v="0"/>
    <n v="2434"/>
    <n v="2433"/>
    <n v="0.503"/>
    <n v="0.23300000000000001"/>
    <n v="0.499"/>
    <n v="0.17899999999999999"/>
    <n v="0.32100000000000001"/>
    <n v="1E-3"/>
    <n v="33"/>
    <n v="33"/>
    <n v="8"/>
    <n v="17"/>
    <n v="10"/>
    <n v="7"/>
    <n v="1"/>
    <n v="1"/>
    <n v="0"/>
    <n v="174413"/>
    <n v="167598"/>
    <n v="0"/>
    <n v="4.1084634346754315E-2"/>
    <n v="0"/>
    <n v="1"/>
    <x v="4"/>
  </r>
  <r>
    <s v="L_00000455_T110"/>
    <x v="9"/>
    <n v="110"/>
    <n v="0"/>
    <n v="1"/>
    <n v="3600"/>
    <n v="1"/>
    <x v="0"/>
    <n v="2433"/>
    <n v="2433"/>
    <n v="0"/>
    <n v="2434"/>
    <n v="2433"/>
    <n v="0.69799999999999995"/>
    <n v="0.308"/>
    <n v="0.69799999999999995"/>
    <n v="0.27400000000000002"/>
    <n v="0.42299999999999999"/>
    <n v="0"/>
    <n v="36"/>
    <n v="36"/>
    <n v="9"/>
    <n v="19"/>
    <n v="14"/>
    <n v="5"/>
    <n v="1"/>
    <n v="4"/>
    <n v="0"/>
    <n v="206585"/>
    <n v="198428"/>
    <n v="0"/>
    <n v="4.1084634346754315E-2"/>
    <n v="0"/>
    <n v="1"/>
    <x v="4"/>
  </r>
  <r>
    <s v="L_00000455_T120"/>
    <x v="9"/>
    <n v="120"/>
    <n v="0"/>
    <n v="1"/>
    <n v="3600"/>
    <n v="1"/>
    <x v="0"/>
    <n v="2433"/>
    <n v="2433"/>
    <n v="0"/>
    <n v="2434"/>
    <n v="2433"/>
    <n v="0.44500000000000001"/>
    <n v="0.23699999999999999"/>
    <n v="0.44400000000000001"/>
    <n v="0.13400000000000001"/>
    <n v="0.313"/>
    <n v="1E-3"/>
    <n v="28"/>
    <n v="28"/>
    <n v="7"/>
    <n v="15"/>
    <n v="8"/>
    <n v="7"/>
    <n v="1"/>
    <n v="0"/>
    <n v="0"/>
    <n v="185289"/>
    <n v="177154"/>
    <n v="0"/>
    <n v="4.1084634346754315E-2"/>
    <n v="0"/>
    <n v="1"/>
    <x v="4"/>
  </r>
  <r>
    <s v="L_00000455_T130"/>
    <x v="9"/>
    <n v="130"/>
    <n v="0"/>
    <n v="1"/>
    <n v="3600"/>
    <n v="1"/>
    <x v="0"/>
    <n v="2433"/>
    <n v="2433"/>
    <n v="0"/>
    <n v="2434"/>
    <n v="2433"/>
    <n v="0.47"/>
    <n v="0.22800000000000001"/>
    <n v="0.46899999999999997"/>
    <n v="0.14799999999999999"/>
    <n v="0.32100000000000001"/>
    <n v="0"/>
    <n v="25"/>
    <n v="25"/>
    <n v="8"/>
    <n v="17"/>
    <n v="9"/>
    <n v="8"/>
    <n v="1"/>
    <n v="0"/>
    <n v="0"/>
    <n v="196019"/>
    <n v="187041"/>
    <n v="0"/>
    <n v="4.1084634346754315E-2"/>
    <n v="0"/>
    <n v="1"/>
    <x v="4"/>
  </r>
  <r>
    <s v="L_00000455_T140"/>
    <x v="9"/>
    <n v="140"/>
    <n v="0"/>
    <n v="1"/>
    <n v="3600"/>
    <n v="1"/>
    <x v="0"/>
    <n v="2433"/>
    <n v="2433"/>
    <n v="0"/>
    <n v="2433"/>
    <n v="2433"/>
    <n v="0.26600000000000001"/>
    <n v="0.26600000000000001"/>
    <n v="0.26600000000000001"/>
    <n v="3.6999999999999998E-2"/>
    <n v="0.22900000000000001"/>
    <n v="0"/>
    <n v="15"/>
    <n v="15"/>
    <n v="1"/>
    <n v="3"/>
    <n v="1"/>
    <n v="2"/>
    <n v="0"/>
    <n v="0"/>
    <n v="0"/>
    <n v="161383"/>
    <n v="153603"/>
    <n v="0"/>
    <n v="0"/>
    <n v="1"/>
    <n v="1"/>
    <x v="4"/>
  </r>
  <r>
    <s v="L_00000455_T150"/>
    <x v="9"/>
    <n v="150"/>
    <n v="0"/>
    <n v="1"/>
    <n v="3600"/>
    <n v="1"/>
    <x v="0"/>
    <n v="2433"/>
    <n v="2433"/>
    <n v="0"/>
    <n v="2437"/>
    <n v="2433"/>
    <n v="0.83499999999999996"/>
    <n v="0.41399999999999998"/>
    <n v="0.83399999999999996"/>
    <n v="0.187"/>
    <n v="0.64800000000000002"/>
    <n v="0"/>
    <n v="27"/>
    <n v="27"/>
    <n v="6"/>
    <n v="13"/>
    <n v="7"/>
    <n v="6"/>
    <n v="1"/>
    <n v="0"/>
    <n v="0"/>
    <n v="310925"/>
    <n v="298028"/>
    <n v="0"/>
    <n v="0.16413623307345096"/>
    <n v="0"/>
    <n v="1"/>
    <x v="4"/>
  </r>
  <r>
    <s v="L_00000455_T160"/>
    <x v="9"/>
    <n v="160"/>
    <n v="0"/>
    <n v="1"/>
    <n v="3600"/>
    <n v="1"/>
    <x v="0"/>
    <n v="2433"/>
    <n v="2433"/>
    <n v="0"/>
    <n v="2434"/>
    <n v="2433"/>
    <n v="0.74"/>
    <n v="0.38700000000000001"/>
    <n v="0.74"/>
    <n v="0.23799999999999999"/>
    <n v="0.504"/>
    <n v="0"/>
    <n v="32"/>
    <n v="32"/>
    <n v="8"/>
    <n v="17"/>
    <n v="9"/>
    <n v="8"/>
    <n v="1"/>
    <n v="0"/>
    <n v="0"/>
    <n v="284896"/>
    <n v="270487"/>
    <n v="0"/>
    <n v="4.1084634346754315E-2"/>
    <n v="0"/>
    <n v="1"/>
    <x v="4"/>
  </r>
  <r>
    <s v="L_00000455_T170"/>
    <x v="9"/>
    <n v="170"/>
    <n v="0"/>
    <n v="1"/>
    <n v="3600"/>
    <n v="1"/>
    <x v="0"/>
    <n v="2433"/>
    <n v="2433"/>
    <n v="0"/>
    <n v="2433"/>
    <n v="2433"/>
    <n v="0.25900000000000001"/>
    <n v="0.25800000000000001"/>
    <n v="0.25800000000000001"/>
    <n v="3.4000000000000002E-2"/>
    <n v="0.224"/>
    <n v="0"/>
    <n v="13"/>
    <n v="13"/>
    <n v="1"/>
    <n v="3"/>
    <n v="1"/>
    <n v="2"/>
    <n v="0"/>
    <n v="0"/>
    <n v="0"/>
    <n v="160372"/>
    <n v="152763"/>
    <n v="0"/>
    <n v="0"/>
    <n v="1"/>
    <n v="1"/>
    <x v="4"/>
  </r>
  <r>
    <s v="L_00000455_T180"/>
    <x v="9"/>
    <n v="180"/>
    <n v="0"/>
    <n v="1"/>
    <n v="3600"/>
    <n v="1"/>
    <x v="0"/>
    <n v="2433"/>
    <n v="2433"/>
    <n v="0"/>
    <n v="2433"/>
    <n v="2433"/>
    <n v="0.40799999999999997"/>
    <n v="0.40799999999999997"/>
    <n v="0.40799999999999997"/>
    <n v="4.4999999999999998E-2"/>
    <n v="0.36299999999999999"/>
    <n v="0"/>
    <n v="14"/>
    <n v="14"/>
    <n v="1"/>
    <n v="3"/>
    <n v="1"/>
    <n v="2"/>
    <n v="0"/>
    <n v="0"/>
    <n v="0"/>
    <n v="194833"/>
    <n v="184913"/>
    <n v="0"/>
    <n v="0"/>
    <n v="1"/>
    <n v="1"/>
    <x v="4"/>
  </r>
  <r>
    <s v="L_00000455_T190"/>
    <x v="9"/>
    <n v="190"/>
    <n v="0"/>
    <n v="1"/>
    <n v="3600"/>
    <n v="1"/>
    <x v="0"/>
    <n v="2433"/>
    <n v="2433"/>
    <n v="0"/>
    <n v="2433"/>
    <n v="2433"/>
    <n v="0.38600000000000001"/>
    <n v="0.38600000000000001"/>
    <n v="0.38600000000000001"/>
    <n v="0.04"/>
    <n v="0.34599999999999997"/>
    <n v="0"/>
    <n v="14"/>
    <n v="14"/>
    <n v="1"/>
    <n v="3"/>
    <n v="1"/>
    <n v="2"/>
    <n v="0"/>
    <n v="0"/>
    <n v="0"/>
    <n v="198714"/>
    <n v="188172"/>
    <n v="0"/>
    <n v="0"/>
    <n v="1"/>
    <n v="1"/>
    <x v="4"/>
  </r>
  <r>
    <s v="L_00000455_T200"/>
    <x v="9"/>
    <n v="200"/>
    <n v="0"/>
    <n v="1"/>
    <n v="3600"/>
    <n v="1"/>
    <x v="0"/>
    <n v="2433"/>
    <n v="2433"/>
    <n v="0"/>
    <n v="2434"/>
    <n v="2433"/>
    <n v="0.52900000000000003"/>
    <n v="0.315"/>
    <n v="0.52800000000000002"/>
    <n v="0.10299999999999999"/>
    <n v="0.42599999999999999"/>
    <n v="1E-3"/>
    <n v="19"/>
    <n v="19"/>
    <n v="2"/>
    <n v="5"/>
    <n v="3"/>
    <n v="2"/>
    <n v="1"/>
    <n v="0"/>
    <n v="0"/>
    <n v="275113"/>
    <n v="260643"/>
    <n v="0"/>
    <n v="4.1084634346754315E-2"/>
    <n v="0"/>
    <n v="1"/>
    <x v="4"/>
  </r>
  <r>
    <s v="L_00000456_T50"/>
    <x v="9"/>
    <n v="50"/>
    <n v="0"/>
    <n v="1"/>
    <n v="3600"/>
    <n v="1"/>
    <x v="0"/>
    <n v="2534"/>
    <n v="2534"/>
    <n v="0"/>
    <n v="2534"/>
    <n v="2527"/>
    <n v="0.11700000000000001"/>
    <n v="0.104"/>
    <n v="0.11600000000000001"/>
    <n v="3.1E-2"/>
    <n v="8.5000000000000006E-2"/>
    <n v="0"/>
    <n v="27"/>
    <n v="27"/>
    <n v="1"/>
    <n v="3"/>
    <n v="3"/>
    <n v="0"/>
    <n v="1"/>
    <n v="1"/>
    <n v="0"/>
    <n v="57148"/>
    <n v="53670"/>
    <n v="0"/>
    <n v="0.27624309392265189"/>
    <n v="0"/>
    <n v="0"/>
    <x v="4"/>
  </r>
  <r>
    <s v="L_00000456_T60"/>
    <x v="9"/>
    <n v="60"/>
    <n v="0"/>
    <n v="1"/>
    <n v="3600"/>
    <n v="1"/>
    <x v="0"/>
    <n v="2494"/>
    <n v="2494"/>
    <n v="0"/>
    <n v="2494"/>
    <n v="2476"/>
    <n v="0.17199999999999999"/>
    <n v="0.157"/>
    <n v="0.17199999999999999"/>
    <n v="5.3999999999999999E-2"/>
    <n v="0.11799999999999999"/>
    <n v="0"/>
    <n v="31"/>
    <n v="31"/>
    <n v="1"/>
    <n v="3"/>
    <n v="3"/>
    <n v="0"/>
    <n v="1"/>
    <n v="1"/>
    <n v="0"/>
    <n v="124014"/>
    <n v="117631"/>
    <n v="0"/>
    <n v="0.72173215717722528"/>
    <n v="0"/>
    <n v="0"/>
    <x v="4"/>
  </r>
  <r>
    <s v="L_00000456_T70"/>
    <x v="9"/>
    <n v="70"/>
    <n v="0"/>
    <n v="1"/>
    <n v="3600"/>
    <n v="1"/>
    <x v="0"/>
    <n v="2450"/>
    <n v="2450"/>
    <n v="0"/>
    <n v="2456"/>
    <n v="2450"/>
    <n v="0.26500000000000001"/>
    <n v="0.21299999999999999"/>
    <n v="0.26500000000000001"/>
    <n v="7.3999999999999996E-2"/>
    <n v="0.191"/>
    <n v="0"/>
    <n v="32"/>
    <n v="32"/>
    <n v="4"/>
    <n v="9"/>
    <n v="4"/>
    <n v="5"/>
    <n v="0"/>
    <n v="0"/>
    <n v="0"/>
    <n v="140320"/>
    <n v="134502"/>
    <n v="0"/>
    <n v="0.24429967426710095"/>
    <n v="0"/>
    <n v="1"/>
    <x v="4"/>
  </r>
  <r>
    <s v="L_00000456_T80"/>
    <x v="9"/>
    <n v="80"/>
    <n v="0"/>
    <n v="1"/>
    <n v="3600"/>
    <n v="1"/>
    <x v="0"/>
    <n v="2450"/>
    <n v="2450"/>
    <n v="0"/>
    <n v="2450"/>
    <n v="2450"/>
    <n v="0.34200000000000003"/>
    <n v="0.34200000000000003"/>
    <n v="0.34200000000000003"/>
    <n v="4.4999999999999998E-2"/>
    <n v="0.29699999999999999"/>
    <n v="0"/>
    <n v="24"/>
    <n v="24"/>
    <n v="1"/>
    <n v="3"/>
    <n v="1"/>
    <n v="2"/>
    <n v="0"/>
    <n v="0"/>
    <n v="0"/>
    <n v="179432"/>
    <n v="172398"/>
    <n v="0"/>
    <n v="0"/>
    <n v="1"/>
    <n v="1"/>
    <x v="4"/>
  </r>
  <r>
    <s v="L_00000456_T90"/>
    <x v="9"/>
    <n v="90"/>
    <n v="0"/>
    <n v="1"/>
    <n v="3600"/>
    <n v="1"/>
    <x v="0"/>
    <n v="2450"/>
    <n v="2450"/>
    <n v="0"/>
    <n v="2451"/>
    <n v="2450"/>
    <n v="0.33"/>
    <n v="0.249"/>
    <n v="0.33"/>
    <n v="7.4999999999999997E-2"/>
    <n v="0.255"/>
    <n v="0"/>
    <n v="25"/>
    <n v="25"/>
    <n v="3"/>
    <n v="7"/>
    <n v="4"/>
    <n v="3"/>
    <n v="1"/>
    <n v="0"/>
    <n v="0"/>
    <n v="170532"/>
    <n v="164149"/>
    <n v="0"/>
    <n v="4.0799673602611178E-2"/>
    <n v="0"/>
    <n v="1"/>
    <x v="4"/>
  </r>
  <r>
    <s v="L_00000456_T100"/>
    <x v="9"/>
    <n v="100"/>
    <n v="0"/>
    <n v="1"/>
    <n v="3600"/>
    <n v="1"/>
    <x v="0"/>
    <n v="2450"/>
    <n v="2450"/>
    <n v="0"/>
    <n v="2450"/>
    <n v="2450"/>
    <n v="0.28100000000000003"/>
    <n v="0.28100000000000003"/>
    <n v="0.28100000000000003"/>
    <n v="3.6999999999999998E-2"/>
    <n v="0.24399999999999999"/>
    <n v="0"/>
    <n v="19"/>
    <n v="19"/>
    <n v="1"/>
    <n v="3"/>
    <n v="1"/>
    <n v="2"/>
    <n v="0"/>
    <n v="0"/>
    <n v="0"/>
    <n v="123605"/>
    <n v="118621"/>
    <n v="0"/>
    <n v="0"/>
    <n v="1"/>
    <n v="1"/>
    <x v="4"/>
  </r>
  <r>
    <s v="L_00000456_T110"/>
    <x v="9"/>
    <n v="110"/>
    <n v="0"/>
    <n v="1"/>
    <n v="3600"/>
    <n v="1"/>
    <x v="0"/>
    <n v="2450"/>
    <n v="2450"/>
    <n v="0"/>
    <n v="2450"/>
    <n v="2450"/>
    <n v="0.33200000000000002"/>
    <n v="0.33200000000000002"/>
    <n v="0.33200000000000002"/>
    <n v="3.1E-2"/>
    <n v="0.30099999999999999"/>
    <n v="0"/>
    <n v="16"/>
    <n v="16"/>
    <n v="1"/>
    <n v="3"/>
    <n v="1"/>
    <n v="2"/>
    <n v="0"/>
    <n v="0"/>
    <n v="0"/>
    <n v="137583"/>
    <n v="131455"/>
    <n v="0"/>
    <n v="0"/>
    <n v="1"/>
    <n v="1"/>
    <x v="4"/>
  </r>
  <r>
    <s v="L_00000456_T120"/>
    <x v="9"/>
    <n v="120"/>
    <n v="0"/>
    <n v="1"/>
    <n v="3600"/>
    <n v="1"/>
    <x v="0"/>
    <n v="2450"/>
    <n v="2450"/>
    <n v="0"/>
    <n v="2450"/>
    <n v="2450"/>
    <n v="0.27300000000000002"/>
    <n v="0.27300000000000002"/>
    <n v="0.27300000000000002"/>
    <n v="3.7999999999999999E-2"/>
    <n v="0.23499999999999999"/>
    <n v="0"/>
    <n v="18"/>
    <n v="18"/>
    <n v="1"/>
    <n v="3"/>
    <n v="1"/>
    <n v="2"/>
    <n v="0"/>
    <n v="0"/>
    <n v="0"/>
    <n v="160181"/>
    <n v="153153"/>
    <n v="0"/>
    <n v="0"/>
    <n v="1"/>
    <n v="1"/>
    <x v="4"/>
  </r>
  <r>
    <s v="L_00000456_T130"/>
    <x v="9"/>
    <n v="130"/>
    <n v="0"/>
    <n v="1"/>
    <n v="3600"/>
    <n v="1"/>
    <x v="0"/>
    <n v="2450"/>
    <n v="2450"/>
    <n v="0"/>
    <n v="2450"/>
    <n v="2450"/>
    <n v="0.434"/>
    <n v="0.434"/>
    <n v="0.434"/>
    <n v="3.3000000000000002E-2"/>
    <n v="0.40100000000000002"/>
    <n v="0"/>
    <n v="16"/>
    <n v="16"/>
    <n v="1"/>
    <n v="3"/>
    <n v="1"/>
    <n v="2"/>
    <n v="0"/>
    <n v="0"/>
    <n v="0"/>
    <n v="205263"/>
    <n v="196022"/>
    <n v="0"/>
    <n v="0"/>
    <n v="1"/>
    <n v="1"/>
    <x v="4"/>
  </r>
  <r>
    <s v="L_00000456_T140"/>
    <x v="9"/>
    <n v="140"/>
    <n v="0"/>
    <n v="1"/>
    <n v="3600"/>
    <n v="1"/>
    <x v="0"/>
    <n v="2450"/>
    <n v="2450"/>
    <n v="0"/>
    <n v="2450"/>
    <n v="2450"/>
    <n v="0.48299999999999998"/>
    <n v="0.48299999999999998"/>
    <n v="0.48299999999999998"/>
    <n v="3.1E-2"/>
    <n v="0.45200000000000001"/>
    <n v="0"/>
    <n v="13"/>
    <n v="13"/>
    <n v="1"/>
    <n v="3"/>
    <n v="1"/>
    <n v="2"/>
    <n v="0"/>
    <n v="0"/>
    <n v="0"/>
    <n v="267783"/>
    <n v="256072"/>
    <n v="0"/>
    <n v="0"/>
    <n v="1"/>
    <n v="1"/>
    <x v="4"/>
  </r>
  <r>
    <s v="L_00000456_T150"/>
    <x v="9"/>
    <n v="150"/>
    <n v="0"/>
    <n v="1"/>
    <n v="3600"/>
    <n v="1"/>
    <x v="0"/>
    <n v="2450"/>
    <n v="2450"/>
    <n v="0"/>
    <n v="2450"/>
    <n v="2450"/>
    <n v="0.75600000000000001"/>
    <n v="0.75600000000000001"/>
    <n v="0.75600000000000001"/>
    <n v="2.8000000000000001E-2"/>
    <n v="0.72799999999999998"/>
    <n v="0"/>
    <n v="13"/>
    <n v="13"/>
    <n v="1"/>
    <n v="3"/>
    <n v="1"/>
    <n v="2"/>
    <n v="0"/>
    <n v="0"/>
    <n v="0"/>
    <n v="407027"/>
    <n v="390790"/>
    <n v="0"/>
    <n v="0"/>
    <n v="1"/>
    <n v="1"/>
    <x v="4"/>
  </r>
  <r>
    <s v="L_00000456_T160"/>
    <x v="9"/>
    <n v="160"/>
    <n v="0"/>
    <n v="1"/>
    <n v="3600"/>
    <n v="1"/>
    <x v="0"/>
    <n v="2450"/>
    <n v="2450"/>
    <n v="0"/>
    <n v="2450"/>
    <n v="2450"/>
    <n v="0.441"/>
    <n v="0.441"/>
    <n v="0.441"/>
    <n v="3.7999999999999999E-2"/>
    <n v="0.40300000000000002"/>
    <n v="0"/>
    <n v="14"/>
    <n v="14"/>
    <n v="1"/>
    <n v="3"/>
    <n v="1"/>
    <n v="2"/>
    <n v="0"/>
    <n v="0"/>
    <n v="0"/>
    <n v="199060"/>
    <n v="189351"/>
    <n v="0"/>
    <n v="0"/>
    <n v="1"/>
    <n v="1"/>
    <x v="4"/>
  </r>
  <r>
    <s v="L_00000456_T170"/>
    <x v="9"/>
    <n v="170"/>
    <n v="0"/>
    <n v="1"/>
    <n v="3600"/>
    <n v="1"/>
    <x v="0"/>
    <n v="2450"/>
    <n v="2450"/>
    <n v="0"/>
    <n v="2450"/>
    <n v="2450"/>
    <n v="0.23799999999999999"/>
    <n v="0.23799999999999999"/>
    <n v="0.23799999999999999"/>
    <n v="3.4000000000000002E-2"/>
    <n v="0.20399999999999999"/>
    <n v="0"/>
    <n v="12"/>
    <n v="12"/>
    <n v="1"/>
    <n v="3"/>
    <n v="1"/>
    <n v="2"/>
    <n v="0"/>
    <n v="0"/>
    <n v="0"/>
    <n v="156773"/>
    <n v="148550"/>
    <n v="0"/>
    <n v="0"/>
    <n v="1"/>
    <n v="1"/>
    <x v="4"/>
  </r>
  <r>
    <s v="L_00000456_T180"/>
    <x v="9"/>
    <n v="180"/>
    <n v="0"/>
    <n v="1"/>
    <n v="3600"/>
    <n v="1"/>
    <x v="0"/>
    <n v="2450"/>
    <n v="2450"/>
    <n v="0"/>
    <n v="2450"/>
    <n v="2450"/>
    <n v="0.40600000000000003"/>
    <n v="0.40600000000000003"/>
    <n v="0.40600000000000003"/>
    <n v="4.1000000000000002E-2"/>
    <n v="0.36499999999999999"/>
    <n v="0"/>
    <n v="14"/>
    <n v="14"/>
    <n v="1"/>
    <n v="3"/>
    <n v="1"/>
    <n v="2"/>
    <n v="0"/>
    <n v="0"/>
    <n v="0"/>
    <n v="194952"/>
    <n v="185364"/>
    <n v="0"/>
    <n v="0"/>
    <n v="1"/>
    <n v="1"/>
    <x v="4"/>
  </r>
  <r>
    <s v="L_00000456_T190"/>
    <x v="9"/>
    <n v="190"/>
    <n v="0"/>
    <n v="1"/>
    <n v="3600"/>
    <n v="1"/>
    <x v="0"/>
    <n v="2450"/>
    <n v="2450"/>
    <n v="0"/>
    <n v="2451"/>
    <n v="2450"/>
    <n v="0.72199999999999998"/>
    <n v="0.65900000000000003"/>
    <n v="0.72199999999999998"/>
    <n v="6.6000000000000003E-2"/>
    <n v="0.65700000000000003"/>
    <n v="0"/>
    <n v="18"/>
    <n v="18"/>
    <n v="2"/>
    <n v="5"/>
    <n v="3"/>
    <n v="2"/>
    <n v="1"/>
    <n v="0"/>
    <n v="0"/>
    <n v="522500"/>
    <n v="497693"/>
    <n v="0"/>
    <n v="4.0799673602611178E-2"/>
    <n v="0"/>
    <n v="1"/>
    <x v="4"/>
  </r>
  <r>
    <s v="L_00000456_T200"/>
    <x v="9"/>
    <n v="200"/>
    <n v="0"/>
    <n v="1"/>
    <n v="3600"/>
    <n v="1"/>
    <x v="0"/>
    <n v="2450"/>
    <n v="2450"/>
    <n v="0"/>
    <n v="2450"/>
    <n v="2450"/>
    <n v="0.38600000000000001"/>
    <n v="0.38500000000000001"/>
    <n v="0.38500000000000001"/>
    <n v="3.4000000000000002E-2"/>
    <n v="0.35099999999999998"/>
    <n v="1E-3"/>
    <n v="14"/>
    <n v="14"/>
    <n v="1"/>
    <n v="3"/>
    <n v="1"/>
    <n v="2"/>
    <n v="0"/>
    <n v="0"/>
    <n v="0"/>
    <n v="222675"/>
    <n v="209515"/>
    <n v="0"/>
    <n v="0"/>
    <n v="1"/>
    <n v="1"/>
    <x v="4"/>
  </r>
  <r>
    <s v="L_00000457_T50"/>
    <x v="9"/>
    <n v="50"/>
    <n v="0"/>
    <n v="1"/>
    <n v="3600"/>
    <n v="1"/>
    <x v="0"/>
    <n v="3076"/>
    <n v="3076"/>
    <n v="0"/>
    <n v="3076"/>
    <n v="3056"/>
    <n v="7.5999999999999998E-2"/>
    <n v="6.6000000000000003E-2"/>
    <n v="7.5999999999999998E-2"/>
    <n v="2.5999999999999999E-2"/>
    <n v="0.05"/>
    <n v="0"/>
    <n v="19"/>
    <n v="19"/>
    <n v="1"/>
    <n v="3"/>
    <n v="3"/>
    <n v="0"/>
    <n v="1"/>
    <n v="1"/>
    <n v="0"/>
    <n v="35478"/>
    <n v="33194"/>
    <n v="0"/>
    <n v="0.65019505851755521"/>
    <n v="0"/>
    <n v="0"/>
    <x v="4"/>
  </r>
  <r>
    <s v="L_00000457_T60"/>
    <x v="9"/>
    <n v="60"/>
    <n v="0"/>
    <n v="1"/>
    <n v="3600"/>
    <n v="1"/>
    <x v="0"/>
    <n v="3149"/>
    <n v="3149"/>
    <n v="0"/>
    <n v="3149"/>
    <n v="3101"/>
    <n v="8.5690000000000008"/>
    <n v="7.3999999999999996E-2"/>
    <n v="8.4369999999999994"/>
    <n v="8.3219999999999992"/>
    <n v="0.11"/>
    <n v="0.06"/>
    <n v="1352"/>
    <n v="788"/>
    <n v="1221"/>
    <n v="1315"/>
    <n v="1315"/>
    <n v="0"/>
    <n v="47"/>
    <n v="47"/>
    <n v="0"/>
    <n v="149943"/>
    <n v="140735"/>
    <n v="0"/>
    <n v="1.5242934264845984"/>
    <n v="0"/>
    <n v="0"/>
    <x v="4"/>
  </r>
  <r>
    <s v="L_00000457_T70"/>
    <x v="9"/>
    <n v="70"/>
    <n v="0"/>
    <n v="1"/>
    <n v="3600"/>
    <n v="1"/>
    <x v="0"/>
    <n v="2762"/>
    <n v="2762"/>
    <n v="0"/>
    <n v="2765"/>
    <n v="2732"/>
    <n v="0.91900000000000004"/>
    <n v="0.27700000000000002"/>
    <n v="0.91"/>
    <n v="0.69299999999999995"/>
    <n v="0.217"/>
    <n v="4.0000000000000001E-3"/>
    <n v="105"/>
    <n v="105"/>
    <n v="31"/>
    <n v="63"/>
    <n v="63"/>
    <n v="0"/>
    <n v="1"/>
    <n v="31"/>
    <n v="0"/>
    <n v="166735"/>
    <n v="159542"/>
    <n v="0"/>
    <n v="1.1934900542495479"/>
    <n v="0"/>
    <n v="0"/>
    <x v="4"/>
  </r>
  <r>
    <s v="L_00000457_T80"/>
    <x v="9"/>
    <n v="80"/>
    <n v="0"/>
    <n v="1"/>
    <n v="3600"/>
    <n v="1"/>
    <x v="0"/>
    <n v="2732"/>
    <n v="2732"/>
    <n v="0"/>
    <n v="2733"/>
    <n v="2732"/>
    <n v="0.45"/>
    <n v="0.40899999999999997"/>
    <n v="0.45"/>
    <n v="7.2999999999999995E-2"/>
    <n v="0.377"/>
    <n v="0"/>
    <n v="31"/>
    <n v="31"/>
    <n v="2"/>
    <n v="5"/>
    <n v="3"/>
    <n v="2"/>
    <n v="1"/>
    <n v="0"/>
    <n v="0"/>
    <n v="219411"/>
    <n v="211882"/>
    <n v="0"/>
    <n v="3.6589828027808267E-2"/>
    <n v="0"/>
    <n v="1"/>
    <x v="4"/>
  </r>
  <r>
    <s v="L_00000457_T90"/>
    <x v="9"/>
    <n v="90"/>
    <n v="0"/>
    <n v="1"/>
    <n v="3600"/>
    <n v="1"/>
    <x v="0"/>
    <n v="2732"/>
    <n v="2732"/>
    <n v="0"/>
    <n v="2732"/>
    <n v="2732"/>
    <n v="0.27"/>
    <n v="0.27"/>
    <n v="0.27"/>
    <n v="4.2000000000000003E-2"/>
    <n v="0.22800000000000001"/>
    <n v="0"/>
    <n v="22"/>
    <n v="22"/>
    <n v="1"/>
    <n v="3"/>
    <n v="1"/>
    <n v="2"/>
    <n v="0"/>
    <n v="0"/>
    <n v="0"/>
    <n v="151549"/>
    <n v="145504"/>
    <n v="0"/>
    <n v="0"/>
    <n v="1"/>
    <n v="1"/>
    <x v="4"/>
  </r>
  <r>
    <s v="L_00000457_T100"/>
    <x v="9"/>
    <n v="100"/>
    <n v="0"/>
    <n v="1"/>
    <n v="3600"/>
    <n v="1"/>
    <x v="0"/>
    <n v="2732"/>
    <n v="2732"/>
    <n v="0"/>
    <n v="2735"/>
    <n v="2732"/>
    <n v="0.41699999999999998"/>
    <n v="0.32300000000000001"/>
    <n v="0.41699999999999998"/>
    <n v="6.3E-2"/>
    <n v="0.35199999999999998"/>
    <n v="0"/>
    <n v="25"/>
    <n v="25"/>
    <n v="2"/>
    <n v="5"/>
    <n v="3"/>
    <n v="2"/>
    <n v="1"/>
    <n v="0"/>
    <n v="0"/>
    <n v="181871"/>
    <n v="174985"/>
    <n v="0"/>
    <n v="0.10968921389396709"/>
    <n v="0"/>
    <n v="1"/>
    <x v="4"/>
  </r>
  <r>
    <s v="L_00000457_T110"/>
    <x v="9"/>
    <n v="110"/>
    <n v="0"/>
    <n v="1"/>
    <n v="3600"/>
    <n v="1"/>
    <x v="0"/>
    <n v="2732"/>
    <n v="2732"/>
    <n v="0"/>
    <n v="2732"/>
    <n v="2732"/>
    <n v="0.38500000000000001"/>
    <n v="0.38400000000000001"/>
    <n v="0.38400000000000001"/>
    <n v="3.9E-2"/>
    <n v="0.34499999999999997"/>
    <n v="0"/>
    <n v="18"/>
    <n v="18"/>
    <n v="1"/>
    <n v="3"/>
    <n v="1"/>
    <n v="2"/>
    <n v="0"/>
    <n v="0"/>
    <n v="0"/>
    <n v="180508"/>
    <n v="173314"/>
    <n v="0"/>
    <n v="0"/>
    <n v="1"/>
    <n v="1"/>
    <x v="4"/>
  </r>
  <r>
    <s v="L_00000457_T120"/>
    <x v="9"/>
    <n v="120"/>
    <n v="0"/>
    <n v="1"/>
    <n v="3600"/>
    <n v="1"/>
    <x v="0"/>
    <n v="2732"/>
    <n v="2732"/>
    <n v="0"/>
    <n v="2735"/>
    <n v="2732"/>
    <n v="0.42"/>
    <n v="0.34"/>
    <n v="0.41899999999999998"/>
    <n v="8.1000000000000003E-2"/>
    <n v="0.33800000000000002"/>
    <n v="0"/>
    <n v="24"/>
    <n v="24"/>
    <n v="5"/>
    <n v="11"/>
    <n v="6"/>
    <n v="5"/>
    <n v="1"/>
    <n v="0"/>
    <n v="0"/>
    <n v="217670"/>
    <n v="208398"/>
    <n v="0"/>
    <n v="0.10968921389396709"/>
    <n v="0"/>
    <n v="1"/>
    <x v="4"/>
  </r>
  <r>
    <s v="L_00000457_T130"/>
    <x v="9"/>
    <n v="130"/>
    <n v="0"/>
    <n v="1"/>
    <n v="3600"/>
    <n v="1"/>
    <x v="0"/>
    <n v="2732"/>
    <n v="2732"/>
    <n v="0"/>
    <n v="2733"/>
    <n v="2732"/>
    <n v="0.69899999999999995"/>
    <n v="0.36799999999999999"/>
    <n v="0.69899999999999995"/>
    <n v="0.20100000000000001"/>
    <n v="0.5"/>
    <n v="0"/>
    <n v="30"/>
    <n v="30"/>
    <n v="6"/>
    <n v="13"/>
    <n v="10"/>
    <n v="3"/>
    <n v="1"/>
    <n v="3"/>
    <n v="0"/>
    <n v="282450"/>
    <n v="271546"/>
    <n v="0"/>
    <n v="3.6589828027808267E-2"/>
    <n v="0"/>
    <n v="1"/>
    <x v="4"/>
  </r>
  <r>
    <s v="L_00000457_T140"/>
    <x v="9"/>
    <n v="140"/>
    <n v="0"/>
    <n v="1"/>
    <n v="3600"/>
    <n v="1"/>
    <x v="0"/>
    <n v="2732"/>
    <n v="2732"/>
    <n v="0"/>
    <n v="2734"/>
    <n v="2732"/>
    <n v="0.34200000000000003"/>
    <n v="0.27800000000000002"/>
    <n v="0.34100000000000003"/>
    <n v="6.6000000000000003E-2"/>
    <n v="0.27400000000000002"/>
    <n v="0"/>
    <n v="20"/>
    <n v="20"/>
    <n v="3"/>
    <n v="7"/>
    <n v="4"/>
    <n v="3"/>
    <n v="1"/>
    <n v="0"/>
    <n v="0"/>
    <n v="179816"/>
    <n v="172645"/>
    <n v="0"/>
    <n v="7.3152889539136803E-2"/>
    <n v="0"/>
    <n v="1"/>
    <x v="4"/>
  </r>
  <r>
    <s v="L_00000457_T150"/>
    <x v="9"/>
    <n v="150"/>
    <n v="0"/>
    <n v="1"/>
    <n v="3600"/>
    <n v="1"/>
    <x v="0"/>
    <n v="2732"/>
    <n v="2732"/>
    <n v="0"/>
    <n v="2732"/>
    <n v="2732"/>
    <n v="0.35399999999999998"/>
    <n v="0.35399999999999998"/>
    <n v="0.35399999999999998"/>
    <n v="3.7999999999999999E-2"/>
    <n v="0.316"/>
    <n v="0"/>
    <n v="16"/>
    <n v="16"/>
    <n v="1"/>
    <n v="3"/>
    <n v="1"/>
    <n v="2"/>
    <n v="0"/>
    <n v="0"/>
    <n v="0"/>
    <n v="185021"/>
    <n v="177770"/>
    <n v="0"/>
    <n v="0"/>
    <n v="1"/>
    <n v="1"/>
    <x v="4"/>
  </r>
  <r>
    <s v="L_00000457_T160"/>
    <x v="9"/>
    <n v="160"/>
    <n v="0"/>
    <n v="1"/>
    <n v="3600"/>
    <n v="1"/>
    <x v="0"/>
    <n v="2732"/>
    <n v="2732"/>
    <n v="0"/>
    <n v="2733"/>
    <n v="2732"/>
    <n v="1.5620000000000001"/>
    <n v="0.373"/>
    <n v="1.462"/>
    <n v="0.57899999999999996"/>
    <n v="0.89"/>
    <n v="4.0000000000000001E-3"/>
    <n v="49"/>
    <n v="49"/>
    <n v="19"/>
    <n v="39"/>
    <n v="22"/>
    <n v="17"/>
    <n v="1"/>
    <n v="2"/>
    <n v="0"/>
    <n v="460899"/>
    <n v="443473"/>
    <n v="0"/>
    <n v="3.6589828027808267E-2"/>
    <n v="0"/>
    <n v="1"/>
    <x v="4"/>
  </r>
  <r>
    <s v="L_00000457_T170"/>
    <x v="9"/>
    <n v="170"/>
    <n v="0"/>
    <n v="1"/>
    <n v="3600"/>
    <n v="1"/>
    <x v="0"/>
    <n v="2732"/>
    <n v="2732"/>
    <n v="0"/>
    <n v="2732"/>
    <n v="2732"/>
    <n v="0.45400000000000001"/>
    <n v="0.45400000000000001"/>
    <n v="0.45400000000000001"/>
    <n v="3.9E-2"/>
    <n v="0.41299999999999998"/>
    <n v="0"/>
    <n v="16"/>
    <n v="16"/>
    <n v="1"/>
    <n v="3"/>
    <n v="1"/>
    <n v="2"/>
    <n v="0"/>
    <n v="0"/>
    <n v="0"/>
    <n v="215938"/>
    <n v="206486"/>
    <n v="0"/>
    <n v="0"/>
    <n v="1"/>
    <n v="1"/>
    <x v="4"/>
  </r>
  <r>
    <s v="L_00000457_T180"/>
    <x v="9"/>
    <n v="180"/>
    <n v="0"/>
    <n v="1"/>
    <n v="3600"/>
    <n v="1"/>
    <x v="0"/>
    <n v="2732"/>
    <n v="2732"/>
    <n v="0"/>
    <n v="2732"/>
    <n v="2732"/>
    <n v="0.379"/>
    <n v="0.379"/>
    <n v="0.379"/>
    <n v="0.04"/>
    <n v="0.33900000000000002"/>
    <n v="0"/>
    <n v="17"/>
    <n v="17"/>
    <n v="1"/>
    <n v="3"/>
    <n v="1"/>
    <n v="2"/>
    <n v="0"/>
    <n v="0"/>
    <n v="0"/>
    <n v="212911"/>
    <n v="203109"/>
    <n v="0"/>
    <n v="0"/>
    <n v="1"/>
    <n v="1"/>
    <x v="4"/>
  </r>
  <r>
    <s v="L_00000457_T190"/>
    <x v="9"/>
    <n v="190"/>
    <n v="0"/>
    <n v="1"/>
    <n v="3600"/>
    <n v="1"/>
    <x v="0"/>
    <n v="2732"/>
    <n v="2732"/>
    <n v="0"/>
    <n v="2733"/>
    <n v="2732"/>
    <n v="0.57199999999999995"/>
    <n v="0.49"/>
    <n v="0.57099999999999995"/>
    <n v="7.3999999999999996E-2"/>
    <n v="0.497"/>
    <n v="0"/>
    <n v="20"/>
    <n v="20"/>
    <n v="3"/>
    <n v="7"/>
    <n v="4"/>
    <n v="3"/>
    <n v="1"/>
    <n v="0"/>
    <n v="0"/>
    <n v="283979"/>
    <n v="271769"/>
    <n v="0"/>
    <n v="3.6589828027808267E-2"/>
    <n v="0"/>
    <n v="1"/>
    <x v="4"/>
  </r>
  <r>
    <s v="L_00000457_T200"/>
    <x v="9"/>
    <n v="200"/>
    <n v="0"/>
    <n v="1"/>
    <n v="3600"/>
    <n v="1"/>
    <x v="0"/>
    <n v="2732"/>
    <n v="2732"/>
    <n v="0"/>
    <n v="2732"/>
    <n v="2732"/>
    <n v="0.38600000000000001"/>
    <n v="0.38600000000000001"/>
    <n v="0.38600000000000001"/>
    <n v="3.5999999999999997E-2"/>
    <n v="0.34899999999999998"/>
    <n v="0"/>
    <n v="14"/>
    <n v="14"/>
    <n v="1"/>
    <n v="3"/>
    <n v="1"/>
    <n v="2"/>
    <n v="0"/>
    <n v="0"/>
    <n v="0"/>
    <n v="252696"/>
    <n v="238867"/>
    <n v="0"/>
    <n v="0"/>
    <n v="1"/>
    <n v="1"/>
    <x v="4"/>
  </r>
  <r>
    <s v="L_00000458_T50"/>
    <x v="9"/>
    <n v="50"/>
    <n v="0"/>
    <n v="1"/>
    <n v="3600"/>
    <n v="1"/>
    <x v="0"/>
    <n v="2771"/>
    <n v="2771"/>
    <n v="0"/>
    <n v="2771"/>
    <n v="2757"/>
    <n v="0.35199999999999998"/>
    <n v="0.123"/>
    <n v="0.35099999999999998"/>
    <n v="0.251"/>
    <n v="9.9000000000000005E-2"/>
    <n v="1E-3"/>
    <n v="76"/>
    <n v="76"/>
    <n v="18"/>
    <n v="37"/>
    <n v="37"/>
    <n v="0"/>
    <n v="1"/>
    <n v="18"/>
    <n v="0"/>
    <n v="71358"/>
    <n v="67102"/>
    <n v="0"/>
    <n v="0.50523276795380734"/>
    <n v="0"/>
    <n v="0"/>
    <x v="4"/>
  </r>
  <r>
    <s v="L_00000458_T60"/>
    <x v="9"/>
    <n v="60"/>
    <n v="0"/>
    <n v="1"/>
    <n v="3600"/>
    <n v="1"/>
    <x v="0"/>
    <n v="2787"/>
    <n v="2787"/>
    <n v="0"/>
    <n v="2787"/>
    <n v="2745"/>
    <n v="6.5389999999999997"/>
    <n v="0.10199999999999999"/>
    <n v="6.4509999999999996"/>
    <n v="6.36"/>
    <n v="0.104"/>
    <n v="4.7E-2"/>
    <n v="978"/>
    <n v="598"/>
    <n v="841"/>
    <n v="923"/>
    <n v="923"/>
    <n v="0"/>
    <n v="41"/>
    <n v="41"/>
    <n v="0"/>
    <n v="136911"/>
    <n v="127225"/>
    <n v="0"/>
    <n v="1.5069967707212055"/>
    <n v="0"/>
    <n v="0"/>
    <x v="4"/>
  </r>
  <r>
    <s v="L_00000458_T70"/>
    <x v="9"/>
    <n v="70"/>
    <n v="0"/>
    <n v="1"/>
    <n v="3600"/>
    <n v="1"/>
    <x v="0"/>
    <n v="2677"/>
    <n v="2677"/>
    <n v="0"/>
    <n v="2680"/>
    <n v="2677"/>
    <n v="0.61099999999999999"/>
    <n v="0.23200000000000001"/>
    <n v="0.51900000000000002"/>
    <n v="0.25600000000000001"/>
    <n v="0.26300000000000001"/>
    <n v="1E-3"/>
    <n v="56"/>
    <n v="56"/>
    <n v="18"/>
    <n v="37"/>
    <n v="20"/>
    <n v="17"/>
    <n v="1"/>
    <n v="1"/>
    <n v="0"/>
    <n v="172364"/>
    <n v="165810"/>
    <n v="0"/>
    <n v="0.11194029850746269"/>
    <n v="0"/>
    <n v="1"/>
    <x v="4"/>
  </r>
  <r>
    <s v="L_00000458_T80"/>
    <x v="9"/>
    <n v="80"/>
    <n v="0"/>
    <n v="1"/>
    <n v="3600"/>
    <n v="1"/>
    <x v="0"/>
    <n v="2677"/>
    <n v="2677"/>
    <n v="0"/>
    <n v="2680"/>
    <n v="2677"/>
    <n v="0.36299999999999999"/>
    <n v="0.28899999999999998"/>
    <n v="0.36099999999999999"/>
    <n v="8.5999999999999993E-2"/>
    <n v="0.27700000000000002"/>
    <n v="1E-3"/>
    <n v="30"/>
    <n v="30"/>
    <n v="4"/>
    <n v="9"/>
    <n v="5"/>
    <n v="4"/>
    <n v="1"/>
    <n v="0"/>
    <n v="0"/>
    <n v="133167"/>
    <n v="127921"/>
    <n v="0"/>
    <n v="0.11194029850746269"/>
    <n v="0"/>
    <n v="1"/>
    <x v="4"/>
  </r>
  <r>
    <s v="L_00000458_T90"/>
    <x v="9"/>
    <n v="90"/>
    <n v="0"/>
    <n v="1"/>
    <n v="3600"/>
    <n v="1"/>
    <x v="0"/>
    <n v="2677"/>
    <n v="2677"/>
    <n v="0"/>
    <n v="2692"/>
    <n v="2677"/>
    <n v="0.55100000000000005"/>
    <n v="0.224"/>
    <n v="0.51500000000000001"/>
    <n v="0.24099999999999999"/>
    <n v="0.27400000000000002"/>
    <n v="2E-3"/>
    <n v="45"/>
    <n v="45"/>
    <n v="17"/>
    <n v="35"/>
    <n v="19"/>
    <n v="16"/>
    <n v="1"/>
    <n v="1"/>
    <n v="0"/>
    <n v="183982"/>
    <n v="176773"/>
    <n v="0"/>
    <n v="0.5572065378900446"/>
    <n v="0"/>
    <n v="1"/>
    <x v="4"/>
  </r>
  <r>
    <s v="L_00000458_T100"/>
    <x v="9"/>
    <n v="100"/>
    <n v="0"/>
    <n v="1"/>
    <n v="3600"/>
    <n v="1"/>
    <x v="0"/>
    <n v="2677"/>
    <n v="2677"/>
    <n v="0"/>
    <n v="2681"/>
    <n v="2677"/>
    <n v="0.38200000000000001"/>
    <n v="0.309"/>
    <n v="0.38200000000000001"/>
    <n v="0.09"/>
    <n v="0.29099999999999998"/>
    <n v="0"/>
    <n v="26"/>
    <n v="26"/>
    <n v="5"/>
    <n v="11"/>
    <n v="6"/>
    <n v="5"/>
    <n v="1"/>
    <n v="0"/>
    <n v="0"/>
    <n v="153229"/>
    <n v="146928"/>
    <n v="0"/>
    <n v="0.14919806042521447"/>
    <n v="0"/>
    <n v="1"/>
    <x v="4"/>
  </r>
  <r>
    <s v="L_00000458_T110"/>
    <x v="9"/>
    <n v="110"/>
    <n v="0"/>
    <n v="1"/>
    <n v="3600"/>
    <n v="1"/>
    <x v="0"/>
    <n v="2677"/>
    <n v="2677"/>
    <n v="0"/>
    <n v="2677"/>
    <n v="2677"/>
    <n v="0.33"/>
    <n v="0.32900000000000001"/>
    <n v="0.32900000000000001"/>
    <n v="3.5000000000000003E-2"/>
    <n v="0.29399999999999998"/>
    <n v="0"/>
    <n v="17"/>
    <n v="17"/>
    <n v="1"/>
    <n v="3"/>
    <n v="1"/>
    <n v="2"/>
    <n v="0"/>
    <n v="0"/>
    <n v="0"/>
    <n v="142086"/>
    <n v="136009"/>
    <n v="0"/>
    <n v="0"/>
    <n v="1"/>
    <n v="1"/>
    <x v="4"/>
  </r>
  <r>
    <s v="L_00000458_T120"/>
    <x v="9"/>
    <n v="120"/>
    <n v="0"/>
    <n v="1"/>
    <n v="3600"/>
    <n v="1"/>
    <x v="0"/>
    <n v="2677"/>
    <n v="2677"/>
    <n v="0"/>
    <n v="2682"/>
    <n v="2677"/>
    <n v="0.625"/>
    <n v="0.255"/>
    <n v="0.625"/>
    <n v="0.13600000000000001"/>
    <n v="0.49"/>
    <n v="0"/>
    <n v="28"/>
    <n v="28"/>
    <n v="6"/>
    <n v="13"/>
    <n v="7"/>
    <n v="6"/>
    <n v="1"/>
    <n v="0"/>
    <n v="0"/>
    <n v="293046"/>
    <n v="281225"/>
    <n v="0"/>
    <n v="0.18642803877703207"/>
    <n v="0"/>
    <n v="1"/>
    <x v="4"/>
  </r>
  <r>
    <s v="L_00000458_T130"/>
    <x v="9"/>
    <n v="130"/>
    <n v="0"/>
    <n v="1"/>
    <n v="3600"/>
    <n v="1"/>
    <x v="0"/>
    <n v="2677"/>
    <n v="2677"/>
    <n v="0"/>
    <n v="2678"/>
    <n v="2677"/>
    <n v="0.56599999999999995"/>
    <n v="0.40300000000000002"/>
    <n v="0.56599999999999995"/>
    <n v="0.11700000000000001"/>
    <n v="0.45200000000000001"/>
    <n v="0"/>
    <n v="26"/>
    <n v="26"/>
    <n v="6"/>
    <n v="13"/>
    <n v="7"/>
    <n v="6"/>
    <n v="1"/>
    <n v="0"/>
    <n v="0"/>
    <n v="237176"/>
    <n v="227772"/>
    <n v="0"/>
    <n v="3.7341299477221812E-2"/>
    <n v="0"/>
    <n v="1"/>
    <x v="4"/>
  </r>
  <r>
    <s v="L_00000458_T140"/>
    <x v="9"/>
    <n v="140"/>
    <n v="0"/>
    <n v="1"/>
    <n v="3600"/>
    <n v="1"/>
    <x v="0"/>
    <n v="2677"/>
    <n v="2677"/>
    <n v="0"/>
    <n v="2682"/>
    <n v="2677"/>
    <n v="1.64"/>
    <n v="0.34399999999999997"/>
    <n v="1.486"/>
    <n v="0.64500000000000002"/>
    <n v="0.84099999999999997"/>
    <n v="2E-3"/>
    <n v="52"/>
    <n v="52"/>
    <n v="22"/>
    <n v="45"/>
    <n v="26"/>
    <n v="19"/>
    <n v="1"/>
    <n v="3"/>
    <n v="0"/>
    <n v="461035"/>
    <n v="442665"/>
    <n v="0"/>
    <n v="0.18642803877703207"/>
    <n v="0"/>
    <n v="1"/>
    <x v="4"/>
  </r>
  <r>
    <s v="L_00000458_T150"/>
    <x v="9"/>
    <n v="150"/>
    <n v="0"/>
    <n v="1"/>
    <n v="3600"/>
    <n v="1"/>
    <x v="0"/>
    <n v="2677"/>
    <n v="2677"/>
    <n v="0"/>
    <n v="2679"/>
    <n v="2677"/>
    <n v="1.298"/>
    <n v="0.44600000000000001"/>
    <n v="1.296"/>
    <n v="0.46500000000000002"/>
    <n v="0.83799999999999997"/>
    <n v="2E-3"/>
    <n v="49"/>
    <n v="49"/>
    <n v="21"/>
    <n v="43"/>
    <n v="22"/>
    <n v="21"/>
    <n v="1"/>
    <n v="0"/>
    <n v="0"/>
    <n v="507816"/>
    <n v="487274"/>
    <n v="0"/>
    <n v="7.4654721911160876E-2"/>
    <n v="0"/>
    <n v="1"/>
    <x v="4"/>
  </r>
  <r>
    <s v="L_00000458_T160"/>
    <x v="9"/>
    <n v="160"/>
    <n v="0"/>
    <n v="1"/>
    <n v="3600"/>
    <n v="1"/>
    <x v="0"/>
    <n v="2677"/>
    <n v="2677"/>
    <n v="0"/>
    <n v="2679"/>
    <n v="2677"/>
    <n v="0.47699999999999998"/>
    <n v="0.33600000000000002"/>
    <n v="0.47499999999999998"/>
    <n v="7.0000000000000007E-2"/>
    <n v="0.40600000000000003"/>
    <n v="1E-3"/>
    <n v="18"/>
    <n v="18"/>
    <n v="2"/>
    <n v="5"/>
    <n v="3"/>
    <n v="2"/>
    <n v="1"/>
    <n v="0"/>
    <n v="0"/>
    <n v="258021"/>
    <n v="247592"/>
    <n v="0"/>
    <n v="7.4654721911160876E-2"/>
    <n v="0"/>
    <n v="1"/>
    <x v="4"/>
  </r>
  <r>
    <s v="L_00000458_T170"/>
    <x v="9"/>
    <n v="170"/>
    <n v="0"/>
    <n v="1"/>
    <n v="3600"/>
    <n v="1"/>
    <x v="0"/>
    <n v="2677"/>
    <n v="2677"/>
    <n v="0"/>
    <n v="2679"/>
    <n v="2677"/>
    <n v="0.52"/>
    <n v="0.42"/>
    <n v="0.51900000000000002"/>
    <n v="7.0999999999999994E-2"/>
    <n v="0.44800000000000001"/>
    <n v="1E-3"/>
    <n v="19"/>
    <n v="19"/>
    <n v="2"/>
    <n v="5"/>
    <n v="3"/>
    <n v="2"/>
    <n v="1"/>
    <n v="0"/>
    <n v="0"/>
    <n v="275541"/>
    <n v="261871"/>
    <n v="0"/>
    <n v="7.4654721911160876E-2"/>
    <n v="0"/>
    <n v="1"/>
    <x v="4"/>
  </r>
  <r>
    <s v="L_00000458_T180"/>
    <x v="9"/>
    <n v="180"/>
    <n v="0"/>
    <n v="1"/>
    <n v="3600"/>
    <n v="1"/>
    <x v="0"/>
    <n v="2677"/>
    <n v="2677"/>
    <n v="0"/>
    <n v="2677"/>
    <n v="2677"/>
    <n v="0.35299999999999998"/>
    <n v="0.35299999999999998"/>
    <n v="0.35299999999999998"/>
    <n v="3.7999999999999999E-2"/>
    <n v="0.315"/>
    <n v="0"/>
    <n v="15"/>
    <n v="15"/>
    <n v="1"/>
    <n v="3"/>
    <n v="1"/>
    <n v="2"/>
    <n v="0"/>
    <n v="0"/>
    <n v="0"/>
    <n v="223116"/>
    <n v="212220"/>
    <n v="0"/>
    <n v="0"/>
    <n v="1"/>
    <n v="1"/>
    <x v="4"/>
  </r>
  <r>
    <s v="L_00000458_T190"/>
    <x v="9"/>
    <n v="190"/>
    <n v="0"/>
    <n v="1"/>
    <n v="3600"/>
    <n v="1"/>
    <x v="0"/>
    <n v="2677"/>
    <n v="2677"/>
    <n v="0"/>
    <n v="2677"/>
    <n v="2677"/>
    <n v="0.53900000000000003"/>
    <n v="0.53900000000000003"/>
    <n v="0.53900000000000003"/>
    <n v="3.6999999999999998E-2"/>
    <n v="0.501"/>
    <n v="0"/>
    <n v="15"/>
    <n v="15"/>
    <n v="1"/>
    <n v="3"/>
    <n v="1"/>
    <n v="2"/>
    <n v="0"/>
    <n v="0"/>
    <n v="0"/>
    <n v="369757"/>
    <n v="352415"/>
    <n v="0"/>
    <n v="0"/>
    <n v="1"/>
    <n v="1"/>
    <x v="4"/>
  </r>
  <r>
    <s v="L_00000458_T200"/>
    <x v="9"/>
    <n v="200"/>
    <n v="0"/>
    <n v="1"/>
    <n v="3600"/>
    <n v="1"/>
    <x v="0"/>
    <n v="2677"/>
    <n v="2677"/>
    <n v="0"/>
    <n v="2679"/>
    <n v="2677"/>
    <n v="2.6150000000000002"/>
    <n v="0.32700000000000001"/>
    <n v="2.6139999999999999"/>
    <n v="1.18"/>
    <n v="1.4419999999999999"/>
    <n v="1E-3"/>
    <n v="57"/>
    <n v="57"/>
    <n v="19"/>
    <n v="39"/>
    <n v="24"/>
    <n v="15"/>
    <n v="1"/>
    <n v="4"/>
    <n v="0"/>
    <n v="929582"/>
    <n v="888804"/>
    <n v="0"/>
    <n v="7.4654721911160876E-2"/>
    <n v="0"/>
    <n v="1"/>
    <x v="4"/>
  </r>
  <r>
    <s v="L_00000459_T50"/>
    <x v="9"/>
    <n v="50"/>
    <n v="0"/>
    <n v="1"/>
    <n v="3600"/>
    <n v="1"/>
    <x v="0"/>
    <n v="2526"/>
    <n v="2526"/>
    <n v="0"/>
    <n v="2550"/>
    <n v="2504"/>
    <n v="0.20100000000000001"/>
    <n v="0.16700000000000001"/>
    <n v="0.191"/>
    <n v="5.7000000000000002E-2"/>
    <n v="0.13400000000000001"/>
    <n v="0"/>
    <n v="31"/>
    <n v="31"/>
    <n v="3"/>
    <n v="7"/>
    <n v="4"/>
    <n v="3"/>
    <n v="1"/>
    <n v="0"/>
    <n v="0"/>
    <n v="55907"/>
    <n v="52615"/>
    <n v="0"/>
    <n v="1.803921568627451"/>
    <n v="0"/>
    <n v="0"/>
    <x v="4"/>
  </r>
  <r>
    <s v="L_00000459_T60"/>
    <x v="9"/>
    <n v="60"/>
    <n v="0"/>
    <n v="1"/>
    <n v="3600"/>
    <n v="1"/>
    <x v="0"/>
    <n v="2437"/>
    <n v="2437"/>
    <n v="0"/>
    <n v="2450"/>
    <n v="2423"/>
    <n v="0.35699999999999998"/>
    <n v="0.16400000000000001"/>
    <n v="0.30299999999999999"/>
    <n v="0.183"/>
    <n v="0.12"/>
    <n v="2E-3"/>
    <n v="50"/>
    <n v="50"/>
    <n v="14"/>
    <n v="29"/>
    <n v="16"/>
    <n v="13"/>
    <n v="1"/>
    <n v="0"/>
    <n v="1"/>
    <n v="119827"/>
    <n v="114280"/>
    <n v="0"/>
    <n v="1.1020408163265307"/>
    <n v="0"/>
    <n v="0"/>
    <x v="4"/>
  </r>
  <r>
    <s v="L_00000459_T70"/>
    <x v="9"/>
    <n v="70"/>
    <n v="0"/>
    <n v="1"/>
    <n v="3600"/>
    <n v="1"/>
    <x v="0"/>
    <n v="2408"/>
    <n v="2408"/>
    <n v="0"/>
    <n v="2408"/>
    <n v="2408"/>
    <n v="0.24399999999999999"/>
    <n v="0.24399999999999999"/>
    <n v="0.24399999999999999"/>
    <n v="4.3999999999999997E-2"/>
    <n v="0.19900000000000001"/>
    <n v="0"/>
    <n v="26"/>
    <n v="26"/>
    <n v="1"/>
    <n v="3"/>
    <n v="1"/>
    <n v="2"/>
    <n v="0"/>
    <n v="0"/>
    <n v="0"/>
    <n v="135007"/>
    <n v="129385"/>
    <n v="0"/>
    <n v="0"/>
    <n v="1"/>
    <n v="1"/>
    <x v="4"/>
  </r>
  <r>
    <s v="L_00000459_T80"/>
    <x v="9"/>
    <n v="80"/>
    <n v="0"/>
    <n v="1"/>
    <n v="3600"/>
    <n v="1"/>
    <x v="0"/>
    <n v="2408"/>
    <n v="2408"/>
    <n v="0"/>
    <n v="2414"/>
    <n v="2408"/>
    <n v="0.41699999999999998"/>
    <n v="0.35699999999999998"/>
    <n v="0.41699999999999998"/>
    <n v="7.0000000000000007E-2"/>
    <n v="0.34699999999999998"/>
    <n v="0"/>
    <n v="26"/>
    <n v="26"/>
    <n v="2"/>
    <n v="5"/>
    <n v="3"/>
    <n v="2"/>
    <n v="1"/>
    <n v="0"/>
    <n v="0"/>
    <n v="180882"/>
    <n v="173387"/>
    <n v="0"/>
    <n v="0.24855012427506215"/>
    <n v="0"/>
    <n v="1"/>
    <x v="4"/>
  </r>
  <r>
    <s v="L_00000459_T90"/>
    <x v="9"/>
    <n v="90"/>
    <n v="0"/>
    <n v="1"/>
    <n v="3600"/>
    <n v="1"/>
    <x v="0"/>
    <n v="2408"/>
    <n v="2408"/>
    <n v="0"/>
    <n v="2410"/>
    <n v="2408"/>
    <n v="0.42099999999999999"/>
    <n v="0.35699999999999998"/>
    <n v="0.42099999999999999"/>
    <n v="8.1000000000000003E-2"/>
    <n v="0.34"/>
    <n v="0"/>
    <n v="26"/>
    <n v="26"/>
    <n v="3"/>
    <n v="7"/>
    <n v="4"/>
    <n v="3"/>
    <n v="1"/>
    <n v="0"/>
    <n v="0"/>
    <n v="221707"/>
    <n v="212095"/>
    <n v="0"/>
    <n v="8.2987551867219914E-2"/>
    <n v="0"/>
    <n v="1"/>
    <x v="4"/>
  </r>
  <r>
    <s v="L_00000459_T100"/>
    <x v="9"/>
    <n v="100"/>
    <n v="0"/>
    <n v="1"/>
    <n v="3600"/>
    <n v="1"/>
    <x v="0"/>
    <n v="2408"/>
    <n v="2408"/>
    <n v="0"/>
    <n v="2408"/>
    <n v="2408"/>
    <n v="0.45500000000000002"/>
    <n v="0.45500000000000002"/>
    <n v="0.45500000000000002"/>
    <n v="3.9E-2"/>
    <n v="0.41599999999999998"/>
    <n v="0"/>
    <n v="21"/>
    <n v="21"/>
    <n v="1"/>
    <n v="3"/>
    <n v="1"/>
    <n v="2"/>
    <n v="0"/>
    <n v="0"/>
    <n v="0"/>
    <n v="228415"/>
    <n v="219885"/>
    <n v="0"/>
    <n v="0"/>
    <n v="1"/>
    <n v="1"/>
    <x v="4"/>
  </r>
  <r>
    <s v="L_00000459_T110"/>
    <x v="9"/>
    <n v="110"/>
    <n v="0"/>
    <n v="1"/>
    <n v="3600"/>
    <n v="1"/>
    <x v="0"/>
    <n v="2408"/>
    <n v="2408"/>
    <n v="0"/>
    <n v="2408"/>
    <n v="2408"/>
    <n v="0.315"/>
    <n v="0.315"/>
    <n v="0.315"/>
    <n v="3.4000000000000002E-2"/>
    <n v="0.28100000000000003"/>
    <n v="0"/>
    <n v="16"/>
    <n v="16"/>
    <n v="1"/>
    <n v="3"/>
    <n v="1"/>
    <n v="2"/>
    <n v="0"/>
    <n v="0"/>
    <n v="0"/>
    <n v="200155"/>
    <n v="191785"/>
    <n v="0"/>
    <n v="0"/>
    <n v="1"/>
    <n v="1"/>
    <x v="4"/>
  </r>
  <r>
    <s v="L_00000459_T120"/>
    <x v="9"/>
    <n v="120"/>
    <n v="0"/>
    <n v="1"/>
    <n v="3600"/>
    <n v="1"/>
    <x v="0"/>
    <n v="2408"/>
    <n v="2408"/>
    <n v="0"/>
    <n v="2412"/>
    <n v="2408"/>
    <n v="0.58499999999999996"/>
    <n v="0.35199999999999998"/>
    <n v="0.58399999999999996"/>
    <n v="0.13800000000000001"/>
    <n v="0.44600000000000001"/>
    <n v="1E-3"/>
    <n v="27"/>
    <n v="27"/>
    <n v="6"/>
    <n v="13"/>
    <n v="7"/>
    <n v="6"/>
    <n v="1"/>
    <n v="0"/>
    <n v="0"/>
    <n v="270313"/>
    <n v="259366"/>
    <n v="0"/>
    <n v="0.16583747927031509"/>
    <n v="0"/>
    <n v="1"/>
    <x v="4"/>
  </r>
  <r>
    <s v="L_00000459_T130"/>
    <x v="9"/>
    <n v="130"/>
    <n v="0"/>
    <n v="1"/>
    <n v="3600"/>
    <n v="1"/>
    <x v="0"/>
    <n v="2408"/>
    <n v="2408"/>
    <n v="0"/>
    <n v="2410"/>
    <n v="2408"/>
    <n v="0.26800000000000002"/>
    <n v="0.17499999999999999"/>
    <n v="0.26800000000000002"/>
    <n v="5.8000000000000003E-2"/>
    <n v="0.21"/>
    <n v="0"/>
    <n v="19"/>
    <n v="19"/>
    <n v="3"/>
    <n v="7"/>
    <n v="4"/>
    <n v="3"/>
    <n v="1"/>
    <n v="0"/>
    <n v="0"/>
    <n v="139072"/>
    <n v="132950"/>
    <n v="0"/>
    <n v="8.2987551867219914E-2"/>
    <n v="0"/>
    <n v="1"/>
    <x v="4"/>
  </r>
  <r>
    <s v="L_00000459_T140"/>
    <x v="9"/>
    <n v="140"/>
    <n v="0"/>
    <n v="1"/>
    <n v="3600"/>
    <n v="1"/>
    <x v="0"/>
    <n v="2408"/>
    <n v="2408"/>
    <n v="0"/>
    <n v="2412"/>
    <n v="2408"/>
    <n v="0.9"/>
    <n v="0.433"/>
    <n v="0.9"/>
    <n v="0.14299999999999999"/>
    <n v="0.75800000000000001"/>
    <n v="0"/>
    <n v="27"/>
    <n v="27"/>
    <n v="5"/>
    <n v="11"/>
    <n v="6"/>
    <n v="5"/>
    <n v="1"/>
    <n v="0"/>
    <n v="0"/>
    <n v="389026"/>
    <n v="373392"/>
    <n v="0"/>
    <n v="0.16583747927031509"/>
    <n v="0"/>
    <n v="1"/>
    <x v="4"/>
  </r>
  <r>
    <s v="L_00000459_T150"/>
    <x v="9"/>
    <n v="150"/>
    <n v="0"/>
    <n v="1"/>
    <n v="3600"/>
    <n v="1"/>
    <x v="0"/>
    <n v="2408"/>
    <n v="2408"/>
    <n v="0"/>
    <n v="2408"/>
    <n v="2408"/>
    <n v="0.432"/>
    <n v="0.432"/>
    <n v="0.432"/>
    <n v="4.4999999999999998E-2"/>
    <n v="0.38700000000000001"/>
    <n v="0"/>
    <n v="16"/>
    <n v="16"/>
    <n v="1"/>
    <n v="3"/>
    <n v="1"/>
    <n v="2"/>
    <n v="0"/>
    <n v="0"/>
    <n v="0"/>
    <n v="171999"/>
    <n v="163975"/>
    <n v="0"/>
    <n v="0"/>
    <n v="1"/>
    <n v="1"/>
    <x v="4"/>
  </r>
  <r>
    <s v="L_00000459_T160"/>
    <x v="9"/>
    <n v="160"/>
    <n v="0"/>
    <n v="1"/>
    <n v="3600"/>
    <n v="1"/>
    <x v="0"/>
    <n v="2408"/>
    <n v="2408"/>
    <n v="0"/>
    <n v="2411"/>
    <n v="2408"/>
    <n v="0.58799999999999997"/>
    <n v="0.32600000000000001"/>
    <n v="0.58799999999999997"/>
    <n v="0.13800000000000001"/>
    <n v="0.45"/>
    <n v="0"/>
    <n v="26"/>
    <n v="26"/>
    <n v="2"/>
    <n v="5"/>
    <n v="3"/>
    <n v="2"/>
    <n v="1"/>
    <n v="0"/>
    <n v="0"/>
    <n v="287365"/>
    <n v="272091"/>
    <n v="0"/>
    <n v="0.1244296972210701"/>
    <n v="0"/>
    <n v="1"/>
    <x v="4"/>
  </r>
  <r>
    <s v="L_00000459_T170"/>
    <x v="9"/>
    <n v="170"/>
    <n v="0"/>
    <n v="1"/>
    <n v="3600"/>
    <n v="1"/>
    <x v="0"/>
    <n v="2408"/>
    <n v="2408"/>
    <n v="0"/>
    <n v="2408"/>
    <n v="2408"/>
    <n v="0.39700000000000002"/>
    <n v="0.39600000000000002"/>
    <n v="0.39600000000000002"/>
    <n v="3.5000000000000003E-2"/>
    <n v="0.36099999999999999"/>
    <n v="0"/>
    <n v="12"/>
    <n v="12"/>
    <n v="1"/>
    <n v="3"/>
    <n v="1"/>
    <n v="2"/>
    <n v="0"/>
    <n v="0"/>
    <n v="0"/>
    <n v="240010"/>
    <n v="226170"/>
    <n v="0"/>
    <n v="0"/>
    <n v="1"/>
    <n v="1"/>
    <x v="4"/>
  </r>
  <r>
    <s v="L_00000459_T180"/>
    <x v="9"/>
    <n v="180"/>
    <n v="0"/>
    <n v="1"/>
    <n v="3600"/>
    <n v="1"/>
    <x v="0"/>
    <n v="2408"/>
    <n v="2408"/>
    <n v="0"/>
    <n v="2408"/>
    <n v="2408"/>
    <n v="0.33"/>
    <n v="0.32900000000000001"/>
    <n v="0.32900000000000001"/>
    <n v="3.5000000000000003E-2"/>
    <n v="0.29399999999999998"/>
    <n v="1E-3"/>
    <n v="14"/>
    <n v="14"/>
    <n v="1"/>
    <n v="3"/>
    <n v="1"/>
    <n v="2"/>
    <n v="0"/>
    <n v="0"/>
    <n v="0"/>
    <n v="210727"/>
    <n v="201001"/>
    <n v="0"/>
    <n v="0"/>
    <n v="1"/>
    <n v="1"/>
    <x v="4"/>
  </r>
  <r>
    <s v="L_00000459_T190"/>
    <x v="9"/>
    <n v="190"/>
    <n v="0"/>
    <n v="1"/>
    <n v="3600"/>
    <n v="1"/>
    <x v="0"/>
    <n v="2408"/>
    <n v="2408"/>
    <n v="0"/>
    <n v="2408"/>
    <n v="2408"/>
    <n v="0.33500000000000002"/>
    <n v="0.33400000000000002"/>
    <n v="0.33400000000000002"/>
    <n v="0.04"/>
    <n v="0.29399999999999998"/>
    <n v="1E-3"/>
    <n v="16"/>
    <n v="16"/>
    <n v="1"/>
    <n v="3"/>
    <n v="1"/>
    <n v="2"/>
    <n v="0"/>
    <n v="0"/>
    <n v="0"/>
    <n v="179447"/>
    <n v="169265"/>
    <n v="0"/>
    <n v="0"/>
    <n v="1"/>
    <n v="1"/>
    <x v="4"/>
  </r>
  <r>
    <s v="L_00000459_T200"/>
    <x v="9"/>
    <n v="200"/>
    <n v="0"/>
    <n v="1"/>
    <n v="3600"/>
    <n v="1"/>
    <x v="0"/>
    <n v="2408"/>
    <n v="2408"/>
    <n v="0"/>
    <n v="2410"/>
    <n v="2408"/>
    <n v="1.0609999999999999"/>
    <n v="0.48099999999999998"/>
    <n v="1.06"/>
    <n v="0.20699999999999999"/>
    <n v="0.85299999999999998"/>
    <n v="1E-3"/>
    <n v="25"/>
    <n v="25"/>
    <n v="2"/>
    <n v="5"/>
    <n v="3"/>
    <n v="2"/>
    <n v="1"/>
    <n v="0"/>
    <n v="0"/>
    <n v="489999"/>
    <n v="466279"/>
    <n v="0"/>
    <n v="8.2987551867219914E-2"/>
    <n v="0"/>
    <n v="1"/>
    <x v="4"/>
  </r>
  <r>
    <m/>
    <x v="18"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775865-FA24-420C-9696-12A2004BCC9A}" name="数据透视表3" cacheId="2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AH2:AL61" firstHeaderRow="0" firstDataRow="1" firstDataCol="1"/>
  <pivotFields count="32">
    <pivotField dataField="1" subtotalTop="0" showAll="0"/>
    <pivotField axis="axisRow" subtotalTop="0" showAll="0">
      <items count="7">
        <item x="0"/>
        <item x="1"/>
        <item x="2"/>
        <item x="3"/>
        <item x="4"/>
        <item x="5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  <pivotField dataField="1" subtotalTop="0" showAll="0"/>
    <pivotField subtotalTop="0" showAll="0"/>
    <pivotField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0">
        <item x="0"/>
        <item x="2"/>
        <item x="1"/>
        <item x="3"/>
        <item x="4"/>
        <item x="6"/>
        <item x="5"/>
        <item x="7"/>
        <item x="8"/>
        <item t="default"/>
      </items>
    </pivotField>
  </pivotFields>
  <rowFields count="2">
    <field x="31"/>
    <field x="1"/>
  </rowFields>
  <rowItems count="59">
    <i>
      <x/>
    </i>
    <i r="1">
      <x/>
    </i>
    <i r="1">
      <x v="1"/>
    </i>
    <i r="1">
      <x v="2"/>
    </i>
    <i r="1">
      <x v="3"/>
    </i>
    <i r="1">
      <x v="4"/>
    </i>
    <i t="default">
      <x/>
    </i>
    <i>
      <x v="1"/>
    </i>
    <i r="1">
      <x/>
    </i>
    <i r="1">
      <x v="1"/>
    </i>
    <i r="1">
      <x v="2"/>
    </i>
    <i r="1">
      <x v="3"/>
    </i>
    <i r="1">
      <x v="4"/>
    </i>
    <i t="default">
      <x v="1"/>
    </i>
    <i>
      <x v="2"/>
    </i>
    <i r="1">
      <x/>
    </i>
    <i r="1">
      <x v="1"/>
    </i>
    <i r="1">
      <x v="2"/>
    </i>
    <i r="1">
      <x v="3"/>
    </i>
    <i r="1">
      <x v="4"/>
    </i>
    <i t="default">
      <x v="2"/>
    </i>
    <i>
      <x v="3"/>
    </i>
    <i r="1">
      <x/>
    </i>
    <i r="1">
      <x v="1"/>
    </i>
    <i r="1">
      <x v="2"/>
    </i>
    <i r="1">
      <x v="3"/>
    </i>
    <i r="1">
      <x v="4"/>
    </i>
    <i t="default">
      <x v="3"/>
    </i>
    <i>
      <x v="4"/>
    </i>
    <i r="1">
      <x/>
    </i>
    <i r="1">
      <x v="1"/>
    </i>
    <i r="1">
      <x v="2"/>
    </i>
    <i r="1">
      <x v="3"/>
    </i>
    <i r="1">
      <x v="4"/>
    </i>
    <i t="default">
      <x v="4"/>
    </i>
    <i>
      <x v="5"/>
    </i>
    <i r="1">
      <x/>
    </i>
    <i r="1">
      <x v="1"/>
    </i>
    <i r="1">
      <x v="2"/>
    </i>
    <i r="1">
      <x v="3"/>
    </i>
    <i t="default">
      <x v="5"/>
    </i>
    <i>
      <x v="6"/>
    </i>
    <i r="1">
      <x/>
    </i>
    <i r="1">
      <x v="1"/>
    </i>
    <i r="1">
      <x v="2"/>
    </i>
    <i r="1">
      <x v="3"/>
    </i>
    <i r="1">
      <x v="4"/>
    </i>
    <i t="default">
      <x v="6"/>
    </i>
    <i>
      <x v="7"/>
    </i>
    <i r="1">
      <x/>
    </i>
    <i r="1">
      <x v="1"/>
    </i>
    <i r="1">
      <x v="2"/>
    </i>
    <i r="1">
      <x v="3"/>
    </i>
    <i r="1">
      <x v="4"/>
    </i>
    <i t="default">
      <x v="7"/>
    </i>
    <i>
      <x v="8"/>
    </i>
    <i r="1">
      <x v="5"/>
    </i>
    <i t="default"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计数项:instName" fld="0" subtotal="count" baseField="0" baseItem="0"/>
    <dataField name="求和项:optimal" fld="7" baseField="0" baseItem="0"/>
    <dataField name="平均值项:gap" fld="10" subtotal="average" baseField="0" baseItem="0"/>
    <dataField name="平均值项:timeCost" fld="1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266858-A668-4830-87BB-8CB096600796}" name="数据透视表3" cacheId="76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AL5:AY38" firstHeaderRow="0" firstDataRow="1" firstDataCol="1" rowPageCount="1" colPageCount="1"/>
  <pivotFields count="35">
    <pivotField subtotalTop="0" showAll="0"/>
    <pivotField axis="axisRow" subtotalTop="0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8"/>
        <item x="14"/>
        <item x="15"/>
        <item x="16"/>
        <item x="17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axis="axisPage" dataField="1" subtotalTop="0" showAll="0">
      <items count="4">
        <item x="1"/>
        <item x="0"/>
        <item x="2"/>
        <item t="default"/>
      </items>
    </pivotField>
    <pivotField dataField="1" subtotalTop="0" showAll="0"/>
    <pivotField dataField="1" subtotalTop="0" showAll="0"/>
    <pivotField dataField="1" subtotalTop="0" showAll="0"/>
    <pivotField subtotalTop="0" showAll="0"/>
    <pivotField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dataField="1" subtotalTop="0" showAll="0"/>
    <pivotField dataField="1" subtotalTop="0" showAll="0"/>
    <pivotField axis="axisRow" subtotalTop="0" multipleItemSelectionAllowed="1" showAll="0">
      <items count="7">
        <item x="0"/>
        <item x="1"/>
        <item h="1" x="5"/>
        <item h="1" x="2"/>
        <item h="1" x="3"/>
        <item h="1" x="4"/>
        <item t="default"/>
      </items>
    </pivotField>
  </pivotFields>
  <rowFields count="2">
    <field x="34"/>
    <field x="1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default">
      <x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default">
      <x v="1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pageFields count="1">
    <pageField fld="7" item="1" hier="-1"/>
  </pageFields>
  <dataFields count="13">
    <dataField name="平均值项: timeCost" fld="13" subtotal="average" baseField="0" baseItem="0"/>
    <dataField name="平均值项: timeOnHeuristics" fld="18" subtotal="average" baseField="0" baseItem="0"/>
    <dataField name="平均值项: timeOnCG" fld="15" subtotal="average" baseField="0" baseItem="0"/>
    <dataField name="平均值项: timeOnRMP" fld="16" subtotal="average" baseField="0" baseItem="0"/>
    <dataField name="平均值项: timeOnPP" fld="17" subtotal="average" baseField="0" baseItem="0"/>
    <dataField name="求和项:globalUB" fld="8" baseField="0" baseItem="0"/>
    <dataField name="求和项:globalLB" fld="9" baseField="0" baseItem="0"/>
    <dataField name="求和项:optimal" fld="7" baseField="0" baseItem="0"/>
    <dataField name="平均值项:gap" fld="10" subtotal="average" baseField="0" baseItem="0"/>
    <dataField name="求和项:#optRoot" fld="32" baseField="0" baseItem="0"/>
    <dataField name="求和项:#optLBRoot" fld="33" baseField="0" baseItem="0"/>
    <dataField name="平均值项:gapRoot(%)" fld="31" subtotal="average" baseField="0" baseItem="0"/>
    <dataField name="平均值项: timeOnRoot" fld="1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DD539-901C-4C84-AED8-48FC42DD62F5}" name="数据透视表4" cacheId="56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AA5:AJ38" firstHeaderRow="0" firstDataRow="1" firstDataCol="1"/>
  <pivotFields count="25">
    <pivotField dataField="1" subtotalTop="0" showAll="0"/>
    <pivotField axis="axisRow" subtotalTop="0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ubtotalTop="0" showAll="0"/>
    <pivotField subtotalTop="0" showAll="0"/>
    <pivotField subtotalTop="0" showAll="0"/>
    <pivotField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subtotalTop="0" showAll="0"/>
    <pivotField subtotalTop="0" showAll="0"/>
    <pivotField dataField="1"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axis="axisRow" subtotalTop="0" multipleItemSelectionAllowed="1" showAll="0">
      <items count="7">
        <item x="0"/>
        <item x="1"/>
        <item h="1" x="2"/>
        <item h="1" x="3"/>
        <item h="1" x="4"/>
        <item h="1" x="5"/>
        <item t="default"/>
      </items>
    </pivotField>
    <pivotField dataField="1" subtotalTop="0" showAll="0"/>
  </pivotFields>
  <rowFields count="2">
    <field x="23"/>
    <field x="1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default">
      <x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default">
      <x v="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计数项:instName" fld="0" subtotal="count" baseField="0" baseItem="0"/>
    <dataField name="求和项: optimal" fld="7" baseField="0" baseItem="0"/>
    <dataField name="求和项: feasible" fld="6" baseField="0" baseItem="0"/>
    <dataField name="求和项: globalUB" fld="8" baseField="0" baseItem="0"/>
    <dataField name="求和项: globalLB" fld="9" baseField="0" baseItem="0"/>
    <dataField name="平均值项:gap_real" fld="24" subtotal="average" baseField="0" baseItem="0"/>
    <dataField name="平均值项:timeCost" fld="12" subtotal="average" baseField="0" baseItem="0"/>
    <dataField name="平均值项:timeModel1" fld="13" subtotal="average" baseField="0" baseItem="0"/>
    <dataField name="平均值项:timeModel2" fld="18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F6C208-B2BF-4376-B4E9-FBB587F54538}" name="数据透视表2" cacheId="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S3:V39" firstHeaderRow="0" firstDataRow="1" firstDataCol="1"/>
  <pivotFields count="17">
    <pivotField subtotalTop="0" showAll="0"/>
    <pivotField axis="axisRow" subtotalTop="0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  <pivotField dataField="1"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4">
        <item x="0"/>
        <item x="1"/>
        <item x="2"/>
        <item t="default"/>
      </items>
    </pivotField>
  </pivotFields>
  <rowFields count="2">
    <field x="16"/>
    <field x="1"/>
  </rowFields>
  <rowItems count="3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default">
      <x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default">
      <x v="1"/>
    </i>
    <i>
      <x v="2"/>
    </i>
    <i r="1">
      <x v="14"/>
    </i>
    <i t="default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optimal" fld="7" baseField="0" baseItem="0"/>
    <dataField name="平均值项:gap" fld="10" subtotal="average" baseField="0" baseItem="0"/>
    <dataField name="平均值项:timeCost" fld="1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1D055C-9A7E-4A41-B447-1B1700A3DFE2}" name="数据透视表1" cacheId="24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AI2:AP9" firstHeaderRow="0" firstDataRow="1" firstDataCol="1"/>
  <pivotFields count="33">
    <pivotField dataField="1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2">
    <field x="32"/>
    <field x="1"/>
  </rowFields>
  <rowItems count="7">
    <i>
      <x/>
    </i>
    <i r="1">
      <x/>
    </i>
    <i>
      <x v="1"/>
    </i>
    <i r="1">
      <x/>
    </i>
    <i>
      <x v="2"/>
    </i>
    <i r="1">
      <x v="1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计数项:instName" fld="0" subtotal="count" baseField="0" baseItem="0"/>
    <dataField name="平均值项: timeCost" fld="13" subtotal="average" baseField="1" baseItem="0"/>
    <dataField name="平均值项: timeOnHeuristics" fld="19" subtotal="average" baseField="0" baseItem="0"/>
    <dataField name="平均值项: timeOnCG" fld="15" subtotal="average" baseField="0" baseItem="0"/>
    <dataField name="平均值项: timeOnRMP" fld="16" subtotal="average" baseField="0" baseItem="0"/>
    <dataField name="平均值项: timeOnSolveRMP" fld="17" subtotal="average" baseField="0" baseItem="0"/>
    <dataField name="平均值项: timeOnPP" fld="18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15472-ABAD-1741-BE7F-A8DA2A053425}">
  <dimension ref="A1:V182"/>
  <sheetViews>
    <sheetView topLeftCell="A89" zoomScale="70" zoomScaleNormal="70" workbookViewId="0">
      <selection activeCell="M104" sqref="M104"/>
    </sheetView>
  </sheetViews>
  <sheetFormatPr defaultColWidth="10.6640625" defaultRowHeight="14" x14ac:dyDescent="0.3"/>
  <cols>
    <col min="9" max="9" width="13.83203125" customWidth="1"/>
    <col min="10" max="11" width="16.5" customWidth="1"/>
    <col min="12" max="12" width="15.33203125" customWidth="1"/>
    <col min="13" max="13" width="11.5" bestFit="1" customWidth="1"/>
  </cols>
  <sheetData>
    <row r="1" spans="1:17" ht="16" thickBot="1" x14ac:dyDescent="0.35">
      <c r="A1" s="128" t="s">
        <v>326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</row>
    <row r="2" spans="1:17" ht="14.5" thickTop="1" x14ac:dyDescent="0.3">
      <c r="A2" s="129" t="s">
        <v>315</v>
      </c>
      <c r="B2" s="129" t="s">
        <v>316</v>
      </c>
      <c r="C2" s="132" t="s">
        <v>1034</v>
      </c>
      <c r="D2" s="132"/>
      <c r="E2" s="132"/>
      <c r="F2" s="28"/>
      <c r="G2" s="132" t="s">
        <v>1035</v>
      </c>
      <c r="H2" s="132"/>
      <c r="I2" s="132"/>
      <c r="J2" s="28"/>
      <c r="K2" s="132" t="s">
        <v>1036</v>
      </c>
      <c r="L2" s="132"/>
      <c r="M2" s="132"/>
      <c r="N2" s="28"/>
      <c r="O2" s="132" t="s">
        <v>1037</v>
      </c>
      <c r="P2" s="132"/>
      <c r="Q2" s="132"/>
    </row>
    <row r="3" spans="1:17" x14ac:dyDescent="0.3">
      <c r="A3" s="130"/>
      <c r="B3" s="130"/>
      <c r="C3" s="22" t="s">
        <v>317</v>
      </c>
      <c r="D3" s="22" t="s">
        <v>1027</v>
      </c>
      <c r="E3" s="22" t="s">
        <v>1028</v>
      </c>
      <c r="F3" s="22"/>
      <c r="G3" s="22" t="s">
        <v>317</v>
      </c>
      <c r="H3" s="22" t="s">
        <v>325</v>
      </c>
      <c r="I3" s="22" t="s">
        <v>318</v>
      </c>
      <c r="J3" s="22"/>
      <c r="K3" s="22" t="s">
        <v>317</v>
      </c>
      <c r="L3" s="22" t="s">
        <v>325</v>
      </c>
      <c r="M3" s="22" t="s">
        <v>318</v>
      </c>
      <c r="N3" s="22"/>
      <c r="O3" s="22" t="s">
        <v>317</v>
      </c>
      <c r="P3" s="22" t="s">
        <v>325</v>
      </c>
      <c r="Q3" s="22" t="s">
        <v>318</v>
      </c>
    </row>
    <row r="4" spans="1:17" x14ac:dyDescent="0.3">
      <c r="A4" s="1">
        <v>10</v>
      </c>
      <c r="B4" s="1">
        <v>50</v>
      </c>
      <c r="C4" s="23">
        <v>50</v>
      </c>
      <c r="D4" s="23">
        <v>0</v>
      </c>
      <c r="E4" s="41">
        <v>3.700000000000001E-3</v>
      </c>
      <c r="F4" s="23"/>
      <c r="G4" s="23">
        <v>50</v>
      </c>
      <c r="H4" s="23">
        <v>0</v>
      </c>
      <c r="I4" s="24">
        <v>1.3460000000000001E-2</v>
      </c>
      <c r="J4" s="23"/>
      <c r="K4" s="23">
        <v>50</v>
      </c>
      <c r="L4" s="23">
        <v>0</v>
      </c>
      <c r="M4" s="41">
        <v>3.8800000000000019E-3</v>
      </c>
      <c r="N4" s="23"/>
      <c r="O4" s="23">
        <v>50</v>
      </c>
      <c r="P4" s="23">
        <v>0</v>
      </c>
      <c r="Q4" s="24">
        <v>9.0359999999999982E-2</v>
      </c>
    </row>
    <row r="5" spans="1:17" x14ac:dyDescent="0.3">
      <c r="A5" s="1">
        <v>20</v>
      </c>
      <c r="B5" s="1">
        <v>50</v>
      </c>
      <c r="C5" s="23">
        <v>50</v>
      </c>
      <c r="D5" s="23">
        <v>0</v>
      </c>
      <c r="E5" s="24">
        <v>1.5800000000000002E-2</v>
      </c>
      <c r="F5" s="23"/>
      <c r="G5" s="23">
        <v>50</v>
      </c>
      <c r="H5" s="23">
        <v>0</v>
      </c>
      <c r="I5" s="24">
        <v>8.4379999999999941E-2</v>
      </c>
      <c r="J5" s="23"/>
      <c r="K5" s="23">
        <v>50</v>
      </c>
      <c r="L5" s="23">
        <v>0</v>
      </c>
      <c r="M5" s="24">
        <v>1.3580000000000005E-2</v>
      </c>
      <c r="N5" s="23"/>
      <c r="O5" s="23">
        <v>50</v>
      </c>
      <c r="P5" s="23">
        <v>0</v>
      </c>
      <c r="Q5" s="24">
        <v>8.9000000000000051E-3</v>
      </c>
    </row>
    <row r="6" spans="1:17" x14ac:dyDescent="0.3">
      <c r="A6" s="1">
        <v>30</v>
      </c>
      <c r="B6" s="1">
        <v>50</v>
      </c>
      <c r="C6" s="23">
        <v>50</v>
      </c>
      <c r="D6" s="23">
        <v>0</v>
      </c>
      <c r="E6" s="24">
        <v>9.3940000000000023E-2</v>
      </c>
      <c r="F6" s="23"/>
      <c r="G6" s="23">
        <v>48</v>
      </c>
      <c r="H6" s="93">
        <v>7.0541079715391638E-3</v>
      </c>
      <c r="I6" s="24">
        <v>144.03565999999998</v>
      </c>
      <c r="J6" s="23"/>
      <c r="K6" s="23">
        <v>48</v>
      </c>
      <c r="L6" s="23">
        <v>7.1000000000000004E-3</v>
      </c>
      <c r="M6" s="24">
        <v>145.03800000000001</v>
      </c>
      <c r="N6" s="23"/>
      <c r="O6" s="23">
        <v>48</v>
      </c>
      <c r="P6" s="23">
        <v>7.1000000000000004E-3</v>
      </c>
      <c r="Q6" s="24">
        <v>145.84723999999997</v>
      </c>
    </row>
    <row r="7" spans="1:17" x14ac:dyDescent="0.3">
      <c r="A7" s="1">
        <v>40</v>
      </c>
      <c r="B7" s="1">
        <v>50</v>
      </c>
      <c r="C7" s="23">
        <v>50</v>
      </c>
      <c r="D7" s="23">
        <v>0</v>
      </c>
      <c r="E7" s="24">
        <v>0.12156</v>
      </c>
      <c r="F7" s="23"/>
      <c r="G7" s="23">
        <v>49</v>
      </c>
      <c r="H7" s="93">
        <v>2.2522522522522522E-3</v>
      </c>
      <c r="I7" s="24">
        <v>72.06019999999998</v>
      </c>
      <c r="J7" s="23"/>
      <c r="K7" s="23">
        <v>49</v>
      </c>
      <c r="L7" s="23">
        <v>2.3E-3</v>
      </c>
      <c r="M7" s="24">
        <v>73.267119999999991</v>
      </c>
      <c r="N7" s="23"/>
      <c r="O7" s="23">
        <v>49</v>
      </c>
      <c r="P7" s="23">
        <v>2.3E-3</v>
      </c>
      <c r="Q7" s="24">
        <v>72.631500000000017</v>
      </c>
    </row>
    <row r="8" spans="1:17" x14ac:dyDescent="0.3">
      <c r="A8" s="1">
        <v>50</v>
      </c>
      <c r="B8" s="1">
        <v>50</v>
      </c>
      <c r="C8" s="23">
        <v>50</v>
      </c>
      <c r="D8" s="23">
        <v>0</v>
      </c>
      <c r="E8" s="24">
        <v>0.60886000000000007</v>
      </c>
      <c r="F8" s="23"/>
      <c r="G8" s="23">
        <v>50</v>
      </c>
      <c r="H8" s="23">
        <v>0</v>
      </c>
      <c r="I8" s="24">
        <v>0.10877999999999999</v>
      </c>
      <c r="J8" s="23"/>
      <c r="K8" s="23">
        <v>50</v>
      </c>
      <c r="L8" s="23">
        <v>0</v>
      </c>
      <c r="M8" s="24">
        <v>0.21187999999999996</v>
      </c>
      <c r="N8" s="23"/>
      <c r="O8" s="23">
        <v>50</v>
      </c>
      <c r="P8" s="23">
        <v>0</v>
      </c>
      <c r="Q8" s="24">
        <v>7.8340000000000021E-2</v>
      </c>
    </row>
    <row r="9" spans="1:17" ht="14.5" thickBot="1" x14ac:dyDescent="0.35">
      <c r="A9" s="5" t="s">
        <v>319</v>
      </c>
      <c r="B9" s="5">
        <v>250</v>
      </c>
      <c r="C9" s="25">
        <v>250</v>
      </c>
      <c r="D9" s="25">
        <v>0</v>
      </c>
      <c r="E9" s="26">
        <v>0.16877199999999998</v>
      </c>
      <c r="F9" s="25"/>
      <c r="G9" s="25">
        <v>247</v>
      </c>
      <c r="H9" s="94">
        <v>1.8612720447582834E-3</v>
      </c>
      <c r="I9" s="26">
        <v>43.260495999999996</v>
      </c>
      <c r="J9" s="25"/>
      <c r="K9" s="25">
        <v>247</v>
      </c>
      <c r="L9" s="25">
        <v>1.9E-3</v>
      </c>
      <c r="M9" s="26">
        <v>43.706891999999982</v>
      </c>
      <c r="N9" s="25"/>
      <c r="O9" s="25">
        <v>247</v>
      </c>
      <c r="P9" s="25">
        <v>1.9E-3</v>
      </c>
      <c r="Q9" s="26">
        <v>43.731267999999979</v>
      </c>
    </row>
    <row r="10" spans="1:17" ht="14.5" thickTop="1" x14ac:dyDescent="0.3"/>
    <row r="11" spans="1:17" ht="16" thickBot="1" x14ac:dyDescent="0.35">
      <c r="A11" s="128" t="s">
        <v>334</v>
      </c>
      <c r="B11" s="128"/>
      <c r="C11" s="128"/>
      <c r="D11" s="128"/>
      <c r="E11" s="128"/>
      <c r="F11" s="128"/>
      <c r="G11" s="128"/>
      <c r="H11" s="128"/>
      <c r="I11" s="128"/>
    </row>
    <row r="12" spans="1:17" ht="14.5" thickTop="1" x14ac:dyDescent="0.3">
      <c r="A12" s="129" t="s">
        <v>315</v>
      </c>
      <c r="B12" s="129" t="s">
        <v>316</v>
      </c>
      <c r="C12" s="132" t="s">
        <v>1033</v>
      </c>
      <c r="D12" s="132"/>
      <c r="E12" s="132"/>
      <c r="G12" s="132" t="s">
        <v>1026</v>
      </c>
      <c r="H12" s="132"/>
      <c r="I12" s="132"/>
    </row>
    <row r="13" spans="1:17" x14ac:dyDescent="0.3">
      <c r="A13" s="130"/>
      <c r="B13" s="130"/>
      <c r="C13" s="22" t="s">
        <v>317</v>
      </c>
      <c r="D13" s="22" t="s">
        <v>325</v>
      </c>
      <c r="E13" s="22" t="s">
        <v>318</v>
      </c>
      <c r="F13" s="32"/>
      <c r="G13" s="22" t="s">
        <v>317</v>
      </c>
      <c r="H13" s="22" t="s">
        <v>325</v>
      </c>
      <c r="I13" s="22" t="s">
        <v>318</v>
      </c>
    </row>
    <row r="14" spans="1:17" ht="15.5" x14ac:dyDescent="0.3">
      <c r="A14" s="6">
        <v>10</v>
      </c>
      <c r="B14" s="6">
        <v>50</v>
      </c>
      <c r="C14" s="23">
        <v>50</v>
      </c>
      <c r="D14" s="23">
        <v>0</v>
      </c>
      <c r="E14" s="41">
        <v>3.700000000000001E-3</v>
      </c>
      <c r="F14" s="35"/>
      <c r="G14" s="33">
        <v>50</v>
      </c>
      <c r="H14" s="23">
        <v>0</v>
      </c>
      <c r="I14" s="34">
        <v>3.647999999999995E-2</v>
      </c>
    </row>
    <row r="15" spans="1:17" ht="15.5" x14ac:dyDescent="0.3">
      <c r="A15" s="6">
        <v>20</v>
      </c>
      <c r="B15" s="6">
        <v>50</v>
      </c>
      <c r="C15" s="23">
        <v>50</v>
      </c>
      <c r="D15" s="23">
        <v>0</v>
      </c>
      <c r="E15" s="24">
        <v>1.5800000000000002E-2</v>
      </c>
      <c r="F15" s="35"/>
      <c r="G15" s="33">
        <v>50</v>
      </c>
      <c r="H15" s="23">
        <v>0</v>
      </c>
      <c r="I15" s="34">
        <v>1.4800000000000006E-2</v>
      </c>
    </row>
    <row r="16" spans="1:17" ht="15.5" x14ac:dyDescent="0.3">
      <c r="A16" s="6">
        <v>30</v>
      </c>
      <c r="B16" s="6">
        <v>50</v>
      </c>
      <c r="C16" s="23">
        <v>50</v>
      </c>
      <c r="D16" s="23">
        <v>0</v>
      </c>
      <c r="E16" s="24">
        <v>9.3940000000000023E-2</v>
      </c>
      <c r="F16" s="35"/>
      <c r="G16" s="33">
        <v>49</v>
      </c>
      <c r="H16" s="36">
        <v>3.0599999999999998E-3</v>
      </c>
      <c r="I16" s="34">
        <v>80.413939999999997</v>
      </c>
    </row>
    <row r="17" spans="1:9" ht="15.5" x14ac:dyDescent="0.3">
      <c r="A17" s="6">
        <v>40</v>
      </c>
      <c r="B17" s="6">
        <v>50</v>
      </c>
      <c r="C17" s="23">
        <v>50</v>
      </c>
      <c r="D17" s="23">
        <v>0</v>
      </c>
      <c r="E17" s="24">
        <v>0.12156</v>
      </c>
      <c r="F17" s="35"/>
      <c r="G17" s="33">
        <v>49</v>
      </c>
      <c r="H17" s="36">
        <v>2.2599999999999999E-3</v>
      </c>
      <c r="I17" s="34">
        <v>73.293599999999998</v>
      </c>
    </row>
    <row r="18" spans="1:9" ht="15.5" x14ac:dyDescent="0.3">
      <c r="A18" s="6">
        <v>50</v>
      </c>
      <c r="B18" s="6">
        <v>50</v>
      </c>
      <c r="C18" s="23">
        <v>50</v>
      </c>
      <c r="D18" s="23">
        <v>0</v>
      </c>
      <c r="E18" s="24">
        <v>0.60886000000000007</v>
      </c>
      <c r="F18" s="35"/>
      <c r="G18" s="33">
        <v>50</v>
      </c>
      <c r="H18" s="23">
        <v>0</v>
      </c>
      <c r="I18" s="34">
        <v>0.79117999999999977</v>
      </c>
    </row>
    <row r="19" spans="1:9" ht="16" thickBot="1" x14ac:dyDescent="0.35">
      <c r="A19" s="14" t="s">
        <v>324</v>
      </c>
      <c r="B19" s="14">
        <v>250</v>
      </c>
      <c r="C19" s="25">
        <v>250</v>
      </c>
      <c r="D19" s="25">
        <v>0</v>
      </c>
      <c r="E19" s="26">
        <v>0.16877199999999998</v>
      </c>
      <c r="F19" s="25"/>
      <c r="G19" s="37">
        <v>248</v>
      </c>
      <c r="H19" s="39">
        <v>1.0640000000000001E-3</v>
      </c>
      <c r="I19" s="38">
        <v>30.909999999999989</v>
      </c>
    </row>
    <row r="20" spans="1:9" ht="14.5" thickTop="1" x14ac:dyDescent="0.3"/>
    <row r="21" spans="1:9" ht="16" thickBot="1" x14ac:dyDescent="0.35">
      <c r="A21" s="128" t="s">
        <v>327</v>
      </c>
      <c r="B21" s="128"/>
      <c r="C21" s="128"/>
      <c r="D21" s="128"/>
      <c r="E21" s="128"/>
      <c r="F21" s="128"/>
      <c r="G21" s="128"/>
      <c r="H21" s="128"/>
      <c r="I21" s="128"/>
    </row>
    <row r="22" spans="1:9" ht="16" thickTop="1" x14ac:dyDescent="0.3">
      <c r="A22" s="129" t="s">
        <v>315</v>
      </c>
      <c r="B22" s="129" t="s">
        <v>316</v>
      </c>
      <c r="C22" s="131" t="s">
        <v>328</v>
      </c>
      <c r="D22" s="131"/>
      <c r="E22" s="131"/>
      <c r="F22" s="8"/>
      <c r="G22" s="131" t="s">
        <v>329</v>
      </c>
      <c r="H22" s="131"/>
      <c r="I22" s="131"/>
    </row>
    <row r="23" spans="1:9" ht="15.5" x14ac:dyDescent="0.3">
      <c r="A23" s="130"/>
      <c r="B23" s="130"/>
      <c r="C23" s="22" t="s">
        <v>317</v>
      </c>
      <c r="D23" s="22" t="s">
        <v>325</v>
      </c>
      <c r="E23" s="22" t="s">
        <v>318</v>
      </c>
      <c r="F23" s="31"/>
      <c r="G23" s="22" t="s">
        <v>317</v>
      </c>
      <c r="H23" s="22" t="s">
        <v>325</v>
      </c>
      <c r="I23" s="22" t="s">
        <v>318</v>
      </c>
    </row>
    <row r="24" spans="1:9" ht="15.5" x14ac:dyDescent="0.3">
      <c r="A24" s="6">
        <v>10</v>
      </c>
      <c r="B24" s="6">
        <v>50</v>
      </c>
      <c r="C24" s="23">
        <v>50</v>
      </c>
      <c r="D24" s="23">
        <v>0</v>
      </c>
      <c r="E24" s="41">
        <v>3.700000000000001E-3</v>
      </c>
      <c r="F24" s="33"/>
      <c r="G24" s="33">
        <v>50</v>
      </c>
      <c r="H24" s="33">
        <v>0</v>
      </c>
      <c r="I24" s="34">
        <v>5.680000000000001E-3</v>
      </c>
    </row>
    <row r="25" spans="1:9" ht="15.5" x14ac:dyDescent="0.3">
      <c r="A25" s="6">
        <v>20</v>
      </c>
      <c r="B25" s="6">
        <v>50</v>
      </c>
      <c r="C25" s="23">
        <v>50</v>
      </c>
      <c r="D25" s="23">
        <v>0</v>
      </c>
      <c r="E25" s="24">
        <v>1.5800000000000002E-2</v>
      </c>
      <c r="F25" s="33"/>
      <c r="G25" s="33">
        <v>50</v>
      </c>
      <c r="H25" s="33">
        <v>0</v>
      </c>
      <c r="I25" s="34">
        <v>4.7599999999999983E-2</v>
      </c>
    </row>
    <row r="26" spans="1:9" ht="15.5" x14ac:dyDescent="0.3">
      <c r="A26" s="6">
        <v>30</v>
      </c>
      <c r="B26" s="6">
        <v>50</v>
      </c>
      <c r="C26" s="23">
        <v>50</v>
      </c>
      <c r="D26" s="23">
        <v>0</v>
      </c>
      <c r="E26" s="24">
        <v>9.3940000000000023E-2</v>
      </c>
      <c r="F26" s="33"/>
      <c r="G26" s="33">
        <v>50</v>
      </c>
      <c r="H26" s="33">
        <v>0</v>
      </c>
      <c r="I26" s="34">
        <v>0.3901</v>
      </c>
    </row>
    <row r="27" spans="1:9" ht="15.5" x14ac:dyDescent="0.3">
      <c r="A27" s="6">
        <v>40</v>
      </c>
      <c r="B27" s="6">
        <v>50</v>
      </c>
      <c r="C27" s="23">
        <v>50</v>
      </c>
      <c r="D27" s="23">
        <v>0</v>
      </c>
      <c r="E27" s="24">
        <v>0.12156</v>
      </c>
      <c r="F27" s="33"/>
      <c r="G27" s="33">
        <v>50</v>
      </c>
      <c r="H27" s="33">
        <v>0</v>
      </c>
      <c r="I27" s="34">
        <v>3.3496799999999998</v>
      </c>
    </row>
    <row r="28" spans="1:9" ht="15.5" x14ac:dyDescent="0.3">
      <c r="A28" s="6">
        <v>50</v>
      </c>
      <c r="B28" s="6">
        <v>50</v>
      </c>
      <c r="C28" s="23">
        <v>50</v>
      </c>
      <c r="D28" s="23">
        <v>0</v>
      </c>
      <c r="E28" s="24">
        <v>0.60886000000000007</v>
      </c>
      <c r="F28" s="33"/>
      <c r="G28" s="33">
        <v>50</v>
      </c>
      <c r="H28" s="33">
        <v>0</v>
      </c>
      <c r="I28" s="34">
        <v>62.138080000000009</v>
      </c>
    </row>
    <row r="29" spans="1:9" ht="16" thickBot="1" x14ac:dyDescent="0.35">
      <c r="A29" s="14" t="s">
        <v>324</v>
      </c>
      <c r="B29" s="14">
        <v>250</v>
      </c>
      <c r="C29" s="25">
        <v>250</v>
      </c>
      <c r="D29" s="25">
        <v>0</v>
      </c>
      <c r="E29" s="26">
        <v>0.16877199999999998</v>
      </c>
      <c r="F29" s="37"/>
      <c r="G29" s="37">
        <v>250</v>
      </c>
      <c r="H29" s="37">
        <v>0</v>
      </c>
      <c r="I29" s="38">
        <v>13.186228000000003</v>
      </c>
    </row>
    <row r="30" spans="1:9" ht="14.5" thickTop="1" x14ac:dyDescent="0.3"/>
    <row r="33" spans="1:16" ht="16" thickBot="1" x14ac:dyDescent="0.35">
      <c r="A33" s="128" t="s">
        <v>332</v>
      </c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</row>
    <row r="34" spans="1:16" ht="16" thickTop="1" x14ac:dyDescent="0.3">
      <c r="A34" s="129" t="s">
        <v>315</v>
      </c>
      <c r="B34" s="129" t="s">
        <v>316</v>
      </c>
      <c r="C34" s="131" t="s">
        <v>331</v>
      </c>
      <c r="D34" s="131"/>
      <c r="E34" s="131"/>
      <c r="F34" s="131"/>
      <c r="G34" s="131"/>
      <c r="H34" s="40"/>
      <c r="I34" s="131" t="s">
        <v>333</v>
      </c>
      <c r="J34" s="131"/>
      <c r="K34" s="131"/>
      <c r="L34" s="131"/>
      <c r="M34" s="131"/>
    </row>
    <row r="35" spans="1:16" ht="15.5" x14ac:dyDescent="0.3">
      <c r="A35" s="130"/>
      <c r="B35" s="130"/>
      <c r="C35" s="49" t="s">
        <v>322</v>
      </c>
      <c r="D35" s="49" t="s">
        <v>325</v>
      </c>
      <c r="E35" s="22" t="s">
        <v>318</v>
      </c>
      <c r="F35" s="49" t="s">
        <v>330</v>
      </c>
      <c r="G35" s="50" t="s">
        <v>1029</v>
      </c>
      <c r="H35" s="32"/>
      <c r="I35" s="30" t="s">
        <v>322</v>
      </c>
      <c r="J35" s="30" t="s">
        <v>325</v>
      </c>
      <c r="K35" s="22" t="s">
        <v>318</v>
      </c>
      <c r="L35" s="30" t="s">
        <v>330</v>
      </c>
      <c r="M35" s="31" t="s">
        <v>1029</v>
      </c>
    </row>
    <row r="36" spans="1:16" ht="15.5" x14ac:dyDescent="0.3">
      <c r="A36" s="6">
        <v>10</v>
      </c>
      <c r="B36" s="6">
        <v>50</v>
      </c>
      <c r="C36" s="23">
        <v>50</v>
      </c>
      <c r="D36" s="23">
        <v>0</v>
      </c>
      <c r="E36" s="41">
        <v>3.700000000000001E-3</v>
      </c>
      <c r="F36" s="117">
        <v>1.0200000000000003E-3</v>
      </c>
      <c r="G36" s="44">
        <v>650.84</v>
      </c>
      <c r="H36" s="35"/>
      <c r="I36" s="33">
        <v>50</v>
      </c>
      <c r="J36" s="33">
        <v>0</v>
      </c>
      <c r="K36" s="34">
        <v>5.8400000000000006E-3</v>
      </c>
      <c r="L36" s="43">
        <v>2.6000000000000007E-3</v>
      </c>
      <c r="M36" s="44">
        <v>3771.2</v>
      </c>
      <c r="O36">
        <f>K36/E36</f>
        <v>1.578378378378378</v>
      </c>
      <c r="P36">
        <f>M36/G36</f>
        <v>5.7943580603527742</v>
      </c>
    </row>
    <row r="37" spans="1:16" ht="15.5" x14ac:dyDescent="0.3">
      <c r="A37" s="6">
        <v>20</v>
      </c>
      <c r="B37" s="6">
        <v>50</v>
      </c>
      <c r="C37" s="23">
        <v>50</v>
      </c>
      <c r="D37" s="23">
        <v>0</v>
      </c>
      <c r="E37" s="24">
        <v>1.5800000000000002E-2</v>
      </c>
      <c r="F37" s="118">
        <v>3.1400000000000017E-3</v>
      </c>
      <c r="G37" s="44">
        <v>6781.44</v>
      </c>
      <c r="H37" s="35"/>
      <c r="I37" s="33">
        <v>50</v>
      </c>
      <c r="J37" s="33">
        <v>0</v>
      </c>
      <c r="K37" s="34">
        <v>0.34176000000000001</v>
      </c>
      <c r="L37" s="34">
        <v>0.27683999999999997</v>
      </c>
      <c r="M37" s="44">
        <v>1109495.3799999999</v>
      </c>
      <c r="O37">
        <f t="shared" ref="O37:O38" si="0">K37/E37</f>
        <v>21.630379746835441</v>
      </c>
      <c r="P37">
        <f t="shared" ref="P37:P38" si="1">M37/G37</f>
        <v>163.6076379058135</v>
      </c>
    </row>
    <row r="38" spans="1:16" ht="15.5" x14ac:dyDescent="0.3">
      <c r="A38" s="6">
        <v>30</v>
      </c>
      <c r="B38" s="6">
        <v>50</v>
      </c>
      <c r="C38" s="23">
        <v>50</v>
      </c>
      <c r="D38" s="23">
        <v>0</v>
      </c>
      <c r="E38" s="24">
        <v>9.3940000000000023E-2</v>
      </c>
      <c r="F38" s="46">
        <v>1.7900000000000003E-2</v>
      </c>
      <c r="G38" s="44">
        <v>35229</v>
      </c>
      <c r="H38" s="35"/>
      <c r="I38" s="33">
        <v>50</v>
      </c>
      <c r="J38" s="33">
        <v>0</v>
      </c>
      <c r="K38" s="34">
        <v>36.57978</v>
      </c>
      <c r="L38" s="34">
        <v>31.159799999999997</v>
      </c>
      <c r="M38" s="44">
        <v>105673771.40000001</v>
      </c>
      <c r="O38">
        <f t="shared" si="0"/>
        <v>389.39514583776867</v>
      </c>
      <c r="P38">
        <f t="shared" si="1"/>
        <v>2999.6244968633796</v>
      </c>
    </row>
    <row r="39" spans="1:16" ht="15.5" x14ac:dyDescent="0.3">
      <c r="A39" s="6">
        <v>40</v>
      </c>
      <c r="B39" s="6">
        <v>50</v>
      </c>
      <c r="C39" s="23">
        <v>50</v>
      </c>
      <c r="D39" s="23">
        <v>0</v>
      </c>
      <c r="E39" s="24">
        <v>0.12156</v>
      </c>
      <c r="F39" s="46">
        <v>2.9900000000000003E-2</v>
      </c>
      <c r="G39" s="44">
        <v>46580.46</v>
      </c>
      <c r="H39" s="35"/>
      <c r="I39" s="33" t="s">
        <v>1030</v>
      </c>
      <c r="J39" s="33" t="s">
        <v>1030</v>
      </c>
      <c r="K39" s="33" t="s">
        <v>1030</v>
      </c>
      <c r="L39" s="33" t="s">
        <v>1030</v>
      </c>
      <c r="M39" s="33" t="s">
        <v>1030</v>
      </c>
    </row>
    <row r="40" spans="1:16" ht="15.5" x14ac:dyDescent="0.3">
      <c r="A40" s="6">
        <v>50</v>
      </c>
      <c r="B40" s="6">
        <v>50</v>
      </c>
      <c r="C40" s="23">
        <v>50</v>
      </c>
      <c r="D40" s="23">
        <v>0</v>
      </c>
      <c r="E40" s="24">
        <v>0.60886000000000007</v>
      </c>
      <c r="F40" s="46">
        <v>0.18417999999999995</v>
      </c>
      <c r="G40" s="44">
        <v>319203.14</v>
      </c>
      <c r="H40" s="35"/>
      <c r="I40" s="33" t="s">
        <v>1030</v>
      </c>
      <c r="J40" s="33" t="s">
        <v>1030</v>
      </c>
      <c r="K40" s="33" t="s">
        <v>1030</v>
      </c>
      <c r="L40" s="33" t="s">
        <v>1030</v>
      </c>
      <c r="M40" s="33" t="s">
        <v>1030</v>
      </c>
    </row>
    <row r="41" spans="1:16" ht="16" thickBot="1" x14ac:dyDescent="0.35">
      <c r="A41" s="14" t="s">
        <v>324</v>
      </c>
      <c r="B41" s="14">
        <v>250</v>
      </c>
      <c r="C41" s="25">
        <v>250</v>
      </c>
      <c r="D41" s="25">
        <v>0</v>
      </c>
      <c r="E41" s="26">
        <v>0.16877199999999998</v>
      </c>
      <c r="F41" s="47">
        <v>4.7227999999999992E-2</v>
      </c>
      <c r="G41" s="51">
        <v>81688.975999999995</v>
      </c>
      <c r="H41" s="48"/>
      <c r="I41" s="37" t="s">
        <v>1030</v>
      </c>
      <c r="J41" s="37" t="s">
        <v>1030</v>
      </c>
      <c r="K41" s="37" t="s">
        <v>1030</v>
      </c>
      <c r="L41" s="37" t="s">
        <v>1030</v>
      </c>
      <c r="M41" s="37" t="s">
        <v>1030</v>
      </c>
    </row>
    <row r="42" spans="1:16" ht="16" thickTop="1" x14ac:dyDescent="0.35">
      <c r="F42" s="10"/>
    </row>
    <row r="44" spans="1:16" ht="16" thickBot="1" x14ac:dyDescent="0.35">
      <c r="A44" s="128" t="s">
        <v>823</v>
      </c>
      <c r="B44" s="128"/>
      <c r="C44" s="128"/>
      <c r="D44" s="128"/>
      <c r="E44" s="128"/>
      <c r="F44" s="128"/>
      <c r="G44" s="128"/>
      <c r="H44" s="128"/>
      <c r="I44" s="128"/>
    </row>
    <row r="45" spans="1:16" ht="16" thickTop="1" x14ac:dyDescent="0.3">
      <c r="A45" s="129" t="s">
        <v>315</v>
      </c>
      <c r="B45" s="129" t="s">
        <v>316</v>
      </c>
      <c r="C45" s="131" t="s">
        <v>1032</v>
      </c>
      <c r="D45" s="131"/>
      <c r="E45" s="131"/>
      <c r="F45" s="8"/>
      <c r="G45" s="131" t="s">
        <v>1031</v>
      </c>
      <c r="H45" s="131"/>
      <c r="I45" s="131"/>
    </row>
    <row r="46" spans="1:16" ht="15.5" x14ac:dyDescent="0.3">
      <c r="A46" s="130"/>
      <c r="B46" s="130"/>
      <c r="C46" s="30" t="s">
        <v>322</v>
      </c>
      <c r="D46" s="30" t="s">
        <v>323</v>
      </c>
      <c r="E46" s="22" t="s">
        <v>318</v>
      </c>
      <c r="F46" s="31"/>
      <c r="G46" s="30" t="s">
        <v>322</v>
      </c>
      <c r="H46" s="30" t="s">
        <v>323</v>
      </c>
      <c r="I46" s="22" t="s">
        <v>318</v>
      </c>
    </row>
    <row r="47" spans="1:16" ht="15.5" x14ac:dyDescent="0.3">
      <c r="A47" s="6">
        <v>10</v>
      </c>
      <c r="B47" s="6">
        <v>50</v>
      </c>
      <c r="C47" s="23">
        <v>50</v>
      </c>
      <c r="D47" s="23">
        <v>0</v>
      </c>
      <c r="E47" s="41">
        <v>3.700000000000001E-3</v>
      </c>
      <c r="F47" s="35"/>
      <c r="G47" s="33">
        <v>50</v>
      </c>
      <c r="H47" s="33">
        <v>0</v>
      </c>
      <c r="I47" s="43">
        <v>3.5200000000000001E-3</v>
      </c>
    </row>
    <row r="48" spans="1:16" ht="15.5" x14ac:dyDescent="0.3">
      <c r="A48" s="6">
        <v>20</v>
      </c>
      <c r="B48" s="6">
        <v>50</v>
      </c>
      <c r="C48" s="23">
        <v>50</v>
      </c>
      <c r="D48" s="23">
        <v>0</v>
      </c>
      <c r="E48" s="24">
        <v>1.5800000000000002E-2</v>
      </c>
      <c r="F48" s="35"/>
      <c r="G48" s="33">
        <v>50</v>
      </c>
      <c r="H48" s="33">
        <v>0</v>
      </c>
      <c r="I48" s="34">
        <v>4.0059999999999998E-2</v>
      </c>
    </row>
    <row r="49" spans="1:22" ht="15.5" x14ac:dyDescent="0.3">
      <c r="A49" s="6">
        <v>30</v>
      </c>
      <c r="B49" s="6">
        <v>50</v>
      </c>
      <c r="C49" s="23">
        <v>50</v>
      </c>
      <c r="D49" s="23">
        <v>0</v>
      </c>
      <c r="E49" s="24">
        <v>9.3940000000000023E-2</v>
      </c>
      <c r="F49" s="35"/>
      <c r="G49" s="33">
        <v>50</v>
      </c>
      <c r="H49" s="33">
        <v>0</v>
      </c>
      <c r="I49" s="34">
        <v>0.99226000000000003</v>
      </c>
    </row>
    <row r="50" spans="1:22" ht="15.5" x14ac:dyDescent="0.3">
      <c r="A50" s="6">
        <v>40</v>
      </c>
      <c r="B50" s="6">
        <v>50</v>
      </c>
      <c r="C50" s="23">
        <v>50</v>
      </c>
      <c r="D50" s="23">
        <v>0</v>
      </c>
      <c r="E50" s="24">
        <v>0.12156</v>
      </c>
      <c r="F50" s="35"/>
      <c r="G50" s="33">
        <v>50</v>
      </c>
      <c r="H50" s="33">
        <v>0</v>
      </c>
      <c r="I50" s="34">
        <v>16.235980000000001</v>
      </c>
    </row>
    <row r="51" spans="1:22" ht="15.5" x14ac:dyDescent="0.3">
      <c r="A51" s="6">
        <v>50</v>
      </c>
      <c r="B51" s="6">
        <v>50</v>
      </c>
      <c r="C51" s="23">
        <v>50</v>
      </c>
      <c r="D51" s="23">
        <v>0</v>
      </c>
      <c r="E51" s="24">
        <v>0.60886000000000007</v>
      </c>
      <c r="F51" s="35"/>
      <c r="G51" s="33">
        <v>50</v>
      </c>
      <c r="H51" s="33">
        <v>0</v>
      </c>
      <c r="I51" s="34">
        <v>74.418800000000005</v>
      </c>
    </row>
    <row r="52" spans="1:22" ht="16" thickBot="1" x14ac:dyDescent="0.35">
      <c r="A52" s="14" t="s">
        <v>324</v>
      </c>
      <c r="B52" s="14">
        <v>250</v>
      </c>
      <c r="C52" s="25">
        <v>250</v>
      </c>
      <c r="D52" s="25">
        <v>0</v>
      </c>
      <c r="E52" s="26">
        <v>0.16877199999999998</v>
      </c>
      <c r="F52" s="48"/>
      <c r="G52" s="37">
        <v>250</v>
      </c>
      <c r="H52" s="37">
        <v>0</v>
      </c>
      <c r="I52" s="38">
        <v>18.338124000000001</v>
      </c>
    </row>
    <row r="53" spans="1:22" ht="14.5" thickTop="1" x14ac:dyDescent="0.3"/>
    <row r="55" spans="1:22" x14ac:dyDescent="0.3">
      <c r="C55" s="121" t="s">
        <v>1042</v>
      </c>
      <c r="D55" s="121"/>
      <c r="E55" s="121"/>
      <c r="F55" s="121"/>
      <c r="G55" s="122"/>
      <c r="H55" s="122"/>
    </row>
    <row r="56" spans="1:22" x14ac:dyDescent="0.3">
      <c r="A56" s="133" t="s">
        <v>828</v>
      </c>
      <c r="B56" s="133" t="s">
        <v>1013</v>
      </c>
      <c r="C56" s="133" t="s">
        <v>321</v>
      </c>
      <c r="D56" s="127" t="s">
        <v>1014</v>
      </c>
      <c r="E56" s="127"/>
      <c r="F56" s="127"/>
      <c r="G56" s="62"/>
      <c r="H56" s="134" t="s">
        <v>1044</v>
      </c>
      <c r="I56" s="134"/>
      <c r="J56" s="134"/>
      <c r="K56" s="134"/>
      <c r="L56" s="135"/>
      <c r="M56" s="127" t="s">
        <v>1043</v>
      </c>
      <c r="N56" s="127"/>
      <c r="O56" s="127"/>
    </row>
    <row r="57" spans="1:22" x14ac:dyDescent="0.3">
      <c r="A57" s="130"/>
      <c r="B57" s="130"/>
      <c r="C57" s="130"/>
      <c r="D57" s="52" t="s">
        <v>1015</v>
      </c>
      <c r="E57" s="52" t="s">
        <v>1016</v>
      </c>
      <c r="F57" s="52" t="s">
        <v>1017</v>
      </c>
      <c r="G57" s="7"/>
      <c r="H57" s="63" t="s">
        <v>1015</v>
      </c>
      <c r="I57" s="63" t="s">
        <v>1045</v>
      </c>
      <c r="J57" s="63" t="s">
        <v>320</v>
      </c>
      <c r="K57" s="63" t="s">
        <v>1054</v>
      </c>
      <c r="L57" s="136"/>
      <c r="M57" s="52" t="s">
        <v>1015</v>
      </c>
      <c r="N57" s="52" t="s">
        <v>1016</v>
      </c>
      <c r="O57" s="52" t="s">
        <v>1017</v>
      </c>
      <c r="Q57" s="60"/>
      <c r="R57" s="60"/>
      <c r="S57" s="60"/>
      <c r="T57" s="60"/>
      <c r="U57" s="60"/>
      <c r="V57" s="60"/>
    </row>
    <row r="58" spans="1:22" x14ac:dyDescent="0.3">
      <c r="A58" s="1" t="s">
        <v>829</v>
      </c>
      <c r="B58" s="1">
        <v>10</v>
      </c>
      <c r="C58" s="1">
        <v>50</v>
      </c>
      <c r="D58" s="35">
        <v>50</v>
      </c>
      <c r="E58" s="35">
        <v>0</v>
      </c>
      <c r="F58" s="65">
        <v>3.700000000000001E-3</v>
      </c>
      <c r="G58" s="35"/>
      <c r="H58" s="35">
        <v>50</v>
      </c>
      <c r="I58" s="35">
        <v>50</v>
      </c>
      <c r="J58" s="35">
        <v>0</v>
      </c>
      <c r="K58" s="65">
        <v>2.9000000000000015E-3</v>
      </c>
      <c r="L58" s="35"/>
      <c r="M58" s="35">
        <v>50</v>
      </c>
      <c r="N58" s="35">
        <v>0</v>
      </c>
      <c r="O58" s="53">
        <v>2.9459999999999983E-2</v>
      </c>
      <c r="T58" s="61"/>
      <c r="U58" s="61"/>
      <c r="V58" s="61"/>
    </row>
    <row r="59" spans="1:22" x14ac:dyDescent="0.3">
      <c r="A59" s="1"/>
      <c r="B59" s="1">
        <v>20</v>
      </c>
      <c r="C59" s="1">
        <v>50</v>
      </c>
      <c r="D59" s="35">
        <v>50</v>
      </c>
      <c r="E59" s="35">
        <v>0</v>
      </c>
      <c r="F59" s="53">
        <v>1.5800000000000002E-2</v>
      </c>
      <c r="G59" s="35"/>
      <c r="H59" s="35">
        <v>50</v>
      </c>
      <c r="I59" s="35">
        <v>50</v>
      </c>
      <c r="J59" s="35">
        <v>0</v>
      </c>
      <c r="K59" s="53">
        <v>1.3580000000000007E-2</v>
      </c>
      <c r="L59" s="35"/>
      <c r="M59" s="35">
        <v>50</v>
      </c>
      <c r="N59" s="35">
        <v>0</v>
      </c>
      <c r="O59" s="53">
        <v>0.13571999999999998</v>
      </c>
      <c r="T59" s="54"/>
      <c r="U59" s="54"/>
      <c r="V59" s="54"/>
    </row>
    <row r="60" spans="1:22" x14ac:dyDescent="0.3">
      <c r="A60" s="1"/>
      <c r="B60" s="1">
        <v>30</v>
      </c>
      <c r="C60" s="1">
        <v>50</v>
      </c>
      <c r="D60" s="35">
        <v>50</v>
      </c>
      <c r="E60" s="35">
        <v>0</v>
      </c>
      <c r="F60" s="53">
        <v>9.3940000000000023E-2</v>
      </c>
      <c r="G60" s="35"/>
      <c r="H60" s="35">
        <v>50</v>
      </c>
      <c r="I60" s="35">
        <v>50</v>
      </c>
      <c r="J60" s="35">
        <v>0</v>
      </c>
      <c r="K60" s="53">
        <v>3.7619999999999994E-2</v>
      </c>
      <c r="L60" s="35"/>
      <c r="M60" s="35">
        <v>49</v>
      </c>
      <c r="N60" s="65">
        <v>3.996003996003996E-3</v>
      </c>
      <c r="O60" s="53">
        <v>71.513940000000019</v>
      </c>
      <c r="T60" s="54"/>
      <c r="U60" s="54"/>
      <c r="V60" s="54"/>
    </row>
    <row r="61" spans="1:22" x14ac:dyDescent="0.3">
      <c r="A61" s="1"/>
      <c r="B61" s="1">
        <v>40</v>
      </c>
      <c r="C61" s="1">
        <v>50</v>
      </c>
      <c r="D61" s="35">
        <v>50</v>
      </c>
      <c r="E61" s="35">
        <v>0</v>
      </c>
      <c r="F61" s="53">
        <v>0.12156</v>
      </c>
      <c r="G61" s="35"/>
      <c r="H61" s="35">
        <v>50</v>
      </c>
      <c r="I61" s="35">
        <v>50</v>
      </c>
      <c r="J61" s="35">
        <v>0</v>
      </c>
      <c r="K61" s="53">
        <v>5.4120000000000015E-2</v>
      </c>
      <c r="L61" s="35"/>
      <c r="M61" s="35">
        <v>50</v>
      </c>
      <c r="N61" s="35">
        <v>0</v>
      </c>
      <c r="O61" s="53">
        <v>0.76415999999999984</v>
      </c>
      <c r="T61" s="54"/>
      <c r="U61" s="54"/>
      <c r="V61" s="54"/>
    </row>
    <row r="62" spans="1:22" x14ac:dyDescent="0.3">
      <c r="A62" s="1"/>
      <c r="B62" s="1">
        <v>50</v>
      </c>
      <c r="C62" s="1">
        <v>50</v>
      </c>
      <c r="D62" s="35">
        <v>50</v>
      </c>
      <c r="E62" s="35">
        <v>0</v>
      </c>
      <c r="F62" s="53">
        <v>0.60886000000000007</v>
      </c>
      <c r="G62" s="35"/>
      <c r="H62" s="35">
        <v>50</v>
      </c>
      <c r="I62" s="35">
        <v>50</v>
      </c>
      <c r="J62" s="35">
        <v>0</v>
      </c>
      <c r="K62" s="53">
        <v>0.10067999999999999</v>
      </c>
      <c r="L62" s="35"/>
      <c r="M62" s="35">
        <v>50</v>
      </c>
      <c r="N62" s="35">
        <v>0</v>
      </c>
      <c r="O62" s="53">
        <v>1.7208400000000004</v>
      </c>
      <c r="T62" s="54"/>
      <c r="U62" s="54"/>
      <c r="V62" s="54"/>
    </row>
    <row r="63" spans="1:22" x14ac:dyDescent="0.3">
      <c r="A63" s="1"/>
      <c r="B63" s="1">
        <v>60</v>
      </c>
      <c r="C63" s="1">
        <v>50</v>
      </c>
      <c r="D63" s="35">
        <v>50</v>
      </c>
      <c r="E63" s="35">
        <v>0</v>
      </c>
      <c r="F63" s="53">
        <v>1.2888399999999998</v>
      </c>
      <c r="G63" s="35"/>
      <c r="H63" s="35">
        <v>50</v>
      </c>
      <c r="I63" s="35">
        <v>50</v>
      </c>
      <c r="J63" s="35">
        <v>0</v>
      </c>
      <c r="K63" s="53">
        <v>0.14510000000000001</v>
      </c>
      <c r="L63" s="35"/>
      <c r="M63" s="35">
        <v>50</v>
      </c>
      <c r="N63" s="35">
        <v>0</v>
      </c>
      <c r="O63" s="53">
        <v>5.7245400000000028</v>
      </c>
      <c r="T63" s="54"/>
      <c r="U63" s="54"/>
      <c r="V63" s="54"/>
    </row>
    <row r="64" spans="1:22" x14ac:dyDescent="0.3">
      <c r="A64" s="1"/>
      <c r="B64" s="1">
        <v>70</v>
      </c>
      <c r="C64" s="1">
        <v>50</v>
      </c>
      <c r="D64" s="35">
        <v>50</v>
      </c>
      <c r="E64" s="35">
        <v>0</v>
      </c>
      <c r="F64" s="53">
        <v>0.31305999999999995</v>
      </c>
      <c r="G64" s="35"/>
      <c r="H64" s="35">
        <v>50</v>
      </c>
      <c r="I64" s="35">
        <v>50</v>
      </c>
      <c r="J64" s="35">
        <v>0</v>
      </c>
      <c r="K64" s="53">
        <v>0.26382</v>
      </c>
      <c r="L64" s="35"/>
      <c r="M64" s="35">
        <v>50</v>
      </c>
      <c r="N64" s="35">
        <v>0</v>
      </c>
      <c r="O64" s="53">
        <v>9.6999600000000026</v>
      </c>
      <c r="T64" s="54"/>
      <c r="U64" s="54"/>
      <c r="V64" s="54"/>
    </row>
    <row r="65" spans="1:22" x14ac:dyDescent="0.3">
      <c r="A65" s="1"/>
      <c r="B65" s="1">
        <v>80</v>
      </c>
      <c r="C65" s="1">
        <v>50</v>
      </c>
      <c r="D65" s="35">
        <v>50</v>
      </c>
      <c r="E65" s="35">
        <v>0</v>
      </c>
      <c r="F65" s="53">
        <v>2.9487599999999996</v>
      </c>
      <c r="G65" s="35"/>
      <c r="H65" s="35">
        <v>50</v>
      </c>
      <c r="I65" s="35">
        <v>50</v>
      </c>
      <c r="J65" s="35">
        <v>0</v>
      </c>
      <c r="K65" s="53">
        <v>0.2676</v>
      </c>
      <c r="L65" s="35"/>
      <c r="M65" s="35">
        <v>50</v>
      </c>
      <c r="N65" s="35">
        <v>0</v>
      </c>
      <c r="O65" s="53">
        <v>15.371120000000001</v>
      </c>
      <c r="T65" s="54"/>
      <c r="U65" s="54"/>
      <c r="V65" s="54"/>
    </row>
    <row r="66" spans="1:22" x14ac:dyDescent="0.3">
      <c r="A66" s="1"/>
      <c r="B66" s="1">
        <v>90</v>
      </c>
      <c r="C66" s="1">
        <v>50</v>
      </c>
      <c r="D66" s="35">
        <v>50</v>
      </c>
      <c r="E66" s="35">
        <v>0</v>
      </c>
      <c r="F66" s="53">
        <v>1.1697599999999999</v>
      </c>
      <c r="G66" s="35"/>
      <c r="H66" s="35">
        <v>50</v>
      </c>
      <c r="I66" s="35">
        <v>50</v>
      </c>
      <c r="J66" s="35">
        <v>0</v>
      </c>
      <c r="K66" s="53">
        <v>0.42030000000000001</v>
      </c>
      <c r="L66" s="35"/>
      <c r="M66" s="35">
        <v>50</v>
      </c>
      <c r="N66" s="35">
        <v>0</v>
      </c>
      <c r="O66" s="53">
        <v>38.205880000000001</v>
      </c>
      <c r="T66" s="54"/>
      <c r="U66" s="54"/>
      <c r="V66" s="54"/>
    </row>
    <row r="67" spans="1:22" x14ac:dyDescent="0.3">
      <c r="A67" s="1"/>
      <c r="B67" s="1">
        <v>100</v>
      </c>
      <c r="C67" s="1">
        <v>50</v>
      </c>
      <c r="D67" s="35">
        <v>50</v>
      </c>
      <c r="E67" s="35">
        <v>0</v>
      </c>
      <c r="F67" s="53">
        <v>0.72118000000000004</v>
      </c>
      <c r="G67" s="35"/>
      <c r="H67" s="35">
        <v>50</v>
      </c>
      <c r="I67" s="35">
        <v>50</v>
      </c>
      <c r="J67" s="35">
        <v>0</v>
      </c>
      <c r="K67" s="53">
        <v>0.6048199999999998</v>
      </c>
      <c r="L67" s="35"/>
      <c r="M67" s="35">
        <v>50</v>
      </c>
      <c r="N67" s="35">
        <v>0</v>
      </c>
      <c r="O67" s="53">
        <v>69.474620000000016</v>
      </c>
      <c r="T67" s="54"/>
      <c r="U67" s="54"/>
      <c r="V67" s="54"/>
    </row>
    <row r="68" spans="1:22" x14ac:dyDescent="0.3">
      <c r="A68" s="1"/>
      <c r="B68" s="1">
        <v>150</v>
      </c>
      <c r="C68" s="1">
        <v>50</v>
      </c>
      <c r="D68" s="35">
        <v>50</v>
      </c>
      <c r="E68" s="35">
        <v>0</v>
      </c>
      <c r="F68" s="53">
        <v>2.3367200000000001</v>
      </c>
      <c r="G68" s="35"/>
      <c r="H68" s="35">
        <v>50</v>
      </c>
      <c r="I68" s="35">
        <v>50</v>
      </c>
      <c r="J68" s="35">
        <v>0</v>
      </c>
      <c r="K68" s="53">
        <v>1.50404</v>
      </c>
      <c r="L68" s="35"/>
      <c r="M68" s="35">
        <v>50</v>
      </c>
      <c r="N68" s="35">
        <v>0</v>
      </c>
      <c r="O68" s="53">
        <v>403.45372000000009</v>
      </c>
      <c r="T68" s="54"/>
      <c r="U68" s="54"/>
      <c r="V68" s="54"/>
    </row>
    <row r="69" spans="1:22" x14ac:dyDescent="0.3">
      <c r="A69" s="1"/>
      <c r="B69" s="1">
        <v>200</v>
      </c>
      <c r="C69" s="1">
        <v>50</v>
      </c>
      <c r="D69" s="35">
        <v>50</v>
      </c>
      <c r="E69" s="35">
        <v>0</v>
      </c>
      <c r="F69" s="53">
        <v>4.1159800000000004</v>
      </c>
      <c r="G69" s="35"/>
      <c r="H69" s="35">
        <v>50</v>
      </c>
      <c r="I69" s="35">
        <v>50</v>
      </c>
      <c r="J69" s="35">
        <v>0</v>
      </c>
      <c r="K69" s="53">
        <v>8.9660200000000003</v>
      </c>
      <c r="L69" s="35"/>
      <c r="M69" s="35">
        <v>41</v>
      </c>
      <c r="N69" s="53">
        <v>0.28100819033347291</v>
      </c>
      <c r="O69" s="53">
        <v>1416.8031999999998</v>
      </c>
      <c r="T69" s="54"/>
      <c r="U69" s="54"/>
      <c r="V69" s="54"/>
    </row>
    <row r="70" spans="1:22" x14ac:dyDescent="0.3">
      <c r="A70" s="1"/>
      <c r="B70" s="1">
        <v>250</v>
      </c>
      <c r="C70" s="1">
        <v>50</v>
      </c>
      <c r="D70" s="35">
        <v>50</v>
      </c>
      <c r="E70" s="35">
        <v>0</v>
      </c>
      <c r="F70" s="53">
        <v>9.7567199999999996</v>
      </c>
      <c r="G70" s="35"/>
      <c r="H70" s="35">
        <v>50</v>
      </c>
      <c r="I70" s="35">
        <v>50</v>
      </c>
      <c r="J70" s="35">
        <v>0</v>
      </c>
      <c r="K70" s="53">
        <v>18.196559999999998</v>
      </c>
      <c r="L70" s="35"/>
      <c r="M70" s="35">
        <v>18</v>
      </c>
      <c r="N70" s="53">
        <v>0.79944901929627488</v>
      </c>
      <c r="O70" s="53">
        <v>2746.8040999999998</v>
      </c>
      <c r="T70" s="54"/>
      <c r="U70" s="54"/>
      <c r="V70" s="54"/>
    </row>
    <row r="71" spans="1:22" x14ac:dyDescent="0.3">
      <c r="A71" s="1"/>
      <c r="B71" s="1">
        <v>300</v>
      </c>
      <c r="C71" s="1">
        <v>50</v>
      </c>
      <c r="D71" s="35">
        <v>50</v>
      </c>
      <c r="E71" s="35">
        <v>0</v>
      </c>
      <c r="F71" s="53">
        <v>18.549019999999999</v>
      </c>
      <c r="G71" s="35"/>
      <c r="H71" s="35">
        <v>50</v>
      </c>
      <c r="I71" s="35">
        <v>50</v>
      </c>
      <c r="J71" s="35">
        <v>0</v>
      </c>
      <c r="K71" s="53">
        <v>32.612140000000004</v>
      </c>
      <c r="L71" s="35"/>
      <c r="M71" s="35">
        <v>17</v>
      </c>
      <c r="N71" s="53">
        <v>1.0836963603471288</v>
      </c>
      <c r="O71" s="53">
        <v>2597.3727599999993</v>
      </c>
      <c r="T71" s="54"/>
      <c r="U71" s="54"/>
      <c r="V71" s="54"/>
    </row>
    <row r="72" spans="1:22" x14ac:dyDescent="0.3">
      <c r="A72" s="1"/>
      <c r="B72" s="1" t="s">
        <v>1018</v>
      </c>
      <c r="C72" s="1">
        <v>700</v>
      </c>
      <c r="D72" s="35">
        <v>700</v>
      </c>
      <c r="E72" s="35">
        <v>0</v>
      </c>
      <c r="F72" s="53">
        <v>3.0031357142857127</v>
      </c>
      <c r="G72" s="35"/>
      <c r="H72" s="35">
        <v>700</v>
      </c>
      <c r="I72" s="35">
        <v>700</v>
      </c>
      <c r="J72" s="35">
        <v>0</v>
      </c>
      <c r="K72" s="53">
        <v>4.5135214285714298</v>
      </c>
      <c r="L72" s="35"/>
      <c r="M72" s="35">
        <v>625</v>
      </c>
      <c r="N72" s="53">
        <v>0.15486782671234858</v>
      </c>
      <c r="O72" s="53">
        <v>526.93385857142857</v>
      </c>
      <c r="T72" s="54"/>
      <c r="U72" s="54"/>
      <c r="V72" s="54"/>
    </row>
    <row r="73" spans="1:22" x14ac:dyDescent="0.3">
      <c r="A73" s="1"/>
      <c r="B73" s="1"/>
      <c r="C73" s="1"/>
      <c r="D73" s="35"/>
      <c r="E73" s="35"/>
      <c r="F73" s="53"/>
      <c r="G73" s="35"/>
      <c r="H73" s="35"/>
      <c r="I73" s="35"/>
      <c r="J73" s="35"/>
      <c r="K73" s="35"/>
      <c r="L73" s="35"/>
      <c r="M73" s="35"/>
      <c r="N73" s="35"/>
      <c r="O73" s="53"/>
    </row>
    <row r="74" spans="1:22" x14ac:dyDescent="0.3">
      <c r="A74" s="1" t="s">
        <v>830</v>
      </c>
      <c r="B74" s="1">
        <v>10</v>
      </c>
      <c r="C74" s="1">
        <v>50</v>
      </c>
      <c r="D74" s="35">
        <v>50</v>
      </c>
      <c r="E74" s="35">
        <v>0</v>
      </c>
      <c r="F74" s="53">
        <v>8.3400000000000037E-3</v>
      </c>
      <c r="G74" s="35"/>
      <c r="H74" s="35">
        <v>50</v>
      </c>
      <c r="I74" s="35">
        <v>50</v>
      </c>
      <c r="J74" s="35">
        <v>0</v>
      </c>
      <c r="K74" s="65">
        <v>5.8800000000000015E-3</v>
      </c>
      <c r="L74" s="35"/>
      <c r="M74" s="35">
        <v>50</v>
      </c>
      <c r="N74" s="35">
        <v>0</v>
      </c>
      <c r="O74" s="53">
        <v>6.3719999999999985E-2</v>
      </c>
      <c r="T74" s="61"/>
      <c r="U74" s="61"/>
      <c r="V74" s="61"/>
    </row>
    <row r="75" spans="1:22" x14ac:dyDescent="0.3">
      <c r="A75" s="1"/>
      <c r="B75" s="1">
        <v>20</v>
      </c>
      <c r="C75" s="1">
        <v>50</v>
      </c>
      <c r="D75" s="35">
        <v>50</v>
      </c>
      <c r="E75" s="35">
        <v>0</v>
      </c>
      <c r="F75" s="53">
        <v>1.4020000000000006E-2</v>
      </c>
      <c r="G75" s="35"/>
      <c r="H75" s="35">
        <v>50</v>
      </c>
      <c r="I75" s="35">
        <v>50</v>
      </c>
      <c r="J75" s="35">
        <v>0</v>
      </c>
      <c r="K75" s="53">
        <v>5.2279999999999986E-2</v>
      </c>
      <c r="L75" s="35"/>
      <c r="M75" s="35">
        <v>50</v>
      </c>
      <c r="N75" s="35">
        <v>0</v>
      </c>
      <c r="O75" s="53">
        <v>5.26966</v>
      </c>
      <c r="T75" s="54"/>
      <c r="U75" s="54"/>
      <c r="V75" s="54"/>
    </row>
    <row r="76" spans="1:22" x14ac:dyDescent="0.3">
      <c r="A76" s="1"/>
      <c r="B76" s="1">
        <v>30</v>
      </c>
      <c r="C76" s="1">
        <v>50</v>
      </c>
      <c r="D76" s="35">
        <v>50</v>
      </c>
      <c r="E76" s="35">
        <v>0</v>
      </c>
      <c r="F76" s="53">
        <v>2.7240000000000007E-2</v>
      </c>
      <c r="G76" s="35"/>
      <c r="H76" s="35">
        <v>50</v>
      </c>
      <c r="I76" s="35">
        <v>50</v>
      </c>
      <c r="J76" s="35">
        <v>0</v>
      </c>
      <c r="K76" s="53">
        <v>1.2311999999999996</v>
      </c>
      <c r="L76" s="35"/>
      <c r="M76" s="35">
        <v>50</v>
      </c>
      <c r="N76" s="35">
        <v>0</v>
      </c>
      <c r="O76" s="53">
        <v>42.805299999999995</v>
      </c>
      <c r="T76" s="54"/>
      <c r="U76" s="54"/>
      <c r="V76" s="54"/>
    </row>
    <row r="77" spans="1:22" x14ac:dyDescent="0.3">
      <c r="A77" s="1"/>
      <c r="B77" s="1">
        <v>40</v>
      </c>
      <c r="C77" s="1">
        <v>50</v>
      </c>
      <c r="D77" s="35">
        <v>50</v>
      </c>
      <c r="E77" s="35">
        <v>0</v>
      </c>
      <c r="F77" s="53">
        <v>9.5839999999999967E-2</v>
      </c>
      <c r="G77" s="35"/>
      <c r="H77" s="35">
        <v>47</v>
      </c>
      <c r="I77" s="35">
        <v>50</v>
      </c>
      <c r="J77" s="53">
        <v>1.3437699782636491E-2</v>
      </c>
      <c r="K77" s="53">
        <v>223.72724000000005</v>
      </c>
      <c r="L77" s="35"/>
      <c r="M77" s="35">
        <v>45</v>
      </c>
      <c r="N77" s="53">
        <v>6.1080504864146921E-2</v>
      </c>
      <c r="O77" s="53">
        <v>388.14798000000002</v>
      </c>
      <c r="S77" s="54"/>
      <c r="T77" s="54"/>
      <c r="U77" s="54"/>
      <c r="V77" s="54"/>
    </row>
    <row r="78" spans="1:22" x14ac:dyDescent="0.3">
      <c r="A78" s="1"/>
      <c r="B78" s="1">
        <v>50</v>
      </c>
      <c r="C78" s="1">
        <v>50</v>
      </c>
      <c r="D78" s="35">
        <v>50</v>
      </c>
      <c r="E78" s="35">
        <v>0</v>
      </c>
      <c r="F78" s="53">
        <v>7.7719999999999984E-2</v>
      </c>
      <c r="G78" s="35"/>
      <c r="H78" s="35">
        <v>48</v>
      </c>
      <c r="I78" s="35">
        <v>50</v>
      </c>
      <c r="J78" s="53">
        <v>1.5946295592313291E-2</v>
      </c>
      <c r="K78" s="53">
        <v>163.49127999999999</v>
      </c>
      <c r="L78" s="35"/>
      <c r="M78" s="35">
        <v>39</v>
      </c>
      <c r="N78" s="53">
        <v>6.2983013232651541E-2</v>
      </c>
      <c r="O78" s="53">
        <v>905.6678000000004</v>
      </c>
      <c r="S78" s="54"/>
      <c r="T78" s="54"/>
      <c r="U78" s="54"/>
      <c r="V78" s="54"/>
    </row>
    <row r="79" spans="1:22" x14ac:dyDescent="0.3">
      <c r="A79" s="1"/>
      <c r="B79" s="1">
        <v>60</v>
      </c>
      <c r="C79" s="1">
        <v>50</v>
      </c>
      <c r="D79" s="35">
        <v>50</v>
      </c>
      <c r="E79" s="35">
        <v>0</v>
      </c>
      <c r="F79" s="53">
        <v>0.23457999999999998</v>
      </c>
      <c r="G79" s="35"/>
      <c r="H79" s="35">
        <v>49</v>
      </c>
      <c r="I79" s="35">
        <v>50</v>
      </c>
      <c r="J79" s="53">
        <v>7.3037127206329886E-3</v>
      </c>
      <c r="K79" s="53">
        <v>144.64358000000004</v>
      </c>
      <c r="L79" s="35"/>
      <c r="M79" s="35">
        <v>39</v>
      </c>
      <c r="N79" s="53">
        <v>3.8389413855663281E-2</v>
      </c>
      <c r="O79" s="53">
        <v>1154.46336</v>
      </c>
      <c r="S79" s="54"/>
      <c r="T79" s="54"/>
      <c r="U79" s="54"/>
      <c r="V79" s="54"/>
    </row>
    <row r="80" spans="1:22" x14ac:dyDescent="0.3">
      <c r="A80" s="1"/>
      <c r="B80" s="1">
        <v>70</v>
      </c>
      <c r="C80" s="1">
        <v>50</v>
      </c>
      <c r="D80" s="35">
        <v>50</v>
      </c>
      <c r="E80" s="35">
        <v>0</v>
      </c>
      <c r="F80" s="53">
        <v>0.40001999999999988</v>
      </c>
      <c r="G80" s="35"/>
      <c r="H80" s="35">
        <v>46</v>
      </c>
      <c r="I80" s="35">
        <v>49</v>
      </c>
      <c r="J80" s="53">
        <v>2.0153481196265606</v>
      </c>
      <c r="K80" s="53">
        <v>345.54437999999993</v>
      </c>
      <c r="L80" s="35"/>
      <c r="M80" s="35">
        <v>32</v>
      </c>
      <c r="N80" s="53">
        <v>6.8317779831462921E-2</v>
      </c>
      <c r="O80" s="53">
        <v>1427.7166399999999</v>
      </c>
      <c r="S80" s="54"/>
      <c r="T80" s="54"/>
      <c r="U80" s="54"/>
      <c r="V80" s="54"/>
    </row>
    <row r="81" spans="1:22" x14ac:dyDescent="0.3">
      <c r="A81" s="1"/>
      <c r="B81" s="1">
        <v>80</v>
      </c>
      <c r="C81" s="1">
        <v>50</v>
      </c>
      <c r="D81" s="35">
        <v>50</v>
      </c>
      <c r="E81" s="35">
        <v>0</v>
      </c>
      <c r="F81" s="53">
        <v>0.55696000000000001</v>
      </c>
      <c r="G81" s="35"/>
      <c r="H81" s="35">
        <v>43</v>
      </c>
      <c r="I81" s="35">
        <v>46</v>
      </c>
      <c r="J81" s="53">
        <v>8.0099537543552799</v>
      </c>
      <c r="K81" s="53">
        <v>684.61520000000007</v>
      </c>
      <c r="L81" s="35"/>
      <c r="M81" s="35">
        <v>31</v>
      </c>
      <c r="N81" s="53">
        <v>0.11774949761266684</v>
      </c>
      <c r="O81" s="53">
        <v>1871.2312599999998</v>
      </c>
      <c r="S81" s="54"/>
      <c r="T81" s="54"/>
      <c r="U81" s="54"/>
      <c r="V81" s="54"/>
    </row>
    <row r="82" spans="1:22" x14ac:dyDescent="0.3">
      <c r="A82" s="1"/>
      <c r="B82" s="1">
        <v>90</v>
      </c>
      <c r="C82" s="1">
        <v>50</v>
      </c>
      <c r="D82" s="35">
        <v>50</v>
      </c>
      <c r="E82" s="35">
        <v>0</v>
      </c>
      <c r="F82" s="53">
        <v>1.0384000000000002</v>
      </c>
      <c r="G82" s="35"/>
      <c r="H82" s="35">
        <v>43</v>
      </c>
      <c r="I82" s="35">
        <v>44</v>
      </c>
      <c r="J82" s="53">
        <v>12.004907975460123</v>
      </c>
      <c r="K82" s="53">
        <v>604.59594000000004</v>
      </c>
      <c r="L82" s="35"/>
      <c r="M82" s="35">
        <v>29</v>
      </c>
      <c r="N82" s="53">
        <v>0.27142006809832481</v>
      </c>
      <c r="O82" s="53">
        <v>1990.0415399999993</v>
      </c>
      <c r="S82" s="54"/>
      <c r="T82" s="54"/>
      <c r="U82" s="54"/>
      <c r="V82" s="54"/>
    </row>
    <row r="83" spans="1:22" x14ac:dyDescent="0.3">
      <c r="A83" s="1"/>
      <c r="B83" s="1">
        <v>100</v>
      </c>
      <c r="C83" s="1">
        <v>50</v>
      </c>
      <c r="D83" s="35">
        <v>50</v>
      </c>
      <c r="E83" s="35">
        <v>0</v>
      </c>
      <c r="F83" s="55">
        <v>0.78415999999999997</v>
      </c>
      <c r="G83" s="35"/>
      <c r="H83" s="35">
        <v>38</v>
      </c>
      <c r="I83" s="35">
        <v>42</v>
      </c>
      <c r="J83" s="53">
        <v>8.712692701742677</v>
      </c>
      <c r="K83" s="53">
        <v>763.52110869565229</v>
      </c>
      <c r="L83" s="35"/>
      <c r="M83" s="35">
        <v>24</v>
      </c>
      <c r="N83" s="53">
        <v>0.30906499398838422</v>
      </c>
      <c r="O83" s="53">
        <v>2302.92004</v>
      </c>
      <c r="S83" s="54"/>
      <c r="T83" s="54"/>
      <c r="U83" s="54"/>
      <c r="V83" s="54"/>
    </row>
    <row r="84" spans="1:22" x14ac:dyDescent="0.3">
      <c r="A84" s="1"/>
      <c r="B84" s="1">
        <v>150</v>
      </c>
      <c r="C84" s="1">
        <v>50</v>
      </c>
      <c r="D84" s="35">
        <v>50</v>
      </c>
      <c r="E84" s="35">
        <v>0</v>
      </c>
      <c r="F84" s="56">
        <v>7.1946400000000015</v>
      </c>
      <c r="G84" s="35"/>
      <c r="H84" s="35">
        <v>39</v>
      </c>
      <c r="I84" s="35">
        <v>41</v>
      </c>
      <c r="J84" s="53">
        <v>18.021233051468286</v>
      </c>
      <c r="K84" s="53">
        <v>1044.4055000000001</v>
      </c>
      <c r="L84" s="35"/>
      <c r="M84" s="35">
        <v>12</v>
      </c>
      <c r="N84" s="53">
        <v>1.0912645379020198</v>
      </c>
      <c r="O84" s="53">
        <v>3015.0885800000005</v>
      </c>
      <c r="S84" s="54"/>
      <c r="T84" s="54"/>
      <c r="U84" s="54"/>
      <c r="V84" s="54"/>
    </row>
    <row r="85" spans="1:22" x14ac:dyDescent="0.3">
      <c r="A85" s="1"/>
      <c r="B85" s="1">
        <v>200</v>
      </c>
      <c r="C85" s="1">
        <v>50</v>
      </c>
      <c r="D85" s="35">
        <v>50</v>
      </c>
      <c r="E85" s="35">
        <v>0</v>
      </c>
      <c r="F85" s="56">
        <v>14.116160000000001</v>
      </c>
      <c r="G85" s="35"/>
      <c r="H85" s="35">
        <v>29</v>
      </c>
      <c r="I85" s="35">
        <v>38</v>
      </c>
      <c r="J85" s="53">
        <v>24.045499999999997</v>
      </c>
      <c r="K85" s="53">
        <v>1650.9849399999994</v>
      </c>
      <c r="L85" s="35"/>
      <c r="M85" s="35">
        <v>3</v>
      </c>
      <c r="N85" s="53">
        <v>1.3885872846855734</v>
      </c>
      <c r="O85" s="53">
        <v>3455.1593599999992</v>
      </c>
      <c r="S85" s="54"/>
      <c r="T85" s="54"/>
      <c r="U85" s="54"/>
      <c r="V85" s="54"/>
    </row>
    <row r="86" spans="1:22" x14ac:dyDescent="0.3">
      <c r="A86" s="1"/>
      <c r="B86" s="1">
        <v>250</v>
      </c>
      <c r="C86" s="1">
        <v>50</v>
      </c>
      <c r="D86" s="35">
        <v>49</v>
      </c>
      <c r="E86" s="57">
        <v>3.0916679548616477E-4</v>
      </c>
      <c r="F86" s="56">
        <v>130.71583999999999</v>
      </c>
      <c r="G86" s="35"/>
      <c r="H86" s="35">
        <v>27</v>
      </c>
      <c r="I86" s="35">
        <v>30</v>
      </c>
      <c r="J86" s="53">
        <v>40.011899999999997</v>
      </c>
      <c r="K86" s="53">
        <v>1990.8594399999995</v>
      </c>
      <c r="L86" s="35"/>
      <c r="M86" s="35">
        <v>1</v>
      </c>
      <c r="N86" s="53">
        <v>1.8713129726073623</v>
      </c>
      <c r="O86" s="53">
        <v>3548.4108199999991</v>
      </c>
      <c r="S86" s="54"/>
      <c r="T86" s="54"/>
      <c r="U86" s="54"/>
      <c r="V86" s="54"/>
    </row>
    <row r="87" spans="1:22" x14ac:dyDescent="0.3">
      <c r="A87" s="20"/>
      <c r="B87" s="1">
        <v>300</v>
      </c>
      <c r="C87" s="20">
        <v>50</v>
      </c>
      <c r="D87" s="35">
        <v>48</v>
      </c>
      <c r="E87" s="57">
        <v>3.166572056718327E-3</v>
      </c>
      <c r="F87" s="58">
        <v>209.04537999999999</v>
      </c>
      <c r="G87" s="35"/>
      <c r="H87" s="35">
        <v>12</v>
      </c>
      <c r="I87" s="35">
        <v>14</v>
      </c>
      <c r="J87" s="53">
        <v>72.009119999999996</v>
      </c>
      <c r="K87" s="53">
        <v>2980.8645600000013</v>
      </c>
      <c r="L87" s="35"/>
      <c r="M87" s="35">
        <v>0</v>
      </c>
      <c r="N87" s="53">
        <v>1.974783179446008</v>
      </c>
      <c r="O87" s="53">
        <v>3601.6132200000006</v>
      </c>
      <c r="S87" s="54"/>
      <c r="T87" s="54"/>
      <c r="U87" s="54"/>
      <c r="V87" s="54"/>
    </row>
    <row r="88" spans="1:22" x14ac:dyDescent="0.3">
      <c r="A88" s="20"/>
      <c r="B88" s="1" t="s">
        <v>1018</v>
      </c>
      <c r="C88" s="20">
        <v>700</v>
      </c>
      <c r="D88" s="35">
        <v>697</v>
      </c>
      <c r="E88" s="57">
        <v>2.4826706087174941E-4</v>
      </c>
      <c r="F88" s="58">
        <v>26.022092857142862</v>
      </c>
      <c r="G88" s="35"/>
      <c r="H88" s="35">
        <v>571</v>
      </c>
      <c r="I88" s="35">
        <v>604</v>
      </c>
      <c r="J88" s="53">
        <v>13.230627003923065</v>
      </c>
      <c r="K88" s="53">
        <v>757.00149712643679</v>
      </c>
      <c r="L88" s="35"/>
      <c r="M88" s="35">
        <v>405</v>
      </c>
      <c r="N88" s="53">
        <v>0.51821094615173291</v>
      </c>
      <c r="O88" s="53">
        <v>1693.4713771428571</v>
      </c>
      <c r="S88" s="54"/>
      <c r="T88" s="54"/>
      <c r="U88" s="54"/>
      <c r="V88" s="54"/>
    </row>
    <row r="89" spans="1:22" x14ac:dyDescent="0.3">
      <c r="A89" s="20"/>
      <c r="B89" s="1"/>
      <c r="C89" s="20"/>
      <c r="D89" s="35"/>
      <c r="E89" s="57"/>
      <c r="F89" s="53"/>
      <c r="G89" s="35"/>
      <c r="H89" s="35"/>
      <c r="I89" s="35"/>
      <c r="J89" s="53"/>
      <c r="K89" s="53"/>
      <c r="L89" s="35"/>
      <c r="M89" s="35"/>
      <c r="N89" s="53"/>
      <c r="O89" s="53"/>
      <c r="S89" s="54"/>
      <c r="T89" s="54"/>
      <c r="U89" s="54"/>
      <c r="V89" s="54"/>
    </row>
    <row r="90" spans="1:22" x14ac:dyDescent="0.3">
      <c r="A90" s="64" t="s">
        <v>1018</v>
      </c>
      <c r="B90" s="64" t="s">
        <v>1018</v>
      </c>
      <c r="C90" s="21">
        <v>1400</v>
      </c>
      <c r="D90" s="32">
        <v>1397</v>
      </c>
      <c r="E90" s="59">
        <v>1.2413353043587471E-4</v>
      </c>
      <c r="F90" s="66">
        <v>14.512614285714289</v>
      </c>
      <c r="G90" s="32"/>
      <c r="H90" s="32">
        <v>1271</v>
      </c>
      <c r="I90" s="32">
        <v>1304</v>
      </c>
      <c r="J90" s="66">
        <v>6.5963584489473162</v>
      </c>
      <c r="K90" s="66">
        <v>379.6794462750716</v>
      </c>
      <c r="L90" s="32"/>
      <c r="M90" s="32">
        <v>1030</v>
      </c>
      <c r="N90" s="66">
        <v>0.33653938643204073</v>
      </c>
      <c r="O90" s="66">
        <v>1110.2026178571432</v>
      </c>
      <c r="S90" s="54"/>
      <c r="T90" s="54"/>
      <c r="U90" s="54"/>
      <c r="V90" s="54"/>
    </row>
    <row r="91" spans="1:22" x14ac:dyDescent="0.3">
      <c r="A91" s="20"/>
      <c r="B91" s="20"/>
    </row>
    <row r="92" spans="1:22" x14ac:dyDescent="0.3">
      <c r="A92" s="20"/>
      <c r="B92" s="20"/>
      <c r="C92" s="121" t="s">
        <v>1057</v>
      </c>
      <c r="D92" s="121"/>
      <c r="E92" s="121"/>
      <c r="F92" s="121"/>
      <c r="G92" s="121"/>
      <c r="H92" s="121"/>
      <c r="I92" s="121"/>
      <c r="J92" s="122"/>
    </row>
    <row r="93" spans="1:22" x14ac:dyDescent="0.3">
      <c r="A93" s="133" t="s">
        <v>828</v>
      </c>
      <c r="B93" s="133" t="s">
        <v>1013</v>
      </c>
      <c r="C93" s="133" t="s">
        <v>1015</v>
      </c>
      <c r="D93" s="123" t="s">
        <v>1099</v>
      </c>
      <c r="E93" s="123"/>
      <c r="F93" s="123"/>
      <c r="G93" s="123"/>
      <c r="H93" s="123"/>
      <c r="I93" s="82"/>
      <c r="J93" s="123" t="s">
        <v>1100</v>
      </c>
      <c r="K93" s="123"/>
      <c r="L93" s="123"/>
      <c r="M93" s="123"/>
    </row>
    <row r="94" spans="1:22" x14ac:dyDescent="0.3">
      <c r="A94" s="130"/>
      <c r="B94" s="130"/>
      <c r="C94" s="130"/>
      <c r="D94" s="52" t="s">
        <v>1017</v>
      </c>
      <c r="E94" s="70" t="s">
        <v>1061</v>
      </c>
      <c r="F94" s="52" t="s">
        <v>1058</v>
      </c>
      <c r="G94" s="52" t="s">
        <v>1059</v>
      </c>
      <c r="H94" s="69" t="s">
        <v>1060</v>
      </c>
      <c r="I94" s="22"/>
      <c r="J94" s="52" t="s">
        <v>825</v>
      </c>
      <c r="K94" s="52" t="s">
        <v>827</v>
      </c>
      <c r="L94" s="52" t="s">
        <v>1063</v>
      </c>
      <c r="M94" s="69" t="s">
        <v>1062</v>
      </c>
    </row>
    <row r="95" spans="1:22" x14ac:dyDescent="0.3">
      <c r="A95" s="1" t="s">
        <v>829</v>
      </c>
      <c r="B95" s="1">
        <v>10</v>
      </c>
      <c r="C95" s="35">
        <v>50</v>
      </c>
      <c r="D95" s="65">
        <v>3.700000000000001E-3</v>
      </c>
      <c r="E95" s="72">
        <v>1.6000000000000001E-4</v>
      </c>
      <c r="F95" s="65">
        <v>2.7000000000000006E-3</v>
      </c>
      <c r="G95" s="65">
        <v>1.5600000000000002E-3</v>
      </c>
      <c r="H95" s="65">
        <v>1.0200000000000003E-3</v>
      </c>
      <c r="I95" s="53"/>
      <c r="J95" s="78">
        <v>37</v>
      </c>
      <c r="K95" s="79">
        <v>42</v>
      </c>
      <c r="L95" s="53">
        <v>0.19376846089813063</v>
      </c>
      <c r="M95" s="65">
        <v>1.6000000000000009E-3</v>
      </c>
      <c r="N95" s="65"/>
      <c r="O95" s="114">
        <f t="shared" ref="O95:O109" si="2">D95-E95-F95</f>
        <v>8.4000000000000047E-4</v>
      </c>
      <c r="P95" s="61">
        <f t="shared" ref="P95:P109" si="3">F95-G95-H95</f>
        <v>1.200000000000001E-4</v>
      </c>
    </row>
    <row r="96" spans="1:22" x14ac:dyDescent="0.3">
      <c r="A96" s="1"/>
      <c r="B96" s="1">
        <v>20</v>
      </c>
      <c r="C96" s="35">
        <v>50</v>
      </c>
      <c r="D96" s="53">
        <v>1.5800000000000002E-2</v>
      </c>
      <c r="E96" s="72">
        <v>1.8000000000000001E-4</v>
      </c>
      <c r="F96" s="53">
        <v>1.4460000000000002E-2</v>
      </c>
      <c r="G96" s="53">
        <v>1.2780000000000003E-2</v>
      </c>
      <c r="H96" s="65">
        <v>3.1400000000000017E-3</v>
      </c>
      <c r="I96" s="53"/>
      <c r="J96" s="78">
        <v>30</v>
      </c>
      <c r="K96" s="79">
        <v>50</v>
      </c>
      <c r="L96" s="53">
        <v>0.2766097314590652</v>
      </c>
      <c r="M96" s="65">
        <v>3.6000000000000021E-3</v>
      </c>
      <c r="N96" s="53"/>
      <c r="O96" s="114">
        <f t="shared" si="2"/>
        <v>1.1599999999999996E-3</v>
      </c>
      <c r="P96" s="61">
        <f t="shared" si="3"/>
        <v>-1.4600000000000025E-3</v>
      </c>
    </row>
    <row r="97" spans="1:16" x14ac:dyDescent="0.3">
      <c r="A97" s="1"/>
      <c r="B97" s="1">
        <v>30</v>
      </c>
      <c r="C97" s="35">
        <v>50</v>
      </c>
      <c r="D97" s="53">
        <v>9.3940000000000023E-2</v>
      </c>
      <c r="E97" s="72">
        <v>3.7999999999999997E-4</v>
      </c>
      <c r="F97" s="53">
        <v>9.1280000000000014E-2</v>
      </c>
      <c r="G97" s="53">
        <v>7.5079999999999994E-2</v>
      </c>
      <c r="H97" s="53">
        <v>1.7900000000000003E-2</v>
      </c>
      <c r="I97" s="53"/>
      <c r="J97" s="78">
        <v>16</v>
      </c>
      <c r="K97" s="79">
        <v>48</v>
      </c>
      <c r="L97" s="53">
        <v>0.30799820960232466</v>
      </c>
      <c r="M97" s="53">
        <v>9.5000000000000067E-3</v>
      </c>
      <c r="N97" s="53"/>
      <c r="O97" s="114">
        <f t="shared" si="2"/>
        <v>2.2800000000000042E-3</v>
      </c>
      <c r="P97" s="61">
        <f t="shared" si="3"/>
        <v>-1.6999999999999828E-3</v>
      </c>
    </row>
    <row r="98" spans="1:16" x14ac:dyDescent="0.3">
      <c r="A98" s="1"/>
      <c r="B98" s="1">
        <v>40</v>
      </c>
      <c r="C98" s="35">
        <v>50</v>
      </c>
      <c r="D98" s="53">
        <v>0.12156</v>
      </c>
      <c r="E98" s="72">
        <v>3.4000000000000002E-4</v>
      </c>
      <c r="F98" s="53">
        <v>0.12022000000000001</v>
      </c>
      <c r="G98" s="53">
        <v>9.4399999999999998E-2</v>
      </c>
      <c r="H98" s="53">
        <v>2.9900000000000003E-2</v>
      </c>
      <c r="I98" s="53"/>
      <c r="J98" s="78">
        <v>14</v>
      </c>
      <c r="K98" s="79">
        <v>49</v>
      </c>
      <c r="L98" s="53">
        <v>0.20128312799860809</v>
      </c>
      <c r="M98" s="53">
        <v>1.9400000000000014E-2</v>
      </c>
      <c r="N98" s="53"/>
      <c r="O98" s="114">
        <f t="shared" si="2"/>
        <v>9.9999999999998701E-4</v>
      </c>
      <c r="P98" s="61">
        <f t="shared" si="3"/>
        <v>-4.0799999999999934E-3</v>
      </c>
    </row>
    <row r="99" spans="1:16" x14ac:dyDescent="0.3">
      <c r="A99" s="1"/>
      <c r="B99" s="1">
        <v>50</v>
      </c>
      <c r="C99" s="35">
        <v>50</v>
      </c>
      <c r="D99" s="53">
        <v>0.60886000000000007</v>
      </c>
      <c r="E99" s="72">
        <v>1.0800000000000002E-3</v>
      </c>
      <c r="F99" s="53">
        <v>0.57899999999999996</v>
      </c>
      <c r="G99" s="53">
        <v>0.40121999999999985</v>
      </c>
      <c r="H99" s="53">
        <v>0.18417999999999995</v>
      </c>
      <c r="I99" s="53"/>
      <c r="J99" s="78">
        <v>12</v>
      </c>
      <c r="K99" s="79">
        <v>50</v>
      </c>
      <c r="L99" s="53">
        <v>0.2045360449556414</v>
      </c>
      <c r="M99" s="53">
        <v>4.0479999999999988E-2</v>
      </c>
      <c r="N99" s="53"/>
      <c r="O99" s="114">
        <f t="shared" si="2"/>
        <v>2.8780000000000139E-2</v>
      </c>
      <c r="P99" s="61">
        <f t="shared" si="3"/>
        <v>-6.3999999999998503E-3</v>
      </c>
    </row>
    <row r="100" spans="1:16" x14ac:dyDescent="0.3">
      <c r="A100" s="1"/>
      <c r="B100" s="1">
        <v>60</v>
      </c>
      <c r="C100" s="35">
        <v>50</v>
      </c>
      <c r="D100" s="53">
        <v>1.2888399999999998</v>
      </c>
      <c r="E100" s="72">
        <v>2.0400000000000001E-3</v>
      </c>
      <c r="F100" s="53">
        <v>1.1974599999999997</v>
      </c>
      <c r="G100" s="53">
        <v>0.97640000000000016</v>
      </c>
      <c r="H100" s="53">
        <v>0.2396600000000001</v>
      </c>
      <c r="I100" s="53"/>
      <c r="J100" s="78">
        <v>19</v>
      </c>
      <c r="K100" s="79">
        <v>50</v>
      </c>
      <c r="L100" s="53">
        <v>0.14245808605035204</v>
      </c>
      <c r="M100" s="53">
        <v>7.3220000000000021E-2</v>
      </c>
      <c r="N100" s="53"/>
      <c r="O100" s="114">
        <f t="shared" si="2"/>
        <v>8.9339999999999975E-2</v>
      </c>
      <c r="P100" s="61">
        <f t="shared" si="3"/>
        <v>-1.8600000000000505E-2</v>
      </c>
    </row>
    <row r="101" spans="1:16" x14ac:dyDescent="0.3">
      <c r="A101" s="1"/>
      <c r="B101" s="1">
        <v>70</v>
      </c>
      <c r="C101" s="35">
        <v>50</v>
      </c>
      <c r="D101" s="53">
        <v>0.31305999999999995</v>
      </c>
      <c r="E101" s="72">
        <v>4.2000000000000007E-4</v>
      </c>
      <c r="F101" s="53">
        <v>0.29764000000000013</v>
      </c>
      <c r="G101" s="53">
        <v>0.11669999999999998</v>
      </c>
      <c r="H101" s="53">
        <v>0.18354000000000004</v>
      </c>
      <c r="I101" s="53"/>
      <c r="J101" s="78">
        <v>25</v>
      </c>
      <c r="K101" s="79">
        <v>50</v>
      </c>
      <c r="L101" s="53">
        <v>7.1479674683551625E-2</v>
      </c>
      <c r="M101" s="53">
        <v>0.12155999999999999</v>
      </c>
      <c r="N101" s="53"/>
      <c r="O101" s="114">
        <f t="shared" si="2"/>
        <v>1.4999999999999847E-2</v>
      </c>
      <c r="P101" s="61">
        <f t="shared" si="3"/>
        <v>-2.5999999999998802E-3</v>
      </c>
    </row>
    <row r="102" spans="1:16" x14ac:dyDescent="0.3">
      <c r="A102" s="1"/>
      <c r="B102" s="1">
        <v>80</v>
      </c>
      <c r="C102" s="35">
        <v>50</v>
      </c>
      <c r="D102" s="53">
        <v>2.9487599999999996</v>
      </c>
      <c r="E102" s="72">
        <v>3.540000000000001E-3</v>
      </c>
      <c r="F102" s="53">
        <v>2.7745599999999992</v>
      </c>
      <c r="G102" s="53">
        <v>2.4047800000000006</v>
      </c>
      <c r="H102" s="53">
        <v>0.40040000000000014</v>
      </c>
      <c r="I102" s="53"/>
      <c r="J102" s="78">
        <v>14</v>
      </c>
      <c r="K102" s="79">
        <v>50</v>
      </c>
      <c r="L102" s="53">
        <v>9.3203372671217866E-2</v>
      </c>
      <c r="M102" s="53">
        <v>0.18838000000000002</v>
      </c>
      <c r="N102" s="53"/>
      <c r="O102" s="114">
        <f t="shared" si="2"/>
        <v>0.17066000000000026</v>
      </c>
      <c r="P102" s="61">
        <f t="shared" si="3"/>
        <v>-3.0620000000001479E-2</v>
      </c>
    </row>
    <row r="103" spans="1:16" x14ac:dyDescent="0.3">
      <c r="A103" s="1"/>
      <c r="B103" s="1">
        <v>90</v>
      </c>
      <c r="C103" s="35">
        <v>50</v>
      </c>
      <c r="D103" s="53">
        <v>1.1697599999999999</v>
      </c>
      <c r="E103" s="72">
        <v>1.7200000000000004E-3</v>
      </c>
      <c r="F103" s="53">
        <v>1.0850600000000004</v>
      </c>
      <c r="G103" s="53">
        <v>0.62819999999999987</v>
      </c>
      <c r="H103" s="53">
        <v>0.46629999999999988</v>
      </c>
      <c r="I103" s="53"/>
      <c r="J103" s="78">
        <v>17</v>
      </c>
      <c r="K103" s="79">
        <v>50</v>
      </c>
      <c r="L103" s="53">
        <v>9.217517389751316E-2</v>
      </c>
      <c r="M103" s="53">
        <v>0.29905999999999994</v>
      </c>
      <c r="N103" s="53"/>
      <c r="O103" s="114">
        <f t="shared" si="2"/>
        <v>8.297999999999961E-2</v>
      </c>
      <c r="P103" s="61">
        <f t="shared" si="3"/>
        <v>-9.4399999999993933E-3</v>
      </c>
    </row>
    <row r="104" spans="1:16" x14ac:dyDescent="0.3">
      <c r="A104" s="1"/>
      <c r="B104" s="1">
        <v>100</v>
      </c>
      <c r="C104" s="35">
        <v>50</v>
      </c>
      <c r="D104" s="53">
        <v>0.72118000000000004</v>
      </c>
      <c r="E104" s="72">
        <v>4.8000000000000007E-4</v>
      </c>
      <c r="F104" s="53">
        <v>0.70336000000000032</v>
      </c>
      <c r="G104" s="53">
        <v>0.21714000000000003</v>
      </c>
      <c r="H104" s="53">
        <v>0.48932000000000003</v>
      </c>
      <c r="I104" s="53"/>
      <c r="J104" s="78">
        <v>16</v>
      </c>
      <c r="K104" s="79">
        <v>50</v>
      </c>
      <c r="L104" s="53">
        <v>6.3554191207185737E-2</v>
      </c>
      <c r="M104" s="53">
        <v>0.38080000000000003</v>
      </c>
      <c r="N104" s="53"/>
      <c r="O104" s="114">
        <f t="shared" si="2"/>
        <v>1.7339999999999689E-2</v>
      </c>
      <c r="P104" s="61">
        <f t="shared" si="3"/>
        <v>-3.0999999999997141E-3</v>
      </c>
    </row>
    <row r="105" spans="1:16" x14ac:dyDescent="0.3">
      <c r="A105" s="1"/>
      <c r="B105" s="1">
        <v>150</v>
      </c>
      <c r="C105" s="35">
        <v>50</v>
      </c>
      <c r="D105" s="53">
        <v>2.3367200000000001</v>
      </c>
      <c r="E105" s="72">
        <v>6.6000000000000021E-4</v>
      </c>
      <c r="F105" s="53">
        <v>2.2742200000000001</v>
      </c>
      <c r="G105" s="53">
        <v>0.48225999999999997</v>
      </c>
      <c r="H105" s="53">
        <v>1.7932999999999995</v>
      </c>
      <c r="I105" s="53"/>
      <c r="J105" s="78">
        <v>31</v>
      </c>
      <c r="K105" s="79">
        <v>50</v>
      </c>
      <c r="L105" s="53">
        <v>1.7266468194068272E-2</v>
      </c>
      <c r="M105" s="53">
        <v>1.65082</v>
      </c>
      <c r="N105" s="53"/>
      <c r="O105" s="114">
        <f t="shared" si="2"/>
        <v>6.1840000000000117E-2</v>
      </c>
      <c r="P105" s="61">
        <f t="shared" si="3"/>
        <v>-1.3399999999992307E-3</v>
      </c>
    </row>
    <row r="106" spans="1:16" x14ac:dyDescent="0.3">
      <c r="A106" s="1"/>
      <c r="B106" s="1">
        <v>200</v>
      </c>
      <c r="C106" s="35">
        <v>50</v>
      </c>
      <c r="D106" s="53">
        <v>4.1159800000000004</v>
      </c>
      <c r="E106" s="72">
        <v>1.2800000000000003E-3</v>
      </c>
      <c r="F106" s="53">
        <v>4.1131800000000007</v>
      </c>
      <c r="G106" s="53">
        <v>0.26757999999999993</v>
      </c>
      <c r="H106" s="53">
        <v>3.8456599999999996</v>
      </c>
      <c r="I106" s="53"/>
      <c r="J106" s="78">
        <v>39</v>
      </c>
      <c r="K106" s="79">
        <v>50</v>
      </c>
      <c r="L106" s="53">
        <v>1.1714826630974076E-2</v>
      </c>
      <c r="M106" s="53">
        <v>3.91892</v>
      </c>
      <c r="N106" s="53"/>
      <c r="O106" s="114">
        <f t="shared" si="2"/>
        <v>1.5199999999992997E-3</v>
      </c>
      <c r="P106" s="61">
        <f t="shared" si="3"/>
        <v>-5.9999999998616715E-5</v>
      </c>
    </row>
    <row r="107" spans="1:16" x14ac:dyDescent="0.3">
      <c r="A107" s="1"/>
      <c r="B107" s="1">
        <v>250</v>
      </c>
      <c r="C107" s="35">
        <v>50</v>
      </c>
      <c r="D107" s="53">
        <v>9.7567199999999996</v>
      </c>
      <c r="E107" s="72">
        <v>7.4000000000000021E-4</v>
      </c>
      <c r="F107" s="53">
        <v>9.7556200000000004</v>
      </c>
      <c r="G107" s="53">
        <v>0.71874000000000005</v>
      </c>
      <c r="H107" s="53">
        <v>9.036760000000001</v>
      </c>
      <c r="I107" s="53"/>
      <c r="J107" s="78">
        <v>42</v>
      </c>
      <c r="K107" s="79">
        <v>50</v>
      </c>
      <c r="L107" s="65">
        <v>5.5719482105876473E-3</v>
      </c>
      <c r="M107" s="53">
        <v>9.0444600000000008</v>
      </c>
      <c r="N107" s="53"/>
      <c r="O107" s="114">
        <f t="shared" si="2"/>
        <v>3.5999999999880572E-4</v>
      </c>
      <c r="P107" s="61">
        <f t="shared" si="3"/>
        <v>1.1999999999900979E-4</v>
      </c>
    </row>
    <row r="108" spans="1:16" x14ac:dyDescent="0.3">
      <c r="A108" s="1"/>
      <c r="B108" s="1">
        <v>300</v>
      </c>
      <c r="C108" s="35">
        <v>50</v>
      </c>
      <c r="D108" s="53">
        <v>18.549019999999999</v>
      </c>
      <c r="E108" s="72">
        <v>9.0000000000000052E-4</v>
      </c>
      <c r="F108" s="53">
        <v>18.54773999999999</v>
      </c>
      <c r="G108" s="53">
        <v>1.0713000000000001</v>
      </c>
      <c r="H108" s="53">
        <v>17.476240000000004</v>
      </c>
      <c r="I108" s="53"/>
      <c r="J108" s="78">
        <v>45</v>
      </c>
      <c r="K108" s="79">
        <v>50</v>
      </c>
      <c r="L108" s="65">
        <v>2.0320468905793915E-3</v>
      </c>
      <c r="M108" s="53">
        <v>18.186959999999988</v>
      </c>
      <c r="N108" s="53"/>
      <c r="O108" s="114">
        <f t="shared" si="2"/>
        <v>3.8000000000693035E-4</v>
      </c>
      <c r="P108" s="61">
        <f t="shared" si="3"/>
        <v>1.9999999998532303E-4</v>
      </c>
    </row>
    <row r="109" spans="1:16" x14ac:dyDescent="0.3">
      <c r="A109" s="1"/>
      <c r="B109" s="1" t="s">
        <v>1018</v>
      </c>
      <c r="C109" s="35">
        <v>700</v>
      </c>
      <c r="D109" s="53">
        <v>3.0031357142857127</v>
      </c>
      <c r="E109" s="72">
        <v>9.9428571428571469E-4</v>
      </c>
      <c r="F109" s="53">
        <v>2.9683214285714281</v>
      </c>
      <c r="G109" s="53">
        <v>0.53343857142857176</v>
      </c>
      <c r="H109" s="53">
        <v>2.4405228571428563</v>
      </c>
      <c r="I109" s="53"/>
      <c r="J109" s="78">
        <v>357</v>
      </c>
      <c r="K109" s="79">
        <v>689</v>
      </c>
      <c r="L109" s="53">
        <v>0.12026081166784276</v>
      </c>
      <c r="M109" s="53">
        <v>2.4241971428571434</v>
      </c>
      <c r="N109" s="53"/>
      <c r="O109" s="114">
        <f t="shared" si="2"/>
        <v>3.3819999999999073E-2</v>
      </c>
      <c r="P109" s="61">
        <f t="shared" si="3"/>
        <v>-5.6400000000000894E-3</v>
      </c>
    </row>
    <row r="110" spans="1:16" x14ac:dyDescent="0.3">
      <c r="A110" s="1"/>
      <c r="B110" s="1"/>
      <c r="C110" s="35"/>
      <c r="D110" s="53"/>
      <c r="E110" s="53"/>
      <c r="F110" s="53"/>
      <c r="G110" s="53"/>
      <c r="H110" s="53"/>
      <c r="I110" s="53"/>
      <c r="J110" s="78"/>
      <c r="K110" s="79"/>
      <c r="L110" s="53"/>
      <c r="M110" s="53"/>
      <c r="N110" s="53"/>
      <c r="O110" s="114"/>
      <c r="P110" s="61"/>
    </row>
    <row r="111" spans="1:16" x14ac:dyDescent="0.3">
      <c r="A111" s="1" t="s">
        <v>830</v>
      </c>
      <c r="B111" s="1">
        <v>10</v>
      </c>
      <c r="C111" s="35">
        <v>50</v>
      </c>
      <c r="D111" s="53">
        <v>8.3400000000000037E-3</v>
      </c>
      <c r="E111" s="72">
        <v>2.6000000000000003E-4</v>
      </c>
      <c r="F111" s="53">
        <v>4.7000000000000019E-3</v>
      </c>
      <c r="G111" s="65">
        <v>3.6400000000000022E-3</v>
      </c>
      <c r="H111" s="65">
        <v>1.0600000000000004E-3</v>
      </c>
      <c r="I111" s="53"/>
      <c r="J111" s="78">
        <v>20</v>
      </c>
      <c r="K111" s="79">
        <v>26</v>
      </c>
      <c r="L111" s="53">
        <v>2.398062317523074</v>
      </c>
      <c r="M111" s="65">
        <v>2.7600000000000012E-3</v>
      </c>
      <c r="N111" s="65"/>
      <c r="O111" s="114">
        <f t="shared" ref="O111:O125" si="4">D111-E111-F111</f>
        <v>3.3800000000000019E-3</v>
      </c>
      <c r="P111" s="61">
        <f t="shared" ref="P111:P125" si="5">F111-G111-H111</f>
        <v>0</v>
      </c>
    </row>
    <row r="112" spans="1:16" x14ac:dyDescent="0.3">
      <c r="A112" s="1"/>
      <c r="B112" s="1">
        <v>20</v>
      </c>
      <c r="C112" s="23">
        <v>50</v>
      </c>
      <c r="D112" s="53">
        <v>1.4020000000000006E-2</v>
      </c>
      <c r="E112" s="72">
        <v>1.6000000000000001E-4</v>
      </c>
      <c r="F112" s="53">
        <v>1.2640000000000007E-2</v>
      </c>
      <c r="G112" s="71">
        <v>1.0040000000000004E-2</v>
      </c>
      <c r="H112" s="65">
        <v>2.7400000000000011E-3</v>
      </c>
      <c r="I112" s="71"/>
      <c r="J112" s="78">
        <v>8</v>
      </c>
      <c r="K112" s="79">
        <v>18</v>
      </c>
      <c r="L112" s="53">
        <v>1.6463255308650202</v>
      </c>
      <c r="M112" s="65">
        <v>4.9000000000000033E-3</v>
      </c>
      <c r="N112" s="53"/>
      <c r="O112" s="114">
        <f t="shared" si="4"/>
        <v>1.2199999999999989E-3</v>
      </c>
      <c r="P112" s="61">
        <f t="shared" si="5"/>
        <v>-1.3999999999999777E-4</v>
      </c>
    </row>
    <row r="113" spans="1:16" x14ac:dyDescent="0.3">
      <c r="A113" s="1"/>
      <c r="B113" s="1">
        <v>30</v>
      </c>
      <c r="C113" s="23">
        <v>50</v>
      </c>
      <c r="D113" s="53">
        <v>2.7240000000000007E-2</v>
      </c>
      <c r="E113" s="72">
        <v>1.2E-4</v>
      </c>
      <c r="F113" s="53">
        <v>2.6080000000000002E-2</v>
      </c>
      <c r="G113" s="71">
        <v>1.9340000000000006E-2</v>
      </c>
      <c r="H113" s="71">
        <v>6.9000000000000042E-3</v>
      </c>
      <c r="I113" s="71"/>
      <c r="J113" s="78">
        <v>6</v>
      </c>
      <c r="K113" s="79">
        <v>28</v>
      </c>
      <c r="L113" s="53">
        <v>1.1676156402087334</v>
      </c>
      <c r="M113" s="53">
        <v>1.0680000000000005E-2</v>
      </c>
      <c r="N113" s="53"/>
      <c r="O113" s="114">
        <f t="shared" si="4"/>
        <v>1.0400000000000062E-3</v>
      </c>
      <c r="P113" s="61">
        <f t="shared" si="5"/>
        <v>-1.6000000000000823E-4</v>
      </c>
    </row>
    <row r="114" spans="1:16" x14ac:dyDescent="0.3">
      <c r="A114" s="1"/>
      <c r="B114" s="1">
        <v>40</v>
      </c>
      <c r="C114" s="23">
        <v>50</v>
      </c>
      <c r="D114" s="53">
        <v>9.5839999999999967E-2</v>
      </c>
      <c r="E114" s="72">
        <v>5.2000000000000006E-4</v>
      </c>
      <c r="F114" s="53">
        <v>9.3659999999999993E-2</v>
      </c>
      <c r="G114" s="71">
        <v>6.2799999999999995E-2</v>
      </c>
      <c r="H114" s="71">
        <v>3.2199999999999993E-2</v>
      </c>
      <c r="I114" s="71"/>
      <c r="J114" s="78">
        <v>7</v>
      </c>
      <c r="K114" s="79">
        <v>25</v>
      </c>
      <c r="L114" s="53">
        <v>0.87428078692007305</v>
      </c>
      <c r="M114" s="53">
        <v>2.036000000000001E-2</v>
      </c>
      <c r="N114" s="53"/>
      <c r="O114" s="114">
        <f t="shared" si="4"/>
        <v>1.6599999999999671E-3</v>
      </c>
      <c r="P114" s="61">
        <f t="shared" si="5"/>
        <v>-1.339999999999994E-3</v>
      </c>
    </row>
    <row r="115" spans="1:16" x14ac:dyDescent="0.3">
      <c r="A115" s="1"/>
      <c r="B115" s="1">
        <v>50</v>
      </c>
      <c r="C115" s="23">
        <v>50</v>
      </c>
      <c r="D115" s="53">
        <v>7.7719999999999984E-2</v>
      </c>
      <c r="E115" s="72">
        <v>5.4000000000000022E-4</v>
      </c>
      <c r="F115" s="53">
        <v>7.5239999999999987E-2</v>
      </c>
      <c r="G115" s="71">
        <v>5.1840000000000004E-2</v>
      </c>
      <c r="H115" s="71">
        <v>2.4580000000000005E-2</v>
      </c>
      <c r="I115" s="71"/>
      <c r="J115" s="78">
        <v>6</v>
      </c>
      <c r="K115" s="79">
        <v>34</v>
      </c>
      <c r="L115" s="53">
        <v>0.60561231355663003</v>
      </c>
      <c r="M115" s="53">
        <v>2.9000000000000005E-2</v>
      </c>
      <c r="N115" s="53"/>
      <c r="O115" s="114">
        <f t="shared" si="4"/>
        <v>1.9399999999999973E-3</v>
      </c>
      <c r="P115" s="61">
        <f t="shared" si="5"/>
        <v>-1.1800000000000213E-3</v>
      </c>
    </row>
    <row r="116" spans="1:16" x14ac:dyDescent="0.3">
      <c r="A116" s="1"/>
      <c r="B116" s="1">
        <v>60</v>
      </c>
      <c r="C116" s="23">
        <v>50</v>
      </c>
      <c r="D116" s="53">
        <v>0.23457999999999998</v>
      </c>
      <c r="E116" s="72">
        <v>6.6E-4</v>
      </c>
      <c r="F116" s="53">
        <v>0.21642000000000003</v>
      </c>
      <c r="G116" s="71">
        <v>0.15382000000000004</v>
      </c>
      <c r="H116" s="71">
        <v>6.3700000000000007E-2</v>
      </c>
      <c r="I116" s="71"/>
      <c r="J116" s="78">
        <v>8</v>
      </c>
      <c r="K116" s="79">
        <v>36</v>
      </c>
      <c r="L116" s="53">
        <v>0.499914617716951</v>
      </c>
      <c r="M116" s="53">
        <v>5.1279999999999999E-2</v>
      </c>
      <c r="N116" s="53"/>
      <c r="O116" s="114">
        <f t="shared" si="4"/>
        <v>1.749999999999996E-2</v>
      </c>
      <c r="P116" s="61">
        <f t="shared" si="5"/>
        <v>-1.1000000000000176E-3</v>
      </c>
    </row>
    <row r="117" spans="1:16" x14ac:dyDescent="0.3">
      <c r="A117" s="1"/>
      <c r="B117" s="1">
        <v>70</v>
      </c>
      <c r="C117" s="23">
        <v>50</v>
      </c>
      <c r="D117" s="53">
        <v>0.40001999999999988</v>
      </c>
      <c r="E117" s="72">
        <v>1.4800000000000002E-3</v>
      </c>
      <c r="F117" s="53">
        <v>0.37970000000000004</v>
      </c>
      <c r="G117" s="71">
        <v>0.24355999999999997</v>
      </c>
      <c r="H117" s="71">
        <v>0.13770000000000002</v>
      </c>
      <c r="I117" s="71"/>
      <c r="J117" s="78">
        <v>8</v>
      </c>
      <c r="K117" s="79">
        <v>35</v>
      </c>
      <c r="L117" s="53">
        <v>0.46124602935447612</v>
      </c>
      <c r="M117" s="53">
        <v>9.0060000000000015E-2</v>
      </c>
      <c r="N117" s="53"/>
      <c r="O117" s="114">
        <f t="shared" si="4"/>
        <v>1.8839999999999857E-2</v>
      </c>
      <c r="P117" s="61">
        <f t="shared" si="5"/>
        <v>-1.5599999999999503E-3</v>
      </c>
    </row>
    <row r="118" spans="1:16" x14ac:dyDescent="0.3">
      <c r="A118" s="1"/>
      <c r="B118" s="1">
        <v>80</v>
      </c>
      <c r="C118" s="23">
        <v>50</v>
      </c>
      <c r="D118" s="53">
        <v>0.55696000000000001</v>
      </c>
      <c r="E118" s="72">
        <v>2.8800000000000002E-3</v>
      </c>
      <c r="F118" s="53">
        <v>0.53078000000000014</v>
      </c>
      <c r="G118" s="71">
        <v>0.37846000000000013</v>
      </c>
      <c r="H118" s="71">
        <v>0.15608</v>
      </c>
      <c r="I118" s="71"/>
      <c r="J118" s="78">
        <v>7</v>
      </c>
      <c r="K118" s="79">
        <v>38</v>
      </c>
      <c r="L118" s="53">
        <v>0.37796793092605668</v>
      </c>
      <c r="M118" s="53">
        <v>0.12492</v>
      </c>
      <c r="N118" s="53"/>
      <c r="O118" s="114">
        <f t="shared" si="4"/>
        <v>2.3299999999999876E-2</v>
      </c>
      <c r="P118" s="61">
        <f t="shared" si="5"/>
        <v>-3.7599999999999856E-3</v>
      </c>
    </row>
    <row r="119" spans="1:16" x14ac:dyDescent="0.3">
      <c r="A119" s="1"/>
      <c r="B119" s="1">
        <v>90</v>
      </c>
      <c r="C119" s="23">
        <v>50</v>
      </c>
      <c r="D119" s="53">
        <v>1.0384000000000002</v>
      </c>
      <c r="E119" s="72">
        <v>5.0800000000000003E-3</v>
      </c>
      <c r="F119" s="53">
        <v>1.0051599999999998</v>
      </c>
      <c r="G119" s="71">
        <v>0.71290000000000009</v>
      </c>
      <c r="H119" s="71">
        <v>0.29483999999999994</v>
      </c>
      <c r="I119" s="71"/>
      <c r="J119" s="78">
        <v>4</v>
      </c>
      <c r="K119" s="79">
        <v>31</v>
      </c>
      <c r="L119" s="53">
        <v>0.37202521858779436</v>
      </c>
      <c r="M119" s="53">
        <v>0.20426</v>
      </c>
      <c r="N119" s="53"/>
      <c r="O119" s="114">
        <f t="shared" si="4"/>
        <v>2.8160000000000407E-2</v>
      </c>
      <c r="P119" s="61">
        <f t="shared" si="5"/>
        <v>-2.5800000000001932E-3</v>
      </c>
    </row>
    <row r="120" spans="1:16" x14ac:dyDescent="0.3">
      <c r="A120" s="1"/>
      <c r="B120" s="1">
        <v>100</v>
      </c>
      <c r="C120" s="23">
        <v>50</v>
      </c>
      <c r="D120" s="55">
        <v>0.78415999999999997</v>
      </c>
      <c r="E120" s="72">
        <v>1.5800000000000002E-3</v>
      </c>
      <c r="F120" s="55">
        <v>0.71441999999999994</v>
      </c>
      <c r="G120" s="73">
        <v>0.42005999999999999</v>
      </c>
      <c r="H120" s="71">
        <v>0.29623999999999989</v>
      </c>
      <c r="I120" s="71"/>
      <c r="J120" s="78">
        <v>4</v>
      </c>
      <c r="K120" s="79">
        <v>40</v>
      </c>
      <c r="L120" s="53">
        <v>0.25411599519505063</v>
      </c>
      <c r="M120" s="53">
        <v>0.25640000000000002</v>
      </c>
      <c r="N120" s="53"/>
      <c r="O120" s="114">
        <f t="shared" si="4"/>
        <v>6.8159999999999998E-2</v>
      </c>
      <c r="P120" s="61">
        <f t="shared" si="5"/>
        <v>-1.8799999999999373E-3</v>
      </c>
    </row>
    <row r="121" spans="1:16" x14ac:dyDescent="0.3">
      <c r="A121" s="1"/>
      <c r="B121" s="1">
        <v>150</v>
      </c>
      <c r="C121" s="23">
        <v>50</v>
      </c>
      <c r="D121" s="56">
        <v>7.1946400000000015</v>
      </c>
      <c r="E121" s="53">
        <v>2.0239999999999994E-2</v>
      </c>
      <c r="F121" s="56">
        <v>7.1135600000000014</v>
      </c>
      <c r="G121" s="74">
        <v>3.7781799999999999</v>
      </c>
      <c r="H121" s="71">
        <v>3.3380199999999998</v>
      </c>
      <c r="I121" s="71"/>
      <c r="J121" s="78">
        <v>9</v>
      </c>
      <c r="K121" s="79">
        <v>40</v>
      </c>
      <c r="L121" s="53">
        <v>0.21718291084226177</v>
      </c>
      <c r="M121" s="53">
        <v>1.0937399999999997</v>
      </c>
      <c r="N121" s="53"/>
      <c r="O121" s="114">
        <f t="shared" si="4"/>
        <v>6.0839999999999783E-2</v>
      </c>
      <c r="P121" s="61">
        <f t="shared" si="5"/>
        <v>-2.6399999999981993E-3</v>
      </c>
    </row>
    <row r="122" spans="1:16" x14ac:dyDescent="0.3">
      <c r="A122" s="1"/>
      <c r="B122" s="1">
        <v>200</v>
      </c>
      <c r="C122" s="23">
        <v>50</v>
      </c>
      <c r="D122" s="56">
        <v>14.116160000000001</v>
      </c>
      <c r="E122" s="53">
        <v>2.7199999999999985E-2</v>
      </c>
      <c r="F122" s="56">
        <v>13.166059999999993</v>
      </c>
      <c r="G122" s="74">
        <v>9.5474799999999984</v>
      </c>
      <c r="H122" s="71">
        <v>3.6242199999999993</v>
      </c>
      <c r="I122" s="71"/>
      <c r="J122" s="78">
        <v>10</v>
      </c>
      <c r="K122" s="79">
        <v>42</v>
      </c>
      <c r="L122" s="53">
        <v>0.13450550212192824</v>
      </c>
      <c r="M122" s="53">
        <v>2.73312</v>
      </c>
      <c r="N122" s="53"/>
      <c r="O122" s="114">
        <f t="shared" si="4"/>
        <v>0.92290000000000738</v>
      </c>
      <c r="P122" s="61">
        <f t="shared" si="5"/>
        <v>-5.6400000000049744E-3</v>
      </c>
    </row>
    <row r="123" spans="1:16" x14ac:dyDescent="0.3">
      <c r="A123" s="1"/>
      <c r="B123" s="1">
        <v>250</v>
      </c>
      <c r="C123" s="23">
        <v>49</v>
      </c>
      <c r="D123" s="56">
        <v>59.912346938775507</v>
      </c>
      <c r="E123" s="53">
        <v>0.1243469387755102</v>
      </c>
      <c r="F123" s="56">
        <v>58.566142857142857</v>
      </c>
      <c r="G123" s="74">
        <v>26.817591836734692</v>
      </c>
      <c r="H123" s="71">
        <v>31.760653061224488</v>
      </c>
      <c r="I123" s="71"/>
      <c r="J123" s="78">
        <v>10</v>
      </c>
      <c r="K123" s="79">
        <v>40</v>
      </c>
      <c r="L123" s="53">
        <v>0.11300674174211785</v>
      </c>
      <c r="M123" s="53">
        <v>5.7491224489795902</v>
      </c>
      <c r="N123" s="53"/>
      <c r="O123" s="114">
        <f t="shared" si="4"/>
        <v>1.2218571428571394</v>
      </c>
      <c r="P123" s="61">
        <f t="shared" si="5"/>
        <v>-1.2102040816323267E-2</v>
      </c>
    </row>
    <row r="124" spans="1:16" x14ac:dyDescent="0.3">
      <c r="A124" s="20"/>
      <c r="B124" s="1">
        <v>300</v>
      </c>
      <c r="C124" s="23">
        <v>48</v>
      </c>
      <c r="D124" s="56">
        <v>67.753625000000014</v>
      </c>
      <c r="E124" s="53">
        <v>0.26054166666666656</v>
      </c>
      <c r="F124" s="56">
        <v>66.853770833333328</v>
      </c>
      <c r="G124" s="74">
        <v>39.931562500000005</v>
      </c>
      <c r="H124" s="71">
        <v>27.030708333333326</v>
      </c>
      <c r="I124" s="71"/>
      <c r="J124" s="78">
        <v>14</v>
      </c>
      <c r="K124" s="79">
        <v>39</v>
      </c>
      <c r="L124" s="53">
        <v>0.10075225823595958</v>
      </c>
      <c r="M124" s="53">
        <v>13.004958333333329</v>
      </c>
      <c r="N124" s="53"/>
      <c r="O124" s="114">
        <f t="shared" si="4"/>
        <v>0.63931250000001683</v>
      </c>
      <c r="P124" s="61">
        <f t="shared" si="5"/>
        <v>-0.10850000000000293</v>
      </c>
    </row>
    <row r="125" spans="1:16" x14ac:dyDescent="0.3">
      <c r="A125" s="67"/>
      <c r="B125" s="68" t="s">
        <v>1018</v>
      </c>
      <c r="C125" s="22">
        <v>697</v>
      </c>
      <c r="D125" s="75">
        <v>10.638856527977046</v>
      </c>
      <c r="E125" s="66">
        <v>3.1040172166427554E-2</v>
      </c>
      <c r="F125" s="75">
        <v>10.395470588235296</v>
      </c>
      <c r="G125" s="76">
        <v>5.7387130559540891</v>
      </c>
      <c r="H125" s="77">
        <v>4.6666571018651357</v>
      </c>
      <c r="I125" s="77"/>
      <c r="J125" s="81">
        <v>121</v>
      </c>
      <c r="K125" s="80">
        <v>472</v>
      </c>
      <c r="L125" s="66">
        <v>0.66114229330214025</v>
      </c>
      <c r="M125" s="66">
        <v>1.6313041606886654</v>
      </c>
      <c r="N125" s="113"/>
      <c r="O125" s="114">
        <f t="shared" si="4"/>
        <v>0.21234576757532153</v>
      </c>
      <c r="P125" s="61">
        <f t="shared" si="5"/>
        <v>-9.8995695839283471E-3</v>
      </c>
    </row>
    <row r="126" spans="1:16" x14ac:dyDescent="0.3">
      <c r="C126" s="83"/>
      <c r="D126" s="83"/>
      <c r="E126" s="83"/>
      <c r="F126" s="83"/>
    </row>
    <row r="128" spans="1:16" ht="16" thickBot="1" x14ac:dyDescent="0.4">
      <c r="A128" s="119" t="s">
        <v>843</v>
      </c>
      <c r="B128" s="119"/>
      <c r="C128" s="119"/>
      <c r="D128" s="119"/>
      <c r="E128" s="119"/>
      <c r="F128" s="119"/>
      <c r="G128" s="119"/>
      <c r="H128" s="119"/>
      <c r="I128" s="119"/>
      <c r="J128" s="119"/>
    </row>
    <row r="129" spans="1:10" ht="16" thickTop="1" x14ac:dyDescent="0.3">
      <c r="A129" s="124" t="s">
        <v>315</v>
      </c>
      <c r="B129" s="124" t="s">
        <v>316</v>
      </c>
      <c r="C129" s="127" t="s">
        <v>1014</v>
      </c>
      <c r="D129" s="127"/>
      <c r="E129" s="127"/>
      <c r="F129" s="9"/>
      <c r="G129" s="126" t="s">
        <v>844</v>
      </c>
      <c r="H129" s="126"/>
      <c r="I129" s="126"/>
      <c r="J129" s="126"/>
    </row>
    <row r="130" spans="1:10" ht="15.5" x14ac:dyDescent="0.3">
      <c r="A130" s="125"/>
      <c r="B130" s="125"/>
      <c r="C130" s="84" t="s">
        <v>317</v>
      </c>
      <c r="D130" s="84" t="s">
        <v>320</v>
      </c>
      <c r="E130" s="84" t="s">
        <v>318</v>
      </c>
      <c r="F130" s="84"/>
      <c r="G130" s="84" t="s">
        <v>317</v>
      </c>
      <c r="H130" s="85" t="s">
        <v>1045</v>
      </c>
      <c r="I130" s="84" t="s">
        <v>320</v>
      </c>
      <c r="J130" s="84" t="s">
        <v>318</v>
      </c>
    </row>
    <row r="131" spans="1:10" ht="15.5" x14ac:dyDescent="0.35">
      <c r="A131" s="9">
        <v>350</v>
      </c>
      <c r="B131" s="9">
        <v>10</v>
      </c>
      <c r="C131" s="42">
        <v>10</v>
      </c>
      <c r="D131" s="86">
        <v>0</v>
      </c>
      <c r="E131" s="87">
        <v>165.3742</v>
      </c>
      <c r="F131" s="42"/>
      <c r="G131" s="42">
        <v>3</v>
      </c>
      <c r="H131" s="35">
        <v>4</v>
      </c>
      <c r="I131" s="86">
        <v>60.001199999999997</v>
      </c>
      <c r="J131" s="87">
        <v>2746.3011999999999</v>
      </c>
    </row>
    <row r="132" spans="1:10" ht="15.5" x14ac:dyDescent="0.35">
      <c r="A132" s="9">
        <v>400</v>
      </c>
      <c r="B132" s="9">
        <v>10</v>
      </c>
      <c r="C132" s="42">
        <v>7</v>
      </c>
      <c r="D132" s="88">
        <v>3.25669813129741E-2</v>
      </c>
      <c r="E132" s="87">
        <v>1112.3718999999999</v>
      </c>
      <c r="F132" s="42"/>
      <c r="G132" s="42">
        <v>1</v>
      </c>
      <c r="H132" s="35">
        <v>2</v>
      </c>
      <c r="I132" s="86">
        <v>80.003900000000002</v>
      </c>
      <c r="J132" s="87">
        <v>3268.2592999999997</v>
      </c>
    </row>
    <row r="133" spans="1:10" ht="15.5" x14ac:dyDescent="0.35">
      <c r="A133" s="9">
        <v>450</v>
      </c>
      <c r="B133" s="9">
        <v>10</v>
      </c>
      <c r="C133" s="42">
        <v>10</v>
      </c>
      <c r="D133" s="86">
        <v>0</v>
      </c>
      <c r="E133" s="87">
        <v>351.01949999999999</v>
      </c>
      <c r="F133" s="42"/>
      <c r="G133" s="42">
        <v>1</v>
      </c>
      <c r="H133" s="35">
        <v>1</v>
      </c>
      <c r="I133" s="86">
        <v>90.000900000000001</v>
      </c>
      <c r="J133" s="87">
        <v>3302.9955999999997</v>
      </c>
    </row>
    <row r="134" spans="1:10" ht="15.5" x14ac:dyDescent="0.35">
      <c r="A134" s="9">
        <v>500</v>
      </c>
      <c r="B134" s="9">
        <v>10</v>
      </c>
      <c r="C134" s="42">
        <v>9</v>
      </c>
      <c r="D134" s="88">
        <v>9.9831055137459684E-3</v>
      </c>
      <c r="E134" s="87">
        <v>476.24539999999996</v>
      </c>
      <c r="F134" s="42"/>
      <c r="G134" s="42">
        <v>4</v>
      </c>
      <c r="H134" s="35">
        <v>4</v>
      </c>
      <c r="I134" s="86">
        <v>60.002399999999987</v>
      </c>
      <c r="J134" s="87">
        <v>2661.2033000000001</v>
      </c>
    </row>
    <row r="135" spans="1:10" ht="16" thickBot="1" x14ac:dyDescent="0.4">
      <c r="A135" s="13" t="s">
        <v>319</v>
      </c>
      <c r="B135" s="13">
        <v>40</v>
      </c>
      <c r="C135" s="89">
        <v>36</v>
      </c>
      <c r="D135" s="90">
        <v>1.0637521706680017E-2</v>
      </c>
      <c r="E135" s="91">
        <v>526.25274999999988</v>
      </c>
      <c r="F135" s="89"/>
      <c r="G135" s="89">
        <v>9</v>
      </c>
      <c r="H135" s="89">
        <v>11</v>
      </c>
      <c r="I135" s="92">
        <v>72.502099999999984</v>
      </c>
      <c r="J135" s="91">
        <v>2994.6898500000011</v>
      </c>
    </row>
    <row r="136" spans="1:10" ht="14.5" thickTop="1" x14ac:dyDescent="0.3"/>
    <row r="137" spans="1:10" ht="16" thickBot="1" x14ac:dyDescent="0.35">
      <c r="A137" s="120" t="s">
        <v>845</v>
      </c>
      <c r="B137" s="120"/>
      <c r="C137" s="120"/>
      <c r="D137" s="120"/>
      <c r="E137" s="120"/>
      <c r="F137" s="120"/>
      <c r="G137" s="120"/>
      <c r="H137" s="120"/>
      <c r="I137" s="120"/>
    </row>
    <row r="138" spans="1:10" ht="16" thickTop="1" x14ac:dyDescent="0.3">
      <c r="A138" s="124" t="s">
        <v>1075</v>
      </c>
      <c r="B138" s="126" t="s">
        <v>1076</v>
      </c>
      <c r="C138" s="126"/>
      <c r="D138" s="126"/>
      <c r="E138" s="9"/>
      <c r="F138" s="126" t="s">
        <v>844</v>
      </c>
      <c r="G138" s="126"/>
      <c r="H138" s="126"/>
      <c r="I138" s="126"/>
    </row>
    <row r="139" spans="1:10" ht="15.5" x14ac:dyDescent="0.3">
      <c r="A139" s="125"/>
      <c r="B139" s="84" t="s">
        <v>317</v>
      </c>
      <c r="C139" s="85" t="s">
        <v>320</v>
      </c>
      <c r="D139" s="15" t="s">
        <v>318</v>
      </c>
      <c r="E139" s="15"/>
      <c r="F139" s="84" t="s">
        <v>317</v>
      </c>
      <c r="G139" s="85" t="s">
        <v>1045</v>
      </c>
      <c r="H139" s="84" t="s">
        <v>320</v>
      </c>
      <c r="I139" s="84" t="s">
        <v>318</v>
      </c>
    </row>
    <row r="140" spans="1:10" ht="15.5" x14ac:dyDescent="0.35">
      <c r="A140" s="95" t="s">
        <v>1065</v>
      </c>
      <c r="B140" s="98">
        <v>1</v>
      </c>
      <c r="C140" s="98">
        <v>0</v>
      </c>
      <c r="D140" s="101">
        <v>19.141999999999999</v>
      </c>
      <c r="E140" s="99"/>
      <c r="F140" s="35">
        <v>0</v>
      </c>
      <c r="G140" s="35">
        <v>1</v>
      </c>
      <c r="H140" s="53">
        <v>0.60199999999999998</v>
      </c>
      <c r="I140" s="53">
        <v>3600.0430000000001</v>
      </c>
    </row>
    <row r="141" spans="1:10" ht="15.5" x14ac:dyDescent="0.35">
      <c r="A141" s="95" t="s">
        <v>1066</v>
      </c>
      <c r="B141" s="98">
        <v>1</v>
      </c>
      <c r="C141" s="98">
        <v>0</v>
      </c>
      <c r="D141" s="101">
        <v>51.375</v>
      </c>
      <c r="E141" s="99"/>
      <c r="F141" s="35">
        <v>0</v>
      </c>
      <c r="G141" s="35">
        <v>1</v>
      </c>
      <c r="H141" s="53">
        <v>0.49</v>
      </c>
      <c r="I141" s="53">
        <v>3600.029</v>
      </c>
    </row>
    <row r="142" spans="1:10" ht="15.5" x14ac:dyDescent="0.35">
      <c r="A142" s="95" t="s">
        <v>1067</v>
      </c>
      <c r="B142" s="98">
        <v>1</v>
      </c>
      <c r="C142" s="98">
        <v>0</v>
      </c>
      <c r="D142" s="101">
        <v>81.394999999999996</v>
      </c>
      <c r="E142" s="99"/>
      <c r="F142" s="35">
        <v>1</v>
      </c>
      <c r="G142" s="35">
        <v>1</v>
      </c>
      <c r="H142" s="35">
        <v>0</v>
      </c>
      <c r="I142" s="53">
        <v>863.32799999999997</v>
      </c>
    </row>
    <row r="143" spans="1:10" ht="15.5" x14ac:dyDescent="0.35">
      <c r="A143" s="95" t="s">
        <v>1068</v>
      </c>
      <c r="B143" s="98">
        <v>1</v>
      </c>
      <c r="C143" s="98">
        <v>0</v>
      </c>
      <c r="D143" s="101">
        <v>15.692</v>
      </c>
      <c r="E143" s="99"/>
      <c r="F143" s="35">
        <v>1</v>
      </c>
      <c r="G143" s="35">
        <v>1</v>
      </c>
      <c r="H143" s="35">
        <v>0</v>
      </c>
      <c r="I143" s="53">
        <v>260.95</v>
      </c>
    </row>
    <row r="144" spans="1:10" ht="15.5" x14ac:dyDescent="0.35">
      <c r="A144" s="95" t="s">
        <v>1069</v>
      </c>
      <c r="B144" s="98">
        <v>1</v>
      </c>
      <c r="C144" s="98">
        <v>0</v>
      </c>
      <c r="D144" s="101">
        <v>28.84</v>
      </c>
      <c r="E144" s="99"/>
      <c r="F144" s="35">
        <v>0</v>
      </c>
      <c r="G144" s="35">
        <v>0</v>
      </c>
      <c r="H144" s="35">
        <v>100</v>
      </c>
      <c r="I144" s="53">
        <v>3600.018</v>
      </c>
    </row>
    <row r="145" spans="1:10" ht="15.5" x14ac:dyDescent="0.35">
      <c r="A145" s="95" t="s">
        <v>1070</v>
      </c>
      <c r="B145" s="98">
        <v>1</v>
      </c>
      <c r="C145" s="98">
        <v>0</v>
      </c>
      <c r="D145" s="101">
        <v>10.356999999999999</v>
      </c>
      <c r="E145" s="99"/>
      <c r="F145" s="35">
        <v>1</v>
      </c>
      <c r="G145" s="35">
        <v>1</v>
      </c>
      <c r="H145" s="35">
        <v>0</v>
      </c>
      <c r="I145" s="53">
        <v>1838.8689999999999</v>
      </c>
    </row>
    <row r="146" spans="1:10" ht="15.5" x14ac:dyDescent="0.35">
      <c r="A146" s="95" t="s">
        <v>1071</v>
      </c>
      <c r="B146" s="98">
        <v>1</v>
      </c>
      <c r="C146" s="98">
        <v>0</v>
      </c>
      <c r="D146" s="101">
        <v>11.523999999999999</v>
      </c>
      <c r="E146" s="99"/>
      <c r="F146" s="35">
        <v>0</v>
      </c>
      <c r="G146" s="35">
        <v>0</v>
      </c>
      <c r="H146" s="35">
        <v>100</v>
      </c>
      <c r="I146" s="53">
        <v>3600.0169999999998</v>
      </c>
    </row>
    <row r="147" spans="1:10" ht="15.5" x14ac:dyDescent="0.35">
      <c r="A147" s="95" t="s">
        <v>1072</v>
      </c>
      <c r="B147" s="98">
        <v>1</v>
      </c>
      <c r="C147" s="98">
        <v>0</v>
      </c>
      <c r="D147" s="101">
        <v>41.981000000000002</v>
      </c>
      <c r="E147" s="99"/>
      <c r="F147" s="35">
        <v>0</v>
      </c>
      <c r="G147" s="35">
        <v>1</v>
      </c>
      <c r="H147" s="53">
        <v>0.192</v>
      </c>
      <c r="I147" s="53">
        <v>3600.0189999999998</v>
      </c>
    </row>
    <row r="148" spans="1:10" ht="15.5" x14ac:dyDescent="0.35">
      <c r="A148" s="95" t="s">
        <v>1073</v>
      </c>
      <c r="B148" s="98">
        <v>1</v>
      </c>
      <c r="C148" s="98">
        <v>0</v>
      </c>
      <c r="D148" s="101">
        <v>98.131</v>
      </c>
      <c r="E148" s="99"/>
      <c r="F148" s="35">
        <v>0</v>
      </c>
      <c r="G148" s="35">
        <v>0</v>
      </c>
      <c r="H148" s="35">
        <v>100</v>
      </c>
      <c r="I148" s="53">
        <v>3600.0140000000001</v>
      </c>
    </row>
    <row r="149" spans="1:10" ht="15.5" x14ac:dyDescent="0.35">
      <c r="A149" s="95" t="s">
        <v>1074</v>
      </c>
      <c r="B149" s="98">
        <v>1</v>
      </c>
      <c r="C149" s="98">
        <v>0</v>
      </c>
      <c r="D149" s="101">
        <v>12.2</v>
      </c>
      <c r="E149" s="99"/>
      <c r="F149" s="35">
        <v>0</v>
      </c>
      <c r="G149" s="35">
        <v>0</v>
      </c>
      <c r="H149" s="35">
        <v>100</v>
      </c>
      <c r="I149" s="53">
        <v>3600.0149999999999</v>
      </c>
    </row>
    <row r="150" spans="1:10" ht="15.5" x14ac:dyDescent="0.35">
      <c r="A150" s="27" t="s">
        <v>1018</v>
      </c>
      <c r="B150" s="84">
        <v>10</v>
      </c>
      <c r="C150" s="84">
        <v>0</v>
      </c>
      <c r="D150" s="102">
        <v>37.063699999999997</v>
      </c>
      <c r="E150" s="100"/>
      <c r="F150" s="32">
        <v>3</v>
      </c>
      <c r="G150" s="32">
        <v>6</v>
      </c>
      <c r="H150" s="66">
        <v>40.128399999999999</v>
      </c>
      <c r="I150" s="66">
        <v>2816.3301999999999</v>
      </c>
    </row>
    <row r="151" spans="1:10" ht="15.5" x14ac:dyDescent="0.35">
      <c r="A151" s="95"/>
      <c r="B151" s="95"/>
      <c r="C151" s="95"/>
      <c r="D151" s="96"/>
      <c r="E151" s="97"/>
      <c r="F151" s="95"/>
      <c r="G151" s="95"/>
      <c r="H151" s="96"/>
      <c r="I151" s="97"/>
    </row>
    <row r="152" spans="1:10" ht="15.5" x14ac:dyDescent="0.35">
      <c r="A152" s="95"/>
      <c r="B152" s="95"/>
      <c r="C152" s="95"/>
      <c r="D152" s="96"/>
      <c r="E152" s="97"/>
      <c r="F152" s="95"/>
      <c r="G152" s="95"/>
      <c r="H152" s="96"/>
      <c r="I152" s="97"/>
    </row>
    <row r="153" spans="1:10" ht="15.5" x14ac:dyDescent="0.35">
      <c r="A153" s="9"/>
      <c r="B153" s="9"/>
      <c r="C153" s="9"/>
      <c r="D153" s="11"/>
      <c r="E153" s="12"/>
      <c r="F153" s="9"/>
      <c r="G153" s="9"/>
      <c r="H153" s="11"/>
      <c r="I153" s="12"/>
      <c r="J153" s="11"/>
    </row>
    <row r="154" spans="1:10" ht="16" customHeight="1" thickBot="1" x14ac:dyDescent="0.4">
      <c r="A154" s="119" t="s">
        <v>1020</v>
      </c>
      <c r="B154" s="119"/>
      <c r="C154" s="119"/>
      <c r="D154" s="119"/>
      <c r="E154" s="119"/>
      <c r="F154" s="119"/>
      <c r="G154" s="119"/>
      <c r="H154" s="119"/>
      <c r="I154" s="119"/>
      <c r="J154" s="119"/>
    </row>
    <row r="155" spans="1:10" ht="16" thickTop="1" x14ac:dyDescent="0.3">
      <c r="A155" s="124" t="s">
        <v>1021</v>
      </c>
      <c r="B155" s="124" t="s">
        <v>316</v>
      </c>
      <c r="C155" s="126" t="s">
        <v>1076</v>
      </c>
      <c r="D155" s="126"/>
      <c r="E155" s="126"/>
      <c r="F155" s="9"/>
      <c r="G155" s="126" t="s">
        <v>844</v>
      </c>
      <c r="H155" s="126"/>
      <c r="I155" s="126"/>
      <c r="J155" s="126"/>
    </row>
    <row r="156" spans="1:10" ht="15.5" x14ac:dyDescent="0.3">
      <c r="A156" s="125"/>
      <c r="B156" s="125"/>
      <c r="C156" s="84" t="s">
        <v>317</v>
      </c>
      <c r="D156" s="84" t="s">
        <v>320</v>
      </c>
      <c r="E156" s="84" t="s">
        <v>318</v>
      </c>
      <c r="F156" s="84"/>
      <c r="G156" s="84" t="s">
        <v>317</v>
      </c>
      <c r="H156" s="84" t="s">
        <v>1045</v>
      </c>
      <c r="I156" s="84" t="s">
        <v>320</v>
      </c>
      <c r="J156" s="84" t="s">
        <v>318</v>
      </c>
    </row>
    <row r="157" spans="1:10" ht="15.5" x14ac:dyDescent="0.35">
      <c r="A157" s="20">
        <v>50</v>
      </c>
      <c r="B157" s="9">
        <v>10</v>
      </c>
      <c r="C157" s="42">
        <v>10</v>
      </c>
      <c r="D157" s="86">
        <v>0</v>
      </c>
      <c r="E157" s="45">
        <v>2.3486000000000002</v>
      </c>
      <c r="F157" s="42"/>
      <c r="G157" s="42">
        <v>6</v>
      </c>
      <c r="H157" s="79">
        <v>6</v>
      </c>
      <c r="I157" s="103">
        <v>40</v>
      </c>
      <c r="J157" s="45">
        <v>1564.6754999999998</v>
      </c>
    </row>
    <row r="158" spans="1:10" ht="15.5" x14ac:dyDescent="0.35">
      <c r="A158" s="20">
        <v>60</v>
      </c>
      <c r="B158" s="9">
        <v>10</v>
      </c>
      <c r="C158" s="42">
        <v>10</v>
      </c>
      <c r="D158" s="86">
        <v>0</v>
      </c>
      <c r="E158" s="45">
        <v>5.0491999999999999</v>
      </c>
      <c r="F158" s="42"/>
      <c r="G158" s="42">
        <v>6</v>
      </c>
      <c r="H158" s="79">
        <v>7</v>
      </c>
      <c r="I158" s="103">
        <v>30.008199999999999</v>
      </c>
      <c r="J158" s="45">
        <v>1575.8179</v>
      </c>
    </row>
    <row r="159" spans="1:10" ht="15.5" x14ac:dyDescent="0.35">
      <c r="A159" s="20">
        <v>70</v>
      </c>
      <c r="B159" s="9">
        <v>10</v>
      </c>
      <c r="C159" s="42">
        <v>10</v>
      </c>
      <c r="D159" s="86">
        <v>0</v>
      </c>
      <c r="E159" s="45">
        <v>22.742000000000001</v>
      </c>
      <c r="F159" s="42"/>
      <c r="G159" s="42">
        <v>9</v>
      </c>
      <c r="H159" s="79">
        <v>9</v>
      </c>
      <c r="I159" s="103">
        <v>10</v>
      </c>
      <c r="J159" s="45">
        <v>491.92510000000004</v>
      </c>
    </row>
    <row r="160" spans="1:10" ht="15.5" x14ac:dyDescent="0.35">
      <c r="A160" s="20">
        <v>80</v>
      </c>
      <c r="B160" s="9">
        <v>10</v>
      </c>
      <c r="C160" s="42">
        <v>10</v>
      </c>
      <c r="D160" s="86">
        <v>0</v>
      </c>
      <c r="E160" s="45">
        <v>0.5635</v>
      </c>
      <c r="F160" s="42"/>
      <c r="G160" s="42">
        <v>10</v>
      </c>
      <c r="H160" s="79">
        <v>10</v>
      </c>
      <c r="I160" s="86">
        <v>0</v>
      </c>
      <c r="J160" s="45">
        <v>200.0933</v>
      </c>
    </row>
    <row r="161" spans="1:16" ht="15.5" x14ac:dyDescent="0.3">
      <c r="A161" s="20">
        <v>90</v>
      </c>
      <c r="B161" s="9">
        <v>10</v>
      </c>
      <c r="C161" s="35">
        <v>10</v>
      </c>
      <c r="D161" s="35">
        <v>0</v>
      </c>
      <c r="E161" s="53">
        <v>0.62140000000000006</v>
      </c>
      <c r="F161" s="35"/>
      <c r="G161" s="35">
        <v>10</v>
      </c>
      <c r="H161" s="79">
        <v>10</v>
      </c>
      <c r="I161" s="35">
        <v>0</v>
      </c>
      <c r="J161" s="53">
        <v>42.1188</v>
      </c>
    </row>
    <row r="162" spans="1:16" ht="15.5" x14ac:dyDescent="0.3">
      <c r="A162" s="20">
        <v>100</v>
      </c>
      <c r="B162" s="9">
        <v>10</v>
      </c>
      <c r="C162" s="35">
        <v>10</v>
      </c>
      <c r="D162" s="35">
        <v>0</v>
      </c>
      <c r="E162" s="53">
        <v>0.55610000000000004</v>
      </c>
      <c r="F162" s="35"/>
      <c r="G162" s="35">
        <v>10</v>
      </c>
      <c r="H162" s="79">
        <v>10</v>
      </c>
      <c r="I162" s="35">
        <v>0</v>
      </c>
      <c r="J162" s="53">
        <v>29.688700000000004</v>
      </c>
    </row>
    <row r="163" spans="1:16" ht="15.5" x14ac:dyDescent="0.3">
      <c r="A163" s="20">
        <v>110</v>
      </c>
      <c r="B163" s="9">
        <v>10</v>
      </c>
      <c r="C163" s="35">
        <v>10</v>
      </c>
      <c r="D163" s="35">
        <v>0</v>
      </c>
      <c r="E163" s="53">
        <v>0.50509999999999999</v>
      </c>
      <c r="F163" s="35"/>
      <c r="G163" s="35">
        <v>10</v>
      </c>
      <c r="H163" s="79">
        <v>10</v>
      </c>
      <c r="I163" s="35">
        <v>0</v>
      </c>
      <c r="J163" s="53">
        <v>3.0430000000000001</v>
      </c>
    </row>
    <row r="164" spans="1:16" ht="15.5" x14ac:dyDescent="0.3">
      <c r="A164" s="20">
        <v>120</v>
      </c>
      <c r="B164" s="9">
        <v>10</v>
      </c>
      <c r="C164" s="35">
        <v>10</v>
      </c>
      <c r="D164" s="35">
        <v>0</v>
      </c>
      <c r="E164" s="53">
        <v>0.51449999999999996</v>
      </c>
      <c r="F164" s="35"/>
      <c r="G164" s="35">
        <v>10</v>
      </c>
      <c r="H164" s="79">
        <v>10</v>
      </c>
      <c r="I164" s="35">
        <v>0</v>
      </c>
      <c r="J164" s="53">
        <v>1.6035000000000004</v>
      </c>
    </row>
    <row r="165" spans="1:16" ht="15.5" x14ac:dyDescent="0.3">
      <c r="A165" s="20">
        <v>130</v>
      </c>
      <c r="B165" s="9">
        <v>10</v>
      </c>
      <c r="C165" s="35">
        <v>10</v>
      </c>
      <c r="D165" s="35">
        <v>0</v>
      </c>
      <c r="E165" s="53">
        <v>0.57640000000000002</v>
      </c>
      <c r="F165" s="35"/>
      <c r="G165" s="35">
        <v>10</v>
      </c>
      <c r="H165" s="79">
        <v>10</v>
      </c>
      <c r="I165" s="35">
        <v>0</v>
      </c>
      <c r="J165" s="53">
        <v>6.8556999999999988</v>
      </c>
    </row>
    <row r="166" spans="1:16" ht="15.5" x14ac:dyDescent="0.3">
      <c r="A166" s="20">
        <v>140</v>
      </c>
      <c r="B166" s="9">
        <v>10</v>
      </c>
      <c r="C166" s="35">
        <v>10</v>
      </c>
      <c r="D166" s="35">
        <v>0</v>
      </c>
      <c r="E166" s="53">
        <v>0.67720000000000014</v>
      </c>
      <c r="F166" s="35"/>
      <c r="G166" s="35">
        <v>10</v>
      </c>
      <c r="H166" s="79">
        <v>10</v>
      </c>
      <c r="I166" s="35">
        <v>0</v>
      </c>
      <c r="J166" s="53">
        <v>0.57340000000000002</v>
      </c>
    </row>
    <row r="167" spans="1:16" ht="15.5" x14ac:dyDescent="0.3">
      <c r="A167" s="20">
        <v>150</v>
      </c>
      <c r="B167" s="9">
        <v>10</v>
      </c>
      <c r="C167" s="35">
        <v>10</v>
      </c>
      <c r="D167" s="35">
        <v>0</v>
      </c>
      <c r="E167" s="53">
        <v>0.78799999999999981</v>
      </c>
      <c r="F167" s="35"/>
      <c r="G167" s="35">
        <v>10</v>
      </c>
      <c r="H167" s="79">
        <v>10</v>
      </c>
      <c r="I167" s="35">
        <v>0</v>
      </c>
      <c r="J167" s="53">
        <v>0.76919999999999988</v>
      </c>
      <c r="M167" s="17"/>
      <c r="N167" s="17"/>
      <c r="O167" s="17"/>
      <c r="P167" s="17"/>
    </row>
    <row r="168" spans="1:16" ht="15.5" x14ac:dyDescent="0.3">
      <c r="A168" s="20">
        <v>160</v>
      </c>
      <c r="B168" s="9">
        <v>10</v>
      </c>
      <c r="C168" s="35">
        <v>10</v>
      </c>
      <c r="D168" s="35">
        <v>0</v>
      </c>
      <c r="E168" s="53">
        <v>1.6293</v>
      </c>
      <c r="F168" s="35"/>
      <c r="G168" s="35">
        <v>10</v>
      </c>
      <c r="H168" s="79">
        <v>10</v>
      </c>
      <c r="I168" s="35">
        <v>0</v>
      </c>
      <c r="J168" s="53">
        <v>0.47129999999999994</v>
      </c>
    </row>
    <row r="169" spans="1:16" ht="15.5" x14ac:dyDescent="0.3">
      <c r="A169" s="20">
        <v>170</v>
      </c>
      <c r="B169" s="9">
        <v>10</v>
      </c>
      <c r="C169" s="35">
        <v>10</v>
      </c>
      <c r="D169" s="35">
        <v>0</v>
      </c>
      <c r="E169" s="53">
        <v>0.57520000000000004</v>
      </c>
      <c r="F169" s="35"/>
      <c r="G169" s="35">
        <v>10</v>
      </c>
      <c r="H169" s="79">
        <v>10</v>
      </c>
      <c r="I169" s="35">
        <v>0</v>
      </c>
      <c r="J169" s="53">
        <v>0.45289999999999997</v>
      </c>
    </row>
    <row r="170" spans="1:16" ht="15.5" x14ac:dyDescent="0.3">
      <c r="A170" s="20">
        <v>180</v>
      </c>
      <c r="B170" s="9">
        <v>10</v>
      </c>
      <c r="C170" s="35">
        <v>10</v>
      </c>
      <c r="D170" s="35">
        <v>0</v>
      </c>
      <c r="E170" s="53">
        <v>0.49000000000000005</v>
      </c>
      <c r="F170" s="35"/>
      <c r="G170" s="35">
        <v>10</v>
      </c>
      <c r="H170" s="79">
        <v>10</v>
      </c>
      <c r="I170" s="35">
        <v>0</v>
      </c>
      <c r="J170" s="53">
        <v>0.52159999999999995</v>
      </c>
    </row>
    <row r="171" spans="1:16" ht="15.5" x14ac:dyDescent="0.3">
      <c r="A171" s="20">
        <v>190</v>
      </c>
      <c r="B171" s="9">
        <v>10</v>
      </c>
      <c r="C171" s="35">
        <v>10</v>
      </c>
      <c r="D171" s="35">
        <v>0</v>
      </c>
      <c r="E171" s="53">
        <v>0.67690000000000006</v>
      </c>
      <c r="F171" s="35"/>
      <c r="G171" s="35">
        <v>10</v>
      </c>
      <c r="H171" s="79">
        <v>10</v>
      </c>
      <c r="I171" s="35">
        <v>0</v>
      </c>
      <c r="J171" s="53">
        <v>0.47050000000000003</v>
      </c>
    </row>
    <row r="172" spans="1:16" ht="15.5" x14ac:dyDescent="0.3">
      <c r="A172" s="20">
        <v>200</v>
      </c>
      <c r="B172" s="9">
        <v>10</v>
      </c>
      <c r="C172" s="35">
        <v>10</v>
      </c>
      <c r="D172" s="35">
        <v>0</v>
      </c>
      <c r="E172" s="53">
        <v>0.90970000000000018</v>
      </c>
      <c r="F172" s="35"/>
      <c r="G172" s="35">
        <v>10</v>
      </c>
      <c r="H172" s="79">
        <v>10</v>
      </c>
      <c r="I172" s="35">
        <v>0</v>
      </c>
      <c r="J172" s="53">
        <v>0.57209999999999994</v>
      </c>
    </row>
    <row r="173" spans="1:16" ht="16" thickBot="1" x14ac:dyDescent="0.4">
      <c r="A173" s="13" t="s">
        <v>319</v>
      </c>
      <c r="B173" s="13">
        <v>160</v>
      </c>
      <c r="C173" s="89">
        <v>160</v>
      </c>
      <c r="D173" s="92">
        <v>0</v>
      </c>
      <c r="E173" s="47">
        <v>2.4514437499999975</v>
      </c>
      <c r="F173" s="89"/>
      <c r="G173" s="89">
        <v>151</v>
      </c>
      <c r="H173" s="92">
        <v>152</v>
      </c>
      <c r="I173" s="104">
        <v>5.0005125000000001</v>
      </c>
      <c r="J173" s="47">
        <v>244.97828124999992</v>
      </c>
    </row>
    <row r="174" spans="1:16" ht="14.5" thickTop="1" x14ac:dyDescent="0.3"/>
    <row r="182" spans="15:18" x14ac:dyDescent="0.3">
      <c r="O182" s="18"/>
      <c r="P182" s="18"/>
      <c r="Q182" s="18"/>
      <c r="R182" s="18"/>
    </row>
  </sheetData>
  <mergeCells count="55">
    <mergeCell ref="M56:O56"/>
    <mergeCell ref="J93:M93"/>
    <mergeCell ref="A56:A57"/>
    <mergeCell ref="B56:B57"/>
    <mergeCell ref="C56:C57"/>
    <mergeCell ref="D56:F56"/>
    <mergeCell ref="H56:K56"/>
    <mergeCell ref="A93:A94"/>
    <mergeCell ref="B93:B94"/>
    <mergeCell ref="C93:C94"/>
    <mergeCell ref="L56:L57"/>
    <mergeCell ref="A138:A139"/>
    <mergeCell ref="A155:A156"/>
    <mergeCell ref="A154:J154"/>
    <mergeCell ref="B155:B156"/>
    <mergeCell ref="C155:E155"/>
    <mergeCell ref="A1:Q1"/>
    <mergeCell ref="A11:I11"/>
    <mergeCell ref="A21:I21"/>
    <mergeCell ref="C2:E2"/>
    <mergeCell ref="G2:I2"/>
    <mergeCell ref="K2:M2"/>
    <mergeCell ref="O2:Q2"/>
    <mergeCell ref="A2:A3"/>
    <mergeCell ref="B2:B3"/>
    <mergeCell ref="C12:E12"/>
    <mergeCell ref="A12:A13"/>
    <mergeCell ref="B12:B13"/>
    <mergeCell ref="G12:I12"/>
    <mergeCell ref="A45:A46"/>
    <mergeCell ref="B45:B46"/>
    <mergeCell ref="C55:H55"/>
    <mergeCell ref="A44:I44"/>
    <mergeCell ref="C45:E45"/>
    <mergeCell ref="G45:I45"/>
    <mergeCell ref="A33:M33"/>
    <mergeCell ref="A22:A23"/>
    <mergeCell ref="B22:B23"/>
    <mergeCell ref="A34:A35"/>
    <mergeCell ref="B34:B35"/>
    <mergeCell ref="I34:M34"/>
    <mergeCell ref="C34:G34"/>
    <mergeCell ref="C22:E22"/>
    <mergeCell ref="G22:I22"/>
    <mergeCell ref="F138:I138"/>
    <mergeCell ref="B138:D138"/>
    <mergeCell ref="G155:J155"/>
    <mergeCell ref="C129:E129"/>
    <mergeCell ref="G129:J129"/>
    <mergeCell ref="A128:J128"/>
    <mergeCell ref="A137:I137"/>
    <mergeCell ref="C92:J92"/>
    <mergeCell ref="D93:H93"/>
    <mergeCell ref="A129:A130"/>
    <mergeCell ref="B129:B130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00AAC-3FE8-4780-A7AE-6D1FD7EDEA08}">
  <dimension ref="B3:K18"/>
  <sheetViews>
    <sheetView tabSelected="1" workbookViewId="0">
      <selection activeCell="H22" sqref="H22"/>
    </sheetView>
  </sheetViews>
  <sheetFormatPr defaultRowHeight="14" x14ac:dyDescent="0.3"/>
  <cols>
    <col min="3" max="3" width="19.75" customWidth="1"/>
    <col min="8" max="8" width="10.33203125" customWidth="1"/>
    <col min="9" max="9" width="16.9140625" customWidth="1"/>
    <col min="10" max="10" width="17.08203125" customWidth="1"/>
  </cols>
  <sheetData>
    <row r="3" spans="2:11" x14ac:dyDescent="0.3">
      <c r="B3" s="115" t="s">
        <v>828</v>
      </c>
      <c r="C3" s="115" t="s">
        <v>1121</v>
      </c>
      <c r="D3" s="52" t="s">
        <v>1013</v>
      </c>
      <c r="E3" s="52" t="s">
        <v>1122</v>
      </c>
      <c r="F3" s="52" t="s">
        <v>1054</v>
      </c>
      <c r="G3" s="52" t="s">
        <v>1125</v>
      </c>
      <c r="H3" s="52" t="s">
        <v>1126</v>
      </c>
      <c r="I3" s="52" t="s">
        <v>320</v>
      </c>
    </row>
    <row r="4" spans="2:11" x14ac:dyDescent="0.3">
      <c r="B4" s="137" t="s">
        <v>829</v>
      </c>
      <c r="C4" s="137" t="s">
        <v>719</v>
      </c>
      <c r="D4" s="138">
        <v>250</v>
      </c>
      <c r="E4" s="138">
        <v>190</v>
      </c>
      <c r="F4" s="139">
        <v>9.6809999999999992</v>
      </c>
      <c r="G4" s="138">
        <v>6330</v>
      </c>
      <c r="H4" s="138">
        <v>6330</v>
      </c>
      <c r="I4" s="138">
        <v>0</v>
      </c>
    </row>
    <row r="5" spans="2:11" x14ac:dyDescent="0.3">
      <c r="B5" s="137"/>
      <c r="C5" s="137" t="s">
        <v>801</v>
      </c>
      <c r="D5" s="138">
        <v>300</v>
      </c>
      <c r="E5" s="138">
        <v>159</v>
      </c>
      <c r="F5" s="139">
        <v>14.936999999999999</v>
      </c>
      <c r="G5" s="138">
        <v>7610</v>
      </c>
      <c r="H5" s="138">
        <v>7610</v>
      </c>
      <c r="I5" s="138">
        <v>0</v>
      </c>
    </row>
    <row r="6" spans="2:11" x14ac:dyDescent="0.3">
      <c r="B6" s="137"/>
      <c r="C6" s="137" t="s">
        <v>816</v>
      </c>
      <c r="D6" s="138">
        <v>300</v>
      </c>
      <c r="E6" s="138">
        <v>175</v>
      </c>
      <c r="F6" s="139">
        <v>18.800999999999998</v>
      </c>
      <c r="G6" s="138">
        <v>7137</v>
      </c>
      <c r="H6" s="138">
        <v>7137</v>
      </c>
      <c r="I6" s="138">
        <v>0</v>
      </c>
    </row>
    <row r="7" spans="2:11" x14ac:dyDescent="0.3">
      <c r="B7" s="137"/>
      <c r="C7" s="137"/>
      <c r="D7" s="138"/>
      <c r="E7" s="138"/>
      <c r="F7" s="139"/>
      <c r="G7" s="138"/>
      <c r="H7" s="138"/>
      <c r="I7" s="138"/>
    </row>
    <row r="8" spans="2:11" x14ac:dyDescent="0.3">
      <c r="B8" s="137" t="s">
        <v>830</v>
      </c>
      <c r="C8" s="137" t="s">
        <v>719</v>
      </c>
      <c r="D8" s="138">
        <v>250</v>
      </c>
      <c r="E8" s="138">
        <v>56</v>
      </c>
      <c r="F8" s="139">
        <v>3600.087</v>
      </c>
      <c r="G8" s="138">
        <v>6469</v>
      </c>
      <c r="H8" s="138">
        <v>6468</v>
      </c>
      <c r="I8" s="113">
        <v>1.5458339774308239E-2</v>
      </c>
    </row>
    <row r="9" spans="2:11" x14ac:dyDescent="0.3">
      <c r="B9" s="137"/>
      <c r="C9" s="137" t="s">
        <v>801</v>
      </c>
      <c r="D9" s="138">
        <v>300</v>
      </c>
      <c r="E9" s="138">
        <v>61</v>
      </c>
      <c r="F9" s="139">
        <v>3600.0059999999999</v>
      </c>
      <c r="G9" s="138">
        <v>7622</v>
      </c>
      <c r="H9" s="138">
        <v>7611</v>
      </c>
      <c r="I9" s="113">
        <v>0.1443190763579113</v>
      </c>
    </row>
    <row r="10" spans="2:11" x14ac:dyDescent="0.3">
      <c r="B10" s="116"/>
      <c r="C10" s="116" t="s">
        <v>816</v>
      </c>
      <c r="D10" s="32">
        <v>300</v>
      </c>
      <c r="E10" s="32">
        <v>82</v>
      </c>
      <c r="F10" s="140">
        <v>3600.0889999999999</v>
      </c>
      <c r="G10" s="32">
        <v>7138</v>
      </c>
      <c r="H10" s="32">
        <v>7137</v>
      </c>
      <c r="I10" s="66">
        <v>1.4009526478005045E-2</v>
      </c>
    </row>
    <row r="16" spans="2:11" x14ac:dyDescent="0.3">
      <c r="B16" s="115" t="s">
        <v>828</v>
      </c>
      <c r="C16" s="115" t="s">
        <v>1013</v>
      </c>
      <c r="D16" s="115" t="s">
        <v>1134</v>
      </c>
      <c r="E16" s="52" t="s">
        <v>1054</v>
      </c>
      <c r="F16" s="52" t="s">
        <v>1137</v>
      </c>
      <c r="G16" s="52" t="s">
        <v>1135</v>
      </c>
      <c r="H16" s="52" t="s">
        <v>1123</v>
      </c>
      <c r="I16" s="52" t="s">
        <v>1138</v>
      </c>
      <c r="J16" s="52" t="s">
        <v>1136</v>
      </c>
      <c r="K16" s="52" t="s">
        <v>1124</v>
      </c>
    </row>
    <row r="17" spans="2:11" x14ac:dyDescent="0.3">
      <c r="B17" s="137" t="s">
        <v>829</v>
      </c>
      <c r="C17" s="137">
        <v>200</v>
      </c>
      <c r="D17" s="137">
        <v>50</v>
      </c>
      <c r="E17" s="139">
        <v>4.1159800000000004</v>
      </c>
      <c r="F17" s="139">
        <v>1.2800000000000003E-3</v>
      </c>
      <c r="G17" s="139">
        <v>4.1131800000000007</v>
      </c>
      <c r="H17" s="139">
        <v>0.26757999999999993</v>
      </c>
      <c r="I17" s="139">
        <f>H17-J17</f>
        <v>3.0419999999999919E-2</v>
      </c>
      <c r="J17" s="139">
        <v>0.23716000000000001</v>
      </c>
      <c r="K17" s="139">
        <v>3.8456599999999996</v>
      </c>
    </row>
    <row r="18" spans="2:11" x14ac:dyDescent="0.3">
      <c r="B18" s="116" t="s">
        <v>830</v>
      </c>
      <c r="C18" s="116">
        <v>200</v>
      </c>
      <c r="D18" s="116">
        <v>50</v>
      </c>
      <c r="E18" s="140">
        <v>14.116160000000001</v>
      </c>
      <c r="F18" s="140">
        <v>2.7199999999999985E-2</v>
      </c>
      <c r="G18" s="140">
        <v>13.166059999999993</v>
      </c>
      <c r="H18" s="140">
        <v>9.5474799999999984</v>
      </c>
      <c r="I18" s="140">
        <f>H18-J18</f>
        <v>8.9889599999999987</v>
      </c>
      <c r="J18" s="140">
        <v>0.55852000000000002</v>
      </c>
      <c r="K18" s="140">
        <v>3.6242199999999993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3C3DD-F0E5-954F-8C72-4FA887E21F6D}">
  <dimension ref="A1:AL1916"/>
  <sheetViews>
    <sheetView topLeftCell="AG1" workbookViewId="0">
      <pane ySplit="1" topLeftCell="A2" activePane="bottomLeft" state="frozen"/>
      <selection activeCell="V1" sqref="V1"/>
      <selection pane="bottomLeft" activeCell="AH2" sqref="AH2"/>
    </sheetView>
  </sheetViews>
  <sheetFormatPr defaultColWidth="10.6640625" defaultRowHeight="14" x14ac:dyDescent="0.3"/>
  <cols>
    <col min="1" max="1" width="18.4140625" customWidth="1"/>
    <col min="2" max="4" width="10.58203125" customWidth="1"/>
    <col min="5" max="5" width="13.25" customWidth="1"/>
    <col min="6" max="29" width="10.58203125" customWidth="1"/>
    <col min="30" max="30" width="13.08203125" customWidth="1"/>
    <col min="31" max="31" width="15.1640625" customWidth="1"/>
    <col min="32" max="32" width="15.9140625" customWidth="1"/>
    <col min="33" max="33" width="10.58203125" customWidth="1"/>
    <col min="34" max="34" width="18.58203125" bestFit="1" customWidth="1"/>
    <col min="35" max="35" width="15.75" bestFit="1" customWidth="1"/>
    <col min="36" max="36" width="14" bestFit="1" customWidth="1"/>
    <col min="37" max="37" width="12.6640625" bestFit="1" customWidth="1"/>
    <col min="38" max="38" width="17.1640625" bestFit="1" customWidth="1"/>
    <col min="39" max="39" width="21.08203125" bestFit="1" customWidth="1"/>
    <col min="40" max="40" width="16.25" bestFit="1" customWidth="1"/>
    <col min="41" max="41" width="14" bestFit="1" customWidth="1"/>
    <col min="42" max="42" width="12.4140625" bestFit="1" customWidth="1"/>
    <col min="43" max="43" width="17.1640625" bestFit="1" customWidth="1"/>
    <col min="44" max="44" width="18.25" bestFit="1" customWidth="1"/>
    <col min="45" max="45" width="21.08203125" bestFit="1" customWidth="1"/>
    <col min="46" max="46" width="17" bestFit="1" customWidth="1"/>
    <col min="47" max="47" width="20" bestFit="1" customWidth="1"/>
    <col min="48" max="48" width="14.5" bestFit="1" customWidth="1"/>
    <col min="49" max="49" width="11.1640625" bestFit="1" customWidth="1"/>
    <col min="50" max="50" width="17.6640625" bestFit="1" customWidth="1"/>
    <col min="51" max="51" width="18.83203125" bestFit="1" customWidth="1"/>
    <col min="52" max="52" width="23.5" bestFit="1" customWidth="1"/>
    <col min="53" max="53" width="16.83203125" bestFit="1" customWidth="1"/>
    <col min="54" max="54" width="18.6640625" bestFit="1" customWidth="1"/>
    <col min="55" max="55" width="17" bestFit="1" customWidth="1"/>
    <col min="56" max="56" width="20" bestFit="1" customWidth="1"/>
    <col min="57" max="57" width="14.5" bestFit="1" customWidth="1"/>
    <col min="58" max="58" width="11.1640625" bestFit="1" customWidth="1"/>
    <col min="59" max="59" width="17.6640625" bestFit="1" customWidth="1"/>
    <col min="60" max="60" width="18.83203125" bestFit="1" customWidth="1"/>
    <col min="61" max="61" width="23.5" bestFit="1" customWidth="1"/>
    <col min="62" max="62" width="16.83203125" bestFit="1" customWidth="1"/>
    <col min="63" max="63" width="18.6640625" bestFit="1" customWidth="1"/>
    <col min="64" max="64" width="17" bestFit="1" customWidth="1"/>
    <col min="65" max="65" width="20" bestFit="1" customWidth="1"/>
    <col min="66" max="66" width="14.5" bestFit="1" customWidth="1"/>
    <col min="67" max="67" width="11.1640625" bestFit="1" customWidth="1"/>
    <col min="68" max="68" width="17.6640625" bestFit="1" customWidth="1"/>
    <col min="69" max="69" width="18.83203125" bestFit="1" customWidth="1"/>
    <col min="70" max="70" width="23.5" bestFit="1" customWidth="1"/>
    <col min="71" max="71" width="16.83203125" bestFit="1" customWidth="1"/>
    <col min="72" max="72" width="18.6640625" bestFit="1" customWidth="1"/>
    <col min="73" max="73" width="17" bestFit="1" customWidth="1"/>
    <col min="74" max="74" width="20" bestFit="1" customWidth="1"/>
    <col min="75" max="75" width="14.5" bestFit="1" customWidth="1"/>
    <col min="76" max="76" width="11.1640625" bestFit="1" customWidth="1"/>
    <col min="77" max="77" width="17.6640625" bestFit="1" customWidth="1"/>
    <col min="78" max="78" width="18.83203125" bestFit="1" customWidth="1"/>
    <col min="79" max="79" width="23.5" bestFit="1" customWidth="1"/>
    <col min="80" max="80" width="16.83203125" bestFit="1" customWidth="1"/>
    <col min="81" max="81" width="18.6640625" bestFit="1" customWidth="1"/>
    <col min="82" max="82" width="17" bestFit="1" customWidth="1"/>
    <col min="83" max="83" width="20" bestFit="1" customWidth="1"/>
    <col min="84" max="84" width="14.5" bestFit="1" customWidth="1"/>
    <col min="85" max="85" width="11.1640625" bestFit="1" customWidth="1"/>
    <col min="86" max="86" width="17.6640625" bestFit="1" customWidth="1"/>
    <col min="87" max="87" width="18.83203125" bestFit="1" customWidth="1"/>
    <col min="88" max="88" width="23.5" bestFit="1" customWidth="1"/>
    <col min="89" max="89" width="16.83203125" bestFit="1" customWidth="1"/>
    <col min="90" max="90" width="18.6640625" bestFit="1" customWidth="1"/>
    <col min="91" max="91" width="17" bestFit="1" customWidth="1"/>
    <col min="92" max="92" width="20" bestFit="1" customWidth="1"/>
    <col min="93" max="93" width="14.5" bestFit="1" customWidth="1"/>
    <col min="94" max="94" width="11.1640625" bestFit="1" customWidth="1"/>
    <col min="95" max="95" width="17.6640625" bestFit="1" customWidth="1"/>
    <col min="96" max="96" width="22.83203125" bestFit="1" customWidth="1"/>
    <col min="97" max="97" width="27.5" bestFit="1" customWidth="1"/>
    <col min="98" max="98" width="20.83203125" bestFit="1" customWidth="1"/>
    <col min="99" max="99" width="22.6640625" bestFit="1" customWidth="1"/>
    <col min="100" max="100" width="21" bestFit="1" customWidth="1"/>
    <col min="101" max="101" width="24" bestFit="1" customWidth="1"/>
    <col min="102" max="102" width="18.6640625" bestFit="1" customWidth="1"/>
    <col min="103" max="103" width="15" bestFit="1" customWidth="1"/>
    <col min="104" max="104" width="21.83203125" bestFit="1" customWidth="1"/>
  </cols>
  <sheetData>
    <row r="1" spans="1:38" x14ac:dyDescent="0.3">
      <c r="A1" s="107" t="s">
        <v>817</v>
      </c>
      <c r="B1" s="108" t="s">
        <v>335</v>
      </c>
      <c r="C1" s="108" t="s">
        <v>336</v>
      </c>
      <c r="D1" s="108" t="s">
        <v>337</v>
      </c>
      <c r="E1" s="108" t="s">
        <v>338</v>
      </c>
      <c r="F1" s="108" t="s">
        <v>339</v>
      </c>
      <c r="G1" s="108" t="s">
        <v>340</v>
      </c>
      <c r="H1" s="108" t="s">
        <v>341</v>
      </c>
      <c r="I1" s="108" t="s">
        <v>342</v>
      </c>
      <c r="J1" s="108" t="s">
        <v>343</v>
      </c>
      <c r="K1" s="108" t="s">
        <v>344</v>
      </c>
      <c r="L1" s="108" t="s">
        <v>10</v>
      </c>
      <c r="M1" s="108" t="s">
        <v>345</v>
      </c>
      <c r="N1" s="108" t="s">
        <v>263</v>
      </c>
      <c r="O1" s="108" t="s">
        <v>346</v>
      </c>
      <c r="P1" s="108" t="s">
        <v>347</v>
      </c>
      <c r="Q1" s="108" t="s">
        <v>348</v>
      </c>
      <c r="R1" s="108" t="s">
        <v>349</v>
      </c>
      <c r="S1" s="108" t="s">
        <v>350</v>
      </c>
      <c r="T1" s="108" t="s">
        <v>351</v>
      </c>
      <c r="U1" s="108" t="s">
        <v>352</v>
      </c>
      <c r="V1" s="108" t="s">
        <v>353</v>
      </c>
      <c r="W1" s="108" t="s">
        <v>354</v>
      </c>
      <c r="X1" s="108" t="s">
        <v>355</v>
      </c>
      <c r="Y1" s="108" t="s">
        <v>356</v>
      </c>
      <c r="Z1" s="108" t="s">
        <v>357</v>
      </c>
      <c r="AA1" s="108" t="s">
        <v>358</v>
      </c>
      <c r="AB1" s="108" t="s">
        <v>359</v>
      </c>
      <c r="AC1" s="108" t="s">
        <v>360</v>
      </c>
      <c r="AD1" s="108" t="s">
        <v>361</v>
      </c>
      <c r="AE1" s="108" t="s">
        <v>362</v>
      </c>
      <c r="AF1" s="108" t="s">
        <v>363</v>
      </c>
      <c r="AG1" s="105"/>
      <c r="AH1" s="105"/>
      <c r="AI1" s="105"/>
      <c r="AJ1" s="105"/>
    </row>
    <row r="2" spans="1:38" x14ac:dyDescent="0.3">
      <c r="A2" s="3" t="s">
        <v>11</v>
      </c>
      <c r="B2" s="3">
        <v>10</v>
      </c>
      <c r="C2" s="3">
        <v>173</v>
      </c>
      <c r="D2" s="3">
        <v>0</v>
      </c>
      <c r="E2" s="3">
        <v>1</v>
      </c>
      <c r="F2" s="3">
        <v>3600</v>
      </c>
      <c r="G2" s="3">
        <v>1</v>
      </c>
      <c r="H2" s="110">
        <f t="shared" ref="H2:H65" si="0">IF(I2=J2,1,0)</f>
        <v>1</v>
      </c>
      <c r="I2" s="3">
        <v>207</v>
      </c>
      <c r="J2" s="3">
        <v>207</v>
      </c>
      <c r="K2" s="110">
        <f t="shared" ref="K2:K65" si="1">(I2-J2)/I2*100</f>
        <v>0</v>
      </c>
      <c r="L2" s="3">
        <v>207</v>
      </c>
      <c r="M2" s="3">
        <v>207</v>
      </c>
      <c r="N2" s="3">
        <v>2.5999999999999999E-2</v>
      </c>
      <c r="O2" s="3">
        <v>1.2999999999999999E-2</v>
      </c>
      <c r="P2" s="3">
        <v>1.2999999999999999E-2</v>
      </c>
      <c r="Q2" s="3">
        <v>5.0000000000000001E-3</v>
      </c>
      <c r="R2" s="3">
        <v>7.0000000000000001E-3</v>
      </c>
      <c r="S2" s="3">
        <v>0</v>
      </c>
      <c r="T2" s="3">
        <v>2</v>
      </c>
      <c r="U2" s="3">
        <v>2</v>
      </c>
      <c r="V2" s="3">
        <v>0</v>
      </c>
      <c r="W2" s="3">
        <v>1</v>
      </c>
      <c r="X2" s="3">
        <v>1</v>
      </c>
      <c r="Y2" s="3">
        <v>0</v>
      </c>
      <c r="Z2" s="3">
        <v>0</v>
      </c>
      <c r="AA2" s="3">
        <v>0</v>
      </c>
      <c r="AB2" s="3">
        <v>1</v>
      </c>
      <c r="AC2" s="3">
        <v>138</v>
      </c>
      <c r="AD2" s="3">
        <v>98</v>
      </c>
      <c r="AE2" s="3">
        <v>0</v>
      </c>
      <c r="AF2" s="110" t="s">
        <v>364</v>
      </c>
      <c r="AG2" s="3"/>
      <c r="AH2" s="4" t="s">
        <v>261</v>
      </c>
      <c r="AI2" t="s">
        <v>1040</v>
      </c>
      <c r="AJ2" t="s">
        <v>822</v>
      </c>
      <c r="AK2" t="s">
        <v>1019</v>
      </c>
      <c r="AL2" t="s">
        <v>264</v>
      </c>
    </row>
    <row r="3" spans="1:38" x14ac:dyDescent="0.3">
      <c r="A3" s="3" t="s">
        <v>12</v>
      </c>
      <c r="B3" s="3">
        <v>10</v>
      </c>
      <c r="C3" s="3">
        <v>199</v>
      </c>
      <c r="D3" s="3">
        <v>0</v>
      </c>
      <c r="E3" s="3">
        <v>1</v>
      </c>
      <c r="F3" s="3">
        <v>3600</v>
      </c>
      <c r="G3" s="3">
        <v>1</v>
      </c>
      <c r="H3" s="110">
        <f t="shared" si="0"/>
        <v>1</v>
      </c>
      <c r="I3" s="3">
        <v>320</v>
      </c>
      <c r="J3" s="3">
        <v>320</v>
      </c>
      <c r="K3" s="110">
        <f t="shared" si="1"/>
        <v>0</v>
      </c>
      <c r="L3" s="3">
        <v>320</v>
      </c>
      <c r="M3" s="3">
        <v>320</v>
      </c>
      <c r="N3" s="3">
        <v>6.0000000000000001E-3</v>
      </c>
      <c r="O3" s="3">
        <v>6.0000000000000001E-3</v>
      </c>
      <c r="P3" s="3">
        <v>6.0000000000000001E-3</v>
      </c>
      <c r="Q3" s="3">
        <v>2E-3</v>
      </c>
      <c r="R3" s="3">
        <v>4.0000000000000001E-3</v>
      </c>
      <c r="S3" s="3">
        <v>0</v>
      </c>
      <c r="T3" s="3">
        <v>2</v>
      </c>
      <c r="U3" s="3">
        <v>2</v>
      </c>
      <c r="V3" s="3">
        <v>0</v>
      </c>
      <c r="W3" s="3">
        <v>1</v>
      </c>
      <c r="X3" s="3">
        <v>1</v>
      </c>
      <c r="Y3" s="3">
        <v>0</v>
      </c>
      <c r="Z3" s="3">
        <v>0</v>
      </c>
      <c r="AA3" s="3">
        <v>0</v>
      </c>
      <c r="AB3" s="3">
        <v>1</v>
      </c>
      <c r="AC3" s="3">
        <v>280</v>
      </c>
      <c r="AD3" s="3">
        <v>207</v>
      </c>
      <c r="AE3" s="3">
        <v>0</v>
      </c>
      <c r="AF3" s="110" t="s">
        <v>364</v>
      </c>
      <c r="AG3" s="3"/>
      <c r="AH3" s="2" t="s">
        <v>364</v>
      </c>
      <c r="AI3" s="19"/>
      <c r="AJ3" s="19"/>
      <c r="AK3" s="19"/>
      <c r="AL3" s="19"/>
    </row>
    <row r="4" spans="1:38" x14ac:dyDescent="0.3">
      <c r="A4" s="3" t="s">
        <v>13</v>
      </c>
      <c r="B4" s="3">
        <v>10</v>
      </c>
      <c r="C4" s="3">
        <v>173</v>
      </c>
      <c r="D4" s="3">
        <v>0</v>
      </c>
      <c r="E4" s="3">
        <v>1</v>
      </c>
      <c r="F4" s="3">
        <v>3600</v>
      </c>
      <c r="G4" s="3">
        <v>1</v>
      </c>
      <c r="H4" s="110">
        <f t="shared" si="0"/>
        <v>1</v>
      </c>
      <c r="I4" s="3">
        <v>234</v>
      </c>
      <c r="J4" s="3">
        <v>234</v>
      </c>
      <c r="K4" s="110">
        <f t="shared" si="1"/>
        <v>0</v>
      </c>
      <c r="L4" s="3">
        <v>234</v>
      </c>
      <c r="M4" s="3">
        <v>234</v>
      </c>
      <c r="N4" s="3">
        <v>4.0000000000000001E-3</v>
      </c>
      <c r="O4" s="3">
        <v>4.0000000000000001E-3</v>
      </c>
      <c r="P4" s="3">
        <v>4.0000000000000001E-3</v>
      </c>
      <c r="Q4" s="3">
        <v>2E-3</v>
      </c>
      <c r="R4" s="3">
        <v>2E-3</v>
      </c>
      <c r="S4" s="3">
        <v>0</v>
      </c>
      <c r="T4" s="3">
        <v>2</v>
      </c>
      <c r="U4" s="3">
        <v>2</v>
      </c>
      <c r="V4" s="3">
        <v>0</v>
      </c>
      <c r="W4" s="3">
        <v>1</v>
      </c>
      <c r="X4" s="3">
        <v>1</v>
      </c>
      <c r="Y4" s="3">
        <v>0</v>
      </c>
      <c r="Z4" s="3">
        <v>0</v>
      </c>
      <c r="AA4" s="3">
        <v>0</v>
      </c>
      <c r="AB4" s="3">
        <v>1</v>
      </c>
      <c r="AC4" s="3">
        <v>346</v>
      </c>
      <c r="AD4" s="3">
        <v>248</v>
      </c>
      <c r="AE4" s="3">
        <v>0</v>
      </c>
      <c r="AF4" s="110" t="s">
        <v>364</v>
      </c>
      <c r="AG4" s="3"/>
      <c r="AH4" s="29">
        <v>10</v>
      </c>
      <c r="AI4" s="19">
        <v>50</v>
      </c>
      <c r="AJ4" s="19">
        <v>50</v>
      </c>
      <c r="AK4" s="19">
        <v>0</v>
      </c>
      <c r="AL4" s="19">
        <v>3.700000000000001E-3</v>
      </c>
    </row>
    <row r="5" spans="1:38" x14ac:dyDescent="0.3">
      <c r="A5" s="3" t="s">
        <v>14</v>
      </c>
      <c r="B5" s="3">
        <v>10</v>
      </c>
      <c r="C5" s="3">
        <v>196</v>
      </c>
      <c r="D5" s="3">
        <v>0</v>
      </c>
      <c r="E5" s="3">
        <v>1</v>
      </c>
      <c r="F5" s="3">
        <v>3600</v>
      </c>
      <c r="G5" s="3">
        <v>1</v>
      </c>
      <c r="H5" s="110">
        <f t="shared" si="0"/>
        <v>1</v>
      </c>
      <c r="I5" s="3">
        <v>318</v>
      </c>
      <c r="J5" s="3">
        <v>318</v>
      </c>
      <c r="K5" s="110">
        <f t="shared" si="1"/>
        <v>0</v>
      </c>
      <c r="L5" s="3">
        <v>318</v>
      </c>
      <c r="M5" s="3">
        <v>318</v>
      </c>
      <c r="N5" s="3">
        <v>3.0000000000000001E-3</v>
      </c>
      <c r="O5" s="3">
        <v>3.0000000000000001E-3</v>
      </c>
      <c r="P5" s="3">
        <v>3.0000000000000001E-3</v>
      </c>
      <c r="Q5" s="3">
        <v>2E-3</v>
      </c>
      <c r="R5" s="3">
        <v>1E-3</v>
      </c>
      <c r="S5" s="3">
        <v>0</v>
      </c>
      <c r="T5" s="3">
        <v>2</v>
      </c>
      <c r="U5" s="3">
        <v>2</v>
      </c>
      <c r="V5" s="3">
        <v>0</v>
      </c>
      <c r="W5" s="3">
        <v>1</v>
      </c>
      <c r="X5" s="3">
        <v>1</v>
      </c>
      <c r="Y5" s="3">
        <v>0</v>
      </c>
      <c r="Z5" s="3">
        <v>0</v>
      </c>
      <c r="AA5" s="3">
        <v>0</v>
      </c>
      <c r="AB5" s="3">
        <v>1</v>
      </c>
      <c r="AC5" s="3">
        <v>334</v>
      </c>
      <c r="AD5" s="3">
        <v>245</v>
      </c>
      <c r="AE5" s="3">
        <v>0</v>
      </c>
      <c r="AF5" s="110" t="s">
        <v>364</v>
      </c>
      <c r="AG5" s="3"/>
      <c r="AH5" s="29">
        <v>20</v>
      </c>
      <c r="AI5" s="19">
        <v>50</v>
      </c>
      <c r="AJ5" s="19">
        <v>50</v>
      </c>
      <c r="AK5" s="19">
        <v>0</v>
      </c>
      <c r="AL5" s="19">
        <v>1.5800000000000002E-2</v>
      </c>
    </row>
    <row r="6" spans="1:38" x14ac:dyDescent="0.3">
      <c r="A6" s="3" t="s">
        <v>15</v>
      </c>
      <c r="B6" s="3">
        <v>10</v>
      </c>
      <c r="C6" s="3">
        <v>179</v>
      </c>
      <c r="D6" s="3">
        <v>0</v>
      </c>
      <c r="E6" s="3">
        <v>1</v>
      </c>
      <c r="F6" s="3">
        <v>3600</v>
      </c>
      <c r="G6" s="3">
        <v>1</v>
      </c>
      <c r="H6" s="110">
        <f t="shared" si="0"/>
        <v>1</v>
      </c>
      <c r="I6" s="3">
        <v>191</v>
      </c>
      <c r="J6" s="3">
        <v>191</v>
      </c>
      <c r="K6" s="110">
        <f t="shared" si="1"/>
        <v>0</v>
      </c>
      <c r="L6" s="3">
        <v>191</v>
      </c>
      <c r="M6" s="3">
        <v>190</v>
      </c>
      <c r="N6" s="3">
        <v>0.01</v>
      </c>
      <c r="O6" s="3">
        <v>3.0000000000000001E-3</v>
      </c>
      <c r="P6" s="3">
        <v>5.0000000000000001E-3</v>
      </c>
      <c r="Q6" s="3">
        <v>2E-3</v>
      </c>
      <c r="R6" s="3">
        <v>3.0000000000000001E-3</v>
      </c>
      <c r="S6" s="3">
        <v>4.0000000000000001E-3</v>
      </c>
      <c r="T6" s="3">
        <v>4</v>
      </c>
      <c r="U6" s="3">
        <v>4</v>
      </c>
      <c r="V6" s="3">
        <v>1</v>
      </c>
      <c r="W6" s="3">
        <v>3</v>
      </c>
      <c r="X6" s="3">
        <v>3</v>
      </c>
      <c r="Y6" s="3">
        <v>0</v>
      </c>
      <c r="Z6" s="3">
        <v>1</v>
      </c>
      <c r="AA6" s="3">
        <v>1</v>
      </c>
      <c r="AB6" s="3">
        <v>0</v>
      </c>
      <c r="AC6" s="3">
        <v>459</v>
      </c>
      <c r="AD6" s="3">
        <v>351</v>
      </c>
      <c r="AE6" s="3">
        <v>0</v>
      </c>
      <c r="AF6" s="110" t="s">
        <v>364</v>
      </c>
      <c r="AG6" s="3"/>
      <c r="AH6" s="29">
        <v>30</v>
      </c>
      <c r="AI6" s="19">
        <v>50</v>
      </c>
      <c r="AJ6" s="19">
        <v>50</v>
      </c>
      <c r="AK6" s="19">
        <v>0</v>
      </c>
      <c r="AL6" s="19">
        <v>9.3940000000000023E-2</v>
      </c>
    </row>
    <row r="7" spans="1:38" x14ac:dyDescent="0.3">
      <c r="A7" s="3" t="s">
        <v>16</v>
      </c>
      <c r="B7" s="3">
        <v>10</v>
      </c>
      <c r="C7" s="3">
        <v>196</v>
      </c>
      <c r="D7" s="3">
        <v>0</v>
      </c>
      <c r="E7" s="3">
        <v>1</v>
      </c>
      <c r="F7" s="3">
        <v>3600</v>
      </c>
      <c r="G7" s="3">
        <v>1</v>
      </c>
      <c r="H7" s="110">
        <f t="shared" si="0"/>
        <v>1</v>
      </c>
      <c r="I7" s="3">
        <v>287</v>
      </c>
      <c r="J7" s="3">
        <v>287</v>
      </c>
      <c r="K7" s="110">
        <f t="shared" si="1"/>
        <v>0</v>
      </c>
      <c r="L7" s="3">
        <v>287</v>
      </c>
      <c r="M7" s="3">
        <v>287</v>
      </c>
      <c r="N7" s="3">
        <v>2E-3</v>
      </c>
      <c r="O7" s="3">
        <v>2E-3</v>
      </c>
      <c r="P7" s="3">
        <v>2E-3</v>
      </c>
      <c r="Q7" s="3">
        <v>1E-3</v>
      </c>
      <c r="R7" s="3">
        <v>1E-3</v>
      </c>
      <c r="S7" s="3">
        <v>0</v>
      </c>
      <c r="T7" s="3">
        <v>2</v>
      </c>
      <c r="U7" s="3">
        <v>2</v>
      </c>
      <c r="V7" s="3">
        <v>0</v>
      </c>
      <c r="W7" s="3">
        <v>1</v>
      </c>
      <c r="X7" s="3">
        <v>1</v>
      </c>
      <c r="Y7" s="3">
        <v>0</v>
      </c>
      <c r="Z7" s="3">
        <v>0</v>
      </c>
      <c r="AA7" s="3">
        <v>0</v>
      </c>
      <c r="AB7" s="3">
        <v>1</v>
      </c>
      <c r="AC7" s="3">
        <v>274</v>
      </c>
      <c r="AD7" s="3">
        <v>197</v>
      </c>
      <c r="AE7" s="3">
        <v>0</v>
      </c>
      <c r="AF7" s="110" t="s">
        <v>364</v>
      </c>
      <c r="AG7" s="3"/>
      <c r="AH7" s="29">
        <v>40</v>
      </c>
      <c r="AI7" s="19">
        <v>50</v>
      </c>
      <c r="AJ7" s="19">
        <v>50</v>
      </c>
      <c r="AK7" s="19">
        <v>0</v>
      </c>
      <c r="AL7" s="19">
        <v>0.12156</v>
      </c>
    </row>
    <row r="8" spans="1:38" x14ac:dyDescent="0.3">
      <c r="A8" s="3" t="s">
        <v>17</v>
      </c>
      <c r="B8" s="3">
        <v>10</v>
      </c>
      <c r="C8" s="3">
        <v>195</v>
      </c>
      <c r="D8" s="3">
        <v>0</v>
      </c>
      <c r="E8" s="3">
        <v>1</v>
      </c>
      <c r="F8" s="3">
        <v>3600</v>
      </c>
      <c r="G8" s="3">
        <v>1</v>
      </c>
      <c r="H8" s="110">
        <f t="shared" si="0"/>
        <v>1</v>
      </c>
      <c r="I8" s="3">
        <v>331</v>
      </c>
      <c r="J8" s="3">
        <v>331</v>
      </c>
      <c r="K8" s="110">
        <f t="shared" si="1"/>
        <v>0</v>
      </c>
      <c r="L8" s="3">
        <v>331</v>
      </c>
      <c r="M8" s="3">
        <v>331</v>
      </c>
      <c r="N8" s="3">
        <v>3.0000000000000001E-3</v>
      </c>
      <c r="O8" s="3">
        <v>3.0000000000000001E-3</v>
      </c>
      <c r="P8" s="3">
        <v>3.0000000000000001E-3</v>
      </c>
      <c r="Q8" s="3">
        <v>1E-3</v>
      </c>
      <c r="R8" s="3">
        <v>2E-3</v>
      </c>
      <c r="S8" s="3">
        <v>0</v>
      </c>
      <c r="T8" s="3">
        <v>3</v>
      </c>
      <c r="U8" s="3">
        <v>3</v>
      </c>
      <c r="V8" s="3">
        <v>0</v>
      </c>
      <c r="W8" s="3">
        <v>1</v>
      </c>
      <c r="X8" s="3">
        <v>1</v>
      </c>
      <c r="Y8" s="3">
        <v>0</v>
      </c>
      <c r="Z8" s="3">
        <v>0</v>
      </c>
      <c r="AA8" s="3">
        <v>0</v>
      </c>
      <c r="AB8" s="3">
        <v>1</v>
      </c>
      <c r="AC8" s="3">
        <v>736</v>
      </c>
      <c r="AD8" s="3">
        <v>544</v>
      </c>
      <c r="AE8" s="3">
        <v>0</v>
      </c>
      <c r="AF8" s="110" t="s">
        <v>364</v>
      </c>
      <c r="AG8" s="3"/>
      <c r="AH8" s="29">
        <v>50</v>
      </c>
      <c r="AI8" s="19">
        <v>50</v>
      </c>
      <c r="AJ8" s="19">
        <v>50</v>
      </c>
      <c r="AK8" s="19">
        <v>0</v>
      </c>
      <c r="AL8" s="19">
        <v>0.60886000000000007</v>
      </c>
    </row>
    <row r="9" spans="1:38" x14ac:dyDescent="0.3">
      <c r="A9" s="3" t="s">
        <v>18</v>
      </c>
      <c r="B9" s="3">
        <v>10</v>
      </c>
      <c r="C9" s="3">
        <v>175</v>
      </c>
      <c r="D9" s="3">
        <v>0</v>
      </c>
      <c r="E9" s="3">
        <v>1</v>
      </c>
      <c r="F9" s="3">
        <v>3600</v>
      </c>
      <c r="G9" s="3">
        <v>1</v>
      </c>
      <c r="H9" s="110">
        <f t="shared" si="0"/>
        <v>1</v>
      </c>
      <c r="I9" s="3">
        <v>248</v>
      </c>
      <c r="J9" s="3">
        <v>248</v>
      </c>
      <c r="K9" s="110">
        <f t="shared" si="1"/>
        <v>0</v>
      </c>
      <c r="L9" s="3">
        <v>248</v>
      </c>
      <c r="M9" s="3">
        <v>248</v>
      </c>
      <c r="N9" s="3">
        <v>1E-3</v>
      </c>
      <c r="O9" s="3">
        <v>1E-3</v>
      </c>
      <c r="P9" s="3">
        <v>1E-3</v>
      </c>
      <c r="Q9" s="3">
        <v>0</v>
      </c>
      <c r="R9" s="3">
        <v>1E-3</v>
      </c>
      <c r="S9" s="3">
        <v>0</v>
      </c>
      <c r="T9" s="3">
        <v>2</v>
      </c>
      <c r="U9" s="3">
        <v>2</v>
      </c>
      <c r="V9" s="3">
        <v>0</v>
      </c>
      <c r="W9" s="3">
        <v>1</v>
      </c>
      <c r="X9" s="3">
        <v>1</v>
      </c>
      <c r="Y9" s="3">
        <v>0</v>
      </c>
      <c r="Z9" s="3">
        <v>0</v>
      </c>
      <c r="AA9" s="3">
        <v>0</v>
      </c>
      <c r="AB9" s="3">
        <v>1</v>
      </c>
      <c r="AC9" s="3">
        <v>249</v>
      </c>
      <c r="AD9" s="3">
        <v>177</v>
      </c>
      <c r="AE9" s="3">
        <v>0</v>
      </c>
      <c r="AF9" s="110" t="s">
        <v>364</v>
      </c>
      <c r="AG9" s="3"/>
      <c r="AH9" s="2" t="s">
        <v>1101</v>
      </c>
      <c r="AI9" s="19">
        <v>250</v>
      </c>
      <c r="AJ9" s="19">
        <v>250</v>
      </c>
      <c r="AK9" s="19">
        <v>0</v>
      </c>
      <c r="AL9" s="19">
        <v>0.16877199999999998</v>
      </c>
    </row>
    <row r="10" spans="1:38" x14ac:dyDescent="0.3">
      <c r="A10" s="3" t="s">
        <v>19</v>
      </c>
      <c r="B10" s="3">
        <v>10</v>
      </c>
      <c r="C10" s="3">
        <v>179</v>
      </c>
      <c r="D10" s="3">
        <v>0</v>
      </c>
      <c r="E10" s="3">
        <v>1</v>
      </c>
      <c r="F10" s="3">
        <v>3600</v>
      </c>
      <c r="G10" s="3">
        <v>1</v>
      </c>
      <c r="H10" s="110">
        <f t="shared" si="0"/>
        <v>1</v>
      </c>
      <c r="I10" s="3">
        <v>227</v>
      </c>
      <c r="J10" s="3">
        <v>227</v>
      </c>
      <c r="K10" s="110">
        <f t="shared" si="1"/>
        <v>0</v>
      </c>
      <c r="L10" s="3">
        <v>227</v>
      </c>
      <c r="M10" s="3">
        <v>227</v>
      </c>
      <c r="N10" s="3">
        <v>3.0000000000000001E-3</v>
      </c>
      <c r="O10" s="3">
        <v>2E-3</v>
      </c>
      <c r="P10" s="3">
        <v>2E-3</v>
      </c>
      <c r="Q10" s="3">
        <v>2E-3</v>
      </c>
      <c r="R10" s="3">
        <v>0</v>
      </c>
      <c r="S10" s="3">
        <v>0</v>
      </c>
      <c r="T10" s="3">
        <v>2</v>
      </c>
      <c r="U10" s="3">
        <v>2</v>
      </c>
      <c r="V10" s="3">
        <v>1</v>
      </c>
      <c r="W10" s="3">
        <v>3</v>
      </c>
      <c r="X10" s="3">
        <v>1</v>
      </c>
      <c r="Y10" s="3">
        <v>2</v>
      </c>
      <c r="Z10" s="3">
        <v>0</v>
      </c>
      <c r="AA10" s="3">
        <v>0</v>
      </c>
      <c r="AB10" s="3">
        <v>0</v>
      </c>
      <c r="AC10" s="3">
        <v>232</v>
      </c>
      <c r="AD10" s="3">
        <v>161</v>
      </c>
      <c r="AE10" s="3">
        <v>0</v>
      </c>
      <c r="AF10" s="110" t="s">
        <v>364</v>
      </c>
      <c r="AG10" s="3"/>
      <c r="AH10" s="2" t="s">
        <v>1022</v>
      </c>
      <c r="AI10" s="19"/>
      <c r="AJ10" s="19"/>
      <c r="AK10" s="19"/>
      <c r="AL10" s="19"/>
    </row>
    <row r="11" spans="1:38" x14ac:dyDescent="0.3">
      <c r="A11" s="3" t="s">
        <v>20</v>
      </c>
      <c r="B11" s="3">
        <v>10</v>
      </c>
      <c r="C11" s="3">
        <v>160</v>
      </c>
      <c r="D11" s="3">
        <v>0</v>
      </c>
      <c r="E11" s="3">
        <v>1</v>
      </c>
      <c r="F11" s="3">
        <v>3600</v>
      </c>
      <c r="G11" s="3">
        <v>1</v>
      </c>
      <c r="H11" s="110">
        <f t="shared" si="0"/>
        <v>1</v>
      </c>
      <c r="I11" s="3">
        <v>339</v>
      </c>
      <c r="J11" s="3">
        <v>339</v>
      </c>
      <c r="K11" s="110">
        <f t="shared" si="1"/>
        <v>0</v>
      </c>
      <c r="L11" s="3">
        <v>339</v>
      </c>
      <c r="M11" s="3">
        <v>337</v>
      </c>
      <c r="N11" s="3">
        <v>2.5999999999999999E-2</v>
      </c>
      <c r="O11" s="3">
        <v>2E-3</v>
      </c>
      <c r="P11" s="3">
        <v>1.7999999999999999E-2</v>
      </c>
      <c r="Q11" s="3">
        <v>8.0000000000000002E-3</v>
      </c>
      <c r="R11" s="3">
        <v>8.9999999999999993E-3</v>
      </c>
      <c r="S11" s="3">
        <v>2E-3</v>
      </c>
      <c r="T11" s="3">
        <v>33</v>
      </c>
      <c r="U11" s="3">
        <v>33</v>
      </c>
      <c r="V11" s="3">
        <v>9</v>
      </c>
      <c r="W11" s="3">
        <v>19</v>
      </c>
      <c r="X11" s="3">
        <v>19</v>
      </c>
      <c r="Y11" s="3">
        <v>0</v>
      </c>
      <c r="Z11" s="3">
        <v>1</v>
      </c>
      <c r="AA11" s="3">
        <v>9</v>
      </c>
      <c r="AB11" s="3">
        <v>0</v>
      </c>
      <c r="AC11" s="3">
        <v>5193</v>
      </c>
      <c r="AD11" s="3">
        <v>3949</v>
      </c>
      <c r="AE11" s="3">
        <v>0</v>
      </c>
      <c r="AF11" s="110" t="s">
        <v>364</v>
      </c>
      <c r="AG11" s="3"/>
      <c r="AH11" s="29">
        <v>10</v>
      </c>
      <c r="AI11" s="19">
        <v>50</v>
      </c>
      <c r="AJ11" s="19">
        <v>50</v>
      </c>
      <c r="AK11" s="19">
        <v>0</v>
      </c>
      <c r="AL11" s="19">
        <v>3.8800000000000019E-3</v>
      </c>
    </row>
    <row r="12" spans="1:38" x14ac:dyDescent="0.3">
      <c r="A12" s="3" t="s">
        <v>21</v>
      </c>
      <c r="B12" s="3">
        <v>10</v>
      </c>
      <c r="C12" s="3">
        <v>200</v>
      </c>
      <c r="D12" s="3">
        <v>0</v>
      </c>
      <c r="E12" s="3">
        <v>1</v>
      </c>
      <c r="F12" s="3">
        <v>3600</v>
      </c>
      <c r="G12" s="3">
        <v>1</v>
      </c>
      <c r="H12" s="110">
        <f t="shared" si="0"/>
        <v>1</v>
      </c>
      <c r="I12" s="3">
        <v>231</v>
      </c>
      <c r="J12" s="3">
        <v>231</v>
      </c>
      <c r="K12" s="110">
        <f t="shared" si="1"/>
        <v>0</v>
      </c>
      <c r="L12" s="3">
        <v>232</v>
      </c>
      <c r="M12" s="3">
        <v>231</v>
      </c>
      <c r="N12" s="3">
        <v>3.0000000000000001E-3</v>
      </c>
      <c r="O12" s="3">
        <v>1E-3</v>
      </c>
      <c r="P12" s="3">
        <v>2E-3</v>
      </c>
      <c r="Q12" s="3">
        <v>0</v>
      </c>
      <c r="R12" s="3">
        <v>2E-3</v>
      </c>
      <c r="S12" s="3">
        <v>0</v>
      </c>
      <c r="T12" s="3">
        <v>4</v>
      </c>
      <c r="U12" s="3">
        <v>4</v>
      </c>
      <c r="V12" s="3">
        <v>1</v>
      </c>
      <c r="W12" s="3">
        <v>3</v>
      </c>
      <c r="X12" s="3">
        <v>3</v>
      </c>
      <c r="Y12" s="3">
        <v>0</v>
      </c>
      <c r="Z12" s="3">
        <v>1</v>
      </c>
      <c r="AA12" s="3">
        <v>0</v>
      </c>
      <c r="AB12" s="3">
        <v>1</v>
      </c>
      <c r="AC12" s="3">
        <v>262</v>
      </c>
      <c r="AD12" s="3">
        <v>188</v>
      </c>
      <c r="AE12" s="3">
        <v>0</v>
      </c>
      <c r="AF12" s="110" t="s">
        <v>364</v>
      </c>
      <c r="AG12" s="3"/>
      <c r="AH12" s="29">
        <v>20</v>
      </c>
      <c r="AI12" s="19">
        <v>50</v>
      </c>
      <c r="AJ12" s="19">
        <v>50</v>
      </c>
      <c r="AK12" s="19">
        <v>0</v>
      </c>
      <c r="AL12" s="19">
        <v>1.3580000000000005E-2</v>
      </c>
    </row>
    <row r="13" spans="1:38" x14ac:dyDescent="0.3">
      <c r="A13" s="3" t="s">
        <v>22</v>
      </c>
      <c r="B13" s="3">
        <v>10</v>
      </c>
      <c r="C13" s="3">
        <v>176</v>
      </c>
      <c r="D13" s="3">
        <v>0</v>
      </c>
      <c r="E13" s="3">
        <v>1</v>
      </c>
      <c r="F13" s="3">
        <v>3600</v>
      </c>
      <c r="G13" s="3">
        <v>1</v>
      </c>
      <c r="H13" s="110">
        <f t="shared" si="0"/>
        <v>1</v>
      </c>
      <c r="I13" s="3">
        <v>280</v>
      </c>
      <c r="J13" s="3">
        <v>280</v>
      </c>
      <c r="K13" s="110">
        <f t="shared" si="1"/>
        <v>0</v>
      </c>
      <c r="L13" s="3">
        <v>280</v>
      </c>
      <c r="M13" s="3">
        <v>280</v>
      </c>
      <c r="N13" s="3">
        <v>1E-3</v>
      </c>
      <c r="O13" s="3">
        <v>1E-3</v>
      </c>
      <c r="P13" s="3">
        <v>1E-3</v>
      </c>
      <c r="Q13" s="3">
        <v>0</v>
      </c>
      <c r="R13" s="3">
        <v>0</v>
      </c>
      <c r="S13" s="3">
        <v>0</v>
      </c>
      <c r="T13" s="3">
        <v>2</v>
      </c>
      <c r="U13" s="3">
        <v>2</v>
      </c>
      <c r="V13" s="3">
        <v>0</v>
      </c>
      <c r="W13" s="3">
        <v>1</v>
      </c>
      <c r="X13" s="3">
        <v>1</v>
      </c>
      <c r="Y13" s="3">
        <v>0</v>
      </c>
      <c r="Z13" s="3">
        <v>0</v>
      </c>
      <c r="AA13" s="3">
        <v>0</v>
      </c>
      <c r="AB13" s="3">
        <v>1</v>
      </c>
      <c r="AC13" s="3">
        <v>221</v>
      </c>
      <c r="AD13" s="3">
        <v>158</v>
      </c>
      <c r="AE13" s="3">
        <v>0</v>
      </c>
      <c r="AF13" s="110" t="s">
        <v>364</v>
      </c>
      <c r="AG13" s="3"/>
      <c r="AH13" s="29">
        <v>30</v>
      </c>
      <c r="AI13" s="19">
        <v>50</v>
      </c>
      <c r="AJ13" s="19">
        <v>48</v>
      </c>
      <c r="AK13" s="19">
        <v>7.0541079715391638E-3</v>
      </c>
      <c r="AL13" s="19">
        <v>145.03800000000001</v>
      </c>
    </row>
    <row r="14" spans="1:38" x14ac:dyDescent="0.3">
      <c r="A14" s="3" t="s">
        <v>23</v>
      </c>
      <c r="B14" s="3">
        <v>10</v>
      </c>
      <c r="C14" s="3">
        <v>195</v>
      </c>
      <c r="D14" s="3">
        <v>0</v>
      </c>
      <c r="E14" s="3">
        <v>1</v>
      </c>
      <c r="F14" s="3">
        <v>3600</v>
      </c>
      <c r="G14" s="3">
        <v>1</v>
      </c>
      <c r="H14" s="110">
        <f t="shared" si="0"/>
        <v>1</v>
      </c>
      <c r="I14" s="3">
        <v>219</v>
      </c>
      <c r="J14" s="3">
        <v>219</v>
      </c>
      <c r="K14" s="110">
        <f t="shared" si="1"/>
        <v>0</v>
      </c>
      <c r="L14" s="3">
        <v>219</v>
      </c>
      <c r="M14" s="3">
        <v>218</v>
      </c>
      <c r="N14" s="3">
        <v>2E-3</v>
      </c>
      <c r="O14" s="3">
        <v>1E-3</v>
      </c>
      <c r="P14" s="3">
        <v>2E-3</v>
      </c>
      <c r="Q14" s="3">
        <v>2E-3</v>
      </c>
      <c r="R14" s="3">
        <v>0</v>
      </c>
      <c r="S14" s="3">
        <v>0</v>
      </c>
      <c r="T14" s="3">
        <v>4</v>
      </c>
      <c r="U14" s="3">
        <v>4</v>
      </c>
      <c r="V14" s="3">
        <v>1</v>
      </c>
      <c r="W14" s="3">
        <v>3</v>
      </c>
      <c r="X14" s="3">
        <v>3</v>
      </c>
      <c r="Y14" s="3">
        <v>0</v>
      </c>
      <c r="Z14" s="3">
        <v>1</v>
      </c>
      <c r="AA14" s="3">
        <v>1</v>
      </c>
      <c r="AB14" s="3">
        <v>0</v>
      </c>
      <c r="AC14" s="3">
        <v>483</v>
      </c>
      <c r="AD14" s="3">
        <v>367</v>
      </c>
      <c r="AE14" s="3">
        <v>0</v>
      </c>
      <c r="AF14" s="110" t="s">
        <v>364</v>
      </c>
      <c r="AG14" s="3"/>
      <c r="AH14" s="29">
        <v>40</v>
      </c>
      <c r="AI14" s="19">
        <v>50</v>
      </c>
      <c r="AJ14" s="19">
        <v>49</v>
      </c>
      <c r="AK14" s="19">
        <v>2.2522522522522522E-3</v>
      </c>
      <c r="AL14" s="19">
        <v>73.267119999999991</v>
      </c>
    </row>
    <row r="15" spans="1:38" x14ac:dyDescent="0.3">
      <c r="A15" s="3" t="s">
        <v>24</v>
      </c>
      <c r="B15" s="3">
        <v>10</v>
      </c>
      <c r="C15" s="3">
        <v>182</v>
      </c>
      <c r="D15" s="3">
        <v>0</v>
      </c>
      <c r="E15" s="3">
        <v>1</v>
      </c>
      <c r="F15" s="3">
        <v>3600</v>
      </c>
      <c r="G15" s="3">
        <v>1</v>
      </c>
      <c r="H15" s="110">
        <f t="shared" si="0"/>
        <v>1</v>
      </c>
      <c r="I15" s="3">
        <v>213</v>
      </c>
      <c r="J15" s="3">
        <v>213</v>
      </c>
      <c r="K15" s="110">
        <f t="shared" si="1"/>
        <v>0</v>
      </c>
      <c r="L15" s="3">
        <v>213</v>
      </c>
      <c r="M15" s="3">
        <v>213</v>
      </c>
      <c r="N15" s="3">
        <v>1E-3</v>
      </c>
      <c r="O15" s="3">
        <v>1E-3</v>
      </c>
      <c r="P15" s="3">
        <v>1E-3</v>
      </c>
      <c r="Q15" s="3">
        <v>0</v>
      </c>
      <c r="R15" s="3">
        <v>1E-3</v>
      </c>
      <c r="S15" s="3">
        <v>0</v>
      </c>
      <c r="T15" s="3">
        <v>2</v>
      </c>
      <c r="U15" s="3">
        <v>2</v>
      </c>
      <c r="V15" s="3">
        <v>0</v>
      </c>
      <c r="W15" s="3">
        <v>1</v>
      </c>
      <c r="X15" s="3">
        <v>1</v>
      </c>
      <c r="Y15" s="3">
        <v>0</v>
      </c>
      <c r="Z15" s="3">
        <v>0</v>
      </c>
      <c r="AA15" s="3">
        <v>0</v>
      </c>
      <c r="AB15" s="3">
        <v>1</v>
      </c>
      <c r="AC15" s="3">
        <v>239</v>
      </c>
      <c r="AD15" s="3">
        <v>168</v>
      </c>
      <c r="AE15" s="3">
        <v>0</v>
      </c>
      <c r="AF15" s="110" t="s">
        <v>364</v>
      </c>
      <c r="AG15" s="3"/>
      <c r="AH15" s="29">
        <v>50</v>
      </c>
      <c r="AI15" s="19">
        <v>50</v>
      </c>
      <c r="AJ15" s="19">
        <v>50</v>
      </c>
      <c r="AK15" s="19">
        <v>0</v>
      </c>
      <c r="AL15" s="19">
        <v>0.21187999999999996</v>
      </c>
    </row>
    <row r="16" spans="1:38" x14ac:dyDescent="0.3">
      <c r="A16" s="3" t="s">
        <v>25</v>
      </c>
      <c r="B16" s="3">
        <v>10</v>
      </c>
      <c r="C16" s="3">
        <v>167</v>
      </c>
      <c r="D16" s="3">
        <v>0</v>
      </c>
      <c r="E16" s="3">
        <v>1</v>
      </c>
      <c r="F16" s="3">
        <v>3600</v>
      </c>
      <c r="G16" s="3">
        <v>1</v>
      </c>
      <c r="H16" s="110">
        <f t="shared" si="0"/>
        <v>1</v>
      </c>
      <c r="I16" s="3">
        <v>220</v>
      </c>
      <c r="J16" s="3">
        <v>220</v>
      </c>
      <c r="K16" s="110">
        <f t="shared" si="1"/>
        <v>0</v>
      </c>
      <c r="L16" s="3">
        <v>220</v>
      </c>
      <c r="M16" s="3">
        <v>220</v>
      </c>
      <c r="N16" s="3">
        <v>1E-3</v>
      </c>
      <c r="O16" s="3">
        <v>1E-3</v>
      </c>
      <c r="P16" s="3">
        <v>1E-3</v>
      </c>
      <c r="Q16" s="3">
        <v>0</v>
      </c>
      <c r="R16" s="3">
        <v>1E-3</v>
      </c>
      <c r="S16" s="3">
        <v>0</v>
      </c>
      <c r="T16" s="3">
        <v>2</v>
      </c>
      <c r="U16" s="3">
        <v>2</v>
      </c>
      <c r="V16" s="3">
        <v>0</v>
      </c>
      <c r="W16" s="3">
        <v>1</v>
      </c>
      <c r="X16" s="3">
        <v>1</v>
      </c>
      <c r="Y16" s="3">
        <v>0</v>
      </c>
      <c r="Z16" s="3">
        <v>0</v>
      </c>
      <c r="AA16" s="3">
        <v>0</v>
      </c>
      <c r="AB16" s="3">
        <v>1</v>
      </c>
      <c r="AC16" s="3">
        <v>211</v>
      </c>
      <c r="AD16" s="3">
        <v>141</v>
      </c>
      <c r="AE16" s="3">
        <v>0</v>
      </c>
      <c r="AF16" s="110" t="s">
        <v>364</v>
      </c>
      <c r="AG16" s="3"/>
      <c r="AH16" s="2" t="s">
        <v>1102</v>
      </c>
      <c r="AI16" s="19">
        <v>250</v>
      </c>
      <c r="AJ16" s="19">
        <v>247</v>
      </c>
      <c r="AK16" s="19">
        <v>1.8612720447582834E-3</v>
      </c>
      <c r="AL16" s="19">
        <v>43.706891999999982</v>
      </c>
    </row>
    <row r="17" spans="1:38" x14ac:dyDescent="0.3">
      <c r="A17" s="3" t="s">
        <v>26</v>
      </c>
      <c r="B17" s="3">
        <v>10</v>
      </c>
      <c r="C17" s="3">
        <v>159</v>
      </c>
      <c r="D17" s="3">
        <v>0</v>
      </c>
      <c r="E17" s="3">
        <v>1</v>
      </c>
      <c r="F17" s="3">
        <v>3600</v>
      </c>
      <c r="G17" s="3">
        <v>1</v>
      </c>
      <c r="H17" s="110">
        <f t="shared" si="0"/>
        <v>1</v>
      </c>
      <c r="I17" s="3">
        <v>203</v>
      </c>
      <c r="J17" s="3">
        <v>203</v>
      </c>
      <c r="K17" s="110">
        <f t="shared" si="1"/>
        <v>0</v>
      </c>
      <c r="L17" s="3">
        <v>203</v>
      </c>
      <c r="M17" s="3">
        <v>203</v>
      </c>
      <c r="N17" s="3">
        <v>1E-3</v>
      </c>
      <c r="O17" s="3">
        <v>1E-3</v>
      </c>
      <c r="P17" s="3">
        <v>1E-3</v>
      </c>
      <c r="Q17" s="3">
        <v>1E-3</v>
      </c>
      <c r="R17" s="3">
        <v>0</v>
      </c>
      <c r="S17" s="3">
        <v>0</v>
      </c>
      <c r="T17" s="3">
        <v>2</v>
      </c>
      <c r="U17" s="3">
        <v>2</v>
      </c>
      <c r="V17" s="3">
        <v>0</v>
      </c>
      <c r="W17" s="3">
        <v>1</v>
      </c>
      <c r="X17" s="3">
        <v>1</v>
      </c>
      <c r="Y17" s="3">
        <v>0</v>
      </c>
      <c r="Z17" s="3">
        <v>0</v>
      </c>
      <c r="AA17" s="3">
        <v>0</v>
      </c>
      <c r="AB17" s="3">
        <v>1</v>
      </c>
      <c r="AC17" s="3">
        <v>117</v>
      </c>
      <c r="AD17" s="3">
        <v>83</v>
      </c>
      <c r="AE17" s="3">
        <v>0</v>
      </c>
      <c r="AF17" s="110" t="s">
        <v>364</v>
      </c>
      <c r="AG17" s="3"/>
      <c r="AH17" s="2" t="s">
        <v>1024</v>
      </c>
      <c r="AI17" s="19"/>
      <c r="AJ17" s="19"/>
      <c r="AK17" s="19"/>
      <c r="AL17" s="19"/>
    </row>
    <row r="18" spans="1:38" x14ac:dyDescent="0.3">
      <c r="A18" s="3" t="s">
        <v>27</v>
      </c>
      <c r="B18" s="3">
        <v>10</v>
      </c>
      <c r="C18" s="3">
        <v>193</v>
      </c>
      <c r="D18" s="3">
        <v>0</v>
      </c>
      <c r="E18" s="3">
        <v>1</v>
      </c>
      <c r="F18" s="3">
        <v>3600</v>
      </c>
      <c r="G18" s="3">
        <v>1</v>
      </c>
      <c r="H18" s="110">
        <f t="shared" si="0"/>
        <v>1</v>
      </c>
      <c r="I18" s="3">
        <v>259</v>
      </c>
      <c r="J18" s="3">
        <v>259</v>
      </c>
      <c r="K18" s="110">
        <f t="shared" si="1"/>
        <v>0</v>
      </c>
      <c r="L18" s="3">
        <v>259</v>
      </c>
      <c r="M18" s="3">
        <v>259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2</v>
      </c>
      <c r="U18" s="3">
        <v>2</v>
      </c>
      <c r="V18" s="3">
        <v>0</v>
      </c>
      <c r="W18" s="3">
        <v>1</v>
      </c>
      <c r="X18" s="3">
        <v>1</v>
      </c>
      <c r="Y18" s="3">
        <v>0</v>
      </c>
      <c r="Z18" s="3">
        <v>0</v>
      </c>
      <c r="AA18" s="3">
        <v>0</v>
      </c>
      <c r="AB18" s="3">
        <v>1</v>
      </c>
      <c r="AC18" s="3">
        <v>205</v>
      </c>
      <c r="AD18" s="3">
        <v>153</v>
      </c>
      <c r="AE18" s="3">
        <v>0</v>
      </c>
      <c r="AF18" s="110" t="s">
        <v>364</v>
      </c>
      <c r="AG18" s="3"/>
      <c r="AH18" s="29">
        <v>10</v>
      </c>
      <c r="AI18" s="19">
        <v>50</v>
      </c>
      <c r="AJ18" s="19">
        <v>50</v>
      </c>
      <c r="AK18" s="19">
        <v>0</v>
      </c>
      <c r="AL18" s="19">
        <v>3.647999999999995E-2</v>
      </c>
    </row>
    <row r="19" spans="1:38" x14ac:dyDescent="0.3">
      <c r="A19" s="3" t="s">
        <v>28</v>
      </c>
      <c r="B19" s="3">
        <v>10</v>
      </c>
      <c r="C19" s="3">
        <v>166</v>
      </c>
      <c r="D19" s="3">
        <v>0</v>
      </c>
      <c r="E19" s="3">
        <v>1</v>
      </c>
      <c r="F19" s="3">
        <v>3600</v>
      </c>
      <c r="G19" s="3">
        <v>1</v>
      </c>
      <c r="H19" s="110">
        <f t="shared" si="0"/>
        <v>1</v>
      </c>
      <c r="I19" s="3">
        <v>351</v>
      </c>
      <c r="J19" s="3">
        <v>351</v>
      </c>
      <c r="K19" s="110">
        <f t="shared" si="1"/>
        <v>0</v>
      </c>
      <c r="L19" s="3">
        <v>353</v>
      </c>
      <c r="M19" s="3">
        <v>347</v>
      </c>
      <c r="N19" s="3">
        <v>0.02</v>
      </c>
      <c r="O19" s="3">
        <v>2E-3</v>
      </c>
      <c r="P19" s="3">
        <v>1.4999999999999999E-2</v>
      </c>
      <c r="Q19" s="3">
        <v>8.9999999999999993E-3</v>
      </c>
      <c r="R19" s="3">
        <v>5.0000000000000001E-3</v>
      </c>
      <c r="S19" s="3">
        <v>2E-3</v>
      </c>
      <c r="T19" s="3">
        <v>36</v>
      </c>
      <c r="U19" s="3">
        <v>36</v>
      </c>
      <c r="V19" s="3">
        <v>11</v>
      </c>
      <c r="W19" s="3">
        <v>23</v>
      </c>
      <c r="X19" s="3">
        <v>22</v>
      </c>
      <c r="Y19" s="3">
        <v>0</v>
      </c>
      <c r="Z19" s="3">
        <v>1</v>
      </c>
      <c r="AA19" s="3">
        <v>10</v>
      </c>
      <c r="AB19" s="3">
        <v>1</v>
      </c>
      <c r="AC19" s="3">
        <v>5367</v>
      </c>
      <c r="AD19" s="3">
        <v>4110</v>
      </c>
      <c r="AE19" s="3">
        <v>0</v>
      </c>
      <c r="AF19" s="110" t="s">
        <v>364</v>
      </c>
      <c r="AG19" s="3"/>
      <c r="AH19" s="29">
        <v>20</v>
      </c>
      <c r="AI19" s="19">
        <v>50</v>
      </c>
      <c r="AJ19" s="19">
        <v>50</v>
      </c>
      <c r="AK19" s="19">
        <v>0</v>
      </c>
      <c r="AL19" s="19">
        <v>1.4800000000000006E-2</v>
      </c>
    </row>
    <row r="20" spans="1:38" x14ac:dyDescent="0.3">
      <c r="A20" s="3" t="s">
        <v>29</v>
      </c>
      <c r="B20" s="3">
        <v>10</v>
      </c>
      <c r="C20" s="3">
        <v>192</v>
      </c>
      <c r="D20" s="3">
        <v>0</v>
      </c>
      <c r="E20" s="3">
        <v>1</v>
      </c>
      <c r="F20" s="3">
        <v>3600</v>
      </c>
      <c r="G20" s="3">
        <v>1</v>
      </c>
      <c r="H20" s="110">
        <f t="shared" si="0"/>
        <v>1</v>
      </c>
      <c r="I20" s="3">
        <v>265</v>
      </c>
      <c r="J20" s="3">
        <v>265</v>
      </c>
      <c r="K20" s="110">
        <f t="shared" si="1"/>
        <v>0</v>
      </c>
      <c r="L20" s="3">
        <v>265</v>
      </c>
      <c r="M20" s="3">
        <v>265</v>
      </c>
      <c r="N20" s="3">
        <v>2E-3</v>
      </c>
      <c r="O20" s="3">
        <v>2E-3</v>
      </c>
      <c r="P20" s="3">
        <v>2E-3</v>
      </c>
      <c r="Q20" s="3">
        <v>2E-3</v>
      </c>
      <c r="R20" s="3">
        <v>0</v>
      </c>
      <c r="S20" s="3">
        <v>0</v>
      </c>
      <c r="T20" s="3">
        <v>2</v>
      </c>
      <c r="U20" s="3">
        <v>2</v>
      </c>
      <c r="V20" s="3">
        <v>0</v>
      </c>
      <c r="W20" s="3">
        <v>1</v>
      </c>
      <c r="X20" s="3">
        <v>1</v>
      </c>
      <c r="Y20" s="3">
        <v>0</v>
      </c>
      <c r="Z20" s="3">
        <v>0</v>
      </c>
      <c r="AA20" s="3">
        <v>0</v>
      </c>
      <c r="AB20" s="3">
        <v>1</v>
      </c>
      <c r="AC20" s="3">
        <v>193</v>
      </c>
      <c r="AD20" s="3">
        <v>131</v>
      </c>
      <c r="AE20" s="3">
        <v>0</v>
      </c>
      <c r="AF20" s="110" t="s">
        <v>364</v>
      </c>
      <c r="AG20" s="3"/>
      <c r="AH20" s="29">
        <v>30</v>
      </c>
      <c r="AI20" s="19">
        <v>50</v>
      </c>
      <c r="AJ20" s="19">
        <v>49</v>
      </c>
      <c r="AK20" s="19">
        <v>3.0581039755351678E-3</v>
      </c>
      <c r="AL20" s="19">
        <v>80.413939999999997</v>
      </c>
    </row>
    <row r="21" spans="1:38" x14ac:dyDescent="0.3">
      <c r="A21" s="3" t="s">
        <v>30</v>
      </c>
      <c r="B21" s="3">
        <v>10</v>
      </c>
      <c r="C21" s="3">
        <v>190</v>
      </c>
      <c r="D21" s="3">
        <v>0</v>
      </c>
      <c r="E21" s="3">
        <v>1</v>
      </c>
      <c r="F21" s="3">
        <v>3600</v>
      </c>
      <c r="G21" s="3">
        <v>1</v>
      </c>
      <c r="H21" s="110">
        <f t="shared" si="0"/>
        <v>1</v>
      </c>
      <c r="I21" s="3">
        <v>244</v>
      </c>
      <c r="J21" s="3">
        <v>244</v>
      </c>
      <c r="K21" s="110">
        <f t="shared" si="1"/>
        <v>0</v>
      </c>
      <c r="L21" s="3">
        <v>245</v>
      </c>
      <c r="M21" s="3">
        <v>244</v>
      </c>
      <c r="N21" s="3">
        <v>3.0000000000000001E-3</v>
      </c>
      <c r="O21" s="3">
        <v>2E-3</v>
      </c>
      <c r="P21" s="3">
        <v>2E-3</v>
      </c>
      <c r="Q21" s="3">
        <v>1E-3</v>
      </c>
      <c r="R21" s="3">
        <v>1E-3</v>
      </c>
      <c r="S21" s="3">
        <v>0</v>
      </c>
      <c r="T21" s="3">
        <v>4</v>
      </c>
      <c r="U21" s="3">
        <v>4</v>
      </c>
      <c r="V21" s="3">
        <v>1</v>
      </c>
      <c r="W21" s="3">
        <v>3</v>
      </c>
      <c r="X21" s="3">
        <v>3</v>
      </c>
      <c r="Y21" s="3">
        <v>0</v>
      </c>
      <c r="Z21" s="3">
        <v>1</v>
      </c>
      <c r="AA21" s="3">
        <v>0</v>
      </c>
      <c r="AB21" s="3">
        <v>1</v>
      </c>
      <c r="AC21" s="3">
        <v>250</v>
      </c>
      <c r="AD21" s="3">
        <v>189</v>
      </c>
      <c r="AE21" s="3">
        <v>0</v>
      </c>
      <c r="AF21" s="110" t="s">
        <v>364</v>
      </c>
      <c r="AG21" s="3"/>
      <c r="AH21" s="29">
        <v>40</v>
      </c>
      <c r="AI21" s="19">
        <v>50</v>
      </c>
      <c r="AJ21" s="19">
        <v>49</v>
      </c>
      <c r="AK21" s="19">
        <v>2.2522522522522522E-3</v>
      </c>
      <c r="AL21" s="19">
        <v>73.293599999999998</v>
      </c>
    </row>
    <row r="22" spans="1:38" x14ac:dyDescent="0.3">
      <c r="A22" s="3" t="s">
        <v>31</v>
      </c>
      <c r="B22" s="3">
        <v>10</v>
      </c>
      <c r="C22" s="3">
        <v>191</v>
      </c>
      <c r="D22" s="3">
        <v>0</v>
      </c>
      <c r="E22" s="3">
        <v>1</v>
      </c>
      <c r="F22" s="3">
        <v>3600</v>
      </c>
      <c r="G22" s="3">
        <v>1</v>
      </c>
      <c r="H22" s="110">
        <f t="shared" si="0"/>
        <v>1</v>
      </c>
      <c r="I22" s="3">
        <v>196</v>
      </c>
      <c r="J22" s="3">
        <v>196</v>
      </c>
      <c r="K22" s="110">
        <f t="shared" si="1"/>
        <v>0</v>
      </c>
      <c r="L22" s="3">
        <v>196</v>
      </c>
      <c r="M22" s="3">
        <v>196</v>
      </c>
      <c r="N22" s="3">
        <v>1E-3</v>
      </c>
      <c r="O22" s="3">
        <v>1E-3</v>
      </c>
      <c r="P22" s="3">
        <v>1E-3</v>
      </c>
      <c r="Q22" s="3">
        <v>0</v>
      </c>
      <c r="R22" s="3">
        <v>1E-3</v>
      </c>
      <c r="S22" s="3">
        <v>0</v>
      </c>
      <c r="T22" s="3">
        <v>2</v>
      </c>
      <c r="U22" s="3">
        <v>2</v>
      </c>
      <c r="V22" s="3">
        <v>0</v>
      </c>
      <c r="W22" s="3">
        <v>1</v>
      </c>
      <c r="X22" s="3">
        <v>1</v>
      </c>
      <c r="Y22" s="3">
        <v>0</v>
      </c>
      <c r="Z22" s="3">
        <v>0</v>
      </c>
      <c r="AA22" s="3">
        <v>0</v>
      </c>
      <c r="AB22" s="3">
        <v>1</v>
      </c>
      <c r="AC22" s="3">
        <v>228</v>
      </c>
      <c r="AD22" s="3">
        <v>152</v>
      </c>
      <c r="AE22" s="3">
        <v>0</v>
      </c>
      <c r="AF22" s="110" t="s">
        <v>364</v>
      </c>
      <c r="AG22" s="3"/>
      <c r="AH22" s="29">
        <v>50</v>
      </c>
      <c r="AI22" s="19">
        <v>50</v>
      </c>
      <c r="AJ22" s="19">
        <v>50</v>
      </c>
      <c r="AK22" s="19">
        <v>0</v>
      </c>
      <c r="AL22" s="19">
        <v>0.79117999999999977</v>
      </c>
    </row>
    <row r="23" spans="1:38" x14ac:dyDescent="0.3">
      <c r="A23" s="3" t="s">
        <v>32</v>
      </c>
      <c r="B23" s="3">
        <v>10</v>
      </c>
      <c r="C23" s="3">
        <v>159</v>
      </c>
      <c r="D23" s="3">
        <v>0</v>
      </c>
      <c r="E23" s="3">
        <v>1</v>
      </c>
      <c r="F23" s="3">
        <v>3600</v>
      </c>
      <c r="G23" s="3">
        <v>1</v>
      </c>
      <c r="H23" s="110">
        <f t="shared" si="0"/>
        <v>1</v>
      </c>
      <c r="I23" s="3">
        <v>302</v>
      </c>
      <c r="J23" s="3">
        <v>302</v>
      </c>
      <c r="K23" s="110">
        <f t="shared" si="1"/>
        <v>0</v>
      </c>
      <c r="L23" s="3">
        <v>302</v>
      </c>
      <c r="M23" s="3">
        <v>302</v>
      </c>
      <c r="N23" s="3">
        <v>2E-3</v>
      </c>
      <c r="O23" s="3">
        <v>1E-3</v>
      </c>
      <c r="P23" s="3">
        <v>1E-3</v>
      </c>
      <c r="Q23" s="3">
        <v>1E-3</v>
      </c>
      <c r="R23" s="3">
        <v>0</v>
      </c>
      <c r="S23" s="3">
        <v>0</v>
      </c>
      <c r="T23" s="3">
        <v>2</v>
      </c>
      <c r="U23" s="3">
        <v>2</v>
      </c>
      <c r="V23" s="3">
        <v>1</v>
      </c>
      <c r="W23" s="3">
        <v>3</v>
      </c>
      <c r="X23" s="3">
        <v>1</v>
      </c>
      <c r="Y23" s="3">
        <v>2</v>
      </c>
      <c r="Z23" s="3">
        <v>0</v>
      </c>
      <c r="AA23" s="3">
        <v>0</v>
      </c>
      <c r="AB23" s="3">
        <v>0</v>
      </c>
      <c r="AC23" s="3">
        <v>229</v>
      </c>
      <c r="AD23" s="3">
        <v>156</v>
      </c>
      <c r="AE23" s="3">
        <v>0</v>
      </c>
      <c r="AF23" s="110" t="s">
        <v>364</v>
      </c>
      <c r="AG23" s="3"/>
      <c r="AH23" s="2" t="s">
        <v>1103</v>
      </c>
      <c r="AI23" s="19">
        <v>250</v>
      </c>
      <c r="AJ23" s="19">
        <v>248</v>
      </c>
      <c r="AK23" s="19">
        <v>1.062071245557484E-3</v>
      </c>
      <c r="AL23" s="19">
        <v>30.909999999999989</v>
      </c>
    </row>
    <row r="24" spans="1:38" x14ac:dyDescent="0.3">
      <c r="A24" s="3" t="s">
        <v>33</v>
      </c>
      <c r="B24" s="3">
        <v>10</v>
      </c>
      <c r="C24" s="3">
        <v>152</v>
      </c>
      <c r="D24" s="3">
        <v>0</v>
      </c>
      <c r="E24" s="3">
        <v>1</v>
      </c>
      <c r="F24" s="3">
        <v>3600</v>
      </c>
      <c r="G24" s="3">
        <v>1</v>
      </c>
      <c r="H24" s="110">
        <f t="shared" si="0"/>
        <v>1</v>
      </c>
      <c r="I24" s="3">
        <v>237</v>
      </c>
      <c r="J24" s="3">
        <v>237</v>
      </c>
      <c r="K24" s="110">
        <f t="shared" si="1"/>
        <v>0</v>
      </c>
      <c r="L24" s="3">
        <v>237</v>
      </c>
      <c r="M24" s="3">
        <v>237</v>
      </c>
      <c r="N24" s="3">
        <v>1E-3</v>
      </c>
      <c r="O24" s="3">
        <v>1E-3</v>
      </c>
      <c r="P24" s="3">
        <v>1E-3</v>
      </c>
      <c r="Q24" s="3">
        <v>1E-3</v>
      </c>
      <c r="R24" s="3">
        <v>0</v>
      </c>
      <c r="S24" s="3">
        <v>0</v>
      </c>
      <c r="T24" s="3">
        <v>2</v>
      </c>
      <c r="U24" s="3">
        <v>2</v>
      </c>
      <c r="V24" s="3">
        <v>0</v>
      </c>
      <c r="W24" s="3">
        <v>1</v>
      </c>
      <c r="X24" s="3">
        <v>1</v>
      </c>
      <c r="Y24" s="3">
        <v>0</v>
      </c>
      <c r="Z24" s="3">
        <v>0</v>
      </c>
      <c r="AA24" s="3">
        <v>0</v>
      </c>
      <c r="AB24" s="3">
        <v>1</v>
      </c>
      <c r="AC24" s="3">
        <v>229</v>
      </c>
      <c r="AD24" s="3">
        <v>163</v>
      </c>
      <c r="AE24" s="3">
        <v>0</v>
      </c>
      <c r="AF24" s="110" t="s">
        <v>364</v>
      </c>
      <c r="AG24" s="3"/>
      <c r="AH24" s="2" t="s">
        <v>1077</v>
      </c>
      <c r="AI24" s="19"/>
      <c r="AJ24" s="19"/>
      <c r="AK24" s="19"/>
      <c r="AL24" s="19"/>
    </row>
    <row r="25" spans="1:38" x14ac:dyDescent="0.3">
      <c r="A25" s="3" t="s">
        <v>34</v>
      </c>
      <c r="B25" s="3">
        <v>10</v>
      </c>
      <c r="C25" s="3">
        <v>157</v>
      </c>
      <c r="D25" s="3">
        <v>0</v>
      </c>
      <c r="E25" s="3">
        <v>1</v>
      </c>
      <c r="F25" s="3">
        <v>3600</v>
      </c>
      <c r="G25" s="3">
        <v>1</v>
      </c>
      <c r="H25" s="110">
        <f t="shared" si="0"/>
        <v>1</v>
      </c>
      <c r="I25" s="3">
        <v>322</v>
      </c>
      <c r="J25" s="3">
        <v>322</v>
      </c>
      <c r="K25" s="110">
        <f t="shared" si="1"/>
        <v>0</v>
      </c>
      <c r="L25" s="3">
        <v>322</v>
      </c>
      <c r="M25" s="3">
        <v>317</v>
      </c>
      <c r="N25" s="3">
        <v>1.4999999999999999E-2</v>
      </c>
      <c r="O25" s="3">
        <v>2E-3</v>
      </c>
      <c r="P25" s="3">
        <v>1.2999999999999999E-2</v>
      </c>
      <c r="Q25" s="3">
        <v>1.0999999999999999E-2</v>
      </c>
      <c r="R25" s="3">
        <v>2E-3</v>
      </c>
      <c r="S25" s="3">
        <v>0</v>
      </c>
      <c r="T25" s="3">
        <v>33</v>
      </c>
      <c r="U25" s="3">
        <v>33</v>
      </c>
      <c r="V25" s="3">
        <v>11</v>
      </c>
      <c r="W25" s="3">
        <v>23</v>
      </c>
      <c r="X25" s="3">
        <v>23</v>
      </c>
      <c r="Y25" s="3">
        <v>0</v>
      </c>
      <c r="Z25" s="3">
        <v>2</v>
      </c>
      <c r="AA25" s="3">
        <v>10</v>
      </c>
      <c r="AB25" s="3">
        <v>0</v>
      </c>
      <c r="AC25" s="3">
        <v>5680</v>
      </c>
      <c r="AD25" s="3">
        <v>4080</v>
      </c>
      <c r="AE25" s="3">
        <v>0</v>
      </c>
      <c r="AF25" s="110" t="s">
        <v>364</v>
      </c>
      <c r="AG25" s="3"/>
      <c r="AH25" s="29">
        <v>10</v>
      </c>
      <c r="AI25" s="19">
        <v>50</v>
      </c>
      <c r="AJ25" s="19">
        <v>50</v>
      </c>
      <c r="AK25" s="19">
        <v>0</v>
      </c>
      <c r="AL25" s="19">
        <v>1.3460000000000001E-2</v>
      </c>
    </row>
    <row r="26" spans="1:38" x14ac:dyDescent="0.3">
      <c r="A26" s="3" t="s">
        <v>35</v>
      </c>
      <c r="B26" s="3">
        <v>10</v>
      </c>
      <c r="C26" s="3">
        <v>154</v>
      </c>
      <c r="D26" s="3">
        <v>0</v>
      </c>
      <c r="E26" s="3">
        <v>1</v>
      </c>
      <c r="F26" s="3">
        <v>3600</v>
      </c>
      <c r="G26" s="3">
        <v>1</v>
      </c>
      <c r="H26" s="110">
        <f t="shared" si="0"/>
        <v>1</v>
      </c>
      <c r="I26" s="3">
        <v>243</v>
      </c>
      <c r="J26" s="3">
        <v>243</v>
      </c>
      <c r="K26" s="110">
        <f t="shared" si="1"/>
        <v>0</v>
      </c>
      <c r="L26" s="3">
        <v>243</v>
      </c>
      <c r="M26" s="3">
        <v>243</v>
      </c>
      <c r="N26" s="3">
        <v>1E-3</v>
      </c>
      <c r="O26" s="3">
        <v>1E-3</v>
      </c>
      <c r="P26" s="3">
        <v>1E-3</v>
      </c>
      <c r="Q26" s="3">
        <v>1E-3</v>
      </c>
      <c r="R26" s="3">
        <v>0</v>
      </c>
      <c r="S26" s="3">
        <v>0</v>
      </c>
      <c r="T26" s="3">
        <v>2</v>
      </c>
      <c r="U26" s="3">
        <v>2</v>
      </c>
      <c r="V26" s="3">
        <v>0</v>
      </c>
      <c r="W26" s="3">
        <v>1</v>
      </c>
      <c r="X26" s="3">
        <v>1</v>
      </c>
      <c r="Y26" s="3">
        <v>0</v>
      </c>
      <c r="Z26" s="3">
        <v>0</v>
      </c>
      <c r="AA26" s="3">
        <v>0</v>
      </c>
      <c r="AB26" s="3">
        <v>1</v>
      </c>
      <c r="AC26" s="3">
        <v>147</v>
      </c>
      <c r="AD26" s="3">
        <v>109</v>
      </c>
      <c r="AE26" s="3">
        <v>0</v>
      </c>
      <c r="AF26" s="110" t="s">
        <v>364</v>
      </c>
      <c r="AG26" s="3"/>
      <c r="AH26" s="29">
        <v>20</v>
      </c>
      <c r="AI26" s="19">
        <v>50</v>
      </c>
      <c r="AJ26" s="19">
        <v>50</v>
      </c>
      <c r="AK26" s="19">
        <v>0</v>
      </c>
      <c r="AL26" s="19">
        <v>8.4379999999999969E-2</v>
      </c>
    </row>
    <row r="27" spans="1:38" x14ac:dyDescent="0.3">
      <c r="A27" s="3" t="s">
        <v>36</v>
      </c>
      <c r="B27" s="3">
        <v>10</v>
      </c>
      <c r="C27" s="3">
        <v>170</v>
      </c>
      <c r="D27" s="3">
        <v>0</v>
      </c>
      <c r="E27" s="3">
        <v>1</v>
      </c>
      <c r="F27" s="3">
        <v>3600</v>
      </c>
      <c r="G27" s="3">
        <v>1</v>
      </c>
      <c r="H27" s="110">
        <f t="shared" si="0"/>
        <v>1</v>
      </c>
      <c r="I27" s="3">
        <v>253</v>
      </c>
      <c r="J27" s="3">
        <v>253</v>
      </c>
      <c r="K27" s="110">
        <f t="shared" si="1"/>
        <v>0</v>
      </c>
      <c r="L27" s="3">
        <v>254</v>
      </c>
      <c r="M27" s="3">
        <v>253</v>
      </c>
      <c r="N27" s="3">
        <v>2E-3</v>
      </c>
      <c r="O27" s="3">
        <v>1E-3</v>
      </c>
      <c r="P27" s="3">
        <v>1E-3</v>
      </c>
      <c r="Q27" s="3">
        <v>1E-3</v>
      </c>
      <c r="R27" s="3">
        <v>0</v>
      </c>
      <c r="S27" s="3">
        <v>0</v>
      </c>
      <c r="T27" s="3">
        <v>4</v>
      </c>
      <c r="U27" s="3">
        <v>4</v>
      </c>
      <c r="V27" s="3">
        <v>1</v>
      </c>
      <c r="W27" s="3">
        <v>3</v>
      </c>
      <c r="X27" s="3">
        <v>3</v>
      </c>
      <c r="Y27" s="3">
        <v>0</v>
      </c>
      <c r="Z27" s="3">
        <v>1</v>
      </c>
      <c r="AA27" s="3">
        <v>0</v>
      </c>
      <c r="AB27" s="3">
        <v>1</v>
      </c>
      <c r="AC27" s="3">
        <v>284</v>
      </c>
      <c r="AD27" s="3">
        <v>204</v>
      </c>
      <c r="AE27" s="3">
        <v>0</v>
      </c>
      <c r="AF27" s="110" t="s">
        <v>364</v>
      </c>
      <c r="AG27" s="3"/>
      <c r="AH27" s="29">
        <v>30</v>
      </c>
      <c r="AI27" s="19">
        <v>50</v>
      </c>
      <c r="AJ27" s="19">
        <v>48</v>
      </c>
      <c r="AK27" s="19">
        <v>7.0541079715391638E-3</v>
      </c>
      <c r="AL27" s="19">
        <v>144.03565999999998</v>
      </c>
    </row>
    <row r="28" spans="1:38" x14ac:dyDescent="0.3">
      <c r="A28" s="3" t="s">
        <v>37</v>
      </c>
      <c r="B28" s="3">
        <v>10</v>
      </c>
      <c r="C28" s="3">
        <v>161</v>
      </c>
      <c r="D28" s="3">
        <v>0</v>
      </c>
      <c r="E28" s="3">
        <v>1</v>
      </c>
      <c r="F28" s="3">
        <v>3600</v>
      </c>
      <c r="G28" s="3">
        <v>1</v>
      </c>
      <c r="H28" s="110">
        <f t="shared" si="0"/>
        <v>1</v>
      </c>
      <c r="I28" s="3">
        <v>303</v>
      </c>
      <c r="J28" s="3">
        <v>303</v>
      </c>
      <c r="K28" s="110">
        <f t="shared" si="1"/>
        <v>0</v>
      </c>
      <c r="L28" s="3">
        <v>303</v>
      </c>
      <c r="M28" s="3">
        <v>303</v>
      </c>
      <c r="N28" s="3">
        <v>1E-3</v>
      </c>
      <c r="O28" s="3">
        <v>1E-3</v>
      </c>
      <c r="P28" s="3">
        <v>1E-3</v>
      </c>
      <c r="Q28" s="3">
        <v>0</v>
      </c>
      <c r="R28" s="3">
        <v>1E-3</v>
      </c>
      <c r="S28" s="3">
        <v>0</v>
      </c>
      <c r="T28" s="3">
        <v>2</v>
      </c>
      <c r="U28" s="3">
        <v>2</v>
      </c>
      <c r="V28" s="3">
        <v>0</v>
      </c>
      <c r="W28" s="3">
        <v>1</v>
      </c>
      <c r="X28" s="3">
        <v>1</v>
      </c>
      <c r="Y28" s="3">
        <v>0</v>
      </c>
      <c r="Z28" s="3">
        <v>0</v>
      </c>
      <c r="AA28" s="3">
        <v>0</v>
      </c>
      <c r="AB28" s="3">
        <v>1</v>
      </c>
      <c r="AC28" s="3">
        <v>168</v>
      </c>
      <c r="AD28" s="3">
        <v>109</v>
      </c>
      <c r="AE28" s="3">
        <v>0</v>
      </c>
      <c r="AF28" s="110" t="s">
        <v>364</v>
      </c>
      <c r="AG28" s="3"/>
      <c r="AH28" s="29">
        <v>40</v>
      </c>
      <c r="AI28" s="19">
        <v>50</v>
      </c>
      <c r="AJ28" s="19">
        <v>49</v>
      </c>
      <c r="AK28" s="19">
        <v>2.2522522522522522E-3</v>
      </c>
      <c r="AL28" s="19">
        <v>72.060199999999995</v>
      </c>
    </row>
    <row r="29" spans="1:38" x14ac:dyDescent="0.3">
      <c r="A29" s="3" t="s">
        <v>38</v>
      </c>
      <c r="B29" s="3">
        <v>10</v>
      </c>
      <c r="C29" s="3">
        <v>166</v>
      </c>
      <c r="D29" s="3">
        <v>0</v>
      </c>
      <c r="E29" s="3">
        <v>1</v>
      </c>
      <c r="F29" s="3">
        <v>3600</v>
      </c>
      <c r="G29" s="3">
        <v>1</v>
      </c>
      <c r="H29" s="110">
        <f t="shared" si="0"/>
        <v>1</v>
      </c>
      <c r="I29" s="3">
        <v>193</v>
      </c>
      <c r="J29" s="3">
        <v>193</v>
      </c>
      <c r="K29" s="110">
        <f t="shared" si="1"/>
        <v>0</v>
      </c>
      <c r="L29" s="3">
        <v>193</v>
      </c>
      <c r="M29" s="3">
        <v>193</v>
      </c>
      <c r="N29" s="3">
        <v>1E-3</v>
      </c>
      <c r="O29" s="3">
        <v>1E-3</v>
      </c>
      <c r="P29" s="3">
        <v>1E-3</v>
      </c>
      <c r="Q29" s="3">
        <v>0</v>
      </c>
      <c r="R29" s="3">
        <v>1E-3</v>
      </c>
      <c r="S29" s="3">
        <v>0</v>
      </c>
      <c r="T29" s="3">
        <v>2</v>
      </c>
      <c r="U29" s="3">
        <v>2</v>
      </c>
      <c r="V29" s="3">
        <v>0</v>
      </c>
      <c r="W29" s="3">
        <v>1</v>
      </c>
      <c r="X29" s="3">
        <v>1</v>
      </c>
      <c r="Y29" s="3">
        <v>0</v>
      </c>
      <c r="Z29" s="3">
        <v>0</v>
      </c>
      <c r="AA29" s="3">
        <v>0</v>
      </c>
      <c r="AB29" s="3">
        <v>1</v>
      </c>
      <c r="AC29" s="3">
        <v>184</v>
      </c>
      <c r="AD29" s="3">
        <v>129</v>
      </c>
      <c r="AE29" s="3">
        <v>0</v>
      </c>
      <c r="AF29" s="110" t="s">
        <v>364</v>
      </c>
      <c r="AG29" s="3"/>
      <c r="AH29" s="29">
        <v>50</v>
      </c>
      <c r="AI29" s="19">
        <v>50</v>
      </c>
      <c r="AJ29" s="19">
        <v>50</v>
      </c>
      <c r="AK29" s="19">
        <v>0</v>
      </c>
      <c r="AL29" s="19">
        <v>0.10877999999999996</v>
      </c>
    </row>
    <row r="30" spans="1:38" x14ac:dyDescent="0.3">
      <c r="A30" s="3" t="s">
        <v>39</v>
      </c>
      <c r="B30" s="3">
        <v>10</v>
      </c>
      <c r="C30" s="3">
        <v>182</v>
      </c>
      <c r="D30" s="3">
        <v>0</v>
      </c>
      <c r="E30" s="3">
        <v>1</v>
      </c>
      <c r="F30" s="3">
        <v>3600</v>
      </c>
      <c r="G30" s="3">
        <v>1</v>
      </c>
      <c r="H30" s="110">
        <f t="shared" si="0"/>
        <v>1</v>
      </c>
      <c r="I30" s="3">
        <v>231</v>
      </c>
      <c r="J30" s="3">
        <v>231</v>
      </c>
      <c r="K30" s="110">
        <f t="shared" si="1"/>
        <v>0</v>
      </c>
      <c r="L30" s="3">
        <v>232</v>
      </c>
      <c r="M30" s="3">
        <v>231</v>
      </c>
      <c r="N30" s="3">
        <v>4.0000000000000001E-3</v>
      </c>
      <c r="O30" s="3">
        <v>2E-3</v>
      </c>
      <c r="P30" s="3">
        <v>3.0000000000000001E-3</v>
      </c>
      <c r="Q30" s="3">
        <v>2E-3</v>
      </c>
      <c r="R30" s="3">
        <v>1E-3</v>
      </c>
      <c r="S30" s="3">
        <v>0</v>
      </c>
      <c r="T30" s="3">
        <v>4</v>
      </c>
      <c r="U30" s="3">
        <v>4</v>
      </c>
      <c r="V30" s="3">
        <v>1</v>
      </c>
      <c r="W30" s="3">
        <v>3</v>
      </c>
      <c r="X30" s="3">
        <v>3</v>
      </c>
      <c r="Y30" s="3">
        <v>0</v>
      </c>
      <c r="Z30" s="3">
        <v>1</v>
      </c>
      <c r="AA30" s="3">
        <v>0</v>
      </c>
      <c r="AB30" s="3">
        <v>1</v>
      </c>
      <c r="AC30" s="3">
        <v>343</v>
      </c>
      <c r="AD30" s="3">
        <v>247</v>
      </c>
      <c r="AE30" s="3">
        <v>0</v>
      </c>
      <c r="AF30" s="110" t="s">
        <v>364</v>
      </c>
      <c r="AG30" s="3"/>
      <c r="AH30" s="2" t="s">
        <v>1104</v>
      </c>
      <c r="AI30" s="19">
        <v>250</v>
      </c>
      <c r="AJ30" s="19">
        <v>247</v>
      </c>
      <c r="AK30" s="19">
        <v>1.8612720447582834E-3</v>
      </c>
      <c r="AL30" s="19">
        <v>43.260496000000018</v>
      </c>
    </row>
    <row r="31" spans="1:38" x14ac:dyDescent="0.3">
      <c r="A31" s="3" t="s">
        <v>40</v>
      </c>
      <c r="B31" s="3">
        <v>10</v>
      </c>
      <c r="C31" s="3">
        <v>169</v>
      </c>
      <c r="D31" s="3">
        <v>0</v>
      </c>
      <c r="E31" s="3">
        <v>1</v>
      </c>
      <c r="F31" s="3">
        <v>3600</v>
      </c>
      <c r="G31" s="3">
        <v>1</v>
      </c>
      <c r="H31" s="110">
        <f t="shared" si="0"/>
        <v>1</v>
      </c>
      <c r="I31" s="3">
        <v>245</v>
      </c>
      <c r="J31" s="3">
        <v>245</v>
      </c>
      <c r="K31" s="110">
        <f t="shared" si="1"/>
        <v>0</v>
      </c>
      <c r="L31" s="3">
        <v>245</v>
      </c>
      <c r="M31" s="3">
        <v>245</v>
      </c>
      <c r="N31" s="3">
        <v>1E-3</v>
      </c>
      <c r="O31" s="3">
        <v>1E-3</v>
      </c>
      <c r="P31" s="3">
        <v>1E-3</v>
      </c>
      <c r="Q31" s="3">
        <v>0</v>
      </c>
      <c r="R31" s="3">
        <v>1E-3</v>
      </c>
      <c r="S31" s="3">
        <v>0</v>
      </c>
      <c r="T31" s="3">
        <v>2</v>
      </c>
      <c r="U31" s="3">
        <v>2</v>
      </c>
      <c r="V31" s="3">
        <v>0</v>
      </c>
      <c r="W31" s="3">
        <v>1</v>
      </c>
      <c r="X31" s="3">
        <v>1</v>
      </c>
      <c r="Y31" s="3">
        <v>0</v>
      </c>
      <c r="Z31" s="3">
        <v>0</v>
      </c>
      <c r="AA31" s="3">
        <v>0</v>
      </c>
      <c r="AB31" s="3">
        <v>1</v>
      </c>
      <c r="AC31" s="3">
        <v>400</v>
      </c>
      <c r="AD31" s="3">
        <v>289</v>
      </c>
      <c r="AE31" s="3">
        <v>0</v>
      </c>
      <c r="AF31" s="110" t="s">
        <v>364</v>
      </c>
      <c r="AG31" s="3"/>
      <c r="AH31" s="2" t="s">
        <v>365</v>
      </c>
      <c r="AI31" s="19"/>
      <c r="AJ31" s="19"/>
      <c r="AK31" s="19"/>
      <c r="AL31" s="19"/>
    </row>
    <row r="32" spans="1:38" x14ac:dyDescent="0.3">
      <c r="A32" s="3" t="s">
        <v>41</v>
      </c>
      <c r="B32" s="3">
        <v>10</v>
      </c>
      <c r="C32" s="3">
        <v>192</v>
      </c>
      <c r="D32" s="3">
        <v>0</v>
      </c>
      <c r="E32" s="3">
        <v>1</v>
      </c>
      <c r="F32" s="3">
        <v>3600</v>
      </c>
      <c r="G32" s="3">
        <v>1</v>
      </c>
      <c r="H32" s="110">
        <f t="shared" si="0"/>
        <v>1</v>
      </c>
      <c r="I32" s="3">
        <v>291</v>
      </c>
      <c r="J32" s="3">
        <v>291</v>
      </c>
      <c r="K32" s="110">
        <f t="shared" si="1"/>
        <v>0</v>
      </c>
      <c r="L32" s="3">
        <v>291</v>
      </c>
      <c r="M32" s="3">
        <v>291</v>
      </c>
      <c r="N32" s="3">
        <v>2E-3</v>
      </c>
      <c r="O32" s="3">
        <v>2E-3</v>
      </c>
      <c r="P32" s="3">
        <v>2E-3</v>
      </c>
      <c r="Q32" s="3">
        <v>0</v>
      </c>
      <c r="R32" s="3">
        <v>1E-3</v>
      </c>
      <c r="S32" s="3">
        <v>0</v>
      </c>
      <c r="T32" s="3">
        <v>2</v>
      </c>
      <c r="U32" s="3">
        <v>2</v>
      </c>
      <c r="V32" s="3">
        <v>0</v>
      </c>
      <c r="W32" s="3">
        <v>1</v>
      </c>
      <c r="X32" s="3">
        <v>1</v>
      </c>
      <c r="Y32" s="3">
        <v>0</v>
      </c>
      <c r="Z32" s="3">
        <v>0</v>
      </c>
      <c r="AA32" s="3">
        <v>0</v>
      </c>
      <c r="AB32" s="3">
        <v>1</v>
      </c>
      <c r="AC32" s="3">
        <v>237</v>
      </c>
      <c r="AD32" s="3">
        <v>172</v>
      </c>
      <c r="AE32" s="3">
        <v>0</v>
      </c>
      <c r="AF32" s="110" t="s">
        <v>364</v>
      </c>
      <c r="AG32" s="3"/>
      <c r="AH32" s="29">
        <v>10</v>
      </c>
      <c r="AI32" s="19">
        <v>50</v>
      </c>
      <c r="AJ32" s="19">
        <v>50</v>
      </c>
      <c r="AK32" s="19">
        <v>0</v>
      </c>
      <c r="AL32" s="19">
        <v>9.0360000000000038E-2</v>
      </c>
    </row>
    <row r="33" spans="1:38" x14ac:dyDescent="0.3">
      <c r="A33" s="3" t="s">
        <v>42</v>
      </c>
      <c r="B33" s="3">
        <v>10</v>
      </c>
      <c r="C33" s="3">
        <v>193</v>
      </c>
      <c r="D33" s="3">
        <v>0</v>
      </c>
      <c r="E33" s="3">
        <v>1</v>
      </c>
      <c r="F33" s="3">
        <v>3600</v>
      </c>
      <c r="G33" s="3">
        <v>1</v>
      </c>
      <c r="H33" s="110">
        <f t="shared" si="0"/>
        <v>1</v>
      </c>
      <c r="I33" s="3">
        <v>289</v>
      </c>
      <c r="J33" s="3">
        <v>289</v>
      </c>
      <c r="K33" s="110">
        <f t="shared" si="1"/>
        <v>0</v>
      </c>
      <c r="L33" s="3">
        <v>289</v>
      </c>
      <c r="M33" s="3">
        <v>289</v>
      </c>
      <c r="N33" s="3">
        <v>1E-3</v>
      </c>
      <c r="O33" s="3">
        <v>1E-3</v>
      </c>
      <c r="P33" s="3">
        <v>1E-3</v>
      </c>
      <c r="Q33" s="3">
        <v>1E-3</v>
      </c>
      <c r="R33" s="3">
        <v>0</v>
      </c>
      <c r="S33" s="3">
        <v>0</v>
      </c>
      <c r="T33" s="3">
        <v>2</v>
      </c>
      <c r="U33" s="3">
        <v>2</v>
      </c>
      <c r="V33" s="3">
        <v>0</v>
      </c>
      <c r="W33" s="3">
        <v>1</v>
      </c>
      <c r="X33" s="3">
        <v>1</v>
      </c>
      <c r="Y33" s="3">
        <v>0</v>
      </c>
      <c r="Z33" s="3">
        <v>0</v>
      </c>
      <c r="AA33" s="3">
        <v>0</v>
      </c>
      <c r="AB33" s="3">
        <v>1</v>
      </c>
      <c r="AC33" s="3">
        <v>270</v>
      </c>
      <c r="AD33" s="3">
        <v>198</v>
      </c>
      <c r="AE33" s="3">
        <v>0</v>
      </c>
      <c r="AF33" s="110" t="s">
        <v>364</v>
      </c>
      <c r="AG33" s="3"/>
      <c r="AH33" s="29">
        <v>20</v>
      </c>
      <c r="AI33" s="19">
        <v>50</v>
      </c>
      <c r="AJ33" s="19">
        <v>50</v>
      </c>
      <c r="AK33" s="19">
        <v>0</v>
      </c>
      <c r="AL33" s="19">
        <v>8.9000000000000051E-3</v>
      </c>
    </row>
    <row r="34" spans="1:38" x14ac:dyDescent="0.3">
      <c r="A34" s="3" t="s">
        <v>43</v>
      </c>
      <c r="B34" s="3">
        <v>10</v>
      </c>
      <c r="C34" s="3">
        <v>176</v>
      </c>
      <c r="D34" s="3">
        <v>0</v>
      </c>
      <c r="E34" s="3">
        <v>1</v>
      </c>
      <c r="F34" s="3">
        <v>3600</v>
      </c>
      <c r="G34" s="3">
        <v>1</v>
      </c>
      <c r="H34" s="110">
        <f t="shared" si="0"/>
        <v>1</v>
      </c>
      <c r="I34" s="3">
        <v>358</v>
      </c>
      <c r="J34" s="3">
        <v>358</v>
      </c>
      <c r="K34" s="110">
        <f t="shared" si="1"/>
        <v>0</v>
      </c>
      <c r="L34" s="3">
        <v>358</v>
      </c>
      <c r="M34" s="3">
        <v>354</v>
      </c>
      <c r="N34" s="3">
        <v>1.7999999999999999E-2</v>
      </c>
      <c r="O34" s="3">
        <v>3.0000000000000001E-3</v>
      </c>
      <c r="P34" s="3">
        <v>1.2E-2</v>
      </c>
      <c r="Q34" s="3">
        <v>1.0999999999999999E-2</v>
      </c>
      <c r="R34" s="3">
        <v>1E-3</v>
      </c>
      <c r="S34" s="3">
        <v>0</v>
      </c>
      <c r="T34" s="3">
        <v>36</v>
      </c>
      <c r="U34" s="3">
        <v>36</v>
      </c>
      <c r="V34" s="3">
        <v>11</v>
      </c>
      <c r="W34" s="3">
        <v>23</v>
      </c>
      <c r="X34" s="3">
        <v>23</v>
      </c>
      <c r="Y34" s="3">
        <v>0</v>
      </c>
      <c r="Z34" s="3">
        <v>2</v>
      </c>
      <c r="AA34" s="3">
        <v>10</v>
      </c>
      <c r="AB34" s="3">
        <v>0</v>
      </c>
      <c r="AC34" s="3">
        <v>4310</v>
      </c>
      <c r="AD34" s="3">
        <v>3356</v>
      </c>
      <c r="AE34" s="3">
        <v>0</v>
      </c>
      <c r="AF34" s="110" t="s">
        <v>364</v>
      </c>
      <c r="AG34" s="3"/>
      <c r="AH34" s="29">
        <v>30</v>
      </c>
      <c r="AI34" s="19">
        <v>50</v>
      </c>
      <c r="AJ34" s="19">
        <v>48</v>
      </c>
      <c r="AK34" s="19">
        <v>7.0541079715391638E-3</v>
      </c>
      <c r="AL34" s="19">
        <v>145.84724000000003</v>
      </c>
    </row>
    <row r="35" spans="1:38" x14ac:dyDescent="0.3">
      <c r="A35" s="3" t="s">
        <v>44</v>
      </c>
      <c r="B35" s="3">
        <v>10</v>
      </c>
      <c r="C35" s="3">
        <v>165</v>
      </c>
      <c r="D35" s="3">
        <v>0</v>
      </c>
      <c r="E35" s="3">
        <v>1</v>
      </c>
      <c r="F35" s="3">
        <v>3600</v>
      </c>
      <c r="G35" s="3">
        <v>1</v>
      </c>
      <c r="H35" s="110">
        <f t="shared" si="0"/>
        <v>1</v>
      </c>
      <c r="I35" s="3">
        <v>220</v>
      </c>
      <c r="J35" s="3">
        <v>220</v>
      </c>
      <c r="K35" s="110">
        <f t="shared" si="1"/>
        <v>0</v>
      </c>
      <c r="L35" s="3">
        <v>220</v>
      </c>
      <c r="M35" s="3">
        <v>220</v>
      </c>
      <c r="N35" s="3">
        <v>2E-3</v>
      </c>
      <c r="O35" s="3">
        <v>1E-3</v>
      </c>
      <c r="P35" s="3">
        <v>1E-3</v>
      </c>
      <c r="Q35" s="3">
        <v>1E-3</v>
      </c>
      <c r="R35" s="3">
        <v>0</v>
      </c>
      <c r="S35" s="3">
        <v>0</v>
      </c>
      <c r="T35" s="3">
        <v>2</v>
      </c>
      <c r="U35" s="3">
        <v>2</v>
      </c>
      <c r="V35" s="3">
        <v>0</v>
      </c>
      <c r="W35" s="3">
        <v>1</v>
      </c>
      <c r="X35" s="3">
        <v>1</v>
      </c>
      <c r="Y35" s="3">
        <v>0</v>
      </c>
      <c r="Z35" s="3">
        <v>0</v>
      </c>
      <c r="AA35" s="3">
        <v>0</v>
      </c>
      <c r="AB35" s="3">
        <v>1</v>
      </c>
      <c r="AC35" s="3">
        <v>191</v>
      </c>
      <c r="AD35" s="3">
        <v>138</v>
      </c>
      <c r="AE35" s="3">
        <v>0</v>
      </c>
      <c r="AF35" s="110" t="s">
        <v>364</v>
      </c>
      <c r="AG35" s="3"/>
      <c r="AH35" s="29">
        <v>40</v>
      </c>
      <c r="AI35" s="19">
        <v>50</v>
      </c>
      <c r="AJ35" s="19">
        <v>49</v>
      </c>
      <c r="AK35" s="19">
        <v>2.2522522522522522E-3</v>
      </c>
      <c r="AL35" s="19">
        <v>72.631500000000003</v>
      </c>
    </row>
    <row r="36" spans="1:38" x14ac:dyDescent="0.3">
      <c r="A36" s="3" t="s">
        <v>45</v>
      </c>
      <c r="B36" s="3">
        <v>10</v>
      </c>
      <c r="C36" s="3">
        <v>189</v>
      </c>
      <c r="D36" s="3">
        <v>0</v>
      </c>
      <c r="E36" s="3">
        <v>1</v>
      </c>
      <c r="F36" s="3">
        <v>3600</v>
      </c>
      <c r="G36" s="3">
        <v>1</v>
      </c>
      <c r="H36" s="110">
        <f t="shared" si="0"/>
        <v>1</v>
      </c>
      <c r="I36" s="3">
        <v>182</v>
      </c>
      <c r="J36" s="3">
        <v>182</v>
      </c>
      <c r="K36" s="110">
        <f t="shared" si="1"/>
        <v>0</v>
      </c>
      <c r="L36" s="3">
        <v>182</v>
      </c>
      <c r="M36" s="3">
        <v>182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1</v>
      </c>
      <c r="U36" s="3">
        <v>1</v>
      </c>
      <c r="V36" s="3">
        <v>0</v>
      </c>
      <c r="W36" s="3">
        <v>1</v>
      </c>
      <c r="X36" s="3">
        <v>1</v>
      </c>
      <c r="Y36" s="3">
        <v>0</v>
      </c>
      <c r="Z36" s="3">
        <v>0</v>
      </c>
      <c r="AA36" s="3">
        <v>0</v>
      </c>
      <c r="AB36" s="3">
        <v>1</v>
      </c>
      <c r="AC36" s="3">
        <v>10</v>
      </c>
      <c r="AD36" s="3">
        <v>10</v>
      </c>
      <c r="AE36" s="3">
        <v>0</v>
      </c>
      <c r="AF36" s="110" t="s">
        <v>364</v>
      </c>
      <c r="AG36" s="3"/>
      <c r="AH36" s="29">
        <v>50</v>
      </c>
      <c r="AI36" s="19">
        <v>50</v>
      </c>
      <c r="AJ36" s="19">
        <v>50</v>
      </c>
      <c r="AK36" s="19">
        <v>0</v>
      </c>
      <c r="AL36" s="19">
        <v>7.8340000000000021E-2</v>
      </c>
    </row>
    <row r="37" spans="1:38" x14ac:dyDescent="0.3">
      <c r="A37" s="3" t="s">
        <v>46</v>
      </c>
      <c r="B37" s="3">
        <v>10</v>
      </c>
      <c r="C37" s="3">
        <v>167</v>
      </c>
      <c r="D37" s="3">
        <v>0</v>
      </c>
      <c r="E37" s="3">
        <v>1</v>
      </c>
      <c r="F37" s="3">
        <v>3600</v>
      </c>
      <c r="G37" s="3">
        <v>1</v>
      </c>
      <c r="H37" s="110">
        <f t="shared" si="0"/>
        <v>1</v>
      </c>
      <c r="I37" s="3">
        <v>300</v>
      </c>
      <c r="J37" s="3">
        <v>300</v>
      </c>
      <c r="K37" s="110">
        <f t="shared" si="1"/>
        <v>0</v>
      </c>
      <c r="L37" s="3">
        <v>300</v>
      </c>
      <c r="M37" s="3">
        <v>300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2</v>
      </c>
      <c r="U37" s="3">
        <v>2</v>
      </c>
      <c r="V37" s="3">
        <v>0</v>
      </c>
      <c r="W37" s="3">
        <v>1</v>
      </c>
      <c r="X37" s="3">
        <v>1</v>
      </c>
      <c r="Y37" s="3">
        <v>0</v>
      </c>
      <c r="Z37" s="3">
        <v>0</v>
      </c>
      <c r="AA37" s="3">
        <v>0</v>
      </c>
      <c r="AB37" s="3">
        <v>1</v>
      </c>
      <c r="AC37" s="3">
        <v>157</v>
      </c>
      <c r="AD37" s="3">
        <v>117</v>
      </c>
      <c r="AE37" s="3">
        <v>0</v>
      </c>
      <c r="AF37" s="110" t="s">
        <v>364</v>
      </c>
      <c r="AG37" s="3"/>
      <c r="AH37" s="2" t="s">
        <v>1105</v>
      </c>
      <c r="AI37" s="19">
        <v>250</v>
      </c>
      <c r="AJ37" s="19">
        <v>247</v>
      </c>
      <c r="AK37" s="19">
        <v>1.8612720447582834E-3</v>
      </c>
      <c r="AL37" s="19">
        <v>43.731267999999993</v>
      </c>
    </row>
    <row r="38" spans="1:38" x14ac:dyDescent="0.3">
      <c r="A38" s="3" t="s">
        <v>47</v>
      </c>
      <c r="B38" s="3">
        <v>10</v>
      </c>
      <c r="C38" s="3">
        <v>175</v>
      </c>
      <c r="D38" s="3">
        <v>0</v>
      </c>
      <c r="E38" s="3">
        <v>1</v>
      </c>
      <c r="F38" s="3">
        <v>3600</v>
      </c>
      <c r="G38" s="3">
        <v>1</v>
      </c>
      <c r="H38" s="110">
        <f t="shared" si="0"/>
        <v>1</v>
      </c>
      <c r="I38" s="3">
        <v>245</v>
      </c>
      <c r="J38" s="3">
        <v>245</v>
      </c>
      <c r="K38" s="110">
        <f t="shared" si="1"/>
        <v>0</v>
      </c>
      <c r="L38" s="3">
        <v>245</v>
      </c>
      <c r="M38" s="3">
        <v>245</v>
      </c>
      <c r="N38" s="3">
        <v>1E-3</v>
      </c>
      <c r="O38" s="3">
        <v>1E-3</v>
      </c>
      <c r="P38" s="3">
        <v>1E-3</v>
      </c>
      <c r="Q38" s="3">
        <v>1E-3</v>
      </c>
      <c r="R38" s="3">
        <v>0</v>
      </c>
      <c r="S38" s="3">
        <v>0</v>
      </c>
      <c r="T38" s="3">
        <v>2</v>
      </c>
      <c r="U38" s="3">
        <v>2</v>
      </c>
      <c r="V38" s="3">
        <v>0</v>
      </c>
      <c r="W38" s="3">
        <v>1</v>
      </c>
      <c r="X38" s="3">
        <v>1</v>
      </c>
      <c r="Y38" s="3">
        <v>0</v>
      </c>
      <c r="Z38" s="3">
        <v>0</v>
      </c>
      <c r="AA38" s="3">
        <v>0</v>
      </c>
      <c r="AB38" s="3">
        <v>1</v>
      </c>
      <c r="AC38" s="3">
        <v>175</v>
      </c>
      <c r="AD38" s="3">
        <v>122</v>
      </c>
      <c r="AE38" s="3">
        <v>0</v>
      </c>
      <c r="AF38" s="110" t="s">
        <v>364</v>
      </c>
      <c r="AG38" s="3"/>
      <c r="AH38" s="2" t="s">
        <v>1023</v>
      </c>
      <c r="AI38" s="19"/>
      <c r="AJ38" s="19"/>
      <c r="AK38" s="19"/>
      <c r="AL38" s="19"/>
    </row>
    <row r="39" spans="1:38" x14ac:dyDescent="0.3">
      <c r="A39" s="3" t="s">
        <v>48</v>
      </c>
      <c r="B39" s="3">
        <v>10</v>
      </c>
      <c r="C39" s="3">
        <v>191</v>
      </c>
      <c r="D39" s="3">
        <v>0</v>
      </c>
      <c r="E39" s="3">
        <v>1</v>
      </c>
      <c r="F39" s="3">
        <v>3600</v>
      </c>
      <c r="G39" s="3">
        <v>1</v>
      </c>
      <c r="H39" s="110">
        <f t="shared" si="0"/>
        <v>1</v>
      </c>
      <c r="I39" s="3">
        <v>249</v>
      </c>
      <c r="J39" s="3">
        <v>249</v>
      </c>
      <c r="K39" s="110">
        <f t="shared" si="1"/>
        <v>0</v>
      </c>
      <c r="L39" s="3">
        <v>249</v>
      </c>
      <c r="M39" s="3">
        <v>249</v>
      </c>
      <c r="N39" s="3">
        <v>1E-3</v>
      </c>
      <c r="O39" s="3">
        <v>1E-3</v>
      </c>
      <c r="P39" s="3">
        <v>1E-3</v>
      </c>
      <c r="Q39" s="3">
        <v>0</v>
      </c>
      <c r="R39" s="3">
        <v>0</v>
      </c>
      <c r="S39" s="3">
        <v>0</v>
      </c>
      <c r="T39" s="3">
        <v>2</v>
      </c>
      <c r="U39" s="3">
        <v>2</v>
      </c>
      <c r="V39" s="3">
        <v>0</v>
      </c>
      <c r="W39" s="3">
        <v>1</v>
      </c>
      <c r="X39" s="3">
        <v>1</v>
      </c>
      <c r="Y39" s="3">
        <v>0</v>
      </c>
      <c r="Z39" s="3">
        <v>0</v>
      </c>
      <c r="AA39" s="3">
        <v>0</v>
      </c>
      <c r="AB39" s="3">
        <v>1</v>
      </c>
      <c r="AC39" s="3">
        <v>187</v>
      </c>
      <c r="AD39" s="3">
        <v>135</v>
      </c>
      <c r="AE39" s="3">
        <v>0</v>
      </c>
      <c r="AF39" s="110" t="s">
        <v>364</v>
      </c>
      <c r="AG39" s="3"/>
      <c r="AH39" s="29">
        <v>10</v>
      </c>
      <c r="AI39" s="19">
        <v>50</v>
      </c>
      <c r="AJ39" s="19">
        <v>50</v>
      </c>
      <c r="AK39" s="19">
        <v>0</v>
      </c>
      <c r="AL39" s="19">
        <v>5.8400000000000014E-3</v>
      </c>
    </row>
    <row r="40" spans="1:38" x14ac:dyDescent="0.3">
      <c r="A40" s="3" t="s">
        <v>49</v>
      </c>
      <c r="B40" s="3">
        <v>10</v>
      </c>
      <c r="C40" s="3">
        <v>180</v>
      </c>
      <c r="D40" s="3">
        <v>0</v>
      </c>
      <c r="E40" s="3">
        <v>1</v>
      </c>
      <c r="F40" s="3">
        <v>3600</v>
      </c>
      <c r="G40" s="3">
        <v>1</v>
      </c>
      <c r="H40" s="110">
        <f t="shared" si="0"/>
        <v>1</v>
      </c>
      <c r="I40" s="3">
        <v>207</v>
      </c>
      <c r="J40" s="3">
        <v>207</v>
      </c>
      <c r="K40" s="110">
        <f t="shared" si="1"/>
        <v>0</v>
      </c>
      <c r="L40" s="3">
        <v>207</v>
      </c>
      <c r="M40" s="3">
        <v>207</v>
      </c>
      <c r="N40" s="3">
        <v>1E-3</v>
      </c>
      <c r="O40" s="3">
        <v>1E-3</v>
      </c>
      <c r="P40" s="3">
        <v>1E-3</v>
      </c>
      <c r="Q40" s="3">
        <v>1E-3</v>
      </c>
      <c r="R40" s="3">
        <v>0</v>
      </c>
      <c r="S40" s="3">
        <v>0</v>
      </c>
      <c r="T40" s="3">
        <v>2</v>
      </c>
      <c r="U40" s="3">
        <v>2</v>
      </c>
      <c r="V40" s="3">
        <v>0</v>
      </c>
      <c r="W40" s="3">
        <v>1</v>
      </c>
      <c r="X40" s="3">
        <v>1</v>
      </c>
      <c r="Y40" s="3">
        <v>0</v>
      </c>
      <c r="Z40" s="3">
        <v>0</v>
      </c>
      <c r="AA40" s="3">
        <v>0</v>
      </c>
      <c r="AB40" s="3">
        <v>1</v>
      </c>
      <c r="AC40" s="3">
        <v>205</v>
      </c>
      <c r="AD40" s="3">
        <v>141</v>
      </c>
      <c r="AE40" s="3">
        <v>0</v>
      </c>
      <c r="AF40" s="110" t="s">
        <v>364</v>
      </c>
      <c r="AG40" s="3"/>
      <c r="AH40" s="29">
        <v>20</v>
      </c>
      <c r="AI40" s="19">
        <v>50</v>
      </c>
      <c r="AJ40" s="19">
        <v>50</v>
      </c>
      <c r="AK40" s="19">
        <v>0</v>
      </c>
      <c r="AL40" s="19">
        <v>0.34175999999999995</v>
      </c>
    </row>
    <row r="41" spans="1:38" x14ac:dyDescent="0.3">
      <c r="A41" s="3" t="s">
        <v>50</v>
      </c>
      <c r="B41" s="3">
        <v>10</v>
      </c>
      <c r="C41" s="3">
        <v>168</v>
      </c>
      <c r="D41" s="3">
        <v>0</v>
      </c>
      <c r="E41" s="3">
        <v>1</v>
      </c>
      <c r="F41" s="3">
        <v>3600</v>
      </c>
      <c r="G41" s="3">
        <v>1</v>
      </c>
      <c r="H41" s="110">
        <f t="shared" si="0"/>
        <v>1</v>
      </c>
      <c r="I41" s="3">
        <v>281</v>
      </c>
      <c r="J41" s="3">
        <v>281</v>
      </c>
      <c r="K41" s="110">
        <f t="shared" si="1"/>
        <v>0</v>
      </c>
      <c r="L41" s="3">
        <v>281</v>
      </c>
      <c r="M41" s="3">
        <v>281</v>
      </c>
      <c r="N41" s="3">
        <v>1E-3</v>
      </c>
      <c r="O41" s="3">
        <v>1E-3</v>
      </c>
      <c r="P41" s="3">
        <v>1E-3</v>
      </c>
      <c r="Q41" s="3">
        <v>1E-3</v>
      </c>
      <c r="R41" s="3">
        <v>0</v>
      </c>
      <c r="S41" s="3">
        <v>0</v>
      </c>
      <c r="T41" s="3">
        <v>2</v>
      </c>
      <c r="U41" s="3">
        <v>2</v>
      </c>
      <c r="V41" s="3">
        <v>0</v>
      </c>
      <c r="W41" s="3">
        <v>1</v>
      </c>
      <c r="X41" s="3">
        <v>1</v>
      </c>
      <c r="Y41" s="3">
        <v>0</v>
      </c>
      <c r="Z41" s="3">
        <v>0</v>
      </c>
      <c r="AA41" s="3">
        <v>0</v>
      </c>
      <c r="AB41" s="3">
        <v>1</v>
      </c>
      <c r="AC41" s="3">
        <v>230</v>
      </c>
      <c r="AD41" s="3">
        <v>168</v>
      </c>
      <c r="AE41" s="3">
        <v>0</v>
      </c>
      <c r="AF41" s="110" t="s">
        <v>364</v>
      </c>
      <c r="AG41" s="3"/>
      <c r="AH41" s="29">
        <v>30</v>
      </c>
      <c r="AI41" s="19">
        <v>50</v>
      </c>
      <c r="AJ41" s="19">
        <v>50</v>
      </c>
      <c r="AK41" s="19">
        <v>0</v>
      </c>
      <c r="AL41" s="19">
        <v>36.57978</v>
      </c>
    </row>
    <row r="42" spans="1:38" x14ac:dyDescent="0.3">
      <c r="A42" s="3" t="s">
        <v>51</v>
      </c>
      <c r="B42" s="3">
        <v>10</v>
      </c>
      <c r="C42" s="3">
        <v>152</v>
      </c>
      <c r="D42" s="3">
        <v>0</v>
      </c>
      <c r="E42" s="3">
        <v>1</v>
      </c>
      <c r="F42" s="3">
        <v>3600</v>
      </c>
      <c r="G42" s="3">
        <v>1</v>
      </c>
      <c r="H42" s="110">
        <f t="shared" si="0"/>
        <v>1</v>
      </c>
      <c r="I42" s="3">
        <v>233</v>
      </c>
      <c r="J42" s="3">
        <v>233</v>
      </c>
      <c r="K42" s="110">
        <f t="shared" si="1"/>
        <v>0</v>
      </c>
      <c r="L42" s="3">
        <v>233</v>
      </c>
      <c r="M42" s="3">
        <v>233</v>
      </c>
      <c r="N42" s="3">
        <v>1E-3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2</v>
      </c>
      <c r="U42" s="3">
        <v>2</v>
      </c>
      <c r="V42" s="3">
        <v>0</v>
      </c>
      <c r="W42" s="3">
        <v>1</v>
      </c>
      <c r="X42" s="3">
        <v>1</v>
      </c>
      <c r="Y42" s="3">
        <v>0</v>
      </c>
      <c r="Z42" s="3">
        <v>0</v>
      </c>
      <c r="AA42" s="3">
        <v>0</v>
      </c>
      <c r="AB42" s="3">
        <v>1</v>
      </c>
      <c r="AC42" s="3">
        <v>192</v>
      </c>
      <c r="AD42" s="3">
        <v>137</v>
      </c>
      <c r="AE42" s="3">
        <v>0</v>
      </c>
      <c r="AF42" s="110" t="s">
        <v>364</v>
      </c>
      <c r="AG42" s="3"/>
      <c r="AH42" s="29">
        <v>40</v>
      </c>
      <c r="AI42" s="19">
        <v>15</v>
      </c>
      <c r="AJ42" s="19">
        <v>15</v>
      </c>
      <c r="AK42" s="19">
        <v>0</v>
      </c>
      <c r="AL42" s="19">
        <v>220.27786666666668</v>
      </c>
    </row>
    <row r="43" spans="1:38" x14ac:dyDescent="0.3">
      <c r="A43" s="3" t="s">
        <v>52</v>
      </c>
      <c r="B43" s="3">
        <v>10</v>
      </c>
      <c r="C43" s="3">
        <v>164</v>
      </c>
      <c r="D43" s="3">
        <v>0</v>
      </c>
      <c r="E43" s="3">
        <v>1</v>
      </c>
      <c r="F43" s="3">
        <v>3600</v>
      </c>
      <c r="G43" s="3">
        <v>1</v>
      </c>
      <c r="H43" s="110">
        <f t="shared" si="0"/>
        <v>1</v>
      </c>
      <c r="I43" s="3">
        <v>267</v>
      </c>
      <c r="J43" s="3">
        <v>267</v>
      </c>
      <c r="K43" s="110">
        <f t="shared" si="1"/>
        <v>0</v>
      </c>
      <c r="L43" s="3">
        <v>267</v>
      </c>
      <c r="M43" s="3">
        <v>267</v>
      </c>
      <c r="N43" s="3">
        <v>1E-3</v>
      </c>
      <c r="O43" s="3">
        <v>1E-3</v>
      </c>
      <c r="P43" s="3">
        <v>1E-3</v>
      </c>
      <c r="Q43" s="3">
        <v>1E-3</v>
      </c>
      <c r="R43" s="3">
        <v>0</v>
      </c>
      <c r="S43" s="3">
        <v>0</v>
      </c>
      <c r="T43" s="3">
        <v>2</v>
      </c>
      <c r="U43" s="3">
        <v>2</v>
      </c>
      <c r="V43" s="3">
        <v>0</v>
      </c>
      <c r="W43" s="3">
        <v>1</v>
      </c>
      <c r="X43" s="3">
        <v>1</v>
      </c>
      <c r="Y43" s="3">
        <v>0</v>
      </c>
      <c r="Z43" s="3">
        <v>0</v>
      </c>
      <c r="AA43" s="3">
        <v>0</v>
      </c>
      <c r="AB43" s="3">
        <v>1</v>
      </c>
      <c r="AC43" s="3">
        <v>205</v>
      </c>
      <c r="AD43" s="3">
        <v>142</v>
      </c>
      <c r="AE43" s="3">
        <v>0</v>
      </c>
      <c r="AF43" s="110" t="s">
        <v>364</v>
      </c>
      <c r="AG43" s="3"/>
      <c r="AH43" s="2" t="s">
        <v>1106</v>
      </c>
      <c r="AI43" s="19">
        <v>165</v>
      </c>
      <c r="AJ43" s="19">
        <v>165</v>
      </c>
      <c r="AK43" s="19">
        <v>0</v>
      </c>
      <c r="AL43" s="19">
        <v>31.21537575757576</v>
      </c>
    </row>
    <row r="44" spans="1:38" x14ac:dyDescent="0.3">
      <c r="A44" s="3" t="s">
        <v>53</v>
      </c>
      <c r="B44" s="3">
        <v>10</v>
      </c>
      <c r="C44" s="3">
        <v>168</v>
      </c>
      <c r="D44" s="3">
        <v>0</v>
      </c>
      <c r="E44" s="3">
        <v>1</v>
      </c>
      <c r="F44" s="3">
        <v>3600</v>
      </c>
      <c r="G44" s="3">
        <v>1</v>
      </c>
      <c r="H44" s="110">
        <f t="shared" si="0"/>
        <v>1</v>
      </c>
      <c r="I44" s="3">
        <v>291</v>
      </c>
      <c r="J44" s="3">
        <v>291</v>
      </c>
      <c r="K44" s="110">
        <f t="shared" si="1"/>
        <v>0</v>
      </c>
      <c r="L44" s="3">
        <v>291</v>
      </c>
      <c r="M44" s="3">
        <v>291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2</v>
      </c>
      <c r="U44" s="3">
        <v>2</v>
      </c>
      <c r="V44" s="3">
        <v>0</v>
      </c>
      <c r="W44" s="3">
        <v>1</v>
      </c>
      <c r="X44" s="3">
        <v>1</v>
      </c>
      <c r="Y44" s="3">
        <v>0</v>
      </c>
      <c r="Z44" s="3">
        <v>0</v>
      </c>
      <c r="AA44" s="3">
        <v>0</v>
      </c>
      <c r="AB44" s="3">
        <v>1</v>
      </c>
      <c r="AC44" s="3">
        <v>126</v>
      </c>
      <c r="AD44" s="3">
        <v>89</v>
      </c>
      <c r="AE44" s="3">
        <v>0</v>
      </c>
      <c r="AF44" s="110" t="s">
        <v>364</v>
      </c>
      <c r="AG44" s="3"/>
      <c r="AH44" s="2" t="s">
        <v>366</v>
      </c>
      <c r="AI44" s="19"/>
      <c r="AJ44" s="19"/>
      <c r="AK44" s="19"/>
      <c r="AL44" s="19"/>
    </row>
    <row r="45" spans="1:38" x14ac:dyDescent="0.3">
      <c r="A45" s="3" t="s">
        <v>54</v>
      </c>
      <c r="B45" s="3">
        <v>10</v>
      </c>
      <c r="C45" s="3">
        <v>156</v>
      </c>
      <c r="D45" s="3">
        <v>0</v>
      </c>
      <c r="E45" s="3">
        <v>1</v>
      </c>
      <c r="F45" s="3">
        <v>3600</v>
      </c>
      <c r="G45" s="3">
        <v>1</v>
      </c>
      <c r="H45" s="110">
        <f t="shared" si="0"/>
        <v>1</v>
      </c>
      <c r="I45" s="3">
        <v>216</v>
      </c>
      <c r="J45" s="3">
        <v>216</v>
      </c>
      <c r="K45" s="110">
        <f t="shared" si="1"/>
        <v>0</v>
      </c>
      <c r="L45" s="3">
        <v>216</v>
      </c>
      <c r="M45" s="3">
        <v>216</v>
      </c>
      <c r="N45" s="3">
        <v>1E-3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2</v>
      </c>
      <c r="U45" s="3">
        <v>2</v>
      </c>
      <c r="V45" s="3">
        <v>0</v>
      </c>
      <c r="W45" s="3">
        <v>1</v>
      </c>
      <c r="X45" s="3">
        <v>1</v>
      </c>
      <c r="Y45" s="3">
        <v>0</v>
      </c>
      <c r="Z45" s="3">
        <v>0</v>
      </c>
      <c r="AA45" s="3">
        <v>0</v>
      </c>
      <c r="AB45" s="3">
        <v>1</v>
      </c>
      <c r="AC45" s="3">
        <v>232</v>
      </c>
      <c r="AD45" s="3">
        <v>164</v>
      </c>
      <c r="AE45" s="3">
        <v>0</v>
      </c>
      <c r="AF45" s="110" t="s">
        <v>364</v>
      </c>
      <c r="AG45" s="3"/>
      <c r="AH45" s="29">
        <v>10</v>
      </c>
      <c r="AI45" s="19">
        <v>50</v>
      </c>
      <c r="AJ45" s="19">
        <v>50</v>
      </c>
      <c r="AK45" s="19">
        <v>0</v>
      </c>
      <c r="AL45" s="19">
        <v>5.6800000000000019E-3</v>
      </c>
    </row>
    <row r="46" spans="1:38" x14ac:dyDescent="0.3">
      <c r="A46" s="3" t="s">
        <v>55</v>
      </c>
      <c r="B46" s="3">
        <v>10</v>
      </c>
      <c r="C46" s="3">
        <v>182</v>
      </c>
      <c r="D46" s="3">
        <v>0</v>
      </c>
      <c r="E46" s="3">
        <v>1</v>
      </c>
      <c r="F46" s="3">
        <v>3600</v>
      </c>
      <c r="G46" s="3">
        <v>1</v>
      </c>
      <c r="H46" s="110">
        <f t="shared" si="0"/>
        <v>1</v>
      </c>
      <c r="I46" s="3">
        <v>282</v>
      </c>
      <c r="J46" s="3">
        <v>282</v>
      </c>
      <c r="K46" s="110">
        <f t="shared" si="1"/>
        <v>0</v>
      </c>
      <c r="L46" s="3">
        <v>282</v>
      </c>
      <c r="M46" s="3">
        <v>282</v>
      </c>
      <c r="N46" s="3">
        <v>1E-3</v>
      </c>
      <c r="O46" s="3">
        <v>1E-3</v>
      </c>
      <c r="P46" s="3">
        <v>1E-3</v>
      </c>
      <c r="Q46" s="3">
        <v>1E-3</v>
      </c>
      <c r="R46" s="3">
        <v>0</v>
      </c>
      <c r="S46" s="3">
        <v>0</v>
      </c>
      <c r="T46" s="3">
        <v>2</v>
      </c>
      <c r="U46" s="3">
        <v>2</v>
      </c>
      <c r="V46" s="3">
        <v>0</v>
      </c>
      <c r="W46" s="3">
        <v>1</v>
      </c>
      <c r="X46" s="3">
        <v>1</v>
      </c>
      <c r="Y46" s="3">
        <v>0</v>
      </c>
      <c r="Z46" s="3">
        <v>0</v>
      </c>
      <c r="AA46" s="3">
        <v>0</v>
      </c>
      <c r="AB46" s="3">
        <v>1</v>
      </c>
      <c r="AC46" s="3">
        <v>371</v>
      </c>
      <c r="AD46" s="3">
        <v>261</v>
      </c>
      <c r="AE46" s="3">
        <v>0</v>
      </c>
      <c r="AF46" s="110" t="s">
        <v>364</v>
      </c>
      <c r="AG46" s="3"/>
      <c r="AH46" s="29">
        <v>20</v>
      </c>
      <c r="AI46" s="19">
        <v>50</v>
      </c>
      <c r="AJ46" s="19">
        <v>50</v>
      </c>
      <c r="AK46" s="19">
        <v>0</v>
      </c>
      <c r="AL46" s="19">
        <v>4.7599999999999962E-2</v>
      </c>
    </row>
    <row r="47" spans="1:38" x14ac:dyDescent="0.3">
      <c r="A47" s="3" t="s">
        <v>56</v>
      </c>
      <c r="B47" s="3">
        <v>10</v>
      </c>
      <c r="C47" s="3">
        <v>184</v>
      </c>
      <c r="D47" s="3">
        <v>0</v>
      </c>
      <c r="E47" s="3">
        <v>1</v>
      </c>
      <c r="F47" s="3">
        <v>3600</v>
      </c>
      <c r="G47" s="3">
        <v>1</v>
      </c>
      <c r="H47" s="110">
        <f t="shared" si="0"/>
        <v>1</v>
      </c>
      <c r="I47" s="3">
        <v>242</v>
      </c>
      <c r="J47" s="3">
        <v>242</v>
      </c>
      <c r="K47" s="110">
        <f t="shared" si="1"/>
        <v>0</v>
      </c>
      <c r="L47" s="3">
        <v>243</v>
      </c>
      <c r="M47" s="3">
        <v>242</v>
      </c>
      <c r="N47" s="3">
        <v>1E-3</v>
      </c>
      <c r="O47" s="3">
        <v>1E-3</v>
      </c>
      <c r="P47" s="3">
        <v>1E-3</v>
      </c>
      <c r="Q47" s="3">
        <v>0</v>
      </c>
      <c r="R47" s="3">
        <v>1E-3</v>
      </c>
      <c r="S47" s="3">
        <v>0</v>
      </c>
      <c r="T47" s="3">
        <v>4</v>
      </c>
      <c r="U47" s="3">
        <v>4</v>
      </c>
      <c r="V47" s="3">
        <v>1</v>
      </c>
      <c r="W47" s="3">
        <v>3</v>
      </c>
      <c r="X47" s="3">
        <v>3</v>
      </c>
      <c r="Y47" s="3">
        <v>0</v>
      </c>
      <c r="Z47" s="3">
        <v>1</v>
      </c>
      <c r="AA47" s="3">
        <v>0</v>
      </c>
      <c r="AB47" s="3">
        <v>1</v>
      </c>
      <c r="AC47" s="3">
        <v>289</v>
      </c>
      <c r="AD47" s="3">
        <v>219</v>
      </c>
      <c r="AE47" s="3">
        <v>0</v>
      </c>
      <c r="AF47" s="110" t="s">
        <v>364</v>
      </c>
      <c r="AG47" s="3"/>
      <c r="AH47" s="29">
        <v>30</v>
      </c>
      <c r="AI47" s="19">
        <v>50</v>
      </c>
      <c r="AJ47" s="19">
        <v>50</v>
      </c>
      <c r="AK47" s="19">
        <v>0</v>
      </c>
      <c r="AL47" s="19">
        <v>0.39010000000000006</v>
      </c>
    </row>
    <row r="48" spans="1:38" x14ac:dyDescent="0.3">
      <c r="A48" s="3" t="s">
        <v>57</v>
      </c>
      <c r="B48" s="3">
        <v>10</v>
      </c>
      <c r="C48" s="3">
        <v>163</v>
      </c>
      <c r="D48" s="3">
        <v>0</v>
      </c>
      <c r="E48" s="3">
        <v>1</v>
      </c>
      <c r="F48" s="3">
        <v>3600</v>
      </c>
      <c r="G48" s="3">
        <v>1</v>
      </c>
      <c r="H48" s="110">
        <f t="shared" si="0"/>
        <v>1</v>
      </c>
      <c r="I48" s="3">
        <v>174</v>
      </c>
      <c r="J48" s="3">
        <v>174</v>
      </c>
      <c r="K48" s="110">
        <f t="shared" si="1"/>
        <v>0</v>
      </c>
      <c r="L48" s="3">
        <v>174</v>
      </c>
      <c r="M48" s="3">
        <v>172</v>
      </c>
      <c r="N48" s="3">
        <v>2E-3</v>
      </c>
      <c r="O48" s="3">
        <v>1E-3</v>
      </c>
      <c r="P48" s="3">
        <v>1E-3</v>
      </c>
      <c r="Q48" s="3">
        <v>1E-3</v>
      </c>
      <c r="R48" s="3">
        <v>0</v>
      </c>
      <c r="S48" s="3">
        <v>0</v>
      </c>
      <c r="T48" s="3">
        <v>4</v>
      </c>
      <c r="U48" s="3">
        <v>4</v>
      </c>
      <c r="V48" s="3">
        <v>1</v>
      </c>
      <c r="W48" s="3">
        <v>3</v>
      </c>
      <c r="X48" s="3">
        <v>3</v>
      </c>
      <c r="Y48" s="3">
        <v>0</v>
      </c>
      <c r="Z48" s="3">
        <v>1</v>
      </c>
      <c r="AA48" s="3">
        <v>1</v>
      </c>
      <c r="AB48" s="3">
        <v>0</v>
      </c>
      <c r="AC48" s="3">
        <v>520</v>
      </c>
      <c r="AD48" s="3">
        <v>380</v>
      </c>
      <c r="AE48" s="3">
        <v>0</v>
      </c>
      <c r="AF48" s="110" t="s">
        <v>364</v>
      </c>
      <c r="AG48" s="3"/>
      <c r="AH48" s="29">
        <v>40</v>
      </c>
      <c r="AI48" s="19">
        <v>50</v>
      </c>
      <c r="AJ48" s="19">
        <v>50</v>
      </c>
      <c r="AK48" s="19">
        <v>0</v>
      </c>
      <c r="AL48" s="19">
        <v>3.3496800000000002</v>
      </c>
    </row>
    <row r="49" spans="1:38" x14ac:dyDescent="0.3">
      <c r="A49" s="3" t="s">
        <v>58</v>
      </c>
      <c r="B49" s="3">
        <v>10</v>
      </c>
      <c r="C49" s="3">
        <v>183</v>
      </c>
      <c r="D49" s="3">
        <v>0</v>
      </c>
      <c r="E49" s="3">
        <v>1</v>
      </c>
      <c r="F49" s="3">
        <v>3600</v>
      </c>
      <c r="G49" s="3">
        <v>1</v>
      </c>
      <c r="H49" s="110">
        <f t="shared" si="0"/>
        <v>1</v>
      </c>
      <c r="I49" s="3">
        <v>191</v>
      </c>
      <c r="J49" s="3">
        <v>191</v>
      </c>
      <c r="K49" s="110">
        <f t="shared" si="1"/>
        <v>0</v>
      </c>
      <c r="L49" s="3">
        <v>191</v>
      </c>
      <c r="M49" s="3">
        <v>190</v>
      </c>
      <c r="N49" s="3">
        <v>3.0000000000000001E-3</v>
      </c>
      <c r="O49" s="3">
        <v>1E-3</v>
      </c>
      <c r="P49" s="3">
        <v>2E-3</v>
      </c>
      <c r="Q49" s="3">
        <v>1E-3</v>
      </c>
      <c r="R49" s="3">
        <v>1E-3</v>
      </c>
      <c r="S49" s="3">
        <v>0</v>
      </c>
      <c r="T49" s="3">
        <v>4</v>
      </c>
      <c r="U49" s="3">
        <v>4</v>
      </c>
      <c r="V49" s="3">
        <v>1</v>
      </c>
      <c r="W49" s="3">
        <v>3</v>
      </c>
      <c r="X49" s="3">
        <v>3</v>
      </c>
      <c r="Y49" s="3">
        <v>0</v>
      </c>
      <c r="Z49" s="3">
        <v>1</v>
      </c>
      <c r="AA49" s="3">
        <v>1</v>
      </c>
      <c r="AB49" s="3">
        <v>0</v>
      </c>
      <c r="AC49" s="3">
        <v>338</v>
      </c>
      <c r="AD49" s="3">
        <v>252</v>
      </c>
      <c r="AE49" s="3">
        <v>0</v>
      </c>
      <c r="AF49" s="110" t="s">
        <v>364</v>
      </c>
      <c r="AG49" s="3"/>
      <c r="AH49" s="29">
        <v>50</v>
      </c>
      <c r="AI49" s="19">
        <v>50</v>
      </c>
      <c r="AJ49" s="19">
        <v>50</v>
      </c>
      <c r="AK49" s="19">
        <v>0</v>
      </c>
      <c r="AL49" s="19">
        <v>62.138079999999974</v>
      </c>
    </row>
    <row r="50" spans="1:38" x14ac:dyDescent="0.3">
      <c r="A50" s="3" t="s">
        <v>59</v>
      </c>
      <c r="B50" s="3">
        <v>10</v>
      </c>
      <c r="C50" s="3">
        <v>163</v>
      </c>
      <c r="D50" s="3">
        <v>0</v>
      </c>
      <c r="E50" s="3">
        <v>1</v>
      </c>
      <c r="F50" s="3">
        <v>3600</v>
      </c>
      <c r="G50" s="3">
        <v>1</v>
      </c>
      <c r="H50" s="110">
        <f t="shared" si="0"/>
        <v>1</v>
      </c>
      <c r="I50" s="3">
        <v>290</v>
      </c>
      <c r="J50" s="3">
        <v>290</v>
      </c>
      <c r="K50" s="110">
        <f t="shared" si="1"/>
        <v>0</v>
      </c>
      <c r="L50" s="3">
        <v>290</v>
      </c>
      <c r="M50" s="3">
        <v>290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2</v>
      </c>
      <c r="U50" s="3">
        <v>2</v>
      </c>
      <c r="V50" s="3">
        <v>0</v>
      </c>
      <c r="W50" s="3">
        <v>1</v>
      </c>
      <c r="X50" s="3">
        <v>1</v>
      </c>
      <c r="Y50" s="3">
        <v>0</v>
      </c>
      <c r="Z50" s="3">
        <v>0</v>
      </c>
      <c r="AA50" s="3">
        <v>0</v>
      </c>
      <c r="AB50" s="3">
        <v>1</v>
      </c>
      <c r="AC50" s="3">
        <v>292</v>
      </c>
      <c r="AD50" s="3">
        <v>204</v>
      </c>
      <c r="AE50" s="3">
        <v>0</v>
      </c>
      <c r="AF50" s="110" t="s">
        <v>364</v>
      </c>
      <c r="AG50" s="3"/>
      <c r="AH50" s="2" t="s">
        <v>1107</v>
      </c>
      <c r="AI50" s="19">
        <v>250</v>
      </c>
      <c r="AJ50" s="19">
        <v>250</v>
      </c>
      <c r="AK50" s="19">
        <v>0</v>
      </c>
      <c r="AL50" s="19">
        <v>13.186227999999996</v>
      </c>
    </row>
    <row r="51" spans="1:38" x14ac:dyDescent="0.3">
      <c r="A51" s="3" t="s">
        <v>60</v>
      </c>
      <c r="B51" s="3">
        <v>10</v>
      </c>
      <c r="C51" s="3">
        <v>184</v>
      </c>
      <c r="D51" s="3">
        <v>0</v>
      </c>
      <c r="E51" s="3">
        <v>1</v>
      </c>
      <c r="F51" s="3">
        <v>3600</v>
      </c>
      <c r="G51" s="3">
        <v>1</v>
      </c>
      <c r="H51" s="110">
        <f t="shared" si="0"/>
        <v>1</v>
      </c>
      <c r="I51" s="3">
        <v>254</v>
      </c>
      <c r="J51" s="3">
        <v>254</v>
      </c>
      <c r="K51" s="110">
        <f t="shared" si="1"/>
        <v>0</v>
      </c>
      <c r="L51" s="3">
        <v>254</v>
      </c>
      <c r="M51" s="3">
        <v>254</v>
      </c>
      <c r="N51" s="3">
        <v>1E-3</v>
      </c>
      <c r="O51" s="3">
        <v>1E-3</v>
      </c>
      <c r="P51" s="3">
        <v>1E-3</v>
      </c>
      <c r="Q51" s="3">
        <v>1E-3</v>
      </c>
      <c r="R51" s="3">
        <v>0</v>
      </c>
      <c r="S51" s="3">
        <v>0</v>
      </c>
      <c r="T51" s="3">
        <v>2</v>
      </c>
      <c r="U51" s="3">
        <v>2</v>
      </c>
      <c r="V51" s="3">
        <v>1</v>
      </c>
      <c r="W51" s="3">
        <v>3</v>
      </c>
      <c r="X51" s="3">
        <v>1</v>
      </c>
      <c r="Y51" s="3">
        <v>2</v>
      </c>
      <c r="Z51" s="3">
        <v>0</v>
      </c>
      <c r="AA51" s="3">
        <v>0</v>
      </c>
      <c r="AB51" s="3">
        <v>0</v>
      </c>
      <c r="AC51" s="3">
        <v>324</v>
      </c>
      <c r="AD51" s="3">
        <v>239</v>
      </c>
      <c r="AE51" s="3">
        <v>0</v>
      </c>
      <c r="AF51" s="110" t="s">
        <v>364</v>
      </c>
      <c r="AG51" s="3"/>
      <c r="AH51" s="2" t="s">
        <v>1097</v>
      </c>
      <c r="AI51" s="19"/>
      <c r="AJ51" s="19"/>
      <c r="AK51" s="19"/>
      <c r="AL51" s="19"/>
    </row>
    <row r="52" spans="1:38" x14ac:dyDescent="0.3">
      <c r="A52" s="3" t="s">
        <v>61</v>
      </c>
      <c r="B52" s="3">
        <v>20</v>
      </c>
      <c r="C52" s="3">
        <v>154</v>
      </c>
      <c r="D52" s="3">
        <v>0</v>
      </c>
      <c r="E52" s="3">
        <v>1</v>
      </c>
      <c r="F52" s="3">
        <v>3600</v>
      </c>
      <c r="G52" s="3">
        <v>1</v>
      </c>
      <c r="H52" s="110">
        <f t="shared" si="0"/>
        <v>1</v>
      </c>
      <c r="I52" s="3">
        <v>428</v>
      </c>
      <c r="J52" s="3">
        <v>428</v>
      </c>
      <c r="K52" s="110">
        <f t="shared" si="1"/>
        <v>0</v>
      </c>
      <c r="L52" s="3">
        <v>435</v>
      </c>
      <c r="M52" s="3">
        <v>428</v>
      </c>
      <c r="N52" s="3">
        <v>7.0000000000000001E-3</v>
      </c>
      <c r="O52" s="3">
        <v>3.0000000000000001E-3</v>
      </c>
      <c r="P52" s="3">
        <v>7.0000000000000001E-3</v>
      </c>
      <c r="Q52" s="3">
        <v>4.0000000000000001E-3</v>
      </c>
      <c r="R52" s="3">
        <v>3.0000000000000001E-3</v>
      </c>
      <c r="S52" s="3">
        <v>0</v>
      </c>
      <c r="T52" s="3">
        <v>11</v>
      </c>
      <c r="U52" s="3">
        <v>11</v>
      </c>
      <c r="V52" s="3">
        <v>3</v>
      </c>
      <c r="W52" s="3">
        <v>7</v>
      </c>
      <c r="X52" s="3">
        <v>5</v>
      </c>
      <c r="Y52" s="3">
        <v>2</v>
      </c>
      <c r="Z52" s="3">
        <v>1</v>
      </c>
      <c r="AA52" s="3">
        <v>0</v>
      </c>
      <c r="AB52" s="3">
        <v>1</v>
      </c>
      <c r="AC52" s="3">
        <v>4703</v>
      </c>
      <c r="AD52" s="3">
        <v>3997</v>
      </c>
      <c r="AE52" s="3">
        <v>0</v>
      </c>
      <c r="AF52" s="110" t="s">
        <v>364</v>
      </c>
      <c r="AG52" s="3"/>
      <c r="AH52" s="29">
        <v>10</v>
      </c>
      <c r="AI52" s="19">
        <v>50</v>
      </c>
      <c r="AJ52" s="19">
        <v>50</v>
      </c>
      <c r="AK52" s="19">
        <v>0</v>
      </c>
      <c r="AL52" s="19">
        <v>3.520000000000001E-3</v>
      </c>
    </row>
    <row r="53" spans="1:38" x14ac:dyDescent="0.3">
      <c r="A53" s="3" t="s">
        <v>62</v>
      </c>
      <c r="B53" s="3">
        <v>20</v>
      </c>
      <c r="C53" s="3">
        <v>171</v>
      </c>
      <c r="D53" s="3">
        <v>0</v>
      </c>
      <c r="E53" s="3">
        <v>1</v>
      </c>
      <c r="F53" s="3">
        <v>3600</v>
      </c>
      <c r="G53" s="3">
        <v>1</v>
      </c>
      <c r="H53" s="110">
        <f t="shared" si="0"/>
        <v>1</v>
      </c>
      <c r="I53" s="3">
        <v>295</v>
      </c>
      <c r="J53" s="3">
        <v>295</v>
      </c>
      <c r="K53" s="110">
        <f t="shared" si="1"/>
        <v>0</v>
      </c>
      <c r="L53" s="3">
        <v>295</v>
      </c>
      <c r="M53" s="3">
        <v>295</v>
      </c>
      <c r="N53" s="3">
        <v>2E-3</v>
      </c>
      <c r="O53" s="3">
        <v>2E-3</v>
      </c>
      <c r="P53" s="3">
        <v>2E-3</v>
      </c>
      <c r="Q53" s="3">
        <v>2E-3</v>
      </c>
      <c r="R53" s="3">
        <v>0</v>
      </c>
      <c r="S53" s="3">
        <v>0</v>
      </c>
      <c r="T53" s="3">
        <v>2</v>
      </c>
      <c r="U53" s="3">
        <v>2</v>
      </c>
      <c r="V53" s="3">
        <v>0</v>
      </c>
      <c r="W53" s="3">
        <v>1</v>
      </c>
      <c r="X53" s="3">
        <v>1</v>
      </c>
      <c r="Y53" s="3">
        <v>0</v>
      </c>
      <c r="Z53" s="3">
        <v>0</v>
      </c>
      <c r="AA53" s="3">
        <v>0</v>
      </c>
      <c r="AB53" s="3">
        <v>1</v>
      </c>
      <c r="AC53" s="3">
        <v>1128</v>
      </c>
      <c r="AD53" s="3">
        <v>950</v>
      </c>
      <c r="AE53" s="3">
        <v>0</v>
      </c>
      <c r="AF53" s="110" t="s">
        <v>364</v>
      </c>
      <c r="AG53" s="3"/>
      <c r="AH53" s="29">
        <v>20</v>
      </c>
      <c r="AI53" s="19">
        <v>50</v>
      </c>
      <c r="AJ53" s="19">
        <v>50</v>
      </c>
      <c r="AK53" s="19">
        <v>0</v>
      </c>
      <c r="AL53" s="19">
        <v>4.0060000000000005E-2</v>
      </c>
    </row>
    <row r="54" spans="1:38" x14ac:dyDescent="0.3">
      <c r="A54" s="3" t="s">
        <v>63</v>
      </c>
      <c r="B54" s="3">
        <v>20</v>
      </c>
      <c r="C54" s="3">
        <v>198</v>
      </c>
      <c r="D54" s="3">
        <v>0</v>
      </c>
      <c r="E54" s="3">
        <v>1</v>
      </c>
      <c r="F54" s="3">
        <v>3600</v>
      </c>
      <c r="G54" s="3">
        <v>1</v>
      </c>
      <c r="H54" s="110">
        <f t="shared" si="0"/>
        <v>1</v>
      </c>
      <c r="I54" s="3">
        <v>404</v>
      </c>
      <c r="J54" s="3">
        <v>404</v>
      </c>
      <c r="K54" s="110">
        <f t="shared" si="1"/>
        <v>0</v>
      </c>
      <c r="L54" s="3">
        <v>407</v>
      </c>
      <c r="M54" s="3">
        <v>404</v>
      </c>
      <c r="N54" s="3">
        <v>1.4999999999999999E-2</v>
      </c>
      <c r="O54" s="3">
        <v>4.0000000000000001E-3</v>
      </c>
      <c r="P54" s="3">
        <v>1.4E-2</v>
      </c>
      <c r="Q54" s="3">
        <v>5.0000000000000001E-3</v>
      </c>
      <c r="R54" s="3">
        <v>8.9999999999999993E-3</v>
      </c>
      <c r="S54" s="3">
        <v>0</v>
      </c>
      <c r="T54" s="3">
        <v>10</v>
      </c>
      <c r="U54" s="3">
        <v>10</v>
      </c>
      <c r="V54" s="3">
        <v>2</v>
      </c>
      <c r="W54" s="3">
        <v>5</v>
      </c>
      <c r="X54" s="3">
        <v>3</v>
      </c>
      <c r="Y54" s="3">
        <v>2</v>
      </c>
      <c r="Z54" s="3">
        <v>1</v>
      </c>
      <c r="AA54" s="3">
        <v>0</v>
      </c>
      <c r="AB54" s="3">
        <v>0</v>
      </c>
      <c r="AC54" s="3">
        <v>11600</v>
      </c>
      <c r="AD54" s="3">
        <v>9788</v>
      </c>
      <c r="AE54" s="3">
        <v>0</v>
      </c>
      <c r="AF54" s="110" t="s">
        <v>364</v>
      </c>
      <c r="AG54" s="3"/>
      <c r="AH54" s="29">
        <v>30</v>
      </c>
      <c r="AI54" s="19">
        <v>50</v>
      </c>
      <c r="AJ54" s="19">
        <v>50</v>
      </c>
      <c r="AK54" s="19">
        <v>0</v>
      </c>
      <c r="AL54" s="19">
        <v>0.99226000000000003</v>
      </c>
    </row>
    <row r="55" spans="1:38" x14ac:dyDescent="0.3">
      <c r="A55" s="3" t="s">
        <v>64</v>
      </c>
      <c r="B55" s="3">
        <v>20</v>
      </c>
      <c r="C55" s="3">
        <v>170</v>
      </c>
      <c r="D55" s="3">
        <v>0</v>
      </c>
      <c r="E55" s="3">
        <v>1</v>
      </c>
      <c r="F55" s="3">
        <v>3600</v>
      </c>
      <c r="G55" s="3">
        <v>1</v>
      </c>
      <c r="H55" s="110">
        <f t="shared" si="0"/>
        <v>1</v>
      </c>
      <c r="I55" s="3">
        <v>532</v>
      </c>
      <c r="J55" s="3">
        <v>532</v>
      </c>
      <c r="K55" s="110">
        <f t="shared" si="1"/>
        <v>0</v>
      </c>
      <c r="L55" s="3">
        <v>538</v>
      </c>
      <c r="M55" s="3">
        <v>532</v>
      </c>
      <c r="N55" s="3">
        <v>0.16600000000000001</v>
      </c>
      <c r="O55" s="3">
        <v>3.0000000000000001E-3</v>
      </c>
      <c r="P55" s="3">
        <v>0.14499999999999999</v>
      </c>
      <c r="Q55" s="3">
        <v>0.13700000000000001</v>
      </c>
      <c r="R55" s="3">
        <v>1.6E-2</v>
      </c>
      <c r="S55" s="3">
        <v>3.0000000000000001E-3</v>
      </c>
      <c r="T55" s="3">
        <v>154</v>
      </c>
      <c r="U55" s="3">
        <v>154</v>
      </c>
      <c r="V55" s="3">
        <v>74</v>
      </c>
      <c r="W55" s="3">
        <v>149</v>
      </c>
      <c r="X55" s="3">
        <v>130</v>
      </c>
      <c r="Y55" s="3">
        <v>19</v>
      </c>
      <c r="Z55" s="3">
        <v>4</v>
      </c>
      <c r="AA55" s="3">
        <v>51</v>
      </c>
      <c r="AB55" s="3">
        <v>1</v>
      </c>
      <c r="AC55" s="3">
        <v>28833</v>
      </c>
      <c r="AD55" s="3">
        <v>24693</v>
      </c>
      <c r="AE55" s="3">
        <v>0</v>
      </c>
      <c r="AF55" s="110" t="s">
        <v>364</v>
      </c>
      <c r="AG55" s="3"/>
      <c r="AH55" s="29">
        <v>40</v>
      </c>
      <c r="AI55" s="19">
        <v>50</v>
      </c>
      <c r="AJ55" s="19">
        <v>50</v>
      </c>
      <c r="AK55" s="19">
        <v>0</v>
      </c>
      <c r="AL55" s="19">
        <v>16.235980000000001</v>
      </c>
    </row>
    <row r="56" spans="1:38" x14ac:dyDescent="0.3">
      <c r="A56" s="3" t="s">
        <v>65</v>
      </c>
      <c r="B56" s="3">
        <v>20</v>
      </c>
      <c r="C56" s="3">
        <v>171</v>
      </c>
      <c r="D56" s="3">
        <v>0</v>
      </c>
      <c r="E56" s="3">
        <v>1</v>
      </c>
      <c r="F56" s="3">
        <v>3600</v>
      </c>
      <c r="G56" s="3">
        <v>1</v>
      </c>
      <c r="H56" s="110">
        <f t="shared" si="0"/>
        <v>1</v>
      </c>
      <c r="I56" s="3">
        <v>479</v>
      </c>
      <c r="J56" s="3">
        <v>479</v>
      </c>
      <c r="K56" s="110">
        <f t="shared" si="1"/>
        <v>0</v>
      </c>
      <c r="L56" s="3">
        <v>479</v>
      </c>
      <c r="M56" s="3">
        <v>479</v>
      </c>
      <c r="N56" s="3">
        <v>3.0000000000000001E-3</v>
      </c>
      <c r="O56" s="3">
        <v>3.0000000000000001E-3</v>
      </c>
      <c r="P56" s="3">
        <v>3.0000000000000001E-3</v>
      </c>
      <c r="Q56" s="3">
        <v>2E-3</v>
      </c>
      <c r="R56" s="3">
        <v>1E-3</v>
      </c>
      <c r="S56" s="3">
        <v>0</v>
      </c>
      <c r="T56" s="3">
        <v>3</v>
      </c>
      <c r="U56" s="3">
        <v>3</v>
      </c>
      <c r="V56" s="3">
        <v>0</v>
      </c>
      <c r="W56" s="3">
        <v>1</v>
      </c>
      <c r="X56" s="3">
        <v>1</v>
      </c>
      <c r="Y56" s="3">
        <v>0</v>
      </c>
      <c r="Z56" s="3">
        <v>0</v>
      </c>
      <c r="AA56" s="3">
        <v>0</v>
      </c>
      <c r="AB56" s="3">
        <v>1</v>
      </c>
      <c r="AC56" s="3">
        <v>2143</v>
      </c>
      <c r="AD56" s="3">
        <v>1824</v>
      </c>
      <c r="AE56" s="3">
        <v>0</v>
      </c>
      <c r="AF56" s="110" t="s">
        <v>364</v>
      </c>
      <c r="AG56" s="3"/>
      <c r="AH56" s="29">
        <v>50</v>
      </c>
      <c r="AI56" s="19">
        <v>50</v>
      </c>
      <c r="AJ56" s="19">
        <v>50</v>
      </c>
      <c r="AK56" s="19">
        <v>0</v>
      </c>
      <c r="AL56" s="19">
        <v>74.418799999999962</v>
      </c>
    </row>
    <row r="57" spans="1:38" x14ac:dyDescent="0.3">
      <c r="A57" s="3" t="s">
        <v>66</v>
      </c>
      <c r="B57" s="3">
        <v>20</v>
      </c>
      <c r="C57" s="3">
        <v>164</v>
      </c>
      <c r="D57" s="3">
        <v>0</v>
      </c>
      <c r="E57" s="3">
        <v>1</v>
      </c>
      <c r="F57" s="3">
        <v>3600</v>
      </c>
      <c r="G57" s="3">
        <v>1</v>
      </c>
      <c r="H57" s="110">
        <f t="shared" si="0"/>
        <v>1</v>
      </c>
      <c r="I57" s="3">
        <v>500</v>
      </c>
      <c r="J57" s="3">
        <v>500</v>
      </c>
      <c r="K57" s="110">
        <f t="shared" si="1"/>
        <v>0</v>
      </c>
      <c r="L57" s="3">
        <v>500</v>
      </c>
      <c r="M57" s="3">
        <v>500</v>
      </c>
      <c r="N57" s="3">
        <v>3.0000000000000001E-3</v>
      </c>
      <c r="O57" s="3">
        <v>3.0000000000000001E-3</v>
      </c>
      <c r="P57" s="3">
        <v>3.0000000000000001E-3</v>
      </c>
      <c r="Q57" s="3">
        <v>2E-3</v>
      </c>
      <c r="R57" s="3">
        <v>1E-3</v>
      </c>
      <c r="S57" s="3">
        <v>0</v>
      </c>
      <c r="T57" s="3">
        <v>4</v>
      </c>
      <c r="U57" s="3">
        <v>4</v>
      </c>
      <c r="V57" s="3">
        <v>1</v>
      </c>
      <c r="W57" s="3">
        <v>3</v>
      </c>
      <c r="X57" s="3">
        <v>1</v>
      </c>
      <c r="Y57" s="3">
        <v>2</v>
      </c>
      <c r="Z57" s="3">
        <v>0</v>
      </c>
      <c r="AA57" s="3">
        <v>0</v>
      </c>
      <c r="AB57" s="3">
        <v>0</v>
      </c>
      <c r="AC57" s="3">
        <v>2852</v>
      </c>
      <c r="AD57" s="3">
        <v>2352</v>
      </c>
      <c r="AE57" s="3">
        <v>0</v>
      </c>
      <c r="AF57" s="110" t="s">
        <v>364</v>
      </c>
      <c r="AG57" s="3"/>
      <c r="AH57" s="2" t="s">
        <v>1108</v>
      </c>
      <c r="AI57" s="19">
        <v>250</v>
      </c>
      <c r="AJ57" s="19">
        <v>250</v>
      </c>
      <c r="AK57" s="19">
        <v>0</v>
      </c>
      <c r="AL57" s="19">
        <v>18.338123999999997</v>
      </c>
    </row>
    <row r="58" spans="1:38" x14ac:dyDescent="0.3">
      <c r="A58" s="3" t="s">
        <v>67</v>
      </c>
      <c r="B58" s="3">
        <v>20</v>
      </c>
      <c r="C58" s="3">
        <v>185</v>
      </c>
      <c r="D58" s="3">
        <v>0</v>
      </c>
      <c r="E58" s="3">
        <v>1</v>
      </c>
      <c r="F58" s="3">
        <v>3600</v>
      </c>
      <c r="G58" s="3">
        <v>1</v>
      </c>
      <c r="H58" s="110">
        <f t="shared" si="0"/>
        <v>1</v>
      </c>
      <c r="I58" s="3">
        <v>444</v>
      </c>
      <c r="J58" s="3">
        <v>444</v>
      </c>
      <c r="K58" s="110">
        <f t="shared" si="1"/>
        <v>0</v>
      </c>
      <c r="L58" s="3">
        <v>447</v>
      </c>
      <c r="M58" s="3">
        <v>444</v>
      </c>
      <c r="N58" s="3">
        <v>2.1000000000000001E-2</v>
      </c>
      <c r="O58" s="3">
        <v>3.0000000000000001E-3</v>
      </c>
      <c r="P58" s="3">
        <v>1.6E-2</v>
      </c>
      <c r="Q58" s="3">
        <v>0.01</v>
      </c>
      <c r="R58" s="3">
        <v>8.0000000000000002E-3</v>
      </c>
      <c r="S58" s="3">
        <v>0</v>
      </c>
      <c r="T58" s="3">
        <v>23</v>
      </c>
      <c r="U58" s="3">
        <v>23</v>
      </c>
      <c r="V58" s="3">
        <v>9</v>
      </c>
      <c r="W58" s="3">
        <v>19</v>
      </c>
      <c r="X58" s="3">
        <v>11</v>
      </c>
      <c r="Y58" s="3">
        <v>8</v>
      </c>
      <c r="Z58" s="3">
        <v>1</v>
      </c>
      <c r="AA58" s="3">
        <v>0</v>
      </c>
      <c r="AB58" s="3">
        <v>1</v>
      </c>
      <c r="AC58" s="3">
        <v>17317</v>
      </c>
      <c r="AD58" s="3">
        <v>14556</v>
      </c>
      <c r="AE58" s="3">
        <v>0</v>
      </c>
      <c r="AF58" s="110" t="s">
        <v>364</v>
      </c>
      <c r="AG58" s="3"/>
      <c r="AH58" s="2" t="s">
        <v>1025</v>
      </c>
      <c r="AI58" s="19"/>
      <c r="AJ58" s="19"/>
      <c r="AK58" s="19"/>
      <c r="AL58" s="19"/>
    </row>
    <row r="59" spans="1:38" x14ac:dyDescent="0.3">
      <c r="A59" s="3" t="s">
        <v>68</v>
      </c>
      <c r="B59" s="3">
        <v>20</v>
      </c>
      <c r="C59" s="3">
        <v>154</v>
      </c>
      <c r="D59" s="3">
        <v>0</v>
      </c>
      <c r="E59" s="3">
        <v>1</v>
      </c>
      <c r="F59" s="3">
        <v>3600</v>
      </c>
      <c r="G59" s="3">
        <v>1</v>
      </c>
      <c r="H59" s="110">
        <f t="shared" si="0"/>
        <v>1</v>
      </c>
      <c r="I59" s="3">
        <v>612</v>
      </c>
      <c r="J59" s="3">
        <v>612</v>
      </c>
      <c r="K59" s="110">
        <f t="shared" si="1"/>
        <v>0</v>
      </c>
      <c r="L59" s="3">
        <v>627</v>
      </c>
      <c r="M59" s="3">
        <v>612</v>
      </c>
      <c r="N59" s="3">
        <v>4.0000000000000001E-3</v>
      </c>
      <c r="O59" s="3">
        <v>3.0000000000000001E-3</v>
      </c>
      <c r="P59" s="3">
        <v>4.0000000000000001E-3</v>
      </c>
      <c r="Q59" s="3">
        <v>3.0000000000000001E-3</v>
      </c>
      <c r="R59" s="3">
        <v>1E-3</v>
      </c>
      <c r="S59" s="3">
        <v>0</v>
      </c>
      <c r="T59" s="3">
        <v>6</v>
      </c>
      <c r="U59" s="3">
        <v>6</v>
      </c>
      <c r="V59" s="3">
        <v>1</v>
      </c>
      <c r="W59" s="3">
        <v>3</v>
      </c>
      <c r="X59" s="3">
        <v>3</v>
      </c>
      <c r="Y59" s="3">
        <v>0</v>
      </c>
      <c r="Z59" s="3">
        <v>1</v>
      </c>
      <c r="AA59" s="3">
        <v>0</v>
      </c>
      <c r="AB59" s="3">
        <v>1</v>
      </c>
      <c r="AC59" s="3">
        <v>1799</v>
      </c>
      <c r="AD59" s="3">
        <v>1519</v>
      </c>
      <c r="AE59" s="3">
        <v>0</v>
      </c>
      <c r="AF59" s="110" t="s">
        <v>364</v>
      </c>
      <c r="AG59" s="3"/>
      <c r="AH59" s="29" t="s">
        <v>1025</v>
      </c>
      <c r="AI59" s="19"/>
      <c r="AJ59" s="19"/>
      <c r="AK59" s="19"/>
      <c r="AL59" s="19"/>
    </row>
    <row r="60" spans="1:38" x14ac:dyDescent="0.3">
      <c r="A60" s="3" t="s">
        <v>69</v>
      </c>
      <c r="B60" s="3">
        <v>20</v>
      </c>
      <c r="C60" s="3">
        <v>154</v>
      </c>
      <c r="D60" s="3">
        <v>0</v>
      </c>
      <c r="E60" s="3">
        <v>1</v>
      </c>
      <c r="F60" s="3">
        <v>3600</v>
      </c>
      <c r="G60" s="3">
        <v>1</v>
      </c>
      <c r="H60" s="110">
        <f t="shared" si="0"/>
        <v>1</v>
      </c>
      <c r="I60" s="3">
        <v>505</v>
      </c>
      <c r="J60" s="3">
        <v>505</v>
      </c>
      <c r="K60" s="110">
        <f t="shared" si="1"/>
        <v>0</v>
      </c>
      <c r="L60" s="3">
        <v>505</v>
      </c>
      <c r="M60" s="3">
        <v>505</v>
      </c>
      <c r="N60" s="3">
        <v>3.0000000000000001E-3</v>
      </c>
      <c r="O60" s="3">
        <v>3.0000000000000001E-3</v>
      </c>
      <c r="P60" s="3">
        <v>3.0000000000000001E-3</v>
      </c>
      <c r="Q60" s="3">
        <v>2E-3</v>
      </c>
      <c r="R60" s="3">
        <v>1E-3</v>
      </c>
      <c r="S60" s="3">
        <v>0</v>
      </c>
      <c r="T60" s="3">
        <v>4</v>
      </c>
      <c r="U60" s="3">
        <v>4</v>
      </c>
      <c r="V60" s="3">
        <v>1</v>
      </c>
      <c r="W60" s="3">
        <v>3</v>
      </c>
      <c r="X60" s="3">
        <v>1</v>
      </c>
      <c r="Y60" s="3">
        <v>2</v>
      </c>
      <c r="Z60" s="3">
        <v>0</v>
      </c>
      <c r="AA60" s="3">
        <v>0</v>
      </c>
      <c r="AB60" s="3">
        <v>0</v>
      </c>
      <c r="AC60" s="3">
        <v>1932</v>
      </c>
      <c r="AD60" s="3">
        <v>1627</v>
      </c>
      <c r="AE60" s="3">
        <v>0</v>
      </c>
      <c r="AF60" s="110" t="s">
        <v>364</v>
      </c>
      <c r="AG60" s="3"/>
      <c r="AH60" s="2" t="s">
        <v>1048</v>
      </c>
      <c r="AI60" s="19"/>
      <c r="AJ60" s="19"/>
      <c r="AK60" s="19"/>
      <c r="AL60" s="19"/>
    </row>
    <row r="61" spans="1:38" x14ac:dyDescent="0.3">
      <c r="A61" s="3" t="s">
        <v>70</v>
      </c>
      <c r="B61" s="3">
        <v>20</v>
      </c>
      <c r="C61" s="3">
        <v>200</v>
      </c>
      <c r="D61" s="3">
        <v>0</v>
      </c>
      <c r="E61" s="3">
        <v>1</v>
      </c>
      <c r="F61" s="3">
        <v>3600</v>
      </c>
      <c r="G61" s="3">
        <v>1</v>
      </c>
      <c r="H61" s="110">
        <f t="shared" si="0"/>
        <v>1</v>
      </c>
      <c r="I61" s="3">
        <v>484</v>
      </c>
      <c r="J61" s="3">
        <v>484</v>
      </c>
      <c r="K61" s="110">
        <f t="shared" si="1"/>
        <v>0</v>
      </c>
      <c r="L61" s="3">
        <v>484</v>
      </c>
      <c r="M61" s="3">
        <v>484</v>
      </c>
      <c r="N61" s="3">
        <v>4.0000000000000001E-3</v>
      </c>
      <c r="O61" s="3">
        <v>3.0000000000000001E-3</v>
      </c>
      <c r="P61" s="3">
        <v>3.0000000000000001E-3</v>
      </c>
      <c r="Q61" s="3">
        <v>1E-3</v>
      </c>
      <c r="R61" s="3">
        <v>2E-3</v>
      </c>
      <c r="S61" s="3">
        <v>0</v>
      </c>
      <c r="T61" s="3">
        <v>3</v>
      </c>
      <c r="U61" s="3">
        <v>3</v>
      </c>
      <c r="V61" s="3">
        <v>1</v>
      </c>
      <c r="W61" s="3">
        <v>3</v>
      </c>
      <c r="X61" s="3">
        <v>1</v>
      </c>
      <c r="Y61" s="3">
        <v>2</v>
      </c>
      <c r="Z61" s="3">
        <v>0</v>
      </c>
      <c r="AA61" s="3">
        <v>0</v>
      </c>
      <c r="AB61" s="3">
        <v>0</v>
      </c>
      <c r="AC61" s="3">
        <v>2996</v>
      </c>
      <c r="AD61" s="3">
        <v>2566</v>
      </c>
      <c r="AE61" s="3">
        <v>0</v>
      </c>
      <c r="AF61" s="110" t="s">
        <v>364</v>
      </c>
      <c r="AG61" s="3"/>
      <c r="AH61" s="2" t="s">
        <v>262</v>
      </c>
      <c r="AI61" s="19">
        <v>1915</v>
      </c>
      <c r="AJ61" s="19">
        <v>1904</v>
      </c>
      <c r="AK61" s="19">
        <v>8.6760931851597041E-4</v>
      </c>
      <c r="AL61" s="19">
        <v>27.924794778067799</v>
      </c>
    </row>
    <row r="62" spans="1:38" ht="14.5" x14ac:dyDescent="0.3">
      <c r="A62" s="3" t="s">
        <v>71</v>
      </c>
      <c r="B62" s="3">
        <v>20</v>
      </c>
      <c r="C62" s="3">
        <v>177</v>
      </c>
      <c r="D62" s="3">
        <v>0</v>
      </c>
      <c r="E62" s="3">
        <v>1</v>
      </c>
      <c r="F62" s="3">
        <v>3600</v>
      </c>
      <c r="G62" s="3">
        <v>1</v>
      </c>
      <c r="H62" s="110">
        <f t="shared" si="0"/>
        <v>1</v>
      </c>
      <c r="I62" s="3">
        <v>512</v>
      </c>
      <c r="J62" s="3">
        <v>512</v>
      </c>
      <c r="K62" s="110">
        <f t="shared" si="1"/>
        <v>0</v>
      </c>
      <c r="L62" s="3">
        <v>512</v>
      </c>
      <c r="M62" s="3">
        <v>512</v>
      </c>
      <c r="N62" s="3">
        <v>3.0000000000000001E-3</v>
      </c>
      <c r="O62" s="3">
        <v>3.0000000000000001E-3</v>
      </c>
      <c r="P62" s="3">
        <v>3.0000000000000001E-3</v>
      </c>
      <c r="Q62" s="3">
        <v>1E-3</v>
      </c>
      <c r="R62" s="3">
        <v>2E-3</v>
      </c>
      <c r="S62" s="3">
        <v>0</v>
      </c>
      <c r="T62" s="3">
        <v>5</v>
      </c>
      <c r="U62" s="3">
        <v>5</v>
      </c>
      <c r="V62" s="3">
        <v>1</v>
      </c>
      <c r="W62" s="3">
        <v>3</v>
      </c>
      <c r="X62" s="3">
        <v>1</v>
      </c>
      <c r="Y62" s="3">
        <v>2</v>
      </c>
      <c r="Z62" s="3">
        <v>0</v>
      </c>
      <c r="AA62" s="3">
        <v>0</v>
      </c>
      <c r="AB62" s="3">
        <v>0</v>
      </c>
      <c r="AC62" s="3">
        <v>1958</v>
      </c>
      <c r="AD62" s="3">
        <v>1634</v>
      </c>
      <c r="AE62" s="3">
        <v>0</v>
      </c>
      <c r="AF62" s="110" t="s">
        <v>364</v>
      </c>
      <c r="AG62" s="3"/>
      <c r="AH62" s="3"/>
      <c r="AJ62" s="16"/>
    </row>
    <row r="63" spans="1:38" ht="14.5" x14ac:dyDescent="0.3">
      <c r="A63" s="3" t="s">
        <v>72</v>
      </c>
      <c r="B63" s="3">
        <v>20</v>
      </c>
      <c r="C63" s="3">
        <v>170</v>
      </c>
      <c r="D63" s="3">
        <v>0</v>
      </c>
      <c r="E63" s="3">
        <v>1</v>
      </c>
      <c r="F63" s="3">
        <v>3600</v>
      </c>
      <c r="G63" s="3">
        <v>1</v>
      </c>
      <c r="H63" s="110">
        <f t="shared" si="0"/>
        <v>1</v>
      </c>
      <c r="I63" s="3">
        <v>509</v>
      </c>
      <c r="J63" s="3">
        <v>509</v>
      </c>
      <c r="K63" s="110">
        <f t="shared" si="1"/>
        <v>0</v>
      </c>
      <c r="L63" s="3">
        <v>509</v>
      </c>
      <c r="M63" s="3">
        <v>509</v>
      </c>
      <c r="N63" s="3">
        <v>2E-3</v>
      </c>
      <c r="O63" s="3">
        <v>2E-3</v>
      </c>
      <c r="P63" s="3">
        <v>2E-3</v>
      </c>
      <c r="Q63" s="3">
        <v>0</v>
      </c>
      <c r="R63" s="3">
        <v>2E-3</v>
      </c>
      <c r="S63" s="3">
        <v>0</v>
      </c>
      <c r="T63" s="3">
        <v>3</v>
      </c>
      <c r="U63" s="3">
        <v>3</v>
      </c>
      <c r="V63" s="3">
        <v>0</v>
      </c>
      <c r="W63" s="3">
        <v>1</v>
      </c>
      <c r="X63" s="3">
        <v>1</v>
      </c>
      <c r="Y63" s="3">
        <v>0</v>
      </c>
      <c r="Z63" s="3">
        <v>0</v>
      </c>
      <c r="AA63" s="3">
        <v>0</v>
      </c>
      <c r="AB63" s="3">
        <v>1</v>
      </c>
      <c r="AC63" s="3">
        <v>3284</v>
      </c>
      <c r="AD63" s="3">
        <v>2751</v>
      </c>
      <c r="AE63" s="3">
        <v>0</v>
      </c>
      <c r="AF63" s="110" t="s">
        <v>364</v>
      </c>
      <c r="AG63" s="3"/>
      <c r="AH63" s="3"/>
      <c r="AJ63" s="16"/>
    </row>
    <row r="64" spans="1:38" ht="14.5" x14ac:dyDescent="0.3">
      <c r="A64" s="3" t="s">
        <v>73</v>
      </c>
      <c r="B64" s="3">
        <v>20</v>
      </c>
      <c r="C64" s="3">
        <v>166</v>
      </c>
      <c r="D64" s="3">
        <v>0</v>
      </c>
      <c r="E64" s="3">
        <v>1</v>
      </c>
      <c r="F64" s="3">
        <v>3600</v>
      </c>
      <c r="G64" s="3">
        <v>1</v>
      </c>
      <c r="H64" s="110">
        <f t="shared" si="0"/>
        <v>1</v>
      </c>
      <c r="I64" s="3">
        <v>527</v>
      </c>
      <c r="J64" s="3">
        <v>527</v>
      </c>
      <c r="K64" s="110">
        <f t="shared" si="1"/>
        <v>0</v>
      </c>
      <c r="L64" s="3">
        <v>528</v>
      </c>
      <c r="M64" s="3">
        <v>527</v>
      </c>
      <c r="N64" s="3">
        <v>1.6E-2</v>
      </c>
      <c r="O64" s="3">
        <v>6.0000000000000001E-3</v>
      </c>
      <c r="P64" s="3">
        <v>1.6E-2</v>
      </c>
      <c r="Q64" s="3">
        <v>1.4999999999999999E-2</v>
      </c>
      <c r="R64" s="3">
        <v>2E-3</v>
      </c>
      <c r="S64" s="3">
        <v>0</v>
      </c>
      <c r="T64" s="3">
        <v>15</v>
      </c>
      <c r="U64" s="3">
        <v>15</v>
      </c>
      <c r="V64" s="3">
        <v>4</v>
      </c>
      <c r="W64" s="3">
        <v>9</v>
      </c>
      <c r="X64" s="3">
        <v>6</v>
      </c>
      <c r="Y64" s="3">
        <v>3</v>
      </c>
      <c r="Z64" s="3">
        <v>1</v>
      </c>
      <c r="AA64" s="3">
        <v>0</v>
      </c>
      <c r="AB64" s="3">
        <v>1</v>
      </c>
      <c r="AC64" s="3">
        <v>7900</v>
      </c>
      <c r="AD64" s="3">
        <v>6757</v>
      </c>
      <c r="AE64" s="3">
        <v>0</v>
      </c>
      <c r="AF64" s="110" t="s">
        <v>364</v>
      </c>
      <c r="AG64" s="3"/>
      <c r="AH64" s="3"/>
      <c r="AJ64" s="16"/>
    </row>
    <row r="65" spans="1:36" ht="14.5" x14ac:dyDescent="0.3">
      <c r="A65" s="3" t="s">
        <v>74</v>
      </c>
      <c r="B65" s="3">
        <v>20</v>
      </c>
      <c r="C65" s="3">
        <v>152</v>
      </c>
      <c r="D65" s="3">
        <v>0</v>
      </c>
      <c r="E65" s="3">
        <v>1</v>
      </c>
      <c r="F65" s="3">
        <v>3600</v>
      </c>
      <c r="G65" s="3">
        <v>1</v>
      </c>
      <c r="H65" s="110">
        <f t="shared" si="0"/>
        <v>1</v>
      </c>
      <c r="I65" s="3">
        <v>485</v>
      </c>
      <c r="J65" s="3">
        <v>485</v>
      </c>
      <c r="K65" s="110">
        <f t="shared" si="1"/>
        <v>0</v>
      </c>
      <c r="L65" s="3">
        <v>486</v>
      </c>
      <c r="M65" s="3">
        <v>485</v>
      </c>
      <c r="N65" s="3">
        <v>0.121</v>
      </c>
      <c r="O65" s="3">
        <v>5.0000000000000001E-3</v>
      </c>
      <c r="P65" s="3">
        <v>0.107</v>
      </c>
      <c r="Q65" s="3">
        <v>0.14099999999999999</v>
      </c>
      <c r="R65" s="3">
        <v>1.9E-2</v>
      </c>
      <c r="S65" s="3">
        <v>2E-3</v>
      </c>
      <c r="T65" s="3">
        <v>147</v>
      </c>
      <c r="U65" s="3">
        <v>147</v>
      </c>
      <c r="V65" s="3">
        <v>66</v>
      </c>
      <c r="W65" s="3">
        <v>133</v>
      </c>
      <c r="X65" s="3">
        <v>124</v>
      </c>
      <c r="Y65" s="3">
        <v>9</v>
      </c>
      <c r="Z65" s="3">
        <v>3</v>
      </c>
      <c r="AA65" s="3">
        <v>55</v>
      </c>
      <c r="AB65" s="3">
        <v>0</v>
      </c>
      <c r="AC65" s="3">
        <v>34022</v>
      </c>
      <c r="AD65" s="3">
        <v>28901</v>
      </c>
      <c r="AE65" s="3">
        <v>0</v>
      </c>
      <c r="AF65" s="110" t="s">
        <v>364</v>
      </c>
      <c r="AG65" s="3"/>
      <c r="AH65" s="3"/>
      <c r="AJ65" s="16"/>
    </row>
    <row r="66" spans="1:36" ht="14.5" x14ac:dyDescent="0.3">
      <c r="A66" s="3" t="s">
        <v>75</v>
      </c>
      <c r="B66" s="3">
        <v>20</v>
      </c>
      <c r="C66" s="3">
        <v>179</v>
      </c>
      <c r="D66" s="3">
        <v>0</v>
      </c>
      <c r="E66" s="3">
        <v>1</v>
      </c>
      <c r="F66" s="3">
        <v>3600</v>
      </c>
      <c r="G66" s="3">
        <v>1</v>
      </c>
      <c r="H66" s="110">
        <f t="shared" ref="H66:H129" si="2">IF(I66=J66,1,0)</f>
        <v>1</v>
      </c>
      <c r="I66" s="3">
        <v>584</v>
      </c>
      <c r="J66" s="3">
        <v>584</v>
      </c>
      <c r="K66" s="110">
        <f t="shared" ref="K66:K129" si="3">(I66-J66)/I66*100</f>
        <v>0</v>
      </c>
      <c r="L66" s="3">
        <v>590</v>
      </c>
      <c r="M66" s="3">
        <v>584</v>
      </c>
      <c r="N66" s="3">
        <v>3.5000000000000003E-2</v>
      </c>
      <c r="O66" s="3">
        <v>5.0000000000000001E-3</v>
      </c>
      <c r="P66" s="3">
        <v>3.1E-2</v>
      </c>
      <c r="Q66" s="3">
        <v>1.6E-2</v>
      </c>
      <c r="R66" s="3">
        <v>1.4999999999999999E-2</v>
      </c>
      <c r="S66" s="3">
        <v>0</v>
      </c>
      <c r="T66" s="3">
        <v>38</v>
      </c>
      <c r="U66" s="3">
        <v>38</v>
      </c>
      <c r="V66" s="3">
        <v>19</v>
      </c>
      <c r="W66" s="3">
        <v>39</v>
      </c>
      <c r="X66" s="3">
        <v>21</v>
      </c>
      <c r="Y66" s="3">
        <v>18</v>
      </c>
      <c r="Z66" s="3">
        <v>1</v>
      </c>
      <c r="AA66" s="3">
        <v>1</v>
      </c>
      <c r="AB66" s="3">
        <v>0</v>
      </c>
      <c r="AC66" s="3">
        <v>33135</v>
      </c>
      <c r="AD66" s="3">
        <v>28274</v>
      </c>
      <c r="AE66" s="3">
        <v>0</v>
      </c>
      <c r="AF66" s="110" t="s">
        <v>364</v>
      </c>
      <c r="AG66" s="3"/>
      <c r="AH66" s="3"/>
      <c r="AJ66" s="16"/>
    </row>
    <row r="67" spans="1:36" ht="14.5" x14ac:dyDescent="0.3">
      <c r="A67" s="3" t="s">
        <v>76</v>
      </c>
      <c r="B67" s="3">
        <v>20</v>
      </c>
      <c r="C67" s="3">
        <v>181</v>
      </c>
      <c r="D67" s="3">
        <v>0</v>
      </c>
      <c r="E67" s="3">
        <v>1</v>
      </c>
      <c r="F67" s="3">
        <v>3600</v>
      </c>
      <c r="G67" s="3">
        <v>1</v>
      </c>
      <c r="H67" s="110">
        <f t="shared" si="2"/>
        <v>1</v>
      </c>
      <c r="I67" s="3">
        <v>511</v>
      </c>
      <c r="J67" s="3">
        <v>511</v>
      </c>
      <c r="K67" s="110">
        <f t="shared" si="3"/>
        <v>0</v>
      </c>
      <c r="L67" s="3">
        <v>513</v>
      </c>
      <c r="M67" s="3">
        <v>511</v>
      </c>
      <c r="N67" s="3">
        <v>4.0000000000000001E-3</v>
      </c>
      <c r="O67" s="3">
        <v>3.0000000000000001E-3</v>
      </c>
      <c r="P67" s="3">
        <v>4.0000000000000001E-3</v>
      </c>
      <c r="Q67" s="3">
        <v>5.0000000000000001E-3</v>
      </c>
      <c r="R67" s="3">
        <v>0</v>
      </c>
      <c r="S67" s="3">
        <v>0</v>
      </c>
      <c r="T67" s="3">
        <v>4</v>
      </c>
      <c r="U67" s="3">
        <v>4</v>
      </c>
      <c r="V67" s="3">
        <v>1</v>
      </c>
      <c r="W67" s="3">
        <v>3</v>
      </c>
      <c r="X67" s="3">
        <v>2</v>
      </c>
      <c r="Y67" s="3">
        <v>1</v>
      </c>
      <c r="Z67" s="3">
        <v>0</v>
      </c>
      <c r="AA67" s="3">
        <v>0</v>
      </c>
      <c r="AB67" s="3">
        <v>1</v>
      </c>
      <c r="AC67" s="3">
        <v>2104</v>
      </c>
      <c r="AD67" s="3">
        <v>1751</v>
      </c>
      <c r="AE67" s="3">
        <v>0</v>
      </c>
      <c r="AF67" s="110" t="s">
        <v>364</v>
      </c>
      <c r="AG67" s="3"/>
      <c r="AH67" s="3"/>
      <c r="AJ67" s="16"/>
    </row>
    <row r="68" spans="1:36" ht="14.5" x14ac:dyDescent="0.3">
      <c r="A68" s="3" t="s">
        <v>77</v>
      </c>
      <c r="B68" s="3">
        <v>20</v>
      </c>
      <c r="C68" s="3">
        <v>172</v>
      </c>
      <c r="D68" s="3">
        <v>0</v>
      </c>
      <c r="E68" s="3">
        <v>1</v>
      </c>
      <c r="F68" s="3">
        <v>3600</v>
      </c>
      <c r="G68" s="3">
        <v>1</v>
      </c>
      <c r="H68" s="110">
        <f t="shared" si="2"/>
        <v>1</v>
      </c>
      <c r="I68" s="3">
        <v>515</v>
      </c>
      <c r="J68" s="3">
        <v>515</v>
      </c>
      <c r="K68" s="110">
        <f t="shared" si="3"/>
        <v>0</v>
      </c>
      <c r="L68" s="3">
        <v>515</v>
      </c>
      <c r="M68" s="3">
        <v>515</v>
      </c>
      <c r="N68" s="3">
        <v>2E-3</v>
      </c>
      <c r="O68" s="3">
        <v>2E-3</v>
      </c>
      <c r="P68" s="3">
        <v>2E-3</v>
      </c>
      <c r="Q68" s="3">
        <v>2E-3</v>
      </c>
      <c r="R68" s="3">
        <v>0</v>
      </c>
      <c r="S68" s="3">
        <v>0</v>
      </c>
      <c r="T68" s="3">
        <v>3</v>
      </c>
      <c r="U68" s="3">
        <v>3</v>
      </c>
      <c r="V68" s="3">
        <v>0</v>
      </c>
      <c r="W68" s="3">
        <v>1</v>
      </c>
      <c r="X68" s="3">
        <v>1</v>
      </c>
      <c r="Y68" s="3">
        <v>0</v>
      </c>
      <c r="Z68" s="3">
        <v>0</v>
      </c>
      <c r="AA68" s="3">
        <v>0</v>
      </c>
      <c r="AB68" s="3">
        <v>1</v>
      </c>
      <c r="AC68" s="3">
        <v>1200</v>
      </c>
      <c r="AD68" s="3">
        <v>967</v>
      </c>
      <c r="AE68" s="3">
        <v>0</v>
      </c>
      <c r="AF68" s="110" t="s">
        <v>364</v>
      </c>
      <c r="AG68" s="3"/>
      <c r="AH68" s="3"/>
      <c r="AJ68" s="16"/>
    </row>
    <row r="69" spans="1:36" ht="14.5" x14ac:dyDescent="0.3">
      <c r="A69" s="3" t="s">
        <v>78</v>
      </c>
      <c r="B69" s="3">
        <v>20</v>
      </c>
      <c r="C69" s="3">
        <v>197</v>
      </c>
      <c r="D69" s="3">
        <v>0</v>
      </c>
      <c r="E69" s="3">
        <v>1</v>
      </c>
      <c r="F69" s="3">
        <v>3600</v>
      </c>
      <c r="G69" s="3">
        <v>1</v>
      </c>
      <c r="H69" s="110">
        <f t="shared" si="2"/>
        <v>1</v>
      </c>
      <c r="I69" s="3">
        <v>548</v>
      </c>
      <c r="J69" s="3">
        <v>548</v>
      </c>
      <c r="K69" s="110">
        <f t="shared" si="3"/>
        <v>0</v>
      </c>
      <c r="L69" s="3">
        <v>548</v>
      </c>
      <c r="M69" s="3">
        <v>548</v>
      </c>
      <c r="N69" s="3">
        <v>4.0000000000000001E-3</v>
      </c>
      <c r="O69" s="3">
        <v>3.0000000000000001E-3</v>
      </c>
      <c r="P69" s="3">
        <v>3.0000000000000001E-3</v>
      </c>
      <c r="Q69" s="3">
        <v>2E-3</v>
      </c>
      <c r="R69" s="3">
        <v>1E-3</v>
      </c>
      <c r="S69" s="3">
        <v>0</v>
      </c>
      <c r="T69" s="3">
        <v>2</v>
      </c>
      <c r="U69" s="3">
        <v>2</v>
      </c>
      <c r="V69" s="3">
        <v>1</v>
      </c>
      <c r="W69" s="3">
        <v>3</v>
      </c>
      <c r="X69" s="3">
        <v>1</v>
      </c>
      <c r="Y69" s="3">
        <v>2</v>
      </c>
      <c r="Z69" s="3">
        <v>0</v>
      </c>
      <c r="AA69" s="3">
        <v>0</v>
      </c>
      <c r="AB69" s="3">
        <v>0</v>
      </c>
      <c r="AC69" s="3">
        <v>2386</v>
      </c>
      <c r="AD69" s="3">
        <v>1924</v>
      </c>
      <c r="AE69" s="3">
        <v>0</v>
      </c>
      <c r="AF69" s="110" t="s">
        <v>364</v>
      </c>
      <c r="AG69" s="3"/>
      <c r="AH69" s="3"/>
      <c r="AJ69" s="16"/>
    </row>
    <row r="70" spans="1:36" ht="14.5" x14ac:dyDescent="0.3">
      <c r="A70" s="3" t="s">
        <v>79</v>
      </c>
      <c r="B70" s="3">
        <v>20</v>
      </c>
      <c r="C70" s="3">
        <v>161</v>
      </c>
      <c r="D70" s="3">
        <v>0</v>
      </c>
      <c r="E70" s="3">
        <v>1</v>
      </c>
      <c r="F70" s="3">
        <v>3600</v>
      </c>
      <c r="G70" s="3">
        <v>1</v>
      </c>
      <c r="H70" s="110">
        <f t="shared" si="2"/>
        <v>1</v>
      </c>
      <c r="I70" s="3">
        <v>382</v>
      </c>
      <c r="J70" s="3">
        <v>382</v>
      </c>
      <c r="K70" s="110">
        <f t="shared" si="3"/>
        <v>0</v>
      </c>
      <c r="L70" s="3">
        <v>382</v>
      </c>
      <c r="M70" s="3">
        <v>382</v>
      </c>
      <c r="N70" s="3">
        <v>4.0000000000000001E-3</v>
      </c>
      <c r="O70" s="3">
        <v>3.0000000000000001E-3</v>
      </c>
      <c r="P70" s="3">
        <v>3.0000000000000001E-3</v>
      </c>
      <c r="Q70" s="3">
        <v>3.0000000000000001E-3</v>
      </c>
      <c r="R70" s="3">
        <v>0</v>
      </c>
      <c r="S70" s="3">
        <v>0</v>
      </c>
      <c r="T70" s="3">
        <v>3</v>
      </c>
      <c r="U70" s="3">
        <v>3</v>
      </c>
      <c r="V70" s="3">
        <v>0</v>
      </c>
      <c r="W70" s="3">
        <v>1</v>
      </c>
      <c r="X70" s="3">
        <v>1</v>
      </c>
      <c r="Y70" s="3">
        <v>0</v>
      </c>
      <c r="Z70" s="3">
        <v>0</v>
      </c>
      <c r="AA70" s="3">
        <v>0</v>
      </c>
      <c r="AB70" s="3">
        <v>1</v>
      </c>
      <c r="AC70" s="3">
        <v>1148</v>
      </c>
      <c r="AD70" s="3">
        <v>948</v>
      </c>
      <c r="AE70" s="3">
        <v>0</v>
      </c>
      <c r="AF70" s="110" t="s">
        <v>364</v>
      </c>
      <c r="AG70" s="3"/>
      <c r="AH70" s="3"/>
      <c r="AJ70" s="16"/>
    </row>
    <row r="71" spans="1:36" ht="14.5" x14ac:dyDescent="0.3">
      <c r="A71" s="3" t="s">
        <v>80</v>
      </c>
      <c r="B71" s="3">
        <v>20</v>
      </c>
      <c r="C71" s="3">
        <v>177</v>
      </c>
      <c r="D71" s="3">
        <v>0</v>
      </c>
      <c r="E71" s="3">
        <v>1</v>
      </c>
      <c r="F71" s="3">
        <v>3600</v>
      </c>
      <c r="G71" s="3">
        <v>1</v>
      </c>
      <c r="H71" s="110">
        <f t="shared" si="2"/>
        <v>1</v>
      </c>
      <c r="I71" s="3">
        <v>339</v>
      </c>
      <c r="J71" s="3">
        <v>339</v>
      </c>
      <c r="K71" s="110">
        <f t="shared" si="3"/>
        <v>0</v>
      </c>
      <c r="L71" s="3">
        <v>339</v>
      </c>
      <c r="M71" s="3">
        <v>339</v>
      </c>
      <c r="N71" s="3">
        <v>4.0000000000000001E-3</v>
      </c>
      <c r="O71" s="3">
        <v>4.0000000000000001E-3</v>
      </c>
      <c r="P71" s="3">
        <v>4.0000000000000001E-3</v>
      </c>
      <c r="Q71" s="3">
        <v>2E-3</v>
      </c>
      <c r="R71" s="3">
        <v>2E-3</v>
      </c>
      <c r="S71" s="3">
        <v>0</v>
      </c>
      <c r="T71" s="3">
        <v>2</v>
      </c>
      <c r="U71" s="3">
        <v>2</v>
      </c>
      <c r="V71" s="3">
        <v>0</v>
      </c>
      <c r="W71" s="3">
        <v>1</v>
      </c>
      <c r="X71" s="3">
        <v>1</v>
      </c>
      <c r="Y71" s="3">
        <v>0</v>
      </c>
      <c r="Z71" s="3">
        <v>0</v>
      </c>
      <c r="AA71" s="3">
        <v>0</v>
      </c>
      <c r="AB71" s="3">
        <v>1</v>
      </c>
      <c r="AC71" s="3">
        <v>2323</v>
      </c>
      <c r="AD71" s="3">
        <v>1965</v>
      </c>
      <c r="AE71" s="3">
        <v>0</v>
      </c>
      <c r="AF71" s="110" t="s">
        <v>364</v>
      </c>
      <c r="AG71" s="3"/>
      <c r="AH71" s="3"/>
      <c r="AJ71" s="16"/>
    </row>
    <row r="72" spans="1:36" ht="14.5" x14ac:dyDescent="0.3">
      <c r="A72" s="3" t="s">
        <v>81</v>
      </c>
      <c r="B72" s="3">
        <v>20</v>
      </c>
      <c r="C72" s="3">
        <v>193</v>
      </c>
      <c r="D72" s="3">
        <v>0</v>
      </c>
      <c r="E72" s="3">
        <v>1</v>
      </c>
      <c r="F72" s="3">
        <v>3600</v>
      </c>
      <c r="G72" s="3">
        <v>1</v>
      </c>
      <c r="H72" s="110">
        <f t="shared" si="2"/>
        <v>1</v>
      </c>
      <c r="I72" s="3">
        <v>471</v>
      </c>
      <c r="J72" s="3">
        <v>471</v>
      </c>
      <c r="K72" s="110">
        <f t="shared" si="3"/>
        <v>0</v>
      </c>
      <c r="L72" s="3">
        <v>472</v>
      </c>
      <c r="M72" s="3">
        <v>471</v>
      </c>
      <c r="N72" s="3">
        <v>1.6E-2</v>
      </c>
      <c r="O72" s="3">
        <v>6.0000000000000001E-3</v>
      </c>
      <c r="P72" s="3">
        <v>1.6E-2</v>
      </c>
      <c r="Q72" s="3">
        <v>1.2999999999999999E-2</v>
      </c>
      <c r="R72" s="3">
        <v>4.0000000000000001E-3</v>
      </c>
      <c r="S72" s="3">
        <v>0</v>
      </c>
      <c r="T72" s="3">
        <v>16</v>
      </c>
      <c r="U72" s="3">
        <v>16</v>
      </c>
      <c r="V72" s="3">
        <v>6</v>
      </c>
      <c r="W72" s="3">
        <v>13</v>
      </c>
      <c r="X72" s="3">
        <v>7</v>
      </c>
      <c r="Y72" s="3">
        <v>6</v>
      </c>
      <c r="Z72" s="3">
        <v>1</v>
      </c>
      <c r="AA72" s="3">
        <v>0</v>
      </c>
      <c r="AB72" s="3">
        <v>0</v>
      </c>
      <c r="AC72" s="3">
        <v>12927</v>
      </c>
      <c r="AD72" s="3">
        <v>10930</v>
      </c>
      <c r="AE72" s="3">
        <v>0</v>
      </c>
      <c r="AF72" s="110" t="s">
        <v>364</v>
      </c>
      <c r="AG72" s="3"/>
      <c r="AH72" s="3"/>
      <c r="AJ72" s="16"/>
    </row>
    <row r="73" spans="1:36" ht="14.5" x14ac:dyDescent="0.3">
      <c r="A73" s="3" t="s">
        <v>82</v>
      </c>
      <c r="B73" s="3">
        <v>20</v>
      </c>
      <c r="C73" s="3">
        <v>174</v>
      </c>
      <c r="D73" s="3">
        <v>0</v>
      </c>
      <c r="E73" s="3">
        <v>1</v>
      </c>
      <c r="F73" s="3">
        <v>3600</v>
      </c>
      <c r="G73" s="3">
        <v>1</v>
      </c>
      <c r="H73" s="110">
        <f t="shared" si="2"/>
        <v>1</v>
      </c>
      <c r="I73" s="3">
        <v>476</v>
      </c>
      <c r="J73" s="3">
        <v>476</v>
      </c>
      <c r="K73" s="110">
        <f t="shared" si="3"/>
        <v>0</v>
      </c>
      <c r="L73" s="3">
        <v>481</v>
      </c>
      <c r="M73" s="3">
        <v>476</v>
      </c>
      <c r="N73" s="3">
        <v>6.0000000000000001E-3</v>
      </c>
      <c r="O73" s="3">
        <v>3.0000000000000001E-3</v>
      </c>
      <c r="P73" s="3">
        <v>6.0000000000000001E-3</v>
      </c>
      <c r="Q73" s="3">
        <v>5.0000000000000001E-3</v>
      </c>
      <c r="R73" s="3">
        <v>2E-3</v>
      </c>
      <c r="S73" s="3">
        <v>0</v>
      </c>
      <c r="T73" s="3">
        <v>10</v>
      </c>
      <c r="U73" s="3">
        <v>10</v>
      </c>
      <c r="V73" s="3">
        <v>4</v>
      </c>
      <c r="W73" s="3">
        <v>9</v>
      </c>
      <c r="X73" s="3">
        <v>5</v>
      </c>
      <c r="Y73" s="3">
        <v>4</v>
      </c>
      <c r="Z73" s="3">
        <v>1</v>
      </c>
      <c r="AA73" s="3">
        <v>0</v>
      </c>
      <c r="AB73" s="3">
        <v>0</v>
      </c>
      <c r="AC73" s="3">
        <v>3437</v>
      </c>
      <c r="AD73" s="3">
        <v>2968</v>
      </c>
      <c r="AE73" s="3">
        <v>0</v>
      </c>
      <c r="AF73" s="110" t="s">
        <v>364</v>
      </c>
      <c r="AG73" s="3"/>
      <c r="AH73" s="3"/>
      <c r="AJ73" s="16"/>
    </row>
    <row r="74" spans="1:36" ht="14.5" x14ac:dyDescent="0.3">
      <c r="A74" s="3" t="s">
        <v>83</v>
      </c>
      <c r="B74" s="3">
        <v>20</v>
      </c>
      <c r="C74" s="3">
        <v>156</v>
      </c>
      <c r="D74" s="3">
        <v>0</v>
      </c>
      <c r="E74" s="3">
        <v>1</v>
      </c>
      <c r="F74" s="3">
        <v>3600</v>
      </c>
      <c r="G74" s="3">
        <v>1</v>
      </c>
      <c r="H74" s="110">
        <f t="shared" si="2"/>
        <v>1</v>
      </c>
      <c r="I74" s="3">
        <v>452</v>
      </c>
      <c r="J74" s="3">
        <v>452</v>
      </c>
      <c r="K74" s="110">
        <f t="shared" si="3"/>
        <v>0</v>
      </c>
      <c r="L74" s="3">
        <v>452</v>
      </c>
      <c r="M74" s="3">
        <v>452</v>
      </c>
      <c r="N74" s="3">
        <v>4.0000000000000001E-3</v>
      </c>
      <c r="O74" s="3">
        <v>4.0000000000000001E-3</v>
      </c>
      <c r="P74" s="3">
        <v>4.0000000000000001E-3</v>
      </c>
      <c r="Q74" s="3">
        <v>3.0000000000000001E-3</v>
      </c>
      <c r="R74" s="3">
        <v>1E-3</v>
      </c>
      <c r="S74" s="3">
        <v>0</v>
      </c>
      <c r="T74" s="3">
        <v>3</v>
      </c>
      <c r="U74" s="3">
        <v>3</v>
      </c>
      <c r="V74" s="3">
        <v>1</v>
      </c>
      <c r="W74" s="3">
        <v>3</v>
      </c>
      <c r="X74" s="3">
        <v>1</v>
      </c>
      <c r="Y74" s="3">
        <v>2</v>
      </c>
      <c r="Z74" s="3">
        <v>0</v>
      </c>
      <c r="AA74" s="3">
        <v>0</v>
      </c>
      <c r="AB74" s="3">
        <v>0</v>
      </c>
      <c r="AC74" s="3">
        <v>2442</v>
      </c>
      <c r="AD74" s="3">
        <v>2079</v>
      </c>
      <c r="AE74" s="3">
        <v>0</v>
      </c>
      <c r="AF74" s="110" t="s">
        <v>364</v>
      </c>
      <c r="AG74" s="3"/>
      <c r="AH74" s="3"/>
      <c r="AJ74" s="16"/>
    </row>
    <row r="75" spans="1:36" ht="14.5" x14ac:dyDescent="0.3">
      <c r="A75" s="3" t="s">
        <v>84</v>
      </c>
      <c r="B75" s="3">
        <v>20</v>
      </c>
      <c r="C75" s="3">
        <v>155</v>
      </c>
      <c r="D75" s="3">
        <v>0</v>
      </c>
      <c r="E75" s="3">
        <v>1</v>
      </c>
      <c r="F75" s="3">
        <v>3600</v>
      </c>
      <c r="G75" s="3">
        <v>1</v>
      </c>
      <c r="H75" s="110">
        <f t="shared" si="2"/>
        <v>1</v>
      </c>
      <c r="I75" s="3">
        <v>515</v>
      </c>
      <c r="J75" s="3">
        <v>515</v>
      </c>
      <c r="K75" s="110">
        <f t="shared" si="3"/>
        <v>0</v>
      </c>
      <c r="L75" s="3">
        <v>516</v>
      </c>
      <c r="M75" s="3">
        <v>515</v>
      </c>
      <c r="N75" s="3">
        <v>8.0000000000000002E-3</v>
      </c>
      <c r="O75" s="3">
        <v>3.0000000000000001E-3</v>
      </c>
      <c r="P75" s="3">
        <v>8.0000000000000002E-3</v>
      </c>
      <c r="Q75" s="3">
        <v>6.0000000000000001E-3</v>
      </c>
      <c r="R75" s="3">
        <v>3.0000000000000001E-3</v>
      </c>
      <c r="S75" s="3">
        <v>0</v>
      </c>
      <c r="T75" s="3">
        <v>8</v>
      </c>
      <c r="U75" s="3">
        <v>8</v>
      </c>
      <c r="V75" s="3">
        <v>1</v>
      </c>
      <c r="W75" s="3">
        <v>3</v>
      </c>
      <c r="X75" s="3">
        <v>3</v>
      </c>
      <c r="Y75" s="3">
        <v>0</v>
      </c>
      <c r="Z75" s="3">
        <v>1</v>
      </c>
      <c r="AA75" s="3">
        <v>0</v>
      </c>
      <c r="AB75" s="3">
        <v>1</v>
      </c>
      <c r="AC75" s="3">
        <v>4209</v>
      </c>
      <c r="AD75" s="3">
        <v>3645</v>
      </c>
      <c r="AE75" s="3">
        <v>0</v>
      </c>
      <c r="AF75" s="110" t="s">
        <v>364</v>
      </c>
      <c r="AG75" s="3"/>
      <c r="AH75" s="3"/>
      <c r="AJ75" s="16"/>
    </row>
    <row r="76" spans="1:36" ht="14.5" x14ac:dyDescent="0.3">
      <c r="A76" s="3" t="s">
        <v>85</v>
      </c>
      <c r="B76" s="3">
        <v>20</v>
      </c>
      <c r="C76" s="3">
        <v>186</v>
      </c>
      <c r="D76" s="3">
        <v>0</v>
      </c>
      <c r="E76" s="3">
        <v>1</v>
      </c>
      <c r="F76" s="3">
        <v>3600</v>
      </c>
      <c r="G76" s="3">
        <v>1</v>
      </c>
      <c r="H76" s="110">
        <f t="shared" si="2"/>
        <v>1</v>
      </c>
      <c r="I76" s="3">
        <v>548</v>
      </c>
      <c r="J76" s="3">
        <v>548</v>
      </c>
      <c r="K76" s="110">
        <f t="shared" si="3"/>
        <v>0</v>
      </c>
      <c r="L76" s="3">
        <v>548</v>
      </c>
      <c r="M76" s="3">
        <v>548</v>
      </c>
      <c r="N76" s="3">
        <v>4.0000000000000001E-3</v>
      </c>
      <c r="O76" s="3">
        <v>4.0000000000000001E-3</v>
      </c>
      <c r="P76" s="3">
        <v>4.0000000000000001E-3</v>
      </c>
      <c r="Q76" s="3">
        <v>3.0000000000000001E-3</v>
      </c>
      <c r="R76" s="3">
        <v>1E-3</v>
      </c>
      <c r="S76" s="3">
        <v>0</v>
      </c>
      <c r="T76" s="3">
        <v>3</v>
      </c>
      <c r="U76" s="3">
        <v>3</v>
      </c>
      <c r="V76" s="3">
        <v>0</v>
      </c>
      <c r="W76" s="3">
        <v>1</v>
      </c>
      <c r="X76" s="3">
        <v>1</v>
      </c>
      <c r="Y76" s="3">
        <v>0</v>
      </c>
      <c r="Z76" s="3">
        <v>0</v>
      </c>
      <c r="AA76" s="3">
        <v>0</v>
      </c>
      <c r="AB76" s="3">
        <v>1</v>
      </c>
      <c r="AC76" s="3">
        <v>2668</v>
      </c>
      <c r="AD76" s="3">
        <v>2216</v>
      </c>
      <c r="AE76" s="3">
        <v>0</v>
      </c>
      <c r="AF76" s="110" t="s">
        <v>364</v>
      </c>
      <c r="AG76" s="3"/>
      <c r="AH76" s="3"/>
      <c r="AJ76" s="16"/>
    </row>
    <row r="77" spans="1:36" ht="14.5" x14ac:dyDescent="0.3">
      <c r="A77" s="3" t="s">
        <v>86</v>
      </c>
      <c r="B77" s="3">
        <v>20</v>
      </c>
      <c r="C77" s="3">
        <v>156</v>
      </c>
      <c r="D77" s="3">
        <v>0</v>
      </c>
      <c r="E77" s="3">
        <v>1</v>
      </c>
      <c r="F77" s="3">
        <v>3600</v>
      </c>
      <c r="G77" s="3">
        <v>1</v>
      </c>
      <c r="H77" s="110">
        <f t="shared" si="2"/>
        <v>1</v>
      </c>
      <c r="I77" s="3">
        <v>460</v>
      </c>
      <c r="J77" s="3">
        <v>460</v>
      </c>
      <c r="K77" s="110">
        <f t="shared" si="3"/>
        <v>0</v>
      </c>
      <c r="L77" s="3">
        <v>460</v>
      </c>
      <c r="M77" s="3">
        <v>460</v>
      </c>
      <c r="N77" s="3">
        <v>4.0000000000000001E-3</v>
      </c>
      <c r="O77" s="3">
        <v>4.0000000000000001E-3</v>
      </c>
      <c r="P77" s="3">
        <v>4.0000000000000001E-3</v>
      </c>
      <c r="Q77" s="3">
        <v>3.0000000000000001E-3</v>
      </c>
      <c r="R77" s="3">
        <v>1E-3</v>
      </c>
      <c r="S77" s="3">
        <v>0</v>
      </c>
      <c r="T77" s="3">
        <v>3</v>
      </c>
      <c r="U77" s="3">
        <v>3</v>
      </c>
      <c r="V77" s="3">
        <v>1</v>
      </c>
      <c r="W77" s="3">
        <v>3</v>
      </c>
      <c r="X77" s="3">
        <v>1</v>
      </c>
      <c r="Y77" s="3">
        <v>2</v>
      </c>
      <c r="Z77" s="3">
        <v>0</v>
      </c>
      <c r="AA77" s="3">
        <v>0</v>
      </c>
      <c r="AB77" s="3">
        <v>0</v>
      </c>
      <c r="AC77" s="3">
        <v>2114</v>
      </c>
      <c r="AD77" s="3">
        <v>1751</v>
      </c>
      <c r="AE77" s="3">
        <v>0</v>
      </c>
      <c r="AF77" s="110" t="s">
        <v>364</v>
      </c>
      <c r="AG77" s="3"/>
      <c r="AH77" s="3"/>
      <c r="AJ77" s="16"/>
    </row>
    <row r="78" spans="1:36" ht="14.5" x14ac:dyDescent="0.3">
      <c r="A78" s="3" t="s">
        <v>87</v>
      </c>
      <c r="B78" s="3">
        <v>20</v>
      </c>
      <c r="C78" s="3">
        <v>189</v>
      </c>
      <c r="D78" s="3">
        <v>0</v>
      </c>
      <c r="E78" s="3">
        <v>1</v>
      </c>
      <c r="F78" s="3">
        <v>3600</v>
      </c>
      <c r="G78" s="3">
        <v>1</v>
      </c>
      <c r="H78" s="110">
        <f t="shared" si="2"/>
        <v>1</v>
      </c>
      <c r="I78" s="3">
        <v>412</v>
      </c>
      <c r="J78" s="3">
        <v>412</v>
      </c>
      <c r="K78" s="110">
        <f t="shared" si="3"/>
        <v>0</v>
      </c>
      <c r="L78" s="3">
        <v>414</v>
      </c>
      <c r="M78" s="3">
        <v>412</v>
      </c>
      <c r="N78" s="3">
        <v>5.0000000000000001E-3</v>
      </c>
      <c r="O78" s="3">
        <v>4.0000000000000001E-3</v>
      </c>
      <c r="P78" s="3">
        <v>5.0000000000000001E-3</v>
      </c>
      <c r="Q78" s="3">
        <v>1E-3</v>
      </c>
      <c r="R78" s="3">
        <v>4.0000000000000001E-3</v>
      </c>
      <c r="S78" s="3">
        <v>0</v>
      </c>
      <c r="T78" s="3">
        <v>6</v>
      </c>
      <c r="U78" s="3">
        <v>6</v>
      </c>
      <c r="V78" s="3">
        <v>1</v>
      </c>
      <c r="W78" s="3">
        <v>3</v>
      </c>
      <c r="X78" s="3">
        <v>3</v>
      </c>
      <c r="Y78" s="3">
        <v>0</v>
      </c>
      <c r="Z78" s="3">
        <v>1</v>
      </c>
      <c r="AA78" s="3">
        <v>0</v>
      </c>
      <c r="AB78" s="3">
        <v>1</v>
      </c>
      <c r="AC78" s="3">
        <v>5102</v>
      </c>
      <c r="AD78" s="3">
        <v>4186</v>
      </c>
      <c r="AE78" s="3">
        <v>0</v>
      </c>
      <c r="AF78" s="110" t="s">
        <v>364</v>
      </c>
      <c r="AG78" s="3"/>
      <c r="AH78" s="3"/>
      <c r="AJ78" s="16"/>
    </row>
    <row r="79" spans="1:36" ht="14.5" x14ac:dyDescent="0.3">
      <c r="A79" s="3" t="s">
        <v>88</v>
      </c>
      <c r="B79" s="3">
        <v>20</v>
      </c>
      <c r="C79" s="3">
        <v>151</v>
      </c>
      <c r="D79" s="3">
        <v>0</v>
      </c>
      <c r="E79" s="3">
        <v>1</v>
      </c>
      <c r="F79" s="3">
        <v>3600</v>
      </c>
      <c r="G79" s="3">
        <v>1</v>
      </c>
      <c r="H79" s="110">
        <f t="shared" si="2"/>
        <v>1</v>
      </c>
      <c r="I79" s="3">
        <v>490</v>
      </c>
      <c r="J79" s="3">
        <v>490</v>
      </c>
      <c r="K79" s="110">
        <f t="shared" si="3"/>
        <v>0</v>
      </c>
      <c r="L79" s="3">
        <v>492</v>
      </c>
      <c r="M79" s="3">
        <v>490</v>
      </c>
      <c r="N79" s="3">
        <v>8.0000000000000002E-3</v>
      </c>
      <c r="O79" s="3">
        <v>3.0000000000000001E-3</v>
      </c>
      <c r="P79" s="3">
        <v>8.0000000000000002E-3</v>
      </c>
      <c r="Q79" s="3">
        <v>6.0000000000000001E-3</v>
      </c>
      <c r="R79" s="3">
        <v>2E-3</v>
      </c>
      <c r="S79" s="3">
        <v>0</v>
      </c>
      <c r="T79" s="3">
        <v>14</v>
      </c>
      <c r="U79" s="3">
        <v>14</v>
      </c>
      <c r="V79" s="3">
        <v>4</v>
      </c>
      <c r="W79" s="3">
        <v>9</v>
      </c>
      <c r="X79" s="3">
        <v>6</v>
      </c>
      <c r="Y79" s="3">
        <v>3</v>
      </c>
      <c r="Z79" s="3">
        <v>1</v>
      </c>
      <c r="AA79" s="3">
        <v>0</v>
      </c>
      <c r="AB79" s="3">
        <v>1</v>
      </c>
      <c r="AC79" s="3">
        <v>4831</v>
      </c>
      <c r="AD79" s="3">
        <v>4106</v>
      </c>
      <c r="AE79" s="3">
        <v>0</v>
      </c>
      <c r="AF79" s="110" t="s">
        <v>364</v>
      </c>
      <c r="AG79" s="3"/>
      <c r="AH79" s="3"/>
      <c r="AJ79" s="16"/>
    </row>
    <row r="80" spans="1:36" ht="14.5" x14ac:dyDescent="0.3">
      <c r="A80" s="3" t="s">
        <v>89</v>
      </c>
      <c r="B80" s="3">
        <v>20</v>
      </c>
      <c r="C80" s="3">
        <v>187</v>
      </c>
      <c r="D80" s="3">
        <v>0</v>
      </c>
      <c r="E80" s="3">
        <v>1</v>
      </c>
      <c r="F80" s="3">
        <v>3600</v>
      </c>
      <c r="G80" s="3">
        <v>1</v>
      </c>
      <c r="H80" s="110">
        <f t="shared" si="2"/>
        <v>1</v>
      </c>
      <c r="I80" s="3">
        <v>574</v>
      </c>
      <c r="J80" s="3">
        <v>574</v>
      </c>
      <c r="K80" s="110">
        <f t="shared" si="3"/>
        <v>0</v>
      </c>
      <c r="L80" s="3">
        <v>574</v>
      </c>
      <c r="M80" s="3">
        <v>574</v>
      </c>
      <c r="N80" s="3">
        <v>3.0000000000000001E-3</v>
      </c>
      <c r="O80" s="3">
        <v>3.0000000000000001E-3</v>
      </c>
      <c r="P80" s="3">
        <v>3.0000000000000001E-3</v>
      </c>
      <c r="Q80" s="3">
        <v>2E-3</v>
      </c>
      <c r="R80" s="3">
        <v>1E-3</v>
      </c>
      <c r="S80" s="3">
        <v>0</v>
      </c>
      <c r="T80" s="3">
        <v>4</v>
      </c>
      <c r="U80" s="3">
        <v>4</v>
      </c>
      <c r="V80" s="3">
        <v>1</v>
      </c>
      <c r="W80" s="3">
        <v>3</v>
      </c>
      <c r="X80" s="3">
        <v>1</v>
      </c>
      <c r="Y80" s="3">
        <v>2</v>
      </c>
      <c r="Z80" s="3">
        <v>0</v>
      </c>
      <c r="AA80" s="3">
        <v>0</v>
      </c>
      <c r="AB80" s="3">
        <v>0</v>
      </c>
      <c r="AC80" s="3">
        <v>3172</v>
      </c>
      <c r="AD80" s="3">
        <v>2681</v>
      </c>
      <c r="AE80" s="3">
        <v>0</v>
      </c>
      <c r="AF80" s="110" t="s">
        <v>364</v>
      </c>
      <c r="AG80" s="3"/>
      <c r="AH80" s="3"/>
      <c r="AJ80" s="16"/>
    </row>
    <row r="81" spans="1:36" ht="14.5" x14ac:dyDescent="0.3">
      <c r="A81" s="3" t="s">
        <v>90</v>
      </c>
      <c r="B81" s="3">
        <v>20</v>
      </c>
      <c r="C81" s="3">
        <v>165</v>
      </c>
      <c r="D81" s="3">
        <v>0</v>
      </c>
      <c r="E81" s="3">
        <v>1</v>
      </c>
      <c r="F81" s="3">
        <v>3600</v>
      </c>
      <c r="G81" s="3">
        <v>1</v>
      </c>
      <c r="H81" s="110">
        <f t="shared" si="2"/>
        <v>1</v>
      </c>
      <c r="I81" s="3">
        <v>555</v>
      </c>
      <c r="J81" s="3">
        <v>555</v>
      </c>
      <c r="K81" s="110">
        <f t="shared" si="3"/>
        <v>0</v>
      </c>
      <c r="L81" s="3">
        <v>555</v>
      </c>
      <c r="M81" s="3">
        <v>555</v>
      </c>
      <c r="N81" s="3">
        <v>5.0000000000000001E-3</v>
      </c>
      <c r="O81" s="3">
        <v>5.0000000000000001E-3</v>
      </c>
      <c r="P81" s="3">
        <v>5.0000000000000001E-3</v>
      </c>
      <c r="Q81" s="3">
        <v>3.0000000000000001E-3</v>
      </c>
      <c r="R81" s="3">
        <v>2E-3</v>
      </c>
      <c r="S81" s="3">
        <v>0</v>
      </c>
      <c r="T81" s="3">
        <v>5</v>
      </c>
      <c r="U81" s="3">
        <v>5</v>
      </c>
      <c r="V81" s="3">
        <v>1</v>
      </c>
      <c r="W81" s="3">
        <v>3</v>
      </c>
      <c r="X81" s="3">
        <v>1</v>
      </c>
      <c r="Y81" s="3">
        <v>2</v>
      </c>
      <c r="Z81" s="3">
        <v>0</v>
      </c>
      <c r="AA81" s="3">
        <v>0</v>
      </c>
      <c r="AB81" s="3">
        <v>0</v>
      </c>
      <c r="AC81" s="3">
        <v>2199</v>
      </c>
      <c r="AD81" s="3">
        <v>1821</v>
      </c>
      <c r="AE81" s="3">
        <v>0</v>
      </c>
      <c r="AF81" s="110" t="s">
        <v>364</v>
      </c>
      <c r="AG81" s="3"/>
      <c r="AH81" s="3"/>
      <c r="AJ81" s="16"/>
    </row>
    <row r="82" spans="1:36" ht="14.5" x14ac:dyDescent="0.3">
      <c r="A82" s="3" t="s">
        <v>91</v>
      </c>
      <c r="B82" s="3">
        <v>20</v>
      </c>
      <c r="C82" s="3">
        <v>172</v>
      </c>
      <c r="D82" s="3">
        <v>0</v>
      </c>
      <c r="E82" s="3">
        <v>1</v>
      </c>
      <c r="F82" s="3">
        <v>3600</v>
      </c>
      <c r="G82" s="3">
        <v>1</v>
      </c>
      <c r="H82" s="110">
        <f t="shared" si="2"/>
        <v>1</v>
      </c>
      <c r="I82" s="3">
        <v>487</v>
      </c>
      <c r="J82" s="3">
        <v>487</v>
      </c>
      <c r="K82" s="110">
        <f t="shared" si="3"/>
        <v>0</v>
      </c>
      <c r="L82" s="3">
        <v>487</v>
      </c>
      <c r="M82" s="3">
        <v>487</v>
      </c>
      <c r="N82" s="3">
        <v>4.0000000000000001E-3</v>
      </c>
      <c r="O82" s="3">
        <v>4.0000000000000001E-3</v>
      </c>
      <c r="P82" s="3">
        <v>4.0000000000000001E-3</v>
      </c>
      <c r="Q82" s="3">
        <v>3.0000000000000001E-3</v>
      </c>
      <c r="R82" s="3">
        <v>1E-3</v>
      </c>
      <c r="S82" s="3">
        <v>0</v>
      </c>
      <c r="T82" s="3">
        <v>3</v>
      </c>
      <c r="U82" s="3">
        <v>3</v>
      </c>
      <c r="V82" s="3">
        <v>1</v>
      </c>
      <c r="W82" s="3">
        <v>3</v>
      </c>
      <c r="X82" s="3">
        <v>1</v>
      </c>
      <c r="Y82" s="3">
        <v>2</v>
      </c>
      <c r="Z82" s="3">
        <v>0</v>
      </c>
      <c r="AA82" s="3">
        <v>0</v>
      </c>
      <c r="AB82" s="3">
        <v>0</v>
      </c>
      <c r="AC82" s="3">
        <v>1790</v>
      </c>
      <c r="AD82" s="3">
        <v>1490</v>
      </c>
      <c r="AE82" s="3">
        <v>0</v>
      </c>
      <c r="AF82" s="110" t="s">
        <v>364</v>
      </c>
      <c r="AG82" s="3"/>
      <c r="AH82" s="3"/>
      <c r="AJ82" s="16"/>
    </row>
    <row r="83" spans="1:36" ht="14.5" x14ac:dyDescent="0.3">
      <c r="A83" s="3" t="s">
        <v>92</v>
      </c>
      <c r="B83" s="3">
        <v>20</v>
      </c>
      <c r="C83" s="3">
        <v>175</v>
      </c>
      <c r="D83" s="3">
        <v>0</v>
      </c>
      <c r="E83" s="3">
        <v>1</v>
      </c>
      <c r="F83" s="3">
        <v>3600</v>
      </c>
      <c r="G83" s="3">
        <v>1</v>
      </c>
      <c r="H83" s="110">
        <f t="shared" si="2"/>
        <v>1</v>
      </c>
      <c r="I83" s="3">
        <v>503</v>
      </c>
      <c r="J83" s="3">
        <v>503</v>
      </c>
      <c r="K83" s="110">
        <f t="shared" si="3"/>
        <v>0</v>
      </c>
      <c r="L83" s="3">
        <v>503</v>
      </c>
      <c r="M83" s="3">
        <v>503</v>
      </c>
      <c r="N83" s="3">
        <v>4.0000000000000001E-3</v>
      </c>
      <c r="O83" s="3">
        <v>4.0000000000000001E-3</v>
      </c>
      <c r="P83" s="3">
        <v>4.0000000000000001E-3</v>
      </c>
      <c r="Q83" s="3">
        <v>2E-3</v>
      </c>
      <c r="R83" s="3">
        <v>1E-3</v>
      </c>
      <c r="S83" s="3">
        <v>0</v>
      </c>
      <c r="T83" s="3">
        <v>3</v>
      </c>
      <c r="U83" s="3">
        <v>3</v>
      </c>
      <c r="V83" s="3">
        <v>1</v>
      </c>
      <c r="W83" s="3">
        <v>3</v>
      </c>
      <c r="X83" s="3">
        <v>1</v>
      </c>
      <c r="Y83" s="3">
        <v>2</v>
      </c>
      <c r="Z83" s="3">
        <v>0</v>
      </c>
      <c r="AA83" s="3">
        <v>0</v>
      </c>
      <c r="AB83" s="3">
        <v>0</v>
      </c>
      <c r="AC83" s="3">
        <v>2339</v>
      </c>
      <c r="AD83" s="3">
        <v>1927</v>
      </c>
      <c r="AE83" s="3">
        <v>0</v>
      </c>
      <c r="AF83" s="110" t="s">
        <v>364</v>
      </c>
      <c r="AG83" s="3"/>
      <c r="AH83" s="3"/>
      <c r="AJ83" s="16"/>
    </row>
    <row r="84" spans="1:36" ht="14.5" x14ac:dyDescent="0.3">
      <c r="A84" s="3" t="s">
        <v>93</v>
      </c>
      <c r="B84" s="3">
        <v>20</v>
      </c>
      <c r="C84" s="3">
        <v>171</v>
      </c>
      <c r="D84" s="3">
        <v>0</v>
      </c>
      <c r="E84" s="3">
        <v>1</v>
      </c>
      <c r="F84" s="3">
        <v>3600</v>
      </c>
      <c r="G84" s="3">
        <v>1</v>
      </c>
      <c r="H84" s="110">
        <f t="shared" si="2"/>
        <v>1</v>
      </c>
      <c r="I84" s="3">
        <v>579</v>
      </c>
      <c r="J84" s="3">
        <v>579</v>
      </c>
      <c r="K84" s="110">
        <f t="shared" si="3"/>
        <v>0</v>
      </c>
      <c r="L84" s="3">
        <v>580</v>
      </c>
      <c r="M84" s="3">
        <v>579</v>
      </c>
      <c r="N84" s="3">
        <v>0.03</v>
      </c>
      <c r="O84" s="3">
        <v>5.0000000000000001E-3</v>
      </c>
      <c r="P84" s="3">
        <v>2.8000000000000001E-2</v>
      </c>
      <c r="Q84" s="3">
        <v>2.5000000000000001E-2</v>
      </c>
      <c r="R84" s="3">
        <v>4.0000000000000001E-3</v>
      </c>
      <c r="S84" s="3">
        <v>0</v>
      </c>
      <c r="T84" s="3">
        <v>36</v>
      </c>
      <c r="U84" s="3">
        <v>36</v>
      </c>
      <c r="V84" s="3">
        <v>12</v>
      </c>
      <c r="W84" s="3">
        <v>25</v>
      </c>
      <c r="X84" s="3">
        <v>18</v>
      </c>
      <c r="Y84" s="3">
        <v>7</v>
      </c>
      <c r="Z84" s="3">
        <v>1</v>
      </c>
      <c r="AA84" s="3">
        <v>4</v>
      </c>
      <c r="AB84" s="3">
        <v>1</v>
      </c>
      <c r="AC84" s="3">
        <v>21076</v>
      </c>
      <c r="AD84" s="3">
        <v>17850</v>
      </c>
      <c r="AE84" s="3">
        <v>0</v>
      </c>
      <c r="AF84" s="110" t="s">
        <v>364</v>
      </c>
      <c r="AG84" s="3"/>
      <c r="AH84" s="3"/>
      <c r="AJ84" s="16"/>
    </row>
    <row r="85" spans="1:36" ht="14.5" x14ac:dyDescent="0.3">
      <c r="A85" s="3" t="s">
        <v>94</v>
      </c>
      <c r="B85" s="3">
        <v>20</v>
      </c>
      <c r="C85" s="3">
        <v>172</v>
      </c>
      <c r="D85" s="3">
        <v>0</v>
      </c>
      <c r="E85" s="3">
        <v>1</v>
      </c>
      <c r="F85" s="3">
        <v>3600</v>
      </c>
      <c r="G85" s="3">
        <v>1</v>
      </c>
      <c r="H85" s="110">
        <f t="shared" si="2"/>
        <v>1</v>
      </c>
      <c r="I85" s="3">
        <v>478</v>
      </c>
      <c r="J85" s="3">
        <v>478</v>
      </c>
      <c r="K85" s="110">
        <f t="shared" si="3"/>
        <v>0</v>
      </c>
      <c r="L85" s="3">
        <v>478</v>
      </c>
      <c r="M85" s="3">
        <v>478</v>
      </c>
      <c r="N85" s="3">
        <v>4.0000000000000001E-3</v>
      </c>
      <c r="O85" s="3">
        <v>4.0000000000000001E-3</v>
      </c>
      <c r="P85" s="3">
        <v>4.0000000000000001E-3</v>
      </c>
      <c r="Q85" s="3">
        <v>2E-3</v>
      </c>
      <c r="R85" s="3">
        <v>2E-3</v>
      </c>
      <c r="S85" s="3">
        <v>0</v>
      </c>
      <c r="T85" s="3">
        <v>4</v>
      </c>
      <c r="U85" s="3">
        <v>4</v>
      </c>
      <c r="V85" s="3">
        <v>1</v>
      </c>
      <c r="W85" s="3">
        <v>3</v>
      </c>
      <c r="X85" s="3">
        <v>1</v>
      </c>
      <c r="Y85" s="3">
        <v>2</v>
      </c>
      <c r="Z85" s="3">
        <v>0</v>
      </c>
      <c r="AA85" s="3">
        <v>0</v>
      </c>
      <c r="AB85" s="3">
        <v>0</v>
      </c>
      <c r="AC85" s="3">
        <v>2666</v>
      </c>
      <c r="AD85" s="3">
        <v>2212</v>
      </c>
      <c r="AE85" s="3">
        <v>0</v>
      </c>
      <c r="AF85" s="110" t="s">
        <v>364</v>
      </c>
      <c r="AG85" s="3"/>
      <c r="AH85" s="3"/>
      <c r="AJ85" s="16"/>
    </row>
    <row r="86" spans="1:36" ht="14.5" x14ac:dyDescent="0.3">
      <c r="A86" s="3" t="s">
        <v>95</v>
      </c>
      <c r="B86" s="3">
        <v>20</v>
      </c>
      <c r="C86" s="3">
        <v>192</v>
      </c>
      <c r="D86" s="3">
        <v>0</v>
      </c>
      <c r="E86" s="3">
        <v>1</v>
      </c>
      <c r="F86" s="3">
        <v>3600</v>
      </c>
      <c r="G86" s="3">
        <v>1</v>
      </c>
      <c r="H86" s="110">
        <f t="shared" si="2"/>
        <v>1</v>
      </c>
      <c r="I86" s="3">
        <v>497</v>
      </c>
      <c r="J86" s="3">
        <v>497</v>
      </c>
      <c r="K86" s="110">
        <f t="shared" si="3"/>
        <v>0</v>
      </c>
      <c r="L86" s="3">
        <v>497</v>
      </c>
      <c r="M86" s="3">
        <v>497</v>
      </c>
      <c r="N86" s="3">
        <v>4.0000000000000001E-3</v>
      </c>
      <c r="O86" s="3">
        <v>4.0000000000000001E-3</v>
      </c>
      <c r="P86" s="3">
        <v>4.0000000000000001E-3</v>
      </c>
      <c r="Q86" s="3">
        <v>3.0000000000000001E-3</v>
      </c>
      <c r="R86" s="3">
        <v>1E-3</v>
      </c>
      <c r="S86" s="3">
        <v>0</v>
      </c>
      <c r="T86" s="3">
        <v>3</v>
      </c>
      <c r="U86" s="3">
        <v>3</v>
      </c>
      <c r="V86" s="3">
        <v>0</v>
      </c>
      <c r="W86" s="3">
        <v>1</v>
      </c>
      <c r="X86" s="3">
        <v>1</v>
      </c>
      <c r="Y86" s="3">
        <v>0</v>
      </c>
      <c r="Z86" s="3">
        <v>0</v>
      </c>
      <c r="AA86" s="3">
        <v>0</v>
      </c>
      <c r="AB86" s="3">
        <v>1</v>
      </c>
      <c r="AC86" s="3">
        <v>3002</v>
      </c>
      <c r="AD86" s="3">
        <v>2494</v>
      </c>
      <c r="AE86" s="3">
        <v>0</v>
      </c>
      <c r="AF86" s="110" t="s">
        <v>364</v>
      </c>
      <c r="AG86" s="3"/>
      <c r="AH86" s="3"/>
      <c r="AJ86" s="16"/>
    </row>
    <row r="87" spans="1:36" ht="14.5" x14ac:dyDescent="0.3">
      <c r="A87" s="3" t="s">
        <v>96</v>
      </c>
      <c r="B87" s="3">
        <v>20</v>
      </c>
      <c r="C87" s="3">
        <v>183</v>
      </c>
      <c r="D87" s="3">
        <v>0</v>
      </c>
      <c r="E87" s="3">
        <v>1</v>
      </c>
      <c r="F87" s="3">
        <v>3600</v>
      </c>
      <c r="G87" s="3">
        <v>1</v>
      </c>
      <c r="H87" s="110">
        <f t="shared" si="2"/>
        <v>1</v>
      </c>
      <c r="I87" s="3">
        <v>440</v>
      </c>
      <c r="J87" s="3">
        <v>440</v>
      </c>
      <c r="K87" s="110">
        <f t="shared" si="3"/>
        <v>0</v>
      </c>
      <c r="L87" s="3">
        <v>441</v>
      </c>
      <c r="M87" s="3">
        <v>440</v>
      </c>
      <c r="N87" s="3">
        <v>8.9999999999999993E-3</v>
      </c>
      <c r="O87" s="3">
        <v>4.0000000000000001E-3</v>
      </c>
      <c r="P87" s="3">
        <v>8.0000000000000002E-3</v>
      </c>
      <c r="Q87" s="3">
        <v>5.0000000000000001E-3</v>
      </c>
      <c r="R87" s="3">
        <v>3.0000000000000001E-3</v>
      </c>
      <c r="S87" s="3">
        <v>0</v>
      </c>
      <c r="T87" s="3">
        <v>9</v>
      </c>
      <c r="U87" s="3">
        <v>9</v>
      </c>
      <c r="V87" s="3">
        <v>2</v>
      </c>
      <c r="W87" s="3">
        <v>5</v>
      </c>
      <c r="X87" s="3">
        <v>4</v>
      </c>
      <c r="Y87" s="3">
        <v>1</v>
      </c>
      <c r="Z87" s="3">
        <v>1</v>
      </c>
      <c r="AA87" s="3">
        <v>0</v>
      </c>
      <c r="AB87" s="3">
        <v>1</v>
      </c>
      <c r="AC87" s="3">
        <v>5382</v>
      </c>
      <c r="AD87" s="3">
        <v>4607</v>
      </c>
      <c r="AE87" s="3">
        <v>0</v>
      </c>
      <c r="AF87" s="110" t="s">
        <v>364</v>
      </c>
      <c r="AG87" s="3"/>
      <c r="AH87" s="3"/>
      <c r="AJ87" s="16"/>
    </row>
    <row r="88" spans="1:36" ht="14.5" x14ac:dyDescent="0.3">
      <c r="A88" s="3" t="s">
        <v>97</v>
      </c>
      <c r="B88" s="3">
        <v>20</v>
      </c>
      <c r="C88" s="3">
        <v>193</v>
      </c>
      <c r="D88" s="3">
        <v>0</v>
      </c>
      <c r="E88" s="3">
        <v>1</v>
      </c>
      <c r="F88" s="3">
        <v>3600</v>
      </c>
      <c r="G88" s="3">
        <v>1</v>
      </c>
      <c r="H88" s="110">
        <f t="shared" si="2"/>
        <v>1</v>
      </c>
      <c r="I88" s="3">
        <v>477</v>
      </c>
      <c r="J88" s="3">
        <v>477</v>
      </c>
      <c r="K88" s="110">
        <f t="shared" si="3"/>
        <v>0</v>
      </c>
      <c r="L88" s="3">
        <v>477</v>
      </c>
      <c r="M88" s="3">
        <v>477</v>
      </c>
      <c r="N88" s="3">
        <v>3.0000000000000001E-3</v>
      </c>
      <c r="O88" s="3">
        <v>3.0000000000000001E-3</v>
      </c>
      <c r="P88" s="3">
        <v>3.0000000000000001E-3</v>
      </c>
      <c r="Q88" s="3">
        <v>1E-3</v>
      </c>
      <c r="R88" s="3">
        <v>2E-3</v>
      </c>
      <c r="S88" s="3">
        <v>0</v>
      </c>
      <c r="T88" s="3">
        <v>3</v>
      </c>
      <c r="U88" s="3">
        <v>3</v>
      </c>
      <c r="V88" s="3">
        <v>0</v>
      </c>
      <c r="W88" s="3">
        <v>1</v>
      </c>
      <c r="X88" s="3">
        <v>1</v>
      </c>
      <c r="Y88" s="3">
        <v>0</v>
      </c>
      <c r="Z88" s="3">
        <v>0</v>
      </c>
      <c r="AA88" s="3">
        <v>0</v>
      </c>
      <c r="AB88" s="3">
        <v>1</v>
      </c>
      <c r="AC88" s="3">
        <v>1871</v>
      </c>
      <c r="AD88" s="3">
        <v>1556</v>
      </c>
      <c r="AE88" s="3">
        <v>0</v>
      </c>
      <c r="AF88" s="110" t="s">
        <v>364</v>
      </c>
      <c r="AG88" s="3"/>
      <c r="AH88" s="3"/>
      <c r="AJ88" s="16"/>
    </row>
    <row r="89" spans="1:36" ht="14.5" x14ac:dyDescent="0.3">
      <c r="A89" s="3" t="s">
        <v>98</v>
      </c>
      <c r="B89" s="3">
        <v>20</v>
      </c>
      <c r="C89" s="3">
        <v>162</v>
      </c>
      <c r="D89" s="3">
        <v>0</v>
      </c>
      <c r="E89" s="3">
        <v>1</v>
      </c>
      <c r="F89" s="3">
        <v>3600</v>
      </c>
      <c r="G89" s="3">
        <v>1</v>
      </c>
      <c r="H89" s="110">
        <f t="shared" si="2"/>
        <v>1</v>
      </c>
      <c r="I89" s="3">
        <v>408</v>
      </c>
      <c r="J89" s="3">
        <v>408</v>
      </c>
      <c r="K89" s="110">
        <f t="shared" si="3"/>
        <v>0</v>
      </c>
      <c r="L89" s="3">
        <v>408</v>
      </c>
      <c r="M89" s="3">
        <v>408</v>
      </c>
      <c r="N89" s="3">
        <v>4.0000000000000001E-3</v>
      </c>
      <c r="O89" s="3">
        <v>4.0000000000000001E-3</v>
      </c>
      <c r="P89" s="3">
        <v>4.0000000000000001E-3</v>
      </c>
      <c r="Q89" s="3">
        <v>3.0000000000000001E-3</v>
      </c>
      <c r="R89" s="3">
        <v>1E-3</v>
      </c>
      <c r="S89" s="3">
        <v>0</v>
      </c>
      <c r="T89" s="3">
        <v>3</v>
      </c>
      <c r="U89" s="3">
        <v>3</v>
      </c>
      <c r="V89" s="3">
        <v>1</v>
      </c>
      <c r="W89" s="3">
        <v>3</v>
      </c>
      <c r="X89" s="3">
        <v>1</v>
      </c>
      <c r="Y89" s="3">
        <v>2</v>
      </c>
      <c r="Z89" s="3">
        <v>0</v>
      </c>
      <c r="AA89" s="3">
        <v>0</v>
      </c>
      <c r="AB89" s="3">
        <v>0</v>
      </c>
      <c r="AC89" s="3">
        <v>3476</v>
      </c>
      <c r="AD89" s="3">
        <v>2947</v>
      </c>
      <c r="AE89" s="3">
        <v>0</v>
      </c>
      <c r="AF89" s="110" t="s">
        <v>364</v>
      </c>
      <c r="AG89" s="3"/>
      <c r="AH89" s="3"/>
      <c r="AJ89" s="16"/>
    </row>
    <row r="90" spans="1:36" ht="14.5" x14ac:dyDescent="0.3">
      <c r="A90" s="3" t="s">
        <v>99</v>
      </c>
      <c r="B90" s="3">
        <v>20</v>
      </c>
      <c r="C90" s="3">
        <v>153</v>
      </c>
      <c r="D90" s="3">
        <v>0</v>
      </c>
      <c r="E90" s="3">
        <v>1</v>
      </c>
      <c r="F90" s="3">
        <v>3600</v>
      </c>
      <c r="G90" s="3">
        <v>1</v>
      </c>
      <c r="H90" s="110">
        <f t="shared" si="2"/>
        <v>1</v>
      </c>
      <c r="I90" s="3">
        <v>554</v>
      </c>
      <c r="J90" s="3">
        <v>554</v>
      </c>
      <c r="K90" s="110">
        <f t="shared" si="3"/>
        <v>0</v>
      </c>
      <c r="L90" s="3">
        <v>558</v>
      </c>
      <c r="M90" s="3">
        <v>554</v>
      </c>
      <c r="N90" s="3">
        <v>8.9999999999999993E-3</v>
      </c>
      <c r="O90" s="3">
        <v>5.0000000000000001E-3</v>
      </c>
      <c r="P90" s="3">
        <v>8.9999999999999993E-3</v>
      </c>
      <c r="Q90" s="3">
        <v>7.0000000000000001E-3</v>
      </c>
      <c r="R90" s="3">
        <v>5.0000000000000001E-3</v>
      </c>
      <c r="S90" s="3">
        <v>0</v>
      </c>
      <c r="T90" s="3">
        <v>11</v>
      </c>
      <c r="U90" s="3">
        <v>11</v>
      </c>
      <c r="V90" s="3">
        <v>4</v>
      </c>
      <c r="W90" s="3">
        <v>9</v>
      </c>
      <c r="X90" s="3">
        <v>5</v>
      </c>
      <c r="Y90" s="3">
        <v>4</v>
      </c>
      <c r="Z90" s="3">
        <v>1</v>
      </c>
      <c r="AA90" s="3">
        <v>0</v>
      </c>
      <c r="AB90" s="3">
        <v>0</v>
      </c>
      <c r="AC90" s="3">
        <v>5267</v>
      </c>
      <c r="AD90" s="3">
        <v>4422</v>
      </c>
      <c r="AE90" s="3">
        <v>0</v>
      </c>
      <c r="AF90" s="110" t="s">
        <v>364</v>
      </c>
      <c r="AG90" s="3"/>
      <c r="AH90" s="3"/>
      <c r="AJ90" s="16"/>
    </row>
    <row r="91" spans="1:36" ht="14.5" x14ac:dyDescent="0.3">
      <c r="A91" s="3" t="s">
        <v>100</v>
      </c>
      <c r="B91" s="3">
        <v>20</v>
      </c>
      <c r="C91" s="3">
        <v>152</v>
      </c>
      <c r="D91" s="3">
        <v>0</v>
      </c>
      <c r="E91" s="3">
        <v>1</v>
      </c>
      <c r="F91" s="3">
        <v>3600</v>
      </c>
      <c r="G91" s="3">
        <v>1</v>
      </c>
      <c r="H91" s="110">
        <f t="shared" si="2"/>
        <v>1</v>
      </c>
      <c r="I91" s="3">
        <v>575</v>
      </c>
      <c r="J91" s="3">
        <v>575</v>
      </c>
      <c r="K91" s="110">
        <f t="shared" si="3"/>
        <v>0</v>
      </c>
      <c r="L91" s="3">
        <v>575</v>
      </c>
      <c r="M91" s="3">
        <v>575</v>
      </c>
      <c r="N91" s="3">
        <v>5.0000000000000001E-3</v>
      </c>
      <c r="O91" s="3">
        <v>4.0000000000000001E-3</v>
      </c>
      <c r="P91" s="3">
        <v>4.0000000000000001E-3</v>
      </c>
      <c r="Q91" s="3">
        <v>2E-3</v>
      </c>
      <c r="R91" s="3">
        <v>2E-3</v>
      </c>
      <c r="S91" s="3">
        <v>0</v>
      </c>
      <c r="T91" s="3">
        <v>5</v>
      </c>
      <c r="U91" s="3">
        <v>5</v>
      </c>
      <c r="V91" s="3">
        <v>0</v>
      </c>
      <c r="W91" s="3">
        <v>1</v>
      </c>
      <c r="X91" s="3">
        <v>1</v>
      </c>
      <c r="Y91" s="3">
        <v>0</v>
      </c>
      <c r="Z91" s="3">
        <v>0</v>
      </c>
      <c r="AA91" s="3">
        <v>0</v>
      </c>
      <c r="AB91" s="3">
        <v>1</v>
      </c>
      <c r="AC91" s="3">
        <v>3220</v>
      </c>
      <c r="AD91" s="3">
        <v>2670</v>
      </c>
      <c r="AE91" s="3">
        <v>0</v>
      </c>
      <c r="AF91" s="110" t="s">
        <v>364</v>
      </c>
      <c r="AG91" s="3"/>
      <c r="AH91" s="3"/>
      <c r="AJ91" s="16"/>
    </row>
    <row r="92" spans="1:36" ht="14.5" x14ac:dyDescent="0.3">
      <c r="A92" s="3" t="s">
        <v>101</v>
      </c>
      <c r="B92" s="3">
        <v>20</v>
      </c>
      <c r="C92" s="3">
        <v>173</v>
      </c>
      <c r="D92" s="3">
        <v>0</v>
      </c>
      <c r="E92" s="3">
        <v>1</v>
      </c>
      <c r="F92" s="3">
        <v>3600</v>
      </c>
      <c r="G92" s="3">
        <v>1</v>
      </c>
      <c r="H92" s="110">
        <f t="shared" si="2"/>
        <v>1</v>
      </c>
      <c r="I92" s="3">
        <v>472</v>
      </c>
      <c r="J92" s="3">
        <v>472</v>
      </c>
      <c r="K92" s="110">
        <f t="shared" si="3"/>
        <v>0</v>
      </c>
      <c r="L92" s="3">
        <v>472</v>
      </c>
      <c r="M92" s="3">
        <v>472</v>
      </c>
      <c r="N92" s="3">
        <v>4.0000000000000001E-3</v>
      </c>
      <c r="O92" s="3">
        <v>4.0000000000000001E-3</v>
      </c>
      <c r="P92" s="3">
        <v>4.0000000000000001E-3</v>
      </c>
      <c r="Q92" s="3">
        <v>3.0000000000000001E-3</v>
      </c>
      <c r="R92" s="3">
        <v>1E-3</v>
      </c>
      <c r="S92" s="3">
        <v>0</v>
      </c>
      <c r="T92" s="3">
        <v>3</v>
      </c>
      <c r="U92" s="3">
        <v>3</v>
      </c>
      <c r="V92" s="3">
        <v>0</v>
      </c>
      <c r="W92" s="3">
        <v>1</v>
      </c>
      <c r="X92" s="3">
        <v>1</v>
      </c>
      <c r="Y92" s="3">
        <v>0</v>
      </c>
      <c r="Z92" s="3">
        <v>0</v>
      </c>
      <c r="AA92" s="3">
        <v>0</v>
      </c>
      <c r="AB92" s="3">
        <v>1</v>
      </c>
      <c r="AC92" s="3">
        <v>2267</v>
      </c>
      <c r="AD92" s="3">
        <v>1884</v>
      </c>
      <c r="AE92" s="3">
        <v>0</v>
      </c>
      <c r="AF92" s="110" t="s">
        <v>364</v>
      </c>
      <c r="AG92" s="3"/>
      <c r="AH92" s="3"/>
      <c r="AJ92" s="16"/>
    </row>
    <row r="93" spans="1:36" ht="14.5" x14ac:dyDescent="0.3">
      <c r="A93" s="3" t="s">
        <v>102</v>
      </c>
      <c r="B93" s="3">
        <v>20</v>
      </c>
      <c r="C93" s="3">
        <v>174</v>
      </c>
      <c r="D93" s="3">
        <v>0</v>
      </c>
      <c r="E93" s="3">
        <v>1</v>
      </c>
      <c r="F93" s="3">
        <v>3600</v>
      </c>
      <c r="G93" s="3">
        <v>1</v>
      </c>
      <c r="H93" s="110">
        <f t="shared" si="2"/>
        <v>1</v>
      </c>
      <c r="I93" s="3">
        <v>476</v>
      </c>
      <c r="J93" s="3">
        <v>476</v>
      </c>
      <c r="K93" s="110">
        <f t="shared" si="3"/>
        <v>0</v>
      </c>
      <c r="L93" s="3">
        <v>477</v>
      </c>
      <c r="M93" s="3">
        <v>476</v>
      </c>
      <c r="N93" s="3">
        <v>0.01</v>
      </c>
      <c r="O93" s="3">
        <v>3.0000000000000001E-3</v>
      </c>
      <c r="P93" s="3">
        <v>8.9999999999999993E-3</v>
      </c>
      <c r="Q93" s="3">
        <v>8.0000000000000002E-3</v>
      </c>
      <c r="R93" s="3">
        <v>1E-3</v>
      </c>
      <c r="S93" s="3">
        <v>1E-3</v>
      </c>
      <c r="T93" s="3">
        <v>11</v>
      </c>
      <c r="U93" s="3">
        <v>11</v>
      </c>
      <c r="V93" s="3">
        <v>6</v>
      </c>
      <c r="W93" s="3">
        <v>13</v>
      </c>
      <c r="X93" s="3">
        <v>7</v>
      </c>
      <c r="Y93" s="3">
        <v>6</v>
      </c>
      <c r="Z93" s="3">
        <v>0</v>
      </c>
      <c r="AA93" s="3">
        <v>0</v>
      </c>
      <c r="AB93" s="3">
        <v>1</v>
      </c>
      <c r="AC93" s="3">
        <v>3364</v>
      </c>
      <c r="AD93" s="3">
        <v>2805</v>
      </c>
      <c r="AE93" s="3">
        <v>0</v>
      </c>
      <c r="AF93" s="110" t="s">
        <v>364</v>
      </c>
      <c r="AG93" s="3"/>
      <c r="AH93" s="3"/>
      <c r="AJ93" s="16"/>
    </row>
    <row r="94" spans="1:36" ht="14.5" x14ac:dyDescent="0.3">
      <c r="A94" s="3" t="s">
        <v>103</v>
      </c>
      <c r="B94" s="3">
        <v>20</v>
      </c>
      <c r="C94" s="3">
        <v>182</v>
      </c>
      <c r="D94" s="3">
        <v>0</v>
      </c>
      <c r="E94" s="3">
        <v>1</v>
      </c>
      <c r="F94" s="3">
        <v>3600</v>
      </c>
      <c r="G94" s="3">
        <v>1</v>
      </c>
      <c r="H94" s="110">
        <f t="shared" si="2"/>
        <v>1</v>
      </c>
      <c r="I94" s="3">
        <v>498</v>
      </c>
      <c r="J94" s="3">
        <v>498</v>
      </c>
      <c r="K94" s="110">
        <f t="shared" si="3"/>
        <v>0</v>
      </c>
      <c r="L94" s="3">
        <v>498</v>
      </c>
      <c r="M94" s="3">
        <v>498</v>
      </c>
      <c r="N94" s="3">
        <v>4.0000000000000001E-3</v>
      </c>
      <c r="O94" s="3">
        <v>4.0000000000000001E-3</v>
      </c>
      <c r="P94" s="3">
        <v>4.0000000000000001E-3</v>
      </c>
      <c r="Q94" s="3">
        <v>3.0000000000000001E-3</v>
      </c>
      <c r="R94" s="3">
        <v>1E-3</v>
      </c>
      <c r="S94" s="3">
        <v>0</v>
      </c>
      <c r="T94" s="3">
        <v>3</v>
      </c>
      <c r="U94" s="3">
        <v>3</v>
      </c>
      <c r="V94" s="3">
        <v>1</v>
      </c>
      <c r="W94" s="3">
        <v>3</v>
      </c>
      <c r="X94" s="3">
        <v>1</v>
      </c>
      <c r="Y94" s="3">
        <v>2</v>
      </c>
      <c r="Z94" s="3">
        <v>0</v>
      </c>
      <c r="AA94" s="3">
        <v>0</v>
      </c>
      <c r="AB94" s="3">
        <v>0</v>
      </c>
      <c r="AC94" s="3">
        <v>2285</v>
      </c>
      <c r="AD94" s="3">
        <v>1899</v>
      </c>
      <c r="AE94" s="3">
        <v>0</v>
      </c>
      <c r="AF94" s="110" t="s">
        <v>364</v>
      </c>
      <c r="AG94" s="3"/>
      <c r="AH94" s="3"/>
      <c r="AJ94" s="16"/>
    </row>
    <row r="95" spans="1:36" ht="14.5" x14ac:dyDescent="0.3">
      <c r="A95" s="3" t="s">
        <v>104</v>
      </c>
      <c r="B95" s="3">
        <v>20</v>
      </c>
      <c r="C95" s="3">
        <v>186</v>
      </c>
      <c r="D95" s="3">
        <v>0</v>
      </c>
      <c r="E95" s="3">
        <v>1</v>
      </c>
      <c r="F95" s="3">
        <v>3600</v>
      </c>
      <c r="G95" s="3">
        <v>1</v>
      </c>
      <c r="H95" s="110">
        <f t="shared" si="2"/>
        <v>1</v>
      </c>
      <c r="I95" s="3">
        <v>476</v>
      </c>
      <c r="J95" s="3">
        <v>476</v>
      </c>
      <c r="K95" s="110">
        <f t="shared" si="3"/>
        <v>0</v>
      </c>
      <c r="L95" s="3">
        <v>476</v>
      </c>
      <c r="M95" s="3">
        <v>476</v>
      </c>
      <c r="N95" s="3">
        <v>2E-3</v>
      </c>
      <c r="O95" s="3">
        <v>2E-3</v>
      </c>
      <c r="P95" s="3">
        <v>2E-3</v>
      </c>
      <c r="Q95" s="3">
        <v>1E-3</v>
      </c>
      <c r="R95" s="3">
        <v>1E-3</v>
      </c>
      <c r="S95" s="3">
        <v>0</v>
      </c>
      <c r="T95" s="3">
        <v>3</v>
      </c>
      <c r="U95" s="3">
        <v>3</v>
      </c>
      <c r="V95" s="3">
        <v>1</v>
      </c>
      <c r="W95" s="3">
        <v>3</v>
      </c>
      <c r="X95" s="3">
        <v>1</v>
      </c>
      <c r="Y95" s="3">
        <v>2</v>
      </c>
      <c r="Z95" s="3">
        <v>0</v>
      </c>
      <c r="AA95" s="3">
        <v>0</v>
      </c>
      <c r="AB95" s="3">
        <v>0</v>
      </c>
      <c r="AC95" s="3">
        <v>1838</v>
      </c>
      <c r="AD95" s="3">
        <v>1553</v>
      </c>
      <c r="AE95" s="3">
        <v>0</v>
      </c>
      <c r="AF95" s="110" t="s">
        <v>364</v>
      </c>
      <c r="AG95" s="3"/>
      <c r="AH95" s="3"/>
      <c r="AJ95" s="16"/>
    </row>
    <row r="96" spans="1:36" ht="14.5" x14ac:dyDescent="0.3">
      <c r="A96" s="3" t="s">
        <v>105</v>
      </c>
      <c r="B96" s="3">
        <v>20</v>
      </c>
      <c r="C96" s="3">
        <v>175</v>
      </c>
      <c r="D96" s="3">
        <v>0</v>
      </c>
      <c r="E96" s="3">
        <v>1</v>
      </c>
      <c r="F96" s="3">
        <v>3600</v>
      </c>
      <c r="G96" s="3">
        <v>1</v>
      </c>
      <c r="H96" s="110">
        <f t="shared" si="2"/>
        <v>1</v>
      </c>
      <c r="I96" s="3">
        <v>575</v>
      </c>
      <c r="J96" s="3">
        <v>575</v>
      </c>
      <c r="K96" s="110">
        <f t="shared" si="3"/>
        <v>0</v>
      </c>
      <c r="L96" s="3">
        <v>581</v>
      </c>
      <c r="M96" s="3">
        <v>575</v>
      </c>
      <c r="N96" s="3">
        <v>0.106</v>
      </c>
      <c r="O96" s="3">
        <v>4.0000000000000001E-3</v>
      </c>
      <c r="P96" s="3">
        <v>9.9000000000000005E-2</v>
      </c>
      <c r="Q96" s="3">
        <v>9.0999999999999998E-2</v>
      </c>
      <c r="R96" s="3">
        <v>8.0000000000000002E-3</v>
      </c>
      <c r="S96" s="3">
        <v>2E-3</v>
      </c>
      <c r="T96" s="3">
        <v>158</v>
      </c>
      <c r="U96" s="3">
        <v>158</v>
      </c>
      <c r="V96" s="3">
        <v>74</v>
      </c>
      <c r="W96" s="3">
        <v>149</v>
      </c>
      <c r="X96" s="3">
        <v>141</v>
      </c>
      <c r="Y96" s="3">
        <v>8</v>
      </c>
      <c r="Z96" s="3">
        <v>5</v>
      </c>
      <c r="AA96" s="3">
        <v>62</v>
      </c>
      <c r="AB96" s="3">
        <v>0</v>
      </c>
      <c r="AC96" s="3">
        <v>26099</v>
      </c>
      <c r="AD96" s="3">
        <v>22287</v>
      </c>
      <c r="AE96" s="3">
        <v>0</v>
      </c>
      <c r="AF96" s="110" t="s">
        <v>364</v>
      </c>
      <c r="AG96" s="3"/>
      <c r="AH96" s="3"/>
      <c r="AJ96" s="16"/>
    </row>
    <row r="97" spans="1:36" ht="14.5" x14ac:dyDescent="0.3">
      <c r="A97" s="3" t="s">
        <v>106</v>
      </c>
      <c r="B97" s="3">
        <v>20</v>
      </c>
      <c r="C97" s="3">
        <v>160</v>
      </c>
      <c r="D97" s="3">
        <v>0</v>
      </c>
      <c r="E97" s="3">
        <v>1</v>
      </c>
      <c r="F97" s="3">
        <v>3600</v>
      </c>
      <c r="G97" s="3">
        <v>1</v>
      </c>
      <c r="H97" s="110">
        <f t="shared" si="2"/>
        <v>1</v>
      </c>
      <c r="I97" s="3">
        <v>612</v>
      </c>
      <c r="J97" s="3">
        <v>612</v>
      </c>
      <c r="K97" s="110">
        <f t="shared" si="3"/>
        <v>0</v>
      </c>
      <c r="L97" s="3">
        <v>617</v>
      </c>
      <c r="M97" s="3">
        <v>612</v>
      </c>
      <c r="N97" s="3">
        <v>8.6999999999999994E-2</v>
      </c>
      <c r="O97" s="3">
        <v>3.0000000000000001E-3</v>
      </c>
      <c r="P97" s="3">
        <v>8.1000000000000003E-2</v>
      </c>
      <c r="Q97" s="3">
        <v>7.1999999999999995E-2</v>
      </c>
      <c r="R97" s="3">
        <v>1.0999999999999999E-2</v>
      </c>
      <c r="S97" s="3">
        <v>1E-3</v>
      </c>
      <c r="T97" s="3">
        <v>133</v>
      </c>
      <c r="U97" s="3">
        <v>120</v>
      </c>
      <c r="V97" s="3">
        <v>68</v>
      </c>
      <c r="W97" s="3">
        <v>111</v>
      </c>
      <c r="X97" s="3">
        <v>96</v>
      </c>
      <c r="Y97" s="3">
        <v>15</v>
      </c>
      <c r="Z97" s="3">
        <v>1</v>
      </c>
      <c r="AA97" s="3">
        <v>27</v>
      </c>
      <c r="AB97" s="3">
        <v>0</v>
      </c>
      <c r="AC97" s="3">
        <v>36990</v>
      </c>
      <c r="AD97" s="3">
        <v>30189</v>
      </c>
      <c r="AE97" s="3">
        <v>0</v>
      </c>
      <c r="AF97" s="110" t="s">
        <v>364</v>
      </c>
      <c r="AG97" s="3"/>
      <c r="AH97" s="3"/>
      <c r="AJ97" s="16"/>
    </row>
    <row r="98" spans="1:36" ht="14.5" x14ac:dyDescent="0.3">
      <c r="A98" s="3" t="s">
        <v>107</v>
      </c>
      <c r="B98" s="3">
        <v>20</v>
      </c>
      <c r="C98" s="3">
        <v>180</v>
      </c>
      <c r="D98" s="3">
        <v>0</v>
      </c>
      <c r="E98" s="3">
        <v>1</v>
      </c>
      <c r="F98" s="3">
        <v>3600</v>
      </c>
      <c r="G98" s="3">
        <v>1</v>
      </c>
      <c r="H98" s="110">
        <f t="shared" si="2"/>
        <v>1</v>
      </c>
      <c r="I98" s="3">
        <v>540</v>
      </c>
      <c r="J98" s="3">
        <v>540</v>
      </c>
      <c r="K98" s="110">
        <f t="shared" si="3"/>
        <v>0</v>
      </c>
      <c r="L98" s="3">
        <v>540</v>
      </c>
      <c r="M98" s="3">
        <v>540</v>
      </c>
      <c r="N98" s="3">
        <v>3.0000000000000001E-3</v>
      </c>
      <c r="O98" s="3">
        <v>3.0000000000000001E-3</v>
      </c>
      <c r="P98" s="3">
        <v>3.0000000000000001E-3</v>
      </c>
      <c r="Q98" s="3">
        <v>2E-3</v>
      </c>
      <c r="R98" s="3">
        <v>1E-3</v>
      </c>
      <c r="S98" s="3">
        <v>0</v>
      </c>
      <c r="T98" s="3">
        <v>3</v>
      </c>
      <c r="U98" s="3">
        <v>3</v>
      </c>
      <c r="V98" s="3">
        <v>0</v>
      </c>
      <c r="W98" s="3">
        <v>1</v>
      </c>
      <c r="X98" s="3">
        <v>1</v>
      </c>
      <c r="Y98" s="3">
        <v>0</v>
      </c>
      <c r="Z98" s="3">
        <v>0</v>
      </c>
      <c r="AA98" s="3">
        <v>0</v>
      </c>
      <c r="AB98" s="3">
        <v>1</v>
      </c>
      <c r="AC98" s="3">
        <v>1902</v>
      </c>
      <c r="AD98" s="3">
        <v>1544</v>
      </c>
      <c r="AE98" s="3">
        <v>0</v>
      </c>
      <c r="AF98" s="110" t="s">
        <v>364</v>
      </c>
      <c r="AG98" s="3"/>
      <c r="AH98" s="3"/>
      <c r="AJ98" s="16"/>
    </row>
    <row r="99" spans="1:36" ht="14.5" x14ac:dyDescent="0.3">
      <c r="A99" s="3" t="s">
        <v>108</v>
      </c>
      <c r="B99" s="3">
        <v>20</v>
      </c>
      <c r="C99" s="3">
        <v>198</v>
      </c>
      <c r="D99" s="3">
        <v>0</v>
      </c>
      <c r="E99" s="3">
        <v>1</v>
      </c>
      <c r="F99" s="3">
        <v>3600</v>
      </c>
      <c r="G99" s="3">
        <v>1</v>
      </c>
      <c r="H99" s="110">
        <f t="shared" si="2"/>
        <v>1</v>
      </c>
      <c r="I99" s="3">
        <v>663</v>
      </c>
      <c r="J99" s="3">
        <v>663</v>
      </c>
      <c r="K99" s="110">
        <f t="shared" si="3"/>
        <v>0</v>
      </c>
      <c r="L99" s="3">
        <v>663</v>
      </c>
      <c r="M99" s="3">
        <v>663</v>
      </c>
      <c r="N99" s="3">
        <v>5.0000000000000001E-3</v>
      </c>
      <c r="O99" s="3">
        <v>4.0000000000000001E-3</v>
      </c>
      <c r="P99" s="3">
        <v>4.0000000000000001E-3</v>
      </c>
      <c r="Q99" s="3">
        <v>2E-3</v>
      </c>
      <c r="R99" s="3">
        <v>2E-3</v>
      </c>
      <c r="S99" s="3">
        <v>0</v>
      </c>
      <c r="T99" s="3">
        <v>4</v>
      </c>
      <c r="U99" s="3">
        <v>4</v>
      </c>
      <c r="V99" s="3">
        <v>1</v>
      </c>
      <c r="W99" s="3">
        <v>3</v>
      </c>
      <c r="X99" s="3">
        <v>1</v>
      </c>
      <c r="Y99" s="3">
        <v>2</v>
      </c>
      <c r="Z99" s="3">
        <v>0</v>
      </c>
      <c r="AA99" s="3">
        <v>0</v>
      </c>
      <c r="AB99" s="3">
        <v>0</v>
      </c>
      <c r="AC99" s="3">
        <v>2146</v>
      </c>
      <c r="AD99" s="3">
        <v>1796</v>
      </c>
      <c r="AE99" s="3">
        <v>0</v>
      </c>
      <c r="AF99" s="110" t="s">
        <v>364</v>
      </c>
      <c r="AG99" s="3"/>
      <c r="AH99" s="3"/>
      <c r="AJ99" s="16"/>
    </row>
    <row r="100" spans="1:36" ht="14.5" x14ac:dyDescent="0.3">
      <c r="A100" s="3" t="s">
        <v>109</v>
      </c>
      <c r="B100" s="3">
        <v>20</v>
      </c>
      <c r="C100" s="3">
        <v>198</v>
      </c>
      <c r="D100" s="3">
        <v>0</v>
      </c>
      <c r="E100" s="3">
        <v>1</v>
      </c>
      <c r="F100" s="3">
        <v>3600</v>
      </c>
      <c r="G100" s="3">
        <v>1</v>
      </c>
      <c r="H100" s="110">
        <f t="shared" si="2"/>
        <v>1</v>
      </c>
      <c r="I100" s="3">
        <v>593</v>
      </c>
      <c r="J100" s="3">
        <v>593</v>
      </c>
      <c r="K100" s="110">
        <f t="shared" si="3"/>
        <v>0</v>
      </c>
      <c r="L100" s="3">
        <v>593</v>
      </c>
      <c r="M100" s="3">
        <v>593</v>
      </c>
      <c r="N100" s="3">
        <v>4.0000000000000001E-3</v>
      </c>
      <c r="O100" s="3">
        <v>4.0000000000000001E-3</v>
      </c>
      <c r="P100" s="3">
        <v>4.0000000000000001E-3</v>
      </c>
      <c r="Q100" s="3">
        <v>1E-3</v>
      </c>
      <c r="R100" s="3">
        <v>3.0000000000000001E-3</v>
      </c>
      <c r="S100" s="3">
        <v>0</v>
      </c>
      <c r="T100" s="3">
        <v>4</v>
      </c>
      <c r="U100" s="3">
        <v>4</v>
      </c>
      <c r="V100" s="3">
        <v>1</v>
      </c>
      <c r="W100" s="3">
        <v>3</v>
      </c>
      <c r="X100" s="3">
        <v>1</v>
      </c>
      <c r="Y100" s="3">
        <v>2</v>
      </c>
      <c r="Z100" s="3">
        <v>0</v>
      </c>
      <c r="AA100" s="3">
        <v>0</v>
      </c>
      <c r="AB100" s="3">
        <v>0</v>
      </c>
      <c r="AC100" s="3">
        <v>2809</v>
      </c>
      <c r="AD100" s="3">
        <v>2408</v>
      </c>
      <c r="AE100" s="3">
        <v>0</v>
      </c>
      <c r="AF100" s="110" t="s">
        <v>364</v>
      </c>
      <c r="AG100" s="3"/>
      <c r="AH100" s="3"/>
      <c r="AJ100" s="16"/>
    </row>
    <row r="101" spans="1:36" ht="14.5" x14ac:dyDescent="0.3">
      <c r="A101" s="3" t="s">
        <v>110</v>
      </c>
      <c r="B101" s="3">
        <v>20</v>
      </c>
      <c r="C101" s="3">
        <v>151</v>
      </c>
      <c r="D101" s="3">
        <v>0</v>
      </c>
      <c r="E101" s="3">
        <v>1</v>
      </c>
      <c r="F101" s="3">
        <v>3600</v>
      </c>
      <c r="G101" s="3">
        <v>1</v>
      </c>
      <c r="H101" s="110">
        <f t="shared" si="2"/>
        <v>1</v>
      </c>
      <c r="I101" s="3">
        <v>411</v>
      </c>
      <c r="J101" s="3">
        <v>411</v>
      </c>
      <c r="K101" s="110">
        <f t="shared" si="3"/>
        <v>0</v>
      </c>
      <c r="L101" s="3">
        <v>411</v>
      </c>
      <c r="M101" s="3">
        <v>411</v>
      </c>
      <c r="N101" s="3">
        <v>3.0000000000000001E-3</v>
      </c>
      <c r="O101" s="3">
        <v>3.0000000000000001E-3</v>
      </c>
      <c r="P101" s="3">
        <v>3.0000000000000001E-3</v>
      </c>
      <c r="Q101" s="3">
        <v>3.0000000000000001E-3</v>
      </c>
      <c r="R101" s="3">
        <v>0</v>
      </c>
      <c r="S101" s="3">
        <v>0</v>
      </c>
      <c r="T101" s="3">
        <v>3</v>
      </c>
      <c r="U101" s="3">
        <v>3</v>
      </c>
      <c r="V101" s="3">
        <v>1</v>
      </c>
      <c r="W101" s="3">
        <v>3</v>
      </c>
      <c r="X101" s="3">
        <v>1</v>
      </c>
      <c r="Y101" s="3">
        <v>2</v>
      </c>
      <c r="Z101" s="3">
        <v>0</v>
      </c>
      <c r="AA101" s="3">
        <v>0</v>
      </c>
      <c r="AB101" s="3">
        <v>0</v>
      </c>
      <c r="AC101" s="3">
        <v>1419</v>
      </c>
      <c r="AD101" s="3">
        <v>1207</v>
      </c>
      <c r="AE101" s="3">
        <v>0</v>
      </c>
      <c r="AF101" s="110" t="s">
        <v>364</v>
      </c>
      <c r="AG101" s="3"/>
      <c r="AH101" s="3"/>
      <c r="AJ101" s="16"/>
    </row>
    <row r="102" spans="1:36" ht="14.5" x14ac:dyDescent="0.3">
      <c r="A102" s="3" t="s">
        <v>111</v>
      </c>
      <c r="B102" s="3">
        <v>30</v>
      </c>
      <c r="C102" s="3">
        <v>162</v>
      </c>
      <c r="D102" s="3">
        <v>0</v>
      </c>
      <c r="E102" s="3">
        <v>1</v>
      </c>
      <c r="F102" s="3">
        <v>3600</v>
      </c>
      <c r="G102" s="3">
        <v>1</v>
      </c>
      <c r="H102" s="110">
        <f t="shared" si="2"/>
        <v>1</v>
      </c>
      <c r="I102" s="3">
        <v>798</v>
      </c>
      <c r="J102" s="3">
        <v>798</v>
      </c>
      <c r="K102" s="110">
        <f t="shared" si="3"/>
        <v>0</v>
      </c>
      <c r="L102" s="3">
        <v>799</v>
      </c>
      <c r="M102" s="3">
        <v>798</v>
      </c>
      <c r="N102" s="3">
        <v>1.2999999999999999E-2</v>
      </c>
      <c r="O102" s="3">
        <v>1.2E-2</v>
      </c>
      <c r="P102" s="3">
        <v>1.2999999999999999E-2</v>
      </c>
      <c r="Q102" s="3">
        <v>4.0000000000000001E-3</v>
      </c>
      <c r="R102" s="3">
        <v>8.0000000000000002E-3</v>
      </c>
      <c r="S102" s="3">
        <v>0</v>
      </c>
      <c r="T102" s="3">
        <v>8</v>
      </c>
      <c r="U102" s="3">
        <v>8</v>
      </c>
      <c r="V102" s="3">
        <v>2</v>
      </c>
      <c r="W102" s="3">
        <v>5</v>
      </c>
      <c r="X102" s="3">
        <v>2</v>
      </c>
      <c r="Y102" s="3">
        <v>3</v>
      </c>
      <c r="Z102" s="3">
        <v>0</v>
      </c>
      <c r="AA102" s="3">
        <v>0</v>
      </c>
      <c r="AB102" s="3">
        <v>0</v>
      </c>
      <c r="AC102" s="3">
        <v>10664</v>
      </c>
      <c r="AD102" s="3">
        <v>9492</v>
      </c>
      <c r="AE102" s="3">
        <v>0</v>
      </c>
      <c r="AF102" s="110" t="s">
        <v>364</v>
      </c>
      <c r="AG102" s="3"/>
      <c r="AH102" s="3"/>
      <c r="AJ102" s="16"/>
    </row>
    <row r="103" spans="1:36" ht="14.5" x14ac:dyDescent="0.3">
      <c r="A103" s="3" t="s">
        <v>112</v>
      </c>
      <c r="B103" s="3">
        <v>30</v>
      </c>
      <c r="C103" s="3">
        <v>163</v>
      </c>
      <c r="D103" s="3">
        <v>0</v>
      </c>
      <c r="E103" s="3">
        <v>1</v>
      </c>
      <c r="F103" s="3">
        <v>3600</v>
      </c>
      <c r="G103" s="3">
        <v>1</v>
      </c>
      <c r="H103" s="110">
        <f t="shared" si="2"/>
        <v>1</v>
      </c>
      <c r="I103" s="3">
        <v>795</v>
      </c>
      <c r="J103" s="3">
        <v>795</v>
      </c>
      <c r="K103" s="110">
        <f t="shared" si="3"/>
        <v>0</v>
      </c>
      <c r="L103" s="3">
        <v>795</v>
      </c>
      <c r="M103" s="3">
        <v>795</v>
      </c>
      <c r="N103" s="3">
        <v>8.0000000000000002E-3</v>
      </c>
      <c r="O103" s="3">
        <v>8.0000000000000002E-3</v>
      </c>
      <c r="P103" s="3">
        <v>8.0000000000000002E-3</v>
      </c>
      <c r="Q103" s="3">
        <v>2E-3</v>
      </c>
      <c r="R103" s="3">
        <v>6.0000000000000001E-3</v>
      </c>
      <c r="S103" s="3">
        <v>0</v>
      </c>
      <c r="T103" s="3">
        <v>7</v>
      </c>
      <c r="U103" s="3">
        <v>7</v>
      </c>
      <c r="V103" s="3">
        <v>1</v>
      </c>
      <c r="W103" s="3">
        <v>3</v>
      </c>
      <c r="X103" s="3">
        <v>1</v>
      </c>
      <c r="Y103" s="3">
        <v>2</v>
      </c>
      <c r="Z103" s="3">
        <v>0</v>
      </c>
      <c r="AA103" s="3">
        <v>0</v>
      </c>
      <c r="AB103" s="3">
        <v>0</v>
      </c>
      <c r="AC103" s="3">
        <v>8084</v>
      </c>
      <c r="AD103" s="3">
        <v>7076</v>
      </c>
      <c r="AE103" s="3">
        <v>0</v>
      </c>
      <c r="AF103" s="110" t="s">
        <v>364</v>
      </c>
      <c r="AG103" s="3"/>
      <c r="AH103" s="3"/>
      <c r="AJ103" s="16"/>
    </row>
    <row r="104" spans="1:36" ht="14.5" x14ac:dyDescent="0.3">
      <c r="A104" s="3" t="s">
        <v>113</v>
      </c>
      <c r="B104" s="3">
        <v>30</v>
      </c>
      <c r="C104" s="3">
        <v>162</v>
      </c>
      <c r="D104" s="3">
        <v>0</v>
      </c>
      <c r="E104" s="3">
        <v>1</v>
      </c>
      <c r="F104" s="3">
        <v>3600</v>
      </c>
      <c r="G104" s="3">
        <v>1</v>
      </c>
      <c r="H104" s="110">
        <f t="shared" si="2"/>
        <v>1</v>
      </c>
      <c r="I104" s="3">
        <v>856</v>
      </c>
      <c r="J104" s="3">
        <v>856</v>
      </c>
      <c r="K104" s="110">
        <f t="shared" si="3"/>
        <v>0</v>
      </c>
      <c r="L104" s="3">
        <v>857</v>
      </c>
      <c r="M104" s="3">
        <v>856</v>
      </c>
      <c r="N104" s="3">
        <v>3.6999999999999998E-2</v>
      </c>
      <c r="O104" s="3">
        <v>7.0000000000000001E-3</v>
      </c>
      <c r="P104" s="3">
        <v>3.6999999999999998E-2</v>
      </c>
      <c r="Q104" s="3">
        <v>2.3E-2</v>
      </c>
      <c r="R104" s="3">
        <v>1.4E-2</v>
      </c>
      <c r="S104" s="3">
        <v>0</v>
      </c>
      <c r="T104" s="3">
        <v>26</v>
      </c>
      <c r="U104" s="3">
        <v>26</v>
      </c>
      <c r="V104" s="3">
        <v>11</v>
      </c>
      <c r="W104" s="3">
        <v>23</v>
      </c>
      <c r="X104" s="3">
        <v>12</v>
      </c>
      <c r="Y104" s="3">
        <v>11</v>
      </c>
      <c r="Z104" s="3">
        <v>1</v>
      </c>
      <c r="AA104" s="3">
        <v>0</v>
      </c>
      <c r="AB104" s="3">
        <v>0</v>
      </c>
      <c r="AC104" s="3">
        <v>32263</v>
      </c>
      <c r="AD104" s="3">
        <v>28493</v>
      </c>
      <c r="AE104" s="3">
        <v>0</v>
      </c>
      <c r="AF104" s="110" t="s">
        <v>364</v>
      </c>
      <c r="AG104" s="3"/>
      <c r="AH104" s="3"/>
      <c r="AJ104" s="16"/>
    </row>
    <row r="105" spans="1:36" ht="14.5" x14ac:dyDescent="0.3">
      <c r="A105" s="3" t="s">
        <v>114</v>
      </c>
      <c r="B105" s="3">
        <v>30</v>
      </c>
      <c r="C105" s="3">
        <v>172</v>
      </c>
      <c r="D105" s="3">
        <v>0</v>
      </c>
      <c r="E105" s="3">
        <v>1</v>
      </c>
      <c r="F105" s="3">
        <v>3600</v>
      </c>
      <c r="G105" s="3">
        <v>1</v>
      </c>
      <c r="H105" s="110">
        <f t="shared" si="2"/>
        <v>1</v>
      </c>
      <c r="I105" s="3">
        <v>813</v>
      </c>
      <c r="J105" s="3">
        <v>813</v>
      </c>
      <c r="K105" s="110">
        <f t="shared" si="3"/>
        <v>0</v>
      </c>
      <c r="L105" s="3">
        <v>813</v>
      </c>
      <c r="M105" s="3">
        <v>813</v>
      </c>
      <c r="N105" s="3">
        <v>0.01</v>
      </c>
      <c r="O105" s="3">
        <v>8.9999999999999993E-3</v>
      </c>
      <c r="P105" s="3">
        <v>8.9999999999999993E-3</v>
      </c>
      <c r="Q105" s="3">
        <v>4.0000000000000001E-3</v>
      </c>
      <c r="R105" s="3">
        <v>5.0000000000000001E-3</v>
      </c>
      <c r="S105" s="3">
        <v>0</v>
      </c>
      <c r="T105" s="3">
        <v>6</v>
      </c>
      <c r="U105" s="3">
        <v>6</v>
      </c>
      <c r="V105" s="3">
        <v>1</v>
      </c>
      <c r="W105" s="3">
        <v>3</v>
      </c>
      <c r="X105" s="3">
        <v>1</v>
      </c>
      <c r="Y105" s="3">
        <v>2</v>
      </c>
      <c r="Z105" s="3">
        <v>0</v>
      </c>
      <c r="AA105" s="3">
        <v>0</v>
      </c>
      <c r="AB105" s="3">
        <v>0</v>
      </c>
      <c r="AC105" s="3">
        <v>6518</v>
      </c>
      <c r="AD105" s="3">
        <v>5761</v>
      </c>
      <c r="AE105" s="3">
        <v>0</v>
      </c>
      <c r="AF105" s="110" t="s">
        <v>364</v>
      </c>
      <c r="AG105" s="3"/>
      <c r="AH105" s="3"/>
      <c r="AJ105" s="16"/>
    </row>
    <row r="106" spans="1:36" ht="14.5" x14ac:dyDescent="0.3">
      <c r="A106" s="3" t="s">
        <v>115</v>
      </c>
      <c r="B106" s="3">
        <v>30</v>
      </c>
      <c r="C106" s="3">
        <v>170</v>
      </c>
      <c r="D106" s="3">
        <v>0</v>
      </c>
      <c r="E106" s="3">
        <v>1</v>
      </c>
      <c r="F106" s="3">
        <v>3600</v>
      </c>
      <c r="G106" s="3">
        <v>1</v>
      </c>
      <c r="H106" s="110">
        <f t="shared" si="2"/>
        <v>1</v>
      </c>
      <c r="I106" s="3">
        <v>666</v>
      </c>
      <c r="J106" s="3">
        <v>666</v>
      </c>
      <c r="K106" s="110">
        <f t="shared" si="3"/>
        <v>0</v>
      </c>
      <c r="L106" s="3">
        <v>666</v>
      </c>
      <c r="M106" s="3">
        <v>666</v>
      </c>
      <c r="N106" s="3">
        <v>7.0000000000000001E-3</v>
      </c>
      <c r="O106" s="3">
        <v>7.0000000000000001E-3</v>
      </c>
      <c r="P106" s="3">
        <v>7.0000000000000001E-3</v>
      </c>
      <c r="Q106" s="3">
        <v>2E-3</v>
      </c>
      <c r="R106" s="3">
        <v>5.0000000000000001E-3</v>
      </c>
      <c r="S106" s="3">
        <v>0</v>
      </c>
      <c r="T106" s="3">
        <v>4</v>
      </c>
      <c r="U106" s="3">
        <v>4</v>
      </c>
      <c r="V106" s="3">
        <v>0</v>
      </c>
      <c r="W106" s="3">
        <v>1</v>
      </c>
      <c r="X106" s="3">
        <v>1</v>
      </c>
      <c r="Y106" s="3">
        <v>0</v>
      </c>
      <c r="Z106" s="3">
        <v>0</v>
      </c>
      <c r="AA106" s="3">
        <v>0</v>
      </c>
      <c r="AB106" s="3">
        <v>1</v>
      </c>
      <c r="AC106" s="3">
        <v>5833</v>
      </c>
      <c r="AD106" s="3">
        <v>5174</v>
      </c>
      <c r="AE106" s="3">
        <v>0</v>
      </c>
      <c r="AF106" s="110" t="s">
        <v>364</v>
      </c>
      <c r="AG106" s="3"/>
      <c r="AH106" s="3"/>
      <c r="AJ106" s="16"/>
    </row>
    <row r="107" spans="1:36" ht="14.5" x14ac:dyDescent="0.3">
      <c r="A107" s="3" t="s">
        <v>116</v>
      </c>
      <c r="B107" s="3">
        <v>30</v>
      </c>
      <c r="C107" s="3">
        <v>174</v>
      </c>
      <c r="D107" s="3">
        <v>0</v>
      </c>
      <c r="E107" s="3">
        <v>1</v>
      </c>
      <c r="F107" s="3">
        <v>3600</v>
      </c>
      <c r="G107" s="3">
        <v>1</v>
      </c>
      <c r="H107" s="110">
        <f t="shared" si="2"/>
        <v>1</v>
      </c>
      <c r="I107" s="3">
        <v>774</v>
      </c>
      <c r="J107" s="3">
        <v>774</v>
      </c>
      <c r="K107" s="110">
        <f t="shared" si="3"/>
        <v>0</v>
      </c>
      <c r="L107" s="3">
        <v>774</v>
      </c>
      <c r="M107" s="3">
        <v>774</v>
      </c>
      <c r="N107" s="3">
        <v>8.0000000000000002E-3</v>
      </c>
      <c r="O107" s="3">
        <v>8.0000000000000002E-3</v>
      </c>
      <c r="P107" s="3">
        <v>8.0000000000000002E-3</v>
      </c>
      <c r="Q107" s="3">
        <v>4.0000000000000001E-3</v>
      </c>
      <c r="R107" s="3">
        <v>4.0000000000000001E-3</v>
      </c>
      <c r="S107" s="3">
        <v>0</v>
      </c>
      <c r="T107" s="3">
        <v>4</v>
      </c>
      <c r="U107" s="3">
        <v>4</v>
      </c>
      <c r="V107" s="3">
        <v>1</v>
      </c>
      <c r="W107" s="3">
        <v>3</v>
      </c>
      <c r="X107" s="3">
        <v>1</v>
      </c>
      <c r="Y107" s="3">
        <v>2</v>
      </c>
      <c r="Z107" s="3">
        <v>0</v>
      </c>
      <c r="AA107" s="3">
        <v>0</v>
      </c>
      <c r="AB107" s="3">
        <v>0</v>
      </c>
      <c r="AC107" s="3">
        <v>5605</v>
      </c>
      <c r="AD107" s="3">
        <v>4987</v>
      </c>
      <c r="AE107" s="3">
        <v>0</v>
      </c>
      <c r="AF107" s="110" t="s">
        <v>364</v>
      </c>
      <c r="AG107" s="3"/>
      <c r="AH107" s="3"/>
      <c r="AJ107" s="16"/>
    </row>
    <row r="108" spans="1:36" ht="14.5" x14ac:dyDescent="0.3">
      <c r="A108" s="3" t="s">
        <v>117</v>
      </c>
      <c r="B108" s="3">
        <v>30</v>
      </c>
      <c r="C108" s="3">
        <v>191</v>
      </c>
      <c r="D108" s="3">
        <v>0</v>
      </c>
      <c r="E108" s="3">
        <v>1</v>
      </c>
      <c r="F108" s="3">
        <v>3600</v>
      </c>
      <c r="G108" s="3">
        <v>1</v>
      </c>
      <c r="H108" s="110">
        <f t="shared" si="2"/>
        <v>1</v>
      </c>
      <c r="I108" s="3">
        <v>783</v>
      </c>
      <c r="J108" s="3">
        <v>783</v>
      </c>
      <c r="K108" s="110">
        <f t="shared" si="3"/>
        <v>0</v>
      </c>
      <c r="L108" s="3">
        <v>787</v>
      </c>
      <c r="M108" s="3">
        <v>783</v>
      </c>
      <c r="N108" s="3">
        <v>8.8999999999999996E-2</v>
      </c>
      <c r="O108" s="3">
        <v>8.9999999999999993E-3</v>
      </c>
      <c r="P108" s="3">
        <v>8.6999999999999994E-2</v>
      </c>
      <c r="Q108" s="3">
        <v>6.7000000000000004E-2</v>
      </c>
      <c r="R108" s="3">
        <v>3.3000000000000002E-2</v>
      </c>
      <c r="S108" s="3">
        <v>1E-3</v>
      </c>
      <c r="T108" s="3">
        <v>39</v>
      </c>
      <c r="U108" s="3">
        <v>39</v>
      </c>
      <c r="V108" s="3">
        <v>18</v>
      </c>
      <c r="W108" s="3">
        <v>37</v>
      </c>
      <c r="X108" s="3">
        <v>26</v>
      </c>
      <c r="Y108" s="3">
        <v>11</v>
      </c>
      <c r="Z108" s="3">
        <v>1</v>
      </c>
      <c r="AA108" s="3">
        <v>7</v>
      </c>
      <c r="AB108" s="3">
        <v>0</v>
      </c>
      <c r="AC108" s="3">
        <v>43830</v>
      </c>
      <c r="AD108" s="3">
        <v>39414</v>
      </c>
      <c r="AE108" s="3">
        <v>0</v>
      </c>
      <c r="AF108" s="110" t="s">
        <v>364</v>
      </c>
      <c r="AG108" s="3"/>
      <c r="AH108" s="3"/>
      <c r="AJ108" s="16"/>
    </row>
    <row r="109" spans="1:36" ht="14.5" x14ac:dyDescent="0.3">
      <c r="A109" s="3" t="s">
        <v>118</v>
      </c>
      <c r="B109" s="3">
        <v>30</v>
      </c>
      <c r="C109" s="3">
        <v>150</v>
      </c>
      <c r="D109" s="3">
        <v>0</v>
      </c>
      <c r="E109" s="3">
        <v>1</v>
      </c>
      <c r="F109" s="3">
        <v>3600</v>
      </c>
      <c r="G109" s="3">
        <v>1</v>
      </c>
      <c r="H109" s="110">
        <f t="shared" si="2"/>
        <v>1</v>
      </c>
      <c r="I109" s="3">
        <v>853</v>
      </c>
      <c r="J109" s="3">
        <v>853</v>
      </c>
      <c r="K109" s="110">
        <f t="shared" si="3"/>
        <v>0</v>
      </c>
      <c r="L109" s="3">
        <v>856</v>
      </c>
      <c r="M109" s="3">
        <v>853</v>
      </c>
      <c r="N109" s="3">
        <v>5.6000000000000001E-2</v>
      </c>
      <c r="O109" s="3">
        <v>1.4E-2</v>
      </c>
      <c r="P109" s="3">
        <v>5.2999999999999999E-2</v>
      </c>
      <c r="Q109" s="3">
        <v>4.3999999999999997E-2</v>
      </c>
      <c r="R109" s="3">
        <v>2.1000000000000001E-2</v>
      </c>
      <c r="S109" s="3">
        <v>1E-3</v>
      </c>
      <c r="T109" s="3">
        <v>42</v>
      </c>
      <c r="U109" s="3">
        <v>42</v>
      </c>
      <c r="V109" s="3">
        <v>19</v>
      </c>
      <c r="W109" s="3">
        <v>39</v>
      </c>
      <c r="X109" s="3">
        <v>25</v>
      </c>
      <c r="Y109" s="3">
        <v>14</v>
      </c>
      <c r="Z109" s="3">
        <v>1</v>
      </c>
      <c r="AA109" s="3">
        <v>5</v>
      </c>
      <c r="AB109" s="3">
        <v>0</v>
      </c>
      <c r="AC109" s="3">
        <v>29142</v>
      </c>
      <c r="AD109" s="3">
        <v>25901</v>
      </c>
      <c r="AE109" s="3">
        <v>0</v>
      </c>
      <c r="AF109" s="110" t="s">
        <v>364</v>
      </c>
      <c r="AG109" s="3"/>
      <c r="AH109" s="3"/>
      <c r="AJ109" s="16"/>
    </row>
    <row r="110" spans="1:36" ht="14.5" x14ac:dyDescent="0.3">
      <c r="A110" s="3" t="s">
        <v>119</v>
      </c>
      <c r="B110" s="3">
        <v>30</v>
      </c>
      <c r="C110" s="3">
        <v>168</v>
      </c>
      <c r="D110" s="3">
        <v>0</v>
      </c>
      <c r="E110" s="3">
        <v>1</v>
      </c>
      <c r="F110" s="3">
        <v>3600</v>
      </c>
      <c r="G110" s="3">
        <v>1</v>
      </c>
      <c r="H110" s="110">
        <f t="shared" si="2"/>
        <v>1</v>
      </c>
      <c r="I110" s="3">
        <v>745</v>
      </c>
      <c r="J110" s="3">
        <v>745</v>
      </c>
      <c r="K110" s="110">
        <f t="shared" si="3"/>
        <v>0</v>
      </c>
      <c r="L110" s="3">
        <v>748</v>
      </c>
      <c r="M110" s="3">
        <v>745</v>
      </c>
      <c r="N110" s="3">
        <v>0.02</v>
      </c>
      <c r="O110" s="3">
        <v>8.9999999999999993E-3</v>
      </c>
      <c r="P110" s="3">
        <v>0.02</v>
      </c>
      <c r="Q110" s="3">
        <v>8.9999999999999993E-3</v>
      </c>
      <c r="R110" s="3">
        <v>1.0999999999999999E-2</v>
      </c>
      <c r="S110" s="3">
        <v>0</v>
      </c>
      <c r="T110" s="3">
        <v>15</v>
      </c>
      <c r="U110" s="3">
        <v>15</v>
      </c>
      <c r="V110" s="3">
        <v>4</v>
      </c>
      <c r="W110" s="3">
        <v>9</v>
      </c>
      <c r="X110" s="3">
        <v>5</v>
      </c>
      <c r="Y110" s="3">
        <v>4</v>
      </c>
      <c r="Z110" s="3">
        <v>1</v>
      </c>
      <c r="AA110" s="3">
        <v>0</v>
      </c>
      <c r="AB110" s="3">
        <v>0</v>
      </c>
      <c r="AC110" s="3">
        <v>21044</v>
      </c>
      <c r="AD110" s="3">
        <v>18810</v>
      </c>
      <c r="AE110" s="3">
        <v>0</v>
      </c>
      <c r="AF110" s="110" t="s">
        <v>364</v>
      </c>
      <c r="AG110" s="3"/>
      <c r="AH110" s="3"/>
      <c r="AJ110" s="16"/>
    </row>
    <row r="111" spans="1:36" ht="14.5" x14ac:dyDescent="0.3">
      <c r="A111" s="3" t="s">
        <v>120</v>
      </c>
      <c r="B111" s="3">
        <v>30</v>
      </c>
      <c r="C111" s="3">
        <v>190</v>
      </c>
      <c r="D111" s="3">
        <v>0</v>
      </c>
      <c r="E111" s="3">
        <v>1</v>
      </c>
      <c r="F111" s="3">
        <v>3600</v>
      </c>
      <c r="G111" s="3">
        <v>1</v>
      </c>
      <c r="H111" s="110">
        <f t="shared" si="2"/>
        <v>1</v>
      </c>
      <c r="I111" s="3">
        <v>817</v>
      </c>
      <c r="J111" s="3">
        <v>817</v>
      </c>
      <c r="K111" s="110">
        <f t="shared" si="3"/>
        <v>0</v>
      </c>
      <c r="L111" s="3">
        <v>821</v>
      </c>
      <c r="M111" s="3">
        <v>817</v>
      </c>
      <c r="N111" s="3">
        <v>1.7000000000000001E-2</v>
      </c>
      <c r="O111" s="3">
        <v>7.0000000000000001E-3</v>
      </c>
      <c r="P111" s="3">
        <v>1.7000000000000001E-2</v>
      </c>
      <c r="Q111" s="3">
        <v>8.9999999999999993E-3</v>
      </c>
      <c r="R111" s="3">
        <v>8.0000000000000002E-3</v>
      </c>
      <c r="S111" s="3">
        <v>0</v>
      </c>
      <c r="T111" s="3">
        <v>12</v>
      </c>
      <c r="U111" s="3">
        <v>12</v>
      </c>
      <c r="V111" s="3">
        <v>4</v>
      </c>
      <c r="W111" s="3">
        <v>9</v>
      </c>
      <c r="X111" s="3">
        <v>5</v>
      </c>
      <c r="Y111" s="3">
        <v>4</v>
      </c>
      <c r="Z111" s="3">
        <v>1</v>
      </c>
      <c r="AA111" s="3">
        <v>0</v>
      </c>
      <c r="AB111" s="3">
        <v>0</v>
      </c>
      <c r="AC111" s="3">
        <v>15527</v>
      </c>
      <c r="AD111" s="3">
        <v>13641</v>
      </c>
      <c r="AE111" s="3">
        <v>0</v>
      </c>
      <c r="AF111" s="110" t="s">
        <v>364</v>
      </c>
      <c r="AG111" s="3"/>
      <c r="AH111" s="3"/>
      <c r="AJ111" s="16"/>
    </row>
    <row r="112" spans="1:36" ht="14.5" x14ac:dyDescent="0.3">
      <c r="A112" s="3" t="s">
        <v>121</v>
      </c>
      <c r="B112" s="3">
        <v>30</v>
      </c>
      <c r="C112" s="3">
        <v>152</v>
      </c>
      <c r="D112" s="3">
        <v>0</v>
      </c>
      <c r="E112" s="3">
        <v>1</v>
      </c>
      <c r="F112" s="3">
        <v>3600</v>
      </c>
      <c r="G112" s="3">
        <v>1</v>
      </c>
      <c r="H112" s="110">
        <f t="shared" si="2"/>
        <v>1</v>
      </c>
      <c r="I112" s="3">
        <v>723</v>
      </c>
      <c r="J112" s="3">
        <v>723</v>
      </c>
      <c r="K112" s="110">
        <f t="shared" si="3"/>
        <v>0</v>
      </c>
      <c r="L112" s="3">
        <v>723</v>
      </c>
      <c r="M112" s="3">
        <v>723</v>
      </c>
      <c r="N112" s="3">
        <v>0.01</v>
      </c>
      <c r="O112" s="3">
        <v>0.01</v>
      </c>
      <c r="P112" s="3">
        <v>0.01</v>
      </c>
      <c r="Q112" s="3">
        <v>6.0000000000000001E-3</v>
      </c>
      <c r="R112" s="3">
        <v>4.0000000000000001E-3</v>
      </c>
      <c r="S112" s="3">
        <v>0</v>
      </c>
      <c r="T112" s="3">
        <v>5</v>
      </c>
      <c r="U112" s="3">
        <v>5</v>
      </c>
      <c r="V112" s="3">
        <v>1</v>
      </c>
      <c r="W112" s="3">
        <v>3</v>
      </c>
      <c r="X112" s="3">
        <v>1</v>
      </c>
      <c r="Y112" s="3">
        <v>2</v>
      </c>
      <c r="Z112" s="3">
        <v>0</v>
      </c>
      <c r="AA112" s="3">
        <v>0</v>
      </c>
      <c r="AB112" s="3">
        <v>0</v>
      </c>
      <c r="AC112" s="3">
        <v>8216</v>
      </c>
      <c r="AD112" s="3">
        <v>7366</v>
      </c>
      <c r="AE112" s="3">
        <v>0</v>
      </c>
      <c r="AF112" s="110" t="s">
        <v>364</v>
      </c>
      <c r="AG112" s="3"/>
      <c r="AH112" s="3"/>
      <c r="AJ112" s="16"/>
    </row>
    <row r="113" spans="1:36" ht="14.5" x14ac:dyDescent="0.3">
      <c r="A113" s="3" t="s">
        <v>122</v>
      </c>
      <c r="B113" s="3">
        <v>30</v>
      </c>
      <c r="C113" s="3">
        <v>171</v>
      </c>
      <c r="D113" s="3">
        <v>0</v>
      </c>
      <c r="E113" s="3">
        <v>1</v>
      </c>
      <c r="F113" s="3">
        <v>3600</v>
      </c>
      <c r="G113" s="3">
        <v>1</v>
      </c>
      <c r="H113" s="110">
        <f t="shared" si="2"/>
        <v>1</v>
      </c>
      <c r="I113" s="3">
        <v>747</v>
      </c>
      <c r="J113" s="3">
        <v>747</v>
      </c>
      <c r="K113" s="110">
        <f t="shared" si="3"/>
        <v>0</v>
      </c>
      <c r="L113" s="3">
        <v>750</v>
      </c>
      <c r="M113" s="3">
        <v>747</v>
      </c>
      <c r="N113" s="3">
        <v>1.7000000000000001E-2</v>
      </c>
      <c r="O113" s="3">
        <v>7.0000000000000001E-3</v>
      </c>
      <c r="P113" s="3">
        <v>1.6E-2</v>
      </c>
      <c r="Q113" s="3">
        <v>0.01</v>
      </c>
      <c r="R113" s="3">
        <v>7.0000000000000001E-3</v>
      </c>
      <c r="S113" s="3">
        <v>0</v>
      </c>
      <c r="T113" s="3">
        <v>15</v>
      </c>
      <c r="U113" s="3">
        <v>15</v>
      </c>
      <c r="V113" s="3">
        <v>4</v>
      </c>
      <c r="W113" s="3">
        <v>9</v>
      </c>
      <c r="X113" s="3">
        <v>5</v>
      </c>
      <c r="Y113" s="3">
        <v>4</v>
      </c>
      <c r="Z113" s="3">
        <v>1</v>
      </c>
      <c r="AA113" s="3">
        <v>0</v>
      </c>
      <c r="AB113" s="3">
        <v>0</v>
      </c>
      <c r="AC113" s="3">
        <v>20662</v>
      </c>
      <c r="AD113" s="3">
        <v>18234</v>
      </c>
      <c r="AE113" s="3">
        <v>0</v>
      </c>
      <c r="AF113" s="110" t="s">
        <v>364</v>
      </c>
      <c r="AG113" s="3"/>
      <c r="AH113" s="3"/>
      <c r="AJ113" s="16"/>
    </row>
    <row r="114" spans="1:36" ht="14.5" x14ac:dyDescent="0.3">
      <c r="A114" s="3" t="s">
        <v>123</v>
      </c>
      <c r="B114" s="3">
        <v>30</v>
      </c>
      <c r="C114" s="3">
        <v>165</v>
      </c>
      <c r="D114" s="3">
        <v>0</v>
      </c>
      <c r="E114" s="3">
        <v>1</v>
      </c>
      <c r="F114" s="3">
        <v>3600</v>
      </c>
      <c r="G114" s="3">
        <v>1</v>
      </c>
      <c r="H114" s="110">
        <f t="shared" si="2"/>
        <v>1</v>
      </c>
      <c r="I114" s="3">
        <v>698</v>
      </c>
      <c r="J114" s="3">
        <v>698</v>
      </c>
      <c r="K114" s="110">
        <f t="shared" si="3"/>
        <v>0</v>
      </c>
      <c r="L114" s="3">
        <v>698</v>
      </c>
      <c r="M114" s="3">
        <v>698</v>
      </c>
      <c r="N114" s="3">
        <v>7.0000000000000001E-3</v>
      </c>
      <c r="O114" s="3">
        <v>7.0000000000000001E-3</v>
      </c>
      <c r="P114" s="3">
        <v>7.0000000000000001E-3</v>
      </c>
      <c r="Q114" s="3">
        <v>3.0000000000000001E-3</v>
      </c>
      <c r="R114" s="3">
        <v>4.0000000000000001E-3</v>
      </c>
      <c r="S114" s="3">
        <v>0</v>
      </c>
      <c r="T114" s="3">
        <v>4</v>
      </c>
      <c r="U114" s="3">
        <v>4</v>
      </c>
      <c r="V114" s="3">
        <v>1</v>
      </c>
      <c r="W114" s="3">
        <v>3</v>
      </c>
      <c r="X114" s="3">
        <v>1</v>
      </c>
      <c r="Y114" s="3">
        <v>2</v>
      </c>
      <c r="Z114" s="3">
        <v>0</v>
      </c>
      <c r="AA114" s="3">
        <v>0</v>
      </c>
      <c r="AB114" s="3">
        <v>0</v>
      </c>
      <c r="AC114" s="3">
        <v>5118</v>
      </c>
      <c r="AD114" s="3">
        <v>4493</v>
      </c>
      <c r="AE114" s="3">
        <v>0</v>
      </c>
      <c r="AF114" s="110" t="s">
        <v>364</v>
      </c>
      <c r="AG114" s="3"/>
      <c r="AH114" s="3"/>
      <c r="AJ114" s="16"/>
    </row>
    <row r="115" spans="1:36" ht="14.5" x14ac:dyDescent="0.3">
      <c r="A115" s="3" t="s">
        <v>124</v>
      </c>
      <c r="B115" s="3">
        <v>30</v>
      </c>
      <c r="C115" s="3">
        <v>192</v>
      </c>
      <c r="D115" s="3">
        <v>0</v>
      </c>
      <c r="E115" s="3">
        <v>1</v>
      </c>
      <c r="F115" s="3">
        <v>3600</v>
      </c>
      <c r="G115" s="3">
        <v>1</v>
      </c>
      <c r="H115" s="110">
        <f t="shared" si="2"/>
        <v>1</v>
      </c>
      <c r="I115" s="3">
        <v>722</v>
      </c>
      <c r="J115" s="3">
        <v>722</v>
      </c>
      <c r="K115" s="110">
        <f t="shared" si="3"/>
        <v>0</v>
      </c>
      <c r="L115" s="3">
        <v>723</v>
      </c>
      <c r="M115" s="3">
        <v>722</v>
      </c>
      <c r="N115" s="3">
        <v>1.2E-2</v>
      </c>
      <c r="O115" s="3">
        <v>7.0000000000000001E-3</v>
      </c>
      <c r="P115" s="3">
        <v>1.2E-2</v>
      </c>
      <c r="Q115" s="3">
        <v>8.0000000000000002E-3</v>
      </c>
      <c r="R115" s="3">
        <v>4.0000000000000001E-3</v>
      </c>
      <c r="S115" s="3">
        <v>0</v>
      </c>
      <c r="T115" s="3">
        <v>10</v>
      </c>
      <c r="U115" s="3">
        <v>10</v>
      </c>
      <c r="V115" s="3">
        <v>3</v>
      </c>
      <c r="W115" s="3">
        <v>7</v>
      </c>
      <c r="X115" s="3">
        <v>4</v>
      </c>
      <c r="Y115" s="3">
        <v>3</v>
      </c>
      <c r="Z115" s="3">
        <v>1</v>
      </c>
      <c r="AA115" s="3">
        <v>0</v>
      </c>
      <c r="AB115" s="3">
        <v>0</v>
      </c>
      <c r="AC115" s="3">
        <v>9128</v>
      </c>
      <c r="AD115" s="3">
        <v>7958</v>
      </c>
      <c r="AE115" s="3">
        <v>0</v>
      </c>
      <c r="AF115" s="110" t="s">
        <v>364</v>
      </c>
      <c r="AG115" s="3"/>
      <c r="AH115" s="3"/>
      <c r="AJ115" s="16"/>
    </row>
    <row r="116" spans="1:36" ht="14.5" x14ac:dyDescent="0.3">
      <c r="A116" s="3" t="s">
        <v>125</v>
      </c>
      <c r="B116" s="3">
        <v>30</v>
      </c>
      <c r="C116" s="3">
        <v>187</v>
      </c>
      <c r="D116" s="3">
        <v>0</v>
      </c>
      <c r="E116" s="3">
        <v>1</v>
      </c>
      <c r="F116" s="3">
        <v>3600</v>
      </c>
      <c r="G116" s="3">
        <v>1</v>
      </c>
      <c r="H116" s="110">
        <f t="shared" si="2"/>
        <v>1</v>
      </c>
      <c r="I116" s="3">
        <v>907</v>
      </c>
      <c r="J116" s="3">
        <v>907</v>
      </c>
      <c r="K116" s="110">
        <f t="shared" si="3"/>
        <v>0</v>
      </c>
      <c r="L116" s="3">
        <v>910</v>
      </c>
      <c r="M116" s="3">
        <v>907</v>
      </c>
      <c r="N116" s="3">
        <v>1.0999999999999999E-2</v>
      </c>
      <c r="O116" s="3">
        <v>0.01</v>
      </c>
      <c r="P116" s="3">
        <v>1.0999999999999999E-2</v>
      </c>
      <c r="Q116" s="3">
        <v>4.0000000000000001E-3</v>
      </c>
      <c r="R116" s="3">
        <v>7.0000000000000001E-3</v>
      </c>
      <c r="S116" s="3">
        <v>0</v>
      </c>
      <c r="T116" s="3">
        <v>6</v>
      </c>
      <c r="U116" s="3">
        <v>6</v>
      </c>
      <c r="V116" s="3">
        <v>3</v>
      </c>
      <c r="W116" s="3">
        <v>7</v>
      </c>
      <c r="X116" s="3">
        <v>3</v>
      </c>
      <c r="Y116" s="3">
        <v>4</v>
      </c>
      <c r="Z116" s="3">
        <v>0</v>
      </c>
      <c r="AA116" s="3">
        <v>0</v>
      </c>
      <c r="AB116" s="3">
        <v>0</v>
      </c>
      <c r="AC116" s="3">
        <v>9984</v>
      </c>
      <c r="AD116" s="3">
        <v>8733</v>
      </c>
      <c r="AE116" s="3">
        <v>0</v>
      </c>
      <c r="AF116" s="110" t="s">
        <v>364</v>
      </c>
      <c r="AG116" s="3"/>
      <c r="AH116" s="3"/>
      <c r="AJ116" s="16"/>
    </row>
    <row r="117" spans="1:36" ht="14.5" x14ac:dyDescent="0.3">
      <c r="A117" s="3" t="s">
        <v>126</v>
      </c>
      <c r="B117" s="3">
        <v>30</v>
      </c>
      <c r="C117" s="3">
        <v>182</v>
      </c>
      <c r="D117" s="3">
        <v>0</v>
      </c>
      <c r="E117" s="3">
        <v>1</v>
      </c>
      <c r="F117" s="3">
        <v>3600</v>
      </c>
      <c r="G117" s="3">
        <v>1</v>
      </c>
      <c r="H117" s="110">
        <f t="shared" si="2"/>
        <v>1</v>
      </c>
      <c r="I117" s="3">
        <v>753</v>
      </c>
      <c r="J117" s="3">
        <v>753</v>
      </c>
      <c r="K117" s="110">
        <f t="shared" si="3"/>
        <v>0</v>
      </c>
      <c r="L117" s="3">
        <v>760</v>
      </c>
      <c r="M117" s="3">
        <v>753</v>
      </c>
      <c r="N117" s="3">
        <v>1.9E-2</v>
      </c>
      <c r="O117" s="3">
        <v>0.01</v>
      </c>
      <c r="P117" s="3">
        <v>1.7999999999999999E-2</v>
      </c>
      <c r="Q117" s="3">
        <v>7.0000000000000001E-3</v>
      </c>
      <c r="R117" s="3">
        <v>1.0999999999999999E-2</v>
      </c>
      <c r="S117" s="3">
        <v>1E-3</v>
      </c>
      <c r="T117" s="3">
        <v>9</v>
      </c>
      <c r="U117" s="3">
        <v>9</v>
      </c>
      <c r="V117" s="3">
        <v>2</v>
      </c>
      <c r="W117" s="3">
        <v>5</v>
      </c>
      <c r="X117" s="3">
        <v>3</v>
      </c>
      <c r="Y117" s="3">
        <v>2</v>
      </c>
      <c r="Z117" s="3">
        <v>1</v>
      </c>
      <c r="AA117" s="3">
        <v>0</v>
      </c>
      <c r="AB117" s="3">
        <v>0</v>
      </c>
      <c r="AC117" s="3">
        <v>20935</v>
      </c>
      <c r="AD117" s="3">
        <v>18734</v>
      </c>
      <c r="AE117" s="3">
        <v>0</v>
      </c>
      <c r="AF117" s="110" t="s">
        <v>364</v>
      </c>
      <c r="AG117" s="3"/>
      <c r="AH117" s="3"/>
      <c r="AJ117" s="16"/>
    </row>
    <row r="118" spans="1:36" ht="14.5" x14ac:dyDescent="0.3">
      <c r="A118" s="3" t="s">
        <v>127</v>
      </c>
      <c r="B118" s="3">
        <v>30</v>
      </c>
      <c r="C118" s="3">
        <v>158</v>
      </c>
      <c r="D118" s="3">
        <v>0</v>
      </c>
      <c r="E118" s="3">
        <v>1</v>
      </c>
      <c r="F118" s="3">
        <v>3600</v>
      </c>
      <c r="G118" s="3">
        <v>1</v>
      </c>
      <c r="H118" s="110">
        <f t="shared" si="2"/>
        <v>1</v>
      </c>
      <c r="I118" s="3">
        <v>724</v>
      </c>
      <c r="J118" s="3">
        <v>724</v>
      </c>
      <c r="K118" s="110">
        <f t="shared" si="3"/>
        <v>0</v>
      </c>
      <c r="L118" s="3">
        <v>728</v>
      </c>
      <c r="M118" s="3">
        <v>724</v>
      </c>
      <c r="N118" s="3">
        <v>1.2999999999999999E-2</v>
      </c>
      <c r="O118" s="3">
        <v>8.9999999999999993E-3</v>
      </c>
      <c r="P118" s="3">
        <v>1.2999999999999999E-2</v>
      </c>
      <c r="Q118" s="3">
        <v>7.0000000000000001E-3</v>
      </c>
      <c r="R118" s="3">
        <v>6.0000000000000001E-3</v>
      </c>
      <c r="S118" s="3">
        <v>0</v>
      </c>
      <c r="T118" s="3">
        <v>11</v>
      </c>
      <c r="U118" s="3">
        <v>11</v>
      </c>
      <c r="V118" s="3">
        <v>4</v>
      </c>
      <c r="W118" s="3">
        <v>9</v>
      </c>
      <c r="X118" s="3">
        <v>5</v>
      </c>
      <c r="Y118" s="3">
        <v>4</v>
      </c>
      <c r="Z118" s="3">
        <v>1</v>
      </c>
      <c r="AA118" s="3">
        <v>0</v>
      </c>
      <c r="AB118" s="3">
        <v>0</v>
      </c>
      <c r="AC118" s="3">
        <v>8095</v>
      </c>
      <c r="AD118" s="3">
        <v>7160</v>
      </c>
      <c r="AE118" s="3">
        <v>0</v>
      </c>
      <c r="AF118" s="110" t="s">
        <v>364</v>
      </c>
      <c r="AG118" s="3"/>
      <c r="AH118" s="3"/>
      <c r="AJ118" s="16"/>
    </row>
    <row r="119" spans="1:36" ht="14.5" x14ac:dyDescent="0.3">
      <c r="A119" s="3" t="s">
        <v>128</v>
      </c>
      <c r="B119" s="3">
        <v>30</v>
      </c>
      <c r="C119" s="3">
        <v>156</v>
      </c>
      <c r="D119" s="3">
        <v>0</v>
      </c>
      <c r="E119" s="3">
        <v>1</v>
      </c>
      <c r="F119" s="3">
        <v>3600</v>
      </c>
      <c r="G119" s="3">
        <v>1</v>
      </c>
      <c r="H119" s="110">
        <f t="shared" si="2"/>
        <v>1</v>
      </c>
      <c r="I119" s="3">
        <v>820</v>
      </c>
      <c r="J119" s="3">
        <v>820</v>
      </c>
      <c r="K119" s="110">
        <f t="shared" si="3"/>
        <v>0</v>
      </c>
      <c r="L119" s="3">
        <v>822</v>
      </c>
      <c r="M119" s="3">
        <v>820</v>
      </c>
      <c r="N119" s="3">
        <v>4.3999999999999997E-2</v>
      </c>
      <c r="O119" s="3">
        <v>8.9999999999999993E-3</v>
      </c>
      <c r="P119" s="3">
        <v>4.1000000000000002E-2</v>
      </c>
      <c r="Q119" s="3">
        <v>2.9000000000000001E-2</v>
      </c>
      <c r="R119" s="3">
        <v>1.2E-2</v>
      </c>
      <c r="S119" s="3">
        <v>0</v>
      </c>
      <c r="T119" s="3">
        <v>30</v>
      </c>
      <c r="U119" s="3">
        <v>30</v>
      </c>
      <c r="V119" s="3">
        <v>13</v>
      </c>
      <c r="W119" s="3">
        <v>27</v>
      </c>
      <c r="X119" s="3">
        <v>15</v>
      </c>
      <c r="Y119" s="3">
        <v>12</v>
      </c>
      <c r="Z119" s="3">
        <v>1</v>
      </c>
      <c r="AA119" s="3">
        <v>1</v>
      </c>
      <c r="AB119" s="3">
        <v>0</v>
      </c>
      <c r="AC119" s="3">
        <v>32004</v>
      </c>
      <c r="AD119" s="3">
        <v>28385</v>
      </c>
      <c r="AE119" s="3">
        <v>0</v>
      </c>
      <c r="AF119" s="110" t="s">
        <v>364</v>
      </c>
      <c r="AG119" s="3"/>
      <c r="AH119" s="3"/>
      <c r="AJ119" s="16"/>
    </row>
    <row r="120" spans="1:36" ht="14.5" x14ac:dyDescent="0.3">
      <c r="A120" s="3" t="s">
        <v>129</v>
      </c>
      <c r="B120" s="3">
        <v>30</v>
      </c>
      <c r="C120" s="3">
        <v>186</v>
      </c>
      <c r="D120" s="3">
        <v>0</v>
      </c>
      <c r="E120" s="3">
        <v>1</v>
      </c>
      <c r="F120" s="3">
        <v>3600</v>
      </c>
      <c r="G120" s="3">
        <v>1</v>
      </c>
      <c r="H120" s="110">
        <f t="shared" si="2"/>
        <v>1</v>
      </c>
      <c r="I120" s="3">
        <v>790</v>
      </c>
      <c r="J120" s="3">
        <v>790</v>
      </c>
      <c r="K120" s="110">
        <f t="shared" si="3"/>
        <v>0</v>
      </c>
      <c r="L120" s="3">
        <v>801</v>
      </c>
      <c r="M120" s="3">
        <v>790</v>
      </c>
      <c r="N120" s="3">
        <v>0.14299999999999999</v>
      </c>
      <c r="O120" s="3">
        <v>7.0000000000000001E-3</v>
      </c>
      <c r="P120" s="3">
        <v>0.13800000000000001</v>
      </c>
      <c r="Q120" s="3">
        <v>9.4E-2</v>
      </c>
      <c r="R120" s="3">
        <v>4.7E-2</v>
      </c>
      <c r="S120" s="3">
        <v>2E-3</v>
      </c>
      <c r="T120" s="3">
        <v>63</v>
      </c>
      <c r="U120" s="3">
        <v>63</v>
      </c>
      <c r="V120" s="3">
        <v>36</v>
      </c>
      <c r="W120" s="3">
        <v>73</v>
      </c>
      <c r="X120" s="3">
        <v>41</v>
      </c>
      <c r="Y120" s="3">
        <v>32</v>
      </c>
      <c r="Z120" s="3">
        <v>1</v>
      </c>
      <c r="AA120" s="3">
        <v>4</v>
      </c>
      <c r="AB120" s="3">
        <v>0</v>
      </c>
      <c r="AC120" s="3">
        <v>79095</v>
      </c>
      <c r="AD120" s="3">
        <v>71274</v>
      </c>
      <c r="AE120" s="3">
        <v>0</v>
      </c>
      <c r="AF120" s="110" t="s">
        <v>364</v>
      </c>
      <c r="AG120" s="3"/>
      <c r="AH120" s="3"/>
      <c r="AJ120" s="16"/>
    </row>
    <row r="121" spans="1:36" ht="14.5" x14ac:dyDescent="0.3">
      <c r="A121" s="3" t="s">
        <v>130</v>
      </c>
      <c r="B121" s="3">
        <v>30</v>
      </c>
      <c r="C121" s="3">
        <v>156</v>
      </c>
      <c r="D121" s="3">
        <v>0</v>
      </c>
      <c r="E121" s="3">
        <v>1</v>
      </c>
      <c r="F121" s="3">
        <v>3600</v>
      </c>
      <c r="G121" s="3">
        <v>1</v>
      </c>
      <c r="H121" s="110">
        <f t="shared" si="2"/>
        <v>1</v>
      </c>
      <c r="I121" s="3">
        <v>852</v>
      </c>
      <c r="J121" s="3">
        <v>852</v>
      </c>
      <c r="K121" s="110">
        <f t="shared" si="3"/>
        <v>0</v>
      </c>
      <c r="L121" s="3">
        <v>855</v>
      </c>
      <c r="M121" s="3">
        <v>852</v>
      </c>
      <c r="N121" s="3">
        <v>2.9000000000000001E-2</v>
      </c>
      <c r="O121" s="3">
        <v>1.2E-2</v>
      </c>
      <c r="P121" s="3">
        <v>2.9000000000000001E-2</v>
      </c>
      <c r="Q121" s="3">
        <v>1.9E-2</v>
      </c>
      <c r="R121" s="3">
        <v>0.01</v>
      </c>
      <c r="S121" s="3">
        <v>0</v>
      </c>
      <c r="T121" s="3">
        <v>24</v>
      </c>
      <c r="U121" s="3">
        <v>24</v>
      </c>
      <c r="V121" s="3">
        <v>9</v>
      </c>
      <c r="W121" s="3">
        <v>19</v>
      </c>
      <c r="X121" s="3">
        <v>11</v>
      </c>
      <c r="Y121" s="3">
        <v>8</v>
      </c>
      <c r="Z121" s="3">
        <v>1</v>
      </c>
      <c r="AA121" s="3">
        <v>1</v>
      </c>
      <c r="AB121" s="3">
        <v>0</v>
      </c>
      <c r="AC121" s="3">
        <v>18890</v>
      </c>
      <c r="AD121" s="3">
        <v>16954</v>
      </c>
      <c r="AE121" s="3">
        <v>0</v>
      </c>
      <c r="AF121" s="110" t="s">
        <v>364</v>
      </c>
      <c r="AG121" s="3"/>
      <c r="AH121" s="3"/>
      <c r="AJ121" s="16"/>
    </row>
    <row r="122" spans="1:36" ht="14.5" x14ac:dyDescent="0.3">
      <c r="A122" s="3" t="s">
        <v>131</v>
      </c>
      <c r="B122" s="3">
        <v>30</v>
      </c>
      <c r="C122" s="3">
        <v>165</v>
      </c>
      <c r="D122" s="3">
        <v>0</v>
      </c>
      <c r="E122" s="3">
        <v>1</v>
      </c>
      <c r="F122" s="3">
        <v>3600</v>
      </c>
      <c r="G122" s="3">
        <v>1</v>
      </c>
      <c r="H122" s="110">
        <f t="shared" si="2"/>
        <v>1</v>
      </c>
      <c r="I122" s="3">
        <v>1001</v>
      </c>
      <c r="J122" s="3">
        <v>1001</v>
      </c>
      <c r="K122" s="110">
        <f t="shared" si="3"/>
        <v>0</v>
      </c>
      <c r="L122" s="3">
        <v>1009</v>
      </c>
      <c r="M122" s="3">
        <v>999</v>
      </c>
      <c r="N122" s="3">
        <v>0.27500000000000002</v>
      </c>
      <c r="O122" s="3">
        <v>8.9999999999999993E-3</v>
      </c>
      <c r="P122" s="3">
        <v>0.26300000000000001</v>
      </c>
      <c r="Q122" s="3">
        <v>0.24399999999999999</v>
      </c>
      <c r="R122" s="3">
        <v>1.7999999999999999E-2</v>
      </c>
      <c r="S122" s="3">
        <v>5.0000000000000001E-3</v>
      </c>
      <c r="T122" s="3">
        <v>260</v>
      </c>
      <c r="U122" s="3">
        <v>260</v>
      </c>
      <c r="V122" s="3">
        <v>123</v>
      </c>
      <c r="W122" s="3">
        <v>247</v>
      </c>
      <c r="X122" s="3">
        <v>243</v>
      </c>
      <c r="Y122" s="3">
        <v>0</v>
      </c>
      <c r="Z122" s="3">
        <v>6</v>
      </c>
      <c r="AA122" s="3">
        <v>118</v>
      </c>
      <c r="AB122" s="3">
        <v>0</v>
      </c>
      <c r="AC122" s="3">
        <v>29679</v>
      </c>
      <c r="AD122" s="3">
        <v>26719</v>
      </c>
      <c r="AE122" s="3">
        <v>0</v>
      </c>
      <c r="AF122" s="110" t="s">
        <v>364</v>
      </c>
      <c r="AG122" s="3"/>
      <c r="AH122" s="3"/>
      <c r="AJ122" s="16"/>
    </row>
    <row r="123" spans="1:36" ht="14.5" x14ac:dyDescent="0.3">
      <c r="A123" s="3" t="s">
        <v>132</v>
      </c>
      <c r="B123" s="3">
        <v>30</v>
      </c>
      <c r="C123" s="3">
        <v>160</v>
      </c>
      <c r="D123" s="3">
        <v>0</v>
      </c>
      <c r="E123" s="3">
        <v>1</v>
      </c>
      <c r="F123" s="3">
        <v>3600</v>
      </c>
      <c r="G123" s="3">
        <v>1</v>
      </c>
      <c r="H123" s="110">
        <f t="shared" si="2"/>
        <v>1</v>
      </c>
      <c r="I123" s="3">
        <v>757</v>
      </c>
      <c r="J123" s="3">
        <v>757</v>
      </c>
      <c r="K123" s="110">
        <f t="shared" si="3"/>
        <v>0</v>
      </c>
      <c r="L123" s="3">
        <v>767</v>
      </c>
      <c r="M123" s="3">
        <v>757</v>
      </c>
      <c r="N123" s="3">
        <v>6.5000000000000002E-2</v>
      </c>
      <c r="O123" s="3">
        <v>1.2E-2</v>
      </c>
      <c r="P123" s="3">
        <v>6.0999999999999999E-2</v>
      </c>
      <c r="Q123" s="3">
        <v>5.1999999999999998E-2</v>
      </c>
      <c r="R123" s="3">
        <v>1.7000000000000001E-2</v>
      </c>
      <c r="S123" s="3">
        <v>0</v>
      </c>
      <c r="T123" s="3">
        <v>49</v>
      </c>
      <c r="U123" s="3">
        <v>49</v>
      </c>
      <c r="V123" s="3">
        <v>25</v>
      </c>
      <c r="W123" s="3">
        <v>51</v>
      </c>
      <c r="X123" s="3">
        <v>29</v>
      </c>
      <c r="Y123" s="3">
        <v>22</v>
      </c>
      <c r="Z123" s="3">
        <v>1</v>
      </c>
      <c r="AA123" s="3">
        <v>3</v>
      </c>
      <c r="AB123" s="3">
        <v>0</v>
      </c>
      <c r="AC123" s="3">
        <v>49545</v>
      </c>
      <c r="AD123" s="3">
        <v>43404</v>
      </c>
      <c r="AE123" s="3">
        <v>0</v>
      </c>
      <c r="AF123" s="110" t="s">
        <v>364</v>
      </c>
      <c r="AG123" s="3"/>
      <c r="AH123" s="3"/>
      <c r="AJ123" s="16"/>
    </row>
    <row r="124" spans="1:36" ht="14.5" x14ac:dyDescent="0.3">
      <c r="A124" s="3" t="s">
        <v>133</v>
      </c>
      <c r="B124" s="3">
        <v>30</v>
      </c>
      <c r="C124" s="3">
        <v>199</v>
      </c>
      <c r="D124" s="3">
        <v>0</v>
      </c>
      <c r="E124" s="3">
        <v>1</v>
      </c>
      <c r="F124" s="3">
        <v>3600</v>
      </c>
      <c r="G124" s="3">
        <v>1</v>
      </c>
      <c r="H124" s="110">
        <f t="shared" si="2"/>
        <v>1</v>
      </c>
      <c r="I124" s="3">
        <v>683</v>
      </c>
      <c r="J124" s="3">
        <v>683</v>
      </c>
      <c r="K124" s="110">
        <f t="shared" si="3"/>
        <v>0</v>
      </c>
      <c r="L124" s="3">
        <v>683</v>
      </c>
      <c r="M124" s="3">
        <v>683</v>
      </c>
      <c r="N124" s="3">
        <v>8.9999999999999993E-3</v>
      </c>
      <c r="O124" s="3">
        <v>8.9999999999999993E-3</v>
      </c>
      <c r="P124" s="3">
        <v>8.9999999999999993E-3</v>
      </c>
      <c r="Q124" s="3">
        <v>2E-3</v>
      </c>
      <c r="R124" s="3">
        <v>7.0000000000000001E-3</v>
      </c>
      <c r="S124" s="3">
        <v>0</v>
      </c>
      <c r="T124" s="3">
        <v>3</v>
      </c>
      <c r="U124" s="3">
        <v>3</v>
      </c>
      <c r="V124" s="3">
        <v>1</v>
      </c>
      <c r="W124" s="3">
        <v>3</v>
      </c>
      <c r="X124" s="3">
        <v>1</v>
      </c>
      <c r="Y124" s="3">
        <v>2</v>
      </c>
      <c r="Z124" s="3">
        <v>0</v>
      </c>
      <c r="AA124" s="3">
        <v>0</v>
      </c>
      <c r="AB124" s="3">
        <v>0</v>
      </c>
      <c r="AC124" s="3">
        <v>9492</v>
      </c>
      <c r="AD124" s="3">
        <v>8530</v>
      </c>
      <c r="AE124" s="3">
        <v>0</v>
      </c>
      <c r="AF124" s="110" t="s">
        <v>364</v>
      </c>
      <c r="AG124" s="3"/>
      <c r="AH124" s="3"/>
      <c r="AJ124" s="16"/>
    </row>
    <row r="125" spans="1:36" ht="14.5" x14ac:dyDescent="0.3">
      <c r="A125" s="3" t="s">
        <v>134</v>
      </c>
      <c r="B125" s="3">
        <v>30</v>
      </c>
      <c r="C125" s="3">
        <v>197</v>
      </c>
      <c r="D125" s="3">
        <v>0</v>
      </c>
      <c r="E125" s="3">
        <v>1</v>
      </c>
      <c r="F125" s="3">
        <v>3600</v>
      </c>
      <c r="G125" s="3">
        <v>1</v>
      </c>
      <c r="H125" s="110">
        <f t="shared" si="2"/>
        <v>1</v>
      </c>
      <c r="I125" s="3">
        <v>750</v>
      </c>
      <c r="J125" s="3">
        <v>750</v>
      </c>
      <c r="K125" s="110">
        <f t="shared" si="3"/>
        <v>0</v>
      </c>
      <c r="L125" s="3">
        <v>750</v>
      </c>
      <c r="M125" s="3">
        <v>750</v>
      </c>
      <c r="N125" s="3">
        <v>6.0000000000000001E-3</v>
      </c>
      <c r="O125" s="3">
        <v>6.0000000000000001E-3</v>
      </c>
      <c r="P125" s="3">
        <v>6.0000000000000001E-3</v>
      </c>
      <c r="Q125" s="3">
        <v>2E-3</v>
      </c>
      <c r="R125" s="3">
        <v>4.0000000000000001E-3</v>
      </c>
      <c r="S125" s="3">
        <v>0</v>
      </c>
      <c r="T125" s="3">
        <v>4</v>
      </c>
      <c r="U125" s="3">
        <v>4</v>
      </c>
      <c r="V125" s="3">
        <v>1</v>
      </c>
      <c r="W125" s="3">
        <v>3</v>
      </c>
      <c r="X125" s="3">
        <v>1</v>
      </c>
      <c r="Y125" s="3">
        <v>2</v>
      </c>
      <c r="Z125" s="3">
        <v>0</v>
      </c>
      <c r="AA125" s="3">
        <v>0</v>
      </c>
      <c r="AB125" s="3">
        <v>0</v>
      </c>
      <c r="AC125" s="3">
        <v>7442</v>
      </c>
      <c r="AD125" s="3">
        <v>6442</v>
      </c>
      <c r="AE125" s="3">
        <v>0</v>
      </c>
      <c r="AF125" s="110" t="s">
        <v>364</v>
      </c>
      <c r="AG125" s="3"/>
      <c r="AH125" s="3"/>
      <c r="AJ125" s="16"/>
    </row>
    <row r="126" spans="1:36" ht="14.5" x14ac:dyDescent="0.3">
      <c r="A126" s="3" t="s">
        <v>135</v>
      </c>
      <c r="B126" s="3">
        <v>30</v>
      </c>
      <c r="C126" s="3">
        <v>156</v>
      </c>
      <c r="D126" s="3">
        <v>0</v>
      </c>
      <c r="E126" s="3">
        <v>1</v>
      </c>
      <c r="F126" s="3">
        <v>3600</v>
      </c>
      <c r="G126" s="3">
        <v>1</v>
      </c>
      <c r="H126" s="110">
        <f t="shared" si="2"/>
        <v>1</v>
      </c>
      <c r="I126" s="3">
        <v>749</v>
      </c>
      <c r="J126" s="3">
        <v>749</v>
      </c>
      <c r="K126" s="110">
        <f t="shared" si="3"/>
        <v>0</v>
      </c>
      <c r="L126" s="3">
        <v>752</v>
      </c>
      <c r="M126" s="3">
        <v>749</v>
      </c>
      <c r="N126" s="3">
        <v>0.01</v>
      </c>
      <c r="O126" s="3">
        <v>7.0000000000000001E-3</v>
      </c>
      <c r="P126" s="3">
        <v>0.01</v>
      </c>
      <c r="Q126" s="3">
        <v>6.0000000000000001E-3</v>
      </c>
      <c r="R126" s="3">
        <v>3.0000000000000001E-3</v>
      </c>
      <c r="S126" s="3">
        <v>0</v>
      </c>
      <c r="T126" s="3">
        <v>11</v>
      </c>
      <c r="U126" s="3">
        <v>11</v>
      </c>
      <c r="V126" s="3">
        <v>1</v>
      </c>
      <c r="W126" s="3">
        <v>3</v>
      </c>
      <c r="X126" s="3">
        <v>3</v>
      </c>
      <c r="Y126" s="3">
        <v>0</v>
      </c>
      <c r="Z126" s="3">
        <v>1</v>
      </c>
      <c r="AA126" s="3">
        <v>0</v>
      </c>
      <c r="AB126" s="3">
        <v>1</v>
      </c>
      <c r="AC126" s="3">
        <v>7656</v>
      </c>
      <c r="AD126" s="3">
        <v>6817</v>
      </c>
      <c r="AE126" s="3">
        <v>0</v>
      </c>
      <c r="AF126" s="110" t="s">
        <v>364</v>
      </c>
      <c r="AG126" s="3"/>
      <c r="AH126" s="3"/>
      <c r="AJ126" s="16"/>
    </row>
    <row r="127" spans="1:36" ht="14.5" x14ac:dyDescent="0.3">
      <c r="A127" s="3" t="s">
        <v>136</v>
      </c>
      <c r="B127" s="3">
        <v>30</v>
      </c>
      <c r="C127" s="3">
        <v>199</v>
      </c>
      <c r="D127" s="3">
        <v>0</v>
      </c>
      <c r="E127" s="3">
        <v>1</v>
      </c>
      <c r="F127" s="3">
        <v>3600</v>
      </c>
      <c r="G127" s="3">
        <v>1</v>
      </c>
      <c r="H127" s="110">
        <f t="shared" si="2"/>
        <v>1</v>
      </c>
      <c r="I127" s="3">
        <v>787</v>
      </c>
      <c r="J127" s="3">
        <v>787</v>
      </c>
      <c r="K127" s="110">
        <f t="shared" si="3"/>
        <v>0</v>
      </c>
      <c r="L127" s="3">
        <v>791</v>
      </c>
      <c r="M127" s="3">
        <v>787</v>
      </c>
      <c r="N127" s="3">
        <v>1.6E-2</v>
      </c>
      <c r="O127" s="3">
        <v>1.2E-2</v>
      </c>
      <c r="P127" s="3">
        <v>1.6E-2</v>
      </c>
      <c r="Q127" s="3">
        <v>8.9999999999999993E-3</v>
      </c>
      <c r="R127" s="3">
        <v>7.0000000000000001E-3</v>
      </c>
      <c r="S127" s="3">
        <v>0</v>
      </c>
      <c r="T127" s="3">
        <v>14</v>
      </c>
      <c r="U127" s="3">
        <v>14</v>
      </c>
      <c r="V127" s="3">
        <v>4</v>
      </c>
      <c r="W127" s="3">
        <v>9</v>
      </c>
      <c r="X127" s="3">
        <v>5</v>
      </c>
      <c r="Y127" s="3">
        <v>4</v>
      </c>
      <c r="Z127" s="3">
        <v>1</v>
      </c>
      <c r="AA127" s="3">
        <v>0</v>
      </c>
      <c r="AB127" s="3">
        <v>0</v>
      </c>
      <c r="AC127" s="3">
        <v>9612</v>
      </c>
      <c r="AD127" s="3">
        <v>8531</v>
      </c>
      <c r="AE127" s="3">
        <v>0</v>
      </c>
      <c r="AF127" s="110" t="s">
        <v>364</v>
      </c>
      <c r="AG127" s="3"/>
      <c r="AH127" s="3"/>
      <c r="AJ127" s="16"/>
    </row>
    <row r="128" spans="1:36" ht="14.5" x14ac:dyDescent="0.3">
      <c r="A128" s="3" t="s">
        <v>137</v>
      </c>
      <c r="B128" s="3">
        <v>30</v>
      </c>
      <c r="C128" s="3">
        <v>153</v>
      </c>
      <c r="D128" s="3">
        <v>0</v>
      </c>
      <c r="E128" s="3">
        <v>1</v>
      </c>
      <c r="F128" s="3">
        <v>3600</v>
      </c>
      <c r="G128" s="3">
        <v>1</v>
      </c>
      <c r="H128" s="110">
        <f t="shared" si="2"/>
        <v>1</v>
      </c>
      <c r="I128" s="3">
        <v>751</v>
      </c>
      <c r="J128" s="3">
        <v>751</v>
      </c>
      <c r="K128" s="110">
        <f t="shared" si="3"/>
        <v>0</v>
      </c>
      <c r="L128" s="3">
        <v>751</v>
      </c>
      <c r="M128" s="3">
        <v>751</v>
      </c>
      <c r="N128" s="3">
        <v>1.0999999999999999E-2</v>
      </c>
      <c r="O128" s="3">
        <v>1.0999999999999999E-2</v>
      </c>
      <c r="P128" s="3">
        <v>1.0999999999999999E-2</v>
      </c>
      <c r="Q128" s="3">
        <v>5.0000000000000001E-3</v>
      </c>
      <c r="R128" s="3">
        <v>5.0000000000000001E-3</v>
      </c>
      <c r="S128" s="3">
        <v>0</v>
      </c>
      <c r="T128" s="3">
        <v>6</v>
      </c>
      <c r="U128" s="3">
        <v>6</v>
      </c>
      <c r="V128" s="3">
        <v>1</v>
      </c>
      <c r="W128" s="3">
        <v>3</v>
      </c>
      <c r="X128" s="3">
        <v>1</v>
      </c>
      <c r="Y128" s="3">
        <v>2</v>
      </c>
      <c r="Z128" s="3">
        <v>0</v>
      </c>
      <c r="AA128" s="3">
        <v>0</v>
      </c>
      <c r="AB128" s="3">
        <v>0</v>
      </c>
      <c r="AC128" s="3">
        <v>8935</v>
      </c>
      <c r="AD128" s="3">
        <v>7792</v>
      </c>
      <c r="AE128" s="3">
        <v>0</v>
      </c>
      <c r="AF128" s="110" t="s">
        <v>364</v>
      </c>
      <c r="AG128" s="3"/>
      <c r="AH128" s="3"/>
      <c r="AJ128" s="16"/>
    </row>
    <row r="129" spans="1:36" ht="14.5" x14ac:dyDescent="0.3">
      <c r="A129" s="3" t="s">
        <v>138</v>
      </c>
      <c r="B129" s="3">
        <v>30</v>
      </c>
      <c r="C129" s="3">
        <v>195</v>
      </c>
      <c r="D129" s="3">
        <v>0</v>
      </c>
      <c r="E129" s="3">
        <v>1</v>
      </c>
      <c r="F129" s="3">
        <v>3600</v>
      </c>
      <c r="G129" s="3">
        <v>1</v>
      </c>
      <c r="H129" s="110">
        <f t="shared" si="2"/>
        <v>1</v>
      </c>
      <c r="I129" s="3">
        <v>835</v>
      </c>
      <c r="J129" s="3">
        <v>835</v>
      </c>
      <c r="K129" s="110">
        <f t="shared" si="3"/>
        <v>0</v>
      </c>
      <c r="L129" s="3">
        <v>836</v>
      </c>
      <c r="M129" s="3">
        <v>835</v>
      </c>
      <c r="N129" s="3">
        <v>0.03</v>
      </c>
      <c r="O129" s="3">
        <v>1.6E-2</v>
      </c>
      <c r="P129" s="3">
        <v>0.03</v>
      </c>
      <c r="Q129" s="3">
        <v>1.0999999999999999E-2</v>
      </c>
      <c r="R129" s="3">
        <v>1.9E-2</v>
      </c>
      <c r="S129" s="3">
        <v>0</v>
      </c>
      <c r="T129" s="3">
        <v>13</v>
      </c>
      <c r="U129" s="3">
        <v>13</v>
      </c>
      <c r="V129" s="3">
        <v>4</v>
      </c>
      <c r="W129" s="3">
        <v>9</v>
      </c>
      <c r="X129" s="3">
        <v>6</v>
      </c>
      <c r="Y129" s="3">
        <v>3</v>
      </c>
      <c r="Z129" s="3">
        <v>1</v>
      </c>
      <c r="AA129" s="3">
        <v>0</v>
      </c>
      <c r="AB129" s="3">
        <v>1</v>
      </c>
      <c r="AC129" s="3">
        <v>27978</v>
      </c>
      <c r="AD129" s="3">
        <v>25334</v>
      </c>
      <c r="AE129" s="3">
        <v>0</v>
      </c>
      <c r="AF129" s="110" t="s">
        <v>364</v>
      </c>
      <c r="AG129" s="3"/>
      <c r="AH129" s="3"/>
      <c r="AJ129" s="16"/>
    </row>
    <row r="130" spans="1:36" ht="14.5" x14ac:dyDescent="0.3">
      <c r="A130" s="3" t="s">
        <v>139</v>
      </c>
      <c r="B130" s="3">
        <v>30</v>
      </c>
      <c r="C130" s="3">
        <v>179</v>
      </c>
      <c r="D130" s="3">
        <v>0</v>
      </c>
      <c r="E130" s="3">
        <v>1</v>
      </c>
      <c r="F130" s="3">
        <v>3600</v>
      </c>
      <c r="G130" s="3">
        <v>1</v>
      </c>
      <c r="H130" s="110">
        <f t="shared" ref="H130:H193" si="4">IF(I130=J130,1,0)</f>
        <v>1</v>
      </c>
      <c r="I130" s="3">
        <v>763</v>
      </c>
      <c r="J130" s="3">
        <v>763</v>
      </c>
      <c r="K130" s="110">
        <f t="shared" ref="K130:K193" si="5">(I130-J130)/I130*100</f>
        <v>0</v>
      </c>
      <c r="L130" s="3">
        <v>766</v>
      </c>
      <c r="M130" s="3">
        <v>763</v>
      </c>
      <c r="N130" s="3">
        <v>1.4E-2</v>
      </c>
      <c r="O130" s="3">
        <v>1.0999999999999999E-2</v>
      </c>
      <c r="P130" s="3">
        <v>1.2999999999999999E-2</v>
      </c>
      <c r="Q130" s="3">
        <v>5.0000000000000001E-3</v>
      </c>
      <c r="R130" s="3">
        <v>8.0000000000000002E-3</v>
      </c>
      <c r="S130" s="3">
        <v>0</v>
      </c>
      <c r="T130" s="3">
        <v>9</v>
      </c>
      <c r="U130" s="3">
        <v>9</v>
      </c>
      <c r="V130" s="3">
        <v>2</v>
      </c>
      <c r="W130" s="3">
        <v>5</v>
      </c>
      <c r="X130" s="3">
        <v>3</v>
      </c>
      <c r="Y130" s="3">
        <v>2</v>
      </c>
      <c r="Z130" s="3">
        <v>1</v>
      </c>
      <c r="AA130" s="3">
        <v>0</v>
      </c>
      <c r="AB130" s="3">
        <v>0</v>
      </c>
      <c r="AC130" s="3">
        <v>11847</v>
      </c>
      <c r="AD130" s="3">
        <v>10511</v>
      </c>
      <c r="AE130" s="3">
        <v>0</v>
      </c>
      <c r="AF130" s="110" t="s">
        <v>364</v>
      </c>
      <c r="AG130" s="3"/>
      <c r="AH130" s="3"/>
      <c r="AJ130" s="16"/>
    </row>
    <row r="131" spans="1:36" ht="14.5" x14ac:dyDescent="0.3">
      <c r="A131" s="3" t="s">
        <v>140</v>
      </c>
      <c r="B131" s="3">
        <v>30</v>
      </c>
      <c r="C131" s="3">
        <v>154</v>
      </c>
      <c r="D131" s="3">
        <v>0</v>
      </c>
      <c r="E131" s="3">
        <v>1</v>
      </c>
      <c r="F131" s="3">
        <v>3600</v>
      </c>
      <c r="G131" s="3">
        <v>1</v>
      </c>
      <c r="H131" s="110">
        <f t="shared" si="4"/>
        <v>1</v>
      </c>
      <c r="I131" s="3">
        <v>768</v>
      </c>
      <c r="J131" s="3">
        <v>768</v>
      </c>
      <c r="K131" s="110">
        <f t="shared" si="5"/>
        <v>0</v>
      </c>
      <c r="L131" s="3">
        <v>779</v>
      </c>
      <c r="M131" s="3">
        <v>768</v>
      </c>
      <c r="N131" s="3">
        <v>1.4E-2</v>
      </c>
      <c r="O131" s="3">
        <v>8.0000000000000002E-3</v>
      </c>
      <c r="P131" s="3">
        <v>1.4E-2</v>
      </c>
      <c r="Q131" s="3">
        <v>8.0000000000000002E-3</v>
      </c>
      <c r="R131" s="3">
        <v>6.0000000000000001E-3</v>
      </c>
      <c r="S131" s="3">
        <v>0</v>
      </c>
      <c r="T131" s="3">
        <v>13</v>
      </c>
      <c r="U131" s="3">
        <v>13</v>
      </c>
      <c r="V131" s="3">
        <v>4</v>
      </c>
      <c r="W131" s="3">
        <v>9</v>
      </c>
      <c r="X131" s="3">
        <v>5</v>
      </c>
      <c r="Y131" s="3">
        <v>4</v>
      </c>
      <c r="Z131" s="3">
        <v>0</v>
      </c>
      <c r="AA131" s="3">
        <v>0</v>
      </c>
      <c r="AB131" s="3">
        <v>1</v>
      </c>
      <c r="AC131" s="3">
        <v>12194</v>
      </c>
      <c r="AD131" s="3">
        <v>10875</v>
      </c>
      <c r="AE131" s="3">
        <v>0</v>
      </c>
      <c r="AF131" s="110" t="s">
        <v>364</v>
      </c>
      <c r="AG131" s="3"/>
      <c r="AH131" s="3"/>
      <c r="AJ131" s="16"/>
    </row>
    <row r="132" spans="1:36" ht="14.5" x14ac:dyDescent="0.3">
      <c r="A132" s="3" t="s">
        <v>141</v>
      </c>
      <c r="B132" s="3">
        <v>30</v>
      </c>
      <c r="C132" s="3">
        <v>195</v>
      </c>
      <c r="D132" s="3">
        <v>0</v>
      </c>
      <c r="E132" s="3">
        <v>1</v>
      </c>
      <c r="F132" s="3">
        <v>3600</v>
      </c>
      <c r="G132" s="3">
        <v>1</v>
      </c>
      <c r="H132" s="110">
        <f t="shared" si="4"/>
        <v>1</v>
      </c>
      <c r="I132" s="3">
        <v>773</v>
      </c>
      <c r="J132" s="3">
        <v>773</v>
      </c>
      <c r="K132" s="110">
        <f t="shared" si="5"/>
        <v>0</v>
      </c>
      <c r="L132" s="3">
        <v>773</v>
      </c>
      <c r="M132" s="3">
        <v>773</v>
      </c>
      <c r="N132" s="3">
        <v>1.4E-2</v>
      </c>
      <c r="O132" s="3">
        <v>1.4E-2</v>
      </c>
      <c r="P132" s="3">
        <v>1.4E-2</v>
      </c>
      <c r="Q132" s="3">
        <v>3.0000000000000001E-3</v>
      </c>
      <c r="R132" s="3">
        <v>1.0999999999999999E-2</v>
      </c>
      <c r="S132" s="3">
        <v>0</v>
      </c>
      <c r="T132" s="3">
        <v>5</v>
      </c>
      <c r="U132" s="3">
        <v>5</v>
      </c>
      <c r="V132" s="3">
        <v>1</v>
      </c>
      <c r="W132" s="3">
        <v>3</v>
      </c>
      <c r="X132" s="3">
        <v>1</v>
      </c>
      <c r="Y132" s="3">
        <v>2</v>
      </c>
      <c r="Z132" s="3">
        <v>0</v>
      </c>
      <c r="AA132" s="3">
        <v>0</v>
      </c>
      <c r="AB132" s="3">
        <v>0</v>
      </c>
      <c r="AC132" s="3">
        <v>11024</v>
      </c>
      <c r="AD132" s="3">
        <v>9831</v>
      </c>
      <c r="AE132" s="3">
        <v>0</v>
      </c>
      <c r="AF132" s="110" t="s">
        <v>364</v>
      </c>
      <c r="AG132" s="3"/>
      <c r="AH132" s="3"/>
      <c r="AJ132" s="16"/>
    </row>
    <row r="133" spans="1:36" ht="14.5" x14ac:dyDescent="0.3">
      <c r="A133" s="3" t="s">
        <v>142</v>
      </c>
      <c r="B133" s="3">
        <v>30</v>
      </c>
      <c r="C133" s="3">
        <v>155</v>
      </c>
      <c r="D133" s="3">
        <v>0</v>
      </c>
      <c r="E133" s="3">
        <v>1</v>
      </c>
      <c r="F133" s="3">
        <v>3600</v>
      </c>
      <c r="G133" s="3">
        <v>1</v>
      </c>
      <c r="H133" s="110">
        <f t="shared" si="4"/>
        <v>1</v>
      </c>
      <c r="I133" s="3">
        <v>964</v>
      </c>
      <c r="J133" s="3">
        <v>964</v>
      </c>
      <c r="K133" s="110">
        <f t="shared" si="5"/>
        <v>0</v>
      </c>
      <c r="L133" s="3">
        <v>965</v>
      </c>
      <c r="M133" s="3">
        <v>964</v>
      </c>
      <c r="N133" s="3">
        <v>0.36199999999999999</v>
      </c>
      <c r="O133" s="3">
        <v>8.9999999999999993E-3</v>
      </c>
      <c r="P133" s="3">
        <v>0.35499999999999998</v>
      </c>
      <c r="Q133" s="3">
        <v>0.33300000000000002</v>
      </c>
      <c r="R133" s="3">
        <v>2.1000000000000001E-2</v>
      </c>
      <c r="S133" s="3">
        <v>0</v>
      </c>
      <c r="T133" s="3">
        <v>305</v>
      </c>
      <c r="U133" s="3">
        <v>305</v>
      </c>
      <c r="V133" s="3">
        <v>147</v>
      </c>
      <c r="W133" s="3">
        <v>295</v>
      </c>
      <c r="X133" s="3">
        <v>286</v>
      </c>
      <c r="Y133" s="3">
        <v>9</v>
      </c>
      <c r="Z133" s="3">
        <v>5</v>
      </c>
      <c r="AA133" s="3">
        <v>134</v>
      </c>
      <c r="AB133" s="3">
        <v>0</v>
      </c>
      <c r="AC133" s="3">
        <v>32129</v>
      </c>
      <c r="AD133" s="3">
        <v>28773</v>
      </c>
      <c r="AE133" s="3">
        <v>0</v>
      </c>
      <c r="AF133" s="110" t="s">
        <v>364</v>
      </c>
      <c r="AG133" s="3"/>
      <c r="AH133" s="3"/>
      <c r="AJ133" s="16"/>
    </row>
    <row r="134" spans="1:36" ht="14.5" x14ac:dyDescent="0.3">
      <c r="A134" s="3" t="s">
        <v>143</v>
      </c>
      <c r="B134" s="3">
        <v>30</v>
      </c>
      <c r="C134" s="3">
        <v>151</v>
      </c>
      <c r="D134" s="3">
        <v>0</v>
      </c>
      <c r="E134" s="3">
        <v>1</v>
      </c>
      <c r="F134" s="3">
        <v>3600</v>
      </c>
      <c r="G134" s="3">
        <v>1</v>
      </c>
      <c r="H134" s="110">
        <f t="shared" si="4"/>
        <v>1</v>
      </c>
      <c r="I134" s="3">
        <v>790</v>
      </c>
      <c r="J134" s="3">
        <v>790</v>
      </c>
      <c r="K134" s="110">
        <f t="shared" si="5"/>
        <v>0</v>
      </c>
      <c r="L134" s="3">
        <v>793</v>
      </c>
      <c r="M134" s="3">
        <v>790</v>
      </c>
      <c r="N134" s="3">
        <v>0.35299999999999998</v>
      </c>
      <c r="O134" s="3">
        <v>0.01</v>
      </c>
      <c r="P134" s="3">
        <v>0.34699999999999998</v>
      </c>
      <c r="Q134" s="3">
        <v>0.317</v>
      </c>
      <c r="R134" s="3">
        <v>0.03</v>
      </c>
      <c r="S134" s="3">
        <v>1E-3</v>
      </c>
      <c r="T134" s="3">
        <v>206</v>
      </c>
      <c r="U134" s="3">
        <v>206</v>
      </c>
      <c r="V134" s="3">
        <v>104</v>
      </c>
      <c r="W134" s="3">
        <v>209</v>
      </c>
      <c r="X134" s="3">
        <v>186</v>
      </c>
      <c r="Y134" s="3">
        <v>23</v>
      </c>
      <c r="Z134" s="3">
        <v>3</v>
      </c>
      <c r="AA134" s="3">
        <v>79</v>
      </c>
      <c r="AB134" s="3">
        <v>0</v>
      </c>
      <c r="AC134" s="3">
        <v>65096</v>
      </c>
      <c r="AD134" s="3">
        <v>57779</v>
      </c>
      <c r="AE134" s="3">
        <v>0</v>
      </c>
      <c r="AF134" s="110" t="s">
        <v>364</v>
      </c>
      <c r="AG134" s="3"/>
      <c r="AH134" s="3"/>
      <c r="AJ134" s="16"/>
    </row>
    <row r="135" spans="1:36" ht="14.5" x14ac:dyDescent="0.3">
      <c r="A135" s="3" t="s">
        <v>144</v>
      </c>
      <c r="B135" s="3">
        <v>30</v>
      </c>
      <c r="C135" s="3">
        <v>180</v>
      </c>
      <c r="D135" s="3">
        <v>0</v>
      </c>
      <c r="E135" s="3">
        <v>1</v>
      </c>
      <c r="F135" s="3">
        <v>3600</v>
      </c>
      <c r="G135" s="3">
        <v>1</v>
      </c>
      <c r="H135" s="110">
        <f t="shared" si="4"/>
        <v>1</v>
      </c>
      <c r="I135" s="3">
        <v>760</v>
      </c>
      <c r="J135" s="3">
        <v>760</v>
      </c>
      <c r="K135" s="110">
        <f t="shared" si="5"/>
        <v>0</v>
      </c>
      <c r="L135" s="3">
        <v>761</v>
      </c>
      <c r="M135" s="3">
        <v>760</v>
      </c>
      <c r="N135" s="3">
        <v>0.10299999999999999</v>
      </c>
      <c r="O135" s="3">
        <v>1.2999999999999999E-2</v>
      </c>
      <c r="P135" s="3">
        <v>0.10299999999999999</v>
      </c>
      <c r="Q135" s="3">
        <v>8.6999999999999994E-2</v>
      </c>
      <c r="R135" s="3">
        <v>3.5999999999999997E-2</v>
      </c>
      <c r="S135" s="3">
        <v>0</v>
      </c>
      <c r="T135" s="3">
        <v>50</v>
      </c>
      <c r="U135" s="3">
        <v>50</v>
      </c>
      <c r="V135" s="3">
        <v>23</v>
      </c>
      <c r="W135" s="3">
        <v>47</v>
      </c>
      <c r="X135" s="3">
        <v>36</v>
      </c>
      <c r="Y135" s="3">
        <v>11</v>
      </c>
      <c r="Z135" s="3">
        <v>1</v>
      </c>
      <c r="AA135" s="3">
        <v>12</v>
      </c>
      <c r="AB135" s="3">
        <v>0</v>
      </c>
      <c r="AC135" s="3">
        <v>57756</v>
      </c>
      <c r="AD135" s="3">
        <v>51069</v>
      </c>
      <c r="AE135" s="3">
        <v>0</v>
      </c>
      <c r="AF135" s="110" t="s">
        <v>364</v>
      </c>
      <c r="AG135" s="3"/>
      <c r="AH135" s="3"/>
      <c r="AJ135" s="16"/>
    </row>
    <row r="136" spans="1:36" ht="14.5" x14ac:dyDescent="0.3">
      <c r="A136" s="3" t="s">
        <v>145</v>
      </c>
      <c r="B136" s="3">
        <v>30</v>
      </c>
      <c r="C136" s="3">
        <v>151</v>
      </c>
      <c r="D136" s="3">
        <v>0</v>
      </c>
      <c r="E136" s="3">
        <v>1</v>
      </c>
      <c r="F136" s="3">
        <v>3600</v>
      </c>
      <c r="G136" s="3">
        <v>1</v>
      </c>
      <c r="H136" s="110">
        <f t="shared" si="4"/>
        <v>1</v>
      </c>
      <c r="I136" s="3">
        <v>806</v>
      </c>
      <c r="J136" s="3">
        <v>806</v>
      </c>
      <c r="K136" s="110">
        <f t="shared" si="5"/>
        <v>0</v>
      </c>
      <c r="L136" s="3">
        <v>811</v>
      </c>
      <c r="M136" s="3">
        <v>806</v>
      </c>
      <c r="N136" s="3">
        <v>0.129</v>
      </c>
      <c r="O136" s="3">
        <v>8.9999999999999993E-3</v>
      </c>
      <c r="P136" s="3">
        <v>0.114</v>
      </c>
      <c r="Q136" s="3">
        <v>0.106</v>
      </c>
      <c r="R136" s="3">
        <v>2.5999999999999999E-2</v>
      </c>
      <c r="S136" s="3">
        <v>2E-3</v>
      </c>
      <c r="T136" s="3">
        <v>70</v>
      </c>
      <c r="U136" s="3">
        <v>70</v>
      </c>
      <c r="V136" s="3">
        <v>40</v>
      </c>
      <c r="W136" s="3">
        <v>81</v>
      </c>
      <c r="X136" s="3">
        <v>45</v>
      </c>
      <c r="Y136" s="3">
        <v>36</v>
      </c>
      <c r="Z136" s="3">
        <v>1</v>
      </c>
      <c r="AA136" s="3">
        <v>4</v>
      </c>
      <c r="AB136" s="3">
        <v>0</v>
      </c>
      <c r="AC136" s="3">
        <v>65460</v>
      </c>
      <c r="AD136" s="3">
        <v>58630</v>
      </c>
      <c r="AE136" s="3">
        <v>0</v>
      </c>
      <c r="AF136" s="110" t="s">
        <v>364</v>
      </c>
      <c r="AG136" s="3"/>
      <c r="AH136" s="3"/>
      <c r="AJ136" s="16"/>
    </row>
    <row r="137" spans="1:36" ht="14.5" x14ac:dyDescent="0.3">
      <c r="A137" s="3" t="s">
        <v>146</v>
      </c>
      <c r="B137" s="3">
        <v>30</v>
      </c>
      <c r="C137" s="3">
        <v>200</v>
      </c>
      <c r="D137" s="3">
        <v>0</v>
      </c>
      <c r="E137" s="3">
        <v>1</v>
      </c>
      <c r="F137" s="3">
        <v>3600</v>
      </c>
      <c r="G137" s="3">
        <v>1</v>
      </c>
      <c r="H137" s="110">
        <f t="shared" si="4"/>
        <v>1</v>
      </c>
      <c r="I137" s="3">
        <v>881</v>
      </c>
      <c r="J137" s="3">
        <v>881</v>
      </c>
      <c r="K137" s="110">
        <f t="shared" si="5"/>
        <v>0</v>
      </c>
      <c r="L137" s="3">
        <v>883</v>
      </c>
      <c r="M137" s="3">
        <v>881</v>
      </c>
      <c r="N137" s="3">
        <v>0.183</v>
      </c>
      <c r="O137" s="3">
        <v>8.9999999999999993E-3</v>
      </c>
      <c r="P137" s="3">
        <v>0.17899999999999999</v>
      </c>
      <c r="Q137" s="3">
        <v>0.121</v>
      </c>
      <c r="R137" s="3">
        <v>6.0999999999999999E-2</v>
      </c>
      <c r="S137" s="3">
        <v>0</v>
      </c>
      <c r="T137" s="3">
        <v>85</v>
      </c>
      <c r="U137" s="3">
        <v>85</v>
      </c>
      <c r="V137" s="3">
        <v>49</v>
      </c>
      <c r="W137" s="3">
        <v>99</v>
      </c>
      <c r="X137" s="3">
        <v>55</v>
      </c>
      <c r="Y137" s="3">
        <v>44</v>
      </c>
      <c r="Z137" s="3">
        <v>1</v>
      </c>
      <c r="AA137" s="3">
        <v>4</v>
      </c>
      <c r="AB137" s="3">
        <v>1</v>
      </c>
      <c r="AC137" s="3">
        <v>107233</v>
      </c>
      <c r="AD137" s="3">
        <v>94684</v>
      </c>
      <c r="AE137" s="3">
        <v>0</v>
      </c>
      <c r="AF137" s="110" t="s">
        <v>364</v>
      </c>
      <c r="AG137" s="3"/>
      <c r="AH137" s="3"/>
      <c r="AJ137" s="16"/>
    </row>
    <row r="138" spans="1:36" ht="14.5" x14ac:dyDescent="0.3">
      <c r="A138" s="3" t="s">
        <v>147</v>
      </c>
      <c r="B138" s="3">
        <v>30</v>
      </c>
      <c r="C138" s="3">
        <v>168</v>
      </c>
      <c r="D138" s="3">
        <v>0</v>
      </c>
      <c r="E138" s="3">
        <v>1</v>
      </c>
      <c r="F138" s="3">
        <v>3600</v>
      </c>
      <c r="G138" s="3">
        <v>1</v>
      </c>
      <c r="H138" s="110">
        <f t="shared" si="4"/>
        <v>1</v>
      </c>
      <c r="I138" s="3">
        <v>772</v>
      </c>
      <c r="J138" s="3">
        <v>772</v>
      </c>
      <c r="K138" s="110">
        <f t="shared" si="5"/>
        <v>0</v>
      </c>
      <c r="L138" s="3">
        <v>772</v>
      </c>
      <c r="M138" s="3">
        <v>772</v>
      </c>
      <c r="N138" s="3">
        <v>8.0000000000000002E-3</v>
      </c>
      <c r="O138" s="3">
        <v>8.0000000000000002E-3</v>
      </c>
      <c r="P138" s="3">
        <v>8.0000000000000002E-3</v>
      </c>
      <c r="Q138" s="3">
        <v>1E-3</v>
      </c>
      <c r="R138" s="3">
        <v>7.0000000000000001E-3</v>
      </c>
      <c r="S138" s="3">
        <v>0</v>
      </c>
      <c r="T138" s="3">
        <v>4</v>
      </c>
      <c r="U138" s="3">
        <v>4</v>
      </c>
      <c r="V138" s="3">
        <v>1</v>
      </c>
      <c r="W138" s="3">
        <v>3</v>
      </c>
      <c r="X138" s="3">
        <v>1</v>
      </c>
      <c r="Y138" s="3">
        <v>2</v>
      </c>
      <c r="Z138" s="3">
        <v>0</v>
      </c>
      <c r="AA138" s="3">
        <v>0</v>
      </c>
      <c r="AB138" s="3">
        <v>0</v>
      </c>
      <c r="AC138" s="3">
        <v>5996</v>
      </c>
      <c r="AD138" s="3">
        <v>5279</v>
      </c>
      <c r="AE138" s="3">
        <v>0</v>
      </c>
      <c r="AF138" s="110" t="s">
        <v>364</v>
      </c>
      <c r="AG138" s="3"/>
      <c r="AH138" s="3"/>
      <c r="AJ138" s="16"/>
    </row>
    <row r="139" spans="1:36" ht="14.5" x14ac:dyDescent="0.3">
      <c r="A139" s="3" t="s">
        <v>148</v>
      </c>
      <c r="B139" s="3">
        <v>30</v>
      </c>
      <c r="C139" s="3">
        <v>160</v>
      </c>
      <c r="D139" s="3">
        <v>0</v>
      </c>
      <c r="E139" s="3">
        <v>1</v>
      </c>
      <c r="F139" s="3">
        <v>3600</v>
      </c>
      <c r="G139" s="3">
        <v>1</v>
      </c>
      <c r="H139" s="110">
        <f t="shared" si="4"/>
        <v>1</v>
      </c>
      <c r="I139" s="3">
        <v>741</v>
      </c>
      <c r="J139" s="3">
        <v>741</v>
      </c>
      <c r="K139" s="110">
        <f t="shared" si="5"/>
        <v>0</v>
      </c>
      <c r="L139" s="3">
        <v>741</v>
      </c>
      <c r="M139" s="3">
        <v>741</v>
      </c>
      <c r="N139" s="3">
        <v>7.0000000000000001E-3</v>
      </c>
      <c r="O139" s="3">
        <v>7.0000000000000001E-3</v>
      </c>
      <c r="P139" s="3">
        <v>7.0000000000000001E-3</v>
      </c>
      <c r="Q139" s="3">
        <v>4.0000000000000001E-3</v>
      </c>
      <c r="R139" s="3">
        <v>3.0000000000000001E-3</v>
      </c>
      <c r="S139" s="3">
        <v>0</v>
      </c>
      <c r="T139" s="3">
        <v>5</v>
      </c>
      <c r="U139" s="3">
        <v>5</v>
      </c>
      <c r="V139" s="3">
        <v>1</v>
      </c>
      <c r="W139" s="3">
        <v>3</v>
      </c>
      <c r="X139" s="3">
        <v>1</v>
      </c>
      <c r="Y139" s="3">
        <v>2</v>
      </c>
      <c r="Z139" s="3">
        <v>0</v>
      </c>
      <c r="AA139" s="3">
        <v>0</v>
      </c>
      <c r="AB139" s="3">
        <v>0</v>
      </c>
      <c r="AC139" s="3">
        <v>6055</v>
      </c>
      <c r="AD139" s="3">
        <v>5323</v>
      </c>
      <c r="AE139" s="3">
        <v>0</v>
      </c>
      <c r="AF139" s="110" t="s">
        <v>364</v>
      </c>
      <c r="AG139" s="3"/>
      <c r="AH139" s="3"/>
      <c r="AJ139" s="16"/>
    </row>
    <row r="140" spans="1:36" ht="14.5" x14ac:dyDescent="0.3">
      <c r="A140" s="3" t="s">
        <v>149</v>
      </c>
      <c r="B140" s="3">
        <v>30</v>
      </c>
      <c r="C140" s="3">
        <v>175</v>
      </c>
      <c r="D140" s="3">
        <v>0</v>
      </c>
      <c r="E140" s="3">
        <v>1</v>
      </c>
      <c r="F140" s="3">
        <v>3600</v>
      </c>
      <c r="G140" s="3">
        <v>1</v>
      </c>
      <c r="H140" s="110">
        <f t="shared" si="4"/>
        <v>1</v>
      </c>
      <c r="I140" s="3">
        <v>778</v>
      </c>
      <c r="J140" s="3">
        <v>778</v>
      </c>
      <c r="K140" s="110">
        <f t="shared" si="5"/>
        <v>0</v>
      </c>
      <c r="L140" s="3">
        <v>780</v>
      </c>
      <c r="M140" s="3">
        <v>778</v>
      </c>
      <c r="N140" s="3">
        <v>3.4000000000000002E-2</v>
      </c>
      <c r="O140" s="3">
        <v>7.0000000000000001E-3</v>
      </c>
      <c r="P140" s="3">
        <v>3.1E-2</v>
      </c>
      <c r="Q140" s="3">
        <v>2.3E-2</v>
      </c>
      <c r="R140" s="3">
        <v>1.0999999999999999E-2</v>
      </c>
      <c r="S140" s="3">
        <v>0</v>
      </c>
      <c r="T140" s="3">
        <v>27</v>
      </c>
      <c r="U140" s="3">
        <v>27</v>
      </c>
      <c r="V140" s="3">
        <v>13</v>
      </c>
      <c r="W140" s="3">
        <v>27</v>
      </c>
      <c r="X140" s="3">
        <v>15</v>
      </c>
      <c r="Y140" s="3">
        <v>12</v>
      </c>
      <c r="Z140" s="3">
        <v>1</v>
      </c>
      <c r="AA140" s="3">
        <v>1</v>
      </c>
      <c r="AB140" s="3">
        <v>0</v>
      </c>
      <c r="AC140" s="3">
        <v>22927</v>
      </c>
      <c r="AD140" s="3">
        <v>20605</v>
      </c>
      <c r="AE140" s="3">
        <v>0</v>
      </c>
      <c r="AF140" s="110" t="s">
        <v>364</v>
      </c>
      <c r="AG140" s="3"/>
      <c r="AH140" s="3"/>
      <c r="AJ140" s="16"/>
    </row>
    <row r="141" spans="1:36" ht="14.5" x14ac:dyDescent="0.3">
      <c r="A141" s="3" t="s">
        <v>150</v>
      </c>
      <c r="B141" s="3">
        <v>30</v>
      </c>
      <c r="C141" s="3">
        <v>173</v>
      </c>
      <c r="D141" s="3">
        <v>0</v>
      </c>
      <c r="E141" s="3">
        <v>1</v>
      </c>
      <c r="F141" s="3">
        <v>3600</v>
      </c>
      <c r="G141" s="3">
        <v>1</v>
      </c>
      <c r="H141" s="110">
        <f t="shared" si="4"/>
        <v>1</v>
      </c>
      <c r="I141" s="3">
        <v>828</v>
      </c>
      <c r="J141" s="3">
        <v>828</v>
      </c>
      <c r="K141" s="110">
        <f t="shared" si="5"/>
        <v>0</v>
      </c>
      <c r="L141" s="3">
        <v>833</v>
      </c>
      <c r="M141" s="3">
        <v>828</v>
      </c>
      <c r="N141" s="3">
        <v>1.4E-2</v>
      </c>
      <c r="O141" s="3">
        <v>0.01</v>
      </c>
      <c r="P141" s="3">
        <v>1.4E-2</v>
      </c>
      <c r="Q141" s="3">
        <v>6.0000000000000001E-3</v>
      </c>
      <c r="R141" s="3">
        <v>8.0000000000000002E-3</v>
      </c>
      <c r="S141" s="3">
        <v>0</v>
      </c>
      <c r="T141" s="3">
        <v>11</v>
      </c>
      <c r="U141" s="3">
        <v>11</v>
      </c>
      <c r="V141" s="3">
        <v>1</v>
      </c>
      <c r="W141" s="3">
        <v>3</v>
      </c>
      <c r="X141" s="3">
        <v>3</v>
      </c>
      <c r="Y141" s="3">
        <v>0</v>
      </c>
      <c r="Z141" s="3">
        <v>1</v>
      </c>
      <c r="AA141" s="3">
        <v>0</v>
      </c>
      <c r="AB141" s="3">
        <v>1</v>
      </c>
      <c r="AC141" s="3">
        <v>10518</v>
      </c>
      <c r="AD141" s="3">
        <v>9355</v>
      </c>
      <c r="AE141" s="3">
        <v>0</v>
      </c>
      <c r="AF141" s="110" t="s">
        <v>364</v>
      </c>
      <c r="AG141" s="3"/>
      <c r="AH141" s="3"/>
      <c r="AJ141" s="16"/>
    </row>
    <row r="142" spans="1:36" ht="14.5" x14ac:dyDescent="0.3">
      <c r="A142" s="3" t="s">
        <v>151</v>
      </c>
      <c r="B142" s="3">
        <v>30</v>
      </c>
      <c r="C142" s="3">
        <v>183</v>
      </c>
      <c r="D142" s="3">
        <v>0</v>
      </c>
      <c r="E142" s="3">
        <v>1</v>
      </c>
      <c r="F142" s="3">
        <v>3600</v>
      </c>
      <c r="G142" s="3">
        <v>1</v>
      </c>
      <c r="H142" s="110">
        <f t="shared" si="4"/>
        <v>1</v>
      </c>
      <c r="I142" s="3">
        <v>774</v>
      </c>
      <c r="J142" s="3">
        <v>774</v>
      </c>
      <c r="K142" s="110">
        <f t="shared" si="5"/>
        <v>0</v>
      </c>
      <c r="L142" s="3">
        <v>778</v>
      </c>
      <c r="M142" s="3">
        <v>774</v>
      </c>
      <c r="N142" s="3">
        <v>0.35799999999999998</v>
      </c>
      <c r="O142" s="3">
        <v>7.0000000000000001E-3</v>
      </c>
      <c r="P142" s="3">
        <v>0.34</v>
      </c>
      <c r="Q142" s="3">
        <v>0.254</v>
      </c>
      <c r="R142" s="3">
        <v>9.4E-2</v>
      </c>
      <c r="S142" s="3">
        <v>2E-3</v>
      </c>
      <c r="T142" s="3">
        <v>143</v>
      </c>
      <c r="U142" s="3">
        <v>143</v>
      </c>
      <c r="V142" s="3">
        <v>79</v>
      </c>
      <c r="W142" s="3">
        <v>159</v>
      </c>
      <c r="X142" s="3">
        <v>82</v>
      </c>
      <c r="Y142" s="3">
        <v>77</v>
      </c>
      <c r="Z142" s="3">
        <v>1</v>
      </c>
      <c r="AA142" s="3">
        <v>2</v>
      </c>
      <c r="AB142" s="3">
        <v>0</v>
      </c>
      <c r="AC142" s="3">
        <v>247266</v>
      </c>
      <c r="AD142" s="3">
        <v>214581</v>
      </c>
      <c r="AE142" s="3">
        <v>0</v>
      </c>
      <c r="AF142" s="110" t="s">
        <v>364</v>
      </c>
      <c r="AG142" s="3"/>
      <c r="AH142" s="3"/>
      <c r="AJ142" s="16"/>
    </row>
    <row r="143" spans="1:36" ht="14.5" x14ac:dyDescent="0.3">
      <c r="A143" s="3" t="s">
        <v>152</v>
      </c>
      <c r="B143" s="3">
        <v>30</v>
      </c>
      <c r="C143" s="3">
        <v>170</v>
      </c>
      <c r="D143" s="3">
        <v>0</v>
      </c>
      <c r="E143" s="3">
        <v>1</v>
      </c>
      <c r="F143" s="3">
        <v>3600</v>
      </c>
      <c r="G143" s="3">
        <v>1</v>
      </c>
      <c r="H143" s="110">
        <f t="shared" si="4"/>
        <v>1</v>
      </c>
      <c r="I143" s="3">
        <v>620</v>
      </c>
      <c r="J143" s="3">
        <v>620</v>
      </c>
      <c r="K143" s="110">
        <f t="shared" si="5"/>
        <v>0</v>
      </c>
      <c r="L143" s="3">
        <v>621</v>
      </c>
      <c r="M143" s="3">
        <v>620</v>
      </c>
      <c r="N143" s="3">
        <v>1.4E-2</v>
      </c>
      <c r="O143" s="3">
        <v>0.01</v>
      </c>
      <c r="P143" s="3">
        <v>1.4E-2</v>
      </c>
      <c r="Q143" s="3">
        <v>5.0000000000000001E-3</v>
      </c>
      <c r="R143" s="3">
        <v>8.0000000000000002E-3</v>
      </c>
      <c r="S143" s="3">
        <v>0</v>
      </c>
      <c r="T143" s="3">
        <v>12</v>
      </c>
      <c r="U143" s="3">
        <v>12</v>
      </c>
      <c r="V143" s="3">
        <v>2</v>
      </c>
      <c r="W143" s="3">
        <v>5</v>
      </c>
      <c r="X143" s="3">
        <v>3</v>
      </c>
      <c r="Y143" s="3">
        <v>2</v>
      </c>
      <c r="Z143" s="3">
        <v>1</v>
      </c>
      <c r="AA143" s="3">
        <v>0</v>
      </c>
      <c r="AB143" s="3">
        <v>0</v>
      </c>
      <c r="AC143" s="3">
        <v>18202</v>
      </c>
      <c r="AD143" s="3">
        <v>16291</v>
      </c>
      <c r="AE143" s="3">
        <v>0</v>
      </c>
      <c r="AF143" s="110" t="s">
        <v>364</v>
      </c>
      <c r="AG143" s="3"/>
      <c r="AH143" s="3"/>
      <c r="AJ143" s="16"/>
    </row>
    <row r="144" spans="1:36" ht="14.5" x14ac:dyDescent="0.3">
      <c r="A144" s="3" t="s">
        <v>153</v>
      </c>
      <c r="B144" s="3">
        <v>30</v>
      </c>
      <c r="C144" s="3">
        <v>163</v>
      </c>
      <c r="D144" s="3">
        <v>0</v>
      </c>
      <c r="E144" s="3">
        <v>1</v>
      </c>
      <c r="F144" s="3">
        <v>3600</v>
      </c>
      <c r="G144" s="3">
        <v>1</v>
      </c>
      <c r="H144" s="110">
        <f t="shared" si="4"/>
        <v>1</v>
      </c>
      <c r="I144" s="3">
        <v>654</v>
      </c>
      <c r="J144" s="3">
        <v>654</v>
      </c>
      <c r="K144" s="110">
        <f t="shared" si="5"/>
        <v>0</v>
      </c>
      <c r="L144" s="3">
        <v>654</v>
      </c>
      <c r="M144" s="3">
        <v>653</v>
      </c>
      <c r="N144" s="3">
        <v>0.11700000000000001</v>
      </c>
      <c r="O144" s="3">
        <v>8.0000000000000002E-3</v>
      </c>
      <c r="P144" s="3">
        <v>0.11600000000000001</v>
      </c>
      <c r="Q144" s="3">
        <v>9.9000000000000005E-2</v>
      </c>
      <c r="R144" s="3">
        <v>1.6E-2</v>
      </c>
      <c r="S144" s="3">
        <v>0</v>
      </c>
      <c r="T144" s="3">
        <v>75</v>
      </c>
      <c r="U144" s="3">
        <v>75</v>
      </c>
      <c r="V144" s="3">
        <v>31</v>
      </c>
      <c r="W144" s="3">
        <v>63</v>
      </c>
      <c r="X144" s="3">
        <v>63</v>
      </c>
      <c r="Y144" s="3">
        <v>0</v>
      </c>
      <c r="Z144" s="3">
        <v>2</v>
      </c>
      <c r="AA144" s="3">
        <v>30</v>
      </c>
      <c r="AB144" s="3">
        <v>0</v>
      </c>
      <c r="AC144" s="3">
        <v>32724</v>
      </c>
      <c r="AD144" s="3">
        <v>29277</v>
      </c>
      <c r="AE144" s="3">
        <v>0</v>
      </c>
      <c r="AF144" s="110" t="s">
        <v>364</v>
      </c>
      <c r="AG144" s="3"/>
      <c r="AH144" s="3"/>
      <c r="AJ144" s="16"/>
    </row>
    <row r="145" spans="1:36" ht="14.5" x14ac:dyDescent="0.3">
      <c r="A145" s="3" t="s">
        <v>154</v>
      </c>
      <c r="B145" s="3">
        <v>30</v>
      </c>
      <c r="C145" s="3">
        <v>184</v>
      </c>
      <c r="D145" s="3">
        <v>0</v>
      </c>
      <c r="E145" s="3">
        <v>1</v>
      </c>
      <c r="F145" s="3">
        <v>3600</v>
      </c>
      <c r="G145" s="3">
        <v>1</v>
      </c>
      <c r="H145" s="110">
        <f t="shared" si="4"/>
        <v>1</v>
      </c>
      <c r="I145" s="3">
        <v>695</v>
      </c>
      <c r="J145" s="3">
        <v>695</v>
      </c>
      <c r="K145" s="110">
        <f t="shared" si="5"/>
        <v>0</v>
      </c>
      <c r="L145" s="3">
        <v>699</v>
      </c>
      <c r="M145" s="3">
        <v>695</v>
      </c>
      <c r="N145" s="3">
        <v>1.2E-2</v>
      </c>
      <c r="O145" s="3">
        <v>8.0000000000000002E-3</v>
      </c>
      <c r="P145" s="3">
        <v>1.0999999999999999E-2</v>
      </c>
      <c r="Q145" s="3">
        <v>4.0000000000000001E-3</v>
      </c>
      <c r="R145" s="3">
        <v>7.0000000000000001E-3</v>
      </c>
      <c r="S145" s="3">
        <v>0</v>
      </c>
      <c r="T145" s="3">
        <v>9</v>
      </c>
      <c r="U145" s="3">
        <v>9</v>
      </c>
      <c r="V145" s="3">
        <v>1</v>
      </c>
      <c r="W145" s="3">
        <v>3</v>
      </c>
      <c r="X145" s="3">
        <v>3</v>
      </c>
      <c r="Y145" s="3">
        <v>0</v>
      </c>
      <c r="Z145" s="3">
        <v>1</v>
      </c>
      <c r="AA145" s="3">
        <v>0</v>
      </c>
      <c r="AB145" s="3">
        <v>1</v>
      </c>
      <c r="AC145" s="3">
        <v>11122</v>
      </c>
      <c r="AD145" s="3">
        <v>9848</v>
      </c>
      <c r="AE145" s="3">
        <v>0</v>
      </c>
      <c r="AF145" s="110" t="s">
        <v>364</v>
      </c>
      <c r="AG145" s="3"/>
      <c r="AH145" s="3"/>
      <c r="AJ145" s="16"/>
    </row>
    <row r="146" spans="1:36" ht="14.5" x14ac:dyDescent="0.3">
      <c r="A146" s="3" t="s">
        <v>155</v>
      </c>
      <c r="B146" s="3">
        <v>30</v>
      </c>
      <c r="C146" s="3">
        <v>200</v>
      </c>
      <c r="D146" s="3">
        <v>0</v>
      </c>
      <c r="E146" s="3">
        <v>1</v>
      </c>
      <c r="F146" s="3">
        <v>3600</v>
      </c>
      <c r="G146" s="3">
        <v>1</v>
      </c>
      <c r="H146" s="110">
        <f t="shared" si="4"/>
        <v>1</v>
      </c>
      <c r="I146" s="3">
        <v>715</v>
      </c>
      <c r="J146" s="3">
        <v>715</v>
      </c>
      <c r="K146" s="110">
        <f t="shared" si="5"/>
        <v>0</v>
      </c>
      <c r="L146" s="3">
        <v>715</v>
      </c>
      <c r="M146" s="3">
        <v>715</v>
      </c>
      <c r="N146" s="3">
        <v>1.0999999999999999E-2</v>
      </c>
      <c r="O146" s="3">
        <v>1.0999999999999999E-2</v>
      </c>
      <c r="P146" s="3">
        <v>1.0999999999999999E-2</v>
      </c>
      <c r="Q146" s="3">
        <v>4.0000000000000001E-3</v>
      </c>
      <c r="R146" s="3">
        <v>7.0000000000000001E-3</v>
      </c>
      <c r="S146" s="3">
        <v>0</v>
      </c>
      <c r="T146" s="3">
        <v>3</v>
      </c>
      <c r="U146" s="3">
        <v>3</v>
      </c>
      <c r="V146" s="3">
        <v>1</v>
      </c>
      <c r="W146" s="3">
        <v>3</v>
      </c>
      <c r="X146" s="3">
        <v>1</v>
      </c>
      <c r="Y146" s="3">
        <v>2</v>
      </c>
      <c r="Z146" s="3">
        <v>0</v>
      </c>
      <c r="AA146" s="3">
        <v>0</v>
      </c>
      <c r="AB146" s="3">
        <v>0</v>
      </c>
      <c r="AC146" s="3">
        <v>10919</v>
      </c>
      <c r="AD146" s="3">
        <v>9540</v>
      </c>
      <c r="AE146" s="3">
        <v>0</v>
      </c>
      <c r="AF146" s="110" t="s">
        <v>364</v>
      </c>
      <c r="AG146" s="3"/>
      <c r="AH146" s="3"/>
      <c r="AJ146" s="16"/>
    </row>
    <row r="147" spans="1:36" ht="14.5" x14ac:dyDescent="0.3">
      <c r="A147" s="3" t="s">
        <v>156</v>
      </c>
      <c r="B147" s="3">
        <v>30</v>
      </c>
      <c r="C147" s="3">
        <v>174</v>
      </c>
      <c r="D147" s="3">
        <v>0</v>
      </c>
      <c r="E147" s="3">
        <v>1</v>
      </c>
      <c r="F147" s="3">
        <v>3600</v>
      </c>
      <c r="G147" s="3">
        <v>1</v>
      </c>
      <c r="H147" s="110">
        <f t="shared" si="4"/>
        <v>1</v>
      </c>
      <c r="I147" s="3">
        <v>729</v>
      </c>
      <c r="J147" s="3">
        <v>729</v>
      </c>
      <c r="K147" s="110">
        <f t="shared" si="5"/>
        <v>0</v>
      </c>
      <c r="L147" s="3">
        <v>729</v>
      </c>
      <c r="M147" s="3">
        <v>729</v>
      </c>
      <c r="N147" s="3">
        <v>1.2E-2</v>
      </c>
      <c r="O147" s="3">
        <v>1.2E-2</v>
      </c>
      <c r="P147" s="3">
        <v>1.2E-2</v>
      </c>
      <c r="Q147" s="3">
        <v>4.0000000000000001E-3</v>
      </c>
      <c r="R147" s="3">
        <v>8.0000000000000002E-3</v>
      </c>
      <c r="S147" s="3">
        <v>0</v>
      </c>
      <c r="T147" s="3">
        <v>7</v>
      </c>
      <c r="U147" s="3">
        <v>7</v>
      </c>
      <c r="V147" s="3">
        <v>1</v>
      </c>
      <c r="W147" s="3">
        <v>3</v>
      </c>
      <c r="X147" s="3">
        <v>1</v>
      </c>
      <c r="Y147" s="3">
        <v>2</v>
      </c>
      <c r="Z147" s="3">
        <v>0</v>
      </c>
      <c r="AA147" s="3">
        <v>0</v>
      </c>
      <c r="AB147" s="3">
        <v>0</v>
      </c>
      <c r="AC147" s="3">
        <v>18034</v>
      </c>
      <c r="AD147" s="3">
        <v>16003</v>
      </c>
      <c r="AE147" s="3">
        <v>0</v>
      </c>
      <c r="AF147" s="110" t="s">
        <v>364</v>
      </c>
      <c r="AG147" s="3"/>
      <c r="AH147" s="3"/>
      <c r="AJ147" s="16"/>
    </row>
    <row r="148" spans="1:36" ht="14.5" x14ac:dyDescent="0.3">
      <c r="A148" s="3" t="s">
        <v>157</v>
      </c>
      <c r="B148" s="3">
        <v>30</v>
      </c>
      <c r="C148" s="3">
        <v>187</v>
      </c>
      <c r="D148" s="3">
        <v>0</v>
      </c>
      <c r="E148" s="3">
        <v>1</v>
      </c>
      <c r="F148" s="3">
        <v>3600</v>
      </c>
      <c r="G148" s="3">
        <v>1</v>
      </c>
      <c r="H148" s="110">
        <f t="shared" si="4"/>
        <v>1</v>
      </c>
      <c r="I148" s="3">
        <v>776</v>
      </c>
      <c r="J148" s="3">
        <v>776</v>
      </c>
      <c r="K148" s="110">
        <f t="shared" si="5"/>
        <v>0</v>
      </c>
      <c r="L148" s="3">
        <v>777</v>
      </c>
      <c r="M148" s="3">
        <v>776</v>
      </c>
      <c r="N148" s="3">
        <v>1.909</v>
      </c>
      <c r="O148" s="3">
        <v>8.0000000000000002E-3</v>
      </c>
      <c r="P148" s="3">
        <v>1.8640000000000001</v>
      </c>
      <c r="Q148" s="3">
        <v>1.6719999999999999</v>
      </c>
      <c r="R148" s="3">
        <v>0.19500000000000001</v>
      </c>
      <c r="S148" s="3">
        <v>4.0000000000000001E-3</v>
      </c>
      <c r="T148" s="3">
        <v>865</v>
      </c>
      <c r="U148" s="3">
        <v>865</v>
      </c>
      <c r="V148" s="3">
        <v>439</v>
      </c>
      <c r="W148" s="3">
        <v>879</v>
      </c>
      <c r="X148" s="3">
        <v>806</v>
      </c>
      <c r="Y148" s="3">
        <v>73</v>
      </c>
      <c r="Z148" s="3">
        <v>15</v>
      </c>
      <c r="AA148" s="3">
        <v>351</v>
      </c>
      <c r="AB148" s="3">
        <v>1</v>
      </c>
      <c r="AC148" s="3">
        <v>438758</v>
      </c>
      <c r="AD148" s="3">
        <v>388032</v>
      </c>
      <c r="AE148" s="3">
        <v>0</v>
      </c>
      <c r="AF148" s="110" t="s">
        <v>364</v>
      </c>
      <c r="AG148" s="3"/>
      <c r="AH148" s="3"/>
      <c r="AJ148" s="16"/>
    </row>
    <row r="149" spans="1:36" ht="14.5" x14ac:dyDescent="0.3">
      <c r="A149" s="3" t="s">
        <v>158</v>
      </c>
      <c r="B149" s="3">
        <v>30</v>
      </c>
      <c r="C149" s="3">
        <v>192</v>
      </c>
      <c r="D149" s="3">
        <v>0</v>
      </c>
      <c r="E149" s="3">
        <v>1</v>
      </c>
      <c r="F149" s="3">
        <v>3600</v>
      </c>
      <c r="G149" s="3">
        <v>1</v>
      </c>
      <c r="H149" s="110">
        <f t="shared" si="4"/>
        <v>1</v>
      </c>
      <c r="I149" s="3">
        <v>712</v>
      </c>
      <c r="J149" s="3">
        <v>712</v>
      </c>
      <c r="K149" s="110">
        <f t="shared" si="5"/>
        <v>0</v>
      </c>
      <c r="L149" s="3">
        <v>713</v>
      </c>
      <c r="M149" s="3">
        <v>712</v>
      </c>
      <c r="N149" s="3">
        <v>1.7000000000000001E-2</v>
      </c>
      <c r="O149" s="3">
        <v>1.6E-2</v>
      </c>
      <c r="P149" s="3">
        <v>1.7000000000000001E-2</v>
      </c>
      <c r="Q149" s="3">
        <v>3.0000000000000001E-3</v>
      </c>
      <c r="R149" s="3">
        <v>1.4E-2</v>
      </c>
      <c r="S149" s="3">
        <v>0</v>
      </c>
      <c r="T149" s="3">
        <v>5</v>
      </c>
      <c r="U149" s="3">
        <v>5</v>
      </c>
      <c r="V149" s="3">
        <v>2</v>
      </c>
      <c r="W149" s="3">
        <v>5</v>
      </c>
      <c r="X149" s="3">
        <v>2</v>
      </c>
      <c r="Y149" s="3">
        <v>3</v>
      </c>
      <c r="Z149" s="3">
        <v>0</v>
      </c>
      <c r="AA149" s="3">
        <v>0</v>
      </c>
      <c r="AB149" s="3">
        <v>0</v>
      </c>
      <c r="AC149" s="3">
        <v>19494</v>
      </c>
      <c r="AD149" s="3">
        <v>17130</v>
      </c>
      <c r="AE149" s="3">
        <v>0</v>
      </c>
      <c r="AF149" s="110" t="s">
        <v>364</v>
      </c>
      <c r="AG149" s="3"/>
      <c r="AH149" s="3"/>
      <c r="AJ149" s="16"/>
    </row>
    <row r="150" spans="1:36" ht="14.5" x14ac:dyDescent="0.3">
      <c r="A150" s="3" t="s">
        <v>159</v>
      </c>
      <c r="B150" s="3">
        <v>30</v>
      </c>
      <c r="C150" s="3">
        <v>178</v>
      </c>
      <c r="D150" s="3">
        <v>0</v>
      </c>
      <c r="E150" s="3">
        <v>1</v>
      </c>
      <c r="F150" s="3">
        <v>3600</v>
      </c>
      <c r="G150" s="3">
        <v>1</v>
      </c>
      <c r="H150" s="110">
        <f t="shared" si="4"/>
        <v>1</v>
      </c>
      <c r="I150" s="3">
        <v>765</v>
      </c>
      <c r="J150" s="3">
        <v>765</v>
      </c>
      <c r="K150" s="110">
        <f t="shared" si="5"/>
        <v>0</v>
      </c>
      <c r="L150" s="3">
        <v>765</v>
      </c>
      <c r="M150" s="3">
        <v>765</v>
      </c>
      <c r="N150" s="3">
        <v>1.0999999999999999E-2</v>
      </c>
      <c r="O150" s="3">
        <v>1.0999999999999999E-2</v>
      </c>
      <c r="P150" s="3">
        <v>1.0999999999999999E-2</v>
      </c>
      <c r="Q150" s="3">
        <v>5.0000000000000001E-3</v>
      </c>
      <c r="R150" s="3">
        <v>6.0000000000000001E-3</v>
      </c>
      <c r="S150" s="3">
        <v>0</v>
      </c>
      <c r="T150" s="3">
        <v>7</v>
      </c>
      <c r="U150" s="3">
        <v>7</v>
      </c>
      <c r="V150" s="3">
        <v>1</v>
      </c>
      <c r="W150" s="3">
        <v>3</v>
      </c>
      <c r="X150" s="3">
        <v>1</v>
      </c>
      <c r="Y150" s="3">
        <v>2</v>
      </c>
      <c r="Z150" s="3">
        <v>0</v>
      </c>
      <c r="AA150" s="3">
        <v>0</v>
      </c>
      <c r="AB150" s="3">
        <v>0</v>
      </c>
      <c r="AC150" s="3">
        <v>8781</v>
      </c>
      <c r="AD150" s="3">
        <v>7575</v>
      </c>
      <c r="AE150" s="3">
        <v>0</v>
      </c>
      <c r="AF150" s="110" t="s">
        <v>364</v>
      </c>
      <c r="AG150" s="3"/>
      <c r="AH150" s="3"/>
      <c r="AJ150" s="16"/>
    </row>
    <row r="151" spans="1:36" ht="14.5" x14ac:dyDescent="0.3">
      <c r="A151" s="3" t="s">
        <v>160</v>
      </c>
      <c r="B151" s="3">
        <v>30</v>
      </c>
      <c r="C151" s="3">
        <v>178</v>
      </c>
      <c r="D151" s="3">
        <v>0</v>
      </c>
      <c r="E151" s="3">
        <v>1</v>
      </c>
      <c r="F151" s="3">
        <v>3600</v>
      </c>
      <c r="G151" s="3">
        <v>1</v>
      </c>
      <c r="H151" s="110">
        <f t="shared" si="4"/>
        <v>1</v>
      </c>
      <c r="I151" s="3">
        <v>754</v>
      </c>
      <c r="J151" s="3">
        <v>754</v>
      </c>
      <c r="K151" s="110">
        <f t="shared" si="5"/>
        <v>0</v>
      </c>
      <c r="L151" s="3">
        <v>754</v>
      </c>
      <c r="M151" s="3">
        <v>754</v>
      </c>
      <c r="N151" s="3">
        <v>8.9999999999999993E-3</v>
      </c>
      <c r="O151" s="3">
        <v>8.9999999999999993E-3</v>
      </c>
      <c r="P151" s="3">
        <v>8.9999999999999993E-3</v>
      </c>
      <c r="Q151" s="3">
        <v>4.0000000000000001E-3</v>
      </c>
      <c r="R151" s="3">
        <v>5.0000000000000001E-3</v>
      </c>
      <c r="S151" s="3">
        <v>0</v>
      </c>
      <c r="T151" s="3">
        <v>4</v>
      </c>
      <c r="U151" s="3">
        <v>4</v>
      </c>
      <c r="V151" s="3">
        <v>1</v>
      </c>
      <c r="W151" s="3">
        <v>3</v>
      </c>
      <c r="X151" s="3">
        <v>1</v>
      </c>
      <c r="Y151" s="3">
        <v>2</v>
      </c>
      <c r="Z151" s="3">
        <v>0</v>
      </c>
      <c r="AA151" s="3">
        <v>0</v>
      </c>
      <c r="AB151" s="3">
        <v>0</v>
      </c>
      <c r="AC151" s="3">
        <v>6939</v>
      </c>
      <c r="AD151" s="3">
        <v>6085</v>
      </c>
      <c r="AE151" s="3">
        <v>0</v>
      </c>
      <c r="AF151" s="110" t="s">
        <v>364</v>
      </c>
      <c r="AG151" s="3"/>
      <c r="AH151" s="3"/>
      <c r="AJ151" s="16"/>
    </row>
    <row r="152" spans="1:36" ht="14.5" x14ac:dyDescent="0.3">
      <c r="A152" s="3" t="s">
        <v>161</v>
      </c>
      <c r="B152" s="3">
        <v>40</v>
      </c>
      <c r="C152" s="3">
        <v>175</v>
      </c>
      <c r="D152" s="3">
        <v>0</v>
      </c>
      <c r="E152" s="3">
        <v>1</v>
      </c>
      <c r="F152" s="3">
        <v>3600</v>
      </c>
      <c r="G152" s="3">
        <v>1</v>
      </c>
      <c r="H152" s="110">
        <f t="shared" si="4"/>
        <v>1</v>
      </c>
      <c r="I152" s="3">
        <v>1120</v>
      </c>
      <c r="J152" s="3">
        <v>1120</v>
      </c>
      <c r="K152" s="110">
        <f t="shared" si="5"/>
        <v>0</v>
      </c>
      <c r="L152" s="3">
        <v>1123</v>
      </c>
      <c r="M152" s="3">
        <v>1120</v>
      </c>
      <c r="N152" s="3">
        <v>0.24399999999999999</v>
      </c>
      <c r="O152" s="3">
        <v>5.8999999999999997E-2</v>
      </c>
      <c r="P152" s="3">
        <v>0.24099999999999999</v>
      </c>
      <c r="Q152" s="3">
        <v>6.4000000000000001E-2</v>
      </c>
      <c r="R152" s="3">
        <v>0.17899999999999999</v>
      </c>
      <c r="S152" s="3">
        <v>0</v>
      </c>
      <c r="T152" s="3">
        <v>42</v>
      </c>
      <c r="U152" s="3">
        <v>42</v>
      </c>
      <c r="V152" s="3">
        <v>18</v>
      </c>
      <c r="W152" s="3">
        <v>37</v>
      </c>
      <c r="X152" s="3">
        <v>20</v>
      </c>
      <c r="Y152" s="3">
        <v>17</v>
      </c>
      <c r="Z152" s="3">
        <v>1</v>
      </c>
      <c r="AA152" s="3">
        <v>1</v>
      </c>
      <c r="AB152" s="3">
        <v>0</v>
      </c>
      <c r="AC152" s="3">
        <v>104774</v>
      </c>
      <c r="AD152" s="3">
        <v>96017</v>
      </c>
      <c r="AE152" s="3">
        <v>0</v>
      </c>
      <c r="AF152" s="110" t="s">
        <v>364</v>
      </c>
      <c r="AG152" s="3"/>
      <c r="AH152" s="3"/>
      <c r="AJ152" s="16"/>
    </row>
    <row r="153" spans="1:36" ht="14.5" x14ac:dyDescent="0.3">
      <c r="A153" s="3" t="s">
        <v>162</v>
      </c>
      <c r="B153" s="3">
        <v>40</v>
      </c>
      <c r="C153" s="3">
        <v>153</v>
      </c>
      <c r="D153" s="3">
        <v>0</v>
      </c>
      <c r="E153" s="3">
        <v>1</v>
      </c>
      <c r="F153" s="3">
        <v>3600</v>
      </c>
      <c r="G153" s="3">
        <v>1</v>
      </c>
      <c r="H153" s="110">
        <f t="shared" si="4"/>
        <v>1</v>
      </c>
      <c r="I153" s="3">
        <v>1040</v>
      </c>
      <c r="J153" s="3">
        <v>1040</v>
      </c>
      <c r="K153" s="110">
        <f t="shared" si="5"/>
        <v>0</v>
      </c>
      <c r="L153" s="3">
        <v>1041</v>
      </c>
      <c r="M153" s="3">
        <v>1040</v>
      </c>
      <c r="N153" s="3">
        <v>0.32800000000000001</v>
      </c>
      <c r="O153" s="3">
        <v>1.4999999999999999E-2</v>
      </c>
      <c r="P153" s="3">
        <v>0.32600000000000001</v>
      </c>
      <c r="Q153" s="3">
        <v>0.29199999999999998</v>
      </c>
      <c r="R153" s="3">
        <v>3.7999999999999999E-2</v>
      </c>
      <c r="S153" s="3">
        <v>1E-3</v>
      </c>
      <c r="T153" s="3">
        <v>128</v>
      </c>
      <c r="U153" s="3">
        <v>117</v>
      </c>
      <c r="V153" s="3">
        <v>74</v>
      </c>
      <c r="W153" s="3">
        <v>127</v>
      </c>
      <c r="X153" s="3">
        <v>106</v>
      </c>
      <c r="Y153" s="3">
        <v>21</v>
      </c>
      <c r="Z153" s="3">
        <v>1</v>
      </c>
      <c r="AA153" s="3">
        <v>31</v>
      </c>
      <c r="AB153" s="3">
        <v>0</v>
      </c>
      <c r="AC153" s="3">
        <v>73813</v>
      </c>
      <c r="AD153" s="3">
        <v>67197</v>
      </c>
      <c r="AE153" s="3">
        <v>0</v>
      </c>
      <c r="AF153" s="110" t="s">
        <v>364</v>
      </c>
      <c r="AG153" s="3"/>
      <c r="AH153" s="3"/>
      <c r="AJ153" s="16"/>
    </row>
    <row r="154" spans="1:36" ht="14.5" x14ac:dyDescent="0.3">
      <c r="A154" s="3" t="s">
        <v>163</v>
      </c>
      <c r="B154" s="3">
        <v>40</v>
      </c>
      <c r="C154" s="3">
        <v>183</v>
      </c>
      <c r="D154" s="3">
        <v>0</v>
      </c>
      <c r="E154" s="3">
        <v>1</v>
      </c>
      <c r="F154" s="3">
        <v>3600</v>
      </c>
      <c r="G154" s="3">
        <v>1</v>
      </c>
      <c r="H154" s="110">
        <f t="shared" si="4"/>
        <v>1</v>
      </c>
      <c r="I154" s="3">
        <v>969</v>
      </c>
      <c r="J154" s="3">
        <v>969</v>
      </c>
      <c r="K154" s="110">
        <f t="shared" si="5"/>
        <v>0</v>
      </c>
      <c r="L154" s="3">
        <v>972</v>
      </c>
      <c r="M154" s="3">
        <v>969</v>
      </c>
      <c r="N154" s="3">
        <v>4.5999999999999999E-2</v>
      </c>
      <c r="O154" s="3">
        <v>1.6E-2</v>
      </c>
      <c r="P154" s="3">
        <v>4.5999999999999999E-2</v>
      </c>
      <c r="Q154" s="3">
        <v>1.9E-2</v>
      </c>
      <c r="R154" s="3">
        <v>2.7E-2</v>
      </c>
      <c r="S154" s="3">
        <v>0</v>
      </c>
      <c r="T154" s="3">
        <v>15</v>
      </c>
      <c r="U154" s="3">
        <v>15</v>
      </c>
      <c r="V154" s="3">
        <v>4</v>
      </c>
      <c r="W154" s="3">
        <v>9</v>
      </c>
      <c r="X154" s="3">
        <v>5</v>
      </c>
      <c r="Y154" s="3">
        <v>4</v>
      </c>
      <c r="Z154" s="3">
        <v>1</v>
      </c>
      <c r="AA154" s="3">
        <v>0</v>
      </c>
      <c r="AB154" s="3">
        <v>0</v>
      </c>
      <c r="AC154" s="3">
        <v>53701</v>
      </c>
      <c r="AD154" s="3">
        <v>48895</v>
      </c>
      <c r="AE154" s="3">
        <v>0</v>
      </c>
      <c r="AF154" s="110" t="s">
        <v>364</v>
      </c>
      <c r="AG154" s="3"/>
      <c r="AH154" s="3"/>
      <c r="AJ154" s="16"/>
    </row>
    <row r="155" spans="1:36" ht="14.5" x14ac:dyDescent="0.3">
      <c r="A155" s="3" t="s">
        <v>164</v>
      </c>
      <c r="B155" s="3">
        <v>40</v>
      </c>
      <c r="C155" s="3">
        <v>188</v>
      </c>
      <c r="D155" s="3">
        <v>0</v>
      </c>
      <c r="E155" s="3">
        <v>1</v>
      </c>
      <c r="F155" s="3">
        <v>3600</v>
      </c>
      <c r="G155" s="3">
        <v>1</v>
      </c>
      <c r="H155" s="110">
        <f t="shared" si="4"/>
        <v>1</v>
      </c>
      <c r="I155" s="3">
        <v>1051</v>
      </c>
      <c r="J155" s="3">
        <v>1051</v>
      </c>
      <c r="K155" s="110">
        <f t="shared" si="5"/>
        <v>0</v>
      </c>
      <c r="L155" s="3">
        <v>1051</v>
      </c>
      <c r="M155" s="3">
        <v>1051</v>
      </c>
      <c r="N155" s="3">
        <v>1.7999999999999999E-2</v>
      </c>
      <c r="O155" s="3">
        <v>1.7999999999999999E-2</v>
      </c>
      <c r="P155" s="3">
        <v>1.7999999999999999E-2</v>
      </c>
      <c r="Q155" s="3">
        <v>6.0000000000000001E-3</v>
      </c>
      <c r="R155" s="3">
        <v>1.2E-2</v>
      </c>
      <c r="S155" s="3">
        <v>0</v>
      </c>
      <c r="T155" s="3">
        <v>6</v>
      </c>
      <c r="U155" s="3">
        <v>6</v>
      </c>
      <c r="V155" s="3">
        <v>1</v>
      </c>
      <c r="W155" s="3">
        <v>3</v>
      </c>
      <c r="X155" s="3">
        <v>1</v>
      </c>
      <c r="Y155" s="3">
        <v>2</v>
      </c>
      <c r="Z155" s="3">
        <v>0</v>
      </c>
      <c r="AA155" s="3">
        <v>0</v>
      </c>
      <c r="AB155" s="3">
        <v>0</v>
      </c>
      <c r="AC155" s="3">
        <v>25550</v>
      </c>
      <c r="AD155" s="3">
        <v>23146</v>
      </c>
      <c r="AE155" s="3">
        <v>0</v>
      </c>
      <c r="AF155" s="110" t="s">
        <v>364</v>
      </c>
      <c r="AG155" s="3"/>
      <c r="AH155" s="3"/>
      <c r="AJ155" s="16"/>
    </row>
    <row r="156" spans="1:36" ht="14.5" x14ac:dyDescent="0.3">
      <c r="A156" s="3" t="s">
        <v>165</v>
      </c>
      <c r="B156" s="3">
        <v>40</v>
      </c>
      <c r="C156" s="3">
        <v>154</v>
      </c>
      <c r="D156" s="3">
        <v>0</v>
      </c>
      <c r="E156" s="3">
        <v>1</v>
      </c>
      <c r="F156" s="3">
        <v>3600</v>
      </c>
      <c r="G156" s="3">
        <v>1</v>
      </c>
      <c r="H156" s="110">
        <f t="shared" si="4"/>
        <v>1</v>
      </c>
      <c r="I156" s="3">
        <v>908</v>
      </c>
      <c r="J156" s="3">
        <v>908</v>
      </c>
      <c r="K156" s="110">
        <f t="shared" si="5"/>
        <v>0</v>
      </c>
      <c r="L156" s="3">
        <v>909</v>
      </c>
      <c r="M156" s="3">
        <v>908</v>
      </c>
      <c r="N156" s="3">
        <v>2.9000000000000001E-2</v>
      </c>
      <c r="O156" s="3">
        <v>2.4E-2</v>
      </c>
      <c r="P156" s="3">
        <v>2.9000000000000001E-2</v>
      </c>
      <c r="Q156" s="3">
        <v>8.9999999999999993E-3</v>
      </c>
      <c r="R156" s="3">
        <v>0.02</v>
      </c>
      <c r="S156" s="3">
        <v>0</v>
      </c>
      <c r="T156" s="3">
        <v>9</v>
      </c>
      <c r="U156" s="3">
        <v>9</v>
      </c>
      <c r="V156" s="3">
        <v>3</v>
      </c>
      <c r="W156" s="3">
        <v>7</v>
      </c>
      <c r="X156" s="3">
        <v>4</v>
      </c>
      <c r="Y156" s="3">
        <v>3</v>
      </c>
      <c r="Z156" s="3">
        <v>1</v>
      </c>
      <c r="AA156" s="3">
        <v>0</v>
      </c>
      <c r="AB156" s="3">
        <v>0</v>
      </c>
      <c r="AC156" s="3">
        <v>17566</v>
      </c>
      <c r="AD156" s="3">
        <v>15801</v>
      </c>
      <c r="AE156" s="3">
        <v>0</v>
      </c>
      <c r="AF156" s="110" t="s">
        <v>364</v>
      </c>
      <c r="AG156" s="3"/>
      <c r="AH156" s="3"/>
      <c r="AJ156" s="16"/>
    </row>
    <row r="157" spans="1:36" ht="14.5" x14ac:dyDescent="0.3">
      <c r="A157" s="3" t="s">
        <v>166</v>
      </c>
      <c r="B157" s="3">
        <v>40</v>
      </c>
      <c r="C157" s="3">
        <v>193</v>
      </c>
      <c r="D157" s="3">
        <v>0</v>
      </c>
      <c r="E157" s="3">
        <v>1</v>
      </c>
      <c r="F157" s="3">
        <v>3600</v>
      </c>
      <c r="G157" s="3">
        <v>1</v>
      </c>
      <c r="H157" s="110">
        <f t="shared" si="4"/>
        <v>1</v>
      </c>
      <c r="I157" s="3">
        <v>1086</v>
      </c>
      <c r="J157" s="3">
        <v>1086</v>
      </c>
      <c r="K157" s="110">
        <f t="shared" si="5"/>
        <v>0</v>
      </c>
      <c r="L157" s="3">
        <v>1086</v>
      </c>
      <c r="M157" s="3">
        <v>1086</v>
      </c>
      <c r="N157" s="3">
        <v>1.9E-2</v>
      </c>
      <c r="O157" s="3">
        <v>1.9E-2</v>
      </c>
      <c r="P157" s="3">
        <v>1.9E-2</v>
      </c>
      <c r="Q157" s="3">
        <v>5.0000000000000001E-3</v>
      </c>
      <c r="R157" s="3">
        <v>1.4E-2</v>
      </c>
      <c r="S157" s="3">
        <v>0</v>
      </c>
      <c r="T157" s="3">
        <v>7</v>
      </c>
      <c r="U157" s="3">
        <v>7</v>
      </c>
      <c r="V157" s="3">
        <v>1</v>
      </c>
      <c r="W157" s="3">
        <v>3</v>
      </c>
      <c r="X157" s="3">
        <v>1</v>
      </c>
      <c r="Y157" s="3">
        <v>2</v>
      </c>
      <c r="Z157" s="3">
        <v>0</v>
      </c>
      <c r="AA157" s="3">
        <v>0</v>
      </c>
      <c r="AB157" s="3">
        <v>0</v>
      </c>
      <c r="AC157" s="3">
        <v>25957</v>
      </c>
      <c r="AD157" s="3">
        <v>23025</v>
      </c>
      <c r="AE157" s="3">
        <v>0</v>
      </c>
      <c r="AF157" s="110" t="s">
        <v>364</v>
      </c>
      <c r="AG157" s="3"/>
      <c r="AH157" s="3"/>
      <c r="AJ157" s="16"/>
    </row>
    <row r="158" spans="1:36" ht="14.5" x14ac:dyDescent="0.3">
      <c r="A158" s="3" t="s">
        <v>167</v>
      </c>
      <c r="B158" s="3">
        <v>40</v>
      </c>
      <c r="C158" s="3">
        <v>153</v>
      </c>
      <c r="D158" s="3">
        <v>0</v>
      </c>
      <c r="E158" s="3">
        <v>1</v>
      </c>
      <c r="F158" s="3">
        <v>3600</v>
      </c>
      <c r="G158" s="3">
        <v>1</v>
      </c>
      <c r="H158" s="110">
        <f t="shared" si="4"/>
        <v>1</v>
      </c>
      <c r="I158" s="3">
        <v>1062</v>
      </c>
      <c r="J158" s="3">
        <v>1062</v>
      </c>
      <c r="K158" s="110">
        <f t="shared" si="5"/>
        <v>0</v>
      </c>
      <c r="L158" s="3">
        <v>1068</v>
      </c>
      <c r="M158" s="3">
        <v>1062</v>
      </c>
      <c r="N158" s="3">
        <v>2.1000000000000001E-2</v>
      </c>
      <c r="O158" s="3">
        <v>1.2E-2</v>
      </c>
      <c r="P158" s="3">
        <v>0.02</v>
      </c>
      <c r="Q158" s="3">
        <v>0.01</v>
      </c>
      <c r="R158" s="3">
        <v>0.01</v>
      </c>
      <c r="S158" s="3">
        <v>0</v>
      </c>
      <c r="T158" s="3">
        <v>12</v>
      </c>
      <c r="U158" s="3">
        <v>12</v>
      </c>
      <c r="V158" s="3">
        <v>3</v>
      </c>
      <c r="W158" s="3">
        <v>7</v>
      </c>
      <c r="X158" s="3">
        <v>4</v>
      </c>
      <c r="Y158" s="3">
        <v>3</v>
      </c>
      <c r="Z158" s="3">
        <v>1</v>
      </c>
      <c r="AA158" s="3">
        <v>0</v>
      </c>
      <c r="AB158" s="3">
        <v>0</v>
      </c>
      <c r="AC158" s="3">
        <v>18485</v>
      </c>
      <c r="AD158" s="3">
        <v>16755</v>
      </c>
      <c r="AE158" s="3">
        <v>0</v>
      </c>
      <c r="AF158" s="110" t="s">
        <v>364</v>
      </c>
      <c r="AG158" s="3"/>
      <c r="AH158" s="3"/>
      <c r="AJ158" s="16"/>
    </row>
    <row r="159" spans="1:36" ht="14.5" x14ac:dyDescent="0.3">
      <c r="A159" s="3" t="s">
        <v>168</v>
      </c>
      <c r="B159" s="3">
        <v>40</v>
      </c>
      <c r="C159" s="3">
        <v>166</v>
      </c>
      <c r="D159" s="3">
        <v>0</v>
      </c>
      <c r="E159" s="3">
        <v>1</v>
      </c>
      <c r="F159" s="3">
        <v>3600</v>
      </c>
      <c r="G159" s="3">
        <v>1</v>
      </c>
      <c r="H159" s="110">
        <f t="shared" si="4"/>
        <v>1</v>
      </c>
      <c r="I159" s="3">
        <v>1147</v>
      </c>
      <c r="J159" s="3">
        <v>1147</v>
      </c>
      <c r="K159" s="110">
        <f t="shared" si="5"/>
        <v>0</v>
      </c>
      <c r="L159" s="3">
        <v>1148</v>
      </c>
      <c r="M159" s="3">
        <v>1147</v>
      </c>
      <c r="N159" s="3">
        <v>6.9000000000000006E-2</v>
      </c>
      <c r="O159" s="3">
        <v>1.7999999999999999E-2</v>
      </c>
      <c r="P159" s="3">
        <v>6.6000000000000003E-2</v>
      </c>
      <c r="Q159" s="3">
        <v>3.5000000000000003E-2</v>
      </c>
      <c r="R159" s="3">
        <v>3.2000000000000001E-2</v>
      </c>
      <c r="S159" s="3">
        <v>2E-3</v>
      </c>
      <c r="T159" s="3">
        <v>35</v>
      </c>
      <c r="U159" s="3">
        <v>35</v>
      </c>
      <c r="V159" s="3">
        <v>17</v>
      </c>
      <c r="W159" s="3">
        <v>35</v>
      </c>
      <c r="X159" s="3">
        <v>18</v>
      </c>
      <c r="Y159" s="3">
        <v>17</v>
      </c>
      <c r="Z159" s="3">
        <v>1</v>
      </c>
      <c r="AA159" s="3">
        <v>0</v>
      </c>
      <c r="AB159" s="3">
        <v>0</v>
      </c>
      <c r="AC159" s="3">
        <v>60495</v>
      </c>
      <c r="AD159" s="3">
        <v>55894</v>
      </c>
      <c r="AE159" s="3">
        <v>0</v>
      </c>
      <c r="AF159" s="110" t="s">
        <v>364</v>
      </c>
      <c r="AG159" s="3"/>
      <c r="AH159" s="3"/>
      <c r="AJ159" s="16"/>
    </row>
    <row r="160" spans="1:36" ht="14.5" x14ac:dyDescent="0.3">
      <c r="A160" s="3" t="s">
        <v>169</v>
      </c>
      <c r="B160" s="3">
        <v>40</v>
      </c>
      <c r="C160" s="3">
        <v>150</v>
      </c>
      <c r="D160" s="3">
        <v>0</v>
      </c>
      <c r="E160" s="3">
        <v>1</v>
      </c>
      <c r="F160" s="3">
        <v>3600</v>
      </c>
      <c r="G160" s="3">
        <v>1</v>
      </c>
      <c r="H160" s="110">
        <f t="shared" si="4"/>
        <v>1</v>
      </c>
      <c r="I160" s="3">
        <v>1074</v>
      </c>
      <c r="J160" s="3">
        <v>1074</v>
      </c>
      <c r="K160" s="110">
        <f t="shared" si="5"/>
        <v>0</v>
      </c>
      <c r="L160" s="3">
        <v>1076</v>
      </c>
      <c r="M160" s="3">
        <v>1074</v>
      </c>
      <c r="N160" s="3">
        <v>0.11700000000000001</v>
      </c>
      <c r="O160" s="3">
        <v>1.4E-2</v>
      </c>
      <c r="P160" s="3">
        <v>0.112</v>
      </c>
      <c r="Q160" s="3">
        <v>8.1000000000000003E-2</v>
      </c>
      <c r="R160" s="3">
        <v>3.3000000000000002E-2</v>
      </c>
      <c r="S160" s="3">
        <v>1E-3</v>
      </c>
      <c r="T160" s="3">
        <v>39</v>
      </c>
      <c r="U160" s="3">
        <v>39</v>
      </c>
      <c r="V160" s="3">
        <v>18</v>
      </c>
      <c r="W160" s="3">
        <v>37</v>
      </c>
      <c r="X160" s="3">
        <v>23</v>
      </c>
      <c r="Y160" s="3">
        <v>14</v>
      </c>
      <c r="Z160" s="3">
        <v>1</v>
      </c>
      <c r="AA160" s="3">
        <v>4</v>
      </c>
      <c r="AB160" s="3">
        <v>0</v>
      </c>
      <c r="AC160" s="3">
        <v>61694</v>
      </c>
      <c r="AD160" s="3">
        <v>56378</v>
      </c>
      <c r="AE160" s="3">
        <v>0</v>
      </c>
      <c r="AF160" s="110" t="s">
        <v>364</v>
      </c>
      <c r="AG160" s="3"/>
      <c r="AH160" s="3"/>
      <c r="AJ160" s="16"/>
    </row>
    <row r="161" spans="1:36" ht="14.5" x14ac:dyDescent="0.3">
      <c r="A161" s="3" t="s">
        <v>170</v>
      </c>
      <c r="B161" s="3">
        <v>40</v>
      </c>
      <c r="C161" s="3">
        <v>187</v>
      </c>
      <c r="D161" s="3">
        <v>0</v>
      </c>
      <c r="E161" s="3">
        <v>1</v>
      </c>
      <c r="F161" s="3">
        <v>3600</v>
      </c>
      <c r="G161" s="3">
        <v>1</v>
      </c>
      <c r="H161" s="110">
        <f t="shared" si="4"/>
        <v>1</v>
      </c>
      <c r="I161" s="3">
        <v>1098</v>
      </c>
      <c r="J161" s="3">
        <v>1098</v>
      </c>
      <c r="K161" s="110">
        <f t="shared" si="5"/>
        <v>0</v>
      </c>
      <c r="L161" s="3">
        <v>1098</v>
      </c>
      <c r="M161" s="3">
        <v>1098</v>
      </c>
      <c r="N161" s="3">
        <v>2.1000000000000001E-2</v>
      </c>
      <c r="O161" s="3">
        <v>2.1000000000000001E-2</v>
      </c>
      <c r="P161" s="3">
        <v>2.1000000000000001E-2</v>
      </c>
      <c r="Q161" s="3">
        <v>5.0000000000000001E-3</v>
      </c>
      <c r="R161" s="3">
        <v>1.4999999999999999E-2</v>
      </c>
      <c r="S161" s="3">
        <v>0</v>
      </c>
      <c r="T161" s="3">
        <v>8</v>
      </c>
      <c r="U161" s="3">
        <v>8</v>
      </c>
      <c r="V161" s="3">
        <v>1</v>
      </c>
      <c r="W161" s="3">
        <v>3</v>
      </c>
      <c r="X161" s="3">
        <v>1</v>
      </c>
      <c r="Y161" s="3">
        <v>2</v>
      </c>
      <c r="Z161" s="3">
        <v>0</v>
      </c>
      <c r="AA161" s="3">
        <v>0</v>
      </c>
      <c r="AB161" s="3">
        <v>0</v>
      </c>
      <c r="AC161" s="3">
        <v>25690</v>
      </c>
      <c r="AD161" s="3">
        <v>23547</v>
      </c>
      <c r="AE161" s="3">
        <v>0</v>
      </c>
      <c r="AF161" s="110" t="s">
        <v>364</v>
      </c>
      <c r="AG161" s="3"/>
      <c r="AH161" s="3"/>
      <c r="AJ161" s="16"/>
    </row>
    <row r="162" spans="1:36" ht="14.5" x14ac:dyDescent="0.3">
      <c r="A162" s="3" t="s">
        <v>171</v>
      </c>
      <c r="B162" s="3">
        <v>40</v>
      </c>
      <c r="C162" s="3">
        <v>153</v>
      </c>
      <c r="D162" s="3">
        <v>0</v>
      </c>
      <c r="E162" s="3">
        <v>1</v>
      </c>
      <c r="F162" s="3">
        <v>3600</v>
      </c>
      <c r="G162" s="3">
        <v>1</v>
      </c>
      <c r="H162" s="110">
        <f t="shared" si="4"/>
        <v>1</v>
      </c>
      <c r="I162" s="3">
        <v>1203</v>
      </c>
      <c r="J162" s="3">
        <v>1203</v>
      </c>
      <c r="K162" s="110">
        <f t="shared" si="5"/>
        <v>0</v>
      </c>
      <c r="L162" s="3">
        <v>1214</v>
      </c>
      <c r="M162" s="3">
        <v>1203</v>
      </c>
      <c r="N162" s="3">
        <v>2.1999999999999999E-2</v>
      </c>
      <c r="O162" s="3">
        <v>1.4999999999999999E-2</v>
      </c>
      <c r="P162" s="3">
        <v>2.1999999999999999E-2</v>
      </c>
      <c r="Q162" s="3">
        <v>1.2E-2</v>
      </c>
      <c r="R162" s="3">
        <v>0.01</v>
      </c>
      <c r="S162" s="3">
        <v>0</v>
      </c>
      <c r="T162" s="3">
        <v>15</v>
      </c>
      <c r="U162" s="3">
        <v>15</v>
      </c>
      <c r="V162" s="3">
        <v>5</v>
      </c>
      <c r="W162" s="3">
        <v>11</v>
      </c>
      <c r="X162" s="3">
        <v>6</v>
      </c>
      <c r="Y162" s="3">
        <v>5</v>
      </c>
      <c r="Z162" s="3">
        <v>1</v>
      </c>
      <c r="AA162" s="3">
        <v>0</v>
      </c>
      <c r="AB162" s="3">
        <v>0</v>
      </c>
      <c r="AC162" s="3">
        <v>19405</v>
      </c>
      <c r="AD162" s="3">
        <v>17777</v>
      </c>
      <c r="AE162" s="3">
        <v>0</v>
      </c>
      <c r="AF162" s="110" t="s">
        <v>364</v>
      </c>
      <c r="AG162" s="3"/>
      <c r="AH162" s="3"/>
      <c r="AJ162" s="16"/>
    </row>
    <row r="163" spans="1:36" ht="14.5" x14ac:dyDescent="0.3">
      <c r="A163" s="3" t="s">
        <v>172</v>
      </c>
      <c r="B163" s="3">
        <v>40</v>
      </c>
      <c r="C163" s="3">
        <v>174</v>
      </c>
      <c r="D163" s="3">
        <v>0</v>
      </c>
      <c r="E163" s="3">
        <v>1</v>
      </c>
      <c r="F163" s="3">
        <v>3600</v>
      </c>
      <c r="G163" s="3">
        <v>1</v>
      </c>
      <c r="H163" s="110">
        <f t="shared" si="4"/>
        <v>1</v>
      </c>
      <c r="I163" s="3">
        <v>944</v>
      </c>
      <c r="J163" s="3">
        <v>944</v>
      </c>
      <c r="K163" s="110">
        <f t="shared" si="5"/>
        <v>0</v>
      </c>
      <c r="L163" s="3">
        <v>946</v>
      </c>
      <c r="M163" s="3">
        <v>944</v>
      </c>
      <c r="N163" s="3">
        <v>6.4000000000000001E-2</v>
      </c>
      <c r="O163" s="3">
        <v>1.6E-2</v>
      </c>
      <c r="P163" s="3">
        <v>6.3E-2</v>
      </c>
      <c r="Q163" s="3">
        <v>4.1000000000000002E-2</v>
      </c>
      <c r="R163" s="3">
        <v>2.7E-2</v>
      </c>
      <c r="S163" s="3">
        <v>1E-3</v>
      </c>
      <c r="T163" s="3">
        <v>25</v>
      </c>
      <c r="U163" s="3">
        <v>25</v>
      </c>
      <c r="V163" s="3">
        <v>11</v>
      </c>
      <c r="W163" s="3">
        <v>23</v>
      </c>
      <c r="X163" s="3">
        <v>12</v>
      </c>
      <c r="Y163" s="3">
        <v>11</v>
      </c>
      <c r="Z163" s="3">
        <v>1</v>
      </c>
      <c r="AA163" s="3">
        <v>0</v>
      </c>
      <c r="AB163" s="3">
        <v>0</v>
      </c>
      <c r="AC163" s="3">
        <v>53500</v>
      </c>
      <c r="AD163" s="3">
        <v>48527</v>
      </c>
      <c r="AE163" s="3">
        <v>0</v>
      </c>
      <c r="AF163" s="110" t="s">
        <v>364</v>
      </c>
      <c r="AG163" s="3"/>
      <c r="AH163" s="3"/>
      <c r="AJ163" s="16"/>
    </row>
    <row r="164" spans="1:36" ht="14.5" x14ac:dyDescent="0.3">
      <c r="A164" s="3" t="s">
        <v>173</v>
      </c>
      <c r="B164" s="3">
        <v>40</v>
      </c>
      <c r="C164" s="3">
        <v>161</v>
      </c>
      <c r="D164" s="3">
        <v>0</v>
      </c>
      <c r="E164" s="3">
        <v>1</v>
      </c>
      <c r="F164" s="3">
        <v>3600</v>
      </c>
      <c r="G164" s="3">
        <v>1</v>
      </c>
      <c r="H164" s="110">
        <f t="shared" si="4"/>
        <v>1</v>
      </c>
      <c r="I164" s="3">
        <v>1033</v>
      </c>
      <c r="J164" s="3">
        <v>1033</v>
      </c>
      <c r="K164" s="110">
        <f t="shared" si="5"/>
        <v>0</v>
      </c>
      <c r="L164" s="3">
        <v>1036</v>
      </c>
      <c r="M164" s="3">
        <v>1033</v>
      </c>
      <c r="N164" s="3">
        <v>2.8000000000000001E-2</v>
      </c>
      <c r="O164" s="3">
        <v>1.6E-2</v>
      </c>
      <c r="P164" s="3">
        <v>2.8000000000000001E-2</v>
      </c>
      <c r="Q164" s="3">
        <v>1.2999999999999999E-2</v>
      </c>
      <c r="R164" s="3">
        <v>1.4999999999999999E-2</v>
      </c>
      <c r="S164" s="3">
        <v>0</v>
      </c>
      <c r="T164" s="3">
        <v>13</v>
      </c>
      <c r="U164" s="3">
        <v>13</v>
      </c>
      <c r="V164" s="3">
        <v>3</v>
      </c>
      <c r="W164" s="3">
        <v>7</v>
      </c>
      <c r="X164" s="3">
        <v>4</v>
      </c>
      <c r="Y164" s="3">
        <v>3</v>
      </c>
      <c r="Z164" s="3">
        <v>1</v>
      </c>
      <c r="AA164" s="3">
        <v>0</v>
      </c>
      <c r="AB164" s="3">
        <v>0</v>
      </c>
      <c r="AC164" s="3">
        <v>30256</v>
      </c>
      <c r="AD164" s="3">
        <v>27683</v>
      </c>
      <c r="AE164" s="3">
        <v>0</v>
      </c>
      <c r="AF164" s="110" t="s">
        <v>364</v>
      </c>
      <c r="AG164" s="3"/>
      <c r="AH164" s="3"/>
      <c r="AJ164" s="16"/>
    </row>
    <row r="165" spans="1:36" ht="14.5" x14ac:dyDescent="0.3">
      <c r="A165" s="3" t="s">
        <v>174</v>
      </c>
      <c r="B165" s="3">
        <v>40</v>
      </c>
      <c r="C165" s="3">
        <v>187</v>
      </c>
      <c r="D165" s="3">
        <v>0</v>
      </c>
      <c r="E165" s="3">
        <v>1</v>
      </c>
      <c r="F165" s="3">
        <v>3600</v>
      </c>
      <c r="G165" s="3">
        <v>1</v>
      </c>
      <c r="H165" s="110">
        <f t="shared" si="4"/>
        <v>1</v>
      </c>
      <c r="I165" s="3">
        <v>1030</v>
      </c>
      <c r="J165" s="3">
        <v>1030</v>
      </c>
      <c r="K165" s="110">
        <f t="shared" si="5"/>
        <v>0</v>
      </c>
      <c r="L165" s="3">
        <v>1030</v>
      </c>
      <c r="M165" s="3">
        <v>1030</v>
      </c>
      <c r="N165" s="3">
        <v>1.4999999999999999E-2</v>
      </c>
      <c r="O165" s="3">
        <v>1.4999999999999999E-2</v>
      </c>
      <c r="P165" s="3">
        <v>1.4999999999999999E-2</v>
      </c>
      <c r="Q165" s="3">
        <v>4.0000000000000001E-3</v>
      </c>
      <c r="R165" s="3">
        <v>1.0999999999999999E-2</v>
      </c>
      <c r="S165" s="3">
        <v>0</v>
      </c>
      <c r="T165" s="3">
        <v>6</v>
      </c>
      <c r="U165" s="3">
        <v>6</v>
      </c>
      <c r="V165" s="3">
        <v>1</v>
      </c>
      <c r="W165" s="3">
        <v>3</v>
      </c>
      <c r="X165" s="3">
        <v>1</v>
      </c>
      <c r="Y165" s="3">
        <v>2</v>
      </c>
      <c r="Z165" s="3">
        <v>0</v>
      </c>
      <c r="AA165" s="3">
        <v>0</v>
      </c>
      <c r="AB165" s="3">
        <v>0</v>
      </c>
      <c r="AC165" s="3">
        <v>17840</v>
      </c>
      <c r="AD165" s="3">
        <v>16163</v>
      </c>
      <c r="AE165" s="3">
        <v>0</v>
      </c>
      <c r="AF165" s="110" t="s">
        <v>364</v>
      </c>
      <c r="AG165" s="3"/>
      <c r="AH165" s="3"/>
      <c r="AJ165" s="16"/>
    </row>
    <row r="166" spans="1:36" ht="14.5" x14ac:dyDescent="0.3">
      <c r="A166" s="3" t="s">
        <v>175</v>
      </c>
      <c r="B166" s="3">
        <v>40</v>
      </c>
      <c r="C166" s="3">
        <v>152</v>
      </c>
      <c r="D166" s="3">
        <v>0</v>
      </c>
      <c r="E166" s="3">
        <v>1</v>
      </c>
      <c r="F166" s="3">
        <v>3600</v>
      </c>
      <c r="G166" s="3">
        <v>1</v>
      </c>
      <c r="H166" s="110">
        <f t="shared" si="4"/>
        <v>1</v>
      </c>
      <c r="I166" s="3">
        <v>1058</v>
      </c>
      <c r="J166" s="3">
        <v>1058</v>
      </c>
      <c r="K166" s="110">
        <f t="shared" si="5"/>
        <v>0</v>
      </c>
      <c r="L166" s="3">
        <v>1060</v>
      </c>
      <c r="M166" s="3">
        <v>1058</v>
      </c>
      <c r="N166" s="3">
        <v>2.3E-2</v>
      </c>
      <c r="O166" s="3">
        <v>1.4999999999999999E-2</v>
      </c>
      <c r="P166" s="3">
        <v>2.3E-2</v>
      </c>
      <c r="Q166" s="3">
        <v>1.0999999999999999E-2</v>
      </c>
      <c r="R166" s="3">
        <v>1.2999999999999999E-2</v>
      </c>
      <c r="S166" s="3">
        <v>0</v>
      </c>
      <c r="T166" s="3">
        <v>14</v>
      </c>
      <c r="U166" s="3">
        <v>14</v>
      </c>
      <c r="V166" s="3">
        <v>2</v>
      </c>
      <c r="W166" s="3">
        <v>5</v>
      </c>
      <c r="X166" s="3">
        <v>3</v>
      </c>
      <c r="Y166" s="3">
        <v>2</v>
      </c>
      <c r="Z166" s="3">
        <v>1</v>
      </c>
      <c r="AA166" s="3">
        <v>0</v>
      </c>
      <c r="AB166" s="3">
        <v>0</v>
      </c>
      <c r="AC166" s="3">
        <v>20705</v>
      </c>
      <c r="AD166" s="3">
        <v>19097</v>
      </c>
      <c r="AE166" s="3">
        <v>0</v>
      </c>
      <c r="AF166" s="110" t="s">
        <v>364</v>
      </c>
      <c r="AG166" s="3"/>
      <c r="AH166" s="3"/>
      <c r="AJ166" s="16"/>
    </row>
    <row r="167" spans="1:36" ht="14.5" x14ac:dyDescent="0.3">
      <c r="A167" s="3" t="s">
        <v>176</v>
      </c>
      <c r="B167" s="3">
        <v>40</v>
      </c>
      <c r="C167" s="3">
        <v>195</v>
      </c>
      <c r="D167" s="3">
        <v>0</v>
      </c>
      <c r="E167" s="3">
        <v>1</v>
      </c>
      <c r="F167" s="3">
        <v>3600</v>
      </c>
      <c r="G167" s="3">
        <v>1</v>
      </c>
      <c r="H167" s="110">
        <f t="shared" si="4"/>
        <v>1</v>
      </c>
      <c r="I167" s="3">
        <v>1017</v>
      </c>
      <c r="J167" s="3">
        <v>1017</v>
      </c>
      <c r="K167" s="110">
        <f t="shared" si="5"/>
        <v>0</v>
      </c>
      <c r="L167" s="3">
        <v>1019</v>
      </c>
      <c r="M167" s="3">
        <v>1017</v>
      </c>
      <c r="N167" s="3">
        <v>6.3E-2</v>
      </c>
      <c r="O167" s="3">
        <v>2.1000000000000001E-2</v>
      </c>
      <c r="P167" s="3">
        <v>6.3E-2</v>
      </c>
      <c r="Q167" s="3">
        <v>2.7E-2</v>
      </c>
      <c r="R167" s="3">
        <v>3.9E-2</v>
      </c>
      <c r="S167" s="3">
        <v>0</v>
      </c>
      <c r="T167" s="3">
        <v>18</v>
      </c>
      <c r="U167" s="3">
        <v>18</v>
      </c>
      <c r="V167" s="3">
        <v>6</v>
      </c>
      <c r="W167" s="3">
        <v>13</v>
      </c>
      <c r="X167" s="3">
        <v>7</v>
      </c>
      <c r="Y167" s="3">
        <v>6</v>
      </c>
      <c r="Z167" s="3">
        <v>1</v>
      </c>
      <c r="AA167" s="3">
        <v>0</v>
      </c>
      <c r="AB167" s="3">
        <v>0</v>
      </c>
      <c r="AC167" s="3">
        <v>83365</v>
      </c>
      <c r="AD167" s="3">
        <v>76165</v>
      </c>
      <c r="AE167" s="3">
        <v>0</v>
      </c>
      <c r="AF167" s="110" t="s">
        <v>364</v>
      </c>
      <c r="AG167" s="3"/>
      <c r="AH167" s="3"/>
      <c r="AJ167" s="16"/>
    </row>
    <row r="168" spans="1:36" ht="14.5" x14ac:dyDescent="0.3">
      <c r="A168" s="3" t="s">
        <v>177</v>
      </c>
      <c r="B168" s="3">
        <v>40</v>
      </c>
      <c r="C168" s="3">
        <v>193</v>
      </c>
      <c r="D168" s="3">
        <v>0</v>
      </c>
      <c r="E168" s="3">
        <v>1</v>
      </c>
      <c r="F168" s="3">
        <v>3600</v>
      </c>
      <c r="G168" s="3">
        <v>1</v>
      </c>
      <c r="H168" s="110">
        <f t="shared" si="4"/>
        <v>1</v>
      </c>
      <c r="I168" s="3">
        <v>975</v>
      </c>
      <c r="J168" s="3">
        <v>975</v>
      </c>
      <c r="K168" s="110">
        <f t="shared" si="5"/>
        <v>0</v>
      </c>
      <c r="L168" s="3">
        <v>975</v>
      </c>
      <c r="M168" s="3">
        <v>975</v>
      </c>
      <c r="N168" s="3">
        <v>1.4999999999999999E-2</v>
      </c>
      <c r="O168" s="3">
        <v>1.4999999999999999E-2</v>
      </c>
      <c r="P168" s="3">
        <v>1.4999999999999999E-2</v>
      </c>
      <c r="Q168" s="3">
        <v>6.0000000000000001E-3</v>
      </c>
      <c r="R168" s="3">
        <v>8.9999999999999993E-3</v>
      </c>
      <c r="S168" s="3">
        <v>0</v>
      </c>
      <c r="T168" s="3">
        <v>8</v>
      </c>
      <c r="U168" s="3">
        <v>8</v>
      </c>
      <c r="V168" s="3">
        <v>1</v>
      </c>
      <c r="W168" s="3">
        <v>3</v>
      </c>
      <c r="X168" s="3">
        <v>1</v>
      </c>
      <c r="Y168" s="3">
        <v>2</v>
      </c>
      <c r="Z168" s="3">
        <v>0</v>
      </c>
      <c r="AA168" s="3">
        <v>0</v>
      </c>
      <c r="AB168" s="3">
        <v>0</v>
      </c>
      <c r="AC168" s="3">
        <v>16431</v>
      </c>
      <c r="AD168" s="3">
        <v>14786</v>
      </c>
      <c r="AE168" s="3">
        <v>0</v>
      </c>
      <c r="AF168" s="110" t="s">
        <v>364</v>
      </c>
      <c r="AG168" s="3"/>
      <c r="AH168" s="3"/>
      <c r="AJ168" s="16"/>
    </row>
    <row r="169" spans="1:36" ht="14.5" x14ac:dyDescent="0.3">
      <c r="A169" s="3" t="s">
        <v>178</v>
      </c>
      <c r="B169" s="3">
        <v>40</v>
      </c>
      <c r="C169" s="3">
        <v>198</v>
      </c>
      <c r="D169" s="3">
        <v>0</v>
      </c>
      <c r="E169" s="3">
        <v>1</v>
      </c>
      <c r="F169" s="3">
        <v>3600</v>
      </c>
      <c r="G169" s="3">
        <v>1</v>
      </c>
      <c r="H169" s="110">
        <f t="shared" si="4"/>
        <v>1</v>
      </c>
      <c r="I169" s="3">
        <v>1186</v>
      </c>
      <c r="J169" s="3">
        <v>1186</v>
      </c>
      <c r="K169" s="110">
        <f t="shared" si="5"/>
        <v>0</v>
      </c>
      <c r="L169" s="3">
        <v>1188</v>
      </c>
      <c r="M169" s="3">
        <v>1186</v>
      </c>
      <c r="N169" s="3">
        <v>4.9000000000000002E-2</v>
      </c>
      <c r="O169" s="3">
        <v>1.7000000000000001E-2</v>
      </c>
      <c r="P169" s="3">
        <v>4.9000000000000002E-2</v>
      </c>
      <c r="Q169" s="3">
        <v>0.03</v>
      </c>
      <c r="R169" s="3">
        <v>2.1999999999999999E-2</v>
      </c>
      <c r="S169" s="3">
        <v>0</v>
      </c>
      <c r="T169" s="3">
        <v>27</v>
      </c>
      <c r="U169" s="3">
        <v>27</v>
      </c>
      <c r="V169" s="3">
        <v>13</v>
      </c>
      <c r="W169" s="3">
        <v>27</v>
      </c>
      <c r="X169" s="3">
        <v>14</v>
      </c>
      <c r="Y169" s="3">
        <v>13</v>
      </c>
      <c r="Z169" s="3">
        <v>1</v>
      </c>
      <c r="AA169" s="3">
        <v>0</v>
      </c>
      <c r="AB169" s="3">
        <v>0</v>
      </c>
      <c r="AC169" s="3">
        <v>35812</v>
      </c>
      <c r="AD169" s="3">
        <v>32688</v>
      </c>
      <c r="AE169" s="3">
        <v>0</v>
      </c>
      <c r="AF169" s="110" t="s">
        <v>364</v>
      </c>
      <c r="AG169" s="3"/>
      <c r="AH169" s="3"/>
      <c r="AJ169" s="16"/>
    </row>
    <row r="170" spans="1:36" ht="14.5" x14ac:dyDescent="0.3">
      <c r="A170" s="3" t="s">
        <v>179</v>
      </c>
      <c r="B170" s="3">
        <v>40</v>
      </c>
      <c r="C170" s="3">
        <v>196</v>
      </c>
      <c r="D170" s="3">
        <v>0</v>
      </c>
      <c r="E170" s="3">
        <v>1</v>
      </c>
      <c r="F170" s="3">
        <v>3600</v>
      </c>
      <c r="G170" s="3">
        <v>1</v>
      </c>
      <c r="H170" s="110">
        <f t="shared" si="4"/>
        <v>1</v>
      </c>
      <c r="I170" s="3">
        <v>1146</v>
      </c>
      <c r="J170" s="3">
        <v>1146</v>
      </c>
      <c r="K170" s="110">
        <f t="shared" si="5"/>
        <v>0</v>
      </c>
      <c r="L170" s="3">
        <v>1151</v>
      </c>
      <c r="M170" s="3">
        <v>1146</v>
      </c>
      <c r="N170" s="3">
        <v>0.42099999999999999</v>
      </c>
      <c r="O170" s="3">
        <v>2.9000000000000001E-2</v>
      </c>
      <c r="P170" s="3">
        <v>0.41299999999999998</v>
      </c>
      <c r="Q170" s="3">
        <v>0.36499999999999999</v>
      </c>
      <c r="R170" s="3">
        <v>5.5E-2</v>
      </c>
      <c r="S170" s="3">
        <v>0</v>
      </c>
      <c r="T170" s="3">
        <v>163</v>
      </c>
      <c r="U170" s="3">
        <v>144</v>
      </c>
      <c r="V170" s="3">
        <v>102</v>
      </c>
      <c r="W170" s="3">
        <v>167</v>
      </c>
      <c r="X170" s="3">
        <v>138</v>
      </c>
      <c r="Y170" s="3">
        <v>29</v>
      </c>
      <c r="Z170" s="3">
        <v>2</v>
      </c>
      <c r="AA170" s="3">
        <v>34</v>
      </c>
      <c r="AB170" s="3">
        <v>0</v>
      </c>
      <c r="AC170" s="3">
        <v>102794</v>
      </c>
      <c r="AD170" s="3">
        <v>93276</v>
      </c>
      <c r="AE170" s="3">
        <v>0</v>
      </c>
      <c r="AF170" s="110" t="s">
        <v>364</v>
      </c>
      <c r="AG170" s="3"/>
      <c r="AH170" s="3"/>
      <c r="AJ170" s="16"/>
    </row>
    <row r="171" spans="1:36" ht="14.5" x14ac:dyDescent="0.3">
      <c r="A171" s="3" t="s">
        <v>180</v>
      </c>
      <c r="B171" s="3">
        <v>40</v>
      </c>
      <c r="C171" s="3">
        <v>167</v>
      </c>
      <c r="D171" s="3">
        <v>0</v>
      </c>
      <c r="E171" s="3">
        <v>1</v>
      </c>
      <c r="F171" s="3">
        <v>3600</v>
      </c>
      <c r="G171" s="3">
        <v>1</v>
      </c>
      <c r="H171" s="110">
        <f t="shared" si="4"/>
        <v>1</v>
      </c>
      <c r="I171" s="3">
        <v>964</v>
      </c>
      <c r="J171" s="3">
        <v>964</v>
      </c>
      <c r="K171" s="110">
        <f t="shared" si="5"/>
        <v>0</v>
      </c>
      <c r="L171" s="3">
        <v>964</v>
      </c>
      <c r="M171" s="3">
        <v>964</v>
      </c>
      <c r="N171" s="3">
        <v>1.9E-2</v>
      </c>
      <c r="O171" s="3">
        <v>1.9E-2</v>
      </c>
      <c r="P171" s="3">
        <v>1.9E-2</v>
      </c>
      <c r="Q171" s="3">
        <v>8.0000000000000002E-3</v>
      </c>
      <c r="R171" s="3">
        <v>1.0999999999999999E-2</v>
      </c>
      <c r="S171" s="3">
        <v>0</v>
      </c>
      <c r="T171" s="3">
        <v>9</v>
      </c>
      <c r="U171" s="3">
        <v>9</v>
      </c>
      <c r="V171" s="3">
        <v>1</v>
      </c>
      <c r="W171" s="3">
        <v>3</v>
      </c>
      <c r="X171" s="3">
        <v>1</v>
      </c>
      <c r="Y171" s="3">
        <v>2</v>
      </c>
      <c r="Z171" s="3">
        <v>0</v>
      </c>
      <c r="AA171" s="3">
        <v>0</v>
      </c>
      <c r="AB171" s="3">
        <v>0</v>
      </c>
      <c r="AC171" s="3">
        <v>21934</v>
      </c>
      <c r="AD171" s="3">
        <v>20039</v>
      </c>
      <c r="AE171" s="3">
        <v>0</v>
      </c>
      <c r="AF171" s="110" t="s">
        <v>364</v>
      </c>
      <c r="AG171" s="3"/>
      <c r="AH171" s="3"/>
      <c r="AJ171" s="16"/>
    </row>
    <row r="172" spans="1:36" ht="14.5" x14ac:dyDescent="0.3">
      <c r="A172" s="3" t="s">
        <v>181</v>
      </c>
      <c r="B172" s="3">
        <v>40</v>
      </c>
      <c r="C172" s="3">
        <v>151</v>
      </c>
      <c r="D172" s="3">
        <v>0</v>
      </c>
      <c r="E172" s="3">
        <v>1</v>
      </c>
      <c r="F172" s="3">
        <v>3600</v>
      </c>
      <c r="G172" s="3">
        <v>1</v>
      </c>
      <c r="H172" s="110">
        <f t="shared" si="4"/>
        <v>1</v>
      </c>
      <c r="I172" s="3">
        <v>942</v>
      </c>
      <c r="J172" s="3">
        <v>942</v>
      </c>
      <c r="K172" s="110">
        <f t="shared" si="5"/>
        <v>0</v>
      </c>
      <c r="L172" s="3">
        <v>942</v>
      </c>
      <c r="M172" s="3">
        <v>942</v>
      </c>
      <c r="N172" s="3">
        <v>2.4E-2</v>
      </c>
      <c r="O172" s="3">
        <v>2.4E-2</v>
      </c>
      <c r="P172" s="3">
        <v>2.4E-2</v>
      </c>
      <c r="Q172" s="3">
        <v>8.0000000000000002E-3</v>
      </c>
      <c r="R172" s="3">
        <v>1.6E-2</v>
      </c>
      <c r="S172" s="3">
        <v>0</v>
      </c>
      <c r="T172" s="3">
        <v>6</v>
      </c>
      <c r="U172" s="3">
        <v>6</v>
      </c>
      <c r="V172" s="3">
        <v>1</v>
      </c>
      <c r="W172" s="3">
        <v>3</v>
      </c>
      <c r="X172" s="3">
        <v>1</v>
      </c>
      <c r="Y172" s="3">
        <v>2</v>
      </c>
      <c r="Z172" s="3">
        <v>0</v>
      </c>
      <c r="AA172" s="3">
        <v>0</v>
      </c>
      <c r="AB172" s="3">
        <v>0</v>
      </c>
      <c r="AC172" s="3">
        <v>28414</v>
      </c>
      <c r="AD172" s="3">
        <v>25681</v>
      </c>
      <c r="AE172" s="3">
        <v>0</v>
      </c>
      <c r="AF172" s="110" t="s">
        <v>364</v>
      </c>
      <c r="AG172" s="3"/>
      <c r="AH172" s="3"/>
      <c r="AJ172" s="16"/>
    </row>
    <row r="173" spans="1:36" ht="14.5" x14ac:dyDescent="0.3">
      <c r="A173" s="3" t="s">
        <v>182</v>
      </c>
      <c r="B173" s="3">
        <v>40</v>
      </c>
      <c r="C173" s="3">
        <v>155</v>
      </c>
      <c r="D173" s="3">
        <v>0</v>
      </c>
      <c r="E173" s="3">
        <v>1</v>
      </c>
      <c r="F173" s="3">
        <v>3600</v>
      </c>
      <c r="G173" s="3">
        <v>1</v>
      </c>
      <c r="H173" s="110">
        <f t="shared" si="4"/>
        <v>1</v>
      </c>
      <c r="I173" s="3">
        <v>999</v>
      </c>
      <c r="J173" s="3">
        <v>999</v>
      </c>
      <c r="K173" s="110">
        <f t="shared" si="5"/>
        <v>0</v>
      </c>
      <c r="L173" s="3">
        <v>1002</v>
      </c>
      <c r="M173" s="3">
        <v>999</v>
      </c>
      <c r="N173" s="3">
        <v>3.3000000000000002E-2</v>
      </c>
      <c r="O173" s="3">
        <v>1.6E-2</v>
      </c>
      <c r="P173" s="3">
        <v>3.1E-2</v>
      </c>
      <c r="Q173" s="3">
        <v>1.2999999999999999E-2</v>
      </c>
      <c r="R173" s="3">
        <v>1.7999999999999999E-2</v>
      </c>
      <c r="S173" s="3">
        <v>0</v>
      </c>
      <c r="T173" s="3">
        <v>15</v>
      </c>
      <c r="U173" s="3">
        <v>15</v>
      </c>
      <c r="V173" s="3">
        <v>4</v>
      </c>
      <c r="W173" s="3">
        <v>9</v>
      </c>
      <c r="X173" s="3">
        <v>5</v>
      </c>
      <c r="Y173" s="3">
        <v>4</v>
      </c>
      <c r="Z173" s="3">
        <v>1</v>
      </c>
      <c r="AA173" s="3">
        <v>0</v>
      </c>
      <c r="AB173" s="3">
        <v>0</v>
      </c>
      <c r="AC173" s="3">
        <v>28286</v>
      </c>
      <c r="AD173" s="3">
        <v>25914</v>
      </c>
      <c r="AE173" s="3">
        <v>0</v>
      </c>
      <c r="AF173" s="110" t="s">
        <v>364</v>
      </c>
      <c r="AG173" s="3"/>
      <c r="AH173" s="3"/>
      <c r="AJ173" s="16"/>
    </row>
    <row r="174" spans="1:36" ht="14.5" x14ac:dyDescent="0.3">
      <c r="A174" s="3" t="s">
        <v>183</v>
      </c>
      <c r="B174" s="3">
        <v>40</v>
      </c>
      <c r="C174" s="3">
        <v>181</v>
      </c>
      <c r="D174" s="3">
        <v>0</v>
      </c>
      <c r="E174" s="3">
        <v>1</v>
      </c>
      <c r="F174" s="3">
        <v>3600</v>
      </c>
      <c r="G174" s="3">
        <v>1</v>
      </c>
      <c r="H174" s="110">
        <f t="shared" si="4"/>
        <v>1</v>
      </c>
      <c r="I174" s="3">
        <v>1076</v>
      </c>
      <c r="J174" s="3">
        <v>1076</v>
      </c>
      <c r="K174" s="110">
        <f t="shared" si="5"/>
        <v>0</v>
      </c>
      <c r="L174" s="3">
        <v>1076</v>
      </c>
      <c r="M174" s="3">
        <v>1076</v>
      </c>
      <c r="N174" s="3">
        <v>2.3E-2</v>
      </c>
      <c r="O174" s="3">
        <v>2.3E-2</v>
      </c>
      <c r="P174" s="3">
        <v>2.3E-2</v>
      </c>
      <c r="Q174" s="3">
        <v>6.0000000000000001E-3</v>
      </c>
      <c r="R174" s="3">
        <v>1.7000000000000001E-2</v>
      </c>
      <c r="S174" s="3">
        <v>0</v>
      </c>
      <c r="T174" s="3">
        <v>8</v>
      </c>
      <c r="U174" s="3">
        <v>8</v>
      </c>
      <c r="V174" s="3">
        <v>0</v>
      </c>
      <c r="W174" s="3">
        <v>1</v>
      </c>
      <c r="X174" s="3">
        <v>1</v>
      </c>
      <c r="Y174" s="3">
        <v>0</v>
      </c>
      <c r="Z174" s="3">
        <v>0</v>
      </c>
      <c r="AA174" s="3">
        <v>0</v>
      </c>
      <c r="AB174" s="3">
        <v>1</v>
      </c>
      <c r="AC174" s="3">
        <v>29084</v>
      </c>
      <c r="AD174" s="3">
        <v>26672</v>
      </c>
      <c r="AE174" s="3">
        <v>0</v>
      </c>
      <c r="AF174" s="110" t="s">
        <v>364</v>
      </c>
      <c r="AG174" s="3"/>
      <c r="AH174" s="3"/>
      <c r="AJ174" s="16"/>
    </row>
    <row r="175" spans="1:36" ht="14.5" x14ac:dyDescent="0.3">
      <c r="A175" s="3" t="s">
        <v>184</v>
      </c>
      <c r="B175" s="3">
        <v>40</v>
      </c>
      <c r="C175" s="3">
        <v>151</v>
      </c>
      <c r="D175" s="3">
        <v>0</v>
      </c>
      <c r="E175" s="3">
        <v>1</v>
      </c>
      <c r="F175" s="3">
        <v>3600</v>
      </c>
      <c r="G175" s="3">
        <v>1</v>
      </c>
      <c r="H175" s="110">
        <f t="shared" si="4"/>
        <v>1</v>
      </c>
      <c r="I175" s="3">
        <v>994</v>
      </c>
      <c r="J175" s="3">
        <v>994</v>
      </c>
      <c r="K175" s="110">
        <f t="shared" si="5"/>
        <v>0</v>
      </c>
      <c r="L175" s="3">
        <v>996</v>
      </c>
      <c r="M175" s="3">
        <v>994</v>
      </c>
      <c r="N175" s="3">
        <v>3.4000000000000002E-2</v>
      </c>
      <c r="O175" s="3">
        <v>1.4999999999999999E-2</v>
      </c>
      <c r="P175" s="3">
        <v>3.3000000000000002E-2</v>
      </c>
      <c r="Q175" s="3">
        <v>2.1999999999999999E-2</v>
      </c>
      <c r="R175" s="3">
        <v>1.4E-2</v>
      </c>
      <c r="S175" s="3">
        <v>0</v>
      </c>
      <c r="T175" s="3">
        <v>19</v>
      </c>
      <c r="U175" s="3">
        <v>19</v>
      </c>
      <c r="V175" s="3">
        <v>7</v>
      </c>
      <c r="W175" s="3">
        <v>15</v>
      </c>
      <c r="X175" s="3">
        <v>8</v>
      </c>
      <c r="Y175" s="3">
        <v>7</v>
      </c>
      <c r="Z175" s="3">
        <v>1</v>
      </c>
      <c r="AA175" s="3">
        <v>0</v>
      </c>
      <c r="AB175" s="3">
        <v>0</v>
      </c>
      <c r="AC175" s="3">
        <v>26694</v>
      </c>
      <c r="AD175" s="3">
        <v>24275</v>
      </c>
      <c r="AE175" s="3">
        <v>0</v>
      </c>
      <c r="AF175" s="110" t="s">
        <v>364</v>
      </c>
      <c r="AG175" s="3"/>
      <c r="AH175" s="3"/>
      <c r="AJ175" s="16"/>
    </row>
    <row r="176" spans="1:36" ht="14.5" x14ac:dyDescent="0.3">
      <c r="A176" s="3" t="s">
        <v>185</v>
      </c>
      <c r="B176" s="3">
        <v>40</v>
      </c>
      <c r="C176" s="3">
        <v>196</v>
      </c>
      <c r="D176" s="3">
        <v>0</v>
      </c>
      <c r="E176" s="3">
        <v>1</v>
      </c>
      <c r="F176" s="3">
        <v>3600</v>
      </c>
      <c r="G176" s="3">
        <v>1</v>
      </c>
      <c r="H176" s="110">
        <f t="shared" si="4"/>
        <v>1</v>
      </c>
      <c r="I176" s="3">
        <v>1011</v>
      </c>
      <c r="J176" s="3">
        <v>1011</v>
      </c>
      <c r="K176" s="110">
        <f t="shared" si="5"/>
        <v>0</v>
      </c>
      <c r="L176" s="3">
        <v>1011</v>
      </c>
      <c r="M176" s="3">
        <v>1011</v>
      </c>
      <c r="N176" s="3">
        <v>0.02</v>
      </c>
      <c r="O176" s="3">
        <v>0.02</v>
      </c>
      <c r="P176" s="3">
        <v>0.02</v>
      </c>
      <c r="Q176" s="3">
        <v>5.0000000000000001E-3</v>
      </c>
      <c r="R176" s="3">
        <v>1.4999999999999999E-2</v>
      </c>
      <c r="S176" s="3">
        <v>0</v>
      </c>
      <c r="T176" s="3">
        <v>8</v>
      </c>
      <c r="U176" s="3">
        <v>8</v>
      </c>
      <c r="V176" s="3">
        <v>1</v>
      </c>
      <c r="W176" s="3">
        <v>3</v>
      </c>
      <c r="X176" s="3">
        <v>1</v>
      </c>
      <c r="Y176" s="3">
        <v>2</v>
      </c>
      <c r="Z176" s="3">
        <v>0</v>
      </c>
      <c r="AA176" s="3">
        <v>0</v>
      </c>
      <c r="AB176" s="3">
        <v>0</v>
      </c>
      <c r="AC176" s="3">
        <v>26806</v>
      </c>
      <c r="AD176" s="3">
        <v>24006</v>
      </c>
      <c r="AE176" s="3">
        <v>0</v>
      </c>
      <c r="AF176" s="110" t="s">
        <v>364</v>
      </c>
      <c r="AG176" s="3"/>
      <c r="AH176" s="3"/>
      <c r="AJ176" s="16"/>
    </row>
    <row r="177" spans="1:36" ht="14.5" x14ac:dyDescent="0.3">
      <c r="A177" s="3" t="s">
        <v>186</v>
      </c>
      <c r="B177" s="3">
        <v>40</v>
      </c>
      <c r="C177" s="3">
        <v>190</v>
      </c>
      <c r="D177" s="3">
        <v>0</v>
      </c>
      <c r="E177" s="3">
        <v>1</v>
      </c>
      <c r="F177" s="3">
        <v>3600</v>
      </c>
      <c r="G177" s="3">
        <v>1</v>
      </c>
      <c r="H177" s="110">
        <f t="shared" si="4"/>
        <v>1</v>
      </c>
      <c r="I177" s="3">
        <v>1013</v>
      </c>
      <c r="J177" s="3">
        <v>1013</v>
      </c>
      <c r="K177" s="110">
        <f t="shared" si="5"/>
        <v>0</v>
      </c>
      <c r="L177" s="3">
        <v>1013</v>
      </c>
      <c r="M177" s="3">
        <v>1013</v>
      </c>
      <c r="N177" s="3">
        <v>1.7000000000000001E-2</v>
      </c>
      <c r="O177" s="3">
        <v>1.7000000000000001E-2</v>
      </c>
      <c r="P177" s="3">
        <v>1.7000000000000001E-2</v>
      </c>
      <c r="Q177" s="3">
        <v>5.0000000000000001E-3</v>
      </c>
      <c r="R177" s="3">
        <v>1.2E-2</v>
      </c>
      <c r="S177" s="3">
        <v>0</v>
      </c>
      <c r="T177" s="3">
        <v>6</v>
      </c>
      <c r="U177" s="3">
        <v>6</v>
      </c>
      <c r="V177" s="3">
        <v>1</v>
      </c>
      <c r="W177" s="3">
        <v>3</v>
      </c>
      <c r="X177" s="3">
        <v>1</v>
      </c>
      <c r="Y177" s="3">
        <v>2</v>
      </c>
      <c r="Z177" s="3">
        <v>0</v>
      </c>
      <c r="AA177" s="3">
        <v>0</v>
      </c>
      <c r="AB177" s="3">
        <v>0</v>
      </c>
      <c r="AC177" s="3">
        <v>15898</v>
      </c>
      <c r="AD177" s="3">
        <v>14095</v>
      </c>
      <c r="AE177" s="3">
        <v>0</v>
      </c>
      <c r="AF177" s="110" t="s">
        <v>364</v>
      </c>
      <c r="AG177" s="3"/>
      <c r="AH177" s="3"/>
      <c r="AJ177" s="16"/>
    </row>
    <row r="178" spans="1:36" ht="14.5" x14ac:dyDescent="0.3">
      <c r="A178" s="3" t="s">
        <v>187</v>
      </c>
      <c r="B178" s="3">
        <v>40</v>
      </c>
      <c r="C178" s="3">
        <v>150</v>
      </c>
      <c r="D178" s="3">
        <v>0</v>
      </c>
      <c r="E178" s="3">
        <v>1</v>
      </c>
      <c r="F178" s="3">
        <v>3600</v>
      </c>
      <c r="G178" s="3">
        <v>1</v>
      </c>
      <c r="H178" s="110">
        <f t="shared" si="4"/>
        <v>1</v>
      </c>
      <c r="I178" s="3">
        <v>925</v>
      </c>
      <c r="J178" s="3">
        <v>925</v>
      </c>
      <c r="K178" s="110">
        <f t="shared" si="5"/>
        <v>0</v>
      </c>
      <c r="L178" s="3">
        <v>929</v>
      </c>
      <c r="M178" s="3">
        <v>925</v>
      </c>
      <c r="N178" s="3">
        <v>0.109</v>
      </c>
      <c r="O178" s="3">
        <v>1.7999999999999999E-2</v>
      </c>
      <c r="P178" s="3">
        <v>0.108</v>
      </c>
      <c r="Q178" s="3">
        <v>7.0000000000000007E-2</v>
      </c>
      <c r="R178" s="3">
        <v>4.2000000000000003E-2</v>
      </c>
      <c r="S178" s="3">
        <v>1E-3</v>
      </c>
      <c r="T178" s="3">
        <v>35</v>
      </c>
      <c r="U178" s="3">
        <v>35</v>
      </c>
      <c r="V178" s="3">
        <v>13</v>
      </c>
      <c r="W178" s="3">
        <v>27</v>
      </c>
      <c r="X178" s="3">
        <v>19</v>
      </c>
      <c r="Y178" s="3">
        <v>8</v>
      </c>
      <c r="Z178" s="3">
        <v>1</v>
      </c>
      <c r="AA178" s="3">
        <v>5</v>
      </c>
      <c r="AB178" s="3">
        <v>0</v>
      </c>
      <c r="AC178" s="3">
        <v>75053</v>
      </c>
      <c r="AD178" s="3">
        <v>69226</v>
      </c>
      <c r="AE178" s="3">
        <v>0</v>
      </c>
      <c r="AF178" s="110" t="s">
        <v>364</v>
      </c>
      <c r="AG178" s="3"/>
      <c r="AH178" s="3"/>
      <c r="AJ178" s="16"/>
    </row>
    <row r="179" spans="1:36" ht="14.5" x14ac:dyDescent="0.3">
      <c r="A179" s="3" t="s">
        <v>188</v>
      </c>
      <c r="B179" s="3">
        <v>40</v>
      </c>
      <c r="C179" s="3">
        <v>175</v>
      </c>
      <c r="D179" s="3">
        <v>0</v>
      </c>
      <c r="E179" s="3">
        <v>1</v>
      </c>
      <c r="F179" s="3">
        <v>3600</v>
      </c>
      <c r="G179" s="3">
        <v>1</v>
      </c>
      <c r="H179" s="110">
        <f t="shared" si="4"/>
        <v>1</v>
      </c>
      <c r="I179" s="3">
        <v>1081</v>
      </c>
      <c r="J179" s="3">
        <v>1081</v>
      </c>
      <c r="K179" s="110">
        <f t="shared" si="5"/>
        <v>0</v>
      </c>
      <c r="L179" s="3">
        <v>1084</v>
      </c>
      <c r="M179" s="3">
        <v>1081</v>
      </c>
      <c r="N179" s="3">
        <v>0.17299999999999999</v>
      </c>
      <c r="O179" s="3">
        <v>1.9E-2</v>
      </c>
      <c r="P179" s="3">
        <v>0.17</v>
      </c>
      <c r="Q179" s="3">
        <v>0.14799999999999999</v>
      </c>
      <c r="R179" s="3">
        <v>3.9E-2</v>
      </c>
      <c r="S179" s="3">
        <v>0</v>
      </c>
      <c r="T179" s="3">
        <v>63</v>
      </c>
      <c r="U179" s="3">
        <v>63</v>
      </c>
      <c r="V179" s="3">
        <v>36</v>
      </c>
      <c r="W179" s="3">
        <v>73</v>
      </c>
      <c r="X179" s="3">
        <v>49</v>
      </c>
      <c r="Y179" s="3">
        <v>24</v>
      </c>
      <c r="Z179" s="3">
        <v>1</v>
      </c>
      <c r="AA179" s="3">
        <v>12</v>
      </c>
      <c r="AB179" s="3">
        <v>0</v>
      </c>
      <c r="AC179" s="3">
        <v>67874</v>
      </c>
      <c r="AD179" s="3">
        <v>62217</v>
      </c>
      <c r="AE179" s="3">
        <v>0</v>
      </c>
      <c r="AF179" s="110" t="s">
        <v>364</v>
      </c>
      <c r="AG179" s="3"/>
      <c r="AH179" s="3"/>
      <c r="AJ179" s="16"/>
    </row>
    <row r="180" spans="1:36" ht="14.5" x14ac:dyDescent="0.3">
      <c r="A180" s="3" t="s">
        <v>189</v>
      </c>
      <c r="B180" s="3">
        <v>40</v>
      </c>
      <c r="C180" s="3">
        <v>183</v>
      </c>
      <c r="D180" s="3">
        <v>0</v>
      </c>
      <c r="E180" s="3">
        <v>1</v>
      </c>
      <c r="F180" s="3">
        <v>3600</v>
      </c>
      <c r="G180" s="3">
        <v>1</v>
      </c>
      <c r="H180" s="110">
        <f t="shared" si="4"/>
        <v>1</v>
      </c>
      <c r="I180" s="3">
        <v>1039</v>
      </c>
      <c r="J180" s="3">
        <v>1039</v>
      </c>
      <c r="K180" s="110">
        <f t="shared" si="5"/>
        <v>0</v>
      </c>
      <c r="L180" s="3">
        <v>1043</v>
      </c>
      <c r="M180" s="3">
        <v>1039</v>
      </c>
      <c r="N180" s="3">
        <v>3.5000000000000003E-2</v>
      </c>
      <c r="O180" s="3">
        <v>0.02</v>
      </c>
      <c r="P180" s="3">
        <v>3.5000000000000003E-2</v>
      </c>
      <c r="Q180" s="3">
        <v>1.4999999999999999E-2</v>
      </c>
      <c r="R180" s="3">
        <v>0.02</v>
      </c>
      <c r="S180" s="3">
        <v>0</v>
      </c>
      <c r="T180" s="3">
        <v>19</v>
      </c>
      <c r="U180" s="3">
        <v>19</v>
      </c>
      <c r="V180" s="3">
        <v>7</v>
      </c>
      <c r="W180" s="3">
        <v>15</v>
      </c>
      <c r="X180" s="3">
        <v>8</v>
      </c>
      <c r="Y180" s="3">
        <v>7</v>
      </c>
      <c r="Z180" s="3">
        <v>1</v>
      </c>
      <c r="AA180" s="3">
        <v>0</v>
      </c>
      <c r="AB180" s="3">
        <v>0</v>
      </c>
      <c r="AC180" s="3">
        <v>29821</v>
      </c>
      <c r="AD180" s="3">
        <v>27122</v>
      </c>
      <c r="AE180" s="3">
        <v>0</v>
      </c>
      <c r="AF180" s="110" t="s">
        <v>364</v>
      </c>
      <c r="AG180" s="3"/>
      <c r="AH180" s="3"/>
      <c r="AJ180" s="16"/>
    </row>
    <row r="181" spans="1:36" ht="14.5" x14ac:dyDescent="0.3">
      <c r="A181" s="3" t="s">
        <v>190</v>
      </c>
      <c r="B181" s="3">
        <v>40</v>
      </c>
      <c r="C181" s="3">
        <v>194</v>
      </c>
      <c r="D181" s="3">
        <v>0</v>
      </c>
      <c r="E181" s="3">
        <v>1</v>
      </c>
      <c r="F181" s="3">
        <v>3600</v>
      </c>
      <c r="G181" s="3">
        <v>1</v>
      </c>
      <c r="H181" s="110">
        <f t="shared" si="4"/>
        <v>1</v>
      </c>
      <c r="I181" s="3">
        <v>1103</v>
      </c>
      <c r="J181" s="3">
        <v>1103</v>
      </c>
      <c r="K181" s="110">
        <f t="shared" si="5"/>
        <v>0</v>
      </c>
      <c r="L181" s="3">
        <v>1105</v>
      </c>
      <c r="M181" s="3">
        <v>1103</v>
      </c>
      <c r="N181" s="3">
        <v>2.1000000000000001E-2</v>
      </c>
      <c r="O181" s="3">
        <v>1.2999999999999999E-2</v>
      </c>
      <c r="P181" s="3">
        <v>2.1000000000000001E-2</v>
      </c>
      <c r="Q181" s="3">
        <v>6.0000000000000001E-3</v>
      </c>
      <c r="R181" s="3">
        <v>1.4999999999999999E-2</v>
      </c>
      <c r="S181" s="3">
        <v>0</v>
      </c>
      <c r="T181" s="3">
        <v>11</v>
      </c>
      <c r="U181" s="3">
        <v>11</v>
      </c>
      <c r="V181" s="3">
        <v>2</v>
      </c>
      <c r="W181" s="3">
        <v>5</v>
      </c>
      <c r="X181" s="3">
        <v>3</v>
      </c>
      <c r="Y181" s="3">
        <v>2</v>
      </c>
      <c r="Z181" s="3">
        <v>1</v>
      </c>
      <c r="AA181" s="3">
        <v>0</v>
      </c>
      <c r="AB181" s="3">
        <v>0</v>
      </c>
      <c r="AC181" s="3">
        <v>24477</v>
      </c>
      <c r="AD181" s="3">
        <v>22072</v>
      </c>
      <c r="AE181" s="3">
        <v>0</v>
      </c>
      <c r="AF181" s="110" t="s">
        <v>364</v>
      </c>
      <c r="AG181" s="3"/>
      <c r="AH181" s="3"/>
      <c r="AJ181" s="16"/>
    </row>
    <row r="182" spans="1:36" ht="14.5" x14ac:dyDescent="0.3">
      <c r="A182" s="3" t="s">
        <v>191</v>
      </c>
      <c r="B182" s="3">
        <v>40</v>
      </c>
      <c r="C182" s="3">
        <v>199</v>
      </c>
      <c r="D182" s="3">
        <v>0</v>
      </c>
      <c r="E182" s="3">
        <v>1</v>
      </c>
      <c r="F182" s="3">
        <v>3600</v>
      </c>
      <c r="G182" s="3">
        <v>1</v>
      </c>
      <c r="H182" s="110">
        <f t="shared" si="4"/>
        <v>1</v>
      </c>
      <c r="I182" s="3">
        <v>978</v>
      </c>
      <c r="J182" s="3">
        <v>978</v>
      </c>
      <c r="K182" s="110">
        <f t="shared" si="5"/>
        <v>0</v>
      </c>
      <c r="L182" s="3">
        <v>978</v>
      </c>
      <c r="M182" s="3">
        <v>978</v>
      </c>
      <c r="N182" s="3">
        <v>1.7999999999999999E-2</v>
      </c>
      <c r="O182" s="3">
        <v>1.7999999999999999E-2</v>
      </c>
      <c r="P182" s="3">
        <v>1.7999999999999999E-2</v>
      </c>
      <c r="Q182" s="3">
        <v>6.0000000000000001E-3</v>
      </c>
      <c r="R182" s="3">
        <v>1.2E-2</v>
      </c>
      <c r="S182" s="3">
        <v>0</v>
      </c>
      <c r="T182" s="3">
        <v>6</v>
      </c>
      <c r="U182" s="3">
        <v>6</v>
      </c>
      <c r="V182" s="3">
        <v>1</v>
      </c>
      <c r="W182" s="3">
        <v>3</v>
      </c>
      <c r="X182" s="3">
        <v>1</v>
      </c>
      <c r="Y182" s="3">
        <v>2</v>
      </c>
      <c r="Z182" s="3">
        <v>0</v>
      </c>
      <c r="AA182" s="3">
        <v>0</v>
      </c>
      <c r="AB182" s="3">
        <v>0</v>
      </c>
      <c r="AC182" s="3">
        <v>24506</v>
      </c>
      <c r="AD182" s="3">
        <v>22523</v>
      </c>
      <c r="AE182" s="3">
        <v>0</v>
      </c>
      <c r="AF182" s="110" t="s">
        <v>364</v>
      </c>
      <c r="AG182" s="3"/>
      <c r="AH182" s="3"/>
      <c r="AJ182" s="16"/>
    </row>
    <row r="183" spans="1:36" ht="14.5" x14ac:dyDescent="0.3">
      <c r="A183" s="3" t="s">
        <v>192</v>
      </c>
      <c r="B183" s="3">
        <v>40</v>
      </c>
      <c r="C183" s="3">
        <v>172</v>
      </c>
      <c r="D183" s="3">
        <v>0</v>
      </c>
      <c r="E183" s="3">
        <v>1</v>
      </c>
      <c r="F183" s="3">
        <v>3600</v>
      </c>
      <c r="G183" s="3">
        <v>1</v>
      </c>
      <c r="H183" s="110">
        <f t="shared" si="4"/>
        <v>1</v>
      </c>
      <c r="I183" s="3">
        <v>1190</v>
      </c>
      <c r="J183" s="3">
        <v>1190</v>
      </c>
      <c r="K183" s="110">
        <f t="shared" si="5"/>
        <v>0</v>
      </c>
      <c r="L183" s="3">
        <v>1198</v>
      </c>
      <c r="M183" s="3">
        <v>1190</v>
      </c>
      <c r="N183" s="3">
        <v>0.161</v>
      </c>
      <c r="O183" s="3">
        <v>2.1999999999999999E-2</v>
      </c>
      <c r="P183" s="3">
        <v>0.158</v>
      </c>
      <c r="Q183" s="3">
        <v>0.114</v>
      </c>
      <c r="R183" s="3">
        <v>4.5999999999999999E-2</v>
      </c>
      <c r="S183" s="3">
        <v>1E-3</v>
      </c>
      <c r="T183" s="3">
        <v>71</v>
      </c>
      <c r="U183" s="3">
        <v>65</v>
      </c>
      <c r="V183" s="3">
        <v>39</v>
      </c>
      <c r="W183" s="3">
        <v>67</v>
      </c>
      <c r="X183" s="3">
        <v>47</v>
      </c>
      <c r="Y183" s="3">
        <v>20</v>
      </c>
      <c r="Z183" s="3">
        <v>1</v>
      </c>
      <c r="AA183" s="3">
        <v>7</v>
      </c>
      <c r="AB183" s="3">
        <v>0</v>
      </c>
      <c r="AC183" s="3">
        <v>87912</v>
      </c>
      <c r="AD183" s="3">
        <v>80777</v>
      </c>
      <c r="AE183" s="3">
        <v>0</v>
      </c>
      <c r="AF183" s="110" t="s">
        <v>364</v>
      </c>
      <c r="AG183" s="3"/>
      <c r="AH183" s="3"/>
      <c r="AJ183" s="16"/>
    </row>
    <row r="184" spans="1:36" ht="14.5" x14ac:dyDescent="0.3">
      <c r="A184" s="3" t="s">
        <v>193</v>
      </c>
      <c r="B184" s="3">
        <v>40</v>
      </c>
      <c r="C184" s="3">
        <v>170</v>
      </c>
      <c r="D184" s="3">
        <v>0</v>
      </c>
      <c r="E184" s="3">
        <v>1</v>
      </c>
      <c r="F184" s="3">
        <v>3600</v>
      </c>
      <c r="G184" s="3">
        <v>1</v>
      </c>
      <c r="H184" s="110">
        <f t="shared" si="4"/>
        <v>1</v>
      </c>
      <c r="I184" s="3">
        <v>1138</v>
      </c>
      <c r="J184" s="3">
        <v>1138</v>
      </c>
      <c r="K184" s="110">
        <f t="shared" si="5"/>
        <v>0</v>
      </c>
      <c r="L184" s="3">
        <v>1140</v>
      </c>
      <c r="M184" s="3">
        <v>1138</v>
      </c>
      <c r="N184" s="3">
        <v>2.8000000000000001E-2</v>
      </c>
      <c r="O184" s="3">
        <v>1.4999999999999999E-2</v>
      </c>
      <c r="P184" s="3">
        <v>2.8000000000000001E-2</v>
      </c>
      <c r="Q184" s="3">
        <v>1.7000000000000001E-2</v>
      </c>
      <c r="R184" s="3">
        <v>1.4E-2</v>
      </c>
      <c r="S184" s="3">
        <v>0</v>
      </c>
      <c r="T184" s="3">
        <v>16</v>
      </c>
      <c r="U184" s="3">
        <v>16</v>
      </c>
      <c r="V184" s="3">
        <v>5</v>
      </c>
      <c r="W184" s="3">
        <v>11</v>
      </c>
      <c r="X184" s="3">
        <v>6</v>
      </c>
      <c r="Y184" s="3">
        <v>5</v>
      </c>
      <c r="Z184" s="3">
        <v>1</v>
      </c>
      <c r="AA184" s="3">
        <v>0</v>
      </c>
      <c r="AB184" s="3">
        <v>0</v>
      </c>
      <c r="AC184" s="3">
        <v>23197</v>
      </c>
      <c r="AD184" s="3">
        <v>20929</v>
      </c>
      <c r="AE184" s="3">
        <v>0</v>
      </c>
      <c r="AF184" s="110" t="s">
        <v>364</v>
      </c>
      <c r="AG184" s="3"/>
      <c r="AH184" s="3"/>
      <c r="AJ184" s="16"/>
    </row>
    <row r="185" spans="1:36" ht="14.5" x14ac:dyDescent="0.3">
      <c r="A185" s="3" t="s">
        <v>194</v>
      </c>
      <c r="B185" s="3">
        <v>40</v>
      </c>
      <c r="C185" s="3">
        <v>188</v>
      </c>
      <c r="D185" s="3">
        <v>0</v>
      </c>
      <c r="E185" s="3">
        <v>1</v>
      </c>
      <c r="F185" s="3">
        <v>3600</v>
      </c>
      <c r="G185" s="3">
        <v>1</v>
      </c>
      <c r="H185" s="110">
        <f t="shared" si="4"/>
        <v>1</v>
      </c>
      <c r="I185" s="3">
        <v>1009</v>
      </c>
      <c r="J185" s="3">
        <v>1009</v>
      </c>
      <c r="K185" s="110">
        <f t="shared" si="5"/>
        <v>0</v>
      </c>
      <c r="L185" s="3">
        <v>1011</v>
      </c>
      <c r="M185" s="3">
        <v>1009</v>
      </c>
      <c r="N185" s="3">
        <v>0.17599999999999999</v>
      </c>
      <c r="O185" s="3">
        <v>1.7000000000000001E-2</v>
      </c>
      <c r="P185" s="3">
        <v>0.17399999999999999</v>
      </c>
      <c r="Q185" s="3">
        <v>0.157</v>
      </c>
      <c r="R185" s="3">
        <v>5.0999999999999997E-2</v>
      </c>
      <c r="S185" s="3">
        <v>1E-3</v>
      </c>
      <c r="T185" s="3">
        <v>49</v>
      </c>
      <c r="U185" s="3">
        <v>49</v>
      </c>
      <c r="V185" s="3">
        <v>22</v>
      </c>
      <c r="W185" s="3">
        <v>45</v>
      </c>
      <c r="X185" s="3">
        <v>31</v>
      </c>
      <c r="Y185" s="3">
        <v>14</v>
      </c>
      <c r="Z185" s="3">
        <v>1</v>
      </c>
      <c r="AA185" s="3">
        <v>8</v>
      </c>
      <c r="AB185" s="3">
        <v>0</v>
      </c>
      <c r="AC185" s="3">
        <v>98338</v>
      </c>
      <c r="AD185" s="3">
        <v>88717</v>
      </c>
      <c r="AE185" s="3">
        <v>0</v>
      </c>
      <c r="AF185" s="110" t="s">
        <v>364</v>
      </c>
      <c r="AG185" s="3"/>
      <c r="AH185" s="3"/>
      <c r="AJ185" s="16"/>
    </row>
    <row r="186" spans="1:36" ht="14.5" x14ac:dyDescent="0.3">
      <c r="A186" s="3" t="s">
        <v>195</v>
      </c>
      <c r="B186" s="3">
        <v>40</v>
      </c>
      <c r="C186" s="3">
        <v>198</v>
      </c>
      <c r="D186" s="3">
        <v>0</v>
      </c>
      <c r="E186" s="3">
        <v>1</v>
      </c>
      <c r="F186" s="3">
        <v>3600</v>
      </c>
      <c r="G186" s="3">
        <v>1</v>
      </c>
      <c r="H186" s="110">
        <f t="shared" si="4"/>
        <v>1</v>
      </c>
      <c r="I186" s="3">
        <v>982</v>
      </c>
      <c r="J186" s="3">
        <v>982</v>
      </c>
      <c r="K186" s="110">
        <f t="shared" si="5"/>
        <v>0</v>
      </c>
      <c r="L186" s="3">
        <v>985</v>
      </c>
      <c r="M186" s="3">
        <v>982</v>
      </c>
      <c r="N186" s="3">
        <v>3.4000000000000002E-2</v>
      </c>
      <c r="O186" s="3">
        <v>0.02</v>
      </c>
      <c r="P186" s="3">
        <v>3.4000000000000002E-2</v>
      </c>
      <c r="Q186" s="3">
        <v>1.2E-2</v>
      </c>
      <c r="R186" s="3">
        <v>2.3E-2</v>
      </c>
      <c r="S186" s="3">
        <v>0</v>
      </c>
      <c r="T186" s="3">
        <v>12</v>
      </c>
      <c r="U186" s="3">
        <v>12</v>
      </c>
      <c r="V186" s="3">
        <v>2</v>
      </c>
      <c r="W186" s="3">
        <v>5</v>
      </c>
      <c r="X186" s="3">
        <v>3</v>
      </c>
      <c r="Y186" s="3">
        <v>2</v>
      </c>
      <c r="Z186" s="3">
        <v>1</v>
      </c>
      <c r="AA186" s="3">
        <v>0</v>
      </c>
      <c r="AB186" s="3">
        <v>0</v>
      </c>
      <c r="AC186" s="3">
        <v>28123</v>
      </c>
      <c r="AD186" s="3">
        <v>25561</v>
      </c>
      <c r="AE186" s="3">
        <v>0</v>
      </c>
      <c r="AF186" s="110" t="s">
        <v>364</v>
      </c>
      <c r="AG186" s="3"/>
      <c r="AH186" s="3"/>
      <c r="AJ186" s="16"/>
    </row>
    <row r="187" spans="1:36" ht="14.5" x14ac:dyDescent="0.3">
      <c r="A187" s="3" t="s">
        <v>196</v>
      </c>
      <c r="B187" s="3">
        <v>40</v>
      </c>
      <c r="C187" s="3">
        <v>153</v>
      </c>
      <c r="D187" s="3">
        <v>0</v>
      </c>
      <c r="E187" s="3">
        <v>1</v>
      </c>
      <c r="F187" s="3">
        <v>3600</v>
      </c>
      <c r="G187" s="3">
        <v>1</v>
      </c>
      <c r="H187" s="110">
        <f t="shared" si="4"/>
        <v>1</v>
      </c>
      <c r="I187" s="3">
        <v>967</v>
      </c>
      <c r="J187" s="3">
        <v>967</v>
      </c>
      <c r="K187" s="110">
        <f t="shared" si="5"/>
        <v>0</v>
      </c>
      <c r="L187" s="3">
        <v>968</v>
      </c>
      <c r="M187" s="3">
        <v>967</v>
      </c>
      <c r="N187" s="3">
        <v>0.10199999999999999</v>
      </c>
      <c r="O187" s="3">
        <v>1.6E-2</v>
      </c>
      <c r="P187" s="3">
        <v>0.1</v>
      </c>
      <c r="Q187" s="3">
        <v>6.3E-2</v>
      </c>
      <c r="R187" s="3">
        <v>3.6999999999999998E-2</v>
      </c>
      <c r="S187" s="3">
        <v>0</v>
      </c>
      <c r="T187" s="3">
        <v>33</v>
      </c>
      <c r="U187" s="3">
        <v>33</v>
      </c>
      <c r="V187" s="3">
        <v>14</v>
      </c>
      <c r="W187" s="3">
        <v>29</v>
      </c>
      <c r="X187" s="3">
        <v>20</v>
      </c>
      <c r="Y187" s="3">
        <v>9</v>
      </c>
      <c r="Z187" s="3">
        <v>1</v>
      </c>
      <c r="AA187" s="3">
        <v>5</v>
      </c>
      <c r="AB187" s="3">
        <v>0</v>
      </c>
      <c r="AC187" s="3">
        <v>67578</v>
      </c>
      <c r="AD187" s="3">
        <v>62295</v>
      </c>
      <c r="AE187" s="3">
        <v>0</v>
      </c>
      <c r="AF187" s="110" t="s">
        <v>364</v>
      </c>
      <c r="AG187" s="3"/>
      <c r="AH187" s="3"/>
      <c r="AJ187" s="16"/>
    </row>
    <row r="188" spans="1:36" ht="14.5" x14ac:dyDescent="0.3">
      <c r="A188" s="3" t="s">
        <v>197</v>
      </c>
      <c r="B188" s="3">
        <v>40</v>
      </c>
      <c r="C188" s="3">
        <v>195</v>
      </c>
      <c r="D188" s="3">
        <v>0</v>
      </c>
      <c r="E188" s="3">
        <v>1</v>
      </c>
      <c r="F188" s="3">
        <v>3600</v>
      </c>
      <c r="G188" s="3">
        <v>1</v>
      </c>
      <c r="H188" s="110">
        <f t="shared" si="4"/>
        <v>1</v>
      </c>
      <c r="I188" s="3">
        <v>945</v>
      </c>
      <c r="J188" s="3">
        <v>945</v>
      </c>
      <c r="K188" s="110">
        <f t="shared" si="5"/>
        <v>0</v>
      </c>
      <c r="L188" s="3">
        <v>945</v>
      </c>
      <c r="M188" s="3">
        <v>945</v>
      </c>
      <c r="N188" s="3">
        <v>2.4E-2</v>
      </c>
      <c r="O188" s="3">
        <v>2.4E-2</v>
      </c>
      <c r="P188" s="3">
        <v>2.4E-2</v>
      </c>
      <c r="Q188" s="3">
        <v>6.0000000000000001E-3</v>
      </c>
      <c r="R188" s="3">
        <v>1.7999999999999999E-2</v>
      </c>
      <c r="S188" s="3">
        <v>0</v>
      </c>
      <c r="T188" s="3">
        <v>7</v>
      </c>
      <c r="U188" s="3">
        <v>7</v>
      </c>
      <c r="V188" s="3">
        <v>1</v>
      </c>
      <c r="W188" s="3">
        <v>3</v>
      </c>
      <c r="X188" s="3">
        <v>1</v>
      </c>
      <c r="Y188" s="3">
        <v>2</v>
      </c>
      <c r="Z188" s="3">
        <v>0</v>
      </c>
      <c r="AA188" s="3">
        <v>0</v>
      </c>
      <c r="AB188" s="3">
        <v>0</v>
      </c>
      <c r="AC188" s="3">
        <v>31928</v>
      </c>
      <c r="AD188" s="3">
        <v>29181</v>
      </c>
      <c r="AE188" s="3">
        <v>0</v>
      </c>
      <c r="AF188" s="110" t="s">
        <v>364</v>
      </c>
      <c r="AG188" s="3"/>
      <c r="AH188" s="3"/>
      <c r="AJ188" s="16"/>
    </row>
    <row r="189" spans="1:36" ht="14.5" x14ac:dyDescent="0.3">
      <c r="A189" s="3" t="s">
        <v>198</v>
      </c>
      <c r="B189" s="3">
        <v>40</v>
      </c>
      <c r="C189" s="3">
        <v>177</v>
      </c>
      <c r="D189" s="3">
        <v>0</v>
      </c>
      <c r="E189" s="3">
        <v>1</v>
      </c>
      <c r="F189" s="3">
        <v>3600</v>
      </c>
      <c r="G189" s="3">
        <v>1</v>
      </c>
      <c r="H189" s="110">
        <f t="shared" si="4"/>
        <v>1</v>
      </c>
      <c r="I189" s="3">
        <v>888</v>
      </c>
      <c r="J189" s="3">
        <v>888</v>
      </c>
      <c r="K189" s="110">
        <f t="shared" si="5"/>
        <v>0</v>
      </c>
      <c r="L189" s="3">
        <v>889</v>
      </c>
      <c r="M189" s="3">
        <v>887</v>
      </c>
      <c r="N189" s="3">
        <v>0.66900000000000004</v>
      </c>
      <c r="O189" s="3">
        <v>1.2999999999999999E-2</v>
      </c>
      <c r="P189" s="3">
        <v>0.66400000000000003</v>
      </c>
      <c r="Q189" s="3">
        <v>0.70299999999999996</v>
      </c>
      <c r="R189" s="3">
        <v>6.8000000000000005E-2</v>
      </c>
      <c r="S189" s="3">
        <v>0</v>
      </c>
      <c r="T189" s="3">
        <v>174</v>
      </c>
      <c r="U189" s="3">
        <v>174</v>
      </c>
      <c r="V189" s="3">
        <v>79</v>
      </c>
      <c r="W189" s="3">
        <v>159</v>
      </c>
      <c r="X189" s="3">
        <v>159</v>
      </c>
      <c r="Y189" s="3">
        <v>0</v>
      </c>
      <c r="Z189" s="3">
        <v>3</v>
      </c>
      <c r="AA189" s="3">
        <v>77</v>
      </c>
      <c r="AB189" s="3">
        <v>0</v>
      </c>
      <c r="AC189" s="3">
        <v>113470</v>
      </c>
      <c r="AD189" s="3">
        <v>104835</v>
      </c>
      <c r="AE189" s="3">
        <v>0</v>
      </c>
      <c r="AF189" s="110" t="s">
        <v>364</v>
      </c>
      <c r="AG189" s="3"/>
      <c r="AH189" s="3"/>
      <c r="AJ189" s="16"/>
    </row>
    <row r="190" spans="1:36" ht="14.5" x14ac:dyDescent="0.3">
      <c r="A190" s="3" t="s">
        <v>199</v>
      </c>
      <c r="B190" s="3">
        <v>40</v>
      </c>
      <c r="C190" s="3">
        <v>188</v>
      </c>
      <c r="D190" s="3">
        <v>0</v>
      </c>
      <c r="E190" s="3">
        <v>1</v>
      </c>
      <c r="F190" s="3">
        <v>3600</v>
      </c>
      <c r="G190" s="3">
        <v>1</v>
      </c>
      <c r="H190" s="110">
        <f t="shared" si="4"/>
        <v>1</v>
      </c>
      <c r="I190" s="3">
        <v>1038</v>
      </c>
      <c r="J190" s="3">
        <v>1038</v>
      </c>
      <c r="K190" s="110">
        <f t="shared" si="5"/>
        <v>0</v>
      </c>
      <c r="L190" s="3">
        <v>1040</v>
      </c>
      <c r="M190" s="3">
        <v>1038</v>
      </c>
      <c r="N190" s="3">
        <v>3.2000000000000001E-2</v>
      </c>
      <c r="O190" s="3">
        <v>2.1999999999999999E-2</v>
      </c>
      <c r="P190" s="3">
        <v>3.2000000000000001E-2</v>
      </c>
      <c r="Q190" s="3">
        <v>0.01</v>
      </c>
      <c r="R190" s="3">
        <v>2.1000000000000001E-2</v>
      </c>
      <c r="S190" s="3">
        <v>0</v>
      </c>
      <c r="T190" s="3">
        <v>12</v>
      </c>
      <c r="U190" s="3">
        <v>12</v>
      </c>
      <c r="V190" s="3">
        <v>2</v>
      </c>
      <c r="W190" s="3">
        <v>5</v>
      </c>
      <c r="X190" s="3">
        <v>3</v>
      </c>
      <c r="Y190" s="3">
        <v>2</v>
      </c>
      <c r="Z190" s="3">
        <v>1</v>
      </c>
      <c r="AA190" s="3">
        <v>0</v>
      </c>
      <c r="AB190" s="3">
        <v>0</v>
      </c>
      <c r="AC190" s="3">
        <v>35568</v>
      </c>
      <c r="AD190" s="3">
        <v>32808</v>
      </c>
      <c r="AE190" s="3">
        <v>0</v>
      </c>
      <c r="AF190" s="110" t="s">
        <v>364</v>
      </c>
      <c r="AG190" s="3"/>
      <c r="AH190" s="3"/>
      <c r="AJ190" s="16"/>
    </row>
    <row r="191" spans="1:36" ht="14.5" x14ac:dyDescent="0.3">
      <c r="A191" s="3" t="s">
        <v>200</v>
      </c>
      <c r="B191" s="3">
        <v>40</v>
      </c>
      <c r="C191" s="3">
        <v>188</v>
      </c>
      <c r="D191" s="3">
        <v>0</v>
      </c>
      <c r="E191" s="3">
        <v>1</v>
      </c>
      <c r="F191" s="3">
        <v>3600</v>
      </c>
      <c r="G191" s="3">
        <v>1</v>
      </c>
      <c r="H191" s="110">
        <f t="shared" si="4"/>
        <v>1</v>
      </c>
      <c r="I191" s="3">
        <v>1071</v>
      </c>
      <c r="J191" s="3">
        <v>1071</v>
      </c>
      <c r="K191" s="110">
        <f t="shared" si="5"/>
        <v>0</v>
      </c>
      <c r="L191" s="3">
        <v>1075</v>
      </c>
      <c r="M191" s="3">
        <v>1071</v>
      </c>
      <c r="N191" s="3">
        <v>1.26</v>
      </c>
      <c r="O191" s="3">
        <v>1.7999999999999999E-2</v>
      </c>
      <c r="P191" s="3">
        <v>1.248</v>
      </c>
      <c r="Q191" s="3">
        <v>1.1679999999999999</v>
      </c>
      <c r="R191" s="3">
        <v>8.1000000000000003E-2</v>
      </c>
      <c r="S191" s="3">
        <v>3.0000000000000001E-3</v>
      </c>
      <c r="T191" s="3">
        <v>384</v>
      </c>
      <c r="U191" s="3">
        <v>384</v>
      </c>
      <c r="V191" s="3">
        <v>189</v>
      </c>
      <c r="W191" s="3">
        <v>379</v>
      </c>
      <c r="X191" s="3">
        <v>359</v>
      </c>
      <c r="Y191" s="3">
        <v>20</v>
      </c>
      <c r="Z191" s="3">
        <v>7</v>
      </c>
      <c r="AA191" s="3">
        <v>163</v>
      </c>
      <c r="AB191" s="3">
        <v>0</v>
      </c>
      <c r="AC191" s="3">
        <v>131031</v>
      </c>
      <c r="AD191" s="3">
        <v>119281</v>
      </c>
      <c r="AE191" s="3">
        <v>0</v>
      </c>
      <c r="AF191" s="110" t="s">
        <v>364</v>
      </c>
      <c r="AG191" s="3"/>
      <c r="AH191" s="3"/>
      <c r="AJ191" s="16"/>
    </row>
    <row r="192" spans="1:36" ht="14.5" x14ac:dyDescent="0.3">
      <c r="A192" s="3" t="s">
        <v>201</v>
      </c>
      <c r="B192" s="3">
        <v>40</v>
      </c>
      <c r="C192" s="3">
        <v>173</v>
      </c>
      <c r="D192" s="3">
        <v>0</v>
      </c>
      <c r="E192" s="3">
        <v>1</v>
      </c>
      <c r="F192" s="3">
        <v>3600</v>
      </c>
      <c r="G192" s="3">
        <v>1</v>
      </c>
      <c r="H192" s="110">
        <f t="shared" si="4"/>
        <v>1</v>
      </c>
      <c r="I192" s="3">
        <v>995</v>
      </c>
      <c r="J192" s="3">
        <v>995</v>
      </c>
      <c r="K192" s="110">
        <f t="shared" si="5"/>
        <v>0</v>
      </c>
      <c r="L192" s="3">
        <v>997</v>
      </c>
      <c r="M192" s="3">
        <v>995</v>
      </c>
      <c r="N192" s="3">
        <v>3.3000000000000002E-2</v>
      </c>
      <c r="O192" s="3">
        <v>2.3E-2</v>
      </c>
      <c r="P192" s="3">
        <v>3.3000000000000002E-2</v>
      </c>
      <c r="Q192" s="3">
        <v>1.4E-2</v>
      </c>
      <c r="R192" s="3">
        <v>0.02</v>
      </c>
      <c r="S192" s="3">
        <v>0</v>
      </c>
      <c r="T192" s="3">
        <v>13</v>
      </c>
      <c r="U192" s="3">
        <v>13</v>
      </c>
      <c r="V192" s="3">
        <v>5</v>
      </c>
      <c r="W192" s="3">
        <v>11</v>
      </c>
      <c r="X192" s="3">
        <v>6</v>
      </c>
      <c r="Y192" s="3">
        <v>5</v>
      </c>
      <c r="Z192" s="3">
        <v>1</v>
      </c>
      <c r="AA192" s="3">
        <v>0</v>
      </c>
      <c r="AB192" s="3">
        <v>0</v>
      </c>
      <c r="AC192" s="3">
        <v>40126</v>
      </c>
      <c r="AD192" s="3">
        <v>36538</v>
      </c>
      <c r="AE192" s="3">
        <v>0</v>
      </c>
      <c r="AF192" s="110" t="s">
        <v>364</v>
      </c>
      <c r="AG192" s="3"/>
      <c r="AH192" s="3"/>
      <c r="AJ192" s="16"/>
    </row>
    <row r="193" spans="1:36" ht="14.5" x14ac:dyDescent="0.3">
      <c r="A193" s="3" t="s">
        <v>202</v>
      </c>
      <c r="B193" s="3">
        <v>40</v>
      </c>
      <c r="C193" s="3">
        <v>150</v>
      </c>
      <c r="D193" s="3">
        <v>0</v>
      </c>
      <c r="E193" s="3">
        <v>1</v>
      </c>
      <c r="F193" s="3">
        <v>3600</v>
      </c>
      <c r="G193" s="3">
        <v>1</v>
      </c>
      <c r="H193" s="110">
        <f t="shared" si="4"/>
        <v>1</v>
      </c>
      <c r="I193" s="3">
        <v>920</v>
      </c>
      <c r="J193" s="3">
        <v>920</v>
      </c>
      <c r="K193" s="110">
        <f t="shared" si="5"/>
        <v>0</v>
      </c>
      <c r="L193" s="3">
        <v>924</v>
      </c>
      <c r="M193" s="3">
        <v>920</v>
      </c>
      <c r="N193" s="3">
        <v>0.123</v>
      </c>
      <c r="O193" s="3">
        <v>1.6E-2</v>
      </c>
      <c r="P193" s="3">
        <v>0.122</v>
      </c>
      <c r="Q193" s="3">
        <v>5.2999999999999999E-2</v>
      </c>
      <c r="R193" s="3">
        <v>7.1999999999999995E-2</v>
      </c>
      <c r="S193" s="3">
        <v>0</v>
      </c>
      <c r="T193" s="3">
        <v>29</v>
      </c>
      <c r="U193" s="3">
        <v>29</v>
      </c>
      <c r="V193" s="3">
        <v>11</v>
      </c>
      <c r="W193" s="3">
        <v>23</v>
      </c>
      <c r="X193" s="3">
        <v>13</v>
      </c>
      <c r="Y193" s="3">
        <v>10</v>
      </c>
      <c r="Z193" s="3">
        <v>1</v>
      </c>
      <c r="AA193" s="3">
        <v>1</v>
      </c>
      <c r="AB193" s="3">
        <v>0</v>
      </c>
      <c r="AC193" s="3">
        <v>113386</v>
      </c>
      <c r="AD193" s="3">
        <v>103739</v>
      </c>
      <c r="AE193" s="3">
        <v>0</v>
      </c>
      <c r="AF193" s="110" t="s">
        <v>364</v>
      </c>
      <c r="AG193" s="3"/>
      <c r="AH193" s="3"/>
      <c r="AJ193" s="16"/>
    </row>
    <row r="194" spans="1:36" ht="14.5" x14ac:dyDescent="0.3">
      <c r="A194" s="3" t="s">
        <v>203</v>
      </c>
      <c r="B194" s="3">
        <v>40</v>
      </c>
      <c r="C194" s="3">
        <v>174</v>
      </c>
      <c r="D194" s="3">
        <v>0</v>
      </c>
      <c r="E194" s="3">
        <v>1</v>
      </c>
      <c r="F194" s="3">
        <v>3600</v>
      </c>
      <c r="G194" s="3">
        <v>1</v>
      </c>
      <c r="H194" s="110">
        <f t="shared" ref="H194:H251" si="6">IF(I194=J194,1,0)</f>
        <v>1</v>
      </c>
      <c r="I194" s="3">
        <v>1097</v>
      </c>
      <c r="J194" s="3">
        <v>1097</v>
      </c>
      <c r="K194" s="110">
        <f t="shared" ref="K194:K251" si="7">(I194-J194)/I194*100</f>
        <v>0</v>
      </c>
      <c r="L194" s="3">
        <v>1099</v>
      </c>
      <c r="M194" s="3">
        <v>1097</v>
      </c>
      <c r="N194" s="3">
        <v>1.0980000000000001</v>
      </c>
      <c r="O194" s="3">
        <v>4.2000000000000003E-2</v>
      </c>
      <c r="P194" s="3">
        <v>1.087</v>
      </c>
      <c r="Q194" s="3">
        <v>0.98</v>
      </c>
      <c r="R194" s="3">
        <v>0.109</v>
      </c>
      <c r="S194" s="3">
        <v>5.0000000000000001E-3</v>
      </c>
      <c r="T194" s="3">
        <v>364</v>
      </c>
      <c r="U194" s="3">
        <v>364</v>
      </c>
      <c r="V194" s="3">
        <v>184</v>
      </c>
      <c r="W194" s="3">
        <v>369</v>
      </c>
      <c r="X194" s="3">
        <v>344</v>
      </c>
      <c r="Y194" s="3">
        <v>25</v>
      </c>
      <c r="Z194" s="3">
        <v>7</v>
      </c>
      <c r="AA194" s="3">
        <v>153</v>
      </c>
      <c r="AB194" s="3">
        <v>0</v>
      </c>
      <c r="AC194" s="3">
        <v>103407</v>
      </c>
      <c r="AD194" s="3">
        <v>94861</v>
      </c>
      <c r="AE194" s="3">
        <v>0</v>
      </c>
      <c r="AF194" s="110" t="s">
        <v>364</v>
      </c>
      <c r="AG194" s="3"/>
      <c r="AH194" s="3"/>
      <c r="AJ194" s="16"/>
    </row>
    <row r="195" spans="1:36" ht="14.5" x14ac:dyDescent="0.3">
      <c r="A195" s="3" t="s">
        <v>204</v>
      </c>
      <c r="B195" s="3">
        <v>40</v>
      </c>
      <c r="C195" s="3">
        <v>166</v>
      </c>
      <c r="D195" s="3">
        <v>0</v>
      </c>
      <c r="E195" s="3">
        <v>1</v>
      </c>
      <c r="F195" s="3">
        <v>3600</v>
      </c>
      <c r="G195" s="3">
        <v>1</v>
      </c>
      <c r="H195" s="110">
        <f t="shared" si="6"/>
        <v>1</v>
      </c>
      <c r="I195" s="3">
        <v>1124</v>
      </c>
      <c r="J195" s="3">
        <v>1124</v>
      </c>
      <c r="K195" s="110">
        <f t="shared" si="7"/>
        <v>0</v>
      </c>
      <c r="L195" s="3">
        <v>1126</v>
      </c>
      <c r="M195" s="3">
        <v>1124</v>
      </c>
      <c r="N195" s="3">
        <v>2.1000000000000001E-2</v>
      </c>
      <c r="O195" s="3">
        <v>1.6E-2</v>
      </c>
      <c r="P195" s="3">
        <v>2.1000000000000001E-2</v>
      </c>
      <c r="Q195" s="3">
        <v>8.9999999999999993E-3</v>
      </c>
      <c r="R195" s="3">
        <v>1.2E-2</v>
      </c>
      <c r="S195" s="3">
        <v>0</v>
      </c>
      <c r="T195" s="3">
        <v>11</v>
      </c>
      <c r="U195" s="3">
        <v>11</v>
      </c>
      <c r="V195" s="3">
        <v>2</v>
      </c>
      <c r="W195" s="3">
        <v>5</v>
      </c>
      <c r="X195" s="3">
        <v>3</v>
      </c>
      <c r="Y195" s="3">
        <v>2</v>
      </c>
      <c r="Z195" s="3">
        <v>1</v>
      </c>
      <c r="AA195" s="3">
        <v>0</v>
      </c>
      <c r="AB195" s="3">
        <v>0</v>
      </c>
      <c r="AC195" s="3">
        <v>19942</v>
      </c>
      <c r="AD195" s="3">
        <v>18088</v>
      </c>
      <c r="AE195" s="3">
        <v>0</v>
      </c>
      <c r="AF195" s="110" t="s">
        <v>364</v>
      </c>
      <c r="AG195" s="3"/>
      <c r="AH195" s="3"/>
      <c r="AJ195" s="16"/>
    </row>
    <row r="196" spans="1:36" ht="14.5" x14ac:dyDescent="0.3">
      <c r="A196" s="3" t="s">
        <v>205</v>
      </c>
      <c r="B196" s="3">
        <v>40</v>
      </c>
      <c r="C196" s="3">
        <v>158</v>
      </c>
      <c r="D196" s="3">
        <v>0</v>
      </c>
      <c r="E196" s="3">
        <v>1</v>
      </c>
      <c r="F196" s="3">
        <v>3600</v>
      </c>
      <c r="G196" s="3">
        <v>1</v>
      </c>
      <c r="H196" s="110">
        <f t="shared" si="6"/>
        <v>1</v>
      </c>
      <c r="I196" s="3">
        <v>1070</v>
      </c>
      <c r="J196" s="3">
        <v>1070</v>
      </c>
      <c r="K196" s="110">
        <f t="shared" si="7"/>
        <v>0</v>
      </c>
      <c r="L196" s="3">
        <v>1072</v>
      </c>
      <c r="M196" s="3">
        <v>1070</v>
      </c>
      <c r="N196" s="3">
        <v>2.9000000000000001E-2</v>
      </c>
      <c r="O196" s="3">
        <v>0.02</v>
      </c>
      <c r="P196" s="3">
        <v>2.9000000000000001E-2</v>
      </c>
      <c r="Q196" s="3">
        <v>1.4E-2</v>
      </c>
      <c r="R196" s="3">
        <v>1.4999999999999999E-2</v>
      </c>
      <c r="S196" s="3">
        <v>0</v>
      </c>
      <c r="T196" s="3">
        <v>14</v>
      </c>
      <c r="U196" s="3">
        <v>14</v>
      </c>
      <c r="V196" s="3">
        <v>3</v>
      </c>
      <c r="W196" s="3">
        <v>7</v>
      </c>
      <c r="X196" s="3">
        <v>4</v>
      </c>
      <c r="Y196" s="3">
        <v>3</v>
      </c>
      <c r="Z196" s="3">
        <v>1</v>
      </c>
      <c r="AA196" s="3">
        <v>0</v>
      </c>
      <c r="AB196" s="3">
        <v>0</v>
      </c>
      <c r="AC196" s="3">
        <v>21451</v>
      </c>
      <c r="AD196" s="3">
        <v>19555</v>
      </c>
      <c r="AE196" s="3">
        <v>0</v>
      </c>
      <c r="AF196" s="110" t="s">
        <v>364</v>
      </c>
      <c r="AG196" s="3"/>
      <c r="AH196" s="3"/>
      <c r="AJ196" s="16"/>
    </row>
    <row r="197" spans="1:36" ht="14.5" x14ac:dyDescent="0.3">
      <c r="A197" s="3" t="s">
        <v>206</v>
      </c>
      <c r="B197" s="3">
        <v>40</v>
      </c>
      <c r="C197" s="3">
        <v>163</v>
      </c>
      <c r="D197" s="3">
        <v>0</v>
      </c>
      <c r="E197" s="3">
        <v>1</v>
      </c>
      <c r="F197" s="3">
        <v>3600</v>
      </c>
      <c r="G197" s="3">
        <v>1</v>
      </c>
      <c r="H197" s="110">
        <f t="shared" si="6"/>
        <v>1</v>
      </c>
      <c r="I197" s="3">
        <v>859</v>
      </c>
      <c r="J197" s="3">
        <v>859</v>
      </c>
      <c r="K197" s="110">
        <f t="shared" si="7"/>
        <v>0</v>
      </c>
      <c r="L197" s="3">
        <v>861</v>
      </c>
      <c r="M197" s="3">
        <v>859</v>
      </c>
      <c r="N197" s="3">
        <v>2.9000000000000001E-2</v>
      </c>
      <c r="O197" s="3">
        <v>1.4999999999999999E-2</v>
      </c>
      <c r="P197" s="3">
        <v>2.9000000000000001E-2</v>
      </c>
      <c r="Q197" s="3">
        <v>1.4E-2</v>
      </c>
      <c r="R197" s="3">
        <v>1.4999999999999999E-2</v>
      </c>
      <c r="S197" s="3">
        <v>0</v>
      </c>
      <c r="T197" s="3">
        <v>13</v>
      </c>
      <c r="U197" s="3">
        <v>13</v>
      </c>
      <c r="V197" s="3">
        <v>3</v>
      </c>
      <c r="W197" s="3">
        <v>7</v>
      </c>
      <c r="X197" s="3">
        <v>4</v>
      </c>
      <c r="Y197" s="3">
        <v>3</v>
      </c>
      <c r="Z197" s="3">
        <v>1</v>
      </c>
      <c r="AA197" s="3">
        <v>0</v>
      </c>
      <c r="AB197" s="3">
        <v>0</v>
      </c>
      <c r="AC197" s="3">
        <v>27636</v>
      </c>
      <c r="AD197" s="3">
        <v>25093</v>
      </c>
      <c r="AE197" s="3">
        <v>0</v>
      </c>
      <c r="AF197" s="110" t="s">
        <v>364</v>
      </c>
      <c r="AG197" s="3"/>
      <c r="AH197" s="3"/>
      <c r="AJ197" s="16"/>
    </row>
    <row r="198" spans="1:36" ht="14.5" x14ac:dyDescent="0.3">
      <c r="A198" s="3" t="s">
        <v>207</v>
      </c>
      <c r="B198" s="3">
        <v>40</v>
      </c>
      <c r="C198" s="3">
        <v>163</v>
      </c>
      <c r="D198" s="3">
        <v>0</v>
      </c>
      <c r="E198" s="3">
        <v>1</v>
      </c>
      <c r="F198" s="3">
        <v>3600</v>
      </c>
      <c r="G198" s="3">
        <v>1</v>
      </c>
      <c r="H198" s="110">
        <f t="shared" si="6"/>
        <v>1</v>
      </c>
      <c r="I198" s="3">
        <v>1026</v>
      </c>
      <c r="J198" s="3">
        <v>1026</v>
      </c>
      <c r="K198" s="110">
        <f t="shared" si="7"/>
        <v>0</v>
      </c>
      <c r="L198" s="3">
        <v>1026</v>
      </c>
      <c r="M198" s="3">
        <v>1026</v>
      </c>
      <c r="N198" s="3">
        <v>1.4E-2</v>
      </c>
      <c r="O198" s="3">
        <v>1.4E-2</v>
      </c>
      <c r="P198" s="3">
        <v>1.4E-2</v>
      </c>
      <c r="Q198" s="3">
        <v>5.0000000000000001E-3</v>
      </c>
      <c r="R198" s="3">
        <v>8.9999999999999993E-3</v>
      </c>
      <c r="S198" s="3">
        <v>0</v>
      </c>
      <c r="T198" s="3">
        <v>6</v>
      </c>
      <c r="U198" s="3">
        <v>6</v>
      </c>
      <c r="V198" s="3">
        <v>1</v>
      </c>
      <c r="W198" s="3">
        <v>3</v>
      </c>
      <c r="X198" s="3">
        <v>1</v>
      </c>
      <c r="Y198" s="3">
        <v>2</v>
      </c>
      <c r="Z198" s="3">
        <v>0</v>
      </c>
      <c r="AA198" s="3">
        <v>0</v>
      </c>
      <c r="AB198" s="3">
        <v>0</v>
      </c>
      <c r="AC198" s="3">
        <v>14251</v>
      </c>
      <c r="AD198" s="3">
        <v>12855</v>
      </c>
      <c r="AE198" s="3">
        <v>0</v>
      </c>
      <c r="AF198" s="110" t="s">
        <v>364</v>
      </c>
      <c r="AG198" s="3"/>
      <c r="AH198" s="3"/>
      <c r="AJ198" s="16"/>
    </row>
    <row r="199" spans="1:36" ht="14.5" x14ac:dyDescent="0.3">
      <c r="A199" s="3" t="s">
        <v>208</v>
      </c>
      <c r="B199" s="3">
        <v>40</v>
      </c>
      <c r="C199" s="3">
        <v>192</v>
      </c>
      <c r="D199" s="3">
        <v>0</v>
      </c>
      <c r="E199" s="3">
        <v>1</v>
      </c>
      <c r="F199" s="3">
        <v>3600</v>
      </c>
      <c r="G199" s="3">
        <v>1</v>
      </c>
      <c r="H199" s="110">
        <f t="shared" si="6"/>
        <v>1</v>
      </c>
      <c r="I199" s="3">
        <v>935</v>
      </c>
      <c r="J199" s="3">
        <v>935</v>
      </c>
      <c r="K199" s="110">
        <f t="shared" si="7"/>
        <v>0</v>
      </c>
      <c r="L199" s="3">
        <v>935</v>
      </c>
      <c r="M199" s="3">
        <v>935</v>
      </c>
      <c r="N199" s="3">
        <v>1.7999999999999999E-2</v>
      </c>
      <c r="O199" s="3">
        <v>1.7000000000000001E-2</v>
      </c>
      <c r="P199" s="3">
        <v>1.7000000000000001E-2</v>
      </c>
      <c r="Q199" s="3">
        <v>2E-3</v>
      </c>
      <c r="R199" s="3">
        <v>1.4999999999999999E-2</v>
      </c>
      <c r="S199" s="3">
        <v>1E-3</v>
      </c>
      <c r="T199" s="3">
        <v>4</v>
      </c>
      <c r="U199" s="3">
        <v>4</v>
      </c>
      <c r="V199" s="3">
        <v>1</v>
      </c>
      <c r="W199" s="3">
        <v>3</v>
      </c>
      <c r="X199" s="3">
        <v>1</v>
      </c>
      <c r="Y199" s="3">
        <v>2</v>
      </c>
      <c r="Z199" s="3">
        <v>0</v>
      </c>
      <c r="AA199" s="3">
        <v>0</v>
      </c>
      <c r="AB199" s="3">
        <v>0</v>
      </c>
      <c r="AC199" s="3">
        <v>25675</v>
      </c>
      <c r="AD199" s="3">
        <v>23474</v>
      </c>
      <c r="AE199" s="3">
        <v>0</v>
      </c>
      <c r="AF199" s="110" t="s">
        <v>364</v>
      </c>
      <c r="AG199" s="3"/>
      <c r="AH199" s="3"/>
      <c r="AJ199" s="16"/>
    </row>
    <row r="200" spans="1:36" ht="14.5" x14ac:dyDescent="0.3">
      <c r="A200" s="3" t="s">
        <v>209</v>
      </c>
      <c r="B200" s="3">
        <v>40</v>
      </c>
      <c r="C200" s="3">
        <v>165</v>
      </c>
      <c r="D200" s="3">
        <v>0</v>
      </c>
      <c r="E200" s="3">
        <v>1</v>
      </c>
      <c r="F200" s="3">
        <v>3600</v>
      </c>
      <c r="G200" s="3">
        <v>1</v>
      </c>
      <c r="H200" s="110">
        <f t="shared" si="6"/>
        <v>1</v>
      </c>
      <c r="I200" s="3">
        <v>1136</v>
      </c>
      <c r="J200" s="3">
        <v>1136</v>
      </c>
      <c r="K200" s="110">
        <f t="shared" si="7"/>
        <v>0</v>
      </c>
      <c r="L200" s="3">
        <v>1137</v>
      </c>
      <c r="M200" s="3">
        <v>1136</v>
      </c>
      <c r="N200" s="3">
        <v>2.7E-2</v>
      </c>
      <c r="O200" s="3">
        <v>2.1999999999999999E-2</v>
      </c>
      <c r="P200" s="3">
        <v>2.7E-2</v>
      </c>
      <c r="Q200" s="3">
        <v>8.9999999999999993E-3</v>
      </c>
      <c r="R200" s="3">
        <v>1.7999999999999999E-2</v>
      </c>
      <c r="S200" s="3">
        <v>0</v>
      </c>
      <c r="T200" s="3">
        <v>13</v>
      </c>
      <c r="U200" s="3">
        <v>13</v>
      </c>
      <c r="V200" s="3">
        <v>2</v>
      </c>
      <c r="W200" s="3">
        <v>5</v>
      </c>
      <c r="X200" s="3">
        <v>3</v>
      </c>
      <c r="Y200" s="3">
        <v>2</v>
      </c>
      <c r="Z200" s="3">
        <v>1</v>
      </c>
      <c r="AA200" s="3">
        <v>0</v>
      </c>
      <c r="AB200" s="3">
        <v>0</v>
      </c>
      <c r="AC200" s="3">
        <v>25700</v>
      </c>
      <c r="AD200" s="3">
        <v>23539</v>
      </c>
      <c r="AE200" s="3">
        <v>0</v>
      </c>
      <c r="AF200" s="110" t="s">
        <v>364</v>
      </c>
      <c r="AG200" s="3"/>
      <c r="AH200" s="3"/>
      <c r="AJ200" s="16"/>
    </row>
    <row r="201" spans="1:36" ht="14.5" x14ac:dyDescent="0.3">
      <c r="A201" s="3" t="s">
        <v>210</v>
      </c>
      <c r="B201" s="3">
        <v>40</v>
      </c>
      <c r="C201" s="3">
        <v>182</v>
      </c>
      <c r="D201" s="3">
        <v>0</v>
      </c>
      <c r="E201" s="3">
        <v>1</v>
      </c>
      <c r="F201" s="3">
        <v>3600</v>
      </c>
      <c r="G201" s="3">
        <v>1</v>
      </c>
      <c r="H201" s="110">
        <f t="shared" si="6"/>
        <v>1</v>
      </c>
      <c r="I201" s="3">
        <v>1100</v>
      </c>
      <c r="J201" s="3">
        <v>1100</v>
      </c>
      <c r="K201" s="110">
        <f t="shared" si="7"/>
        <v>0</v>
      </c>
      <c r="L201" s="3">
        <v>1106</v>
      </c>
      <c r="M201" s="3">
        <v>1100</v>
      </c>
      <c r="N201" s="3">
        <v>6.2E-2</v>
      </c>
      <c r="O201" s="3">
        <v>2.1000000000000001E-2</v>
      </c>
      <c r="P201" s="3">
        <v>6.2E-2</v>
      </c>
      <c r="Q201" s="3">
        <v>2.3E-2</v>
      </c>
      <c r="R201" s="3">
        <v>3.9E-2</v>
      </c>
      <c r="S201" s="3">
        <v>0</v>
      </c>
      <c r="T201" s="3">
        <v>17</v>
      </c>
      <c r="U201" s="3">
        <v>17</v>
      </c>
      <c r="V201" s="3">
        <v>4</v>
      </c>
      <c r="W201" s="3">
        <v>9</v>
      </c>
      <c r="X201" s="3">
        <v>5</v>
      </c>
      <c r="Y201" s="3">
        <v>4</v>
      </c>
      <c r="Z201" s="3">
        <v>1</v>
      </c>
      <c r="AA201" s="3">
        <v>0</v>
      </c>
      <c r="AB201" s="3">
        <v>0</v>
      </c>
      <c r="AC201" s="3">
        <v>73624</v>
      </c>
      <c r="AD201" s="3">
        <v>68121</v>
      </c>
      <c r="AE201" s="3">
        <v>0</v>
      </c>
      <c r="AF201" s="110" t="s">
        <v>364</v>
      </c>
      <c r="AG201" s="3"/>
      <c r="AH201" s="3"/>
      <c r="AJ201" s="16"/>
    </row>
    <row r="202" spans="1:36" ht="14.5" x14ac:dyDescent="0.3">
      <c r="A202" s="3" t="s">
        <v>211</v>
      </c>
      <c r="B202" s="3">
        <v>50</v>
      </c>
      <c r="C202" s="3">
        <v>151</v>
      </c>
      <c r="D202" s="3">
        <v>0</v>
      </c>
      <c r="E202" s="3">
        <v>1</v>
      </c>
      <c r="F202" s="3">
        <v>3600</v>
      </c>
      <c r="G202" s="3">
        <v>1</v>
      </c>
      <c r="H202" s="110">
        <f t="shared" si="6"/>
        <v>1</v>
      </c>
      <c r="I202" s="3">
        <v>1453</v>
      </c>
      <c r="J202" s="3">
        <v>1453</v>
      </c>
      <c r="K202" s="110">
        <f t="shared" si="7"/>
        <v>0</v>
      </c>
      <c r="L202" s="3">
        <v>1460</v>
      </c>
      <c r="M202" s="3">
        <v>1453</v>
      </c>
      <c r="N202" s="3">
        <v>0.108</v>
      </c>
      <c r="O202" s="3">
        <v>2.7E-2</v>
      </c>
      <c r="P202" s="3">
        <v>0.106</v>
      </c>
      <c r="Q202" s="3">
        <v>6.9000000000000006E-2</v>
      </c>
      <c r="R202" s="3">
        <v>3.6999999999999998E-2</v>
      </c>
      <c r="S202" s="3">
        <v>1E-3</v>
      </c>
      <c r="T202" s="3">
        <v>37</v>
      </c>
      <c r="U202" s="3">
        <v>37</v>
      </c>
      <c r="V202" s="3">
        <v>19</v>
      </c>
      <c r="W202" s="3">
        <v>39</v>
      </c>
      <c r="X202" s="3">
        <v>22</v>
      </c>
      <c r="Y202" s="3">
        <v>17</v>
      </c>
      <c r="Z202" s="3">
        <v>1</v>
      </c>
      <c r="AA202" s="3">
        <v>2</v>
      </c>
      <c r="AB202" s="3">
        <v>0</v>
      </c>
      <c r="AC202" s="3">
        <v>60244</v>
      </c>
      <c r="AD202" s="3">
        <v>55878</v>
      </c>
      <c r="AE202" s="3">
        <v>0</v>
      </c>
      <c r="AF202" s="110" t="s">
        <v>364</v>
      </c>
      <c r="AG202" s="3"/>
      <c r="AH202" s="3"/>
      <c r="AJ202" s="16"/>
    </row>
    <row r="203" spans="1:36" ht="14.5" x14ac:dyDescent="0.3">
      <c r="A203" s="3" t="s">
        <v>212</v>
      </c>
      <c r="B203" s="3">
        <v>50</v>
      </c>
      <c r="C203" s="3">
        <v>182</v>
      </c>
      <c r="D203" s="3">
        <v>0</v>
      </c>
      <c r="E203" s="3">
        <v>1</v>
      </c>
      <c r="F203" s="3">
        <v>3600</v>
      </c>
      <c r="G203" s="3">
        <v>1</v>
      </c>
      <c r="H203" s="110">
        <f t="shared" si="6"/>
        <v>1</v>
      </c>
      <c r="I203" s="3">
        <v>1405</v>
      </c>
      <c r="J203" s="3">
        <v>1405</v>
      </c>
      <c r="K203" s="110">
        <f t="shared" si="7"/>
        <v>0</v>
      </c>
      <c r="L203" s="3">
        <v>1410</v>
      </c>
      <c r="M203" s="3">
        <v>1405</v>
      </c>
      <c r="N203" s="3">
        <v>0.129</v>
      </c>
      <c r="O203" s="3">
        <v>3.6999999999999998E-2</v>
      </c>
      <c r="P203" s="3">
        <v>0.128</v>
      </c>
      <c r="Q203" s="3">
        <v>6.8000000000000005E-2</v>
      </c>
      <c r="R203" s="3">
        <v>6.4000000000000001E-2</v>
      </c>
      <c r="S203" s="3">
        <v>0</v>
      </c>
      <c r="T203" s="3">
        <v>28</v>
      </c>
      <c r="U203" s="3">
        <v>28</v>
      </c>
      <c r="V203" s="3">
        <v>12</v>
      </c>
      <c r="W203" s="3">
        <v>25</v>
      </c>
      <c r="X203" s="3">
        <v>13</v>
      </c>
      <c r="Y203" s="3">
        <v>12</v>
      </c>
      <c r="Z203" s="3">
        <v>1</v>
      </c>
      <c r="AA203" s="3">
        <v>0</v>
      </c>
      <c r="AB203" s="3">
        <v>0</v>
      </c>
      <c r="AC203" s="3">
        <v>90645</v>
      </c>
      <c r="AD203" s="3">
        <v>83154</v>
      </c>
      <c r="AE203" s="3">
        <v>0</v>
      </c>
      <c r="AF203" s="110" t="s">
        <v>364</v>
      </c>
      <c r="AG203" s="3"/>
      <c r="AH203" s="3"/>
      <c r="AJ203" s="16"/>
    </row>
    <row r="204" spans="1:36" ht="14.5" x14ac:dyDescent="0.3">
      <c r="A204" s="3" t="s">
        <v>213</v>
      </c>
      <c r="B204" s="3">
        <v>50</v>
      </c>
      <c r="C204" s="3">
        <v>178</v>
      </c>
      <c r="D204" s="3">
        <v>0</v>
      </c>
      <c r="E204" s="3">
        <v>1</v>
      </c>
      <c r="F204" s="3">
        <v>3600</v>
      </c>
      <c r="G204" s="3">
        <v>1</v>
      </c>
      <c r="H204" s="110">
        <f t="shared" si="6"/>
        <v>1</v>
      </c>
      <c r="I204" s="3">
        <v>1176</v>
      </c>
      <c r="J204" s="3">
        <v>1176</v>
      </c>
      <c r="K204" s="110">
        <f t="shared" si="7"/>
        <v>0</v>
      </c>
      <c r="L204" s="3">
        <v>1176</v>
      </c>
      <c r="M204" s="3">
        <v>1176</v>
      </c>
      <c r="N204" s="3">
        <v>1.7999999999999999E-2</v>
      </c>
      <c r="O204" s="3">
        <v>1.7999999999999999E-2</v>
      </c>
      <c r="P204" s="3">
        <v>1.7999999999999999E-2</v>
      </c>
      <c r="Q204" s="3">
        <v>6.0000000000000001E-3</v>
      </c>
      <c r="R204" s="3">
        <v>1.2E-2</v>
      </c>
      <c r="S204" s="3">
        <v>0</v>
      </c>
      <c r="T204" s="3">
        <v>5</v>
      </c>
      <c r="U204" s="3">
        <v>5</v>
      </c>
      <c r="V204" s="3">
        <v>1</v>
      </c>
      <c r="W204" s="3">
        <v>3</v>
      </c>
      <c r="X204" s="3">
        <v>1</v>
      </c>
      <c r="Y204" s="3">
        <v>2</v>
      </c>
      <c r="Z204" s="3">
        <v>0</v>
      </c>
      <c r="AA204" s="3">
        <v>0</v>
      </c>
      <c r="AB204" s="3">
        <v>0</v>
      </c>
      <c r="AC204" s="3">
        <v>19027</v>
      </c>
      <c r="AD204" s="3">
        <v>17352</v>
      </c>
      <c r="AE204" s="3">
        <v>0</v>
      </c>
      <c r="AF204" s="110" t="s">
        <v>364</v>
      </c>
      <c r="AG204" s="3"/>
      <c r="AH204" s="3"/>
      <c r="AJ204" s="16"/>
    </row>
    <row r="205" spans="1:36" ht="14.5" x14ac:dyDescent="0.3">
      <c r="A205" s="3" t="s">
        <v>214</v>
      </c>
      <c r="B205" s="3">
        <v>50</v>
      </c>
      <c r="C205" s="3">
        <v>161</v>
      </c>
      <c r="D205" s="3">
        <v>0</v>
      </c>
      <c r="E205" s="3">
        <v>1</v>
      </c>
      <c r="F205" s="3">
        <v>3600</v>
      </c>
      <c r="G205" s="3">
        <v>1</v>
      </c>
      <c r="H205" s="110">
        <f t="shared" si="6"/>
        <v>1</v>
      </c>
      <c r="I205" s="3">
        <v>1330</v>
      </c>
      <c r="J205" s="3">
        <v>1330</v>
      </c>
      <c r="K205" s="110">
        <f t="shared" si="7"/>
        <v>0</v>
      </c>
      <c r="L205" s="3">
        <v>1332</v>
      </c>
      <c r="M205" s="3">
        <v>1330</v>
      </c>
      <c r="N205" s="3">
        <v>7.3999999999999996E-2</v>
      </c>
      <c r="O205" s="3">
        <v>2.9000000000000001E-2</v>
      </c>
      <c r="P205" s="3">
        <v>7.3999999999999996E-2</v>
      </c>
      <c r="Q205" s="3">
        <v>2.9000000000000001E-2</v>
      </c>
      <c r="R205" s="3">
        <v>4.4999999999999998E-2</v>
      </c>
      <c r="S205" s="3">
        <v>0</v>
      </c>
      <c r="T205" s="3">
        <v>21</v>
      </c>
      <c r="U205" s="3">
        <v>21</v>
      </c>
      <c r="V205" s="3">
        <v>6</v>
      </c>
      <c r="W205" s="3">
        <v>13</v>
      </c>
      <c r="X205" s="3">
        <v>7</v>
      </c>
      <c r="Y205" s="3">
        <v>6</v>
      </c>
      <c r="Z205" s="3">
        <v>1</v>
      </c>
      <c r="AA205" s="3">
        <v>0</v>
      </c>
      <c r="AB205" s="3">
        <v>0</v>
      </c>
      <c r="AC205" s="3">
        <v>64904</v>
      </c>
      <c r="AD205" s="3">
        <v>60522</v>
      </c>
      <c r="AE205" s="3">
        <v>0</v>
      </c>
      <c r="AF205" s="110" t="s">
        <v>364</v>
      </c>
      <c r="AG205" s="3"/>
      <c r="AH205" s="3"/>
      <c r="AJ205" s="16"/>
    </row>
    <row r="206" spans="1:36" ht="14.5" x14ac:dyDescent="0.3">
      <c r="A206" s="3" t="s">
        <v>215</v>
      </c>
      <c r="B206" s="3">
        <v>50</v>
      </c>
      <c r="C206" s="3">
        <v>163</v>
      </c>
      <c r="D206" s="3">
        <v>0</v>
      </c>
      <c r="E206" s="3">
        <v>1</v>
      </c>
      <c r="F206" s="3">
        <v>3600</v>
      </c>
      <c r="G206" s="3">
        <v>1</v>
      </c>
      <c r="H206" s="110">
        <f t="shared" si="6"/>
        <v>1</v>
      </c>
      <c r="I206" s="3">
        <v>1385</v>
      </c>
      <c r="J206" s="3">
        <v>1385</v>
      </c>
      <c r="K206" s="110">
        <f t="shared" si="7"/>
        <v>0</v>
      </c>
      <c r="L206" s="3">
        <v>1388</v>
      </c>
      <c r="M206" s="3">
        <v>1385</v>
      </c>
      <c r="N206" s="3">
        <v>0.47799999999999998</v>
      </c>
      <c r="O206" s="3">
        <v>0.03</v>
      </c>
      <c r="P206" s="3">
        <v>0.437</v>
      </c>
      <c r="Q206" s="3">
        <v>0.35</v>
      </c>
      <c r="R206" s="3">
        <v>0.113</v>
      </c>
      <c r="S206" s="3">
        <v>3.0000000000000001E-3</v>
      </c>
      <c r="T206" s="3">
        <v>93</v>
      </c>
      <c r="U206" s="3">
        <v>93</v>
      </c>
      <c r="V206" s="3">
        <v>55</v>
      </c>
      <c r="W206" s="3">
        <v>111</v>
      </c>
      <c r="X206" s="3">
        <v>63</v>
      </c>
      <c r="Y206" s="3">
        <v>48</v>
      </c>
      <c r="Z206" s="3">
        <v>1</v>
      </c>
      <c r="AA206" s="3">
        <v>7</v>
      </c>
      <c r="AB206" s="3">
        <v>0</v>
      </c>
      <c r="AC206" s="3">
        <v>173103</v>
      </c>
      <c r="AD206" s="3">
        <v>161594</v>
      </c>
      <c r="AE206" s="3">
        <v>0</v>
      </c>
      <c r="AF206" s="110" t="s">
        <v>364</v>
      </c>
      <c r="AG206" s="3"/>
      <c r="AH206" s="3"/>
      <c r="AJ206" s="16"/>
    </row>
    <row r="207" spans="1:36" ht="14.5" x14ac:dyDescent="0.3">
      <c r="A207" s="3" t="s">
        <v>216</v>
      </c>
      <c r="B207" s="3">
        <v>50</v>
      </c>
      <c r="C207" s="3">
        <v>181</v>
      </c>
      <c r="D207" s="3">
        <v>0</v>
      </c>
      <c r="E207" s="3">
        <v>1</v>
      </c>
      <c r="F207" s="3">
        <v>3600</v>
      </c>
      <c r="G207" s="3">
        <v>1</v>
      </c>
      <c r="H207" s="110">
        <f t="shared" si="6"/>
        <v>1</v>
      </c>
      <c r="I207" s="3">
        <v>1265</v>
      </c>
      <c r="J207" s="3">
        <v>1265</v>
      </c>
      <c r="K207" s="110">
        <f t="shared" si="7"/>
        <v>0</v>
      </c>
      <c r="L207" s="3">
        <v>1270</v>
      </c>
      <c r="M207" s="3">
        <v>1265</v>
      </c>
      <c r="N207" s="3">
        <v>4.7E-2</v>
      </c>
      <c r="O207" s="3">
        <v>0.03</v>
      </c>
      <c r="P207" s="3">
        <v>4.4999999999999998E-2</v>
      </c>
      <c r="Q207" s="3">
        <v>1.4E-2</v>
      </c>
      <c r="R207" s="3">
        <v>3.1E-2</v>
      </c>
      <c r="S207" s="3">
        <v>1E-3</v>
      </c>
      <c r="T207" s="3">
        <v>12</v>
      </c>
      <c r="U207" s="3">
        <v>12</v>
      </c>
      <c r="V207" s="3">
        <v>5</v>
      </c>
      <c r="W207" s="3">
        <v>11</v>
      </c>
      <c r="X207" s="3">
        <v>6</v>
      </c>
      <c r="Y207" s="3">
        <v>5</v>
      </c>
      <c r="Z207" s="3">
        <v>1</v>
      </c>
      <c r="AA207" s="3">
        <v>0</v>
      </c>
      <c r="AB207" s="3">
        <v>0</v>
      </c>
      <c r="AC207" s="3">
        <v>50460</v>
      </c>
      <c r="AD207" s="3">
        <v>46610</v>
      </c>
      <c r="AE207" s="3">
        <v>0</v>
      </c>
      <c r="AF207" s="110" t="s">
        <v>364</v>
      </c>
      <c r="AG207" s="3"/>
      <c r="AH207" s="3"/>
      <c r="AJ207" s="16"/>
    </row>
    <row r="208" spans="1:36" ht="14.5" x14ac:dyDescent="0.3">
      <c r="A208" s="3" t="s">
        <v>217</v>
      </c>
      <c r="B208" s="3">
        <v>50</v>
      </c>
      <c r="C208" s="3">
        <v>173</v>
      </c>
      <c r="D208" s="3">
        <v>0</v>
      </c>
      <c r="E208" s="3">
        <v>1</v>
      </c>
      <c r="F208" s="3">
        <v>3600</v>
      </c>
      <c r="G208" s="3">
        <v>1</v>
      </c>
      <c r="H208" s="110">
        <f t="shared" si="6"/>
        <v>1</v>
      </c>
      <c r="I208" s="3">
        <v>1466</v>
      </c>
      <c r="J208" s="3">
        <v>1466</v>
      </c>
      <c r="K208" s="110">
        <f t="shared" si="7"/>
        <v>0</v>
      </c>
      <c r="L208" s="3">
        <v>1467</v>
      </c>
      <c r="M208" s="3">
        <v>1466</v>
      </c>
      <c r="N208" s="3">
        <v>0.34</v>
      </c>
      <c r="O208" s="3">
        <v>2.9000000000000001E-2</v>
      </c>
      <c r="P208" s="3">
        <v>0.30499999999999999</v>
      </c>
      <c r="Q208" s="3">
        <v>0.22500000000000001</v>
      </c>
      <c r="R208" s="3">
        <v>8.7999999999999995E-2</v>
      </c>
      <c r="S208" s="3">
        <v>1E-3</v>
      </c>
      <c r="T208" s="3">
        <v>68</v>
      </c>
      <c r="U208" s="3">
        <v>68</v>
      </c>
      <c r="V208" s="3">
        <v>46</v>
      </c>
      <c r="W208" s="3">
        <v>93</v>
      </c>
      <c r="X208" s="3">
        <v>47</v>
      </c>
      <c r="Y208" s="3">
        <v>46</v>
      </c>
      <c r="Z208" s="3">
        <v>1</v>
      </c>
      <c r="AA208" s="3">
        <v>0</v>
      </c>
      <c r="AB208" s="3">
        <v>0</v>
      </c>
      <c r="AC208" s="3">
        <v>133844</v>
      </c>
      <c r="AD208" s="3">
        <v>124167</v>
      </c>
      <c r="AE208" s="3">
        <v>0</v>
      </c>
      <c r="AF208" s="110" t="s">
        <v>364</v>
      </c>
      <c r="AG208" s="3"/>
      <c r="AH208" s="3"/>
      <c r="AJ208" s="16"/>
    </row>
    <row r="209" spans="1:36" ht="14.5" x14ac:dyDescent="0.3">
      <c r="A209" s="3" t="s">
        <v>218</v>
      </c>
      <c r="B209" s="3">
        <v>50</v>
      </c>
      <c r="C209" s="3">
        <v>153</v>
      </c>
      <c r="D209" s="3">
        <v>0</v>
      </c>
      <c r="E209" s="3">
        <v>1</v>
      </c>
      <c r="F209" s="3">
        <v>3600</v>
      </c>
      <c r="G209" s="3">
        <v>1</v>
      </c>
      <c r="H209" s="110">
        <f t="shared" si="6"/>
        <v>1</v>
      </c>
      <c r="I209" s="3">
        <v>1228</v>
      </c>
      <c r="J209" s="3">
        <v>1228</v>
      </c>
      <c r="K209" s="110">
        <f t="shared" si="7"/>
        <v>0</v>
      </c>
      <c r="L209" s="3">
        <v>1234</v>
      </c>
      <c r="M209" s="3">
        <v>1228</v>
      </c>
      <c r="N209" s="3">
        <v>0.997</v>
      </c>
      <c r="O209" s="3">
        <v>3.2000000000000001E-2</v>
      </c>
      <c r="P209" s="3">
        <v>0.89300000000000002</v>
      </c>
      <c r="Q209" s="3">
        <v>0.61599999999999999</v>
      </c>
      <c r="R209" s="3">
        <v>0.30399999999999999</v>
      </c>
      <c r="S209" s="3">
        <v>4.0000000000000001E-3</v>
      </c>
      <c r="T209" s="3">
        <v>104</v>
      </c>
      <c r="U209" s="3">
        <v>104</v>
      </c>
      <c r="V209" s="3">
        <v>72</v>
      </c>
      <c r="W209" s="3">
        <v>145</v>
      </c>
      <c r="X209" s="3">
        <v>74</v>
      </c>
      <c r="Y209" s="3">
        <v>71</v>
      </c>
      <c r="Z209" s="3">
        <v>1</v>
      </c>
      <c r="AA209" s="3">
        <v>1</v>
      </c>
      <c r="AB209" s="3">
        <v>0</v>
      </c>
      <c r="AC209" s="3">
        <v>290367</v>
      </c>
      <c r="AD209" s="3">
        <v>273112</v>
      </c>
      <c r="AE209" s="3">
        <v>0</v>
      </c>
      <c r="AF209" s="110" t="s">
        <v>364</v>
      </c>
      <c r="AG209" s="3"/>
      <c r="AH209" s="3"/>
      <c r="AJ209" s="16"/>
    </row>
    <row r="210" spans="1:36" ht="14.5" x14ac:dyDescent="0.3">
      <c r="A210" s="3" t="s">
        <v>219</v>
      </c>
      <c r="B210" s="3">
        <v>50</v>
      </c>
      <c r="C210" s="3">
        <v>171</v>
      </c>
      <c r="D210" s="3">
        <v>0</v>
      </c>
      <c r="E210" s="3">
        <v>1</v>
      </c>
      <c r="F210" s="3">
        <v>3600</v>
      </c>
      <c r="G210" s="3">
        <v>1</v>
      </c>
      <c r="H210" s="110">
        <f t="shared" si="6"/>
        <v>1</v>
      </c>
      <c r="I210" s="3">
        <v>1119</v>
      </c>
      <c r="J210" s="3">
        <v>1119</v>
      </c>
      <c r="K210" s="110">
        <f t="shared" si="7"/>
        <v>0</v>
      </c>
      <c r="L210" s="3">
        <v>1119</v>
      </c>
      <c r="M210" s="3">
        <v>1119</v>
      </c>
      <c r="N210" s="3">
        <v>5.0999999999999997E-2</v>
      </c>
      <c r="O210" s="3">
        <v>5.0999999999999997E-2</v>
      </c>
      <c r="P210" s="3">
        <v>5.0999999999999997E-2</v>
      </c>
      <c r="Q210" s="3">
        <v>1.2999999999999999E-2</v>
      </c>
      <c r="R210" s="3">
        <v>3.7999999999999999E-2</v>
      </c>
      <c r="S210" s="3">
        <v>0</v>
      </c>
      <c r="T210" s="3">
        <v>10</v>
      </c>
      <c r="U210" s="3">
        <v>10</v>
      </c>
      <c r="V210" s="3">
        <v>1</v>
      </c>
      <c r="W210" s="3">
        <v>3</v>
      </c>
      <c r="X210" s="3">
        <v>1</v>
      </c>
      <c r="Y210" s="3">
        <v>2</v>
      </c>
      <c r="Z210" s="3">
        <v>0</v>
      </c>
      <c r="AA210" s="3">
        <v>0</v>
      </c>
      <c r="AB210" s="3">
        <v>0</v>
      </c>
      <c r="AC210" s="3">
        <v>34704</v>
      </c>
      <c r="AD210" s="3">
        <v>32067</v>
      </c>
      <c r="AE210" s="3">
        <v>0</v>
      </c>
      <c r="AF210" s="110" t="s">
        <v>364</v>
      </c>
      <c r="AG210" s="3"/>
      <c r="AH210" s="3"/>
      <c r="AJ210" s="16"/>
    </row>
    <row r="211" spans="1:36" ht="14.5" x14ac:dyDescent="0.3">
      <c r="A211" s="3" t="s">
        <v>220</v>
      </c>
      <c r="B211" s="3">
        <v>50</v>
      </c>
      <c r="C211" s="3">
        <v>164</v>
      </c>
      <c r="D211" s="3">
        <v>0</v>
      </c>
      <c r="E211" s="3">
        <v>1</v>
      </c>
      <c r="F211" s="3">
        <v>3600</v>
      </c>
      <c r="G211" s="3">
        <v>1</v>
      </c>
      <c r="H211" s="110">
        <f t="shared" si="6"/>
        <v>1</v>
      </c>
      <c r="I211" s="3">
        <v>1139</v>
      </c>
      <c r="J211" s="3">
        <v>1139</v>
      </c>
      <c r="K211" s="110">
        <f t="shared" si="7"/>
        <v>0</v>
      </c>
      <c r="L211" s="3">
        <v>1139</v>
      </c>
      <c r="M211" s="3">
        <v>1139</v>
      </c>
      <c r="N211" s="3">
        <v>7.0000000000000007E-2</v>
      </c>
      <c r="O211" s="3">
        <v>7.0000000000000007E-2</v>
      </c>
      <c r="P211" s="3">
        <v>7.0000000000000007E-2</v>
      </c>
      <c r="Q211" s="3">
        <v>0.01</v>
      </c>
      <c r="R211" s="3">
        <v>0.06</v>
      </c>
      <c r="S211" s="3">
        <v>0</v>
      </c>
      <c r="T211" s="3">
        <v>7</v>
      </c>
      <c r="U211" s="3">
        <v>7</v>
      </c>
      <c r="V211" s="3">
        <v>1</v>
      </c>
      <c r="W211" s="3">
        <v>3</v>
      </c>
      <c r="X211" s="3">
        <v>1</v>
      </c>
      <c r="Y211" s="3">
        <v>2</v>
      </c>
      <c r="Z211" s="3">
        <v>0</v>
      </c>
      <c r="AA211" s="3">
        <v>0</v>
      </c>
      <c r="AB211" s="3">
        <v>0</v>
      </c>
      <c r="AC211" s="3">
        <v>29772</v>
      </c>
      <c r="AD211" s="3">
        <v>27365</v>
      </c>
      <c r="AE211" s="3">
        <v>0</v>
      </c>
      <c r="AF211" s="110" t="s">
        <v>364</v>
      </c>
      <c r="AG211" s="3"/>
      <c r="AH211" s="3"/>
      <c r="AJ211" s="16"/>
    </row>
    <row r="212" spans="1:36" ht="14.5" x14ac:dyDescent="0.3">
      <c r="A212" s="3" t="s">
        <v>221</v>
      </c>
      <c r="B212" s="3">
        <v>50</v>
      </c>
      <c r="C212" s="3">
        <v>172</v>
      </c>
      <c r="D212" s="3">
        <v>0</v>
      </c>
      <c r="E212" s="3">
        <v>1</v>
      </c>
      <c r="F212" s="3">
        <v>3600</v>
      </c>
      <c r="G212" s="3">
        <v>1</v>
      </c>
      <c r="H212" s="110">
        <f t="shared" si="6"/>
        <v>1</v>
      </c>
      <c r="I212" s="3">
        <v>1381</v>
      </c>
      <c r="J212" s="3">
        <v>1381</v>
      </c>
      <c r="K212" s="110">
        <f t="shared" si="7"/>
        <v>0</v>
      </c>
      <c r="L212" s="3">
        <v>1386</v>
      </c>
      <c r="M212" s="3">
        <v>1381</v>
      </c>
      <c r="N212" s="3">
        <v>3.8109999999999999</v>
      </c>
      <c r="O212" s="3">
        <v>3.5000000000000003E-2</v>
      </c>
      <c r="P212" s="3">
        <v>3.4769999999999999</v>
      </c>
      <c r="Q212" s="3">
        <v>2.4140000000000001</v>
      </c>
      <c r="R212" s="3">
        <v>1.103</v>
      </c>
      <c r="S212" s="3">
        <v>6.0000000000000001E-3</v>
      </c>
      <c r="T212" s="3">
        <v>280</v>
      </c>
      <c r="U212" s="3">
        <v>280</v>
      </c>
      <c r="V212" s="3">
        <v>217</v>
      </c>
      <c r="W212" s="3">
        <v>435</v>
      </c>
      <c r="X212" s="3">
        <v>218</v>
      </c>
      <c r="Y212" s="3">
        <v>217</v>
      </c>
      <c r="Z212" s="3">
        <v>1</v>
      </c>
      <c r="AA212" s="3">
        <v>0</v>
      </c>
      <c r="AB212" s="3">
        <v>0</v>
      </c>
      <c r="AC212" s="3">
        <v>1336270</v>
      </c>
      <c r="AD212" s="3">
        <v>1252988</v>
      </c>
      <c r="AE212" s="3">
        <v>0</v>
      </c>
      <c r="AF212" s="110" t="s">
        <v>364</v>
      </c>
      <c r="AG212" s="3"/>
      <c r="AH212" s="3"/>
      <c r="AJ212" s="16"/>
    </row>
    <row r="213" spans="1:36" ht="14.5" x14ac:dyDescent="0.3">
      <c r="A213" s="3" t="s">
        <v>222</v>
      </c>
      <c r="B213" s="3">
        <v>50</v>
      </c>
      <c r="C213" s="3">
        <v>191</v>
      </c>
      <c r="D213" s="3">
        <v>0</v>
      </c>
      <c r="E213" s="3">
        <v>1</v>
      </c>
      <c r="F213" s="3">
        <v>3600</v>
      </c>
      <c r="G213" s="3">
        <v>1</v>
      </c>
      <c r="H213" s="110">
        <f t="shared" si="6"/>
        <v>1</v>
      </c>
      <c r="I213" s="3">
        <v>1114</v>
      </c>
      <c r="J213" s="3">
        <v>1114</v>
      </c>
      <c r="K213" s="110">
        <f t="shared" si="7"/>
        <v>0</v>
      </c>
      <c r="L213" s="3">
        <v>1114</v>
      </c>
      <c r="M213" s="3">
        <v>1114</v>
      </c>
      <c r="N213" s="3">
        <v>7.1999999999999995E-2</v>
      </c>
      <c r="O213" s="3">
        <v>7.1999999999999995E-2</v>
      </c>
      <c r="P213" s="3">
        <v>7.1999999999999995E-2</v>
      </c>
      <c r="Q213" s="3">
        <v>0.01</v>
      </c>
      <c r="R213" s="3">
        <v>6.2E-2</v>
      </c>
      <c r="S213" s="3">
        <v>0</v>
      </c>
      <c r="T213" s="3">
        <v>7</v>
      </c>
      <c r="U213" s="3">
        <v>7</v>
      </c>
      <c r="V213" s="3">
        <v>1</v>
      </c>
      <c r="W213" s="3">
        <v>3</v>
      </c>
      <c r="X213" s="3">
        <v>1</v>
      </c>
      <c r="Y213" s="3">
        <v>2</v>
      </c>
      <c r="Z213" s="3">
        <v>0</v>
      </c>
      <c r="AA213" s="3">
        <v>0</v>
      </c>
      <c r="AB213" s="3">
        <v>0</v>
      </c>
      <c r="AC213" s="3">
        <v>60756</v>
      </c>
      <c r="AD213" s="3">
        <v>56180</v>
      </c>
      <c r="AE213" s="3">
        <v>0</v>
      </c>
      <c r="AF213" s="110" t="s">
        <v>364</v>
      </c>
      <c r="AG213" s="3"/>
      <c r="AH213" s="3"/>
      <c r="AJ213" s="16"/>
    </row>
    <row r="214" spans="1:36" ht="14.5" x14ac:dyDescent="0.3">
      <c r="A214" s="3" t="s">
        <v>223</v>
      </c>
      <c r="B214" s="3">
        <v>50</v>
      </c>
      <c r="C214" s="3">
        <v>179</v>
      </c>
      <c r="D214" s="3">
        <v>0</v>
      </c>
      <c r="E214" s="3">
        <v>1</v>
      </c>
      <c r="F214" s="3">
        <v>3600</v>
      </c>
      <c r="G214" s="3">
        <v>1</v>
      </c>
      <c r="H214" s="110">
        <f t="shared" si="6"/>
        <v>1</v>
      </c>
      <c r="I214" s="3">
        <v>1269</v>
      </c>
      <c r="J214" s="3">
        <v>1269</v>
      </c>
      <c r="K214" s="110">
        <f t="shared" si="7"/>
        <v>0</v>
      </c>
      <c r="L214" s="3">
        <v>1269</v>
      </c>
      <c r="M214" s="3">
        <v>1269</v>
      </c>
      <c r="N214" s="3">
        <v>9.9000000000000005E-2</v>
      </c>
      <c r="O214" s="3">
        <v>9.9000000000000005E-2</v>
      </c>
      <c r="P214" s="3">
        <v>9.9000000000000005E-2</v>
      </c>
      <c r="Q214" s="3">
        <v>1.0999999999999999E-2</v>
      </c>
      <c r="R214" s="3">
        <v>8.7999999999999995E-2</v>
      </c>
      <c r="S214" s="3">
        <v>0</v>
      </c>
      <c r="T214" s="3">
        <v>10</v>
      </c>
      <c r="U214" s="3">
        <v>10</v>
      </c>
      <c r="V214" s="3">
        <v>1</v>
      </c>
      <c r="W214" s="3">
        <v>3</v>
      </c>
      <c r="X214" s="3">
        <v>1</v>
      </c>
      <c r="Y214" s="3">
        <v>2</v>
      </c>
      <c r="Z214" s="3">
        <v>0</v>
      </c>
      <c r="AA214" s="3">
        <v>0</v>
      </c>
      <c r="AB214" s="3">
        <v>0</v>
      </c>
      <c r="AC214" s="3">
        <v>39804</v>
      </c>
      <c r="AD214" s="3">
        <v>36691</v>
      </c>
      <c r="AE214" s="3">
        <v>0</v>
      </c>
      <c r="AF214" s="110" t="s">
        <v>364</v>
      </c>
      <c r="AG214" s="3"/>
      <c r="AH214" s="3"/>
      <c r="AJ214" s="16"/>
    </row>
    <row r="215" spans="1:36" ht="14.5" x14ac:dyDescent="0.3">
      <c r="A215" s="3" t="s">
        <v>224</v>
      </c>
      <c r="B215" s="3">
        <v>50</v>
      </c>
      <c r="C215" s="3">
        <v>184</v>
      </c>
      <c r="D215" s="3">
        <v>0</v>
      </c>
      <c r="E215" s="3">
        <v>1</v>
      </c>
      <c r="F215" s="3">
        <v>3600</v>
      </c>
      <c r="G215" s="3">
        <v>1</v>
      </c>
      <c r="H215" s="110">
        <f t="shared" si="6"/>
        <v>1</v>
      </c>
      <c r="I215" s="3">
        <v>1339</v>
      </c>
      <c r="J215" s="3">
        <v>1339</v>
      </c>
      <c r="K215" s="110">
        <f t="shared" si="7"/>
        <v>0</v>
      </c>
      <c r="L215" s="3">
        <v>1341</v>
      </c>
      <c r="M215" s="3">
        <v>1339</v>
      </c>
      <c r="N215" s="3">
        <v>0.23899999999999999</v>
      </c>
      <c r="O215" s="3">
        <v>6.4000000000000001E-2</v>
      </c>
      <c r="P215" s="3">
        <v>0.23799999999999999</v>
      </c>
      <c r="Q215" s="3">
        <v>0.129</v>
      </c>
      <c r="R215" s="3">
        <v>0.11799999999999999</v>
      </c>
      <c r="S215" s="3">
        <v>1E-3</v>
      </c>
      <c r="T215" s="3">
        <v>42</v>
      </c>
      <c r="U215" s="3">
        <v>42</v>
      </c>
      <c r="V215" s="3">
        <v>18</v>
      </c>
      <c r="W215" s="3">
        <v>37</v>
      </c>
      <c r="X215" s="3">
        <v>23</v>
      </c>
      <c r="Y215" s="3">
        <v>14</v>
      </c>
      <c r="Z215" s="3">
        <v>1</v>
      </c>
      <c r="AA215" s="3">
        <v>4</v>
      </c>
      <c r="AB215" s="3">
        <v>0</v>
      </c>
      <c r="AC215" s="3">
        <v>160416</v>
      </c>
      <c r="AD215" s="3">
        <v>149020</v>
      </c>
      <c r="AE215" s="3">
        <v>0</v>
      </c>
      <c r="AF215" s="110" t="s">
        <v>364</v>
      </c>
      <c r="AG215" s="3"/>
      <c r="AH215" s="3"/>
      <c r="AJ215" s="16"/>
    </row>
    <row r="216" spans="1:36" ht="14.5" x14ac:dyDescent="0.3">
      <c r="A216" s="3" t="s">
        <v>225</v>
      </c>
      <c r="B216" s="3">
        <v>50</v>
      </c>
      <c r="C216" s="3">
        <v>167</v>
      </c>
      <c r="D216" s="3">
        <v>0</v>
      </c>
      <c r="E216" s="3">
        <v>1</v>
      </c>
      <c r="F216" s="3">
        <v>3600</v>
      </c>
      <c r="G216" s="3">
        <v>1</v>
      </c>
      <c r="H216" s="110">
        <f t="shared" si="6"/>
        <v>1</v>
      </c>
      <c r="I216" s="3">
        <v>1247</v>
      </c>
      <c r="J216" s="3">
        <v>1247</v>
      </c>
      <c r="K216" s="110">
        <f t="shared" si="7"/>
        <v>0</v>
      </c>
      <c r="L216" s="3">
        <v>1251</v>
      </c>
      <c r="M216" s="3">
        <v>1247</v>
      </c>
      <c r="N216" s="3">
        <v>0.186</v>
      </c>
      <c r="O216" s="3">
        <v>3.2000000000000001E-2</v>
      </c>
      <c r="P216" s="3">
        <v>0.183</v>
      </c>
      <c r="Q216" s="3">
        <v>6.7000000000000004E-2</v>
      </c>
      <c r="R216" s="3">
        <v>0.11700000000000001</v>
      </c>
      <c r="S216" s="3">
        <v>2E-3</v>
      </c>
      <c r="T216" s="3">
        <v>31</v>
      </c>
      <c r="U216" s="3">
        <v>31</v>
      </c>
      <c r="V216" s="3">
        <v>15</v>
      </c>
      <c r="W216" s="3">
        <v>31</v>
      </c>
      <c r="X216" s="3">
        <v>16</v>
      </c>
      <c r="Y216" s="3">
        <v>15</v>
      </c>
      <c r="Z216" s="3">
        <v>1</v>
      </c>
      <c r="AA216" s="3">
        <v>0</v>
      </c>
      <c r="AB216" s="3">
        <v>0</v>
      </c>
      <c r="AC216" s="3">
        <v>142201</v>
      </c>
      <c r="AD216" s="3">
        <v>132450</v>
      </c>
      <c r="AE216" s="3">
        <v>0</v>
      </c>
      <c r="AF216" s="110" t="s">
        <v>364</v>
      </c>
      <c r="AG216" s="3"/>
      <c r="AH216" s="3"/>
      <c r="AJ216" s="16"/>
    </row>
    <row r="217" spans="1:36" ht="14.5" x14ac:dyDescent="0.3">
      <c r="A217" s="3" t="s">
        <v>226</v>
      </c>
      <c r="B217" s="3">
        <v>50</v>
      </c>
      <c r="C217" s="3">
        <v>184</v>
      </c>
      <c r="D217" s="3">
        <v>0</v>
      </c>
      <c r="E217" s="3">
        <v>1</v>
      </c>
      <c r="F217" s="3">
        <v>3600</v>
      </c>
      <c r="G217" s="3">
        <v>1</v>
      </c>
      <c r="H217" s="110">
        <f t="shared" si="6"/>
        <v>1</v>
      </c>
      <c r="I217" s="3">
        <v>1411</v>
      </c>
      <c r="J217" s="3">
        <v>1411</v>
      </c>
      <c r="K217" s="110">
        <f t="shared" si="7"/>
        <v>0</v>
      </c>
      <c r="L217" s="3">
        <v>1415</v>
      </c>
      <c r="M217" s="3">
        <v>1411</v>
      </c>
      <c r="N217" s="3">
        <v>7.0000000000000007E-2</v>
      </c>
      <c r="O217" s="3">
        <v>5.1999999999999998E-2</v>
      </c>
      <c r="P217" s="3">
        <v>7.0000000000000007E-2</v>
      </c>
      <c r="Q217" s="3">
        <v>1.7999999999999999E-2</v>
      </c>
      <c r="R217" s="3">
        <v>5.1999999999999998E-2</v>
      </c>
      <c r="S217" s="3">
        <v>0</v>
      </c>
      <c r="T217" s="3">
        <v>14</v>
      </c>
      <c r="U217" s="3">
        <v>14</v>
      </c>
      <c r="V217" s="3">
        <v>3</v>
      </c>
      <c r="W217" s="3">
        <v>7</v>
      </c>
      <c r="X217" s="3">
        <v>4</v>
      </c>
      <c r="Y217" s="3">
        <v>3</v>
      </c>
      <c r="Z217" s="3">
        <v>1</v>
      </c>
      <c r="AA217" s="3">
        <v>0</v>
      </c>
      <c r="AB217" s="3">
        <v>0</v>
      </c>
      <c r="AC217" s="3">
        <v>46068</v>
      </c>
      <c r="AD217" s="3">
        <v>42179</v>
      </c>
      <c r="AE217" s="3">
        <v>0</v>
      </c>
      <c r="AF217" s="110" t="s">
        <v>364</v>
      </c>
      <c r="AG217" s="3"/>
      <c r="AH217" s="3"/>
      <c r="AJ217" s="16"/>
    </row>
    <row r="218" spans="1:36" ht="14.5" x14ac:dyDescent="0.3">
      <c r="A218" s="3" t="s">
        <v>227</v>
      </c>
      <c r="B218" s="3">
        <v>50</v>
      </c>
      <c r="C218" s="3">
        <v>188</v>
      </c>
      <c r="D218" s="3">
        <v>0</v>
      </c>
      <c r="E218" s="3">
        <v>1</v>
      </c>
      <c r="F218" s="3">
        <v>3600</v>
      </c>
      <c r="G218" s="3">
        <v>1</v>
      </c>
      <c r="H218" s="110">
        <f t="shared" si="6"/>
        <v>1</v>
      </c>
      <c r="I218" s="3">
        <v>1199</v>
      </c>
      <c r="J218" s="3">
        <v>1199</v>
      </c>
      <c r="K218" s="110">
        <f t="shared" si="7"/>
        <v>0</v>
      </c>
      <c r="L218" s="3">
        <v>1202</v>
      </c>
      <c r="M218" s="3">
        <v>1199</v>
      </c>
      <c r="N218" s="3">
        <v>9.0999999999999998E-2</v>
      </c>
      <c r="O218" s="3">
        <v>7.0000000000000007E-2</v>
      </c>
      <c r="P218" s="3">
        <v>9.0999999999999998E-2</v>
      </c>
      <c r="Q218" s="3">
        <v>1.4E-2</v>
      </c>
      <c r="R218" s="3">
        <v>7.6999999999999999E-2</v>
      </c>
      <c r="S218" s="3">
        <v>0</v>
      </c>
      <c r="T218" s="3">
        <v>13</v>
      </c>
      <c r="U218" s="3">
        <v>13</v>
      </c>
      <c r="V218" s="3">
        <v>2</v>
      </c>
      <c r="W218" s="3">
        <v>5</v>
      </c>
      <c r="X218" s="3">
        <v>3</v>
      </c>
      <c r="Y218" s="3">
        <v>2</v>
      </c>
      <c r="Z218" s="3">
        <v>1</v>
      </c>
      <c r="AA218" s="3">
        <v>0</v>
      </c>
      <c r="AB218" s="3">
        <v>0</v>
      </c>
      <c r="AC218" s="3">
        <v>66967</v>
      </c>
      <c r="AD218" s="3">
        <v>61155</v>
      </c>
      <c r="AE218" s="3">
        <v>0</v>
      </c>
      <c r="AF218" s="110" t="s">
        <v>364</v>
      </c>
      <c r="AG218" s="3"/>
      <c r="AH218" s="3"/>
      <c r="AJ218" s="16"/>
    </row>
    <row r="219" spans="1:36" ht="14.5" x14ac:dyDescent="0.3">
      <c r="A219" s="3" t="s">
        <v>228</v>
      </c>
      <c r="B219" s="3">
        <v>50</v>
      </c>
      <c r="C219" s="3">
        <v>198</v>
      </c>
      <c r="D219" s="3">
        <v>0</v>
      </c>
      <c r="E219" s="3">
        <v>1</v>
      </c>
      <c r="F219" s="3">
        <v>3600</v>
      </c>
      <c r="G219" s="3">
        <v>1</v>
      </c>
      <c r="H219" s="110">
        <f t="shared" si="6"/>
        <v>1</v>
      </c>
      <c r="I219" s="3">
        <v>1328</v>
      </c>
      <c r="J219" s="3">
        <v>1328</v>
      </c>
      <c r="K219" s="110">
        <f t="shared" si="7"/>
        <v>0</v>
      </c>
      <c r="L219" s="3">
        <v>1328</v>
      </c>
      <c r="M219" s="3">
        <v>1328</v>
      </c>
      <c r="N219" s="3">
        <v>2.7E-2</v>
      </c>
      <c r="O219" s="3">
        <v>2.7E-2</v>
      </c>
      <c r="P219" s="3">
        <v>2.7E-2</v>
      </c>
      <c r="Q219" s="3">
        <v>8.9999999999999993E-3</v>
      </c>
      <c r="R219" s="3">
        <v>1.7999999999999999E-2</v>
      </c>
      <c r="S219" s="3">
        <v>0</v>
      </c>
      <c r="T219" s="3">
        <v>8</v>
      </c>
      <c r="U219" s="3">
        <v>8</v>
      </c>
      <c r="V219" s="3">
        <v>1</v>
      </c>
      <c r="W219" s="3">
        <v>3</v>
      </c>
      <c r="X219" s="3">
        <v>1</v>
      </c>
      <c r="Y219" s="3">
        <v>2</v>
      </c>
      <c r="Z219" s="3">
        <v>0</v>
      </c>
      <c r="AA219" s="3">
        <v>0</v>
      </c>
      <c r="AB219" s="3">
        <v>0</v>
      </c>
      <c r="AC219" s="3">
        <v>29829</v>
      </c>
      <c r="AD219" s="3">
        <v>27525</v>
      </c>
      <c r="AE219" s="3">
        <v>0</v>
      </c>
      <c r="AF219" s="110" t="s">
        <v>364</v>
      </c>
      <c r="AG219" s="3"/>
      <c r="AH219" s="3"/>
      <c r="AJ219" s="16"/>
    </row>
    <row r="220" spans="1:36" ht="14.5" x14ac:dyDescent="0.3">
      <c r="A220" s="3" t="s">
        <v>229</v>
      </c>
      <c r="B220" s="3">
        <v>50</v>
      </c>
      <c r="C220" s="3">
        <v>155</v>
      </c>
      <c r="D220" s="3">
        <v>0</v>
      </c>
      <c r="E220" s="3">
        <v>1</v>
      </c>
      <c r="F220" s="3">
        <v>3600</v>
      </c>
      <c r="G220" s="3">
        <v>1</v>
      </c>
      <c r="H220" s="110">
        <f t="shared" si="6"/>
        <v>1</v>
      </c>
      <c r="I220" s="3">
        <v>1412</v>
      </c>
      <c r="J220" s="3">
        <v>1412</v>
      </c>
      <c r="K220" s="110">
        <f t="shared" si="7"/>
        <v>0</v>
      </c>
      <c r="L220" s="3">
        <v>1414</v>
      </c>
      <c r="M220" s="3">
        <v>1412</v>
      </c>
      <c r="N220" s="3">
        <v>0.12</v>
      </c>
      <c r="O220" s="3">
        <v>0.04</v>
      </c>
      <c r="P220" s="3">
        <v>0.11899999999999999</v>
      </c>
      <c r="Q220" s="3">
        <v>3.7999999999999999E-2</v>
      </c>
      <c r="R220" s="3">
        <v>8.1000000000000003E-2</v>
      </c>
      <c r="S220" s="3">
        <v>0</v>
      </c>
      <c r="T220" s="3">
        <v>20</v>
      </c>
      <c r="U220" s="3">
        <v>20</v>
      </c>
      <c r="V220" s="3">
        <v>5</v>
      </c>
      <c r="W220" s="3">
        <v>11</v>
      </c>
      <c r="X220" s="3">
        <v>8</v>
      </c>
      <c r="Y220" s="3">
        <v>3</v>
      </c>
      <c r="Z220" s="3">
        <v>1</v>
      </c>
      <c r="AA220" s="3">
        <v>2</v>
      </c>
      <c r="AB220" s="3">
        <v>0</v>
      </c>
      <c r="AC220" s="3">
        <v>110341</v>
      </c>
      <c r="AD220" s="3">
        <v>104297</v>
      </c>
      <c r="AE220" s="3">
        <v>0</v>
      </c>
      <c r="AF220" s="110" t="s">
        <v>364</v>
      </c>
      <c r="AG220" s="3"/>
      <c r="AH220" s="3"/>
      <c r="AJ220" s="16"/>
    </row>
    <row r="221" spans="1:36" ht="14.5" x14ac:dyDescent="0.3">
      <c r="A221" s="3" t="s">
        <v>230</v>
      </c>
      <c r="B221" s="3">
        <v>50</v>
      </c>
      <c r="C221" s="3">
        <v>170</v>
      </c>
      <c r="D221" s="3">
        <v>0</v>
      </c>
      <c r="E221" s="3">
        <v>1</v>
      </c>
      <c r="F221" s="3">
        <v>3600</v>
      </c>
      <c r="G221" s="3">
        <v>1</v>
      </c>
      <c r="H221" s="110">
        <f t="shared" si="6"/>
        <v>1</v>
      </c>
      <c r="I221" s="3">
        <v>1313</v>
      </c>
      <c r="J221" s="3">
        <v>1313</v>
      </c>
      <c r="K221" s="110">
        <f t="shared" si="7"/>
        <v>0</v>
      </c>
      <c r="L221" s="3">
        <v>1315</v>
      </c>
      <c r="M221" s="3">
        <v>1313</v>
      </c>
      <c r="N221" s="3">
        <v>0.497</v>
      </c>
      <c r="O221" s="3">
        <v>4.1000000000000002E-2</v>
      </c>
      <c r="P221" s="3">
        <v>0.48699999999999999</v>
      </c>
      <c r="Q221" s="3">
        <v>0.40899999999999997</v>
      </c>
      <c r="R221" s="3">
        <v>0.107</v>
      </c>
      <c r="S221" s="3">
        <v>0</v>
      </c>
      <c r="T221" s="3">
        <v>100</v>
      </c>
      <c r="U221" s="3">
        <v>100</v>
      </c>
      <c r="V221" s="3">
        <v>53</v>
      </c>
      <c r="W221" s="3">
        <v>107</v>
      </c>
      <c r="X221" s="3">
        <v>75</v>
      </c>
      <c r="Y221" s="3">
        <v>32</v>
      </c>
      <c r="Z221" s="3">
        <v>1</v>
      </c>
      <c r="AA221" s="3">
        <v>21</v>
      </c>
      <c r="AB221" s="3">
        <v>0</v>
      </c>
      <c r="AC221" s="3">
        <v>166341</v>
      </c>
      <c r="AD221" s="3">
        <v>154137</v>
      </c>
      <c r="AE221" s="3">
        <v>0</v>
      </c>
      <c r="AF221" s="110" t="s">
        <v>364</v>
      </c>
      <c r="AG221" s="3"/>
      <c r="AH221" s="3"/>
      <c r="AJ221" s="16"/>
    </row>
    <row r="222" spans="1:36" ht="14.5" x14ac:dyDescent="0.3">
      <c r="A222" s="3" t="s">
        <v>231</v>
      </c>
      <c r="B222" s="3">
        <v>50</v>
      </c>
      <c r="C222" s="3">
        <v>191</v>
      </c>
      <c r="D222" s="3">
        <v>0</v>
      </c>
      <c r="E222" s="3">
        <v>1</v>
      </c>
      <c r="F222" s="3">
        <v>3600</v>
      </c>
      <c r="G222" s="3">
        <v>1</v>
      </c>
      <c r="H222" s="110">
        <f t="shared" si="6"/>
        <v>1</v>
      </c>
      <c r="I222" s="3">
        <v>1372</v>
      </c>
      <c r="J222" s="3">
        <v>1372</v>
      </c>
      <c r="K222" s="110">
        <f t="shared" si="7"/>
        <v>0</v>
      </c>
      <c r="L222" s="3">
        <v>1380</v>
      </c>
      <c r="M222" s="3">
        <v>1372</v>
      </c>
      <c r="N222" s="3">
        <v>18.699000000000002</v>
      </c>
      <c r="O222" s="3">
        <v>3.5999999999999997E-2</v>
      </c>
      <c r="P222" s="3">
        <v>17.908000000000001</v>
      </c>
      <c r="Q222" s="3">
        <v>13.183</v>
      </c>
      <c r="R222" s="3">
        <v>4.8449999999999998</v>
      </c>
      <c r="S222" s="3">
        <v>1.9E-2</v>
      </c>
      <c r="T222" s="3">
        <v>1093</v>
      </c>
      <c r="U222" s="3">
        <v>1093</v>
      </c>
      <c r="V222" s="3">
        <v>603</v>
      </c>
      <c r="W222" s="3">
        <v>1207</v>
      </c>
      <c r="X222" s="3">
        <v>662</v>
      </c>
      <c r="Y222" s="3">
        <v>545</v>
      </c>
      <c r="Z222" s="3">
        <v>1</v>
      </c>
      <c r="AA222" s="3">
        <v>58</v>
      </c>
      <c r="AB222" s="3">
        <v>0</v>
      </c>
      <c r="AC222" s="3">
        <v>10685969</v>
      </c>
      <c r="AD222" s="3">
        <v>9304698</v>
      </c>
      <c r="AE222" s="3">
        <v>0</v>
      </c>
      <c r="AF222" s="110" t="s">
        <v>364</v>
      </c>
      <c r="AG222" s="3"/>
      <c r="AH222" s="3"/>
      <c r="AJ222" s="16"/>
    </row>
    <row r="223" spans="1:36" ht="14.5" x14ac:dyDescent="0.3">
      <c r="A223" s="3" t="s">
        <v>232</v>
      </c>
      <c r="B223" s="3">
        <v>50</v>
      </c>
      <c r="C223" s="3">
        <v>169</v>
      </c>
      <c r="D223" s="3">
        <v>0</v>
      </c>
      <c r="E223" s="3">
        <v>1</v>
      </c>
      <c r="F223" s="3">
        <v>3600</v>
      </c>
      <c r="G223" s="3">
        <v>1</v>
      </c>
      <c r="H223" s="110">
        <f t="shared" si="6"/>
        <v>1</v>
      </c>
      <c r="I223" s="3">
        <v>1416</v>
      </c>
      <c r="J223" s="3">
        <v>1416</v>
      </c>
      <c r="K223" s="110">
        <f t="shared" si="7"/>
        <v>0</v>
      </c>
      <c r="L223" s="3">
        <v>1422</v>
      </c>
      <c r="M223" s="3">
        <v>1416</v>
      </c>
      <c r="N223" s="3">
        <v>0.28100000000000003</v>
      </c>
      <c r="O223" s="3">
        <v>7.0999999999999994E-2</v>
      </c>
      <c r="P223" s="3">
        <v>0.27900000000000003</v>
      </c>
      <c r="Q223" s="3">
        <v>0.10299999999999999</v>
      </c>
      <c r="R223" s="3">
        <v>0.183</v>
      </c>
      <c r="S223" s="3">
        <v>0</v>
      </c>
      <c r="T223" s="3">
        <v>34</v>
      </c>
      <c r="U223" s="3">
        <v>34</v>
      </c>
      <c r="V223" s="3">
        <v>16</v>
      </c>
      <c r="W223" s="3">
        <v>33</v>
      </c>
      <c r="X223" s="3">
        <v>18</v>
      </c>
      <c r="Y223" s="3">
        <v>15</v>
      </c>
      <c r="Z223" s="3">
        <v>1</v>
      </c>
      <c r="AA223" s="3">
        <v>1</v>
      </c>
      <c r="AB223" s="3">
        <v>0</v>
      </c>
      <c r="AC223" s="3">
        <v>129702</v>
      </c>
      <c r="AD223" s="3">
        <v>120078</v>
      </c>
      <c r="AE223" s="3">
        <v>0</v>
      </c>
      <c r="AF223" s="110" t="s">
        <v>364</v>
      </c>
      <c r="AG223" s="3"/>
      <c r="AH223" s="3"/>
      <c r="AJ223" s="16"/>
    </row>
    <row r="224" spans="1:36" ht="14.5" x14ac:dyDescent="0.3">
      <c r="A224" s="3" t="s">
        <v>233</v>
      </c>
      <c r="B224" s="3">
        <v>50</v>
      </c>
      <c r="C224" s="3">
        <v>180</v>
      </c>
      <c r="D224" s="3">
        <v>0</v>
      </c>
      <c r="E224" s="3">
        <v>1</v>
      </c>
      <c r="F224" s="3">
        <v>3600</v>
      </c>
      <c r="G224" s="3">
        <v>1</v>
      </c>
      <c r="H224" s="110">
        <f t="shared" si="6"/>
        <v>1</v>
      </c>
      <c r="I224" s="3">
        <v>1248</v>
      </c>
      <c r="J224" s="3">
        <v>1248</v>
      </c>
      <c r="K224" s="110">
        <f t="shared" si="7"/>
        <v>0</v>
      </c>
      <c r="L224" s="3">
        <v>1251</v>
      </c>
      <c r="M224" s="3">
        <v>1248</v>
      </c>
      <c r="N224" s="3">
        <v>5.3999999999999999E-2</v>
      </c>
      <c r="O224" s="3">
        <v>3.4000000000000002E-2</v>
      </c>
      <c r="P224" s="3">
        <v>5.3999999999999999E-2</v>
      </c>
      <c r="Q224" s="3">
        <v>1.4999999999999999E-2</v>
      </c>
      <c r="R224" s="3">
        <v>3.9E-2</v>
      </c>
      <c r="S224" s="3">
        <v>0</v>
      </c>
      <c r="T224" s="3">
        <v>13</v>
      </c>
      <c r="U224" s="3">
        <v>13</v>
      </c>
      <c r="V224" s="3">
        <v>3</v>
      </c>
      <c r="W224" s="3">
        <v>7</v>
      </c>
      <c r="X224" s="3">
        <v>4</v>
      </c>
      <c r="Y224" s="3">
        <v>3</v>
      </c>
      <c r="Z224" s="3">
        <v>1</v>
      </c>
      <c r="AA224" s="3">
        <v>0</v>
      </c>
      <c r="AB224" s="3">
        <v>0</v>
      </c>
      <c r="AC224" s="3">
        <v>33380</v>
      </c>
      <c r="AD224" s="3">
        <v>30816</v>
      </c>
      <c r="AE224" s="3">
        <v>0</v>
      </c>
      <c r="AF224" s="110" t="s">
        <v>364</v>
      </c>
      <c r="AG224" s="3"/>
      <c r="AH224" s="3"/>
      <c r="AJ224" s="16"/>
    </row>
    <row r="225" spans="1:36" ht="14.5" x14ac:dyDescent="0.3">
      <c r="A225" s="3" t="s">
        <v>234</v>
      </c>
      <c r="B225" s="3">
        <v>50</v>
      </c>
      <c r="C225" s="3">
        <v>189</v>
      </c>
      <c r="D225" s="3">
        <v>0</v>
      </c>
      <c r="E225" s="3">
        <v>1</v>
      </c>
      <c r="F225" s="3">
        <v>3600</v>
      </c>
      <c r="G225" s="3">
        <v>1</v>
      </c>
      <c r="H225" s="110">
        <f t="shared" si="6"/>
        <v>1</v>
      </c>
      <c r="I225" s="3">
        <v>1250</v>
      </c>
      <c r="J225" s="3">
        <v>1250</v>
      </c>
      <c r="K225" s="110">
        <f t="shared" si="7"/>
        <v>0</v>
      </c>
      <c r="L225" s="3">
        <v>1251</v>
      </c>
      <c r="M225" s="3">
        <v>1250</v>
      </c>
      <c r="N225" s="3">
        <v>0.13800000000000001</v>
      </c>
      <c r="O225" s="3">
        <v>5.6000000000000001E-2</v>
      </c>
      <c r="P225" s="3">
        <v>0.13700000000000001</v>
      </c>
      <c r="Q225" s="3">
        <v>5.1999999999999998E-2</v>
      </c>
      <c r="R225" s="3">
        <v>0.09</v>
      </c>
      <c r="S225" s="3">
        <v>1E-3</v>
      </c>
      <c r="T225" s="3">
        <v>24</v>
      </c>
      <c r="U225" s="3">
        <v>24</v>
      </c>
      <c r="V225" s="3">
        <v>11</v>
      </c>
      <c r="W225" s="3">
        <v>23</v>
      </c>
      <c r="X225" s="3">
        <v>12</v>
      </c>
      <c r="Y225" s="3">
        <v>11</v>
      </c>
      <c r="Z225" s="3">
        <v>1</v>
      </c>
      <c r="AA225" s="3">
        <v>0</v>
      </c>
      <c r="AB225" s="3">
        <v>0</v>
      </c>
      <c r="AC225" s="3">
        <v>96807</v>
      </c>
      <c r="AD225" s="3">
        <v>89194</v>
      </c>
      <c r="AE225" s="3">
        <v>0</v>
      </c>
      <c r="AF225" s="110" t="s">
        <v>364</v>
      </c>
      <c r="AG225" s="3"/>
      <c r="AH225" s="3"/>
      <c r="AJ225" s="16"/>
    </row>
    <row r="226" spans="1:36" ht="14.5" x14ac:dyDescent="0.3">
      <c r="A226" s="3" t="s">
        <v>235</v>
      </c>
      <c r="B226" s="3">
        <v>50</v>
      </c>
      <c r="C226" s="3">
        <v>168</v>
      </c>
      <c r="D226" s="3">
        <v>0</v>
      </c>
      <c r="E226" s="3">
        <v>1</v>
      </c>
      <c r="F226" s="3">
        <v>3600</v>
      </c>
      <c r="G226" s="3">
        <v>1</v>
      </c>
      <c r="H226" s="110">
        <f t="shared" si="6"/>
        <v>1</v>
      </c>
      <c r="I226" s="3">
        <v>1400</v>
      </c>
      <c r="J226" s="3">
        <v>1400</v>
      </c>
      <c r="K226" s="110">
        <f t="shared" si="7"/>
        <v>0</v>
      </c>
      <c r="L226" s="3">
        <v>1403</v>
      </c>
      <c r="M226" s="3">
        <v>1400</v>
      </c>
      <c r="N226" s="3">
        <v>0.34499999999999997</v>
      </c>
      <c r="O226" s="3">
        <v>3.5000000000000003E-2</v>
      </c>
      <c r="P226" s="3">
        <v>0.31</v>
      </c>
      <c r="Q226" s="3">
        <v>0.218</v>
      </c>
      <c r="R226" s="3">
        <v>0.10100000000000001</v>
      </c>
      <c r="S226" s="3">
        <v>1E-3</v>
      </c>
      <c r="T226" s="3">
        <v>69</v>
      </c>
      <c r="U226" s="3">
        <v>69</v>
      </c>
      <c r="V226" s="3">
        <v>42</v>
      </c>
      <c r="W226" s="3">
        <v>85</v>
      </c>
      <c r="X226" s="3">
        <v>44</v>
      </c>
      <c r="Y226" s="3">
        <v>41</v>
      </c>
      <c r="Z226" s="3">
        <v>1</v>
      </c>
      <c r="AA226" s="3">
        <v>1</v>
      </c>
      <c r="AB226" s="3">
        <v>0</v>
      </c>
      <c r="AC226" s="3">
        <v>139015</v>
      </c>
      <c r="AD226" s="3">
        <v>130299</v>
      </c>
      <c r="AE226" s="3">
        <v>0</v>
      </c>
      <c r="AF226" s="110" t="s">
        <v>364</v>
      </c>
      <c r="AG226" s="3"/>
      <c r="AH226" s="3"/>
      <c r="AJ226" s="16"/>
    </row>
    <row r="227" spans="1:36" ht="14.5" x14ac:dyDescent="0.3">
      <c r="A227" s="3" t="s">
        <v>236</v>
      </c>
      <c r="B227" s="3">
        <v>50</v>
      </c>
      <c r="C227" s="3">
        <v>183</v>
      </c>
      <c r="D227" s="3">
        <v>0</v>
      </c>
      <c r="E227" s="3">
        <v>1</v>
      </c>
      <c r="F227" s="3">
        <v>3600</v>
      </c>
      <c r="G227" s="3">
        <v>1</v>
      </c>
      <c r="H227" s="110">
        <f t="shared" si="6"/>
        <v>1</v>
      </c>
      <c r="I227" s="3">
        <v>1382</v>
      </c>
      <c r="J227" s="3">
        <v>1382</v>
      </c>
      <c r="K227" s="110">
        <f t="shared" si="7"/>
        <v>0</v>
      </c>
      <c r="L227" s="3">
        <v>1383</v>
      </c>
      <c r="M227" s="3">
        <v>1382</v>
      </c>
      <c r="N227" s="3">
        <v>6.0999999999999999E-2</v>
      </c>
      <c r="O227" s="3">
        <v>3.3000000000000002E-2</v>
      </c>
      <c r="P227" s="3">
        <v>0.06</v>
      </c>
      <c r="Q227" s="3">
        <v>1.9E-2</v>
      </c>
      <c r="R227" s="3">
        <v>4.1000000000000002E-2</v>
      </c>
      <c r="S227" s="3">
        <v>0</v>
      </c>
      <c r="T227" s="3">
        <v>19</v>
      </c>
      <c r="U227" s="3">
        <v>19</v>
      </c>
      <c r="V227" s="3">
        <v>6</v>
      </c>
      <c r="W227" s="3">
        <v>13</v>
      </c>
      <c r="X227" s="3">
        <v>7</v>
      </c>
      <c r="Y227" s="3">
        <v>6</v>
      </c>
      <c r="Z227" s="3">
        <v>1</v>
      </c>
      <c r="AA227" s="3">
        <v>0</v>
      </c>
      <c r="AB227" s="3">
        <v>0</v>
      </c>
      <c r="AC227" s="3">
        <v>58766</v>
      </c>
      <c r="AD227" s="3">
        <v>54313</v>
      </c>
      <c r="AE227" s="3">
        <v>0</v>
      </c>
      <c r="AF227" s="110" t="s">
        <v>364</v>
      </c>
      <c r="AG227" s="3"/>
      <c r="AH227" s="3"/>
      <c r="AJ227" s="16"/>
    </row>
    <row r="228" spans="1:36" ht="14.5" x14ac:dyDescent="0.3">
      <c r="A228" s="3" t="s">
        <v>237</v>
      </c>
      <c r="B228" s="3">
        <v>50</v>
      </c>
      <c r="C228" s="3">
        <v>150</v>
      </c>
      <c r="D228" s="3">
        <v>0</v>
      </c>
      <c r="E228" s="3">
        <v>1</v>
      </c>
      <c r="F228" s="3">
        <v>3600</v>
      </c>
      <c r="G228" s="3">
        <v>1</v>
      </c>
      <c r="H228" s="110">
        <f t="shared" si="6"/>
        <v>1</v>
      </c>
      <c r="I228" s="3">
        <v>1180</v>
      </c>
      <c r="J228" s="3">
        <v>1180</v>
      </c>
      <c r="K228" s="110">
        <f t="shared" si="7"/>
        <v>0</v>
      </c>
      <c r="L228" s="3">
        <v>1181</v>
      </c>
      <c r="M228" s="3">
        <v>1180</v>
      </c>
      <c r="N228" s="3">
        <v>4.4999999999999998E-2</v>
      </c>
      <c r="O228" s="3">
        <v>3.4000000000000002E-2</v>
      </c>
      <c r="P228" s="3">
        <v>4.2999999999999997E-2</v>
      </c>
      <c r="Q228" s="3">
        <v>1.6E-2</v>
      </c>
      <c r="R228" s="3">
        <v>2.7E-2</v>
      </c>
      <c r="S228" s="3">
        <v>1E-3</v>
      </c>
      <c r="T228" s="3">
        <v>15</v>
      </c>
      <c r="U228" s="3">
        <v>15</v>
      </c>
      <c r="V228" s="3">
        <v>4</v>
      </c>
      <c r="W228" s="3">
        <v>9</v>
      </c>
      <c r="X228" s="3">
        <v>5</v>
      </c>
      <c r="Y228" s="3">
        <v>4</v>
      </c>
      <c r="Z228" s="3">
        <v>1</v>
      </c>
      <c r="AA228" s="3">
        <v>0</v>
      </c>
      <c r="AB228" s="3">
        <v>0</v>
      </c>
      <c r="AC228" s="3">
        <v>38185</v>
      </c>
      <c r="AD228" s="3">
        <v>35350</v>
      </c>
      <c r="AE228" s="3">
        <v>0</v>
      </c>
      <c r="AF228" s="110" t="s">
        <v>364</v>
      </c>
      <c r="AG228" s="3"/>
      <c r="AH228" s="3"/>
      <c r="AJ228" s="16"/>
    </row>
    <row r="229" spans="1:36" ht="14.5" x14ac:dyDescent="0.3">
      <c r="A229" s="3" t="s">
        <v>238</v>
      </c>
      <c r="B229" s="3">
        <v>50</v>
      </c>
      <c r="C229" s="3">
        <v>150</v>
      </c>
      <c r="D229" s="3">
        <v>0</v>
      </c>
      <c r="E229" s="3">
        <v>1</v>
      </c>
      <c r="F229" s="3">
        <v>3600</v>
      </c>
      <c r="G229" s="3">
        <v>1</v>
      </c>
      <c r="H229" s="110">
        <f t="shared" si="6"/>
        <v>1</v>
      </c>
      <c r="I229" s="3">
        <v>1483</v>
      </c>
      <c r="J229" s="3">
        <v>1483</v>
      </c>
      <c r="K229" s="110">
        <f t="shared" si="7"/>
        <v>0</v>
      </c>
      <c r="L229" s="3">
        <v>1488</v>
      </c>
      <c r="M229" s="3">
        <v>1483</v>
      </c>
      <c r="N229" s="3">
        <v>0.71499999999999997</v>
      </c>
      <c r="O229" s="3">
        <v>3.6999999999999998E-2</v>
      </c>
      <c r="P229" s="3">
        <v>0.68500000000000005</v>
      </c>
      <c r="Q229" s="3">
        <v>0.59199999999999997</v>
      </c>
      <c r="R229" s="3">
        <v>9.4E-2</v>
      </c>
      <c r="S229" s="3">
        <v>8.9999999999999993E-3</v>
      </c>
      <c r="T229" s="3">
        <v>189</v>
      </c>
      <c r="U229" s="3">
        <v>161</v>
      </c>
      <c r="V229" s="3">
        <v>143</v>
      </c>
      <c r="W229" s="3">
        <v>231</v>
      </c>
      <c r="X229" s="3">
        <v>164</v>
      </c>
      <c r="Y229" s="3">
        <v>67</v>
      </c>
      <c r="Z229" s="3">
        <v>1</v>
      </c>
      <c r="AA229" s="3">
        <v>20</v>
      </c>
      <c r="AB229" s="3">
        <v>0</v>
      </c>
      <c r="AC229" s="3">
        <v>106906</v>
      </c>
      <c r="AD229" s="3">
        <v>99494</v>
      </c>
      <c r="AE229" s="3">
        <v>0</v>
      </c>
      <c r="AF229" s="110" t="s">
        <v>364</v>
      </c>
      <c r="AG229" s="3"/>
      <c r="AH229" s="3"/>
      <c r="AJ229" s="16"/>
    </row>
    <row r="230" spans="1:36" ht="14.5" x14ac:dyDescent="0.3">
      <c r="A230" s="3" t="s">
        <v>239</v>
      </c>
      <c r="B230" s="3">
        <v>50</v>
      </c>
      <c r="C230" s="3">
        <v>199</v>
      </c>
      <c r="D230" s="3">
        <v>0</v>
      </c>
      <c r="E230" s="3">
        <v>1</v>
      </c>
      <c r="F230" s="3">
        <v>3600</v>
      </c>
      <c r="G230" s="3">
        <v>1</v>
      </c>
      <c r="H230" s="110">
        <f t="shared" si="6"/>
        <v>1</v>
      </c>
      <c r="I230" s="3">
        <v>1236</v>
      </c>
      <c r="J230" s="3">
        <v>1236</v>
      </c>
      <c r="K230" s="110">
        <f t="shared" si="7"/>
        <v>0</v>
      </c>
      <c r="L230" s="3">
        <v>1237</v>
      </c>
      <c r="M230" s="3">
        <v>1236</v>
      </c>
      <c r="N230" s="3">
        <v>0.13500000000000001</v>
      </c>
      <c r="O230" s="3">
        <v>4.8000000000000001E-2</v>
      </c>
      <c r="P230" s="3">
        <v>0.13400000000000001</v>
      </c>
      <c r="Q230" s="3">
        <v>2.5000000000000001E-2</v>
      </c>
      <c r="R230" s="3">
        <v>0.109</v>
      </c>
      <c r="S230" s="3">
        <v>0</v>
      </c>
      <c r="T230" s="3">
        <v>17</v>
      </c>
      <c r="U230" s="3">
        <v>17</v>
      </c>
      <c r="V230" s="3">
        <v>5</v>
      </c>
      <c r="W230" s="3">
        <v>11</v>
      </c>
      <c r="X230" s="3">
        <v>6</v>
      </c>
      <c r="Y230" s="3">
        <v>5</v>
      </c>
      <c r="Z230" s="3">
        <v>1</v>
      </c>
      <c r="AA230" s="3">
        <v>0</v>
      </c>
      <c r="AB230" s="3">
        <v>0</v>
      </c>
      <c r="AC230" s="3">
        <v>90625</v>
      </c>
      <c r="AD230" s="3">
        <v>84470</v>
      </c>
      <c r="AE230" s="3">
        <v>0</v>
      </c>
      <c r="AF230" s="110" t="s">
        <v>364</v>
      </c>
      <c r="AG230" s="3"/>
      <c r="AH230" s="3"/>
      <c r="AJ230" s="16"/>
    </row>
    <row r="231" spans="1:36" ht="14.5" x14ac:dyDescent="0.3">
      <c r="A231" s="3" t="s">
        <v>240</v>
      </c>
      <c r="B231" s="3">
        <v>50</v>
      </c>
      <c r="C231" s="3">
        <v>180</v>
      </c>
      <c r="D231" s="3">
        <v>0</v>
      </c>
      <c r="E231" s="3">
        <v>1</v>
      </c>
      <c r="F231" s="3">
        <v>3600</v>
      </c>
      <c r="G231" s="3">
        <v>1</v>
      </c>
      <c r="H231" s="110">
        <f t="shared" si="6"/>
        <v>1</v>
      </c>
      <c r="I231" s="3">
        <v>1274</v>
      </c>
      <c r="J231" s="3">
        <v>1274</v>
      </c>
      <c r="K231" s="110">
        <f t="shared" si="7"/>
        <v>0</v>
      </c>
      <c r="L231" s="3">
        <v>1275</v>
      </c>
      <c r="M231" s="3">
        <v>1274</v>
      </c>
      <c r="N231" s="3">
        <v>0.105</v>
      </c>
      <c r="O231" s="3">
        <v>5.1999999999999998E-2</v>
      </c>
      <c r="P231" s="3">
        <v>0.104</v>
      </c>
      <c r="Q231" s="3">
        <v>0.02</v>
      </c>
      <c r="R231" s="3">
        <v>8.4000000000000005E-2</v>
      </c>
      <c r="S231" s="3">
        <v>0</v>
      </c>
      <c r="T231" s="3">
        <v>15</v>
      </c>
      <c r="U231" s="3">
        <v>15</v>
      </c>
      <c r="V231" s="3">
        <v>3</v>
      </c>
      <c r="W231" s="3">
        <v>7</v>
      </c>
      <c r="X231" s="3">
        <v>4</v>
      </c>
      <c r="Y231" s="3">
        <v>3</v>
      </c>
      <c r="Z231" s="3">
        <v>1</v>
      </c>
      <c r="AA231" s="3">
        <v>0</v>
      </c>
      <c r="AB231" s="3">
        <v>0</v>
      </c>
      <c r="AC231" s="3">
        <v>97369</v>
      </c>
      <c r="AD231" s="3">
        <v>89797</v>
      </c>
      <c r="AE231" s="3">
        <v>0</v>
      </c>
      <c r="AF231" s="110" t="s">
        <v>364</v>
      </c>
      <c r="AG231" s="3"/>
      <c r="AH231" s="3"/>
      <c r="AJ231" s="16"/>
    </row>
    <row r="232" spans="1:36" ht="14.5" x14ac:dyDescent="0.3">
      <c r="A232" s="3" t="s">
        <v>241</v>
      </c>
      <c r="B232" s="3">
        <v>50</v>
      </c>
      <c r="C232" s="3">
        <v>187</v>
      </c>
      <c r="D232" s="3">
        <v>0</v>
      </c>
      <c r="E232" s="3">
        <v>1</v>
      </c>
      <c r="F232" s="3">
        <v>3600</v>
      </c>
      <c r="G232" s="3">
        <v>1</v>
      </c>
      <c r="H232" s="110">
        <f t="shared" si="6"/>
        <v>1</v>
      </c>
      <c r="I232" s="3">
        <v>1295</v>
      </c>
      <c r="J232" s="3">
        <v>1295</v>
      </c>
      <c r="K232" s="110">
        <f t="shared" si="7"/>
        <v>0</v>
      </c>
      <c r="L232" s="3">
        <v>1296</v>
      </c>
      <c r="M232" s="3">
        <v>1295</v>
      </c>
      <c r="N232" s="3">
        <v>4.7E-2</v>
      </c>
      <c r="O232" s="3">
        <v>2.5999999999999999E-2</v>
      </c>
      <c r="P232" s="3">
        <v>4.7E-2</v>
      </c>
      <c r="Q232" s="3">
        <v>2.1999999999999999E-2</v>
      </c>
      <c r="R232" s="3">
        <v>2.5000000000000001E-2</v>
      </c>
      <c r="S232" s="3">
        <v>0</v>
      </c>
      <c r="T232" s="3">
        <v>16</v>
      </c>
      <c r="U232" s="3">
        <v>16</v>
      </c>
      <c r="V232" s="3">
        <v>7</v>
      </c>
      <c r="W232" s="3">
        <v>15</v>
      </c>
      <c r="X232" s="3">
        <v>8</v>
      </c>
      <c r="Y232" s="3">
        <v>7</v>
      </c>
      <c r="Z232" s="3">
        <v>1</v>
      </c>
      <c r="AA232" s="3">
        <v>0</v>
      </c>
      <c r="AB232" s="3">
        <v>0</v>
      </c>
      <c r="AC232" s="3">
        <v>35860</v>
      </c>
      <c r="AD232" s="3">
        <v>33370</v>
      </c>
      <c r="AE232" s="3">
        <v>0</v>
      </c>
      <c r="AF232" s="110" t="s">
        <v>364</v>
      </c>
      <c r="AG232" s="3"/>
      <c r="AH232" s="3"/>
      <c r="AJ232" s="16"/>
    </row>
    <row r="233" spans="1:36" ht="14.5" x14ac:dyDescent="0.3">
      <c r="A233" s="3" t="s">
        <v>242</v>
      </c>
      <c r="B233" s="3">
        <v>50</v>
      </c>
      <c r="C233" s="3">
        <v>156</v>
      </c>
      <c r="D233" s="3">
        <v>0</v>
      </c>
      <c r="E233" s="3">
        <v>1</v>
      </c>
      <c r="F233" s="3">
        <v>3600</v>
      </c>
      <c r="G233" s="3">
        <v>1</v>
      </c>
      <c r="H233" s="110">
        <f t="shared" si="6"/>
        <v>1</v>
      </c>
      <c r="I233" s="3">
        <v>1057</v>
      </c>
      <c r="J233" s="3">
        <v>1057</v>
      </c>
      <c r="K233" s="110">
        <f t="shared" si="7"/>
        <v>0</v>
      </c>
      <c r="L233" s="3">
        <v>1057</v>
      </c>
      <c r="M233" s="3">
        <v>1057</v>
      </c>
      <c r="N233" s="3">
        <v>2.7E-2</v>
      </c>
      <c r="O233" s="3">
        <v>2.7E-2</v>
      </c>
      <c r="P233" s="3">
        <v>2.7E-2</v>
      </c>
      <c r="Q233" s="3">
        <v>8.9999999999999993E-3</v>
      </c>
      <c r="R233" s="3">
        <v>1.7999999999999999E-2</v>
      </c>
      <c r="S233" s="3">
        <v>0</v>
      </c>
      <c r="T233" s="3">
        <v>8</v>
      </c>
      <c r="U233" s="3">
        <v>8</v>
      </c>
      <c r="V233" s="3">
        <v>1</v>
      </c>
      <c r="W233" s="3">
        <v>3</v>
      </c>
      <c r="X233" s="3">
        <v>1</v>
      </c>
      <c r="Y233" s="3">
        <v>2</v>
      </c>
      <c r="Z233" s="3">
        <v>0</v>
      </c>
      <c r="AA233" s="3">
        <v>0</v>
      </c>
      <c r="AB233" s="3">
        <v>0</v>
      </c>
      <c r="AC233" s="3">
        <v>25396</v>
      </c>
      <c r="AD233" s="3">
        <v>23268</v>
      </c>
      <c r="AE233" s="3">
        <v>0</v>
      </c>
      <c r="AF233" s="110" t="s">
        <v>364</v>
      </c>
      <c r="AG233" s="3"/>
      <c r="AH233" s="3"/>
      <c r="AJ233" s="16"/>
    </row>
    <row r="234" spans="1:36" ht="14.5" x14ac:dyDescent="0.3">
      <c r="A234" s="3" t="s">
        <v>243</v>
      </c>
      <c r="B234" s="3">
        <v>50</v>
      </c>
      <c r="C234" s="3">
        <v>157</v>
      </c>
      <c r="D234" s="3">
        <v>0</v>
      </c>
      <c r="E234" s="3">
        <v>1</v>
      </c>
      <c r="F234" s="3">
        <v>3600</v>
      </c>
      <c r="G234" s="3">
        <v>1</v>
      </c>
      <c r="H234" s="110">
        <f t="shared" si="6"/>
        <v>1</v>
      </c>
      <c r="I234" s="3">
        <v>1191</v>
      </c>
      <c r="J234" s="3">
        <v>1191</v>
      </c>
      <c r="K234" s="110">
        <f t="shared" si="7"/>
        <v>0</v>
      </c>
      <c r="L234" s="3">
        <v>1192</v>
      </c>
      <c r="M234" s="3">
        <v>1191</v>
      </c>
      <c r="N234" s="3">
        <v>4.8000000000000001E-2</v>
      </c>
      <c r="O234" s="3">
        <v>3.5999999999999997E-2</v>
      </c>
      <c r="P234" s="3">
        <v>4.8000000000000001E-2</v>
      </c>
      <c r="Q234" s="3">
        <v>1.9E-2</v>
      </c>
      <c r="R234" s="3">
        <v>2.9000000000000001E-2</v>
      </c>
      <c r="S234" s="3">
        <v>0</v>
      </c>
      <c r="T234" s="3">
        <v>14</v>
      </c>
      <c r="U234" s="3">
        <v>14</v>
      </c>
      <c r="V234" s="3">
        <v>3</v>
      </c>
      <c r="W234" s="3">
        <v>7</v>
      </c>
      <c r="X234" s="3">
        <v>4</v>
      </c>
      <c r="Y234" s="3">
        <v>3</v>
      </c>
      <c r="Z234" s="3">
        <v>1</v>
      </c>
      <c r="AA234" s="3">
        <v>0</v>
      </c>
      <c r="AB234" s="3">
        <v>0</v>
      </c>
      <c r="AC234" s="3">
        <v>47713</v>
      </c>
      <c r="AD234" s="3">
        <v>44465</v>
      </c>
      <c r="AE234" s="3">
        <v>0</v>
      </c>
      <c r="AF234" s="110" t="s">
        <v>364</v>
      </c>
      <c r="AG234" s="3"/>
      <c r="AH234" s="3"/>
      <c r="AJ234" s="16"/>
    </row>
    <row r="235" spans="1:36" ht="14.5" x14ac:dyDescent="0.3">
      <c r="A235" s="3" t="s">
        <v>244</v>
      </c>
      <c r="B235" s="3">
        <v>50</v>
      </c>
      <c r="C235" s="3">
        <v>164</v>
      </c>
      <c r="D235" s="3">
        <v>0</v>
      </c>
      <c r="E235" s="3">
        <v>1</v>
      </c>
      <c r="F235" s="3">
        <v>3600</v>
      </c>
      <c r="G235" s="3">
        <v>1</v>
      </c>
      <c r="H235" s="110">
        <f t="shared" si="6"/>
        <v>1</v>
      </c>
      <c r="I235" s="3">
        <v>1147</v>
      </c>
      <c r="J235" s="3">
        <v>1147</v>
      </c>
      <c r="K235" s="110">
        <f t="shared" si="7"/>
        <v>0</v>
      </c>
      <c r="L235" s="3">
        <v>1147</v>
      </c>
      <c r="M235" s="3">
        <v>1147</v>
      </c>
      <c r="N235" s="3">
        <v>1.9E-2</v>
      </c>
      <c r="O235" s="3">
        <v>1.9E-2</v>
      </c>
      <c r="P235" s="3">
        <v>1.9E-2</v>
      </c>
      <c r="Q235" s="3">
        <v>8.0000000000000002E-3</v>
      </c>
      <c r="R235" s="3">
        <v>1.0999999999999999E-2</v>
      </c>
      <c r="S235" s="3">
        <v>0</v>
      </c>
      <c r="T235" s="3">
        <v>7</v>
      </c>
      <c r="U235" s="3">
        <v>7</v>
      </c>
      <c r="V235" s="3">
        <v>1</v>
      </c>
      <c r="W235" s="3">
        <v>3</v>
      </c>
      <c r="X235" s="3">
        <v>1</v>
      </c>
      <c r="Y235" s="3">
        <v>2</v>
      </c>
      <c r="Z235" s="3">
        <v>0</v>
      </c>
      <c r="AA235" s="3">
        <v>0</v>
      </c>
      <c r="AB235" s="3">
        <v>0</v>
      </c>
      <c r="AC235" s="3">
        <v>20026</v>
      </c>
      <c r="AD235" s="3">
        <v>18299</v>
      </c>
      <c r="AE235" s="3">
        <v>0</v>
      </c>
      <c r="AF235" s="110" t="s">
        <v>364</v>
      </c>
      <c r="AG235" s="3"/>
      <c r="AH235" s="3"/>
      <c r="AJ235" s="16"/>
    </row>
    <row r="236" spans="1:36" ht="14.5" x14ac:dyDescent="0.3">
      <c r="A236" s="3" t="s">
        <v>245</v>
      </c>
      <c r="B236" s="3">
        <v>50</v>
      </c>
      <c r="C236" s="3">
        <v>177</v>
      </c>
      <c r="D236" s="3">
        <v>0</v>
      </c>
      <c r="E236" s="3">
        <v>1</v>
      </c>
      <c r="F236" s="3">
        <v>3600</v>
      </c>
      <c r="G236" s="3">
        <v>1</v>
      </c>
      <c r="H236" s="110">
        <f t="shared" si="6"/>
        <v>1</v>
      </c>
      <c r="I236" s="3">
        <v>1441</v>
      </c>
      <c r="J236" s="3">
        <v>1441</v>
      </c>
      <c r="K236" s="110">
        <f t="shared" si="7"/>
        <v>0</v>
      </c>
      <c r="L236" s="3">
        <v>1447</v>
      </c>
      <c r="M236" s="3">
        <v>1441</v>
      </c>
      <c r="N236" s="3">
        <v>0.72299999999999998</v>
      </c>
      <c r="O236" s="3">
        <v>5.8000000000000003E-2</v>
      </c>
      <c r="P236" s="3">
        <v>0.64900000000000002</v>
      </c>
      <c r="Q236" s="3">
        <v>0.48799999999999999</v>
      </c>
      <c r="R236" s="3">
        <v>0.16800000000000001</v>
      </c>
      <c r="S236" s="3">
        <v>2E-3</v>
      </c>
      <c r="T236" s="3">
        <v>123</v>
      </c>
      <c r="U236" s="3">
        <v>123</v>
      </c>
      <c r="V236" s="3">
        <v>79</v>
      </c>
      <c r="W236" s="3">
        <v>159</v>
      </c>
      <c r="X236" s="3">
        <v>95</v>
      </c>
      <c r="Y236" s="3">
        <v>64</v>
      </c>
      <c r="Z236" s="3">
        <v>1</v>
      </c>
      <c r="AA236" s="3">
        <v>15</v>
      </c>
      <c r="AB236" s="3">
        <v>0</v>
      </c>
      <c r="AC236" s="3">
        <v>263686</v>
      </c>
      <c r="AD236" s="3">
        <v>242871</v>
      </c>
      <c r="AE236" s="3">
        <v>0</v>
      </c>
      <c r="AF236" s="110" t="s">
        <v>364</v>
      </c>
      <c r="AG236" s="3"/>
      <c r="AH236" s="3"/>
      <c r="AJ236" s="16"/>
    </row>
    <row r="237" spans="1:36" ht="14.5" x14ac:dyDescent="0.3">
      <c r="A237" s="3" t="s">
        <v>246</v>
      </c>
      <c r="B237" s="3">
        <v>50</v>
      </c>
      <c r="C237" s="3">
        <v>179</v>
      </c>
      <c r="D237" s="3">
        <v>0</v>
      </c>
      <c r="E237" s="3">
        <v>1</v>
      </c>
      <c r="F237" s="3">
        <v>3600</v>
      </c>
      <c r="G237" s="3">
        <v>1</v>
      </c>
      <c r="H237" s="110">
        <f t="shared" si="6"/>
        <v>1</v>
      </c>
      <c r="I237" s="3">
        <v>1146</v>
      </c>
      <c r="J237" s="3">
        <v>1146</v>
      </c>
      <c r="K237" s="110">
        <f t="shared" si="7"/>
        <v>0</v>
      </c>
      <c r="L237" s="3">
        <v>1146</v>
      </c>
      <c r="M237" s="3">
        <v>1146</v>
      </c>
      <c r="N237" s="3">
        <v>2.5000000000000001E-2</v>
      </c>
      <c r="O237" s="3">
        <v>2.5000000000000001E-2</v>
      </c>
      <c r="P237" s="3">
        <v>2.5000000000000001E-2</v>
      </c>
      <c r="Q237" s="3">
        <v>8.9999999999999993E-3</v>
      </c>
      <c r="R237" s="3">
        <v>1.6E-2</v>
      </c>
      <c r="S237" s="3">
        <v>0</v>
      </c>
      <c r="T237" s="3">
        <v>7</v>
      </c>
      <c r="U237" s="3">
        <v>7</v>
      </c>
      <c r="V237" s="3">
        <v>1</v>
      </c>
      <c r="W237" s="3">
        <v>3</v>
      </c>
      <c r="X237" s="3">
        <v>1</v>
      </c>
      <c r="Y237" s="3">
        <v>2</v>
      </c>
      <c r="Z237" s="3">
        <v>0</v>
      </c>
      <c r="AA237" s="3">
        <v>0</v>
      </c>
      <c r="AB237" s="3">
        <v>0</v>
      </c>
      <c r="AC237" s="3">
        <v>24885</v>
      </c>
      <c r="AD237" s="3">
        <v>22645</v>
      </c>
      <c r="AE237" s="3">
        <v>0</v>
      </c>
      <c r="AF237" s="110" t="s">
        <v>364</v>
      </c>
      <c r="AG237" s="3"/>
      <c r="AH237" s="3"/>
      <c r="AJ237" s="16"/>
    </row>
    <row r="238" spans="1:36" ht="14.5" x14ac:dyDescent="0.3">
      <c r="A238" s="3" t="s">
        <v>247</v>
      </c>
      <c r="B238" s="3">
        <v>50</v>
      </c>
      <c r="C238" s="3">
        <v>190</v>
      </c>
      <c r="D238" s="3">
        <v>0</v>
      </c>
      <c r="E238" s="3">
        <v>1</v>
      </c>
      <c r="F238" s="3">
        <v>3600</v>
      </c>
      <c r="G238" s="3">
        <v>1</v>
      </c>
      <c r="H238" s="110">
        <f t="shared" si="6"/>
        <v>1</v>
      </c>
      <c r="I238" s="3">
        <v>1311</v>
      </c>
      <c r="J238" s="3">
        <v>1311</v>
      </c>
      <c r="K238" s="110">
        <f t="shared" si="7"/>
        <v>0</v>
      </c>
      <c r="L238" s="3">
        <v>1311</v>
      </c>
      <c r="M238" s="3">
        <v>1311</v>
      </c>
      <c r="N238" s="3">
        <v>3.5999999999999997E-2</v>
      </c>
      <c r="O238" s="3">
        <v>3.5999999999999997E-2</v>
      </c>
      <c r="P238" s="3">
        <v>3.5999999999999997E-2</v>
      </c>
      <c r="Q238" s="3">
        <v>8.0000000000000002E-3</v>
      </c>
      <c r="R238" s="3">
        <v>2.8000000000000001E-2</v>
      </c>
      <c r="S238" s="3">
        <v>0</v>
      </c>
      <c r="T238" s="3">
        <v>7</v>
      </c>
      <c r="U238" s="3">
        <v>7</v>
      </c>
      <c r="V238" s="3">
        <v>1</v>
      </c>
      <c r="W238" s="3">
        <v>3</v>
      </c>
      <c r="X238" s="3">
        <v>1</v>
      </c>
      <c r="Y238" s="3">
        <v>2</v>
      </c>
      <c r="Z238" s="3">
        <v>0</v>
      </c>
      <c r="AA238" s="3">
        <v>0</v>
      </c>
      <c r="AB238" s="3">
        <v>0</v>
      </c>
      <c r="AC238" s="3">
        <v>47954</v>
      </c>
      <c r="AD238" s="3">
        <v>43683</v>
      </c>
      <c r="AE238" s="3">
        <v>0</v>
      </c>
      <c r="AF238" s="110" t="s">
        <v>364</v>
      </c>
      <c r="AG238" s="3"/>
      <c r="AH238" s="3"/>
      <c r="AJ238" s="16"/>
    </row>
    <row r="239" spans="1:36" ht="14.5" x14ac:dyDescent="0.3">
      <c r="A239" s="3" t="s">
        <v>248</v>
      </c>
      <c r="B239" s="3">
        <v>50</v>
      </c>
      <c r="C239" s="3">
        <v>170</v>
      </c>
      <c r="D239" s="3">
        <v>0</v>
      </c>
      <c r="E239" s="3">
        <v>1</v>
      </c>
      <c r="F239" s="3">
        <v>3600</v>
      </c>
      <c r="G239" s="3">
        <v>1</v>
      </c>
      <c r="H239" s="110">
        <f t="shared" si="6"/>
        <v>1</v>
      </c>
      <c r="I239" s="3">
        <v>1237</v>
      </c>
      <c r="J239" s="3">
        <v>1237</v>
      </c>
      <c r="K239" s="110">
        <f t="shared" si="7"/>
        <v>0</v>
      </c>
      <c r="L239" s="3">
        <v>1240</v>
      </c>
      <c r="M239" s="3">
        <v>1237</v>
      </c>
      <c r="N239" s="3">
        <v>6.2E-2</v>
      </c>
      <c r="O239" s="3">
        <v>3.1E-2</v>
      </c>
      <c r="P239" s="3">
        <v>0.06</v>
      </c>
      <c r="Q239" s="3">
        <v>2.3E-2</v>
      </c>
      <c r="R239" s="3">
        <v>3.9E-2</v>
      </c>
      <c r="S239" s="3">
        <v>0</v>
      </c>
      <c r="T239" s="3">
        <v>16</v>
      </c>
      <c r="U239" s="3">
        <v>16</v>
      </c>
      <c r="V239" s="3">
        <v>4</v>
      </c>
      <c r="W239" s="3">
        <v>9</v>
      </c>
      <c r="X239" s="3">
        <v>5</v>
      </c>
      <c r="Y239" s="3">
        <v>4</v>
      </c>
      <c r="Z239" s="3">
        <v>1</v>
      </c>
      <c r="AA239" s="3">
        <v>0</v>
      </c>
      <c r="AB239" s="3">
        <v>0</v>
      </c>
      <c r="AC239" s="3">
        <v>59607</v>
      </c>
      <c r="AD239" s="3">
        <v>55217</v>
      </c>
      <c r="AE239" s="3">
        <v>0</v>
      </c>
      <c r="AF239" s="110" t="s">
        <v>364</v>
      </c>
      <c r="AG239" s="3"/>
      <c r="AH239" s="3"/>
      <c r="AJ239" s="16"/>
    </row>
    <row r="240" spans="1:36" ht="14.5" x14ac:dyDescent="0.3">
      <c r="A240" s="3" t="s">
        <v>249</v>
      </c>
      <c r="B240" s="3">
        <v>50</v>
      </c>
      <c r="C240" s="3">
        <v>155</v>
      </c>
      <c r="D240" s="3">
        <v>0</v>
      </c>
      <c r="E240" s="3">
        <v>1</v>
      </c>
      <c r="F240" s="3">
        <v>3600</v>
      </c>
      <c r="G240" s="3">
        <v>1</v>
      </c>
      <c r="H240" s="110">
        <f t="shared" si="6"/>
        <v>1</v>
      </c>
      <c r="I240" s="3">
        <v>1241</v>
      </c>
      <c r="J240" s="3">
        <v>1241</v>
      </c>
      <c r="K240" s="110">
        <f t="shared" si="7"/>
        <v>0</v>
      </c>
      <c r="L240" s="3">
        <v>1242</v>
      </c>
      <c r="M240" s="3">
        <v>1241</v>
      </c>
      <c r="N240" s="3">
        <v>0.13700000000000001</v>
      </c>
      <c r="O240" s="3">
        <v>3.4000000000000002E-2</v>
      </c>
      <c r="P240" s="3">
        <v>0.13100000000000001</v>
      </c>
      <c r="Q240" s="3">
        <v>5.5E-2</v>
      </c>
      <c r="R240" s="3">
        <v>7.5999999999999998E-2</v>
      </c>
      <c r="S240" s="3">
        <v>0</v>
      </c>
      <c r="T240" s="3">
        <v>24</v>
      </c>
      <c r="U240" s="3">
        <v>24</v>
      </c>
      <c r="V240" s="3">
        <v>7</v>
      </c>
      <c r="W240" s="3">
        <v>15</v>
      </c>
      <c r="X240" s="3">
        <v>8</v>
      </c>
      <c r="Y240" s="3">
        <v>7</v>
      </c>
      <c r="Z240" s="3">
        <v>1</v>
      </c>
      <c r="AA240" s="3">
        <v>0</v>
      </c>
      <c r="AB240" s="3">
        <v>0</v>
      </c>
      <c r="AC240" s="3">
        <v>89955</v>
      </c>
      <c r="AD240" s="3">
        <v>83497</v>
      </c>
      <c r="AE240" s="3">
        <v>0</v>
      </c>
      <c r="AF240" s="110" t="s">
        <v>364</v>
      </c>
      <c r="AG240" s="3"/>
      <c r="AH240" s="3"/>
      <c r="AJ240" s="16"/>
    </row>
    <row r="241" spans="1:36" ht="14.5" x14ac:dyDescent="0.3">
      <c r="A241" s="3" t="s">
        <v>250</v>
      </c>
      <c r="B241" s="3">
        <v>50</v>
      </c>
      <c r="C241" s="3">
        <v>171</v>
      </c>
      <c r="D241" s="3">
        <v>0</v>
      </c>
      <c r="E241" s="3">
        <v>1</v>
      </c>
      <c r="F241" s="3">
        <v>3600</v>
      </c>
      <c r="G241" s="3">
        <v>1</v>
      </c>
      <c r="H241" s="110">
        <f t="shared" si="6"/>
        <v>1</v>
      </c>
      <c r="I241" s="3">
        <v>1360</v>
      </c>
      <c r="J241" s="3">
        <v>1360</v>
      </c>
      <c r="K241" s="110">
        <f t="shared" si="7"/>
        <v>0</v>
      </c>
      <c r="L241" s="3">
        <v>1379</v>
      </c>
      <c r="M241" s="3">
        <v>1360</v>
      </c>
      <c r="N241" s="3">
        <v>8.1000000000000003E-2</v>
      </c>
      <c r="O241" s="3">
        <v>4.3999999999999997E-2</v>
      </c>
      <c r="P241" s="3">
        <v>8.1000000000000003E-2</v>
      </c>
      <c r="Q241" s="3">
        <v>2.7E-2</v>
      </c>
      <c r="R241" s="3">
        <v>5.3999999999999999E-2</v>
      </c>
      <c r="S241" s="3">
        <v>0</v>
      </c>
      <c r="T241" s="3">
        <v>20</v>
      </c>
      <c r="U241" s="3">
        <v>20</v>
      </c>
      <c r="V241" s="3">
        <v>9</v>
      </c>
      <c r="W241" s="3">
        <v>19</v>
      </c>
      <c r="X241" s="3">
        <v>10</v>
      </c>
      <c r="Y241" s="3">
        <v>9</v>
      </c>
      <c r="Z241" s="3">
        <v>1</v>
      </c>
      <c r="AA241" s="3">
        <v>0</v>
      </c>
      <c r="AB241" s="3">
        <v>0</v>
      </c>
      <c r="AC241" s="3">
        <v>49472</v>
      </c>
      <c r="AD241" s="3">
        <v>45493</v>
      </c>
      <c r="AE241" s="3">
        <v>0</v>
      </c>
      <c r="AF241" s="110" t="s">
        <v>364</v>
      </c>
      <c r="AG241" s="3"/>
      <c r="AH241" s="3"/>
      <c r="AJ241" s="16"/>
    </row>
    <row r="242" spans="1:36" ht="14.5" x14ac:dyDescent="0.3">
      <c r="A242" s="3" t="s">
        <v>251</v>
      </c>
      <c r="B242" s="3">
        <v>50</v>
      </c>
      <c r="C242" s="3">
        <v>176</v>
      </c>
      <c r="D242" s="3">
        <v>0</v>
      </c>
      <c r="E242" s="3">
        <v>1</v>
      </c>
      <c r="F242" s="3">
        <v>3600</v>
      </c>
      <c r="G242" s="3">
        <v>1</v>
      </c>
      <c r="H242" s="110">
        <f t="shared" si="6"/>
        <v>1</v>
      </c>
      <c r="I242" s="3">
        <v>1372</v>
      </c>
      <c r="J242" s="3">
        <v>1372</v>
      </c>
      <c r="K242" s="110">
        <f t="shared" si="7"/>
        <v>0</v>
      </c>
      <c r="L242" s="3">
        <v>1374</v>
      </c>
      <c r="M242" s="3">
        <v>1372</v>
      </c>
      <c r="N242" s="3">
        <v>9.7000000000000003E-2</v>
      </c>
      <c r="O242" s="3">
        <v>4.7E-2</v>
      </c>
      <c r="P242" s="3">
        <v>9.7000000000000003E-2</v>
      </c>
      <c r="Q242" s="3">
        <v>4.4999999999999998E-2</v>
      </c>
      <c r="R242" s="3">
        <v>5.3999999999999999E-2</v>
      </c>
      <c r="S242" s="3">
        <v>0</v>
      </c>
      <c r="T242" s="3">
        <v>20</v>
      </c>
      <c r="U242" s="3">
        <v>20</v>
      </c>
      <c r="V242" s="3">
        <v>7</v>
      </c>
      <c r="W242" s="3">
        <v>15</v>
      </c>
      <c r="X242" s="3">
        <v>8</v>
      </c>
      <c r="Y242" s="3">
        <v>7</v>
      </c>
      <c r="Z242" s="3">
        <v>1</v>
      </c>
      <c r="AA242" s="3">
        <v>0</v>
      </c>
      <c r="AB242" s="3">
        <v>0</v>
      </c>
      <c r="AC242" s="3">
        <v>55541</v>
      </c>
      <c r="AD242" s="3">
        <v>50480</v>
      </c>
      <c r="AE242" s="3">
        <v>0</v>
      </c>
      <c r="AF242" s="110" t="s">
        <v>364</v>
      </c>
      <c r="AG242" s="3"/>
      <c r="AH242" s="3"/>
      <c r="AJ242" s="16"/>
    </row>
    <row r="243" spans="1:36" ht="14.5" x14ac:dyDescent="0.3">
      <c r="A243" s="3" t="s">
        <v>252</v>
      </c>
      <c r="B243" s="3">
        <v>50</v>
      </c>
      <c r="C243" s="3">
        <v>174</v>
      </c>
      <c r="D243" s="3">
        <v>0</v>
      </c>
      <c r="E243" s="3">
        <v>1</v>
      </c>
      <c r="F243" s="3">
        <v>3600</v>
      </c>
      <c r="G243" s="3">
        <v>1</v>
      </c>
      <c r="H243" s="110">
        <f t="shared" si="6"/>
        <v>1</v>
      </c>
      <c r="I243" s="3">
        <v>1349</v>
      </c>
      <c r="J243" s="3">
        <v>1349</v>
      </c>
      <c r="K243" s="110">
        <f t="shared" si="7"/>
        <v>0</v>
      </c>
      <c r="L243" s="3">
        <v>1351</v>
      </c>
      <c r="M243" s="3">
        <v>1349</v>
      </c>
      <c r="N243" s="3">
        <v>0.35399999999999998</v>
      </c>
      <c r="O243" s="3">
        <v>5.7000000000000002E-2</v>
      </c>
      <c r="P243" s="3">
        <v>0.35199999999999998</v>
      </c>
      <c r="Q243" s="3">
        <v>0.23699999999999999</v>
      </c>
      <c r="R243" s="3">
        <v>0.12</v>
      </c>
      <c r="S243" s="3">
        <v>1E-3</v>
      </c>
      <c r="T243" s="3">
        <v>70</v>
      </c>
      <c r="U243" s="3">
        <v>70</v>
      </c>
      <c r="V243" s="3">
        <v>36</v>
      </c>
      <c r="W243" s="3">
        <v>73</v>
      </c>
      <c r="X243" s="3">
        <v>47</v>
      </c>
      <c r="Y243" s="3">
        <v>26</v>
      </c>
      <c r="Z243" s="3">
        <v>1</v>
      </c>
      <c r="AA243" s="3">
        <v>10</v>
      </c>
      <c r="AB243" s="3">
        <v>0</v>
      </c>
      <c r="AC243" s="3">
        <v>151073</v>
      </c>
      <c r="AD243" s="3">
        <v>140508</v>
      </c>
      <c r="AE243" s="3">
        <v>0</v>
      </c>
      <c r="AF243" s="110" t="s">
        <v>364</v>
      </c>
      <c r="AG243" s="3"/>
      <c r="AH243" s="3"/>
      <c r="AJ243" s="16"/>
    </row>
    <row r="244" spans="1:36" ht="14.5" x14ac:dyDescent="0.3">
      <c r="A244" s="3" t="s">
        <v>253</v>
      </c>
      <c r="B244" s="3">
        <v>50</v>
      </c>
      <c r="C244" s="3">
        <v>200</v>
      </c>
      <c r="D244" s="3">
        <v>0</v>
      </c>
      <c r="E244" s="3">
        <v>1</v>
      </c>
      <c r="F244" s="3">
        <v>3600</v>
      </c>
      <c r="G244" s="3">
        <v>1</v>
      </c>
      <c r="H244" s="110">
        <f t="shared" si="6"/>
        <v>1</v>
      </c>
      <c r="I244" s="3">
        <v>1273</v>
      </c>
      <c r="J244" s="3">
        <v>1273</v>
      </c>
      <c r="K244" s="110">
        <f t="shared" si="7"/>
        <v>0</v>
      </c>
      <c r="L244" s="3">
        <v>1275</v>
      </c>
      <c r="M244" s="3">
        <v>1273</v>
      </c>
      <c r="N244" s="3">
        <v>4.5999999999999999E-2</v>
      </c>
      <c r="O244" s="3">
        <v>3.2000000000000001E-2</v>
      </c>
      <c r="P244" s="3">
        <v>4.5999999999999999E-2</v>
      </c>
      <c r="Q244" s="3">
        <v>2.1000000000000001E-2</v>
      </c>
      <c r="R244" s="3">
        <v>2.7E-2</v>
      </c>
      <c r="S244" s="3">
        <v>0</v>
      </c>
      <c r="T244" s="3">
        <v>14</v>
      </c>
      <c r="U244" s="3">
        <v>14</v>
      </c>
      <c r="V244" s="3">
        <v>2</v>
      </c>
      <c r="W244" s="3">
        <v>5</v>
      </c>
      <c r="X244" s="3">
        <v>3</v>
      </c>
      <c r="Y244" s="3">
        <v>2</v>
      </c>
      <c r="Z244" s="3">
        <v>1</v>
      </c>
      <c r="AA244" s="3">
        <v>0</v>
      </c>
      <c r="AB244" s="3">
        <v>0</v>
      </c>
      <c r="AC244" s="3">
        <v>43036</v>
      </c>
      <c r="AD244" s="3">
        <v>39499</v>
      </c>
      <c r="AE244" s="3">
        <v>0</v>
      </c>
      <c r="AF244" s="110" t="s">
        <v>364</v>
      </c>
      <c r="AG244" s="3"/>
      <c r="AH244" s="3"/>
      <c r="AJ244" s="16"/>
    </row>
    <row r="245" spans="1:36" ht="14.5" x14ac:dyDescent="0.3">
      <c r="A245" s="3" t="s">
        <v>254</v>
      </c>
      <c r="B245" s="3">
        <v>50</v>
      </c>
      <c r="C245" s="3">
        <v>155</v>
      </c>
      <c r="D245" s="3">
        <v>0</v>
      </c>
      <c r="E245" s="3">
        <v>1</v>
      </c>
      <c r="F245" s="3">
        <v>3600</v>
      </c>
      <c r="G245" s="3">
        <v>1</v>
      </c>
      <c r="H245" s="110">
        <f t="shared" si="6"/>
        <v>1</v>
      </c>
      <c r="I245" s="3">
        <v>1364</v>
      </c>
      <c r="J245" s="3">
        <v>1364</v>
      </c>
      <c r="K245" s="110">
        <f t="shared" si="7"/>
        <v>0</v>
      </c>
      <c r="L245" s="3">
        <v>1365</v>
      </c>
      <c r="M245" s="3">
        <v>1364</v>
      </c>
      <c r="N245" s="3">
        <v>4.4999999999999998E-2</v>
      </c>
      <c r="O245" s="3">
        <v>3.5999999999999997E-2</v>
      </c>
      <c r="P245" s="3">
        <v>4.4999999999999998E-2</v>
      </c>
      <c r="Q245" s="3">
        <v>1.7999999999999999E-2</v>
      </c>
      <c r="R245" s="3">
        <v>2.5999999999999999E-2</v>
      </c>
      <c r="S245" s="3">
        <v>0</v>
      </c>
      <c r="T245" s="3">
        <v>13</v>
      </c>
      <c r="U245" s="3">
        <v>13</v>
      </c>
      <c r="V245" s="3">
        <v>3</v>
      </c>
      <c r="W245" s="3">
        <v>7</v>
      </c>
      <c r="X245" s="3">
        <v>4</v>
      </c>
      <c r="Y245" s="3">
        <v>3</v>
      </c>
      <c r="Z245" s="3">
        <v>1</v>
      </c>
      <c r="AA245" s="3">
        <v>0</v>
      </c>
      <c r="AB245" s="3">
        <v>0</v>
      </c>
      <c r="AC245" s="3">
        <v>28560</v>
      </c>
      <c r="AD245" s="3">
        <v>26430</v>
      </c>
      <c r="AE245" s="3">
        <v>0</v>
      </c>
      <c r="AF245" s="110" t="s">
        <v>364</v>
      </c>
      <c r="AG245" s="3"/>
      <c r="AH245" s="3"/>
      <c r="AJ245" s="16"/>
    </row>
    <row r="246" spans="1:36" ht="14.5" x14ac:dyDescent="0.3">
      <c r="A246" s="3" t="s">
        <v>255</v>
      </c>
      <c r="B246" s="3">
        <v>50</v>
      </c>
      <c r="C246" s="3">
        <v>167</v>
      </c>
      <c r="D246" s="3">
        <v>0</v>
      </c>
      <c r="E246" s="3">
        <v>1</v>
      </c>
      <c r="F246" s="3">
        <v>3600</v>
      </c>
      <c r="G246" s="3">
        <v>1</v>
      </c>
      <c r="H246" s="110">
        <f t="shared" si="6"/>
        <v>1</v>
      </c>
      <c r="I246" s="3">
        <v>1235</v>
      </c>
      <c r="J246" s="3">
        <v>1235</v>
      </c>
      <c r="K246" s="110">
        <f t="shared" si="7"/>
        <v>0</v>
      </c>
      <c r="L246" s="3">
        <v>1241</v>
      </c>
      <c r="M246" s="3">
        <v>1235</v>
      </c>
      <c r="N246" s="3">
        <v>8.4000000000000005E-2</v>
      </c>
      <c r="O246" s="3">
        <v>3.3000000000000002E-2</v>
      </c>
      <c r="P246" s="3">
        <v>8.3000000000000004E-2</v>
      </c>
      <c r="Q246" s="3">
        <v>3.5000000000000003E-2</v>
      </c>
      <c r="R246" s="3">
        <v>4.8000000000000001E-2</v>
      </c>
      <c r="S246" s="3">
        <v>1E-3</v>
      </c>
      <c r="T246" s="3">
        <v>22</v>
      </c>
      <c r="U246" s="3">
        <v>22</v>
      </c>
      <c r="V246" s="3">
        <v>10</v>
      </c>
      <c r="W246" s="3">
        <v>21</v>
      </c>
      <c r="X246" s="3">
        <v>11</v>
      </c>
      <c r="Y246" s="3">
        <v>10</v>
      </c>
      <c r="Z246" s="3">
        <v>1</v>
      </c>
      <c r="AA246" s="3">
        <v>0</v>
      </c>
      <c r="AB246" s="3">
        <v>0</v>
      </c>
      <c r="AC246" s="3">
        <v>66191</v>
      </c>
      <c r="AD246" s="3">
        <v>60896</v>
      </c>
      <c r="AE246" s="3">
        <v>0</v>
      </c>
      <c r="AF246" s="110" t="s">
        <v>364</v>
      </c>
      <c r="AG246" s="3"/>
      <c r="AH246" s="3"/>
      <c r="AJ246" s="16"/>
    </row>
    <row r="247" spans="1:36" ht="14.5" x14ac:dyDescent="0.3">
      <c r="A247" s="3" t="s">
        <v>256</v>
      </c>
      <c r="B247" s="3">
        <v>50</v>
      </c>
      <c r="C247" s="3">
        <v>150</v>
      </c>
      <c r="D247" s="3">
        <v>0</v>
      </c>
      <c r="E247" s="3">
        <v>1</v>
      </c>
      <c r="F247" s="3">
        <v>3600</v>
      </c>
      <c r="G247" s="3">
        <v>1</v>
      </c>
      <c r="H247" s="110">
        <f t="shared" si="6"/>
        <v>1</v>
      </c>
      <c r="I247" s="3">
        <v>1316</v>
      </c>
      <c r="J247" s="3">
        <v>1316</v>
      </c>
      <c r="K247" s="110">
        <f t="shared" si="7"/>
        <v>0</v>
      </c>
      <c r="L247" s="3">
        <v>1320</v>
      </c>
      <c r="M247" s="3">
        <v>1316</v>
      </c>
      <c r="N247" s="3">
        <v>0.13</v>
      </c>
      <c r="O247" s="3">
        <v>3.4000000000000002E-2</v>
      </c>
      <c r="P247" s="3">
        <v>0.125</v>
      </c>
      <c r="Q247" s="3">
        <v>6.9000000000000006E-2</v>
      </c>
      <c r="R247" s="3">
        <v>5.6000000000000001E-2</v>
      </c>
      <c r="S247" s="3">
        <v>0</v>
      </c>
      <c r="T247" s="3">
        <v>34</v>
      </c>
      <c r="U247" s="3">
        <v>34</v>
      </c>
      <c r="V247" s="3">
        <v>17</v>
      </c>
      <c r="W247" s="3">
        <v>35</v>
      </c>
      <c r="X247" s="3">
        <v>18</v>
      </c>
      <c r="Y247" s="3">
        <v>17</v>
      </c>
      <c r="Z247" s="3">
        <v>1</v>
      </c>
      <c r="AA247" s="3">
        <v>0</v>
      </c>
      <c r="AB247" s="3">
        <v>0</v>
      </c>
      <c r="AC247" s="3">
        <v>85661</v>
      </c>
      <c r="AD247" s="3">
        <v>79235</v>
      </c>
      <c r="AE247" s="3">
        <v>0</v>
      </c>
      <c r="AF247" s="110" t="s">
        <v>364</v>
      </c>
      <c r="AG247" s="3"/>
      <c r="AH247" s="3"/>
      <c r="AJ247" s="16"/>
    </row>
    <row r="248" spans="1:36" ht="14.5" x14ac:dyDescent="0.3">
      <c r="A248" s="3" t="s">
        <v>257</v>
      </c>
      <c r="B248" s="3">
        <v>50</v>
      </c>
      <c r="C248" s="3">
        <v>182</v>
      </c>
      <c r="D248" s="3">
        <v>0</v>
      </c>
      <c r="E248" s="3">
        <v>1</v>
      </c>
      <c r="F248" s="3">
        <v>3600</v>
      </c>
      <c r="G248" s="3">
        <v>1</v>
      </c>
      <c r="H248" s="110">
        <f t="shared" si="6"/>
        <v>1</v>
      </c>
      <c r="I248" s="3">
        <v>1398</v>
      </c>
      <c r="J248" s="3">
        <v>1398</v>
      </c>
      <c r="K248" s="110">
        <f t="shared" si="7"/>
        <v>0</v>
      </c>
      <c r="L248" s="3">
        <v>1398</v>
      </c>
      <c r="M248" s="3">
        <v>1398</v>
      </c>
      <c r="N248" s="3">
        <v>3.5000000000000003E-2</v>
      </c>
      <c r="O248" s="3">
        <v>3.5000000000000003E-2</v>
      </c>
      <c r="P248" s="3">
        <v>3.5000000000000003E-2</v>
      </c>
      <c r="Q248" s="3">
        <v>7.0000000000000001E-3</v>
      </c>
      <c r="R248" s="3">
        <v>2.8000000000000001E-2</v>
      </c>
      <c r="S248" s="3">
        <v>0</v>
      </c>
      <c r="T248" s="3">
        <v>9</v>
      </c>
      <c r="U248" s="3">
        <v>9</v>
      </c>
      <c r="V248" s="3">
        <v>1</v>
      </c>
      <c r="W248" s="3">
        <v>3</v>
      </c>
      <c r="X248" s="3">
        <v>1</v>
      </c>
      <c r="Y248" s="3">
        <v>2</v>
      </c>
      <c r="Z248" s="3">
        <v>0</v>
      </c>
      <c r="AA248" s="3">
        <v>0</v>
      </c>
      <c r="AB248" s="3">
        <v>0</v>
      </c>
      <c r="AC248" s="3">
        <v>49143</v>
      </c>
      <c r="AD248" s="3">
        <v>45121</v>
      </c>
      <c r="AE248" s="3">
        <v>0</v>
      </c>
      <c r="AF248" s="110" t="s">
        <v>364</v>
      </c>
      <c r="AG248" s="3"/>
      <c r="AH248" s="3"/>
      <c r="AJ248" s="16"/>
    </row>
    <row r="249" spans="1:36" ht="14.5" x14ac:dyDescent="0.3">
      <c r="A249" s="3" t="s">
        <v>258</v>
      </c>
      <c r="B249" s="3">
        <v>50</v>
      </c>
      <c r="C249" s="3">
        <v>194</v>
      </c>
      <c r="D249" s="3">
        <v>0</v>
      </c>
      <c r="E249" s="3">
        <v>1</v>
      </c>
      <c r="F249" s="3">
        <v>3600</v>
      </c>
      <c r="G249" s="3">
        <v>1</v>
      </c>
      <c r="H249" s="110">
        <f t="shared" si="6"/>
        <v>1</v>
      </c>
      <c r="I249" s="3">
        <v>1414</v>
      </c>
      <c r="J249" s="3">
        <v>1414</v>
      </c>
      <c r="K249" s="110">
        <f t="shared" si="7"/>
        <v>0</v>
      </c>
      <c r="L249" s="3">
        <v>1416</v>
      </c>
      <c r="M249" s="3">
        <v>1414</v>
      </c>
      <c r="N249" s="3">
        <v>5.8000000000000003E-2</v>
      </c>
      <c r="O249" s="3">
        <v>2.8000000000000001E-2</v>
      </c>
      <c r="P249" s="3">
        <v>5.8000000000000003E-2</v>
      </c>
      <c r="Q249" s="3">
        <v>2.1000000000000001E-2</v>
      </c>
      <c r="R249" s="3">
        <v>3.6999999999999998E-2</v>
      </c>
      <c r="S249" s="3">
        <v>0</v>
      </c>
      <c r="T249" s="3">
        <v>13</v>
      </c>
      <c r="U249" s="3">
        <v>13</v>
      </c>
      <c r="V249" s="3">
        <v>4</v>
      </c>
      <c r="W249" s="3">
        <v>9</v>
      </c>
      <c r="X249" s="3">
        <v>5</v>
      </c>
      <c r="Y249" s="3">
        <v>4</v>
      </c>
      <c r="Z249" s="3">
        <v>1</v>
      </c>
      <c r="AA249" s="3">
        <v>0</v>
      </c>
      <c r="AB249" s="3">
        <v>0</v>
      </c>
      <c r="AC249" s="3">
        <v>61984</v>
      </c>
      <c r="AD249" s="3">
        <v>57357</v>
      </c>
      <c r="AE249" s="3">
        <v>0</v>
      </c>
      <c r="AF249" s="110" t="s">
        <v>364</v>
      </c>
      <c r="AG249" s="3"/>
      <c r="AH249" s="3"/>
      <c r="AJ249" s="16"/>
    </row>
    <row r="250" spans="1:36" ht="14.5" x14ac:dyDescent="0.3">
      <c r="A250" s="3" t="s">
        <v>259</v>
      </c>
      <c r="B250" s="3">
        <v>50</v>
      </c>
      <c r="C250" s="3">
        <v>178</v>
      </c>
      <c r="D250" s="3">
        <v>0</v>
      </c>
      <c r="E250" s="3">
        <v>1</v>
      </c>
      <c r="F250" s="3">
        <v>3600</v>
      </c>
      <c r="G250" s="3">
        <v>1</v>
      </c>
      <c r="H250" s="110">
        <f t="shared" si="6"/>
        <v>1</v>
      </c>
      <c r="I250" s="3">
        <v>1371</v>
      </c>
      <c r="J250" s="3">
        <v>1371</v>
      </c>
      <c r="K250" s="110">
        <f t="shared" si="7"/>
        <v>0</v>
      </c>
      <c r="L250" s="3">
        <v>1378</v>
      </c>
      <c r="M250" s="3">
        <v>1371</v>
      </c>
      <c r="N250" s="3">
        <v>0.25</v>
      </c>
      <c r="O250" s="3">
        <v>2.9000000000000001E-2</v>
      </c>
      <c r="P250" s="3">
        <v>0.246</v>
      </c>
      <c r="Q250" s="3">
        <v>0.17</v>
      </c>
      <c r="R250" s="3">
        <v>9.2999999999999999E-2</v>
      </c>
      <c r="S250" s="3">
        <v>0</v>
      </c>
      <c r="T250" s="3">
        <v>57</v>
      </c>
      <c r="U250" s="3">
        <v>57</v>
      </c>
      <c r="V250" s="3">
        <v>34</v>
      </c>
      <c r="W250" s="3">
        <v>69</v>
      </c>
      <c r="X250" s="3">
        <v>37</v>
      </c>
      <c r="Y250" s="3">
        <v>32</v>
      </c>
      <c r="Z250" s="3">
        <v>1</v>
      </c>
      <c r="AA250" s="3">
        <v>2</v>
      </c>
      <c r="AB250" s="3">
        <v>0</v>
      </c>
      <c r="AC250" s="3">
        <v>143080</v>
      </c>
      <c r="AD250" s="3">
        <v>133041</v>
      </c>
      <c r="AE250" s="3">
        <v>0</v>
      </c>
      <c r="AF250" s="110" t="s">
        <v>364</v>
      </c>
      <c r="AG250" s="3"/>
      <c r="AH250" s="3"/>
      <c r="AJ250" s="16"/>
    </row>
    <row r="251" spans="1:36" ht="14.5" x14ac:dyDescent="0.3">
      <c r="A251" s="3" t="s">
        <v>260</v>
      </c>
      <c r="B251" s="3">
        <v>50</v>
      </c>
      <c r="C251" s="3">
        <v>156</v>
      </c>
      <c r="D251" s="3">
        <v>0</v>
      </c>
      <c r="E251" s="3">
        <v>1</v>
      </c>
      <c r="F251" s="3">
        <v>3600</v>
      </c>
      <c r="G251" s="3">
        <v>1</v>
      </c>
      <c r="H251" s="110">
        <f t="shared" si="6"/>
        <v>1</v>
      </c>
      <c r="I251" s="3">
        <v>1328</v>
      </c>
      <c r="J251" s="3">
        <v>1328</v>
      </c>
      <c r="K251" s="110">
        <f t="shared" si="7"/>
        <v>0</v>
      </c>
      <c r="L251" s="3">
        <v>1328</v>
      </c>
      <c r="M251" s="3">
        <v>1328</v>
      </c>
      <c r="N251" s="3">
        <v>3.6999999999999998E-2</v>
      </c>
      <c r="O251" s="3">
        <v>3.5999999999999997E-2</v>
      </c>
      <c r="P251" s="3">
        <v>3.5999999999999997E-2</v>
      </c>
      <c r="Q251" s="3">
        <v>8.0000000000000002E-3</v>
      </c>
      <c r="R251" s="3">
        <v>2.8000000000000001E-2</v>
      </c>
      <c r="S251" s="3">
        <v>0</v>
      </c>
      <c r="T251" s="3">
        <v>9</v>
      </c>
      <c r="U251" s="3">
        <v>9</v>
      </c>
      <c r="V251" s="3">
        <v>1</v>
      </c>
      <c r="W251" s="3">
        <v>3</v>
      </c>
      <c r="X251" s="3">
        <v>1</v>
      </c>
      <c r="Y251" s="3">
        <v>2</v>
      </c>
      <c r="Z251" s="3">
        <v>0</v>
      </c>
      <c r="AA251" s="3">
        <v>0</v>
      </c>
      <c r="AB251" s="3">
        <v>0</v>
      </c>
      <c r="AC251" s="3">
        <v>28547</v>
      </c>
      <c r="AD251" s="3">
        <v>26519</v>
      </c>
      <c r="AE251" s="3">
        <v>0</v>
      </c>
      <c r="AF251" s="110" t="s">
        <v>364</v>
      </c>
      <c r="AG251" s="3"/>
      <c r="AH251" s="3"/>
      <c r="AJ251" s="16"/>
    </row>
    <row r="252" spans="1:36" ht="14.5" x14ac:dyDescent="0.3">
      <c r="A252" s="110" t="s">
        <v>11</v>
      </c>
      <c r="B252" s="110">
        <v>10</v>
      </c>
      <c r="C252" s="110">
        <v>173</v>
      </c>
      <c r="D252" s="110">
        <v>0</v>
      </c>
      <c r="E252" s="110">
        <v>1</v>
      </c>
      <c r="F252" s="110">
        <v>3600</v>
      </c>
      <c r="G252" s="110">
        <v>1</v>
      </c>
      <c r="H252" s="110">
        <f t="shared" ref="H252:H257" si="8">IF(I252=J252,1,0)</f>
        <v>1</v>
      </c>
      <c r="I252" s="110">
        <v>207</v>
      </c>
      <c r="J252" s="110">
        <v>207</v>
      </c>
      <c r="K252" s="110">
        <f t="shared" ref="K252:K258" si="9">(I252-J252)/I252*100</f>
        <v>0</v>
      </c>
      <c r="L252" s="110">
        <v>207</v>
      </c>
      <c r="M252" s="110">
        <v>207</v>
      </c>
      <c r="N252" s="110">
        <v>0.03</v>
      </c>
      <c r="O252" s="110">
        <v>1.4E-2</v>
      </c>
      <c r="P252" s="110">
        <v>1.4E-2</v>
      </c>
      <c r="Q252" s="110">
        <v>4.0000000000000001E-3</v>
      </c>
      <c r="R252" s="110">
        <v>2.1000000000000001E-2</v>
      </c>
      <c r="S252" s="110">
        <v>0</v>
      </c>
      <c r="T252" s="110">
        <v>2</v>
      </c>
      <c r="U252" s="110">
        <v>2</v>
      </c>
      <c r="V252" s="110">
        <v>0</v>
      </c>
      <c r="W252" s="110">
        <v>1</v>
      </c>
      <c r="X252" s="110">
        <v>1</v>
      </c>
      <c r="Y252" s="110">
        <v>0</v>
      </c>
      <c r="Z252" s="110">
        <v>0</v>
      </c>
      <c r="AA252" s="110">
        <v>0</v>
      </c>
      <c r="AB252" s="110">
        <v>1</v>
      </c>
      <c r="AC252" s="110">
        <v>196</v>
      </c>
      <c r="AD252" s="110">
        <v>128</v>
      </c>
      <c r="AE252" s="110">
        <v>0</v>
      </c>
      <c r="AF252" s="110" t="s">
        <v>1024</v>
      </c>
      <c r="AG252" s="16"/>
      <c r="AH252" s="16"/>
      <c r="AI252" s="16"/>
      <c r="AJ252" s="16"/>
    </row>
    <row r="253" spans="1:36" ht="14.5" x14ac:dyDescent="0.3">
      <c r="A253" s="110" t="s">
        <v>12</v>
      </c>
      <c r="B253" s="110">
        <v>10</v>
      </c>
      <c r="C253" s="110">
        <v>199</v>
      </c>
      <c r="D253" s="110">
        <v>0</v>
      </c>
      <c r="E253" s="110">
        <v>1</v>
      </c>
      <c r="F253" s="110">
        <v>3600</v>
      </c>
      <c r="G253" s="110">
        <v>1</v>
      </c>
      <c r="H253" s="110">
        <f t="shared" si="8"/>
        <v>1</v>
      </c>
      <c r="I253" s="110">
        <v>320</v>
      </c>
      <c r="J253" s="110">
        <v>320</v>
      </c>
      <c r="K253" s="110">
        <f t="shared" si="9"/>
        <v>0</v>
      </c>
      <c r="L253" s="110">
        <v>320</v>
      </c>
      <c r="M253" s="110">
        <v>320</v>
      </c>
      <c r="N253" s="110">
        <v>7.0000000000000001E-3</v>
      </c>
      <c r="O253" s="110">
        <v>7.0000000000000001E-3</v>
      </c>
      <c r="P253" s="110">
        <v>7.0000000000000001E-3</v>
      </c>
      <c r="Q253" s="110">
        <v>1E-3</v>
      </c>
      <c r="R253" s="110">
        <v>5.0000000000000001E-3</v>
      </c>
      <c r="S253" s="110">
        <v>0</v>
      </c>
      <c r="T253" s="110">
        <v>2</v>
      </c>
      <c r="U253" s="110">
        <v>2</v>
      </c>
      <c r="V253" s="110">
        <v>0</v>
      </c>
      <c r="W253" s="110">
        <v>1</v>
      </c>
      <c r="X253" s="110">
        <v>1</v>
      </c>
      <c r="Y253" s="110">
        <v>0</v>
      </c>
      <c r="Z253" s="110">
        <v>0</v>
      </c>
      <c r="AA253" s="110">
        <v>0</v>
      </c>
      <c r="AB253" s="110">
        <v>1</v>
      </c>
      <c r="AC253" s="110">
        <v>400</v>
      </c>
      <c r="AD253" s="110">
        <v>283</v>
      </c>
      <c r="AE253" s="110">
        <v>0</v>
      </c>
      <c r="AF253" s="110" t="s">
        <v>1024</v>
      </c>
      <c r="AG253" s="16"/>
      <c r="AH253" s="16"/>
      <c r="AI253" s="16"/>
      <c r="AJ253" s="16"/>
    </row>
    <row r="254" spans="1:36" ht="14.5" x14ac:dyDescent="0.3">
      <c r="A254" s="110" t="s">
        <v>13</v>
      </c>
      <c r="B254" s="110">
        <v>10</v>
      </c>
      <c r="C254" s="110">
        <v>173</v>
      </c>
      <c r="D254" s="110">
        <v>0</v>
      </c>
      <c r="E254" s="110">
        <v>1</v>
      </c>
      <c r="F254" s="110">
        <v>3600</v>
      </c>
      <c r="G254" s="110">
        <v>1</v>
      </c>
      <c r="H254" s="110">
        <f t="shared" si="8"/>
        <v>1</v>
      </c>
      <c r="I254" s="110">
        <v>234</v>
      </c>
      <c r="J254" s="110">
        <v>234</v>
      </c>
      <c r="K254" s="110">
        <f t="shared" si="9"/>
        <v>0</v>
      </c>
      <c r="L254" s="110">
        <v>234</v>
      </c>
      <c r="M254" s="110">
        <v>234</v>
      </c>
      <c r="N254" s="110">
        <v>4.0000000000000001E-3</v>
      </c>
      <c r="O254" s="110">
        <v>4.0000000000000001E-3</v>
      </c>
      <c r="P254" s="110">
        <v>4.0000000000000001E-3</v>
      </c>
      <c r="Q254" s="110">
        <v>1E-3</v>
      </c>
      <c r="R254" s="110">
        <v>3.0000000000000001E-3</v>
      </c>
      <c r="S254" s="110">
        <v>0</v>
      </c>
      <c r="T254" s="110">
        <v>2</v>
      </c>
      <c r="U254" s="110">
        <v>2</v>
      </c>
      <c r="V254" s="110">
        <v>0</v>
      </c>
      <c r="W254" s="110">
        <v>1</v>
      </c>
      <c r="X254" s="110">
        <v>1</v>
      </c>
      <c r="Y254" s="110">
        <v>0</v>
      </c>
      <c r="Z254" s="110">
        <v>0</v>
      </c>
      <c r="AA254" s="110">
        <v>0</v>
      </c>
      <c r="AB254" s="110">
        <v>1</v>
      </c>
      <c r="AC254" s="110">
        <v>485</v>
      </c>
      <c r="AD254" s="110">
        <v>308</v>
      </c>
      <c r="AE254" s="110">
        <v>0</v>
      </c>
      <c r="AF254" s="110" t="s">
        <v>1024</v>
      </c>
      <c r="AG254" s="16"/>
      <c r="AH254" s="16"/>
      <c r="AI254" s="16"/>
      <c r="AJ254" s="16"/>
    </row>
    <row r="255" spans="1:36" ht="14.5" x14ac:dyDescent="0.3">
      <c r="A255" s="110" t="s">
        <v>14</v>
      </c>
      <c r="B255" s="110">
        <v>10</v>
      </c>
      <c r="C255" s="110">
        <v>196</v>
      </c>
      <c r="D255" s="110">
        <v>0</v>
      </c>
      <c r="E255" s="110">
        <v>1</v>
      </c>
      <c r="F255" s="110">
        <v>3600</v>
      </c>
      <c r="G255" s="110">
        <v>1</v>
      </c>
      <c r="H255" s="110">
        <f t="shared" si="8"/>
        <v>1</v>
      </c>
      <c r="I255" s="110">
        <v>318</v>
      </c>
      <c r="J255" s="110">
        <v>318</v>
      </c>
      <c r="K255" s="110">
        <f t="shared" si="9"/>
        <v>0</v>
      </c>
      <c r="L255" s="110">
        <v>318</v>
      </c>
      <c r="M255" s="110">
        <v>318</v>
      </c>
      <c r="N255" s="110">
        <v>4.0000000000000001E-3</v>
      </c>
      <c r="O255" s="110">
        <v>4.0000000000000001E-3</v>
      </c>
      <c r="P255" s="110">
        <v>4.0000000000000001E-3</v>
      </c>
      <c r="Q255" s="110">
        <v>1E-3</v>
      </c>
      <c r="R255" s="110">
        <v>3.0000000000000001E-3</v>
      </c>
      <c r="S255" s="110">
        <v>0</v>
      </c>
      <c r="T255" s="110">
        <v>2</v>
      </c>
      <c r="U255" s="110">
        <v>2</v>
      </c>
      <c r="V255" s="110">
        <v>0</v>
      </c>
      <c r="W255" s="110">
        <v>1</v>
      </c>
      <c r="X255" s="110">
        <v>1</v>
      </c>
      <c r="Y255" s="110">
        <v>0</v>
      </c>
      <c r="Z255" s="110">
        <v>0</v>
      </c>
      <c r="AA255" s="110">
        <v>0</v>
      </c>
      <c r="AB255" s="110">
        <v>1</v>
      </c>
      <c r="AC255" s="110">
        <v>417</v>
      </c>
      <c r="AD255" s="110">
        <v>346</v>
      </c>
      <c r="AE255" s="110">
        <v>0</v>
      </c>
      <c r="AF255" s="110" t="s">
        <v>1024</v>
      </c>
      <c r="AG255" s="16"/>
      <c r="AH255" s="16"/>
      <c r="AI255" s="16"/>
      <c r="AJ255" s="16"/>
    </row>
    <row r="256" spans="1:36" ht="14.5" x14ac:dyDescent="0.3">
      <c r="A256" s="110" t="s">
        <v>15</v>
      </c>
      <c r="B256" s="110">
        <v>10</v>
      </c>
      <c r="C256" s="110">
        <v>179</v>
      </c>
      <c r="D256" s="110">
        <v>0</v>
      </c>
      <c r="E256" s="110">
        <v>1</v>
      </c>
      <c r="F256" s="110">
        <v>3600</v>
      </c>
      <c r="G256" s="110">
        <v>1</v>
      </c>
      <c r="H256" s="110">
        <f t="shared" si="8"/>
        <v>1</v>
      </c>
      <c r="I256" s="110">
        <v>191</v>
      </c>
      <c r="J256" s="110">
        <v>191</v>
      </c>
      <c r="K256" s="110">
        <f t="shared" si="9"/>
        <v>0</v>
      </c>
      <c r="L256" s="110">
        <v>191</v>
      </c>
      <c r="M256" s="110">
        <v>190</v>
      </c>
      <c r="N256" s="110">
        <v>1.7000000000000001E-2</v>
      </c>
      <c r="O256" s="110">
        <v>4.0000000000000001E-3</v>
      </c>
      <c r="P256" s="110">
        <v>8.9999999999999993E-3</v>
      </c>
      <c r="Q256" s="110">
        <v>1.2E-2</v>
      </c>
      <c r="R256" s="110">
        <v>2E-3</v>
      </c>
      <c r="S256" s="110">
        <v>3.0000000000000001E-3</v>
      </c>
      <c r="T256" s="110">
        <v>12</v>
      </c>
      <c r="U256" s="110">
        <v>12</v>
      </c>
      <c r="V256" s="110">
        <v>2</v>
      </c>
      <c r="W256" s="110">
        <v>11</v>
      </c>
      <c r="X256" s="110">
        <v>11</v>
      </c>
      <c r="Y256" s="110">
        <v>0</v>
      </c>
      <c r="Z256" s="110">
        <v>2</v>
      </c>
      <c r="AA256" s="110">
        <v>6</v>
      </c>
      <c r="AB256" s="110">
        <v>0</v>
      </c>
      <c r="AC256" s="110">
        <v>1048</v>
      </c>
      <c r="AD256" s="110">
        <v>847</v>
      </c>
      <c r="AE256" s="110">
        <v>0</v>
      </c>
      <c r="AF256" s="110" t="s">
        <v>1024</v>
      </c>
      <c r="AG256" s="16"/>
      <c r="AH256" s="16"/>
      <c r="AI256" s="16"/>
      <c r="AJ256" s="16"/>
    </row>
    <row r="257" spans="1:36" ht="14.5" x14ac:dyDescent="0.3">
      <c r="A257" s="110" t="s">
        <v>16</v>
      </c>
      <c r="B257" s="110">
        <v>10</v>
      </c>
      <c r="C257" s="110">
        <v>196</v>
      </c>
      <c r="D257" s="110">
        <v>0</v>
      </c>
      <c r="E257" s="110">
        <v>1</v>
      </c>
      <c r="F257" s="110">
        <v>3600</v>
      </c>
      <c r="G257" s="110">
        <v>1</v>
      </c>
      <c r="H257" s="110">
        <f t="shared" si="8"/>
        <v>1</v>
      </c>
      <c r="I257" s="110">
        <v>287</v>
      </c>
      <c r="J257" s="110">
        <v>287</v>
      </c>
      <c r="K257" s="110">
        <f t="shared" si="9"/>
        <v>0</v>
      </c>
      <c r="L257" s="110">
        <v>287</v>
      </c>
      <c r="M257" s="110">
        <v>287</v>
      </c>
      <c r="N257" s="110">
        <v>3.0000000000000001E-3</v>
      </c>
      <c r="O257" s="110">
        <v>3.0000000000000001E-3</v>
      </c>
      <c r="P257" s="110">
        <v>3.0000000000000001E-3</v>
      </c>
      <c r="Q257" s="110">
        <v>1E-3</v>
      </c>
      <c r="R257" s="110">
        <v>2E-3</v>
      </c>
      <c r="S257" s="110">
        <v>0</v>
      </c>
      <c r="T257" s="110">
        <v>2</v>
      </c>
      <c r="U257" s="110">
        <v>2</v>
      </c>
      <c r="V257" s="110">
        <v>0</v>
      </c>
      <c r="W257" s="110">
        <v>1</v>
      </c>
      <c r="X257" s="110">
        <v>1</v>
      </c>
      <c r="Y257" s="110">
        <v>0</v>
      </c>
      <c r="Z257" s="110">
        <v>0</v>
      </c>
      <c r="AA257" s="110">
        <v>0</v>
      </c>
      <c r="AB257" s="110">
        <v>1</v>
      </c>
      <c r="AC257" s="110">
        <v>386</v>
      </c>
      <c r="AD257" s="110">
        <v>242</v>
      </c>
      <c r="AE257" s="110">
        <v>0</v>
      </c>
      <c r="AF257" s="110" t="s">
        <v>1024</v>
      </c>
      <c r="AG257" s="16"/>
      <c r="AH257" s="16"/>
      <c r="AI257" s="16"/>
      <c r="AJ257" s="16"/>
    </row>
    <row r="258" spans="1:36" ht="14.5" x14ac:dyDescent="0.3">
      <c r="A258" s="110" t="s">
        <v>17</v>
      </c>
      <c r="B258" s="110">
        <v>10</v>
      </c>
      <c r="C258" s="110">
        <v>195</v>
      </c>
      <c r="D258" s="110">
        <v>0</v>
      </c>
      <c r="E258" s="110">
        <v>1</v>
      </c>
      <c r="F258" s="110">
        <v>3600</v>
      </c>
      <c r="G258" s="110">
        <v>1</v>
      </c>
      <c r="H258" s="110">
        <f t="shared" ref="H258:H321" si="10">IF(I258=J258,1,0)</f>
        <v>1</v>
      </c>
      <c r="I258" s="110">
        <v>331</v>
      </c>
      <c r="J258" s="110">
        <v>331</v>
      </c>
      <c r="K258" s="110">
        <f t="shared" si="9"/>
        <v>0</v>
      </c>
      <c r="L258" s="110">
        <v>331</v>
      </c>
      <c r="M258" s="110">
        <v>331</v>
      </c>
      <c r="N258" s="110">
        <v>4.0000000000000001E-3</v>
      </c>
      <c r="O258" s="110">
        <v>4.0000000000000001E-3</v>
      </c>
      <c r="P258" s="110">
        <v>4.0000000000000001E-3</v>
      </c>
      <c r="Q258" s="110">
        <v>3.0000000000000001E-3</v>
      </c>
      <c r="R258" s="110">
        <v>1E-3</v>
      </c>
      <c r="S258" s="110">
        <v>0</v>
      </c>
      <c r="T258" s="110">
        <v>3</v>
      </c>
      <c r="U258" s="110">
        <v>3</v>
      </c>
      <c r="V258" s="110">
        <v>0</v>
      </c>
      <c r="W258" s="110">
        <v>1</v>
      </c>
      <c r="X258" s="110">
        <v>1</v>
      </c>
      <c r="Y258" s="110">
        <v>0</v>
      </c>
      <c r="Z258" s="110">
        <v>0</v>
      </c>
      <c r="AA258" s="110">
        <v>0</v>
      </c>
      <c r="AB258" s="110">
        <v>1</v>
      </c>
      <c r="AC258" s="110">
        <v>926</v>
      </c>
      <c r="AD258" s="110">
        <v>665</v>
      </c>
      <c r="AE258" s="110">
        <v>0</v>
      </c>
      <c r="AF258" s="110" t="s">
        <v>1024</v>
      </c>
      <c r="AG258" s="16"/>
      <c r="AH258" s="16"/>
      <c r="AI258" s="16"/>
      <c r="AJ258" s="16"/>
    </row>
    <row r="259" spans="1:36" ht="14.5" x14ac:dyDescent="0.3">
      <c r="A259" s="110" t="s">
        <v>18</v>
      </c>
      <c r="B259" s="110">
        <v>10</v>
      </c>
      <c r="C259" s="110">
        <v>175</v>
      </c>
      <c r="D259" s="110">
        <v>0</v>
      </c>
      <c r="E259" s="110">
        <v>1</v>
      </c>
      <c r="F259" s="110">
        <v>3600</v>
      </c>
      <c r="G259" s="110">
        <v>1</v>
      </c>
      <c r="H259" s="110">
        <f t="shared" si="10"/>
        <v>1</v>
      </c>
      <c r="I259" s="110">
        <v>248</v>
      </c>
      <c r="J259" s="110">
        <v>248</v>
      </c>
      <c r="K259" s="110">
        <f t="shared" ref="K259:K322" si="11">(I259-J259)/I259*100</f>
        <v>0</v>
      </c>
      <c r="L259" s="110">
        <v>248</v>
      </c>
      <c r="M259" s="110">
        <v>248</v>
      </c>
      <c r="N259" s="110">
        <v>3.0000000000000001E-3</v>
      </c>
      <c r="O259" s="110">
        <v>3.0000000000000001E-3</v>
      </c>
      <c r="P259" s="110">
        <v>3.0000000000000001E-3</v>
      </c>
      <c r="Q259" s="110">
        <v>1E-3</v>
      </c>
      <c r="R259" s="110">
        <v>2E-3</v>
      </c>
      <c r="S259" s="110">
        <v>0</v>
      </c>
      <c r="T259" s="110">
        <v>2</v>
      </c>
      <c r="U259" s="110">
        <v>2</v>
      </c>
      <c r="V259" s="110">
        <v>0</v>
      </c>
      <c r="W259" s="110">
        <v>1</v>
      </c>
      <c r="X259" s="110">
        <v>1</v>
      </c>
      <c r="Y259" s="110">
        <v>0</v>
      </c>
      <c r="Z259" s="110">
        <v>0</v>
      </c>
      <c r="AA259" s="110">
        <v>0</v>
      </c>
      <c r="AB259" s="110">
        <v>1</v>
      </c>
      <c r="AC259" s="110">
        <v>323</v>
      </c>
      <c r="AD259" s="110">
        <v>241</v>
      </c>
      <c r="AE259" s="110">
        <v>0</v>
      </c>
      <c r="AF259" s="110" t="s">
        <v>1024</v>
      </c>
      <c r="AG259" s="16"/>
      <c r="AH259" s="16"/>
      <c r="AI259" s="16"/>
      <c r="AJ259" s="16"/>
    </row>
    <row r="260" spans="1:36" ht="14.5" x14ac:dyDescent="0.3">
      <c r="A260" s="110" t="s">
        <v>19</v>
      </c>
      <c r="B260" s="110">
        <v>10</v>
      </c>
      <c r="C260" s="110">
        <v>179</v>
      </c>
      <c r="D260" s="110">
        <v>0</v>
      </c>
      <c r="E260" s="110">
        <v>1</v>
      </c>
      <c r="F260" s="110">
        <v>3600</v>
      </c>
      <c r="G260" s="110">
        <v>1</v>
      </c>
      <c r="H260" s="110">
        <f t="shared" si="10"/>
        <v>1</v>
      </c>
      <c r="I260" s="110">
        <v>227</v>
      </c>
      <c r="J260" s="110">
        <v>227</v>
      </c>
      <c r="K260" s="110">
        <f t="shared" si="11"/>
        <v>0</v>
      </c>
      <c r="L260" s="110">
        <v>227</v>
      </c>
      <c r="M260" s="110">
        <v>227</v>
      </c>
      <c r="N260" s="110">
        <v>4.0000000000000001E-3</v>
      </c>
      <c r="O260" s="110">
        <v>3.0000000000000001E-3</v>
      </c>
      <c r="P260" s="110">
        <v>3.0000000000000001E-3</v>
      </c>
      <c r="Q260" s="110">
        <v>2E-3</v>
      </c>
      <c r="R260" s="110">
        <v>1E-3</v>
      </c>
      <c r="S260" s="110">
        <v>0</v>
      </c>
      <c r="T260" s="110">
        <v>2</v>
      </c>
      <c r="U260" s="110">
        <v>2</v>
      </c>
      <c r="V260" s="110">
        <v>1</v>
      </c>
      <c r="W260" s="110">
        <v>6</v>
      </c>
      <c r="X260" s="110">
        <v>1</v>
      </c>
      <c r="Y260" s="110">
        <v>5</v>
      </c>
      <c r="Z260" s="110">
        <v>0</v>
      </c>
      <c r="AA260" s="110">
        <v>0</v>
      </c>
      <c r="AB260" s="110">
        <v>0</v>
      </c>
      <c r="AC260" s="110">
        <v>280</v>
      </c>
      <c r="AD260" s="110">
        <v>236</v>
      </c>
      <c r="AE260" s="110">
        <v>0</v>
      </c>
      <c r="AF260" s="110" t="s">
        <v>1024</v>
      </c>
      <c r="AG260" s="16"/>
      <c r="AH260" s="16"/>
      <c r="AI260" s="16"/>
      <c r="AJ260" s="16"/>
    </row>
    <row r="261" spans="1:36" ht="14.5" x14ac:dyDescent="0.3">
      <c r="A261" s="110" t="s">
        <v>20</v>
      </c>
      <c r="B261" s="110">
        <v>10</v>
      </c>
      <c r="C261" s="110">
        <v>160</v>
      </c>
      <c r="D261" s="110">
        <v>0</v>
      </c>
      <c r="E261" s="110">
        <v>1</v>
      </c>
      <c r="F261" s="110">
        <v>3600</v>
      </c>
      <c r="G261" s="110">
        <v>1</v>
      </c>
      <c r="H261" s="110">
        <f t="shared" si="10"/>
        <v>1</v>
      </c>
      <c r="I261" s="110">
        <v>339</v>
      </c>
      <c r="J261" s="110">
        <v>339</v>
      </c>
      <c r="K261" s="110">
        <f t="shared" si="11"/>
        <v>0</v>
      </c>
      <c r="L261" s="110">
        <v>339</v>
      </c>
      <c r="M261" s="110">
        <v>337</v>
      </c>
      <c r="N261" s="110">
        <v>0.26800000000000002</v>
      </c>
      <c r="O261" s="110">
        <v>3.0000000000000001E-3</v>
      </c>
      <c r="P261" s="110">
        <v>0.22700000000000001</v>
      </c>
      <c r="Q261" s="110">
        <v>0.124</v>
      </c>
      <c r="R261" s="110">
        <v>0.114</v>
      </c>
      <c r="S261" s="110">
        <v>4.0000000000000001E-3</v>
      </c>
      <c r="T261" s="110">
        <v>363</v>
      </c>
      <c r="U261" s="110">
        <v>363</v>
      </c>
      <c r="V261" s="110">
        <v>95</v>
      </c>
      <c r="W261" s="110">
        <v>365</v>
      </c>
      <c r="X261" s="110">
        <v>350</v>
      </c>
      <c r="Y261" s="110">
        <v>0</v>
      </c>
      <c r="Z261" s="110">
        <v>58</v>
      </c>
      <c r="AA261" s="110">
        <v>183</v>
      </c>
      <c r="AB261" s="110">
        <v>0</v>
      </c>
      <c r="AC261" s="110">
        <v>48841</v>
      </c>
      <c r="AD261" s="110">
        <v>35585</v>
      </c>
      <c r="AE261" s="110">
        <v>0</v>
      </c>
      <c r="AF261" s="110" t="s">
        <v>1024</v>
      </c>
      <c r="AG261" s="16"/>
      <c r="AH261" s="16"/>
      <c r="AI261" s="16"/>
      <c r="AJ261" s="16"/>
    </row>
    <row r="262" spans="1:36" ht="14.5" x14ac:dyDescent="0.3">
      <c r="A262" s="110" t="s">
        <v>21</v>
      </c>
      <c r="B262" s="110">
        <v>10</v>
      </c>
      <c r="C262" s="110">
        <v>200</v>
      </c>
      <c r="D262" s="110">
        <v>0</v>
      </c>
      <c r="E262" s="110">
        <v>1</v>
      </c>
      <c r="F262" s="110">
        <v>3600</v>
      </c>
      <c r="G262" s="110">
        <v>1</v>
      </c>
      <c r="H262" s="110">
        <f t="shared" si="10"/>
        <v>1</v>
      </c>
      <c r="I262" s="110">
        <v>231</v>
      </c>
      <c r="J262" s="110">
        <v>231</v>
      </c>
      <c r="K262" s="110">
        <f t="shared" si="11"/>
        <v>0</v>
      </c>
      <c r="L262" s="110">
        <v>232</v>
      </c>
      <c r="M262" s="110">
        <v>231</v>
      </c>
      <c r="N262" s="110">
        <v>3.0000000000000001E-3</v>
      </c>
      <c r="O262" s="110">
        <v>2E-3</v>
      </c>
      <c r="P262" s="110">
        <v>3.0000000000000001E-3</v>
      </c>
      <c r="Q262" s="110">
        <v>4.0000000000000001E-3</v>
      </c>
      <c r="R262" s="110">
        <v>0</v>
      </c>
      <c r="S262" s="110">
        <v>0</v>
      </c>
      <c r="T262" s="110">
        <v>3</v>
      </c>
      <c r="U262" s="110">
        <v>3</v>
      </c>
      <c r="V262" s="110">
        <v>1</v>
      </c>
      <c r="W262" s="110">
        <v>6</v>
      </c>
      <c r="X262" s="110">
        <v>2</v>
      </c>
      <c r="Y262" s="110">
        <v>3</v>
      </c>
      <c r="Z262" s="110">
        <v>0</v>
      </c>
      <c r="AA262" s="110">
        <v>0</v>
      </c>
      <c r="AB262" s="110">
        <v>1</v>
      </c>
      <c r="AC262" s="110">
        <v>328</v>
      </c>
      <c r="AD262" s="110">
        <v>257</v>
      </c>
      <c r="AE262" s="110">
        <v>0</v>
      </c>
      <c r="AF262" s="110" t="s">
        <v>1024</v>
      </c>
      <c r="AG262" s="16"/>
      <c r="AH262" s="16"/>
      <c r="AI262" s="16"/>
      <c r="AJ262" s="16"/>
    </row>
    <row r="263" spans="1:36" ht="14.5" x14ac:dyDescent="0.3">
      <c r="A263" s="110" t="s">
        <v>22</v>
      </c>
      <c r="B263" s="110">
        <v>10</v>
      </c>
      <c r="C263" s="110">
        <v>176</v>
      </c>
      <c r="D263" s="110">
        <v>0</v>
      </c>
      <c r="E263" s="110">
        <v>1</v>
      </c>
      <c r="F263" s="110">
        <v>3600</v>
      </c>
      <c r="G263" s="110">
        <v>1</v>
      </c>
      <c r="H263" s="110">
        <f t="shared" si="10"/>
        <v>1</v>
      </c>
      <c r="I263" s="110">
        <v>280</v>
      </c>
      <c r="J263" s="110">
        <v>280</v>
      </c>
      <c r="K263" s="110">
        <f t="shared" si="11"/>
        <v>0</v>
      </c>
      <c r="L263" s="110">
        <v>280</v>
      </c>
      <c r="M263" s="110">
        <v>280</v>
      </c>
      <c r="N263" s="110">
        <v>1E-3</v>
      </c>
      <c r="O263" s="110">
        <v>1E-3</v>
      </c>
      <c r="P263" s="110">
        <v>1E-3</v>
      </c>
      <c r="Q263" s="110">
        <v>1E-3</v>
      </c>
      <c r="R263" s="110">
        <v>0</v>
      </c>
      <c r="S263" s="110">
        <v>0</v>
      </c>
      <c r="T263" s="110">
        <v>2</v>
      </c>
      <c r="U263" s="110">
        <v>2</v>
      </c>
      <c r="V263" s="110">
        <v>0</v>
      </c>
      <c r="W263" s="110">
        <v>1</v>
      </c>
      <c r="X263" s="110">
        <v>1</v>
      </c>
      <c r="Y263" s="110">
        <v>0</v>
      </c>
      <c r="Z263" s="110">
        <v>0</v>
      </c>
      <c r="AA263" s="110">
        <v>0</v>
      </c>
      <c r="AB263" s="110">
        <v>1</v>
      </c>
      <c r="AC263" s="110">
        <v>293</v>
      </c>
      <c r="AD263" s="110">
        <v>226</v>
      </c>
      <c r="AE263" s="110">
        <v>0</v>
      </c>
      <c r="AF263" s="110" t="s">
        <v>1024</v>
      </c>
      <c r="AG263" s="16"/>
      <c r="AH263" s="16"/>
      <c r="AI263" s="16"/>
      <c r="AJ263" s="16"/>
    </row>
    <row r="264" spans="1:36" ht="14.5" x14ac:dyDescent="0.3">
      <c r="A264" s="110" t="s">
        <v>23</v>
      </c>
      <c r="B264" s="110">
        <v>10</v>
      </c>
      <c r="C264" s="110">
        <v>195</v>
      </c>
      <c r="D264" s="110">
        <v>0</v>
      </c>
      <c r="E264" s="110">
        <v>1</v>
      </c>
      <c r="F264" s="110">
        <v>3600</v>
      </c>
      <c r="G264" s="110">
        <v>1</v>
      </c>
      <c r="H264" s="110">
        <f t="shared" si="10"/>
        <v>1</v>
      </c>
      <c r="I264" s="110">
        <v>219</v>
      </c>
      <c r="J264" s="110">
        <v>219</v>
      </c>
      <c r="K264" s="110">
        <f t="shared" si="11"/>
        <v>0</v>
      </c>
      <c r="L264" s="110">
        <v>219</v>
      </c>
      <c r="M264" s="110">
        <v>218</v>
      </c>
      <c r="N264" s="110">
        <v>6.0000000000000001E-3</v>
      </c>
      <c r="O264" s="110">
        <v>2E-3</v>
      </c>
      <c r="P264" s="110">
        <v>5.0000000000000001E-3</v>
      </c>
      <c r="Q264" s="110">
        <v>8.9999999999999993E-3</v>
      </c>
      <c r="R264" s="110">
        <v>0</v>
      </c>
      <c r="S264" s="110">
        <v>0</v>
      </c>
      <c r="T264" s="110">
        <v>8</v>
      </c>
      <c r="U264" s="110">
        <v>8</v>
      </c>
      <c r="V264" s="110">
        <v>1</v>
      </c>
      <c r="W264" s="110">
        <v>7</v>
      </c>
      <c r="X264" s="110">
        <v>6</v>
      </c>
      <c r="Y264" s="110">
        <v>0</v>
      </c>
      <c r="Z264" s="110">
        <v>1</v>
      </c>
      <c r="AA264" s="110">
        <v>4</v>
      </c>
      <c r="AB264" s="110">
        <v>0</v>
      </c>
      <c r="AC264" s="110">
        <v>1110</v>
      </c>
      <c r="AD264" s="110">
        <v>815</v>
      </c>
      <c r="AE264" s="110">
        <v>0</v>
      </c>
      <c r="AF264" s="110" t="s">
        <v>1024</v>
      </c>
      <c r="AG264" s="16"/>
      <c r="AH264" s="16"/>
      <c r="AI264" s="16"/>
      <c r="AJ264" s="16"/>
    </row>
    <row r="265" spans="1:36" ht="14.5" x14ac:dyDescent="0.3">
      <c r="A265" s="110" t="s">
        <v>24</v>
      </c>
      <c r="B265" s="110">
        <v>10</v>
      </c>
      <c r="C265" s="110">
        <v>182</v>
      </c>
      <c r="D265" s="110">
        <v>0</v>
      </c>
      <c r="E265" s="110">
        <v>1</v>
      </c>
      <c r="F265" s="110">
        <v>3600</v>
      </c>
      <c r="G265" s="110">
        <v>1</v>
      </c>
      <c r="H265" s="110">
        <f t="shared" si="10"/>
        <v>1</v>
      </c>
      <c r="I265" s="110">
        <v>213</v>
      </c>
      <c r="J265" s="110">
        <v>213</v>
      </c>
      <c r="K265" s="110">
        <f t="shared" si="11"/>
        <v>0</v>
      </c>
      <c r="L265" s="110">
        <v>213</v>
      </c>
      <c r="M265" s="110">
        <v>213</v>
      </c>
      <c r="N265" s="110">
        <v>1E-3</v>
      </c>
      <c r="O265" s="110">
        <v>1E-3</v>
      </c>
      <c r="P265" s="110">
        <v>1E-3</v>
      </c>
      <c r="Q265" s="110">
        <v>1E-3</v>
      </c>
      <c r="R265" s="110">
        <v>0</v>
      </c>
      <c r="S265" s="110">
        <v>0</v>
      </c>
      <c r="T265" s="110">
        <v>2</v>
      </c>
      <c r="U265" s="110">
        <v>2</v>
      </c>
      <c r="V265" s="110">
        <v>0</v>
      </c>
      <c r="W265" s="110">
        <v>1</v>
      </c>
      <c r="X265" s="110">
        <v>1</v>
      </c>
      <c r="Y265" s="110">
        <v>0</v>
      </c>
      <c r="Z265" s="110">
        <v>0</v>
      </c>
      <c r="AA265" s="110">
        <v>0</v>
      </c>
      <c r="AB265" s="110">
        <v>1</v>
      </c>
      <c r="AC265" s="110">
        <v>325</v>
      </c>
      <c r="AD265" s="110">
        <v>236</v>
      </c>
      <c r="AE265" s="110">
        <v>0</v>
      </c>
      <c r="AF265" s="110" t="s">
        <v>1024</v>
      </c>
      <c r="AG265" s="16"/>
      <c r="AH265" s="16"/>
      <c r="AI265" s="16"/>
      <c r="AJ265" s="16"/>
    </row>
    <row r="266" spans="1:36" ht="14.5" x14ac:dyDescent="0.3">
      <c r="A266" s="110" t="s">
        <v>25</v>
      </c>
      <c r="B266" s="110">
        <v>10</v>
      </c>
      <c r="C266" s="110">
        <v>167</v>
      </c>
      <c r="D266" s="110">
        <v>0</v>
      </c>
      <c r="E266" s="110">
        <v>1</v>
      </c>
      <c r="F266" s="110">
        <v>3600</v>
      </c>
      <c r="G266" s="110">
        <v>1</v>
      </c>
      <c r="H266" s="110">
        <f t="shared" si="10"/>
        <v>1</v>
      </c>
      <c r="I266" s="110">
        <v>220</v>
      </c>
      <c r="J266" s="110">
        <v>220</v>
      </c>
      <c r="K266" s="110">
        <f t="shared" si="11"/>
        <v>0</v>
      </c>
      <c r="L266" s="110">
        <v>220</v>
      </c>
      <c r="M266" s="110">
        <v>220</v>
      </c>
      <c r="N266" s="110">
        <v>2E-3</v>
      </c>
      <c r="O266" s="110">
        <v>2E-3</v>
      </c>
      <c r="P266" s="110">
        <v>2E-3</v>
      </c>
      <c r="Q266" s="110">
        <v>2E-3</v>
      </c>
      <c r="R266" s="110">
        <v>0</v>
      </c>
      <c r="S266" s="110">
        <v>0</v>
      </c>
      <c r="T266" s="110">
        <v>2</v>
      </c>
      <c r="U266" s="110">
        <v>2</v>
      </c>
      <c r="V266" s="110">
        <v>0</v>
      </c>
      <c r="W266" s="110">
        <v>1</v>
      </c>
      <c r="X266" s="110">
        <v>1</v>
      </c>
      <c r="Y266" s="110">
        <v>0</v>
      </c>
      <c r="Z266" s="110">
        <v>0</v>
      </c>
      <c r="AA266" s="110">
        <v>0</v>
      </c>
      <c r="AB266" s="110">
        <v>1</v>
      </c>
      <c r="AC266" s="110">
        <v>286</v>
      </c>
      <c r="AD266" s="110">
        <v>198</v>
      </c>
      <c r="AE266" s="110">
        <v>0</v>
      </c>
      <c r="AF266" s="110" t="s">
        <v>1024</v>
      </c>
      <c r="AG266" s="16"/>
      <c r="AH266" s="16"/>
      <c r="AI266" s="16"/>
      <c r="AJ266" s="16"/>
    </row>
    <row r="267" spans="1:36" ht="14.5" x14ac:dyDescent="0.3">
      <c r="A267" s="110" t="s">
        <v>26</v>
      </c>
      <c r="B267" s="110">
        <v>10</v>
      </c>
      <c r="C267" s="110">
        <v>159</v>
      </c>
      <c r="D267" s="110">
        <v>0</v>
      </c>
      <c r="E267" s="110">
        <v>1</v>
      </c>
      <c r="F267" s="110">
        <v>3600</v>
      </c>
      <c r="G267" s="110">
        <v>1</v>
      </c>
      <c r="H267" s="110">
        <f t="shared" si="10"/>
        <v>1</v>
      </c>
      <c r="I267" s="110">
        <v>203</v>
      </c>
      <c r="J267" s="110">
        <v>203</v>
      </c>
      <c r="K267" s="110">
        <f t="shared" si="11"/>
        <v>0</v>
      </c>
      <c r="L267" s="110">
        <v>203</v>
      </c>
      <c r="M267" s="110">
        <v>203</v>
      </c>
      <c r="N267" s="110">
        <v>1E-3</v>
      </c>
      <c r="O267" s="110">
        <v>1E-3</v>
      </c>
      <c r="P267" s="110">
        <v>1E-3</v>
      </c>
      <c r="Q267" s="110">
        <v>1E-3</v>
      </c>
      <c r="R267" s="110">
        <v>0</v>
      </c>
      <c r="S267" s="110">
        <v>0</v>
      </c>
      <c r="T267" s="110">
        <v>2</v>
      </c>
      <c r="U267" s="110">
        <v>2</v>
      </c>
      <c r="V267" s="110">
        <v>0</v>
      </c>
      <c r="W267" s="110">
        <v>1</v>
      </c>
      <c r="X267" s="110">
        <v>1</v>
      </c>
      <c r="Y267" s="110">
        <v>0</v>
      </c>
      <c r="Z267" s="110">
        <v>0</v>
      </c>
      <c r="AA267" s="110">
        <v>0</v>
      </c>
      <c r="AB267" s="110">
        <v>1</v>
      </c>
      <c r="AC267" s="110">
        <v>166</v>
      </c>
      <c r="AD267" s="110">
        <v>120</v>
      </c>
      <c r="AE267" s="110">
        <v>0</v>
      </c>
      <c r="AF267" s="110" t="s">
        <v>1024</v>
      </c>
      <c r="AG267" s="16"/>
      <c r="AH267" s="16"/>
      <c r="AI267" s="16"/>
      <c r="AJ267" s="16"/>
    </row>
    <row r="268" spans="1:36" ht="14.5" x14ac:dyDescent="0.3">
      <c r="A268" s="110" t="s">
        <v>27</v>
      </c>
      <c r="B268" s="110">
        <v>10</v>
      </c>
      <c r="C268" s="110">
        <v>193</v>
      </c>
      <c r="D268" s="110">
        <v>0</v>
      </c>
      <c r="E268" s="110">
        <v>1</v>
      </c>
      <c r="F268" s="110">
        <v>3600</v>
      </c>
      <c r="G268" s="110">
        <v>1</v>
      </c>
      <c r="H268" s="110">
        <f t="shared" si="10"/>
        <v>1</v>
      </c>
      <c r="I268" s="110">
        <v>259</v>
      </c>
      <c r="J268" s="110">
        <v>259</v>
      </c>
      <c r="K268" s="110">
        <f t="shared" si="11"/>
        <v>0</v>
      </c>
      <c r="L268" s="110">
        <v>259</v>
      </c>
      <c r="M268" s="110">
        <v>259</v>
      </c>
      <c r="N268" s="110">
        <v>2E-3</v>
      </c>
      <c r="O268" s="110">
        <v>2E-3</v>
      </c>
      <c r="P268" s="110">
        <v>2E-3</v>
      </c>
      <c r="Q268" s="110">
        <v>1E-3</v>
      </c>
      <c r="R268" s="110">
        <v>1E-3</v>
      </c>
      <c r="S268" s="110">
        <v>0</v>
      </c>
      <c r="T268" s="110">
        <v>2</v>
      </c>
      <c r="U268" s="110">
        <v>2</v>
      </c>
      <c r="V268" s="110">
        <v>0</v>
      </c>
      <c r="W268" s="110">
        <v>1</v>
      </c>
      <c r="X268" s="110">
        <v>1</v>
      </c>
      <c r="Y268" s="110">
        <v>0</v>
      </c>
      <c r="Z268" s="110">
        <v>0</v>
      </c>
      <c r="AA268" s="110">
        <v>0</v>
      </c>
      <c r="AB268" s="110">
        <v>1</v>
      </c>
      <c r="AC268" s="110">
        <v>249</v>
      </c>
      <c r="AD268" s="110">
        <v>218</v>
      </c>
      <c r="AE268" s="110">
        <v>0</v>
      </c>
      <c r="AF268" s="110" t="s">
        <v>1024</v>
      </c>
      <c r="AG268" s="16"/>
      <c r="AH268" s="16"/>
      <c r="AI268" s="16"/>
      <c r="AJ268" s="16"/>
    </row>
    <row r="269" spans="1:36" ht="14.5" x14ac:dyDescent="0.3">
      <c r="A269" s="110" t="s">
        <v>28</v>
      </c>
      <c r="B269" s="110">
        <v>10</v>
      </c>
      <c r="C269" s="110">
        <v>166</v>
      </c>
      <c r="D269" s="110">
        <v>0</v>
      </c>
      <c r="E269" s="110">
        <v>1</v>
      </c>
      <c r="F269" s="110">
        <v>3600</v>
      </c>
      <c r="G269" s="110">
        <v>1</v>
      </c>
      <c r="H269" s="110">
        <f t="shared" si="10"/>
        <v>1</v>
      </c>
      <c r="I269" s="110">
        <v>351</v>
      </c>
      <c r="J269" s="110">
        <v>351</v>
      </c>
      <c r="K269" s="110">
        <f t="shared" si="11"/>
        <v>0</v>
      </c>
      <c r="L269" s="110">
        <v>353</v>
      </c>
      <c r="M269" s="110">
        <v>347</v>
      </c>
      <c r="N269" s="110">
        <v>0.47</v>
      </c>
      <c r="O269" s="110">
        <v>4.0000000000000001E-3</v>
      </c>
      <c r="P269" s="110">
        <v>0.44</v>
      </c>
      <c r="Q269" s="110">
        <v>0.26100000000000001</v>
      </c>
      <c r="R269" s="110">
        <v>0.153</v>
      </c>
      <c r="S269" s="110">
        <v>3.0000000000000001E-3</v>
      </c>
      <c r="T269" s="110">
        <v>629</v>
      </c>
      <c r="U269" s="110">
        <v>629</v>
      </c>
      <c r="V269" s="110">
        <v>160</v>
      </c>
      <c r="W269" s="110">
        <v>633</v>
      </c>
      <c r="X269" s="110">
        <v>683</v>
      </c>
      <c r="Y269" s="110">
        <v>0</v>
      </c>
      <c r="Z269" s="110">
        <v>144</v>
      </c>
      <c r="AA269" s="110">
        <v>306</v>
      </c>
      <c r="AB269" s="110">
        <v>0</v>
      </c>
      <c r="AC269" s="110">
        <v>74665</v>
      </c>
      <c r="AD269" s="110">
        <v>46861</v>
      </c>
      <c r="AE269" s="110">
        <v>0</v>
      </c>
      <c r="AF269" s="110" t="s">
        <v>1024</v>
      </c>
      <c r="AG269" s="16"/>
      <c r="AH269" s="16"/>
      <c r="AI269" s="16"/>
      <c r="AJ269" s="16"/>
    </row>
    <row r="270" spans="1:36" ht="14.5" x14ac:dyDescent="0.3">
      <c r="A270" s="110" t="s">
        <v>29</v>
      </c>
      <c r="B270" s="110">
        <v>10</v>
      </c>
      <c r="C270" s="110">
        <v>192</v>
      </c>
      <c r="D270" s="110">
        <v>0</v>
      </c>
      <c r="E270" s="110">
        <v>1</v>
      </c>
      <c r="F270" s="110">
        <v>3600</v>
      </c>
      <c r="G270" s="110">
        <v>1</v>
      </c>
      <c r="H270" s="110">
        <f t="shared" si="10"/>
        <v>1</v>
      </c>
      <c r="I270" s="110">
        <v>265</v>
      </c>
      <c r="J270" s="110">
        <v>265</v>
      </c>
      <c r="K270" s="110">
        <f t="shared" si="11"/>
        <v>0</v>
      </c>
      <c r="L270" s="110">
        <v>265</v>
      </c>
      <c r="M270" s="110">
        <v>265</v>
      </c>
      <c r="N270" s="110">
        <v>2E-3</v>
      </c>
      <c r="O270" s="110">
        <v>2E-3</v>
      </c>
      <c r="P270" s="110">
        <v>2E-3</v>
      </c>
      <c r="Q270" s="110">
        <v>1E-3</v>
      </c>
      <c r="R270" s="110">
        <v>1E-3</v>
      </c>
      <c r="S270" s="110">
        <v>0</v>
      </c>
      <c r="T270" s="110">
        <v>2</v>
      </c>
      <c r="U270" s="110">
        <v>2</v>
      </c>
      <c r="V270" s="110">
        <v>0</v>
      </c>
      <c r="W270" s="110">
        <v>1</v>
      </c>
      <c r="X270" s="110">
        <v>1</v>
      </c>
      <c r="Y270" s="110">
        <v>0</v>
      </c>
      <c r="Z270" s="110">
        <v>0</v>
      </c>
      <c r="AA270" s="110">
        <v>0</v>
      </c>
      <c r="AB270" s="110">
        <v>1</v>
      </c>
      <c r="AC270" s="110">
        <v>285</v>
      </c>
      <c r="AD270" s="110">
        <v>196</v>
      </c>
      <c r="AE270" s="110">
        <v>0</v>
      </c>
      <c r="AF270" s="110" t="s">
        <v>1024</v>
      </c>
      <c r="AG270" s="16"/>
      <c r="AH270" s="16"/>
      <c r="AI270" s="16"/>
      <c r="AJ270" s="16"/>
    </row>
    <row r="271" spans="1:36" ht="14.5" x14ac:dyDescent="0.3">
      <c r="A271" s="110" t="s">
        <v>30</v>
      </c>
      <c r="B271" s="110">
        <v>10</v>
      </c>
      <c r="C271" s="110">
        <v>190</v>
      </c>
      <c r="D271" s="110">
        <v>0</v>
      </c>
      <c r="E271" s="110">
        <v>1</v>
      </c>
      <c r="F271" s="110">
        <v>3600</v>
      </c>
      <c r="G271" s="110">
        <v>1</v>
      </c>
      <c r="H271" s="110">
        <f t="shared" si="10"/>
        <v>1</v>
      </c>
      <c r="I271" s="110">
        <v>244</v>
      </c>
      <c r="J271" s="110">
        <v>244</v>
      </c>
      <c r="K271" s="110">
        <f t="shared" si="11"/>
        <v>0</v>
      </c>
      <c r="L271" s="110">
        <v>245</v>
      </c>
      <c r="M271" s="110">
        <v>244</v>
      </c>
      <c r="N271" s="110">
        <v>2E-3</v>
      </c>
      <c r="O271" s="110">
        <v>1E-3</v>
      </c>
      <c r="P271" s="110">
        <v>2E-3</v>
      </c>
      <c r="Q271" s="110">
        <v>0</v>
      </c>
      <c r="R271" s="110">
        <v>2E-3</v>
      </c>
      <c r="S271" s="110">
        <v>0</v>
      </c>
      <c r="T271" s="110">
        <v>3</v>
      </c>
      <c r="U271" s="110">
        <v>3</v>
      </c>
      <c r="V271" s="110">
        <v>1</v>
      </c>
      <c r="W271" s="110">
        <v>6</v>
      </c>
      <c r="X271" s="110">
        <v>2</v>
      </c>
      <c r="Y271" s="110">
        <v>4</v>
      </c>
      <c r="Z271" s="110">
        <v>0</v>
      </c>
      <c r="AA271" s="110">
        <v>0</v>
      </c>
      <c r="AB271" s="110">
        <v>1</v>
      </c>
      <c r="AC271" s="110">
        <v>251</v>
      </c>
      <c r="AD271" s="110">
        <v>181</v>
      </c>
      <c r="AE271" s="110">
        <v>0</v>
      </c>
      <c r="AF271" s="110" t="s">
        <v>1024</v>
      </c>
      <c r="AG271" s="16"/>
      <c r="AH271" s="16"/>
      <c r="AI271" s="16"/>
      <c r="AJ271" s="16"/>
    </row>
    <row r="272" spans="1:36" ht="14.5" x14ac:dyDescent="0.3">
      <c r="A272" s="110" t="s">
        <v>31</v>
      </c>
      <c r="B272" s="110">
        <v>10</v>
      </c>
      <c r="C272" s="110">
        <v>191</v>
      </c>
      <c r="D272" s="110">
        <v>0</v>
      </c>
      <c r="E272" s="110">
        <v>1</v>
      </c>
      <c r="F272" s="110">
        <v>3600</v>
      </c>
      <c r="G272" s="110">
        <v>1</v>
      </c>
      <c r="H272" s="110">
        <f t="shared" si="10"/>
        <v>1</v>
      </c>
      <c r="I272" s="110">
        <v>196</v>
      </c>
      <c r="J272" s="110">
        <v>196</v>
      </c>
      <c r="K272" s="110">
        <f t="shared" si="11"/>
        <v>0</v>
      </c>
      <c r="L272" s="110">
        <v>196</v>
      </c>
      <c r="M272" s="110">
        <v>196</v>
      </c>
      <c r="N272" s="110">
        <v>1E-3</v>
      </c>
      <c r="O272" s="110">
        <v>1E-3</v>
      </c>
      <c r="P272" s="110">
        <v>1E-3</v>
      </c>
      <c r="Q272" s="110">
        <v>1E-3</v>
      </c>
      <c r="R272" s="110">
        <v>0</v>
      </c>
      <c r="S272" s="110">
        <v>0</v>
      </c>
      <c r="T272" s="110">
        <v>2</v>
      </c>
      <c r="U272" s="110">
        <v>2</v>
      </c>
      <c r="V272" s="110">
        <v>1</v>
      </c>
      <c r="W272" s="110">
        <v>6</v>
      </c>
      <c r="X272" s="110">
        <v>1</v>
      </c>
      <c r="Y272" s="110">
        <v>5</v>
      </c>
      <c r="Z272" s="110">
        <v>0</v>
      </c>
      <c r="AA272" s="110">
        <v>0</v>
      </c>
      <c r="AB272" s="110">
        <v>0</v>
      </c>
      <c r="AC272" s="110">
        <v>301</v>
      </c>
      <c r="AD272" s="110">
        <v>219</v>
      </c>
      <c r="AE272" s="110">
        <v>0</v>
      </c>
      <c r="AF272" s="110" t="s">
        <v>1024</v>
      </c>
      <c r="AG272" s="16"/>
      <c r="AH272" s="16"/>
      <c r="AI272" s="16"/>
      <c r="AJ272" s="16"/>
    </row>
    <row r="273" spans="1:36" ht="14.5" x14ac:dyDescent="0.3">
      <c r="A273" s="110" t="s">
        <v>32</v>
      </c>
      <c r="B273" s="110">
        <v>10</v>
      </c>
      <c r="C273" s="110">
        <v>159</v>
      </c>
      <c r="D273" s="110">
        <v>0</v>
      </c>
      <c r="E273" s="110">
        <v>1</v>
      </c>
      <c r="F273" s="110">
        <v>3600</v>
      </c>
      <c r="G273" s="110">
        <v>1</v>
      </c>
      <c r="H273" s="110">
        <f t="shared" si="10"/>
        <v>1</v>
      </c>
      <c r="I273" s="110">
        <v>302</v>
      </c>
      <c r="J273" s="110">
        <v>302</v>
      </c>
      <c r="K273" s="110">
        <f t="shared" si="11"/>
        <v>0</v>
      </c>
      <c r="L273" s="110">
        <v>302</v>
      </c>
      <c r="M273" s="110">
        <v>302</v>
      </c>
      <c r="N273" s="110">
        <v>2E-3</v>
      </c>
      <c r="O273" s="110">
        <v>1E-3</v>
      </c>
      <c r="P273" s="110">
        <v>1E-3</v>
      </c>
      <c r="Q273" s="110">
        <v>1E-3</v>
      </c>
      <c r="R273" s="110">
        <v>1E-3</v>
      </c>
      <c r="S273" s="110">
        <v>0</v>
      </c>
      <c r="T273" s="110">
        <v>2</v>
      </c>
      <c r="U273" s="110">
        <v>2</v>
      </c>
      <c r="V273" s="110">
        <v>1</v>
      </c>
      <c r="W273" s="110">
        <v>7</v>
      </c>
      <c r="X273" s="110">
        <v>1</v>
      </c>
      <c r="Y273" s="110">
        <v>5</v>
      </c>
      <c r="Z273" s="110">
        <v>0</v>
      </c>
      <c r="AA273" s="110">
        <v>0</v>
      </c>
      <c r="AB273" s="110">
        <v>0</v>
      </c>
      <c r="AC273" s="110">
        <v>331</v>
      </c>
      <c r="AD273" s="110">
        <v>225</v>
      </c>
      <c r="AE273" s="110">
        <v>0</v>
      </c>
      <c r="AF273" s="110" t="s">
        <v>1024</v>
      </c>
      <c r="AG273" s="16"/>
      <c r="AH273" s="16"/>
      <c r="AI273" s="16"/>
      <c r="AJ273" s="16"/>
    </row>
    <row r="274" spans="1:36" ht="14.5" x14ac:dyDescent="0.3">
      <c r="A274" s="110" t="s">
        <v>33</v>
      </c>
      <c r="B274" s="110">
        <v>10</v>
      </c>
      <c r="C274" s="110">
        <v>152</v>
      </c>
      <c r="D274" s="110">
        <v>0</v>
      </c>
      <c r="E274" s="110">
        <v>1</v>
      </c>
      <c r="F274" s="110">
        <v>3600</v>
      </c>
      <c r="G274" s="110">
        <v>1</v>
      </c>
      <c r="H274" s="110">
        <f t="shared" si="10"/>
        <v>1</v>
      </c>
      <c r="I274" s="110">
        <v>237</v>
      </c>
      <c r="J274" s="110">
        <v>237</v>
      </c>
      <c r="K274" s="110">
        <f t="shared" si="11"/>
        <v>0</v>
      </c>
      <c r="L274" s="110">
        <v>237</v>
      </c>
      <c r="M274" s="110">
        <v>237</v>
      </c>
      <c r="N274" s="110">
        <v>1E-3</v>
      </c>
      <c r="O274" s="110">
        <v>0</v>
      </c>
      <c r="P274" s="110">
        <v>0</v>
      </c>
      <c r="Q274" s="110">
        <v>0</v>
      </c>
      <c r="R274" s="110">
        <v>1E-3</v>
      </c>
      <c r="S274" s="110">
        <v>0</v>
      </c>
      <c r="T274" s="110">
        <v>2</v>
      </c>
      <c r="U274" s="110">
        <v>2</v>
      </c>
      <c r="V274" s="110">
        <v>0</v>
      </c>
      <c r="W274" s="110">
        <v>1</v>
      </c>
      <c r="X274" s="110">
        <v>1</v>
      </c>
      <c r="Y274" s="110">
        <v>0</v>
      </c>
      <c r="Z274" s="110">
        <v>0</v>
      </c>
      <c r="AA274" s="110">
        <v>0</v>
      </c>
      <c r="AB274" s="110">
        <v>1</v>
      </c>
      <c r="AC274" s="110">
        <v>305</v>
      </c>
      <c r="AD274" s="110">
        <v>201</v>
      </c>
      <c r="AE274" s="110">
        <v>0</v>
      </c>
      <c r="AF274" s="110" t="s">
        <v>1024</v>
      </c>
      <c r="AG274" s="16"/>
      <c r="AH274" s="16"/>
      <c r="AI274" s="16"/>
      <c r="AJ274" s="16"/>
    </row>
    <row r="275" spans="1:36" ht="14.5" x14ac:dyDescent="0.3">
      <c r="A275" s="110" t="s">
        <v>34</v>
      </c>
      <c r="B275" s="110">
        <v>10</v>
      </c>
      <c r="C275" s="110">
        <v>157</v>
      </c>
      <c r="D275" s="110">
        <v>0</v>
      </c>
      <c r="E275" s="110">
        <v>1</v>
      </c>
      <c r="F275" s="110">
        <v>3600</v>
      </c>
      <c r="G275" s="110">
        <v>1</v>
      </c>
      <c r="H275" s="110">
        <f t="shared" si="10"/>
        <v>1</v>
      </c>
      <c r="I275" s="110">
        <v>322</v>
      </c>
      <c r="J275" s="110">
        <v>322</v>
      </c>
      <c r="K275" s="110">
        <f t="shared" si="11"/>
        <v>0</v>
      </c>
      <c r="L275" s="110">
        <v>322</v>
      </c>
      <c r="M275" s="110">
        <v>317</v>
      </c>
      <c r="N275" s="110">
        <v>0.65100000000000002</v>
      </c>
      <c r="O275" s="110">
        <v>2E-3</v>
      </c>
      <c r="P275" s="110">
        <v>0.61199999999999999</v>
      </c>
      <c r="Q275" s="110">
        <v>0.33400000000000002</v>
      </c>
      <c r="R275" s="110">
        <v>0.23300000000000001</v>
      </c>
      <c r="S275" s="110">
        <v>2E-3</v>
      </c>
      <c r="T275" s="110">
        <v>1026</v>
      </c>
      <c r="U275" s="110">
        <v>999</v>
      </c>
      <c r="V275" s="110">
        <v>279</v>
      </c>
      <c r="W275" s="110">
        <v>931</v>
      </c>
      <c r="X275" s="110">
        <v>1091</v>
      </c>
      <c r="Y275" s="110">
        <v>0</v>
      </c>
      <c r="Z275" s="110">
        <v>230</v>
      </c>
      <c r="AA275" s="110">
        <v>415</v>
      </c>
      <c r="AB275" s="110">
        <v>0</v>
      </c>
      <c r="AC275" s="110">
        <v>85227</v>
      </c>
      <c r="AD275" s="110">
        <v>62410</v>
      </c>
      <c r="AE275" s="110">
        <v>0</v>
      </c>
      <c r="AF275" s="110" t="s">
        <v>1024</v>
      </c>
      <c r="AG275" s="16"/>
      <c r="AH275" s="16"/>
      <c r="AI275" s="16"/>
      <c r="AJ275" s="16"/>
    </row>
    <row r="276" spans="1:36" ht="14.5" x14ac:dyDescent="0.3">
      <c r="A276" s="110" t="s">
        <v>35</v>
      </c>
      <c r="B276" s="110">
        <v>10</v>
      </c>
      <c r="C276" s="110">
        <v>154</v>
      </c>
      <c r="D276" s="110">
        <v>0</v>
      </c>
      <c r="E276" s="110">
        <v>1</v>
      </c>
      <c r="F276" s="110">
        <v>3600</v>
      </c>
      <c r="G276" s="110">
        <v>1</v>
      </c>
      <c r="H276" s="110">
        <f t="shared" si="10"/>
        <v>1</v>
      </c>
      <c r="I276" s="110">
        <v>243</v>
      </c>
      <c r="J276" s="110">
        <v>243</v>
      </c>
      <c r="K276" s="110">
        <f t="shared" si="11"/>
        <v>0</v>
      </c>
      <c r="L276" s="110">
        <v>243</v>
      </c>
      <c r="M276" s="110">
        <v>243</v>
      </c>
      <c r="N276" s="110">
        <v>1E-3</v>
      </c>
      <c r="O276" s="110">
        <v>1E-3</v>
      </c>
      <c r="P276" s="110">
        <v>1E-3</v>
      </c>
      <c r="Q276" s="110">
        <v>1E-3</v>
      </c>
      <c r="R276" s="110">
        <v>0</v>
      </c>
      <c r="S276" s="110">
        <v>0</v>
      </c>
      <c r="T276" s="110">
        <v>2</v>
      </c>
      <c r="U276" s="110">
        <v>2</v>
      </c>
      <c r="V276" s="110">
        <v>0</v>
      </c>
      <c r="W276" s="110">
        <v>1</v>
      </c>
      <c r="X276" s="110">
        <v>1</v>
      </c>
      <c r="Y276" s="110">
        <v>0</v>
      </c>
      <c r="Z276" s="110">
        <v>0</v>
      </c>
      <c r="AA276" s="110">
        <v>0</v>
      </c>
      <c r="AB276" s="110">
        <v>1</v>
      </c>
      <c r="AC276" s="110">
        <v>218</v>
      </c>
      <c r="AD276" s="110">
        <v>137</v>
      </c>
      <c r="AE276" s="110">
        <v>0</v>
      </c>
      <c r="AF276" s="110" t="s">
        <v>1024</v>
      </c>
      <c r="AG276" s="16"/>
      <c r="AH276" s="16"/>
      <c r="AI276" s="16"/>
      <c r="AJ276" s="16"/>
    </row>
    <row r="277" spans="1:36" ht="14.5" x14ac:dyDescent="0.3">
      <c r="A277" s="110" t="s">
        <v>36</v>
      </c>
      <c r="B277" s="110">
        <v>10</v>
      </c>
      <c r="C277" s="110">
        <v>170</v>
      </c>
      <c r="D277" s="110">
        <v>0</v>
      </c>
      <c r="E277" s="110">
        <v>1</v>
      </c>
      <c r="F277" s="110">
        <v>3600</v>
      </c>
      <c r="G277" s="110">
        <v>1</v>
      </c>
      <c r="H277" s="110">
        <f t="shared" si="10"/>
        <v>1</v>
      </c>
      <c r="I277" s="110">
        <v>253</v>
      </c>
      <c r="J277" s="110">
        <v>253</v>
      </c>
      <c r="K277" s="110">
        <f t="shared" si="11"/>
        <v>0</v>
      </c>
      <c r="L277" s="110">
        <v>254</v>
      </c>
      <c r="M277" s="110">
        <v>253</v>
      </c>
      <c r="N277" s="110">
        <v>2E-3</v>
      </c>
      <c r="O277" s="110">
        <v>1E-3</v>
      </c>
      <c r="P277" s="110">
        <v>1E-3</v>
      </c>
      <c r="Q277" s="110">
        <v>0</v>
      </c>
      <c r="R277" s="110">
        <v>2E-3</v>
      </c>
      <c r="S277" s="110">
        <v>0</v>
      </c>
      <c r="T277" s="110">
        <v>3</v>
      </c>
      <c r="U277" s="110">
        <v>3</v>
      </c>
      <c r="V277" s="110">
        <v>1</v>
      </c>
      <c r="W277" s="110">
        <v>6</v>
      </c>
      <c r="X277" s="110">
        <v>2</v>
      </c>
      <c r="Y277" s="110">
        <v>4</v>
      </c>
      <c r="Z277" s="110">
        <v>0</v>
      </c>
      <c r="AA277" s="110">
        <v>0</v>
      </c>
      <c r="AB277" s="110">
        <v>1</v>
      </c>
      <c r="AC277" s="110">
        <v>335</v>
      </c>
      <c r="AD277" s="110">
        <v>270</v>
      </c>
      <c r="AE277" s="110">
        <v>0</v>
      </c>
      <c r="AF277" s="110" t="s">
        <v>1024</v>
      </c>
      <c r="AG277" s="16"/>
      <c r="AH277" s="16"/>
      <c r="AI277" s="16"/>
      <c r="AJ277" s="16"/>
    </row>
    <row r="278" spans="1:36" ht="14.5" x14ac:dyDescent="0.3">
      <c r="A278" s="110" t="s">
        <v>37</v>
      </c>
      <c r="B278" s="110">
        <v>10</v>
      </c>
      <c r="C278" s="110">
        <v>161</v>
      </c>
      <c r="D278" s="110">
        <v>0</v>
      </c>
      <c r="E278" s="110">
        <v>1</v>
      </c>
      <c r="F278" s="110">
        <v>3600</v>
      </c>
      <c r="G278" s="110">
        <v>1</v>
      </c>
      <c r="H278" s="110">
        <f t="shared" si="10"/>
        <v>1</v>
      </c>
      <c r="I278" s="110">
        <v>303</v>
      </c>
      <c r="J278" s="110">
        <v>303</v>
      </c>
      <c r="K278" s="110">
        <f t="shared" si="11"/>
        <v>0</v>
      </c>
      <c r="L278" s="110">
        <v>303</v>
      </c>
      <c r="M278" s="110">
        <v>303</v>
      </c>
      <c r="N278" s="110">
        <v>1E-3</v>
      </c>
      <c r="O278" s="110">
        <v>1E-3</v>
      </c>
      <c r="P278" s="110">
        <v>1E-3</v>
      </c>
      <c r="Q278" s="110">
        <v>1E-3</v>
      </c>
      <c r="R278" s="110">
        <v>0</v>
      </c>
      <c r="S278" s="110">
        <v>0</v>
      </c>
      <c r="T278" s="110">
        <v>2</v>
      </c>
      <c r="U278" s="110">
        <v>2</v>
      </c>
      <c r="V278" s="110">
        <v>0</v>
      </c>
      <c r="W278" s="110">
        <v>1</v>
      </c>
      <c r="X278" s="110">
        <v>1</v>
      </c>
      <c r="Y278" s="110">
        <v>0</v>
      </c>
      <c r="Z278" s="110">
        <v>0</v>
      </c>
      <c r="AA278" s="110">
        <v>0</v>
      </c>
      <c r="AB278" s="110">
        <v>1</v>
      </c>
      <c r="AC278" s="110">
        <v>218</v>
      </c>
      <c r="AD278" s="110">
        <v>160</v>
      </c>
      <c r="AE278" s="110">
        <v>0</v>
      </c>
      <c r="AF278" s="110" t="s">
        <v>1024</v>
      </c>
      <c r="AG278" s="16"/>
      <c r="AH278" s="16"/>
      <c r="AI278" s="16"/>
      <c r="AJ278" s="16"/>
    </row>
    <row r="279" spans="1:36" ht="14.5" x14ac:dyDescent="0.3">
      <c r="A279" s="110" t="s">
        <v>38</v>
      </c>
      <c r="B279" s="110">
        <v>10</v>
      </c>
      <c r="C279" s="110">
        <v>166</v>
      </c>
      <c r="D279" s="110">
        <v>0</v>
      </c>
      <c r="E279" s="110">
        <v>1</v>
      </c>
      <c r="F279" s="110">
        <v>3600</v>
      </c>
      <c r="G279" s="110">
        <v>1</v>
      </c>
      <c r="H279" s="110">
        <f t="shared" si="10"/>
        <v>1</v>
      </c>
      <c r="I279" s="110">
        <v>193</v>
      </c>
      <c r="J279" s="110">
        <v>193</v>
      </c>
      <c r="K279" s="110">
        <f t="shared" si="11"/>
        <v>0</v>
      </c>
      <c r="L279" s="110">
        <v>193</v>
      </c>
      <c r="M279" s="110">
        <v>193</v>
      </c>
      <c r="N279" s="110">
        <v>1E-3</v>
      </c>
      <c r="O279" s="110">
        <v>1E-3</v>
      </c>
      <c r="P279" s="110">
        <v>1E-3</v>
      </c>
      <c r="Q279" s="110">
        <v>1E-3</v>
      </c>
      <c r="R279" s="110">
        <v>0</v>
      </c>
      <c r="S279" s="110">
        <v>0</v>
      </c>
      <c r="T279" s="110">
        <v>2</v>
      </c>
      <c r="U279" s="110">
        <v>2</v>
      </c>
      <c r="V279" s="110">
        <v>0</v>
      </c>
      <c r="W279" s="110">
        <v>1</v>
      </c>
      <c r="X279" s="110">
        <v>1</v>
      </c>
      <c r="Y279" s="110">
        <v>0</v>
      </c>
      <c r="Z279" s="110">
        <v>0</v>
      </c>
      <c r="AA279" s="110">
        <v>0</v>
      </c>
      <c r="AB279" s="110">
        <v>1</v>
      </c>
      <c r="AC279" s="110">
        <v>243</v>
      </c>
      <c r="AD279" s="110">
        <v>155</v>
      </c>
      <c r="AE279" s="110">
        <v>0</v>
      </c>
      <c r="AF279" s="110" t="s">
        <v>1024</v>
      </c>
      <c r="AG279" s="16"/>
      <c r="AH279" s="16"/>
      <c r="AI279" s="16"/>
      <c r="AJ279" s="16"/>
    </row>
    <row r="280" spans="1:36" ht="14.5" x14ac:dyDescent="0.3">
      <c r="A280" s="110" t="s">
        <v>39</v>
      </c>
      <c r="B280" s="110">
        <v>10</v>
      </c>
      <c r="C280" s="110">
        <v>182</v>
      </c>
      <c r="D280" s="110">
        <v>0</v>
      </c>
      <c r="E280" s="110">
        <v>1</v>
      </c>
      <c r="F280" s="110">
        <v>3600</v>
      </c>
      <c r="G280" s="110">
        <v>1</v>
      </c>
      <c r="H280" s="110">
        <f t="shared" si="10"/>
        <v>1</v>
      </c>
      <c r="I280" s="110">
        <v>231</v>
      </c>
      <c r="J280" s="110">
        <v>231</v>
      </c>
      <c r="K280" s="110">
        <f t="shared" si="11"/>
        <v>0</v>
      </c>
      <c r="L280" s="110">
        <v>232</v>
      </c>
      <c r="M280" s="110">
        <v>231</v>
      </c>
      <c r="N280" s="110">
        <v>1E-3</v>
      </c>
      <c r="O280" s="110">
        <v>0</v>
      </c>
      <c r="P280" s="110">
        <v>0</v>
      </c>
      <c r="Q280" s="110">
        <v>0</v>
      </c>
      <c r="R280" s="110">
        <v>1E-3</v>
      </c>
      <c r="S280" s="110">
        <v>0</v>
      </c>
      <c r="T280" s="110">
        <v>3</v>
      </c>
      <c r="U280" s="110">
        <v>3</v>
      </c>
      <c r="V280" s="110">
        <v>1</v>
      </c>
      <c r="W280" s="110">
        <v>6</v>
      </c>
      <c r="X280" s="110">
        <v>2</v>
      </c>
      <c r="Y280" s="110">
        <v>3</v>
      </c>
      <c r="Z280" s="110">
        <v>0</v>
      </c>
      <c r="AA280" s="110">
        <v>0</v>
      </c>
      <c r="AB280" s="110">
        <v>1</v>
      </c>
      <c r="AC280" s="110">
        <v>436</v>
      </c>
      <c r="AD280" s="110">
        <v>351</v>
      </c>
      <c r="AE280" s="110">
        <v>0</v>
      </c>
      <c r="AF280" s="110" t="s">
        <v>1024</v>
      </c>
      <c r="AG280" s="16"/>
      <c r="AH280" s="16"/>
      <c r="AI280" s="16"/>
      <c r="AJ280" s="16"/>
    </row>
    <row r="281" spans="1:36" ht="14.5" x14ac:dyDescent="0.3">
      <c r="A281" s="110" t="s">
        <v>40</v>
      </c>
      <c r="B281" s="110">
        <v>10</v>
      </c>
      <c r="C281" s="110">
        <v>169</v>
      </c>
      <c r="D281" s="110">
        <v>0</v>
      </c>
      <c r="E281" s="110">
        <v>1</v>
      </c>
      <c r="F281" s="110">
        <v>3600</v>
      </c>
      <c r="G281" s="110">
        <v>1</v>
      </c>
      <c r="H281" s="110">
        <f t="shared" si="10"/>
        <v>1</v>
      </c>
      <c r="I281" s="110">
        <v>245</v>
      </c>
      <c r="J281" s="110">
        <v>245</v>
      </c>
      <c r="K281" s="110">
        <f t="shared" si="11"/>
        <v>0</v>
      </c>
      <c r="L281" s="110">
        <v>245</v>
      </c>
      <c r="M281" s="110">
        <v>245</v>
      </c>
      <c r="N281" s="110">
        <v>1E-3</v>
      </c>
      <c r="O281" s="110">
        <v>1E-3</v>
      </c>
      <c r="P281" s="110">
        <v>1E-3</v>
      </c>
      <c r="Q281" s="110">
        <v>1E-3</v>
      </c>
      <c r="R281" s="110">
        <v>0</v>
      </c>
      <c r="S281" s="110">
        <v>0</v>
      </c>
      <c r="T281" s="110">
        <v>2</v>
      </c>
      <c r="U281" s="110">
        <v>2</v>
      </c>
      <c r="V281" s="110">
        <v>0</v>
      </c>
      <c r="W281" s="110">
        <v>1</v>
      </c>
      <c r="X281" s="110">
        <v>1</v>
      </c>
      <c r="Y281" s="110">
        <v>0</v>
      </c>
      <c r="Z281" s="110">
        <v>0</v>
      </c>
      <c r="AA281" s="110">
        <v>0</v>
      </c>
      <c r="AB281" s="110">
        <v>1</v>
      </c>
      <c r="AC281" s="110">
        <v>584</v>
      </c>
      <c r="AD281" s="110">
        <v>405</v>
      </c>
      <c r="AE281" s="110">
        <v>0</v>
      </c>
      <c r="AF281" s="110" t="s">
        <v>1024</v>
      </c>
      <c r="AG281" s="16"/>
      <c r="AH281" s="16"/>
      <c r="AI281" s="16"/>
      <c r="AJ281" s="16"/>
    </row>
    <row r="282" spans="1:36" ht="14.5" x14ac:dyDescent="0.3">
      <c r="A282" s="110" t="s">
        <v>41</v>
      </c>
      <c r="B282" s="110">
        <v>10</v>
      </c>
      <c r="C282" s="110">
        <v>192</v>
      </c>
      <c r="D282" s="110">
        <v>0</v>
      </c>
      <c r="E282" s="110">
        <v>1</v>
      </c>
      <c r="F282" s="110">
        <v>3600</v>
      </c>
      <c r="G282" s="110">
        <v>1</v>
      </c>
      <c r="H282" s="110">
        <f t="shared" si="10"/>
        <v>1</v>
      </c>
      <c r="I282" s="110">
        <v>291</v>
      </c>
      <c r="J282" s="110">
        <v>291</v>
      </c>
      <c r="K282" s="110">
        <f t="shared" si="11"/>
        <v>0</v>
      </c>
      <c r="L282" s="110">
        <v>291</v>
      </c>
      <c r="M282" s="110">
        <v>291</v>
      </c>
      <c r="N282" s="110">
        <v>1E-3</v>
      </c>
      <c r="O282" s="110">
        <v>1E-3</v>
      </c>
      <c r="P282" s="110">
        <v>1E-3</v>
      </c>
      <c r="Q282" s="110">
        <v>1E-3</v>
      </c>
      <c r="R282" s="110">
        <v>0</v>
      </c>
      <c r="S282" s="110">
        <v>0</v>
      </c>
      <c r="T282" s="110">
        <v>2</v>
      </c>
      <c r="U282" s="110">
        <v>2</v>
      </c>
      <c r="V282" s="110">
        <v>0</v>
      </c>
      <c r="W282" s="110">
        <v>1</v>
      </c>
      <c r="X282" s="110">
        <v>1</v>
      </c>
      <c r="Y282" s="110">
        <v>0</v>
      </c>
      <c r="Z282" s="110">
        <v>0</v>
      </c>
      <c r="AA282" s="110">
        <v>0</v>
      </c>
      <c r="AB282" s="110">
        <v>1</v>
      </c>
      <c r="AC282" s="110">
        <v>291</v>
      </c>
      <c r="AD282" s="110">
        <v>220</v>
      </c>
      <c r="AE282" s="110">
        <v>0</v>
      </c>
      <c r="AF282" s="110" t="s">
        <v>1024</v>
      </c>
      <c r="AG282" s="16"/>
      <c r="AH282" s="16"/>
      <c r="AI282" s="16"/>
      <c r="AJ282" s="16"/>
    </row>
    <row r="283" spans="1:36" ht="14.5" x14ac:dyDescent="0.3">
      <c r="A283" s="110" t="s">
        <v>42</v>
      </c>
      <c r="B283" s="110">
        <v>10</v>
      </c>
      <c r="C283" s="110">
        <v>193</v>
      </c>
      <c r="D283" s="110">
        <v>0</v>
      </c>
      <c r="E283" s="110">
        <v>1</v>
      </c>
      <c r="F283" s="110">
        <v>3600</v>
      </c>
      <c r="G283" s="110">
        <v>1</v>
      </c>
      <c r="H283" s="110">
        <f t="shared" si="10"/>
        <v>1</v>
      </c>
      <c r="I283" s="110">
        <v>289</v>
      </c>
      <c r="J283" s="110">
        <v>289</v>
      </c>
      <c r="K283" s="110">
        <f t="shared" si="11"/>
        <v>0</v>
      </c>
      <c r="L283" s="110">
        <v>289</v>
      </c>
      <c r="M283" s="110">
        <v>289</v>
      </c>
      <c r="N283" s="110">
        <v>1E-3</v>
      </c>
      <c r="O283" s="110">
        <v>1E-3</v>
      </c>
      <c r="P283" s="110">
        <v>1E-3</v>
      </c>
      <c r="Q283" s="110">
        <v>1E-3</v>
      </c>
      <c r="R283" s="110">
        <v>0</v>
      </c>
      <c r="S283" s="110">
        <v>0</v>
      </c>
      <c r="T283" s="110">
        <v>2</v>
      </c>
      <c r="U283" s="110">
        <v>2</v>
      </c>
      <c r="V283" s="110">
        <v>0</v>
      </c>
      <c r="W283" s="110">
        <v>1</v>
      </c>
      <c r="X283" s="110">
        <v>1</v>
      </c>
      <c r="Y283" s="110">
        <v>0</v>
      </c>
      <c r="Z283" s="110">
        <v>0</v>
      </c>
      <c r="AA283" s="110">
        <v>0</v>
      </c>
      <c r="AB283" s="110">
        <v>1</v>
      </c>
      <c r="AC283" s="110">
        <v>380</v>
      </c>
      <c r="AD283" s="110">
        <v>244</v>
      </c>
      <c r="AE283" s="110">
        <v>0</v>
      </c>
      <c r="AF283" s="110" t="s">
        <v>1024</v>
      </c>
      <c r="AG283" s="16"/>
      <c r="AH283" s="16"/>
      <c r="AI283" s="16"/>
      <c r="AJ283" s="16"/>
    </row>
    <row r="284" spans="1:36" ht="14.5" x14ac:dyDescent="0.3">
      <c r="A284" s="110" t="s">
        <v>43</v>
      </c>
      <c r="B284" s="110">
        <v>10</v>
      </c>
      <c r="C284" s="110">
        <v>176</v>
      </c>
      <c r="D284" s="110">
        <v>0</v>
      </c>
      <c r="E284" s="110">
        <v>1</v>
      </c>
      <c r="F284" s="110">
        <v>3600</v>
      </c>
      <c r="G284" s="110">
        <v>1</v>
      </c>
      <c r="H284" s="110">
        <f t="shared" si="10"/>
        <v>1</v>
      </c>
      <c r="I284" s="110">
        <v>358</v>
      </c>
      <c r="J284" s="110">
        <v>358</v>
      </c>
      <c r="K284" s="110">
        <f t="shared" si="11"/>
        <v>0</v>
      </c>
      <c r="L284" s="110">
        <v>358</v>
      </c>
      <c r="M284" s="110">
        <v>354</v>
      </c>
      <c r="N284" s="110">
        <v>0.30099999999999999</v>
      </c>
      <c r="O284" s="110">
        <v>1E-3</v>
      </c>
      <c r="P284" s="110">
        <v>0.28699999999999998</v>
      </c>
      <c r="Q284" s="110">
        <v>0.16700000000000001</v>
      </c>
      <c r="R284" s="110">
        <v>7.9000000000000001E-2</v>
      </c>
      <c r="S284" s="110">
        <v>2E-3</v>
      </c>
      <c r="T284" s="110">
        <v>553</v>
      </c>
      <c r="U284" s="110">
        <v>543</v>
      </c>
      <c r="V284" s="110">
        <v>142</v>
      </c>
      <c r="W284" s="110">
        <v>541</v>
      </c>
      <c r="X284" s="110">
        <v>537</v>
      </c>
      <c r="Y284" s="110">
        <v>0</v>
      </c>
      <c r="Z284" s="110">
        <v>110</v>
      </c>
      <c r="AA284" s="110">
        <v>225</v>
      </c>
      <c r="AB284" s="110">
        <v>0</v>
      </c>
      <c r="AC284" s="110">
        <v>41045</v>
      </c>
      <c r="AD284" s="110">
        <v>31711</v>
      </c>
      <c r="AE284" s="110">
        <v>0</v>
      </c>
      <c r="AF284" s="110" t="s">
        <v>1024</v>
      </c>
      <c r="AG284" s="16"/>
      <c r="AH284" s="16"/>
      <c r="AI284" s="16"/>
      <c r="AJ284" s="16"/>
    </row>
    <row r="285" spans="1:36" ht="14.5" x14ac:dyDescent="0.3">
      <c r="A285" s="110" t="s">
        <v>44</v>
      </c>
      <c r="B285" s="110">
        <v>10</v>
      </c>
      <c r="C285" s="110">
        <v>165</v>
      </c>
      <c r="D285" s="110">
        <v>0</v>
      </c>
      <c r="E285" s="110">
        <v>1</v>
      </c>
      <c r="F285" s="110">
        <v>3600</v>
      </c>
      <c r="G285" s="110">
        <v>1</v>
      </c>
      <c r="H285" s="110">
        <f t="shared" si="10"/>
        <v>1</v>
      </c>
      <c r="I285" s="110">
        <v>220</v>
      </c>
      <c r="J285" s="110">
        <v>220</v>
      </c>
      <c r="K285" s="110">
        <f t="shared" si="11"/>
        <v>0</v>
      </c>
      <c r="L285" s="110">
        <v>220</v>
      </c>
      <c r="M285" s="110">
        <v>220</v>
      </c>
      <c r="N285" s="110">
        <v>1E-3</v>
      </c>
      <c r="O285" s="110">
        <v>1E-3</v>
      </c>
      <c r="P285" s="110">
        <v>1E-3</v>
      </c>
      <c r="Q285" s="110">
        <v>1E-3</v>
      </c>
      <c r="R285" s="110">
        <v>0</v>
      </c>
      <c r="S285" s="110">
        <v>0</v>
      </c>
      <c r="T285" s="110">
        <v>2</v>
      </c>
      <c r="U285" s="110">
        <v>2</v>
      </c>
      <c r="V285" s="110">
        <v>0</v>
      </c>
      <c r="W285" s="110">
        <v>1</v>
      </c>
      <c r="X285" s="110">
        <v>1</v>
      </c>
      <c r="Y285" s="110">
        <v>0</v>
      </c>
      <c r="Z285" s="110">
        <v>0</v>
      </c>
      <c r="AA285" s="110">
        <v>0</v>
      </c>
      <c r="AB285" s="110">
        <v>1</v>
      </c>
      <c r="AC285" s="110">
        <v>231</v>
      </c>
      <c r="AD285" s="110">
        <v>173</v>
      </c>
      <c r="AE285" s="110">
        <v>0</v>
      </c>
      <c r="AF285" s="110" t="s">
        <v>1024</v>
      </c>
      <c r="AG285" s="16"/>
      <c r="AH285" s="16"/>
      <c r="AI285" s="16"/>
      <c r="AJ285" s="16"/>
    </row>
    <row r="286" spans="1:36" ht="14.5" x14ac:dyDescent="0.3">
      <c r="A286" s="110" t="s">
        <v>45</v>
      </c>
      <c r="B286" s="110">
        <v>10</v>
      </c>
      <c r="C286" s="110">
        <v>189</v>
      </c>
      <c r="D286" s="110">
        <v>0</v>
      </c>
      <c r="E286" s="110">
        <v>1</v>
      </c>
      <c r="F286" s="110">
        <v>3600</v>
      </c>
      <c r="G286" s="110">
        <v>1</v>
      </c>
      <c r="H286" s="110">
        <f t="shared" si="10"/>
        <v>1</v>
      </c>
      <c r="I286" s="110">
        <v>182</v>
      </c>
      <c r="J286" s="110">
        <v>182</v>
      </c>
      <c r="K286" s="110">
        <f t="shared" si="11"/>
        <v>0</v>
      </c>
      <c r="L286" s="110">
        <v>182</v>
      </c>
      <c r="M286" s="110">
        <v>182</v>
      </c>
      <c r="N286" s="110">
        <v>1E-3</v>
      </c>
      <c r="O286" s="110">
        <v>1E-3</v>
      </c>
      <c r="P286" s="110">
        <v>1E-3</v>
      </c>
      <c r="Q286" s="110">
        <v>1E-3</v>
      </c>
      <c r="R286" s="110">
        <v>0</v>
      </c>
      <c r="S286" s="110">
        <v>0</v>
      </c>
      <c r="T286" s="110">
        <v>1</v>
      </c>
      <c r="U286" s="110">
        <v>1</v>
      </c>
      <c r="V286" s="110">
        <v>0</v>
      </c>
      <c r="W286" s="110">
        <v>1</v>
      </c>
      <c r="X286" s="110">
        <v>1</v>
      </c>
      <c r="Y286" s="110">
        <v>0</v>
      </c>
      <c r="Z286" s="110">
        <v>0</v>
      </c>
      <c r="AA286" s="110">
        <v>0</v>
      </c>
      <c r="AB286" s="110">
        <v>1</v>
      </c>
      <c r="AC286" s="110">
        <v>12</v>
      </c>
      <c r="AD286" s="110">
        <v>14</v>
      </c>
      <c r="AE286" s="110">
        <v>0</v>
      </c>
      <c r="AF286" s="110" t="s">
        <v>1024</v>
      </c>
      <c r="AG286" s="16"/>
      <c r="AH286" s="16"/>
      <c r="AI286" s="16"/>
      <c r="AJ286" s="16"/>
    </row>
    <row r="287" spans="1:36" ht="14.5" x14ac:dyDescent="0.3">
      <c r="A287" s="110" t="s">
        <v>46</v>
      </c>
      <c r="B287" s="110">
        <v>10</v>
      </c>
      <c r="C287" s="110">
        <v>167</v>
      </c>
      <c r="D287" s="110">
        <v>0</v>
      </c>
      <c r="E287" s="110">
        <v>1</v>
      </c>
      <c r="F287" s="110">
        <v>3600</v>
      </c>
      <c r="G287" s="110">
        <v>1</v>
      </c>
      <c r="H287" s="110">
        <f t="shared" si="10"/>
        <v>1</v>
      </c>
      <c r="I287" s="110">
        <v>300</v>
      </c>
      <c r="J287" s="110">
        <v>300</v>
      </c>
      <c r="K287" s="110">
        <f t="shared" si="11"/>
        <v>0</v>
      </c>
      <c r="L287" s="110">
        <v>300</v>
      </c>
      <c r="M287" s="110">
        <v>300</v>
      </c>
      <c r="N287" s="110">
        <v>2E-3</v>
      </c>
      <c r="O287" s="110">
        <v>1E-3</v>
      </c>
      <c r="P287" s="110">
        <v>1E-3</v>
      </c>
      <c r="Q287" s="110">
        <v>1E-3</v>
      </c>
      <c r="R287" s="110">
        <v>1E-3</v>
      </c>
      <c r="S287" s="110">
        <v>0</v>
      </c>
      <c r="T287" s="110">
        <v>2</v>
      </c>
      <c r="U287" s="110">
        <v>2</v>
      </c>
      <c r="V287" s="110">
        <v>1</v>
      </c>
      <c r="W287" s="110">
        <v>7</v>
      </c>
      <c r="X287" s="110">
        <v>1</v>
      </c>
      <c r="Y287" s="110">
        <v>5</v>
      </c>
      <c r="Z287" s="110">
        <v>0</v>
      </c>
      <c r="AA287" s="110">
        <v>0</v>
      </c>
      <c r="AB287" s="110">
        <v>0</v>
      </c>
      <c r="AC287" s="110">
        <v>213</v>
      </c>
      <c r="AD287" s="110">
        <v>173</v>
      </c>
      <c r="AE287" s="110">
        <v>0</v>
      </c>
      <c r="AF287" s="110" t="s">
        <v>1024</v>
      </c>
      <c r="AG287" s="16"/>
      <c r="AH287" s="16"/>
      <c r="AI287" s="16"/>
      <c r="AJ287" s="16"/>
    </row>
    <row r="288" spans="1:36" ht="14.5" x14ac:dyDescent="0.3">
      <c r="A288" s="110" t="s">
        <v>47</v>
      </c>
      <c r="B288" s="110">
        <v>10</v>
      </c>
      <c r="C288" s="110">
        <v>175</v>
      </c>
      <c r="D288" s="110">
        <v>0</v>
      </c>
      <c r="E288" s="110">
        <v>1</v>
      </c>
      <c r="F288" s="110">
        <v>3600</v>
      </c>
      <c r="G288" s="110">
        <v>1</v>
      </c>
      <c r="H288" s="110">
        <f t="shared" si="10"/>
        <v>1</v>
      </c>
      <c r="I288" s="110">
        <v>245</v>
      </c>
      <c r="J288" s="110">
        <v>245</v>
      </c>
      <c r="K288" s="110">
        <f t="shared" si="11"/>
        <v>0</v>
      </c>
      <c r="L288" s="110">
        <v>245</v>
      </c>
      <c r="M288" s="110">
        <v>245</v>
      </c>
      <c r="N288" s="110">
        <v>0</v>
      </c>
      <c r="O288" s="110">
        <v>0</v>
      </c>
      <c r="P288" s="110">
        <v>0</v>
      </c>
      <c r="Q288" s="110">
        <v>0</v>
      </c>
      <c r="R288" s="110">
        <v>0</v>
      </c>
      <c r="S288" s="110">
        <v>0</v>
      </c>
      <c r="T288" s="110">
        <v>2</v>
      </c>
      <c r="U288" s="110">
        <v>2</v>
      </c>
      <c r="V288" s="110">
        <v>0</v>
      </c>
      <c r="W288" s="110">
        <v>1</v>
      </c>
      <c r="X288" s="110">
        <v>1</v>
      </c>
      <c r="Y288" s="110">
        <v>0</v>
      </c>
      <c r="Z288" s="110">
        <v>0</v>
      </c>
      <c r="AA288" s="110">
        <v>0</v>
      </c>
      <c r="AB288" s="110">
        <v>1</v>
      </c>
      <c r="AC288" s="110">
        <v>244</v>
      </c>
      <c r="AD288" s="110">
        <v>176</v>
      </c>
      <c r="AE288" s="110">
        <v>0</v>
      </c>
      <c r="AF288" s="110" t="s">
        <v>1024</v>
      </c>
      <c r="AG288" s="16"/>
      <c r="AH288" s="16"/>
      <c r="AI288" s="16"/>
      <c r="AJ288" s="16"/>
    </row>
    <row r="289" spans="1:36" ht="14.5" x14ac:dyDescent="0.3">
      <c r="A289" s="110" t="s">
        <v>48</v>
      </c>
      <c r="B289" s="110">
        <v>10</v>
      </c>
      <c r="C289" s="110">
        <v>191</v>
      </c>
      <c r="D289" s="110">
        <v>0</v>
      </c>
      <c r="E289" s="110">
        <v>1</v>
      </c>
      <c r="F289" s="110">
        <v>3600</v>
      </c>
      <c r="G289" s="110">
        <v>1</v>
      </c>
      <c r="H289" s="110">
        <f t="shared" si="10"/>
        <v>1</v>
      </c>
      <c r="I289" s="110">
        <v>249</v>
      </c>
      <c r="J289" s="110">
        <v>249</v>
      </c>
      <c r="K289" s="110">
        <f t="shared" si="11"/>
        <v>0</v>
      </c>
      <c r="L289" s="110">
        <v>249</v>
      </c>
      <c r="M289" s="110">
        <v>249</v>
      </c>
      <c r="N289" s="110">
        <v>1E-3</v>
      </c>
      <c r="O289" s="110">
        <v>1E-3</v>
      </c>
      <c r="P289" s="110">
        <v>1E-3</v>
      </c>
      <c r="Q289" s="110">
        <v>1E-3</v>
      </c>
      <c r="R289" s="110">
        <v>0</v>
      </c>
      <c r="S289" s="110">
        <v>0</v>
      </c>
      <c r="T289" s="110">
        <v>2</v>
      </c>
      <c r="U289" s="110">
        <v>2</v>
      </c>
      <c r="V289" s="110">
        <v>0</v>
      </c>
      <c r="W289" s="110">
        <v>1</v>
      </c>
      <c r="X289" s="110">
        <v>1</v>
      </c>
      <c r="Y289" s="110">
        <v>0</v>
      </c>
      <c r="Z289" s="110">
        <v>0</v>
      </c>
      <c r="AA289" s="110">
        <v>0</v>
      </c>
      <c r="AB289" s="110">
        <v>1</v>
      </c>
      <c r="AC289" s="110">
        <v>243</v>
      </c>
      <c r="AD289" s="110">
        <v>168</v>
      </c>
      <c r="AE289" s="110">
        <v>0</v>
      </c>
      <c r="AF289" s="110" t="s">
        <v>1024</v>
      </c>
      <c r="AG289" s="16"/>
      <c r="AH289" s="16"/>
      <c r="AI289" s="16"/>
      <c r="AJ289" s="16"/>
    </row>
    <row r="290" spans="1:36" ht="14.5" x14ac:dyDescent="0.3">
      <c r="A290" s="110" t="s">
        <v>49</v>
      </c>
      <c r="B290" s="110">
        <v>10</v>
      </c>
      <c r="C290" s="110">
        <v>180</v>
      </c>
      <c r="D290" s="110">
        <v>0</v>
      </c>
      <c r="E290" s="110">
        <v>1</v>
      </c>
      <c r="F290" s="110">
        <v>3600</v>
      </c>
      <c r="G290" s="110">
        <v>1</v>
      </c>
      <c r="H290" s="110">
        <f t="shared" si="10"/>
        <v>1</v>
      </c>
      <c r="I290" s="110">
        <v>207</v>
      </c>
      <c r="J290" s="110">
        <v>207</v>
      </c>
      <c r="K290" s="110">
        <f t="shared" si="11"/>
        <v>0</v>
      </c>
      <c r="L290" s="110">
        <v>207</v>
      </c>
      <c r="M290" s="110">
        <v>207</v>
      </c>
      <c r="N290" s="110">
        <v>1E-3</v>
      </c>
      <c r="O290" s="110">
        <v>1E-3</v>
      </c>
      <c r="P290" s="110">
        <v>1E-3</v>
      </c>
      <c r="Q290" s="110">
        <v>1E-3</v>
      </c>
      <c r="R290" s="110">
        <v>0</v>
      </c>
      <c r="S290" s="110">
        <v>0</v>
      </c>
      <c r="T290" s="110">
        <v>2</v>
      </c>
      <c r="U290" s="110">
        <v>2</v>
      </c>
      <c r="V290" s="110">
        <v>0</v>
      </c>
      <c r="W290" s="110">
        <v>1</v>
      </c>
      <c r="X290" s="110">
        <v>1</v>
      </c>
      <c r="Y290" s="110">
        <v>0</v>
      </c>
      <c r="Z290" s="110">
        <v>0</v>
      </c>
      <c r="AA290" s="110">
        <v>0</v>
      </c>
      <c r="AB290" s="110">
        <v>1</v>
      </c>
      <c r="AC290" s="110">
        <v>285</v>
      </c>
      <c r="AD290" s="110">
        <v>185</v>
      </c>
      <c r="AE290" s="110">
        <v>0</v>
      </c>
      <c r="AF290" s="110" t="s">
        <v>1024</v>
      </c>
      <c r="AG290" s="16"/>
      <c r="AH290" s="16"/>
      <c r="AI290" s="16"/>
      <c r="AJ290" s="16"/>
    </row>
    <row r="291" spans="1:36" ht="14.5" x14ac:dyDescent="0.3">
      <c r="A291" s="110" t="s">
        <v>50</v>
      </c>
      <c r="B291" s="110">
        <v>10</v>
      </c>
      <c r="C291" s="110">
        <v>168</v>
      </c>
      <c r="D291" s="110">
        <v>0</v>
      </c>
      <c r="E291" s="110">
        <v>1</v>
      </c>
      <c r="F291" s="110">
        <v>3600</v>
      </c>
      <c r="G291" s="110">
        <v>1</v>
      </c>
      <c r="H291" s="110">
        <f t="shared" si="10"/>
        <v>1</v>
      </c>
      <c r="I291" s="110">
        <v>281</v>
      </c>
      <c r="J291" s="110">
        <v>281</v>
      </c>
      <c r="K291" s="110">
        <f t="shared" si="11"/>
        <v>0</v>
      </c>
      <c r="L291" s="110">
        <v>281</v>
      </c>
      <c r="M291" s="110">
        <v>281</v>
      </c>
      <c r="N291" s="110">
        <v>1E-3</v>
      </c>
      <c r="O291" s="110">
        <v>0</v>
      </c>
      <c r="P291" s="110">
        <v>0</v>
      </c>
      <c r="Q291" s="110">
        <v>0</v>
      </c>
      <c r="R291" s="110">
        <v>1E-3</v>
      </c>
      <c r="S291" s="110">
        <v>0</v>
      </c>
      <c r="T291" s="110">
        <v>2</v>
      </c>
      <c r="U291" s="110">
        <v>2</v>
      </c>
      <c r="V291" s="110">
        <v>0</v>
      </c>
      <c r="W291" s="110">
        <v>1</v>
      </c>
      <c r="X291" s="110">
        <v>1</v>
      </c>
      <c r="Y291" s="110">
        <v>0</v>
      </c>
      <c r="Z291" s="110">
        <v>0</v>
      </c>
      <c r="AA291" s="110">
        <v>0</v>
      </c>
      <c r="AB291" s="110">
        <v>1</v>
      </c>
      <c r="AC291" s="110">
        <v>309</v>
      </c>
      <c r="AD291" s="110">
        <v>237</v>
      </c>
      <c r="AE291" s="110">
        <v>0</v>
      </c>
      <c r="AF291" s="110" t="s">
        <v>1024</v>
      </c>
      <c r="AG291" s="16"/>
      <c r="AH291" s="16"/>
      <c r="AI291" s="16"/>
      <c r="AJ291" s="16"/>
    </row>
    <row r="292" spans="1:36" ht="14.5" x14ac:dyDescent="0.3">
      <c r="A292" s="110" t="s">
        <v>51</v>
      </c>
      <c r="B292" s="110">
        <v>10</v>
      </c>
      <c r="C292" s="110">
        <v>152</v>
      </c>
      <c r="D292" s="110">
        <v>0</v>
      </c>
      <c r="E292" s="110">
        <v>1</v>
      </c>
      <c r="F292" s="110">
        <v>3600</v>
      </c>
      <c r="G292" s="110">
        <v>1</v>
      </c>
      <c r="H292" s="110">
        <f t="shared" si="10"/>
        <v>1</v>
      </c>
      <c r="I292" s="110">
        <v>233</v>
      </c>
      <c r="J292" s="110">
        <v>233</v>
      </c>
      <c r="K292" s="110">
        <f t="shared" si="11"/>
        <v>0</v>
      </c>
      <c r="L292" s="110">
        <v>233</v>
      </c>
      <c r="M292" s="110">
        <v>233</v>
      </c>
      <c r="N292" s="110">
        <v>1E-3</v>
      </c>
      <c r="O292" s="110">
        <v>1E-3</v>
      </c>
      <c r="P292" s="110">
        <v>1E-3</v>
      </c>
      <c r="Q292" s="110">
        <v>0</v>
      </c>
      <c r="R292" s="110">
        <v>1E-3</v>
      </c>
      <c r="S292" s="110">
        <v>0</v>
      </c>
      <c r="T292" s="110">
        <v>2</v>
      </c>
      <c r="U292" s="110">
        <v>2</v>
      </c>
      <c r="V292" s="110">
        <v>0</v>
      </c>
      <c r="W292" s="110">
        <v>1</v>
      </c>
      <c r="X292" s="110">
        <v>1</v>
      </c>
      <c r="Y292" s="110">
        <v>0</v>
      </c>
      <c r="Z292" s="110">
        <v>0</v>
      </c>
      <c r="AA292" s="110">
        <v>0</v>
      </c>
      <c r="AB292" s="110">
        <v>1</v>
      </c>
      <c r="AC292" s="110">
        <v>282</v>
      </c>
      <c r="AD292" s="110">
        <v>196</v>
      </c>
      <c r="AE292" s="110">
        <v>0</v>
      </c>
      <c r="AF292" s="110" t="s">
        <v>1024</v>
      </c>
      <c r="AG292" s="16"/>
      <c r="AH292" s="16"/>
      <c r="AI292" s="16"/>
      <c r="AJ292" s="16"/>
    </row>
    <row r="293" spans="1:36" ht="14.5" x14ac:dyDescent="0.3">
      <c r="A293" s="110" t="s">
        <v>52</v>
      </c>
      <c r="B293" s="110">
        <v>10</v>
      </c>
      <c r="C293" s="110">
        <v>164</v>
      </c>
      <c r="D293" s="110">
        <v>0</v>
      </c>
      <c r="E293" s="110">
        <v>1</v>
      </c>
      <c r="F293" s="110">
        <v>3600</v>
      </c>
      <c r="G293" s="110">
        <v>1</v>
      </c>
      <c r="H293" s="110">
        <f t="shared" si="10"/>
        <v>1</v>
      </c>
      <c r="I293" s="110">
        <v>267</v>
      </c>
      <c r="J293" s="110">
        <v>267</v>
      </c>
      <c r="K293" s="110">
        <f t="shared" si="11"/>
        <v>0</v>
      </c>
      <c r="L293" s="110">
        <v>267</v>
      </c>
      <c r="M293" s="110">
        <v>267</v>
      </c>
      <c r="N293" s="110">
        <v>1E-3</v>
      </c>
      <c r="O293" s="110">
        <v>1E-3</v>
      </c>
      <c r="P293" s="110">
        <v>1E-3</v>
      </c>
      <c r="Q293" s="110">
        <v>1E-3</v>
      </c>
      <c r="R293" s="110">
        <v>0</v>
      </c>
      <c r="S293" s="110">
        <v>0</v>
      </c>
      <c r="T293" s="110">
        <v>2</v>
      </c>
      <c r="U293" s="110">
        <v>2</v>
      </c>
      <c r="V293" s="110">
        <v>0</v>
      </c>
      <c r="W293" s="110">
        <v>1</v>
      </c>
      <c r="X293" s="110">
        <v>1</v>
      </c>
      <c r="Y293" s="110">
        <v>0</v>
      </c>
      <c r="Z293" s="110">
        <v>0</v>
      </c>
      <c r="AA293" s="110">
        <v>0</v>
      </c>
      <c r="AB293" s="110">
        <v>1</v>
      </c>
      <c r="AC293" s="110">
        <v>262</v>
      </c>
      <c r="AD293" s="110">
        <v>174</v>
      </c>
      <c r="AE293" s="110">
        <v>0</v>
      </c>
      <c r="AF293" s="110" t="s">
        <v>1024</v>
      </c>
      <c r="AG293" s="16"/>
      <c r="AH293" s="16"/>
      <c r="AI293" s="16"/>
      <c r="AJ293" s="16"/>
    </row>
    <row r="294" spans="1:36" ht="14.5" x14ac:dyDescent="0.3">
      <c r="A294" s="110" t="s">
        <v>53</v>
      </c>
      <c r="B294" s="110">
        <v>10</v>
      </c>
      <c r="C294" s="110">
        <v>168</v>
      </c>
      <c r="D294" s="110">
        <v>0</v>
      </c>
      <c r="E294" s="110">
        <v>1</v>
      </c>
      <c r="F294" s="110">
        <v>3600</v>
      </c>
      <c r="G294" s="110">
        <v>1</v>
      </c>
      <c r="H294" s="110">
        <f t="shared" si="10"/>
        <v>1</v>
      </c>
      <c r="I294" s="110">
        <v>291</v>
      </c>
      <c r="J294" s="110">
        <v>291</v>
      </c>
      <c r="K294" s="110">
        <f t="shared" si="11"/>
        <v>0</v>
      </c>
      <c r="L294" s="110">
        <v>291</v>
      </c>
      <c r="M294" s="110">
        <v>291</v>
      </c>
      <c r="N294" s="110">
        <v>1E-3</v>
      </c>
      <c r="O294" s="110">
        <v>1E-3</v>
      </c>
      <c r="P294" s="110">
        <v>1E-3</v>
      </c>
      <c r="Q294" s="110">
        <v>1E-3</v>
      </c>
      <c r="R294" s="110">
        <v>0</v>
      </c>
      <c r="S294" s="110">
        <v>0</v>
      </c>
      <c r="T294" s="110">
        <v>2</v>
      </c>
      <c r="U294" s="110">
        <v>2</v>
      </c>
      <c r="V294" s="110">
        <v>0</v>
      </c>
      <c r="W294" s="110">
        <v>1</v>
      </c>
      <c r="X294" s="110">
        <v>1</v>
      </c>
      <c r="Y294" s="110">
        <v>0</v>
      </c>
      <c r="Z294" s="110">
        <v>0</v>
      </c>
      <c r="AA294" s="110">
        <v>0</v>
      </c>
      <c r="AB294" s="110">
        <v>1</v>
      </c>
      <c r="AC294" s="110">
        <v>180</v>
      </c>
      <c r="AD294" s="110">
        <v>132</v>
      </c>
      <c r="AE294" s="110">
        <v>0</v>
      </c>
      <c r="AF294" s="110" t="s">
        <v>1024</v>
      </c>
      <c r="AG294" s="16"/>
      <c r="AH294" s="16"/>
      <c r="AI294" s="16"/>
      <c r="AJ294" s="16"/>
    </row>
    <row r="295" spans="1:36" ht="14.5" x14ac:dyDescent="0.3">
      <c r="A295" s="110" t="s">
        <v>54</v>
      </c>
      <c r="B295" s="110">
        <v>10</v>
      </c>
      <c r="C295" s="110">
        <v>156</v>
      </c>
      <c r="D295" s="110">
        <v>0</v>
      </c>
      <c r="E295" s="110">
        <v>1</v>
      </c>
      <c r="F295" s="110">
        <v>3600</v>
      </c>
      <c r="G295" s="110">
        <v>1</v>
      </c>
      <c r="H295" s="110">
        <f t="shared" si="10"/>
        <v>1</v>
      </c>
      <c r="I295" s="110">
        <v>216</v>
      </c>
      <c r="J295" s="110">
        <v>216</v>
      </c>
      <c r="K295" s="110">
        <f t="shared" si="11"/>
        <v>0</v>
      </c>
      <c r="L295" s="110">
        <v>216</v>
      </c>
      <c r="M295" s="110">
        <v>216</v>
      </c>
      <c r="N295" s="110">
        <v>1E-3</v>
      </c>
      <c r="O295" s="110">
        <v>1E-3</v>
      </c>
      <c r="P295" s="110">
        <v>1E-3</v>
      </c>
      <c r="Q295" s="110">
        <v>1E-3</v>
      </c>
      <c r="R295" s="110">
        <v>0</v>
      </c>
      <c r="S295" s="110">
        <v>0</v>
      </c>
      <c r="T295" s="110">
        <v>2</v>
      </c>
      <c r="U295" s="110">
        <v>2</v>
      </c>
      <c r="V295" s="110">
        <v>0</v>
      </c>
      <c r="W295" s="110">
        <v>1</v>
      </c>
      <c r="X295" s="110">
        <v>1</v>
      </c>
      <c r="Y295" s="110">
        <v>0</v>
      </c>
      <c r="Z295" s="110">
        <v>0</v>
      </c>
      <c r="AA295" s="110">
        <v>0</v>
      </c>
      <c r="AB295" s="110">
        <v>1</v>
      </c>
      <c r="AC295" s="110">
        <v>311</v>
      </c>
      <c r="AD295" s="110">
        <v>199</v>
      </c>
      <c r="AE295" s="110">
        <v>0</v>
      </c>
      <c r="AF295" s="110" t="s">
        <v>1024</v>
      </c>
      <c r="AG295" s="16"/>
      <c r="AH295" s="16"/>
      <c r="AI295" s="16"/>
      <c r="AJ295" s="16"/>
    </row>
    <row r="296" spans="1:36" ht="14.5" x14ac:dyDescent="0.3">
      <c r="A296" s="110" t="s">
        <v>55</v>
      </c>
      <c r="B296" s="110">
        <v>10</v>
      </c>
      <c r="C296" s="110">
        <v>182</v>
      </c>
      <c r="D296" s="110">
        <v>0</v>
      </c>
      <c r="E296" s="110">
        <v>1</v>
      </c>
      <c r="F296" s="110">
        <v>3600</v>
      </c>
      <c r="G296" s="110">
        <v>1</v>
      </c>
      <c r="H296" s="110">
        <f t="shared" si="10"/>
        <v>1</v>
      </c>
      <c r="I296" s="110">
        <v>282</v>
      </c>
      <c r="J296" s="110">
        <v>282</v>
      </c>
      <c r="K296" s="110">
        <f t="shared" si="11"/>
        <v>0</v>
      </c>
      <c r="L296" s="110">
        <v>282</v>
      </c>
      <c r="M296" s="110">
        <v>282</v>
      </c>
      <c r="N296" s="110">
        <v>1E-3</v>
      </c>
      <c r="O296" s="110">
        <v>1E-3</v>
      </c>
      <c r="P296" s="110">
        <v>1E-3</v>
      </c>
      <c r="Q296" s="110">
        <v>1E-3</v>
      </c>
      <c r="R296" s="110">
        <v>0</v>
      </c>
      <c r="S296" s="110">
        <v>0</v>
      </c>
      <c r="T296" s="110">
        <v>2</v>
      </c>
      <c r="U296" s="110">
        <v>2</v>
      </c>
      <c r="V296" s="110">
        <v>0</v>
      </c>
      <c r="W296" s="110">
        <v>1</v>
      </c>
      <c r="X296" s="110">
        <v>1</v>
      </c>
      <c r="Y296" s="110">
        <v>0</v>
      </c>
      <c r="Z296" s="110">
        <v>0</v>
      </c>
      <c r="AA296" s="110">
        <v>0</v>
      </c>
      <c r="AB296" s="110">
        <v>1</v>
      </c>
      <c r="AC296" s="110">
        <v>483</v>
      </c>
      <c r="AD296" s="110">
        <v>347</v>
      </c>
      <c r="AE296" s="110">
        <v>0</v>
      </c>
      <c r="AF296" s="110" t="s">
        <v>1024</v>
      </c>
      <c r="AG296" s="16"/>
      <c r="AH296" s="16"/>
      <c r="AI296" s="16"/>
      <c r="AJ296" s="16"/>
    </row>
    <row r="297" spans="1:36" ht="14.5" x14ac:dyDescent="0.3">
      <c r="A297" s="110" t="s">
        <v>56</v>
      </c>
      <c r="B297" s="110">
        <v>10</v>
      </c>
      <c r="C297" s="110">
        <v>184</v>
      </c>
      <c r="D297" s="110">
        <v>0</v>
      </c>
      <c r="E297" s="110">
        <v>1</v>
      </c>
      <c r="F297" s="110">
        <v>3600</v>
      </c>
      <c r="G297" s="110">
        <v>1</v>
      </c>
      <c r="H297" s="110">
        <f t="shared" si="10"/>
        <v>1</v>
      </c>
      <c r="I297" s="110">
        <v>242</v>
      </c>
      <c r="J297" s="110">
        <v>242</v>
      </c>
      <c r="K297" s="110">
        <f t="shared" si="11"/>
        <v>0</v>
      </c>
      <c r="L297" s="110">
        <v>243</v>
      </c>
      <c r="M297" s="110">
        <v>242</v>
      </c>
      <c r="N297" s="110">
        <v>1E-3</v>
      </c>
      <c r="O297" s="110">
        <v>1E-3</v>
      </c>
      <c r="P297" s="110">
        <v>1E-3</v>
      </c>
      <c r="Q297" s="110">
        <v>0</v>
      </c>
      <c r="R297" s="110">
        <v>1E-3</v>
      </c>
      <c r="S297" s="110">
        <v>0</v>
      </c>
      <c r="T297" s="110">
        <v>3</v>
      </c>
      <c r="U297" s="110">
        <v>3</v>
      </c>
      <c r="V297" s="110">
        <v>1</v>
      </c>
      <c r="W297" s="110">
        <v>6</v>
      </c>
      <c r="X297" s="110">
        <v>2</v>
      </c>
      <c r="Y297" s="110">
        <v>4</v>
      </c>
      <c r="Z297" s="110">
        <v>0</v>
      </c>
      <c r="AA297" s="110">
        <v>0</v>
      </c>
      <c r="AB297" s="110">
        <v>1</v>
      </c>
      <c r="AC297" s="110">
        <v>270</v>
      </c>
      <c r="AD297" s="110">
        <v>205</v>
      </c>
      <c r="AE297" s="110">
        <v>0</v>
      </c>
      <c r="AF297" s="110" t="s">
        <v>1024</v>
      </c>
      <c r="AG297" s="16"/>
      <c r="AH297" s="16"/>
      <c r="AI297" s="16"/>
      <c r="AJ297" s="16"/>
    </row>
    <row r="298" spans="1:36" ht="14.5" x14ac:dyDescent="0.3">
      <c r="A298" s="110" t="s">
        <v>57</v>
      </c>
      <c r="B298" s="110">
        <v>10</v>
      </c>
      <c r="C298" s="110">
        <v>163</v>
      </c>
      <c r="D298" s="110">
        <v>0</v>
      </c>
      <c r="E298" s="110">
        <v>1</v>
      </c>
      <c r="F298" s="110">
        <v>3600</v>
      </c>
      <c r="G298" s="110">
        <v>1</v>
      </c>
      <c r="H298" s="110">
        <f t="shared" si="10"/>
        <v>1</v>
      </c>
      <c r="I298" s="110">
        <v>174</v>
      </c>
      <c r="J298" s="110">
        <v>174</v>
      </c>
      <c r="K298" s="110">
        <f t="shared" si="11"/>
        <v>0</v>
      </c>
      <c r="L298" s="110">
        <v>174</v>
      </c>
      <c r="M298" s="110">
        <v>172</v>
      </c>
      <c r="N298" s="110">
        <v>7.0000000000000001E-3</v>
      </c>
      <c r="O298" s="110">
        <v>1E-3</v>
      </c>
      <c r="P298" s="110">
        <v>7.0000000000000001E-3</v>
      </c>
      <c r="Q298" s="110">
        <v>1.7000000000000001E-2</v>
      </c>
      <c r="R298" s="110">
        <v>0</v>
      </c>
      <c r="S298" s="110">
        <v>0</v>
      </c>
      <c r="T298" s="110">
        <v>18</v>
      </c>
      <c r="U298" s="110">
        <v>18</v>
      </c>
      <c r="V298" s="110">
        <v>3</v>
      </c>
      <c r="W298" s="110">
        <v>15</v>
      </c>
      <c r="X298" s="110">
        <v>19</v>
      </c>
      <c r="Y298" s="110">
        <v>0</v>
      </c>
      <c r="Z298" s="110">
        <v>4</v>
      </c>
      <c r="AA298" s="110">
        <v>10</v>
      </c>
      <c r="AB298" s="110">
        <v>0</v>
      </c>
      <c r="AC298" s="110">
        <v>1207</v>
      </c>
      <c r="AD298" s="110">
        <v>835</v>
      </c>
      <c r="AE298" s="110">
        <v>0</v>
      </c>
      <c r="AF298" s="110" t="s">
        <v>1024</v>
      </c>
      <c r="AG298" s="16"/>
      <c r="AH298" s="16"/>
      <c r="AI298" s="16"/>
      <c r="AJ298" s="16"/>
    </row>
    <row r="299" spans="1:36" ht="14.5" x14ac:dyDescent="0.3">
      <c r="A299" s="110" t="s">
        <v>58</v>
      </c>
      <c r="B299" s="110">
        <v>10</v>
      </c>
      <c r="C299" s="110">
        <v>183</v>
      </c>
      <c r="D299" s="110">
        <v>0</v>
      </c>
      <c r="E299" s="110">
        <v>1</v>
      </c>
      <c r="F299" s="110">
        <v>3600</v>
      </c>
      <c r="G299" s="110">
        <v>1</v>
      </c>
      <c r="H299" s="110">
        <f t="shared" si="10"/>
        <v>1</v>
      </c>
      <c r="I299" s="110">
        <v>191</v>
      </c>
      <c r="J299" s="110">
        <v>191</v>
      </c>
      <c r="K299" s="110">
        <f t="shared" si="11"/>
        <v>0</v>
      </c>
      <c r="L299" s="110">
        <v>191</v>
      </c>
      <c r="M299" s="110">
        <v>190</v>
      </c>
      <c r="N299" s="110">
        <v>3.0000000000000001E-3</v>
      </c>
      <c r="O299" s="110">
        <v>1E-3</v>
      </c>
      <c r="P299" s="110">
        <v>3.0000000000000001E-3</v>
      </c>
      <c r="Q299" s="110">
        <v>2E-3</v>
      </c>
      <c r="R299" s="110">
        <v>0</v>
      </c>
      <c r="S299" s="110">
        <v>0</v>
      </c>
      <c r="T299" s="110">
        <v>8</v>
      </c>
      <c r="U299" s="110">
        <v>8</v>
      </c>
      <c r="V299" s="110">
        <v>1</v>
      </c>
      <c r="W299" s="110">
        <v>6</v>
      </c>
      <c r="X299" s="110">
        <v>6</v>
      </c>
      <c r="Y299" s="110">
        <v>0</v>
      </c>
      <c r="Z299" s="110">
        <v>1</v>
      </c>
      <c r="AA299" s="110">
        <v>4</v>
      </c>
      <c r="AB299" s="110">
        <v>0</v>
      </c>
      <c r="AC299" s="110">
        <v>772</v>
      </c>
      <c r="AD299" s="110">
        <v>468</v>
      </c>
      <c r="AE299" s="110">
        <v>0</v>
      </c>
      <c r="AF299" s="110" t="s">
        <v>1024</v>
      </c>
      <c r="AG299" s="16"/>
      <c r="AH299" s="16"/>
      <c r="AI299" s="16"/>
      <c r="AJ299" s="16"/>
    </row>
    <row r="300" spans="1:36" ht="14.5" x14ac:dyDescent="0.3">
      <c r="A300" s="110" t="s">
        <v>59</v>
      </c>
      <c r="B300" s="110">
        <v>10</v>
      </c>
      <c r="C300" s="110">
        <v>163</v>
      </c>
      <c r="D300" s="110">
        <v>0</v>
      </c>
      <c r="E300" s="110">
        <v>1</v>
      </c>
      <c r="F300" s="110">
        <v>3600</v>
      </c>
      <c r="G300" s="110">
        <v>1</v>
      </c>
      <c r="H300" s="110">
        <f t="shared" si="10"/>
        <v>1</v>
      </c>
      <c r="I300" s="110">
        <v>290</v>
      </c>
      <c r="J300" s="110">
        <v>290</v>
      </c>
      <c r="K300" s="110">
        <f t="shared" si="11"/>
        <v>0</v>
      </c>
      <c r="L300" s="110">
        <v>290</v>
      </c>
      <c r="M300" s="110">
        <v>290</v>
      </c>
      <c r="N300" s="110">
        <v>1E-3</v>
      </c>
      <c r="O300" s="110">
        <v>1E-3</v>
      </c>
      <c r="P300" s="110">
        <v>1E-3</v>
      </c>
      <c r="Q300" s="110">
        <v>1E-3</v>
      </c>
      <c r="R300" s="110">
        <v>0</v>
      </c>
      <c r="S300" s="110">
        <v>0</v>
      </c>
      <c r="T300" s="110">
        <v>2</v>
      </c>
      <c r="U300" s="110">
        <v>2</v>
      </c>
      <c r="V300" s="110">
        <v>0</v>
      </c>
      <c r="W300" s="110">
        <v>1</v>
      </c>
      <c r="X300" s="110">
        <v>1</v>
      </c>
      <c r="Y300" s="110">
        <v>0</v>
      </c>
      <c r="Z300" s="110">
        <v>0</v>
      </c>
      <c r="AA300" s="110">
        <v>0</v>
      </c>
      <c r="AB300" s="110">
        <v>1</v>
      </c>
      <c r="AC300" s="110">
        <v>355</v>
      </c>
      <c r="AD300" s="110">
        <v>297</v>
      </c>
      <c r="AE300" s="110">
        <v>0</v>
      </c>
      <c r="AF300" s="110" t="s">
        <v>1024</v>
      </c>
      <c r="AG300" s="16"/>
      <c r="AH300" s="16"/>
      <c r="AI300" s="16"/>
      <c r="AJ300" s="16"/>
    </row>
    <row r="301" spans="1:36" ht="14.5" x14ac:dyDescent="0.3">
      <c r="A301" s="110" t="s">
        <v>60</v>
      </c>
      <c r="B301" s="110">
        <v>10</v>
      </c>
      <c r="C301" s="110">
        <v>184</v>
      </c>
      <c r="D301" s="110">
        <v>0</v>
      </c>
      <c r="E301" s="110">
        <v>1</v>
      </c>
      <c r="F301" s="110">
        <v>3600</v>
      </c>
      <c r="G301" s="110">
        <v>1</v>
      </c>
      <c r="H301" s="110">
        <f t="shared" si="10"/>
        <v>1</v>
      </c>
      <c r="I301" s="110">
        <v>254</v>
      </c>
      <c r="J301" s="110">
        <v>254</v>
      </c>
      <c r="K301" s="110">
        <f t="shared" si="11"/>
        <v>0</v>
      </c>
      <c r="L301" s="110">
        <v>254</v>
      </c>
      <c r="M301" s="110">
        <v>254</v>
      </c>
      <c r="N301" s="110">
        <v>1E-3</v>
      </c>
      <c r="O301" s="110">
        <v>1E-3</v>
      </c>
      <c r="P301" s="110">
        <v>1E-3</v>
      </c>
      <c r="Q301" s="110">
        <v>1E-3</v>
      </c>
      <c r="R301" s="110">
        <v>0</v>
      </c>
      <c r="S301" s="110">
        <v>0</v>
      </c>
      <c r="T301" s="110">
        <v>2</v>
      </c>
      <c r="U301" s="110">
        <v>2</v>
      </c>
      <c r="V301" s="110">
        <v>1</v>
      </c>
      <c r="W301" s="110">
        <v>6</v>
      </c>
      <c r="X301" s="110">
        <v>1</v>
      </c>
      <c r="Y301" s="110">
        <v>4</v>
      </c>
      <c r="Z301" s="110">
        <v>0</v>
      </c>
      <c r="AA301" s="110">
        <v>0</v>
      </c>
      <c r="AB301" s="110">
        <v>0</v>
      </c>
      <c r="AC301" s="110">
        <v>430</v>
      </c>
      <c r="AD301" s="110">
        <v>335</v>
      </c>
      <c r="AE301" s="110">
        <v>0</v>
      </c>
      <c r="AF301" s="110" t="s">
        <v>1024</v>
      </c>
      <c r="AG301" s="16"/>
      <c r="AH301" s="16"/>
      <c r="AI301" s="16"/>
      <c r="AJ301" s="16"/>
    </row>
    <row r="302" spans="1:36" ht="14.5" x14ac:dyDescent="0.3">
      <c r="A302" s="110" t="s">
        <v>61</v>
      </c>
      <c r="B302" s="110">
        <v>20</v>
      </c>
      <c r="C302" s="110">
        <v>154</v>
      </c>
      <c r="D302" s="110">
        <v>0</v>
      </c>
      <c r="E302" s="110">
        <v>1</v>
      </c>
      <c r="F302" s="110">
        <v>3600</v>
      </c>
      <c r="G302" s="110">
        <v>1</v>
      </c>
      <c r="H302" s="110">
        <f t="shared" si="10"/>
        <v>1</v>
      </c>
      <c r="I302" s="110">
        <v>428</v>
      </c>
      <c r="J302" s="110">
        <v>428</v>
      </c>
      <c r="K302" s="110">
        <f t="shared" si="11"/>
        <v>0</v>
      </c>
      <c r="L302" s="110">
        <v>435</v>
      </c>
      <c r="M302" s="110">
        <v>428</v>
      </c>
      <c r="N302" s="110">
        <v>6.0000000000000001E-3</v>
      </c>
      <c r="O302" s="110">
        <v>3.0000000000000001E-3</v>
      </c>
      <c r="P302" s="110">
        <v>6.0000000000000001E-3</v>
      </c>
      <c r="Q302" s="110">
        <v>4.0000000000000001E-3</v>
      </c>
      <c r="R302" s="110">
        <v>1E-3</v>
      </c>
      <c r="S302" s="110">
        <v>0</v>
      </c>
      <c r="T302" s="110">
        <v>10</v>
      </c>
      <c r="U302" s="110">
        <v>10</v>
      </c>
      <c r="V302" s="110">
        <v>4</v>
      </c>
      <c r="W302" s="110">
        <v>18</v>
      </c>
      <c r="X302" s="110">
        <v>7</v>
      </c>
      <c r="Y302" s="110">
        <v>11</v>
      </c>
      <c r="Z302" s="110">
        <v>0</v>
      </c>
      <c r="AA302" s="110">
        <v>0</v>
      </c>
      <c r="AB302" s="110">
        <v>1</v>
      </c>
      <c r="AC302" s="110">
        <v>3814</v>
      </c>
      <c r="AD302" s="110">
        <v>2849</v>
      </c>
      <c r="AE302" s="110">
        <v>0</v>
      </c>
      <c r="AF302" s="110" t="s">
        <v>1024</v>
      </c>
      <c r="AG302" s="16"/>
      <c r="AH302" s="16"/>
      <c r="AI302" s="16"/>
      <c r="AJ302" s="16"/>
    </row>
    <row r="303" spans="1:36" ht="14.5" x14ac:dyDescent="0.3">
      <c r="A303" s="110" t="s">
        <v>62</v>
      </c>
      <c r="B303" s="110">
        <v>20</v>
      </c>
      <c r="C303" s="110">
        <v>171</v>
      </c>
      <c r="D303" s="110">
        <v>0</v>
      </c>
      <c r="E303" s="110">
        <v>1</v>
      </c>
      <c r="F303" s="110">
        <v>3600</v>
      </c>
      <c r="G303" s="110">
        <v>1</v>
      </c>
      <c r="H303" s="110">
        <f t="shared" si="10"/>
        <v>1</v>
      </c>
      <c r="I303" s="110">
        <v>295</v>
      </c>
      <c r="J303" s="110">
        <v>295</v>
      </c>
      <c r="K303" s="110">
        <f t="shared" si="11"/>
        <v>0</v>
      </c>
      <c r="L303" s="110">
        <v>295</v>
      </c>
      <c r="M303" s="110">
        <v>295</v>
      </c>
      <c r="N303" s="110">
        <v>1E-3</v>
      </c>
      <c r="O303" s="110">
        <v>1E-3</v>
      </c>
      <c r="P303" s="110">
        <v>1E-3</v>
      </c>
      <c r="Q303" s="110">
        <v>0</v>
      </c>
      <c r="R303" s="110">
        <v>1E-3</v>
      </c>
      <c r="S303" s="110">
        <v>0</v>
      </c>
      <c r="T303" s="110">
        <v>2</v>
      </c>
      <c r="U303" s="110">
        <v>2</v>
      </c>
      <c r="V303" s="110">
        <v>0</v>
      </c>
      <c r="W303" s="110">
        <v>1</v>
      </c>
      <c r="X303" s="110">
        <v>1</v>
      </c>
      <c r="Y303" s="110">
        <v>0</v>
      </c>
      <c r="Z303" s="110">
        <v>0</v>
      </c>
      <c r="AA303" s="110">
        <v>0</v>
      </c>
      <c r="AB303" s="110">
        <v>1</v>
      </c>
      <c r="AC303" s="110">
        <v>1456</v>
      </c>
      <c r="AD303" s="110">
        <v>1396</v>
      </c>
      <c r="AE303" s="110">
        <v>0</v>
      </c>
      <c r="AF303" s="110" t="s">
        <v>1024</v>
      </c>
      <c r="AG303" s="16"/>
      <c r="AH303" s="16"/>
      <c r="AI303" s="16"/>
      <c r="AJ303" s="16"/>
    </row>
    <row r="304" spans="1:36" ht="14.5" x14ac:dyDescent="0.3">
      <c r="A304" s="110" t="s">
        <v>63</v>
      </c>
      <c r="B304" s="110">
        <v>20</v>
      </c>
      <c r="C304" s="110">
        <v>198</v>
      </c>
      <c r="D304" s="110">
        <v>0</v>
      </c>
      <c r="E304" s="110">
        <v>1</v>
      </c>
      <c r="F304" s="110">
        <v>3600</v>
      </c>
      <c r="G304" s="110">
        <v>1</v>
      </c>
      <c r="H304" s="110">
        <f t="shared" si="10"/>
        <v>1</v>
      </c>
      <c r="I304" s="110">
        <v>404</v>
      </c>
      <c r="J304" s="110">
        <v>404</v>
      </c>
      <c r="K304" s="110">
        <f t="shared" si="11"/>
        <v>0</v>
      </c>
      <c r="L304" s="110">
        <v>407</v>
      </c>
      <c r="M304" s="110">
        <v>404</v>
      </c>
      <c r="N304" s="110">
        <v>1.2E-2</v>
      </c>
      <c r="O304" s="110">
        <v>4.0000000000000001E-3</v>
      </c>
      <c r="P304" s="110">
        <v>1.0999999999999999E-2</v>
      </c>
      <c r="Q304" s="110">
        <v>5.0000000000000001E-3</v>
      </c>
      <c r="R304" s="110">
        <v>6.0000000000000001E-3</v>
      </c>
      <c r="S304" s="110">
        <v>0</v>
      </c>
      <c r="T304" s="110">
        <v>10</v>
      </c>
      <c r="U304" s="110">
        <v>10</v>
      </c>
      <c r="V304" s="110">
        <v>3</v>
      </c>
      <c r="W304" s="110">
        <v>15</v>
      </c>
      <c r="X304" s="110">
        <v>3</v>
      </c>
      <c r="Y304" s="110">
        <v>10</v>
      </c>
      <c r="Z304" s="110">
        <v>0</v>
      </c>
      <c r="AA304" s="110">
        <v>0</v>
      </c>
      <c r="AB304" s="110">
        <v>0</v>
      </c>
      <c r="AC304" s="110">
        <v>12958</v>
      </c>
      <c r="AD304" s="110">
        <v>9291</v>
      </c>
      <c r="AE304" s="110">
        <v>0</v>
      </c>
      <c r="AF304" s="110" t="s">
        <v>1024</v>
      </c>
      <c r="AG304" s="16"/>
      <c r="AH304" s="16"/>
      <c r="AI304" s="16"/>
      <c r="AJ304" s="16"/>
    </row>
    <row r="305" spans="1:36" ht="14.5" x14ac:dyDescent="0.3">
      <c r="A305" s="110" t="s">
        <v>64</v>
      </c>
      <c r="B305" s="110">
        <v>20</v>
      </c>
      <c r="C305" s="110">
        <v>170</v>
      </c>
      <c r="D305" s="110">
        <v>0</v>
      </c>
      <c r="E305" s="110">
        <v>1</v>
      </c>
      <c r="F305" s="110">
        <v>3600</v>
      </c>
      <c r="G305" s="110">
        <v>1</v>
      </c>
      <c r="H305" s="110">
        <f t="shared" si="10"/>
        <v>1</v>
      </c>
      <c r="I305" s="110">
        <v>532</v>
      </c>
      <c r="J305" s="110">
        <v>532</v>
      </c>
      <c r="K305" s="110">
        <f t="shared" si="11"/>
        <v>0</v>
      </c>
      <c r="L305" s="110">
        <v>538</v>
      </c>
      <c r="M305" s="110">
        <v>532</v>
      </c>
      <c r="N305" s="110">
        <v>9.5000000000000001E-2</v>
      </c>
      <c r="O305" s="110">
        <v>4.0000000000000001E-3</v>
      </c>
      <c r="P305" s="110">
        <v>8.8999999999999996E-2</v>
      </c>
      <c r="Q305" s="110">
        <v>6.6000000000000003E-2</v>
      </c>
      <c r="R305" s="110">
        <v>1.7999999999999999E-2</v>
      </c>
      <c r="S305" s="110">
        <v>2E-3</v>
      </c>
      <c r="T305" s="110">
        <v>133</v>
      </c>
      <c r="U305" s="110">
        <v>133</v>
      </c>
      <c r="V305" s="110">
        <v>61</v>
      </c>
      <c r="W305" s="110">
        <v>162</v>
      </c>
      <c r="X305" s="110">
        <v>134</v>
      </c>
      <c r="Y305" s="110">
        <v>11</v>
      </c>
      <c r="Z305" s="110">
        <v>2</v>
      </c>
      <c r="AA305" s="110">
        <v>61</v>
      </c>
      <c r="AB305" s="110">
        <v>1</v>
      </c>
      <c r="AC305" s="110">
        <v>22807</v>
      </c>
      <c r="AD305" s="110">
        <v>17556</v>
      </c>
      <c r="AE305" s="110">
        <v>0</v>
      </c>
      <c r="AF305" s="110" t="s">
        <v>1024</v>
      </c>
      <c r="AG305" s="16"/>
      <c r="AH305" s="16"/>
      <c r="AI305" s="16"/>
      <c r="AJ305" s="16"/>
    </row>
    <row r="306" spans="1:36" ht="14.5" x14ac:dyDescent="0.3">
      <c r="A306" s="110" t="s">
        <v>65</v>
      </c>
      <c r="B306" s="110">
        <v>20</v>
      </c>
      <c r="C306" s="110">
        <v>171</v>
      </c>
      <c r="D306" s="110">
        <v>0</v>
      </c>
      <c r="E306" s="110">
        <v>1</v>
      </c>
      <c r="F306" s="110">
        <v>3600</v>
      </c>
      <c r="G306" s="110">
        <v>1</v>
      </c>
      <c r="H306" s="110">
        <f t="shared" si="10"/>
        <v>1</v>
      </c>
      <c r="I306" s="110">
        <v>479</v>
      </c>
      <c r="J306" s="110">
        <v>479</v>
      </c>
      <c r="K306" s="110">
        <f t="shared" si="11"/>
        <v>0</v>
      </c>
      <c r="L306" s="110">
        <v>479</v>
      </c>
      <c r="M306" s="110">
        <v>479</v>
      </c>
      <c r="N306" s="110">
        <v>4.0000000000000001E-3</v>
      </c>
      <c r="O306" s="110">
        <v>4.0000000000000001E-3</v>
      </c>
      <c r="P306" s="110">
        <v>4.0000000000000001E-3</v>
      </c>
      <c r="Q306" s="110">
        <v>2E-3</v>
      </c>
      <c r="R306" s="110">
        <v>2E-3</v>
      </c>
      <c r="S306" s="110">
        <v>0</v>
      </c>
      <c r="T306" s="110">
        <v>3</v>
      </c>
      <c r="U306" s="110">
        <v>3</v>
      </c>
      <c r="V306" s="110">
        <v>0</v>
      </c>
      <c r="W306" s="110">
        <v>1</v>
      </c>
      <c r="X306" s="110">
        <v>1</v>
      </c>
      <c r="Y306" s="110">
        <v>0</v>
      </c>
      <c r="Z306" s="110">
        <v>0</v>
      </c>
      <c r="AA306" s="110">
        <v>0</v>
      </c>
      <c r="AB306" s="110">
        <v>1</v>
      </c>
      <c r="AC306" s="110">
        <v>2743</v>
      </c>
      <c r="AD306" s="110">
        <v>2430</v>
      </c>
      <c r="AE306" s="110">
        <v>0</v>
      </c>
      <c r="AF306" s="110" t="s">
        <v>1024</v>
      </c>
      <c r="AG306" s="16"/>
      <c r="AH306" s="16"/>
      <c r="AI306" s="16"/>
      <c r="AJ306" s="16"/>
    </row>
    <row r="307" spans="1:36" ht="14.5" x14ac:dyDescent="0.3">
      <c r="A307" s="110" t="s">
        <v>66</v>
      </c>
      <c r="B307" s="110">
        <v>20</v>
      </c>
      <c r="C307" s="110">
        <v>164</v>
      </c>
      <c r="D307" s="110">
        <v>0</v>
      </c>
      <c r="E307" s="110">
        <v>1</v>
      </c>
      <c r="F307" s="110">
        <v>3600</v>
      </c>
      <c r="G307" s="110">
        <v>1</v>
      </c>
      <c r="H307" s="110">
        <f t="shared" si="10"/>
        <v>1</v>
      </c>
      <c r="I307" s="110">
        <v>500</v>
      </c>
      <c r="J307" s="110">
        <v>500</v>
      </c>
      <c r="K307" s="110">
        <f t="shared" si="11"/>
        <v>0</v>
      </c>
      <c r="L307" s="110">
        <v>503</v>
      </c>
      <c r="M307" s="110">
        <v>500</v>
      </c>
      <c r="N307" s="110">
        <v>4.5999999999999999E-2</v>
      </c>
      <c r="O307" s="110">
        <v>5.0000000000000001E-3</v>
      </c>
      <c r="P307" s="110">
        <v>0.04</v>
      </c>
      <c r="Q307" s="110">
        <v>1.6E-2</v>
      </c>
      <c r="R307" s="110">
        <v>2.4E-2</v>
      </c>
      <c r="S307" s="110">
        <v>0</v>
      </c>
      <c r="T307" s="110">
        <v>38</v>
      </c>
      <c r="U307" s="110">
        <v>38</v>
      </c>
      <c r="V307" s="110">
        <v>20</v>
      </c>
      <c r="W307" s="110">
        <v>53</v>
      </c>
      <c r="X307" s="110">
        <v>22</v>
      </c>
      <c r="Y307" s="110">
        <v>29</v>
      </c>
      <c r="Z307" s="110">
        <v>0</v>
      </c>
      <c r="AA307" s="110">
        <v>0</v>
      </c>
      <c r="AB307" s="110">
        <v>1</v>
      </c>
      <c r="AC307" s="110">
        <v>37792</v>
      </c>
      <c r="AD307" s="110">
        <v>26253</v>
      </c>
      <c r="AE307" s="110">
        <v>0</v>
      </c>
      <c r="AF307" s="110" t="s">
        <v>1024</v>
      </c>
      <c r="AG307" s="16"/>
      <c r="AH307" s="16"/>
      <c r="AI307" s="16"/>
      <c r="AJ307" s="16"/>
    </row>
    <row r="308" spans="1:36" ht="14.5" x14ac:dyDescent="0.3">
      <c r="A308" s="110" t="s">
        <v>67</v>
      </c>
      <c r="B308" s="110">
        <v>20</v>
      </c>
      <c r="C308" s="110">
        <v>185</v>
      </c>
      <c r="D308" s="110">
        <v>0</v>
      </c>
      <c r="E308" s="110">
        <v>1</v>
      </c>
      <c r="F308" s="110">
        <v>3600</v>
      </c>
      <c r="G308" s="110">
        <v>1</v>
      </c>
      <c r="H308" s="110">
        <f t="shared" si="10"/>
        <v>1</v>
      </c>
      <c r="I308" s="110">
        <v>444</v>
      </c>
      <c r="J308" s="110">
        <v>444</v>
      </c>
      <c r="K308" s="110">
        <f t="shared" si="11"/>
        <v>0</v>
      </c>
      <c r="L308" s="110">
        <v>447</v>
      </c>
      <c r="M308" s="110">
        <v>444</v>
      </c>
      <c r="N308" s="110">
        <v>8.9999999999999993E-3</v>
      </c>
      <c r="O308" s="110">
        <v>7.0000000000000001E-3</v>
      </c>
      <c r="P308" s="110">
        <v>8.9999999999999993E-3</v>
      </c>
      <c r="Q308" s="110">
        <v>3.0000000000000001E-3</v>
      </c>
      <c r="R308" s="110">
        <v>5.0000000000000001E-3</v>
      </c>
      <c r="S308" s="110">
        <v>0</v>
      </c>
      <c r="T308" s="110">
        <v>4</v>
      </c>
      <c r="U308" s="110">
        <v>4</v>
      </c>
      <c r="V308" s="110">
        <v>2</v>
      </c>
      <c r="W308" s="110">
        <v>12</v>
      </c>
      <c r="X308" s="110">
        <v>2</v>
      </c>
      <c r="Y308" s="110">
        <v>10</v>
      </c>
      <c r="Z308" s="110">
        <v>0</v>
      </c>
      <c r="AA308" s="110">
        <v>0</v>
      </c>
      <c r="AB308" s="110">
        <v>0</v>
      </c>
      <c r="AC308" s="110">
        <v>4369</v>
      </c>
      <c r="AD308" s="110">
        <v>3376</v>
      </c>
      <c r="AE308" s="110">
        <v>0</v>
      </c>
      <c r="AF308" s="110" t="s">
        <v>1024</v>
      </c>
      <c r="AG308" s="16"/>
      <c r="AH308" s="16"/>
      <c r="AI308" s="16"/>
      <c r="AJ308" s="16"/>
    </row>
    <row r="309" spans="1:36" ht="14.5" x14ac:dyDescent="0.3">
      <c r="A309" s="110" t="s">
        <v>68</v>
      </c>
      <c r="B309" s="110">
        <v>20</v>
      </c>
      <c r="C309" s="110">
        <v>154</v>
      </c>
      <c r="D309" s="110">
        <v>0</v>
      </c>
      <c r="E309" s="110">
        <v>1</v>
      </c>
      <c r="F309" s="110">
        <v>3600</v>
      </c>
      <c r="G309" s="110">
        <v>1</v>
      </c>
      <c r="H309" s="110">
        <f t="shared" si="10"/>
        <v>1</v>
      </c>
      <c r="I309" s="110">
        <v>612</v>
      </c>
      <c r="J309" s="110">
        <v>612</v>
      </c>
      <c r="K309" s="110">
        <f t="shared" si="11"/>
        <v>0</v>
      </c>
      <c r="L309" s="110">
        <v>612</v>
      </c>
      <c r="M309" s="110">
        <v>612</v>
      </c>
      <c r="N309" s="110">
        <v>5.0000000000000001E-3</v>
      </c>
      <c r="O309" s="110">
        <v>5.0000000000000001E-3</v>
      </c>
      <c r="P309" s="110">
        <v>5.0000000000000001E-3</v>
      </c>
      <c r="Q309" s="110">
        <v>3.0000000000000001E-3</v>
      </c>
      <c r="R309" s="110">
        <v>1E-3</v>
      </c>
      <c r="S309" s="110">
        <v>0</v>
      </c>
      <c r="T309" s="110">
        <v>4</v>
      </c>
      <c r="U309" s="110">
        <v>4</v>
      </c>
      <c r="V309" s="110">
        <v>1</v>
      </c>
      <c r="W309" s="110">
        <v>6</v>
      </c>
      <c r="X309" s="110">
        <v>1</v>
      </c>
      <c r="Y309" s="110">
        <v>5</v>
      </c>
      <c r="Z309" s="110">
        <v>0</v>
      </c>
      <c r="AA309" s="110">
        <v>0</v>
      </c>
      <c r="AB309" s="110">
        <v>0</v>
      </c>
      <c r="AC309" s="110">
        <v>2330</v>
      </c>
      <c r="AD309" s="110">
        <v>1976</v>
      </c>
      <c r="AE309" s="110">
        <v>0</v>
      </c>
      <c r="AF309" s="110" t="s">
        <v>1024</v>
      </c>
      <c r="AG309" s="16"/>
      <c r="AH309" s="16"/>
      <c r="AI309" s="16"/>
      <c r="AJ309" s="16"/>
    </row>
    <row r="310" spans="1:36" ht="14.5" x14ac:dyDescent="0.3">
      <c r="A310" s="110" t="s">
        <v>69</v>
      </c>
      <c r="B310" s="110">
        <v>20</v>
      </c>
      <c r="C310" s="110">
        <v>154</v>
      </c>
      <c r="D310" s="110">
        <v>0</v>
      </c>
      <c r="E310" s="110">
        <v>1</v>
      </c>
      <c r="F310" s="110">
        <v>3600</v>
      </c>
      <c r="G310" s="110">
        <v>1</v>
      </c>
      <c r="H310" s="110">
        <f t="shared" si="10"/>
        <v>1</v>
      </c>
      <c r="I310" s="110">
        <v>505</v>
      </c>
      <c r="J310" s="110">
        <v>505</v>
      </c>
      <c r="K310" s="110">
        <f t="shared" si="11"/>
        <v>0</v>
      </c>
      <c r="L310" s="110">
        <v>505</v>
      </c>
      <c r="M310" s="110">
        <v>505</v>
      </c>
      <c r="N310" s="110">
        <v>6.0000000000000001E-3</v>
      </c>
      <c r="O310" s="110">
        <v>5.0000000000000001E-3</v>
      </c>
      <c r="P310" s="110">
        <v>5.0000000000000001E-3</v>
      </c>
      <c r="Q310" s="110">
        <v>5.0000000000000001E-3</v>
      </c>
      <c r="R310" s="110">
        <v>0</v>
      </c>
      <c r="S310" s="110">
        <v>1E-3</v>
      </c>
      <c r="T310" s="110">
        <v>4</v>
      </c>
      <c r="U310" s="110">
        <v>4</v>
      </c>
      <c r="V310" s="110">
        <v>1</v>
      </c>
      <c r="W310" s="110">
        <v>6</v>
      </c>
      <c r="X310" s="110">
        <v>1</v>
      </c>
      <c r="Y310" s="110">
        <v>5</v>
      </c>
      <c r="Z310" s="110">
        <v>0</v>
      </c>
      <c r="AA310" s="110">
        <v>0</v>
      </c>
      <c r="AB310" s="110">
        <v>0</v>
      </c>
      <c r="AC310" s="110">
        <v>2681</v>
      </c>
      <c r="AD310" s="110">
        <v>2180</v>
      </c>
      <c r="AE310" s="110">
        <v>0</v>
      </c>
      <c r="AF310" s="110" t="s">
        <v>1024</v>
      </c>
      <c r="AG310" s="16"/>
      <c r="AH310" s="16"/>
      <c r="AI310" s="16"/>
      <c r="AJ310" s="16"/>
    </row>
    <row r="311" spans="1:36" ht="14.5" x14ac:dyDescent="0.3">
      <c r="A311" s="110" t="s">
        <v>70</v>
      </c>
      <c r="B311" s="110">
        <v>20</v>
      </c>
      <c r="C311" s="110">
        <v>200</v>
      </c>
      <c r="D311" s="110">
        <v>0</v>
      </c>
      <c r="E311" s="110">
        <v>1</v>
      </c>
      <c r="F311" s="110">
        <v>3600</v>
      </c>
      <c r="G311" s="110">
        <v>1</v>
      </c>
      <c r="H311" s="110">
        <f t="shared" si="10"/>
        <v>1</v>
      </c>
      <c r="I311" s="110">
        <v>484</v>
      </c>
      <c r="J311" s="110">
        <v>484</v>
      </c>
      <c r="K311" s="110">
        <f t="shared" si="11"/>
        <v>0</v>
      </c>
      <c r="L311" s="110">
        <v>484</v>
      </c>
      <c r="M311" s="110">
        <v>484</v>
      </c>
      <c r="N311" s="110">
        <v>5.0000000000000001E-3</v>
      </c>
      <c r="O311" s="110">
        <v>5.0000000000000001E-3</v>
      </c>
      <c r="P311" s="110">
        <v>5.0000000000000001E-3</v>
      </c>
      <c r="Q311" s="110">
        <v>2E-3</v>
      </c>
      <c r="R311" s="110">
        <v>2E-3</v>
      </c>
      <c r="S311" s="110">
        <v>0</v>
      </c>
      <c r="T311" s="110">
        <v>3</v>
      </c>
      <c r="U311" s="110">
        <v>3</v>
      </c>
      <c r="V311" s="110">
        <v>1</v>
      </c>
      <c r="W311" s="110">
        <v>6</v>
      </c>
      <c r="X311" s="110">
        <v>1</v>
      </c>
      <c r="Y311" s="110">
        <v>5</v>
      </c>
      <c r="Z311" s="110">
        <v>0</v>
      </c>
      <c r="AA311" s="110">
        <v>0</v>
      </c>
      <c r="AB311" s="110">
        <v>0</v>
      </c>
      <c r="AC311" s="110">
        <v>4475</v>
      </c>
      <c r="AD311" s="110">
        <v>3564</v>
      </c>
      <c r="AE311" s="110">
        <v>0</v>
      </c>
      <c r="AF311" s="110" t="s">
        <v>1024</v>
      </c>
      <c r="AG311" s="16"/>
      <c r="AH311" s="16"/>
      <c r="AI311" s="16"/>
      <c r="AJ311" s="16"/>
    </row>
    <row r="312" spans="1:36" ht="14.5" x14ac:dyDescent="0.3">
      <c r="A312" s="110" t="s">
        <v>71</v>
      </c>
      <c r="B312" s="110">
        <v>20</v>
      </c>
      <c r="C312" s="110">
        <v>177</v>
      </c>
      <c r="D312" s="110">
        <v>0</v>
      </c>
      <c r="E312" s="110">
        <v>1</v>
      </c>
      <c r="F312" s="110">
        <v>3600</v>
      </c>
      <c r="G312" s="110">
        <v>1</v>
      </c>
      <c r="H312" s="110">
        <f t="shared" si="10"/>
        <v>1</v>
      </c>
      <c r="I312" s="110">
        <v>512</v>
      </c>
      <c r="J312" s="110">
        <v>512</v>
      </c>
      <c r="K312" s="110">
        <f t="shared" si="11"/>
        <v>0</v>
      </c>
      <c r="L312" s="110">
        <v>512</v>
      </c>
      <c r="M312" s="110">
        <v>512</v>
      </c>
      <c r="N312" s="110">
        <v>5.0000000000000001E-3</v>
      </c>
      <c r="O312" s="110">
        <v>5.0000000000000001E-3</v>
      </c>
      <c r="P312" s="110">
        <v>5.0000000000000001E-3</v>
      </c>
      <c r="Q312" s="110">
        <v>4.0000000000000001E-3</v>
      </c>
      <c r="R312" s="110">
        <v>0</v>
      </c>
      <c r="S312" s="110">
        <v>0</v>
      </c>
      <c r="T312" s="110">
        <v>6</v>
      </c>
      <c r="U312" s="110">
        <v>6</v>
      </c>
      <c r="V312" s="110">
        <v>1</v>
      </c>
      <c r="W312" s="110">
        <v>7</v>
      </c>
      <c r="X312" s="110">
        <v>1</v>
      </c>
      <c r="Y312" s="110">
        <v>5</v>
      </c>
      <c r="Z312" s="110">
        <v>0</v>
      </c>
      <c r="AA312" s="110">
        <v>0</v>
      </c>
      <c r="AB312" s="110">
        <v>0</v>
      </c>
      <c r="AC312" s="110">
        <v>2482</v>
      </c>
      <c r="AD312" s="110">
        <v>2313</v>
      </c>
      <c r="AE312" s="110">
        <v>0</v>
      </c>
      <c r="AF312" s="110" t="s">
        <v>1024</v>
      </c>
      <c r="AG312" s="16"/>
      <c r="AH312" s="16"/>
      <c r="AI312" s="16"/>
      <c r="AJ312" s="16"/>
    </row>
    <row r="313" spans="1:36" ht="14.5" x14ac:dyDescent="0.3">
      <c r="A313" s="110" t="s">
        <v>72</v>
      </c>
      <c r="B313" s="110">
        <v>20</v>
      </c>
      <c r="C313" s="110">
        <v>170</v>
      </c>
      <c r="D313" s="110">
        <v>0</v>
      </c>
      <c r="E313" s="110">
        <v>1</v>
      </c>
      <c r="F313" s="110">
        <v>3600</v>
      </c>
      <c r="G313" s="110">
        <v>1</v>
      </c>
      <c r="H313" s="110">
        <f t="shared" si="10"/>
        <v>1</v>
      </c>
      <c r="I313" s="110">
        <v>509</v>
      </c>
      <c r="J313" s="110">
        <v>509</v>
      </c>
      <c r="K313" s="110">
        <f t="shared" si="11"/>
        <v>0</v>
      </c>
      <c r="L313" s="110">
        <v>509</v>
      </c>
      <c r="M313" s="110">
        <v>509</v>
      </c>
      <c r="N313" s="110">
        <v>6.0000000000000001E-3</v>
      </c>
      <c r="O313" s="110">
        <v>6.0000000000000001E-3</v>
      </c>
      <c r="P313" s="110">
        <v>6.0000000000000001E-3</v>
      </c>
      <c r="Q313" s="110">
        <v>3.0000000000000001E-3</v>
      </c>
      <c r="R313" s="110">
        <v>2E-3</v>
      </c>
      <c r="S313" s="110">
        <v>0</v>
      </c>
      <c r="T313" s="110">
        <v>3</v>
      </c>
      <c r="U313" s="110">
        <v>3</v>
      </c>
      <c r="V313" s="110">
        <v>0</v>
      </c>
      <c r="W313" s="110">
        <v>1</v>
      </c>
      <c r="X313" s="110">
        <v>1</v>
      </c>
      <c r="Y313" s="110">
        <v>0</v>
      </c>
      <c r="Z313" s="110">
        <v>0</v>
      </c>
      <c r="AA313" s="110">
        <v>0</v>
      </c>
      <c r="AB313" s="110">
        <v>1</v>
      </c>
      <c r="AC313" s="110">
        <v>3943</v>
      </c>
      <c r="AD313" s="110">
        <v>3634</v>
      </c>
      <c r="AE313" s="110">
        <v>0</v>
      </c>
      <c r="AF313" s="110" t="s">
        <v>1024</v>
      </c>
      <c r="AG313" s="16"/>
      <c r="AH313" s="16"/>
      <c r="AI313" s="16"/>
      <c r="AJ313" s="16"/>
    </row>
    <row r="314" spans="1:36" ht="14.5" x14ac:dyDescent="0.3">
      <c r="A314" s="110" t="s">
        <v>73</v>
      </c>
      <c r="B314" s="110">
        <v>20</v>
      </c>
      <c r="C314" s="110">
        <v>166</v>
      </c>
      <c r="D314" s="110">
        <v>0</v>
      </c>
      <c r="E314" s="110">
        <v>1</v>
      </c>
      <c r="F314" s="110">
        <v>3600</v>
      </c>
      <c r="G314" s="110">
        <v>1</v>
      </c>
      <c r="H314" s="110">
        <f t="shared" si="10"/>
        <v>1</v>
      </c>
      <c r="I314" s="110">
        <v>527</v>
      </c>
      <c r="J314" s="110">
        <v>527</v>
      </c>
      <c r="K314" s="110">
        <f t="shared" si="11"/>
        <v>0</v>
      </c>
      <c r="L314" s="110">
        <v>528</v>
      </c>
      <c r="M314" s="110">
        <v>527</v>
      </c>
      <c r="N314" s="110">
        <v>7.0000000000000001E-3</v>
      </c>
      <c r="O314" s="110">
        <v>6.0000000000000001E-3</v>
      </c>
      <c r="P314" s="110">
        <v>6.0000000000000001E-3</v>
      </c>
      <c r="Q314" s="110">
        <v>4.0000000000000001E-3</v>
      </c>
      <c r="R314" s="110">
        <v>2E-3</v>
      </c>
      <c r="S314" s="110">
        <v>0</v>
      </c>
      <c r="T314" s="110">
        <v>6</v>
      </c>
      <c r="U314" s="110">
        <v>6</v>
      </c>
      <c r="V314" s="110">
        <v>2</v>
      </c>
      <c r="W314" s="110">
        <v>12</v>
      </c>
      <c r="X314" s="110">
        <v>2</v>
      </c>
      <c r="Y314" s="110">
        <v>10</v>
      </c>
      <c r="Z314" s="110">
        <v>0</v>
      </c>
      <c r="AA314" s="110">
        <v>0</v>
      </c>
      <c r="AB314" s="110">
        <v>0</v>
      </c>
      <c r="AC314" s="110">
        <v>2539</v>
      </c>
      <c r="AD314" s="110">
        <v>2218</v>
      </c>
      <c r="AE314" s="110">
        <v>0</v>
      </c>
      <c r="AF314" s="110" t="s">
        <v>1024</v>
      </c>
      <c r="AG314" s="16"/>
      <c r="AH314" s="16"/>
      <c r="AI314" s="16"/>
      <c r="AJ314" s="16"/>
    </row>
    <row r="315" spans="1:36" ht="14.5" x14ac:dyDescent="0.3">
      <c r="A315" s="110" t="s">
        <v>74</v>
      </c>
      <c r="B315" s="110">
        <v>20</v>
      </c>
      <c r="C315" s="110">
        <v>152</v>
      </c>
      <c r="D315" s="110">
        <v>0</v>
      </c>
      <c r="E315" s="110">
        <v>1</v>
      </c>
      <c r="F315" s="110">
        <v>3600</v>
      </c>
      <c r="G315" s="110">
        <v>1</v>
      </c>
      <c r="H315" s="110">
        <f t="shared" si="10"/>
        <v>1</v>
      </c>
      <c r="I315" s="110">
        <v>485</v>
      </c>
      <c r="J315" s="110">
        <v>485</v>
      </c>
      <c r="K315" s="110">
        <f t="shared" si="11"/>
        <v>0</v>
      </c>
      <c r="L315" s="110">
        <v>486</v>
      </c>
      <c r="M315" s="110">
        <v>485</v>
      </c>
      <c r="N315" s="110">
        <v>4.2999999999999997E-2</v>
      </c>
      <c r="O315" s="110">
        <v>6.0000000000000001E-3</v>
      </c>
      <c r="P315" s="110">
        <v>4.2999999999999997E-2</v>
      </c>
      <c r="Q315" s="110">
        <v>2.1999999999999999E-2</v>
      </c>
      <c r="R315" s="110">
        <v>1.2999999999999999E-2</v>
      </c>
      <c r="S315" s="110">
        <v>1E-3</v>
      </c>
      <c r="T315" s="110">
        <v>41</v>
      </c>
      <c r="U315" s="110">
        <v>41</v>
      </c>
      <c r="V315" s="110">
        <v>19</v>
      </c>
      <c r="W315" s="110">
        <v>51</v>
      </c>
      <c r="X315" s="110">
        <v>28</v>
      </c>
      <c r="Y315" s="110">
        <v>19</v>
      </c>
      <c r="Z315" s="110">
        <v>0</v>
      </c>
      <c r="AA315" s="110">
        <v>8</v>
      </c>
      <c r="AB315" s="110">
        <v>0</v>
      </c>
      <c r="AC315" s="110">
        <v>24452</v>
      </c>
      <c r="AD315" s="110">
        <v>20843</v>
      </c>
      <c r="AE315" s="110">
        <v>0</v>
      </c>
      <c r="AF315" s="110" t="s">
        <v>1024</v>
      </c>
      <c r="AG315" s="16"/>
      <c r="AH315" s="16"/>
      <c r="AI315" s="16"/>
      <c r="AJ315" s="16"/>
    </row>
    <row r="316" spans="1:36" ht="14.5" x14ac:dyDescent="0.3">
      <c r="A316" s="110" t="s">
        <v>75</v>
      </c>
      <c r="B316" s="110">
        <v>20</v>
      </c>
      <c r="C316" s="110">
        <v>179</v>
      </c>
      <c r="D316" s="110">
        <v>0</v>
      </c>
      <c r="E316" s="110">
        <v>1</v>
      </c>
      <c r="F316" s="110">
        <v>3600</v>
      </c>
      <c r="G316" s="110">
        <v>1</v>
      </c>
      <c r="H316" s="110">
        <f t="shared" si="10"/>
        <v>1</v>
      </c>
      <c r="I316" s="110">
        <v>584</v>
      </c>
      <c r="J316" s="110">
        <v>584</v>
      </c>
      <c r="K316" s="110">
        <f t="shared" si="11"/>
        <v>0</v>
      </c>
      <c r="L316" s="110">
        <v>590</v>
      </c>
      <c r="M316" s="110">
        <v>584</v>
      </c>
      <c r="N316" s="110">
        <v>8.4000000000000005E-2</v>
      </c>
      <c r="O316" s="110">
        <v>8.0000000000000002E-3</v>
      </c>
      <c r="P316" s="110">
        <v>0.08</v>
      </c>
      <c r="Q316" s="110">
        <v>3.3000000000000002E-2</v>
      </c>
      <c r="R316" s="110">
        <v>3.6999999999999998E-2</v>
      </c>
      <c r="S316" s="110">
        <v>1E-3</v>
      </c>
      <c r="T316" s="110">
        <v>82</v>
      </c>
      <c r="U316" s="110">
        <v>82</v>
      </c>
      <c r="V316" s="110">
        <v>37</v>
      </c>
      <c r="W316" s="110">
        <v>90</v>
      </c>
      <c r="X316" s="110">
        <v>68</v>
      </c>
      <c r="Y316" s="110">
        <v>26</v>
      </c>
      <c r="Z316" s="110">
        <v>0</v>
      </c>
      <c r="AA316" s="110">
        <v>21</v>
      </c>
      <c r="AB316" s="110">
        <v>1</v>
      </c>
      <c r="AC316" s="110">
        <v>41946</v>
      </c>
      <c r="AD316" s="110">
        <v>32869</v>
      </c>
      <c r="AE316" s="110">
        <v>0</v>
      </c>
      <c r="AF316" s="110" t="s">
        <v>1024</v>
      </c>
      <c r="AG316" s="16"/>
      <c r="AH316" s="16"/>
      <c r="AI316" s="16"/>
      <c r="AJ316" s="16"/>
    </row>
    <row r="317" spans="1:36" ht="14.5" x14ac:dyDescent="0.3">
      <c r="A317" s="110" t="s">
        <v>76</v>
      </c>
      <c r="B317" s="110">
        <v>20</v>
      </c>
      <c r="C317" s="110">
        <v>181</v>
      </c>
      <c r="D317" s="110">
        <v>0</v>
      </c>
      <c r="E317" s="110">
        <v>1</v>
      </c>
      <c r="F317" s="110">
        <v>3600</v>
      </c>
      <c r="G317" s="110">
        <v>1</v>
      </c>
      <c r="H317" s="110">
        <f t="shared" si="10"/>
        <v>1</v>
      </c>
      <c r="I317" s="110">
        <v>511</v>
      </c>
      <c r="J317" s="110">
        <v>511</v>
      </c>
      <c r="K317" s="110">
        <f t="shared" si="11"/>
        <v>0</v>
      </c>
      <c r="L317" s="110">
        <v>513</v>
      </c>
      <c r="M317" s="110">
        <v>511</v>
      </c>
      <c r="N317" s="110">
        <v>7.0000000000000001E-3</v>
      </c>
      <c r="O317" s="110">
        <v>6.0000000000000001E-3</v>
      </c>
      <c r="P317" s="110">
        <v>7.0000000000000001E-3</v>
      </c>
      <c r="Q317" s="110">
        <v>5.0000000000000001E-3</v>
      </c>
      <c r="R317" s="110">
        <v>1E-3</v>
      </c>
      <c r="S317" s="110">
        <v>0</v>
      </c>
      <c r="T317" s="110">
        <v>4</v>
      </c>
      <c r="U317" s="110">
        <v>4</v>
      </c>
      <c r="V317" s="110">
        <v>1</v>
      </c>
      <c r="W317" s="110">
        <v>4</v>
      </c>
      <c r="X317" s="110">
        <v>2</v>
      </c>
      <c r="Y317" s="110">
        <v>1</v>
      </c>
      <c r="Z317" s="110">
        <v>0</v>
      </c>
      <c r="AA317" s="110">
        <v>0</v>
      </c>
      <c r="AB317" s="110">
        <v>1</v>
      </c>
      <c r="AC317" s="110">
        <v>3122</v>
      </c>
      <c r="AD317" s="110">
        <v>2180</v>
      </c>
      <c r="AE317" s="110">
        <v>0</v>
      </c>
      <c r="AF317" s="110" t="s">
        <v>1024</v>
      </c>
      <c r="AG317" s="16"/>
      <c r="AH317" s="16"/>
      <c r="AI317" s="16"/>
      <c r="AJ317" s="16"/>
    </row>
    <row r="318" spans="1:36" ht="14.5" x14ac:dyDescent="0.3">
      <c r="A318" s="110" t="s">
        <v>77</v>
      </c>
      <c r="B318" s="110">
        <v>20</v>
      </c>
      <c r="C318" s="110">
        <v>172</v>
      </c>
      <c r="D318" s="110">
        <v>0</v>
      </c>
      <c r="E318" s="110">
        <v>1</v>
      </c>
      <c r="F318" s="110">
        <v>3600</v>
      </c>
      <c r="G318" s="110">
        <v>1</v>
      </c>
      <c r="H318" s="110">
        <f t="shared" si="10"/>
        <v>1</v>
      </c>
      <c r="I318" s="110">
        <v>515</v>
      </c>
      <c r="J318" s="110">
        <v>515</v>
      </c>
      <c r="K318" s="110">
        <f t="shared" si="11"/>
        <v>0</v>
      </c>
      <c r="L318" s="110">
        <v>515</v>
      </c>
      <c r="M318" s="110">
        <v>515</v>
      </c>
      <c r="N318" s="110">
        <v>5.0000000000000001E-3</v>
      </c>
      <c r="O318" s="110">
        <v>5.0000000000000001E-3</v>
      </c>
      <c r="P318" s="110">
        <v>5.0000000000000001E-3</v>
      </c>
      <c r="Q318" s="110">
        <v>5.0000000000000001E-3</v>
      </c>
      <c r="R318" s="110">
        <v>0</v>
      </c>
      <c r="S318" s="110">
        <v>0</v>
      </c>
      <c r="T318" s="110">
        <v>3</v>
      </c>
      <c r="U318" s="110">
        <v>3</v>
      </c>
      <c r="V318" s="110">
        <v>0</v>
      </c>
      <c r="W318" s="110">
        <v>1</v>
      </c>
      <c r="X318" s="110">
        <v>1</v>
      </c>
      <c r="Y318" s="110">
        <v>0</v>
      </c>
      <c r="Z318" s="110">
        <v>0</v>
      </c>
      <c r="AA318" s="110">
        <v>0</v>
      </c>
      <c r="AB318" s="110">
        <v>1</v>
      </c>
      <c r="AC318" s="110">
        <v>1547</v>
      </c>
      <c r="AD318" s="110">
        <v>1241</v>
      </c>
      <c r="AE318" s="110">
        <v>0</v>
      </c>
      <c r="AF318" s="110" t="s">
        <v>1024</v>
      </c>
      <c r="AG318" s="16"/>
      <c r="AH318" s="16"/>
      <c r="AI318" s="16"/>
      <c r="AJ318" s="16"/>
    </row>
    <row r="319" spans="1:36" ht="14.5" x14ac:dyDescent="0.3">
      <c r="A319" s="110" t="s">
        <v>78</v>
      </c>
      <c r="B319" s="110">
        <v>20</v>
      </c>
      <c r="C319" s="110">
        <v>197</v>
      </c>
      <c r="D319" s="110">
        <v>0</v>
      </c>
      <c r="E319" s="110">
        <v>1</v>
      </c>
      <c r="F319" s="110">
        <v>3600</v>
      </c>
      <c r="G319" s="110">
        <v>1</v>
      </c>
      <c r="H319" s="110">
        <f t="shared" si="10"/>
        <v>1</v>
      </c>
      <c r="I319" s="110">
        <v>548</v>
      </c>
      <c r="J319" s="110">
        <v>548</v>
      </c>
      <c r="K319" s="110">
        <f t="shared" si="11"/>
        <v>0</v>
      </c>
      <c r="L319" s="110">
        <v>548</v>
      </c>
      <c r="M319" s="110">
        <v>548</v>
      </c>
      <c r="N319" s="110">
        <v>4.0000000000000001E-3</v>
      </c>
      <c r="O319" s="110">
        <v>4.0000000000000001E-3</v>
      </c>
      <c r="P319" s="110">
        <v>4.0000000000000001E-3</v>
      </c>
      <c r="Q319" s="110">
        <v>3.0000000000000001E-3</v>
      </c>
      <c r="R319" s="110">
        <v>0</v>
      </c>
      <c r="S319" s="110">
        <v>0</v>
      </c>
      <c r="T319" s="110">
        <v>2</v>
      </c>
      <c r="U319" s="110">
        <v>2</v>
      </c>
      <c r="V319" s="110">
        <v>1</v>
      </c>
      <c r="W319" s="110">
        <v>6</v>
      </c>
      <c r="X319" s="110">
        <v>1</v>
      </c>
      <c r="Y319" s="110">
        <v>5</v>
      </c>
      <c r="Z319" s="110">
        <v>0</v>
      </c>
      <c r="AA319" s="110">
        <v>0</v>
      </c>
      <c r="AB319" s="110">
        <v>0</v>
      </c>
      <c r="AC319" s="110">
        <v>3560</v>
      </c>
      <c r="AD319" s="110">
        <v>2573</v>
      </c>
      <c r="AE319" s="110">
        <v>0</v>
      </c>
      <c r="AF319" s="110" t="s">
        <v>1024</v>
      </c>
      <c r="AG319" s="16"/>
      <c r="AH319" s="16"/>
      <c r="AI319" s="16"/>
      <c r="AJ319" s="16"/>
    </row>
    <row r="320" spans="1:36" ht="14.5" x14ac:dyDescent="0.3">
      <c r="A320" s="110" t="s">
        <v>79</v>
      </c>
      <c r="B320" s="110">
        <v>20</v>
      </c>
      <c r="C320" s="110">
        <v>161</v>
      </c>
      <c r="D320" s="110">
        <v>0</v>
      </c>
      <c r="E320" s="110">
        <v>1</v>
      </c>
      <c r="F320" s="110">
        <v>3600</v>
      </c>
      <c r="G320" s="110">
        <v>1</v>
      </c>
      <c r="H320" s="110">
        <f t="shared" si="10"/>
        <v>1</v>
      </c>
      <c r="I320" s="110">
        <v>382</v>
      </c>
      <c r="J320" s="110">
        <v>382</v>
      </c>
      <c r="K320" s="110">
        <f t="shared" si="11"/>
        <v>0</v>
      </c>
      <c r="L320" s="110">
        <v>382</v>
      </c>
      <c r="M320" s="110">
        <v>382</v>
      </c>
      <c r="N320" s="110">
        <v>3.0000000000000001E-3</v>
      </c>
      <c r="O320" s="110">
        <v>3.0000000000000001E-3</v>
      </c>
      <c r="P320" s="110">
        <v>3.0000000000000001E-3</v>
      </c>
      <c r="Q320" s="110">
        <v>2E-3</v>
      </c>
      <c r="R320" s="110">
        <v>1E-3</v>
      </c>
      <c r="S320" s="110">
        <v>0</v>
      </c>
      <c r="T320" s="110">
        <v>3</v>
      </c>
      <c r="U320" s="110">
        <v>3</v>
      </c>
      <c r="V320" s="110">
        <v>0</v>
      </c>
      <c r="W320" s="110">
        <v>1</v>
      </c>
      <c r="X320" s="110">
        <v>1</v>
      </c>
      <c r="Y320" s="110">
        <v>0</v>
      </c>
      <c r="Z320" s="110">
        <v>0</v>
      </c>
      <c r="AA320" s="110">
        <v>0</v>
      </c>
      <c r="AB320" s="110">
        <v>1</v>
      </c>
      <c r="AC320" s="110">
        <v>1502</v>
      </c>
      <c r="AD320" s="110">
        <v>1220</v>
      </c>
      <c r="AE320" s="110">
        <v>0</v>
      </c>
      <c r="AF320" s="110" t="s">
        <v>1024</v>
      </c>
      <c r="AG320" s="16"/>
      <c r="AH320" s="16"/>
      <c r="AI320" s="16"/>
      <c r="AJ320" s="16"/>
    </row>
    <row r="321" spans="1:36" ht="14.5" x14ac:dyDescent="0.3">
      <c r="A321" s="110" t="s">
        <v>80</v>
      </c>
      <c r="B321" s="110">
        <v>20</v>
      </c>
      <c r="C321" s="110">
        <v>177</v>
      </c>
      <c r="D321" s="110">
        <v>0</v>
      </c>
      <c r="E321" s="110">
        <v>1</v>
      </c>
      <c r="F321" s="110">
        <v>3600</v>
      </c>
      <c r="G321" s="110">
        <v>1</v>
      </c>
      <c r="H321" s="110">
        <f t="shared" si="10"/>
        <v>1</v>
      </c>
      <c r="I321" s="110">
        <v>339</v>
      </c>
      <c r="J321" s="110">
        <v>339</v>
      </c>
      <c r="K321" s="110">
        <f t="shared" si="11"/>
        <v>0</v>
      </c>
      <c r="L321" s="110">
        <v>339</v>
      </c>
      <c r="M321" s="110">
        <v>339</v>
      </c>
      <c r="N321" s="110">
        <v>4.0000000000000001E-3</v>
      </c>
      <c r="O321" s="110">
        <v>4.0000000000000001E-3</v>
      </c>
      <c r="P321" s="110">
        <v>4.0000000000000001E-3</v>
      </c>
      <c r="Q321" s="110">
        <v>2E-3</v>
      </c>
      <c r="R321" s="110">
        <v>1E-3</v>
      </c>
      <c r="S321" s="110">
        <v>0</v>
      </c>
      <c r="T321" s="110">
        <v>2</v>
      </c>
      <c r="U321" s="110">
        <v>2</v>
      </c>
      <c r="V321" s="110">
        <v>0</v>
      </c>
      <c r="W321" s="110">
        <v>1</v>
      </c>
      <c r="X321" s="110">
        <v>1</v>
      </c>
      <c r="Y321" s="110">
        <v>0</v>
      </c>
      <c r="Z321" s="110">
        <v>0</v>
      </c>
      <c r="AA321" s="110">
        <v>0</v>
      </c>
      <c r="AB321" s="110">
        <v>1</v>
      </c>
      <c r="AC321" s="110">
        <v>3143</v>
      </c>
      <c r="AD321" s="110">
        <v>2387</v>
      </c>
      <c r="AE321" s="110">
        <v>0</v>
      </c>
      <c r="AF321" s="110" t="s">
        <v>1024</v>
      </c>
      <c r="AG321" s="16"/>
      <c r="AH321" s="16"/>
      <c r="AI321" s="16"/>
      <c r="AJ321" s="16"/>
    </row>
    <row r="322" spans="1:36" ht="14.5" x14ac:dyDescent="0.3">
      <c r="A322" s="110" t="s">
        <v>81</v>
      </c>
      <c r="B322" s="110">
        <v>20</v>
      </c>
      <c r="C322" s="110">
        <v>193</v>
      </c>
      <c r="D322" s="110">
        <v>0</v>
      </c>
      <c r="E322" s="110">
        <v>1</v>
      </c>
      <c r="F322" s="110">
        <v>3600</v>
      </c>
      <c r="G322" s="110">
        <v>1</v>
      </c>
      <c r="H322" s="110">
        <f t="shared" ref="H322:H385" si="12">IF(I322=J322,1,0)</f>
        <v>1</v>
      </c>
      <c r="I322" s="110">
        <v>471</v>
      </c>
      <c r="J322" s="110">
        <v>471</v>
      </c>
      <c r="K322" s="110">
        <f t="shared" si="11"/>
        <v>0</v>
      </c>
      <c r="L322" s="110">
        <v>472</v>
      </c>
      <c r="M322" s="110">
        <v>471</v>
      </c>
      <c r="N322" s="110">
        <v>1.7000000000000001E-2</v>
      </c>
      <c r="O322" s="110">
        <v>6.0000000000000001E-3</v>
      </c>
      <c r="P322" s="110">
        <v>1.6E-2</v>
      </c>
      <c r="Q322" s="110">
        <v>8.0000000000000002E-3</v>
      </c>
      <c r="R322" s="110">
        <v>6.0000000000000001E-3</v>
      </c>
      <c r="S322" s="110">
        <v>0</v>
      </c>
      <c r="T322" s="110">
        <v>15</v>
      </c>
      <c r="U322" s="110">
        <v>15</v>
      </c>
      <c r="V322" s="110">
        <v>9</v>
      </c>
      <c r="W322" s="110">
        <v>31</v>
      </c>
      <c r="X322" s="110">
        <v>12</v>
      </c>
      <c r="Y322" s="110">
        <v>17</v>
      </c>
      <c r="Z322" s="110">
        <v>0</v>
      </c>
      <c r="AA322" s="110">
        <v>0</v>
      </c>
      <c r="AB322" s="110">
        <v>1</v>
      </c>
      <c r="AC322" s="110">
        <v>10900</v>
      </c>
      <c r="AD322" s="110">
        <v>7947</v>
      </c>
      <c r="AE322" s="110">
        <v>0</v>
      </c>
      <c r="AF322" s="110" t="s">
        <v>1024</v>
      </c>
      <c r="AG322" s="16"/>
      <c r="AH322" s="16"/>
      <c r="AI322" s="16"/>
      <c r="AJ322" s="16"/>
    </row>
    <row r="323" spans="1:36" ht="14.5" x14ac:dyDescent="0.3">
      <c r="A323" s="110" t="s">
        <v>82</v>
      </c>
      <c r="B323" s="110">
        <v>20</v>
      </c>
      <c r="C323" s="110">
        <v>174</v>
      </c>
      <c r="D323" s="110">
        <v>0</v>
      </c>
      <c r="E323" s="110">
        <v>1</v>
      </c>
      <c r="F323" s="110">
        <v>3600</v>
      </c>
      <c r="G323" s="110">
        <v>1</v>
      </c>
      <c r="H323" s="110">
        <f t="shared" si="12"/>
        <v>1</v>
      </c>
      <c r="I323" s="110">
        <v>476</v>
      </c>
      <c r="J323" s="110">
        <v>476</v>
      </c>
      <c r="K323" s="110">
        <f t="shared" ref="K323:K386" si="13">(I323-J323)/I323*100</f>
        <v>0</v>
      </c>
      <c r="L323" s="110">
        <v>481</v>
      </c>
      <c r="M323" s="110">
        <v>476</v>
      </c>
      <c r="N323" s="110">
        <v>3.1E-2</v>
      </c>
      <c r="O323" s="110">
        <v>5.0000000000000001E-3</v>
      </c>
      <c r="P323" s="110">
        <v>2.8000000000000001E-2</v>
      </c>
      <c r="Q323" s="110">
        <v>0.02</v>
      </c>
      <c r="R323" s="110">
        <v>6.0000000000000001E-3</v>
      </c>
      <c r="S323" s="110">
        <v>0</v>
      </c>
      <c r="T323" s="110">
        <v>43</v>
      </c>
      <c r="U323" s="110">
        <v>43</v>
      </c>
      <c r="V323" s="110">
        <v>22</v>
      </c>
      <c r="W323" s="110">
        <v>67</v>
      </c>
      <c r="X323" s="110">
        <v>30</v>
      </c>
      <c r="Y323" s="110">
        <v>30</v>
      </c>
      <c r="Z323" s="110">
        <v>0</v>
      </c>
      <c r="AA323" s="110">
        <v>2</v>
      </c>
      <c r="AB323" s="110">
        <v>1</v>
      </c>
      <c r="AC323" s="110">
        <v>14404</v>
      </c>
      <c r="AD323" s="110">
        <v>12072</v>
      </c>
      <c r="AE323" s="110">
        <v>0</v>
      </c>
      <c r="AF323" s="110" t="s">
        <v>1024</v>
      </c>
      <c r="AG323" s="16"/>
      <c r="AH323" s="16"/>
      <c r="AI323" s="16"/>
      <c r="AJ323" s="16"/>
    </row>
    <row r="324" spans="1:36" ht="14.5" x14ac:dyDescent="0.3">
      <c r="A324" s="110" t="s">
        <v>83</v>
      </c>
      <c r="B324" s="110">
        <v>20</v>
      </c>
      <c r="C324" s="110">
        <v>156</v>
      </c>
      <c r="D324" s="110">
        <v>0</v>
      </c>
      <c r="E324" s="110">
        <v>1</v>
      </c>
      <c r="F324" s="110">
        <v>3600</v>
      </c>
      <c r="G324" s="110">
        <v>1</v>
      </c>
      <c r="H324" s="110">
        <f t="shared" si="12"/>
        <v>1</v>
      </c>
      <c r="I324" s="110">
        <v>452</v>
      </c>
      <c r="J324" s="110">
        <v>452</v>
      </c>
      <c r="K324" s="110">
        <f t="shared" si="13"/>
        <v>0</v>
      </c>
      <c r="L324" s="110">
        <v>452</v>
      </c>
      <c r="M324" s="110">
        <v>452</v>
      </c>
      <c r="N324" s="110">
        <v>5.0000000000000001E-3</v>
      </c>
      <c r="O324" s="110">
        <v>4.0000000000000001E-3</v>
      </c>
      <c r="P324" s="110">
        <v>4.0000000000000001E-3</v>
      </c>
      <c r="Q324" s="110">
        <v>2E-3</v>
      </c>
      <c r="R324" s="110">
        <v>2E-3</v>
      </c>
      <c r="S324" s="110">
        <v>0</v>
      </c>
      <c r="T324" s="110">
        <v>3</v>
      </c>
      <c r="U324" s="110">
        <v>3</v>
      </c>
      <c r="V324" s="110">
        <v>1</v>
      </c>
      <c r="W324" s="110">
        <v>6</v>
      </c>
      <c r="X324" s="110">
        <v>1</v>
      </c>
      <c r="Y324" s="110">
        <v>5</v>
      </c>
      <c r="Z324" s="110">
        <v>0</v>
      </c>
      <c r="AA324" s="110">
        <v>0</v>
      </c>
      <c r="AB324" s="110">
        <v>0</v>
      </c>
      <c r="AC324" s="110">
        <v>3380</v>
      </c>
      <c r="AD324" s="110">
        <v>3093</v>
      </c>
      <c r="AE324" s="110">
        <v>0</v>
      </c>
      <c r="AF324" s="110" t="s">
        <v>1024</v>
      </c>
      <c r="AG324" s="16"/>
      <c r="AH324" s="16"/>
      <c r="AI324" s="16"/>
      <c r="AJ324" s="16"/>
    </row>
    <row r="325" spans="1:36" ht="14.5" x14ac:dyDescent="0.3">
      <c r="A325" s="110" t="s">
        <v>84</v>
      </c>
      <c r="B325" s="110">
        <v>20</v>
      </c>
      <c r="C325" s="110">
        <v>155</v>
      </c>
      <c r="D325" s="110">
        <v>0</v>
      </c>
      <c r="E325" s="110">
        <v>1</v>
      </c>
      <c r="F325" s="110">
        <v>3600</v>
      </c>
      <c r="G325" s="110">
        <v>1</v>
      </c>
      <c r="H325" s="110">
        <f t="shared" si="12"/>
        <v>1</v>
      </c>
      <c r="I325" s="110">
        <v>515</v>
      </c>
      <c r="J325" s="110">
        <v>515</v>
      </c>
      <c r="K325" s="110">
        <f t="shared" si="13"/>
        <v>0</v>
      </c>
      <c r="L325" s="110">
        <v>520</v>
      </c>
      <c r="M325" s="110">
        <v>515</v>
      </c>
      <c r="N325" s="110">
        <v>5.0000000000000001E-3</v>
      </c>
      <c r="O325" s="110">
        <v>3.0000000000000001E-3</v>
      </c>
      <c r="P325" s="110">
        <v>5.0000000000000001E-3</v>
      </c>
      <c r="Q325" s="110">
        <v>5.0000000000000001E-3</v>
      </c>
      <c r="R325" s="110">
        <v>0</v>
      </c>
      <c r="S325" s="110">
        <v>0</v>
      </c>
      <c r="T325" s="110">
        <v>6</v>
      </c>
      <c r="U325" s="110">
        <v>6</v>
      </c>
      <c r="V325" s="110">
        <v>1</v>
      </c>
      <c r="W325" s="110">
        <v>6</v>
      </c>
      <c r="X325" s="110">
        <v>2</v>
      </c>
      <c r="Y325" s="110">
        <v>4</v>
      </c>
      <c r="Z325" s="110">
        <v>0</v>
      </c>
      <c r="AA325" s="110">
        <v>0</v>
      </c>
      <c r="AB325" s="110">
        <v>1</v>
      </c>
      <c r="AC325" s="110">
        <v>2628</v>
      </c>
      <c r="AD325" s="110">
        <v>2159</v>
      </c>
      <c r="AE325" s="110">
        <v>0</v>
      </c>
      <c r="AF325" s="110" t="s">
        <v>1024</v>
      </c>
      <c r="AG325" s="16"/>
      <c r="AH325" s="16"/>
      <c r="AI325" s="16"/>
      <c r="AJ325" s="16"/>
    </row>
    <row r="326" spans="1:36" ht="14.5" x14ac:dyDescent="0.3">
      <c r="A326" s="110" t="s">
        <v>85</v>
      </c>
      <c r="B326" s="110">
        <v>20</v>
      </c>
      <c r="C326" s="110">
        <v>186</v>
      </c>
      <c r="D326" s="110">
        <v>0</v>
      </c>
      <c r="E326" s="110">
        <v>1</v>
      </c>
      <c r="F326" s="110">
        <v>3600</v>
      </c>
      <c r="G326" s="110">
        <v>1</v>
      </c>
      <c r="H326" s="110">
        <f t="shared" si="12"/>
        <v>1</v>
      </c>
      <c r="I326" s="110">
        <v>548</v>
      </c>
      <c r="J326" s="110">
        <v>548</v>
      </c>
      <c r="K326" s="110">
        <f t="shared" si="13"/>
        <v>0</v>
      </c>
      <c r="L326" s="110">
        <v>548</v>
      </c>
      <c r="M326" s="110">
        <v>548</v>
      </c>
      <c r="N326" s="110">
        <v>5.0000000000000001E-3</v>
      </c>
      <c r="O326" s="110">
        <v>5.0000000000000001E-3</v>
      </c>
      <c r="P326" s="110">
        <v>5.0000000000000001E-3</v>
      </c>
      <c r="Q326" s="110">
        <v>3.0000000000000001E-3</v>
      </c>
      <c r="R326" s="110">
        <v>1E-3</v>
      </c>
      <c r="S326" s="110">
        <v>0</v>
      </c>
      <c r="T326" s="110">
        <v>3</v>
      </c>
      <c r="U326" s="110">
        <v>3</v>
      </c>
      <c r="V326" s="110">
        <v>0</v>
      </c>
      <c r="W326" s="110">
        <v>1</v>
      </c>
      <c r="X326" s="110">
        <v>1</v>
      </c>
      <c r="Y326" s="110">
        <v>0</v>
      </c>
      <c r="Z326" s="110">
        <v>0</v>
      </c>
      <c r="AA326" s="110">
        <v>0</v>
      </c>
      <c r="AB326" s="110">
        <v>1</v>
      </c>
      <c r="AC326" s="110">
        <v>3496</v>
      </c>
      <c r="AD326" s="110">
        <v>2991</v>
      </c>
      <c r="AE326" s="110">
        <v>0</v>
      </c>
      <c r="AF326" s="110" t="s">
        <v>1024</v>
      </c>
      <c r="AG326" s="16"/>
      <c r="AH326" s="16"/>
      <c r="AI326" s="16"/>
      <c r="AJ326" s="16"/>
    </row>
    <row r="327" spans="1:36" ht="14.5" x14ac:dyDescent="0.3">
      <c r="A327" s="110" t="s">
        <v>86</v>
      </c>
      <c r="B327" s="110">
        <v>20</v>
      </c>
      <c r="C327" s="110">
        <v>156</v>
      </c>
      <c r="D327" s="110">
        <v>0</v>
      </c>
      <c r="E327" s="110">
        <v>1</v>
      </c>
      <c r="F327" s="110">
        <v>3600</v>
      </c>
      <c r="G327" s="110">
        <v>1</v>
      </c>
      <c r="H327" s="110">
        <f t="shared" si="12"/>
        <v>1</v>
      </c>
      <c r="I327" s="110">
        <v>460</v>
      </c>
      <c r="J327" s="110">
        <v>460</v>
      </c>
      <c r="K327" s="110">
        <f t="shared" si="13"/>
        <v>0</v>
      </c>
      <c r="L327" s="110">
        <v>460</v>
      </c>
      <c r="M327" s="110">
        <v>460</v>
      </c>
      <c r="N327" s="110">
        <v>4.0000000000000001E-3</v>
      </c>
      <c r="O327" s="110">
        <v>4.0000000000000001E-3</v>
      </c>
      <c r="P327" s="110">
        <v>4.0000000000000001E-3</v>
      </c>
      <c r="Q327" s="110">
        <v>3.0000000000000001E-3</v>
      </c>
      <c r="R327" s="110">
        <v>0</v>
      </c>
      <c r="S327" s="110">
        <v>0</v>
      </c>
      <c r="T327" s="110">
        <v>3</v>
      </c>
      <c r="U327" s="110">
        <v>3</v>
      </c>
      <c r="V327" s="110">
        <v>1</v>
      </c>
      <c r="W327" s="110">
        <v>6</v>
      </c>
      <c r="X327" s="110">
        <v>1</v>
      </c>
      <c r="Y327" s="110">
        <v>4</v>
      </c>
      <c r="Z327" s="110">
        <v>0</v>
      </c>
      <c r="AA327" s="110">
        <v>0</v>
      </c>
      <c r="AB327" s="110">
        <v>0</v>
      </c>
      <c r="AC327" s="110">
        <v>2661</v>
      </c>
      <c r="AD327" s="110">
        <v>2283</v>
      </c>
      <c r="AE327" s="110">
        <v>0</v>
      </c>
      <c r="AF327" s="110" t="s">
        <v>1024</v>
      </c>
      <c r="AG327" s="16"/>
      <c r="AH327" s="16"/>
      <c r="AI327" s="16"/>
      <c r="AJ327" s="16"/>
    </row>
    <row r="328" spans="1:36" ht="14.5" x14ac:dyDescent="0.3">
      <c r="A328" s="110" t="s">
        <v>87</v>
      </c>
      <c r="B328" s="110">
        <v>20</v>
      </c>
      <c r="C328" s="110">
        <v>189</v>
      </c>
      <c r="D328" s="110">
        <v>0</v>
      </c>
      <c r="E328" s="110">
        <v>1</v>
      </c>
      <c r="F328" s="110">
        <v>3600</v>
      </c>
      <c r="G328" s="110">
        <v>1</v>
      </c>
      <c r="H328" s="110">
        <f t="shared" si="12"/>
        <v>1</v>
      </c>
      <c r="I328" s="110">
        <v>412</v>
      </c>
      <c r="J328" s="110">
        <v>412</v>
      </c>
      <c r="K328" s="110">
        <f t="shared" si="13"/>
        <v>0</v>
      </c>
      <c r="L328" s="110">
        <v>414</v>
      </c>
      <c r="M328" s="110">
        <v>412</v>
      </c>
      <c r="N328" s="110">
        <v>7.0000000000000001E-3</v>
      </c>
      <c r="O328" s="110">
        <v>5.0000000000000001E-3</v>
      </c>
      <c r="P328" s="110">
        <v>7.0000000000000001E-3</v>
      </c>
      <c r="Q328" s="110">
        <v>4.0000000000000001E-3</v>
      </c>
      <c r="R328" s="110">
        <v>2E-3</v>
      </c>
      <c r="S328" s="110">
        <v>0</v>
      </c>
      <c r="T328" s="110">
        <v>7</v>
      </c>
      <c r="U328" s="110">
        <v>7</v>
      </c>
      <c r="V328" s="110">
        <v>2</v>
      </c>
      <c r="W328" s="110">
        <v>11</v>
      </c>
      <c r="X328" s="110">
        <v>4</v>
      </c>
      <c r="Y328" s="110">
        <v>7</v>
      </c>
      <c r="Z328" s="110">
        <v>0</v>
      </c>
      <c r="AA328" s="110">
        <v>0</v>
      </c>
      <c r="AB328" s="110">
        <v>1</v>
      </c>
      <c r="AC328" s="110">
        <v>6735</v>
      </c>
      <c r="AD328" s="110">
        <v>5447</v>
      </c>
      <c r="AE328" s="110">
        <v>0</v>
      </c>
      <c r="AF328" s="110" t="s">
        <v>1024</v>
      </c>
      <c r="AG328" s="16"/>
      <c r="AH328" s="16"/>
      <c r="AI328" s="16"/>
      <c r="AJ328" s="16"/>
    </row>
    <row r="329" spans="1:36" ht="14.5" x14ac:dyDescent="0.3">
      <c r="A329" s="110" t="s">
        <v>88</v>
      </c>
      <c r="B329" s="110">
        <v>20</v>
      </c>
      <c r="C329" s="110">
        <v>151</v>
      </c>
      <c r="D329" s="110">
        <v>0</v>
      </c>
      <c r="E329" s="110">
        <v>1</v>
      </c>
      <c r="F329" s="110">
        <v>3600</v>
      </c>
      <c r="G329" s="110">
        <v>1</v>
      </c>
      <c r="H329" s="110">
        <f t="shared" si="12"/>
        <v>1</v>
      </c>
      <c r="I329" s="110">
        <v>490</v>
      </c>
      <c r="J329" s="110">
        <v>490</v>
      </c>
      <c r="K329" s="110">
        <f t="shared" si="13"/>
        <v>0</v>
      </c>
      <c r="L329" s="110">
        <v>492</v>
      </c>
      <c r="M329" s="110">
        <v>490</v>
      </c>
      <c r="N329" s="110">
        <v>2.1000000000000001E-2</v>
      </c>
      <c r="O329" s="110">
        <v>3.0000000000000001E-3</v>
      </c>
      <c r="P329" s="110">
        <v>1.9E-2</v>
      </c>
      <c r="Q329" s="110">
        <v>1.2E-2</v>
      </c>
      <c r="R329" s="110">
        <v>5.0000000000000001E-3</v>
      </c>
      <c r="S329" s="110">
        <v>1E-3</v>
      </c>
      <c r="T329" s="110">
        <v>22</v>
      </c>
      <c r="U329" s="110">
        <v>22</v>
      </c>
      <c r="V329" s="110">
        <v>11</v>
      </c>
      <c r="W329" s="110">
        <v>30</v>
      </c>
      <c r="X329" s="110">
        <v>12</v>
      </c>
      <c r="Y329" s="110">
        <v>18</v>
      </c>
      <c r="Z329" s="110">
        <v>0</v>
      </c>
      <c r="AA329" s="110">
        <v>0</v>
      </c>
      <c r="AB329" s="110">
        <v>0</v>
      </c>
      <c r="AC329" s="110">
        <v>12709</v>
      </c>
      <c r="AD329" s="110">
        <v>13402</v>
      </c>
      <c r="AE329" s="110">
        <v>0</v>
      </c>
      <c r="AF329" s="110" t="s">
        <v>1024</v>
      </c>
      <c r="AG329" s="16"/>
      <c r="AH329" s="16"/>
      <c r="AI329" s="16"/>
      <c r="AJ329" s="16"/>
    </row>
    <row r="330" spans="1:36" ht="14.5" x14ac:dyDescent="0.3">
      <c r="A330" s="110" t="s">
        <v>89</v>
      </c>
      <c r="B330" s="110">
        <v>20</v>
      </c>
      <c r="C330" s="110">
        <v>187</v>
      </c>
      <c r="D330" s="110">
        <v>0</v>
      </c>
      <c r="E330" s="110">
        <v>1</v>
      </c>
      <c r="F330" s="110">
        <v>3600</v>
      </c>
      <c r="G330" s="110">
        <v>1</v>
      </c>
      <c r="H330" s="110">
        <f t="shared" si="12"/>
        <v>1</v>
      </c>
      <c r="I330" s="110">
        <v>574</v>
      </c>
      <c r="J330" s="110">
        <v>574</v>
      </c>
      <c r="K330" s="110">
        <f t="shared" si="13"/>
        <v>0</v>
      </c>
      <c r="L330" s="110">
        <v>574</v>
      </c>
      <c r="M330" s="110">
        <v>574</v>
      </c>
      <c r="N330" s="110">
        <v>6.0000000000000001E-3</v>
      </c>
      <c r="O330" s="110">
        <v>6.0000000000000001E-3</v>
      </c>
      <c r="P330" s="110">
        <v>6.0000000000000001E-3</v>
      </c>
      <c r="Q330" s="110">
        <v>2E-3</v>
      </c>
      <c r="R330" s="110">
        <v>3.0000000000000001E-3</v>
      </c>
      <c r="S330" s="110">
        <v>0</v>
      </c>
      <c r="T330" s="110">
        <v>4</v>
      </c>
      <c r="U330" s="110">
        <v>4</v>
      </c>
      <c r="V330" s="110">
        <v>1</v>
      </c>
      <c r="W330" s="110">
        <v>7</v>
      </c>
      <c r="X330" s="110">
        <v>1</v>
      </c>
      <c r="Y330" s="110">
        <v>5</v>
      </c>
      <c r="Z330" s="110">
        <v>0</v>
      </c>
      <c r="AA330" s="110">
        <v>0</v>
      </c>
      <c r="AB330" s="110">
        <v>0</v>
      </c>
      <c r="AC330" s="110">
        <v>3891</v>
      </c>
      <c r="AD330" s="110">
        <v>3557</v>
      </c>
      <c r="AE330" s="110">
        <v>0</v>
      </c>
      <c r="AF330" s="110" t="s">
        <v>1024</v>
      </c>
      <c r="AG330" s="16"/>
      <c r="AH330" s="16"/>
      <c r="AI330" s="16"/>
      <c r="AJ330" s="16"/>
    </row>
    <row r="331" spans="1:36" ht="14.5" x14ac:dyDescent="0.3">
      <c r="A331" s="110" t="s">
        <v>90</v>
      </c>
      <c r="B331" s="110">
        <v>20</v>
      </c>
      <c r="C331" s="110">
        <v>165</v>
      </c>
      <c r="D331" s="110">
        <v>0</v>
      </c>
      <c r="E331" s="110">
        <v>1</v>
      </c>
      <c r="F331" s="110">
        <v>3600</v>
      </c>
      <c r="G331" s="110">
        <v>1</v>
      </c>
      <c r="H331" s="110">
        <f t="shared" si="12"/>
        <v>1</v>
      </c>
      <c r="I331" s="110">
        <v>555</v>
      </c>
      <c r="J331" s="110">
        <v>555</v>
      </c>
      <c r="K331" s="110">
        <f t="shared" si="13"/>
        <v>0</v>
      </c>
      <c r="L331" s="110">
        <v>555</v>
      </c>
      <c r="M331" s="110">
        <v>555</v>
      </c>
      <c r="N331" s="110">
        <v>5.0000000000000001E-3</v>
      </c>
      <c r="O331" s="110">
        <v>5.0000000000000001E-3</v>
      </c>
      <c r="P331" s="110">
        <v>5.0000000000000001E-3</v>
      </c>
      <c r="Q331" s="110">
        <v>4.0000000000000001E-3</v>
      </c>
      <c r="R331" s="110">
        <v>0</v>
      </c>
      <c r="S331" s="110">
        <v>0</v>
      </c>
      <c r="T331" s="110">
        <v>6</v>
      </c>
      <c r="U331" s="110">
        <v>6</v>
      </c>
      <c r="V331" s="110">
        <v>1</v>
      </c>
      <c r="W331" s="110">
        <v>7</v>
      </c>
      <c r="X331" s="110">
        <v>1</v>
      </c>
      <c r="Y331" s="110">
        <v>5</v>
      </c>
      <c r="Z331" s="110">
        <v>0</v>
      </c>
      <c r="AA331" s="110">
        <v>0</v>
      </c>
      <c r="AB331" s="110">
        <v>0</v>
      </c>
      <c r="AC331" s="110">
        <v>2983</v>
      </c>
      <c r="AD331" s="110">
        <v>2246</v>
      </c>
      <c r="AE331" s="110">
        <v>0</v>
      </c>
      <c r="AF331" s="110" t="s">
        <v>1024</v>
      </c>
      <c r="AG331" s="16"/>
      <c r="AH331" s="16"/>
      <c r="AI331" s="16"/>
      <c r="AJ331" s="16"/>
    </row>
    <row r="332" spans="1:36" ht="14.5" x14ac:dyDescent="0.3">
      <c r="A332" s="110" t="s">
        <v>91</v>
      </c>
      <c r="B332" s="110">
        <v>20</v>
      </c>
      <c r="C332" s="110">
        <v>172</v>
      </c>
      <c r="D332" s="110">
        <v>0</v>
      </c>
      <c r="E332" s="110">
        <v>1</v>
      </c>
      <c r="F332" s="110">
        <v>3600</v>
      </c>
      <c r="G332" s="110">
        <v>1</v>
      </c>
      <c r="H332" s="110">
        <f t="shared" si="12"/>
        <v>1</v>
      </c>
      <c r="I332" s="110">
        <v>487</v>
      </c>
      <c r="J332" s="110">
        <v>487</v>
      </c>
      <c r="K332" s="110">
        <f t="shared" si="13"/>
        <v>0</v>
      </c>
      <c r="L332" s="110">
        <v>487</v>
      </c>
      <c r="M332" s="110">
        <v>487</v>
      </c>
      <c r="N332" s="110">
        <v>6.0000000000000001E-3</v>
      </c>
      <c r="O332" s="110">
        <v>6.0000000000000001E-3</v>
      </c>
      <c r="P332" s="110">
        <v>6.0000000000000001E-3</v>
      </c>
      <c r="Q332" s="110">
        <v>4.0000000000000001E-3</v>
      </c>
      <c r="R332" s="110">
        <v>1E-3</v>
      </c>
      <c r="S332" s="110">
        <v>0</v>
      </c>
      <c r="T332" s="110">
        <v>3</v>
      </c>
      <c r="U332" s="110">
        <v>3</v>
      </c>
      <c r="V332" s="110">
        <v>0</v>
      </c>
      <c r="W332" s="110">
        <v>1</v>
      </c>
      <c r="X332" s="110">
        <v>1</v>
      </c>
      <c r="Y332" s="110">
        <v>0</v>
      </c>
      <c r="Z332" s="110">
        <v>0</v>
      </c>
      <c r="AA332" s="110">
        <v>0</v>
      </c>
      <c r="AB332" s="110">
        <v>1</v>
      </c>
      <c r="AC332" s="110">
        <v>2354</v>
      </c>
      <c r="AD332" s="110">
        <v>2024</v>
      </c>
      <c r="AE332" s="110">
        <v>0</v>
      </c>
      <c r="AF332" s="110" t="s">
        <v>1024</v>
      </c>
      <c r="AG332" s="16"/>
      <c r="AH332" s="16"/>
      <c r="AI332" s="16"/>
      <c r="AJ332" s="16"/>
    </row>
    <row r="333" spans="1:36" ht="14.5" x14ac:dyDescent="0.3">
      <c r="A333" s="110" t="s">
        <v>92</v>
      </c>
      <c r="B333" s="110">
        <v>20</v>
      </c>
      <c r="C333" s="110">
        <v>175</v>
      </c>
      <c r="D333" s="110">
        <v>0</v>
      </c>
      <c r="E333" s="110">
        <v>1</v>
      </c>
      <c r="F333" s="110">
        <v>3600</v>
      </c>
      <c r="G333" s="110">
        <v>1</v>
      </c>
      <c r="H333" s="110">
        <f t="shared" si="12"/>
        <v>1</v>
      </c>
      <c r="I333" s="110">
        <v>503</v>
      </c>
      <c r="J333" s="110">
        <v>503</v>
      </c>
      <c r="K333" s="110">
        <f t="shared" si="13"/>
        <v>0</v>
      </c>
      <c r="L333" s="110">
        <v>503</v>
      </c>
      <c r="M333" s="110">
        <v>503</v>
      </c>
      <c r="N333" s="110">
        <v>5.0000000000000001E-3</v>
      </c>
      <c r="O333" s="110">
        <v>5.0000000000000001E-3</v>
      </c>
      <c r="P333" s="110">
        <v>5.0000000000000001E-3</v>
      </c>
      <c r="Q333" s="110">
        <v>4.0000000000000001E-3</v>
      </c>
      <c r="R333" s="110">
        <v>0</v>
      </c>
      <c r="S333" s="110">
        <v>0</v>
      </c>
      <c r="T333" s="110">
        <v>3</v>
      </c>
      <c r="U333" s="110">
        <v>3</v>
      </c>
      <c r="V333" s="110">
        <v>1</v>
      </c>
      <c r="W333" s="110">
        <v>6</v>
      </c>
      <c r="X333" s="110">
        <v>1</v>
      </c>
      <c r="Y333" s="110">
        <v>4</v>
      </c>
      <c r="Z333" s="110">
        <v>0</v>
      </c>
      <c r="AA333" s="110">
        <v>0</v>
      </c>
      <c r="AB333" s="110">
        <v>0</v>
      </c>
      <c r="AC333" s="110">
        <v>2930</v>
      </c>
      <c r="AD333" s="110">
        <v>2533</v>
      </c>
      <c r="AE333" s="110">
        <v>0</v>
      </c>
      <c r="AF333" s="110" t="s">
        <v>1024</v>
      </c>
      <c r="AG333" s="16"/>
      <c r="AH333" s="16"/>
      <c r="AI333" s="16"/>
      <c r="AJ333" s="16"/>
    </row>
    <row r="334" spans="1:36" ht="14.5" x14ac:dyDescent="0.3">
      <c r="A334" s="110" t="s">
        <v>93</v>
      </c>
      <c r="B334" s="110">
        <v>20</v>
      </c>
      <c r="C334" s="110">
        <v>171</v>
      </c>
      <c r="D334" s="110">
        <v>0</v>
      </c>
      <c r="E334" s="110">
        <v>1</v>
      </c>
      <c r="F334" s="110">
        <v>3600</v>
      </c>
      <c r="G334" s="110">
        <v>1</v>
      </c>
      <c r="H334" s="110">
        <f t="shared" si="12"/>
        <v>1</v>
      </c>
      <c r="I334" s="110">
        <v>579</v>
      </c>
      <c r="J334" s="110">
        <v>579</v>
      </c>
      <c r="K334" s="110">
        <f t="shared" si="13"/>
        <v>0</v>
      </c>
      <c r="L334" s="110">
        <v>587</v>
      </c>
      <c r="M334" s="110">
        <v>579</v>
      </c>
      <c r="N334" s="110">
        <v>1.2999999999999999E-2</v>
      </c>
      <c r="O334" s="110">
        <v>6.0000000000000001E-3</v>
      </c>
      <c r="P334" s="110">
        <v>1.2E-2</v>
      </c>
      <c r="Q334" s="110">
        <v>7.0000000000000001E-3</v>
      </c>
      <c r="R334" s="110">
        <v>4.0000000000000001E-3</v>
      </c>
      <c r="S334" s="110">
        <v>1E-3</v>
      </c>
      <c r="T334" s="110">
        <v>12</v>
      </c>
      <c r="U334" s="110">
        <v>12</v>
      </c>
      <c r="V334" s="110">
        <v>6</v>
      </c>
      <c r="W334" s="110">
        <v>22</v>
      </c>
      <c r="X334" s="110">
        <v>6</v>
      </c>
      <c r="Y334" s="110">
        <v>14</v>
      </c>
      <c r="Z334" s="110">
        <v>0</v>
      </c>
      <c r="AA334" s="110">
        <v>0</v>
      </c>
      <c r="AB334" s="110">
        <v>0</v>
      </c>
      <c r="AC334" s="110">
        <v>9685</v>
      </c>
      <c r="AD334" s="110">
        <v>7170</v>
      </c>
      <c r="AE334" s="110">
        <v>0</v>
      </c>
      <c r="AF334" s="110" t="s">
        <v>1024</v>
      </c>
      <c r="AG334" s="16"/>
      <c r="AH334" s="16"/>
      <c r="AI334" s="16"/>
      <c r="AJ334" s="16"/>
    </row>
    <row r="335" spans="1:36" ht="14.5" x14ac:dyDescent="0.3">
      <c r="A335" s="110" t="s">
        <v>94</v>
      </c>
      <c r="B335" s="110">
        <v>20</v>
      </c>
      <c r="C335" s="110">
        <v>172</v>
      </c>
      <c r="D335" s="110">
        <v>0</v>
      </c>
      <c r="E335" s="110">
        <v>1</v>
      </c>
      <c r="F335" s="110">
        <v>3600</v>
      </c>
      <c r="G335" s="110">
        <v>1</v>
      </c>
      <c r="H335" s="110">
        <f t="shared" si="12"/>
        <v>1</v>
      </c>
      <c r="I335" s="110">
        <v>478</v>
      </c>
      <c r="J335" s="110">
        <v>478</v>
      </c>
      <c r="K335" s="110">
        <f t="shared" si="13"/>
        <v>0</v>
      </c>
      <c r="L335" s="110">
        <v>478</v>
      </c>
      <c r="M335" s="110">
        <v>478</v>
      </c>
      <c r="N335" s="110">
        <v>5.0000000000000001E-3</v>
      </c>
      <c r="O335" s="110">
        <v>5.0000000000000001E-3</v>
      </c>
      <c r="P335" s="110">
        <v>5.0000000000000001E-3</v>
      </c>
      <c r="Q335" s="110">
        <v>2E-3</v>
      </c>
      <c r="R335" s="110">
        <v>2E-3</v>
      </c>
      <c r="S335" s="110">
        <v>0</v>
      </c>
      <c r="T335" s="110">
        <v>4</v>
      </c>
      <c r="U335" s="110">
        <v>4</v>
      </c>
      <c r="V335" s="110">
        <v>1</v>
      </c>
      <c r="W335" s="110">
        <v>7</v>
      </c>
      <c r="X335" s="110">
        <v>1</v>
      </c>
      <c r="Y335" s="110">
        <v>5</v>
      </c>
      <c r="Z335" s="110">
        <v>0</v>
      </c>
      <c r="AA335" s="110">
        <v>0</v>
      </c>
      <c r="AB335" s="110">
        <v>0</v>
      </c>
      <c r="AC335" s="110">
        <v>3465</v>
      </c>
      <c r="AD335" s="110">
        <v>3263</v>
      </c>
      <c r="AE335" s="110">
        <v>0</v>
      </c>
      <c r="AF335" s="110" t="s">
        <v>1024</v>
      </c>
      <c r="AG335" s="16"/>
      <c r="AH335" s="16"/>
      <c r="AI335" s="16"/>
      <c r="AJ335" s="16"/>
    </row>
    <row r="336" spans="1:36" ht="14.5" x14ac:dyDescent="0.3">
      <c r="A336" s="110" t="s">
        <v>95</v>
      </c>
      <c r="B336" s="110">
        <v>20</v>
      </c>
      <c r="C336" s="110">
        <v>192</v>
      </c>
      <c r="D336" s="110">
        <v>0</v>
      </c>
      <c r="E336" s="110">
        <v>1</v>
      </c>
      <c r="F336" s="110">
        <v>3600</v>
      </c>
      <c r="G336" s="110">
        <v>1</v>
      </c>
      <c r="H336" s="110">
        <f t="shared" si="12"/>
        <v>1</v>
      </c>
      <c r="I336" s="110">
        <v>497</v>
      </c>
      <c r="J336" s="110">
        <v>497</v>
      </c>
      <c r="K336" s="110">
        <f t="shared" si="13"/>
        <v>0</v>
      </c>
      <c r="L336" s="110">
        <v>497</v>
      </c>
      <c r="M336" s="110">
        <v>497</v>
      </c>
      <c r="N336" s="110">
        <v>5.0000000000000001E-3</v>
      </c>
      <c r="O336" s="110">
        <v>5.0000000000000001E-3</v>
      </c>
      <c r="P336" s="110">
        <v>5.0000000000000001E-3</v>
      </c>
      <c r="Q336" s="110">
        <v>3.0000000000000001E-3</v>
      </c>
      <c r="R336" s="110">
        <v>1E-3</v>
      </c>
      <c r="S336" s="110">
        <v>0</v>
      </c>
      <c r="T336" s="110">
        <v>3</v>
      </c>
      <c r="U336" s="110">
        <v>3</v>
      </c>
      <c r="V336" s="110">
        <v>1</v>
      </c>
      <c r="W336" s="110">
        <v>6</v>
      </c>
      <c r="X336" s="110">
        <v>1</v>
      </c>
      <c r="Y336" s="110">
        <v>5</v>
      </c>
      <c r="Z336" s="110">
        <v>0</v>
      </c>
      <c r="AA336" s="110">
        <v>0</v>
      </c>
      <c r="AB336" s="110">
        <v>0</v>
      </c>
      <c r="AC336" s="110">
        <v>4386</v>
      </c>
      <c r="AD336" s="110">
        <v>3466</v>
      </c>
      <c r="AE336" s="110">
        <v>0</v>
      </c>
      <c r="AF336" s="110" t="s">
        <v>1024</v>
      </c>
      <c r="AG336" s="16"/>
      <c r="AH336" s="16"/>
      <c r="AI336" s="16"/>
      <c r="AJ336" s="16"/>
    </row>
    <row r="337" spans="1:36" ht="14.5" x14ac:dyDescent="0.3">
      <c r="A337" s="110" t="s">
        <v>96</v>
      </c>
      <c r="B337" s="110">
        <v>20</v>
      </c>
      <c r="C337" s="110">
        <v>183</v>
      </c>
      <c r="D337" s="110">
        <v>0</v>
      </c>
      <c r="E337" s="110">
        <v>1</v>
      </c>
      <c r="F337" s="110">
        <v>3600</v>
      </c>
      <c r="G337" s="110">
        <v>1</v>
      </c>
      <c r="H337" s="110">
        <f t="shared" si="12"/>
        <v>1</v>
      </c>
      <c r="I337" s="110">
        <v>440</v>
      </c>
      <c r="J337" s="110">
        <v>440</v>
      </c>
      <c r="K337" s="110">
        <f t="shared" si="13"/>
        <v>0</v>
      </c>
      <c r="L337" s="110">
        <v>441</v>
      </c>
      <c r="M337" s="110">
        <v>440</v>
      </c>
      <c r="N337" s="110">
        <v>1.2999999999999999E-2</v>
      </c>
      <c r="O337" s="110">
        <v>6.0000000000000001E-3</v>
      </c>
      <c r="P337" s="110">
        <v>1.2E-2</v>
      </c>
      <c r="Q337" s="110">
        <v>6.0000000000000001E-3</v>
      </c>
      <c r="R337" s="110">
        <v>5.0000000000000001E-3</v>
      </c>
      <c r="S337" s="110">
        <v>0</v>
      </c>
      <c r="T337" s="110">
        <v>13</v>
      </c>
      <c r="U337" s="110">
        <v>13</v>
      </c>
      <c r="V337" s="110">
        <v>7</v>
      </c>
      <c r="W337" s="110">
        <v>25</v>
      </c>
      <c r="X337" s="110">
        <v>9</v>
      </c>
      <c r="Y337" s="110">
        <v>13</v>
      </c>
      <c r="Z337" s="110">
        <v>0</v>
      </c>
      <c r="AA337" s="110">
        <v>0</v>
      </c>
      <c r="AB337" s="110">
        <v>1</v>
      </c>
      <c r="AC337" s="110">
        <v>7854</v>
      </c>
      <c r="AD337" s="110">
        <v>6906</v>
      </c>
      <c r="AE337" s="110">
        <v>0</v>
      </c>
      <c r="AF337" s="110" t="s">
        <v>1024</v>
      </c>
      <c r="AG337" s="16"/>
      <c r="AH337" s="16"/>
      <c r="AI337" s="16"/>
      <c r="AJ337" s="16"/>
    </row>
    <row r="338" spans="1:36" ht="14.5" x14ac:dyDescent="0.3">
      <c r="A338" s="110" t="s">
        <v>97</v>
      </c>
      <c r="B338" s="110">
        <v>20</v>
      </c>
      <c r="C338" s="110">
        <v>193</v>
      </c>
      <c r="D338" s="110">
        <v>0</v>
      </c>
      <c r="E338" s="110">
        <v>1</v>
      </c>
      <c r="F338" s="110">
        <v>3600</v>
      </c>
      <c r="G338" s="110">
        <v>1</v>
      </c>
      <c r="H338" s="110">
        <f t="shared" si="12"/>
        <v>1</v>
      </c>
      <c r="I338" s="110">
        <v>477</v>
      </c>
      <c r="J338" s="110">
        <v>477</v>
      </c>
      <c r="K338" s="110">
        <f t="shared" si="13"/>
        <v>0</v>
      </c>
      <c r="L338" s="110">
        <v>477</v>
      </c>
      <c r="M338" s="110">
        <v>477</v>
      </c>
      <c r="N338" s="110">
        <v>4.0000000000000001E-3</v>
      </c>
      <c r="O338" s="110">
        <v>4.0000000000000001E-3</v>
      </c>
      <c r="P338" s="110">
        <v>4.0000000000000001E-3</v>
      </c>
      <c r="Q338" s="110">
        <v>3.0000000000000001E-3</v>
      </c>
      <c r="R338" s="110">
        <v>0</v>
      </c>
      <c r="S338" s="110">
        <v>0</v>
      </c>
      <c r="T338" s="110">
        <v>3</v>
      </c>
      <c r="U338" s="110">
        <v>3</v>
      </c>
      <c r="V338" s="110">
        <v>0</v>
      </c>
      <c r="W338" s="110">
        <v>1</v>
      </c>
      <c r="X338" s="110">
        <v>1</v>
      </c>
      <c r="Y338" s="110">
        <v>0</v>
      </c>
      <c r="Z338" s="110">
        <v>0</v>
      </c>
      <c r="AA338" s="110">
        <v>0</v>
      </c>
      <c r="AB338" s="110">
        <v>1</v>
      </c>
      <c r="AC338" s="110">
        <v>2557</v>
      </c>
      <c r="AD338" s="110">
        <v>2009</v>
      </c>
      <c r="AE338" s="110">
        <v>0</v>
      </c>
      <c r="AF338" s="110" t="s">
        <v>1024</v>
      </c>
      <c r="AG338" s="16"/>
      <c r="AH338" s="16"/>
      <c r="AI338" s="16"/>
      <c r="AJ338" s="16"/>
    </row>
    <row r="339" spans="1:36" ht="14.5" x14ac:dyDescent="0.3">
      <c r="A339" s="110" t="s">
        <v>98</v>
      </c>
      <c r="B339" s="110">
        <v>20</v>
      </c>
      <c r="C339" s="110">
        <v>162</v>
      </c>
      <c r="D339" s="110">
        <v>0</v>
      </c>
      <c r="E339" s="110">
        <v>1</v>
      </c>
      <c r="F339" s="110">
        <v>3600</v>
      </c>
      <c r="G339" s="110">
        <v>1</v>
      </c>
      <c r="H339" s="110">
        <f t="shared" si="12"/>
        <v>1</v>
      </c>
      <c r="I339" s="110">
        <v>408</v>
      </c>
      <c r="J339" s="110">
        <v>408</v>
      </c>
      <c r="K339" s="110">
        <f t="shared" si="13"/>
        <v>0</v>
      </c>
      <c r="L339" s="110">
        <v>408</v>
      </c>
      <c r="M339" s="110">
        <v>408</v>
      </c>
      <c r="N339" s="110">
        <v>6.0000000000000001E-3</v>
      </c>
      <c r="O339" s="110">
        <v>6.0000000000000001E-3</v>
      </c>
      <c r="P339" s="110">
        <v>6.0000000000000001E-3</v>
      </c>
      <c r="Q339" s="110">
        <v>3.0000000000000001E-3</v>
      </c>
      <c r="R339" s="110">
        <v>2E-3</v>
      </c>
      <c r="S339" s="110">
        <v>0</v>
      </c>
      <c r="T339" s="110">
        <v>3</v>
      </c>
      <c r="U339" s="110">
        <v>3</v>
      </c>
      <c r="V339" s="110">
        <v>0</v>
      </c>
      <c r="W339" s="110">
        <v>1</v>
      </c>
      <c r="X339" s="110">
        <v>1</v>
      </c>
      <c r="Y339" s="110">
        <v>0</v>
      </c>
      <c r="Z339" s="110">
        <v>0</v>
      </c>
      <c r="AA339" s="110">
        <v>0</v>
      </c>
      <c r="AB339" s="110">
        <v>1</v>
      </c>
      <c r="AC339" s="110">
        <v>5125</v>
      </c>
      <c r="AD339" s="110">
        <v>3773</v>
      </c>
      <c r="AE339" s="110">
        <v>0</v>
      </c>
      <c r="AF339" s="110" t="s">
        <v>1024</v>
      </c>
      <c r="AG339" s="16"/>
      <c r="AH339" s="16"/>
      <c r="AI339" s="16"/>
      <c r="AJ339" s="16"/>
    </row>
    <row r="340" spans="1:36" ht="14.5" x14ac:dyDescent="0.3">
      <c r="A340" s="110" t="s">
        <v>99</v>
      </c>
      <c r="B340" s="110">
        <v>20</v>
      </c>
      <c r="C340" s="110">
        <v>153</v>
      </c>
      <c r="D340" s="110">
        <v>0</v>
      </c>
      <c r="E340" s="110">
        <v>1</v>
      </c>
      <c r="F340" s="110">
        <v>3600</v>
      </c>
      <c r="G340" s="110">
        <v>1</v>
      </c>
      <c r="H340" s="110">
        <f t="shared" si="12"/>
        <v>1</v>
      </c>
      <c r="I340" s="110">
        <v>554</v>
      </c>
      <c r="J340" s="110">
        <v>554</v>
      </c>
      <c r="K340" s="110">
        <f t="shared" si="13"/>
        <v>0</v>
      </c>
      <c r="L340" s="110">
        <v>558</v>
      </c>
      <c r="M340" s="110">
        <v>554</v>
      </c>
      <c r="N340" s="110">
        <v>8.9999999999999993E-3</v>
      </c>
      <c r="O340" s="110">
        <v>6.0000000000000001E-3</v>
      </c>
      <c r="P340" s="110">
        <v>8.9999999999999993E-3</v>
      </c>
      <c r="Q340" s="110">
        <v>5.0000000000000001E-3</v>
      </c>
      <c r="R340" s="110">
        <v>2E-3</v>
      </c>
      <c r="S340" s="110">
        <v>0</v>
      </c>
      <c r="T340" s="110">
        <v>9</v>
      </c>
      <c r="U340" s="110">
        <v>9</v>
      </c>
      <c r="V340" s="110">
        <v>2</v>
      </c>
      <c r="W340" s="110">
        <v>10</v>
      </c>
      <c r="X340" s="110">
        <v>3</v>
      </c>
      <c r="Y340" s="110">
        <v>8</v>
      </c>
      <c r="Z340" s="110">
        <v>0</v>
      </c>
      <c r="AA340" s="110">
        <v>0</v>
      </c>
      <c r="AB340" s="110">
        <v>1</v>
      </c>
      <c r="AC340" s="110">
        <v>6348</v>
      </c>
      <c r="AD340" s="110">
        <v>6269</v>
      </c>
      <c r="AE340" s="110">
        <v>0</v>
      </c>
      <c r="AF340" s="110" t="s">
        <v>1024</v>
      </c>
      <c r="AG340" s="16"/>
      <c r="AH340" s="16"/>
      <c r="AI340" s="16"/>
      <c r="AJ340" s="16"/>
    </row>
    <row r="341" spans="1:36" ht="14.5" x14ac:dyDescent="0.3">
      <c r="A341" s="110" t="s">
        <v>100</v>
      </c>
      <c r="B341" s="110">
        <v>20</v>
      </c>
      <c r="C341" s="110">
        <v>152</v>
      </c>
      <c r="D341" s="110">
        <v>0</v>
      </c>
      <c r="E341" s="110">
        <v>1</v>
      </c>
      <c r="F341" s="110">
        <v>3600</v>
      </c>
      <c r="G341" s="110">
        <v>1</v>
      </c>
      <c r="H341" s="110">
        <f t="shared" si="12"/>
        <v>1</v>
      </c>
      <c r="I341" s="110">
        <v>575</v>
      </c>
      <c r="J341" s="110">
        <v>575</v>
      </c>
      <c r="K341" s="110">
        <f t="shared" si="13"/>
        <v>0</v>
      </c>
      <c r="L341" s="110">
        <v>575</v>
      </c>
      <c r="M341" s="110">
        <v>575</v>
      </c>
      <c r="N341" s="110">
        <v>6.0000000000000001E-3</v>
      </c>
      <c r="O341" s="110">
        <v>6.0000000000000001E-3</v>
      </c>
      <c r="P341" s="110">
        <v>6.0000000000000001E-3</v>
      </c>
      <c r="Q341" s="110">
        <v>3.0000000000000001E-3</v>
      </c>
      <c r="R341" s="110">
        <v>2E-3</v>
      </c>
      <c r="S341" s="110">
        <v>0</v>
      </c>
      <c r="T341" s="110">
        <v>6</v>
      </c>
      <c r="U341" s="110">
        <v>6</v>
      </c>
      <c r="V341" s="110">
        <v>0</v>
      </c>
      <c r="W341" s="110">
        <v>1</v>
      </c>
      <c r="X341" s="110">
        <v>1</v>
      </c>
      <c r="Y341" s="110">
        <v>0</v>
      </c>
      <c r="Z341" s="110">
        <v>0</v>
      </c>
      <c r="AA341" s="110">
        <v>0</v>
      </c>
      <c r="AB341" s="110">
        <v>1</v>
      </c>
      <c r="AC341" s="110">
        <v>3965</v>
      </c>
      <c r="AD341" s="110">
        <v>3225</v>
      </c>
      <c r="AE341" s="110">
        <v>0</v>
      </c>
      <c r="AF341" s="110" t="s">
        <v>1024</v>
      </c>
      <c r="AG341" s="16"/>
      <c r="AH341" s="16"/>
      <c r="AI341" s="16"/>
      <c r="AJ341" s="16"/>
    </row>
    <row r="342" spans="1:36" ht="14.5" x14ac:dyDescent="0.3">
      <c r="A342" s="110" t="s">
        <v>101</v>
      </c>
      <c r="B342" s="110">
        <v>20</v>
      </c>
      <c r="C342" s="110">
        <v>173</v>
      </c>
      <c r="D342" s="110">
        <v>0</v>
      </c>
      <c r="E342" s="110">
        <v>1</v>
      </c>
      <c r="F342" s="110">
        <v>3600</v>
      </c>
      <c r="G342" s="110">
        <v>1</v>
      </c>
      <c r="H342" s="110">
        <f t="shared" si="12"/>
        <v>1</v>
      </c>
      <c r="I342" s="110">
        <v>472</v>
      </c>
      <c r="J342" s="110">
        <v>472</v>
      </c>
      <c r="K342" s="110">
        <f t="shared" si="13"/>
        <v>0</v>
      </c>
      <c r="L342" s="110">
        <v>472</v>
      </c>
      <c r="M342" s="110">
        <v>472</v>
      </c>
      <c r="N342" s="110">
        <v>4.0000000000000001E-3</v>
      </c>
      <c r="O342" s="110">
        <v>4.0000000000000001E-3</v>
      </c>
      <c r="P342" s="110">
        <v>4.0000000000000001E-3</v>
      </c>
      <c r="Q342" s="110">
        <v>3.0000000000000001E-3</v>
      </c>
      <c r="R342" s="110">
        <v>0</v>
      </c>
      <c r="S342" s="110">
        <v>0</v>
      </c>
      <c r="T342" s="110">
        <v>3</v>
      </c>
      <c r="U342" s="110">
        <v>3</v>
      </c>
      <c r="V342" s="110">
        <v>0</v>
      </c>
      <c r="W342" s="110">
        <v>1</v>
      </c>
      <c r="X342" s="110">
        <v>1</v>
      </c>
      <c r="Y342" s="110">
        <v>0</v>
      </c>
      <c r="Z342" s="110">
        <v>0</v>
      </c>
      <c r="AA342" s="110">
        <v>0</v>
      </c>
      <c r="AB342" s="110">
        <v>1</v>
      </c>
      <c r="AC342" s="110">
        <v>3322</v>
      </c>
      <c r="AD342" s="110">
        <v>2607</v>
      </c>
      <c r="AE342" s="110">
        <v>0</v>
      </c>
      <c r="AF342" s="110" t="s">
        <v>1024</v>
      </c>
      <c r="AG342" s="16"/>
      <c r="AH342" s="16"/>
      <c r="AI342" s="16"/>
      <c r="AJ342" s="16"/>
    </row>
    <row r="343" spans="1:36" ht="14.5" x14ac:dyDescent="0.3">
      <c r="A343" s="110" t="s">
        <v>102</v>
      </c>
      <c r="B343" s="110">
        <v>20</v>
      </c>
      <c r="C343" s="110">
        <v>174</v>
      </c>
      <c r="D343" s="110">
        <v>0</v>
      </c>
      <c r="E343" s="110">
        <v>1</v>
      </c>
      <c r="F343" s="110">
        <v>3600</v>
      </c>
      <c r="G343" s="110">
        <v>1</v>
      </c>
      <c r="H343" s="110">
        <f t="shared" si="12"/>
        <v>1</v>
      </c>
      <c r="I343" s="110">
        <v>476</v>
      </c>
      <c r="J343" s="110">
        <v>476</v>
      </c>
      <c r="K343" s="110">
        <f t="shared" si="13"/>
        <v>0</v>
      </c>
      <c r="L343" s="110">
        <v>477</v>
      </c>
      <c r="M343" s="110">
        <v>476</v>
      </c>
      <c r="N343" s="110">
        <v>8.0000000000000002E-3</v>
      </c>
      <c r="O343" s="110">
        <v>4.0000000000000001E-3</v>
      </c>
      <c r="P343" s="110">
        <v>7.0000000000000001E-3</v>
      </c>
      <c r="Q343" s="110">
        <v>6.0000000000000001E-3</v>
      </c>
      <c r="R343" s="110">
        <v>1E-3</v>
      </c>
      <c r="S343" s="110">
        <v>0</v>
      </c>
      <c r="T343" s="110">
        <v>10</v>
      </c>
      <c r="U343" s="110">
        <v>10</v>
      </c>
      <c r="V343" s="110">
        <v>7</v>
      </c>
      <c r="W343" s="110">
        <v>21</v>
      </c>
      <c r="X343" s="110">
        <v>8</v>
      </c>
      <c r="Y343" s="110">
        <v>13</v>
      </c>
      <c r="Z343" s="110">
        <v>0</v>
      </c>
      <c r="AA343" s="110">
        <v>0</v>
      </c>
      <c r="AB343" s="110">
        <v>1</v>
      </c>
      <c r="AC343" s="110">
        <v>3167</v>
      </c>
      <c r="AD343" s="110">
        <v>2641</v>
      </c>
      <c r="AE343" s="110">
        <v>0</v>
      </c>
      <c r="AF343" s="110" t="s">
        <v>1024</v>
      </c>
      <c r="AG343" s="16"/>
      <c r="AH343" s="16"/>
      <c r="AI343" s="16"/>
      <c r="AJ343" s="16"/>
    </row>
    <row r="344" spans="1:36" ht="14.5" x14ac:dyDescent="0.3">
      <c r="A344" s="110" t="s">
        <v>103</v>
      </c>
      <c r="B344" s="110">
        <v>20</v>
      </c>
      <c r="C344" s="110">
        <v>182</v>
      </c>
      <c r="D344" s="110">
        <v>0</v>
      </c>
      <c r="E344" s="110">
        <v>1</v>
      </c>
      <c r="F344" s="110">
        <v>3600</v>
      </c>
      <c r="G344" s="110">
        <v>1</v>
      </c>
      <c r="H344" s="110">
        <f t="shared" si="12"/>
        <v>1</v>
      </c>
      <c r="I344" s="110">
        <v>498</v>
      </c>
      <c r="J344" s="110">
        <v>498</v>
      </c>
      <c r="K344" s="110">
        <f t="shared" si="13"/>
        <v>0</v>
      </c>
      <c r="L344" s="110">
        <v>498</v>
      </c>
      <c r="M344" s="110">
        <v>498</v>
      </c>
      <c r="N344" s="110">
        <v>3.0000000000000001E-3</v>
      </c>
      <c r="O344" s="110">
        <v>3.0000000000000001E-3</v>
      </c>
      <c r="P344" s="110">
        <v>3.0000000000000001E-3</v>
      </c>
      <c r="Q344" s="110">
        <v>2E-3</v>
      </c>
      <c r="R344" s="110">
        <v>1E-3</v>
      </c>
      <c r="S344" s="110">
        <v>0</v>
      </c>
      <c r="T344" s="110">
        <v>3</v>
      </c>
      <c r="U344" s="110">
        <v>3</v>
      </c>
      <c r="V344" s="110">
        <v>1</v>
      </c>
      <c r="W344" s="110">
        <v>6</v>
      </c>
      <c r="X344" s="110">
        <v>1</v>
      </c>
      <c r="Y344" s="110">
        <v>5</v>
      </c>
      <c r="Z344" s="110">
        <v>0</v>
      </c>
      <c r="AA344" s="110">
        <v>0</v>
      </c>
      <c r="AB344" s="110">
        <v>0</v>
      </c>
      <c r="AC344" s="110">
        <v>3363</v>
      </c>
      <c r="AD344" s="110">
        <v>2730</v>
      </c>
      <c r="AE344" s="110">
        <v>0</v>
      </c>
      <c r="AF344" s="110" t="s">
        <v>1024</v>
      </c>
      <c r="AG344" s="16"/>
      <c r="AH344" s="16"/>
      <c r="AI344" s="16"/>
      <c r="AJ344" s="16"/>
    </row>
    <row r="345" spans="1:36" ht="14.5" x14ac:dyDescent="0.3">
      <c r="A345" s="110" t="s">
        <v>104</v>
      </c>
      <c r="B345" s="110">
        <v>20</v>
      </c>
      <c r="C345" s="110">
        <v>186</v>
      </c>
      <c r="D345" s="110">
        <v>0</v>
      </c>
      <c r="E345" s="110">
        <v>1</v>
      </c>
      <c r="F345" s="110">
        <v>3600</v>
      </c>
      <c r="G345" s="110">
        <v>1</v>
      </c>
      <c r="H345" s="110">
        <f t="shared" si="12"/>
        <v>1</v>
      </c>
      <c r="I345" s="110">
        <v>476</v>
      </c>
      <c r="J345" s="110">
        <v>476</v>
      </c>
      <c r="K345" s="110">
        <f t="shared" si="13"/>
        <v>0</v>
      </c>
      <c r="L345" s="110">
        <v>476</v>
      </c>
      <c r="M345" s="110">
        <v>476</v>
      </c>
      <c r="N345" s="110">
        <v>4.0000000000000001E-3</v>
      </c>
      <c r="O345" s="110">
        <v>4.0000000000000001E-3</v>
      </c>
      <c r="P345" s="110">
        <v>4.0000000000000001E-3</v>
      </c>
      <c r="Q345" s="110">
        <v>2E-3</v>
      </c>
      <c r="R345" s="110">
        <v>1E-3</v>
      </c>
      <c r="S345" s="110">
        <v>0</v>
      </c>
      <c r="T345" s="110">
        <v>3</v>
      </c>
      <c r="U345" s="110">
        <v>3</v>
      </c>
      <c r="V345" s="110">
        <v>1</v>
      </c>
      <c r="W345" s="110">
        <v>6</v>
      </c>
      <c r="X345" s="110">
        <v>1</v>
      </c>
      <c r="Y345" s="110">
        <v>5</v>
      </c>
      <c r="Z345" s="110">
        <v>0</v>
      </c>
      <c r="AA345" s="110">
        <v>0</v>
      </c>
      <c r="AB345" s="110">
        <v>0</v>
      </c>
      <c r="AC345" s="110">
        <v>2402</v>
      </c>
      <c r="AD345" s="110">
        <v>2205</v>
      </c>
      <c r="AE345" s="110">
        <v>0</v>
      </c>
      <c r="AF345" s="110" t="s">
        <v>1024</v>
      </c>
      <c r="AG345" s="16"/>
      <c r="AH345" s="16"/>
      <c r="AI345" s="16"/>
      <c r="AJ345" s="16"/>
    </row>
    <row r="346" spans="1:36" ht="14.5" x14ac:dyDescent="0.3">
      <c r="A346" s="110" t="s">
        <v>105</v>
      </c>
      <c r="B346" s="110">
        <v>20</v>
      </c>
      <c r="C346" s="110">
        <v>175</v>
      </c>
      <c r="D346" s="110">
        <v>0</v>
      </c>
      <c r="E346" s="110">
        <v>1</v>
      </c>
      <c r="F346" s="110">
        <v>3600</v>
      </c>
      <c r="G346" s="110">
        <v>1</v>
      </c>
      <c r="H346" s="110">
        <f t="shared" si="12"/>
        <v>1</v>
      </c>
      <c r="I346" s="110">
        <v>575</v>
      </c>
      <c r="J346" s="110">
        <v>575</v>
      </c>
      <c r="K346" s="110">
        <f t="shared" si="13"/>
        <v>0</v>
      </c>
      <c r="L346" s="110">
        <v>581</v>
      </c>
      <c r="M346" s="110">
        <v>575</v>
      </c>
      <c r="N346" s="110">
        <v>6.3E-2</v>
      </c>
      <c r="O346" s="110">
        <v>6.0000000000000001E-3</v>
      </c>
      <c r="P346" s="110">
        <v>0.06</v>
      </c>
      <c r="Q346" s="110">
        <v>2.9000000000000001E-2</v>
      </c>
      <c r="R346" s="110">
        <v>2.7E-2</v>
      </c>
      <c r="S346" s="110">
        <v>0</v>
      </c>
      <c r="T346" s="110">
        <v>53</v>
      </c>
      <c r="U346" s="110">
        <v>53</v>
      </c>
      <c r="V346" s="110">
        <v>19</v>
      </c>
      <c r="W346" s="110">
        <v>51</v>
      </c>
      <c r="X346" s="110">
        <v>36</v>
      </c>
      <c r="Y346" s="110">
        <v>20</v>
      </c>
      <c r="Z346" s="110">
        <v>0</v>
      </c>
      <c r="AA346" s="110">
        <v>9</v>
      </c>
      <c r="AB346" s="110">
        <v>1</v>
      </c>
      <c r="AC346" s="110">
        <v>37269</v>
      </c>
      <c r="AD346" s="110">
        <v>36323</v>
      </c>
      <c r="AE346" s="110">
        <v>0</v>
      </c>
      <c r="AF346" s="110" t="s">
        <v>1024</v>
      </c>
      <c r="AG346" s="16"/>
      <c r="AH346" s="16"/>
      <c r="AI346" s="16"/>
      <c r="AJ346" s="16"/>
    </row>
    <row r="347" spans="1:36" ht="14.5" x14ac:dyDescent="0.3">
      <c r="A347" s="110" t="s">
        <v>106</v>
      </c>
      <c r="B347" s="110">
        <v>20</v>
      </c>
      <c r="C347" s="110">
        <v>160</v>
      </c>
      <c r="D347" s="110">
        <v>0</v>
      </c>
      <c r="E347" s="110">
        <v>1</v>
      </c>
      <c r="F347" s="110">
        <v>3600</v>
      </c>
      <c r="G347" s="110">
        <v>1</v>
      </c>
      <c r="H347" s="110">
        <f t="shared" si="12"/>
        <v>1</v>
      </c>
      <c r="I347" s="110">
        <v>612</v>
      </c>
      <c r="J347" s="110">
        <v>612</v>
      </c>
      <c r="K347" s="110">
        <f t="shared" si="13"/>
        <v>0</v>
      </c>
      <c r="L347" s="110">
        <v>617</v>
      </c>
      <c r="M347" s="110">
        <v>612</v>
      </c>
      <c r="N347" s="110">
        <v>4.7E-2</v>
      </c>
      <c r="O347" s="110">
        <v>5.0000000000000001E-3</v>
      </c>
      <c r="P347" s="110">
        <v>4.3999999999999997E-2</v>
      </c>
      <c r="Q347" s="110">
        <v>3.3000000000000002E-2</v>
      </c>
      <c r="R347" s="110">
        <v>8.0000000000000002E-3</v>
      </c>
      <c r="S347" s="110">
        <v>1E-3</v>
      </c>
      <c r="T347" s="110">
        <v>53</v>
      </c>
      <c r="U347" s="110">
        <v>53</v>
      </c>
      <c r="V347" s="110">
        <v>18</v>
      </c>
      <c r="W347" s="110">
        <v>50</v>
      </c>
      <c r="X347" s="110">
        <v>26</v>
      </c>
      <c r="Y347" s="110">
        <v>24</v>
      </c>
      <c r="Z347" s="110">
        <v>0</v>
      </c>
      <c r="AA347" s="110">
        <v>2</v>
      </c>
      <c r="AB347" s="110">
        <v>1</v>
      </c>
      <c r="AC347" s="110">
        <v>38838</v>
      </c>
      <c r="AD347" s="110">
        <v>30568</v>
      </c>
      <c r="AE347" s="110">
        <v>0</v>
      </c>
      <c r="AF347" s="110" t="s">
        <v>1024</v>
      </c>
      <c r="AG347" s="16"/>
      <c r="AH347" s="16"/>
      <c r="AI347" s="16"/>
      <c r="AJ347" s="16"/>
    </row>
    <row r="348" spans="1:36" ht="14.5" x14ac:dyDescent="0.3">
      <c r="A348" s="110" t="s">
        <v>107</v>
      </c>
      <c r="B348" s="110">
        <v>20</v>
      </c>
      <c r="C348" s="110">
        <v>180</v>
      </c>
      <c r="D348" s="110">
        <v>0</v>
      </c>
      <c r="E348" s="110">
        <v>1</v>
      </c>
      <c r="F348" s="110">
        <v>3600</v>
      </c>
      <c r="G348" s="110">
        <v>1</v>
      </c>
      <c r="H348" s="110">
        <f t="shared" si="12"/>
        <v>1</v>
      </c>
      <c r="I348" s="110">
        <v>540</v>
      </c>
      <c r="J348" s="110">
        <v>540</v>
      </c>
      <c r="K348" s="110">
        <f t="shared" si="13"/>
        <v>0</v>
      </c>
      <c r="L348" s="110">
        <v>540</v>
      </c>
      <c r="M348" s="110">
        <v>540</v>
      </c>
      <c r="N348" s="110">
        <v>4.0000000000000001E-3</v>
      </c>
      <c r="O348" s="110">
        <v>4.0000000000000001E-3</v>
      </c>
      <c r="P348" s="110">
        <v>4.0000000000000001E-3</v>
      </c>
      <c r="Q348" s="110">
        <v>3.0000000000000001E-3</v>
      </c>
      <c r="R348" s="110">
        <v>1E-3</v>
      </c>
      <c r="S348" s="110">
        <v>0</v>
      </c>
      <c r="T348" s="110">
        <v>3</v>
      </c>
      <c r="U348" s="110">
        <v>3</v>
      </c>
      <c r="V348" s="110">
        <v>0</v>
      </c>
      <c r="W348" s="110">
        <v>1</v>
      </c>
      <c r="X348" s="110">
        <v>1</v>
      </c>
      <c r="Y348" s="110">
        <v>0</v>
      </c>
      <c r="Z348" s="110">
        <v>0</v>
      </c>
      <c r="AA348" s="110">
        <v>0</v>
      </c>
      <c r="AB348" s="110">
        <v>1</v>
      </c>
      <c r="AC348" s="110">
        <v>2823</v>
      </c>
      <c r="AD348" s="110">
        <v>1897</v>
      </c>
      <c r="AE348" s="110">
        <v>0</v>
      </c>
      <c r="AF348" s="110" t="s">
        <v>1024</v>
      </c>
      <c r="AG348" s="16"/>
      <c r="AH348" s="16"/>
      <c r="AI348" s="16"/>
      <c r="AJ348" s="16"/>
    </row>
    <row r="349" spans="1:36" ht="14.5" x14ac:dyDescent="0.3">
      <c r="A349" s="110" t="s">
        <v>108</v>
      </c>
      <c r="B349" s="110">
        <v>20</v>
      </c>
      <c r="C349" s="110">
        <v>198</v>
      </c>
      <c r="D349" s="110">
        <v>0</v>
      </c>
      <c r="E349" s="110">
        <v>1</v>
      </c>
      <c r="F349" s="110">
        <v>3600</v>
      </c>
      <c r="G349" s="110">
        <v>1</v>
      </c>
      <c r="H349" s="110">
        <f t="shared" si="12"/>
        <v>1</v>
      </c>
      <c r="I349" s="110">
        <v>663</v>
      </c>
      <c r="J349" s="110">
        <v>663</v>
      </c>
      <c r="K349" s="110">
        <f t="shared" si="13"/>
        <v>0</v>
      </c>
      <c r="L349" s="110">
        <v>666</v>
      </c>
      <c r="M349" s="110">
        <v>663</v>
      </c>
      <c r="N349" s="110">
        <v>6.0999999999999999E-2</v>
      </c>
      <c r="O349" s="110">
        <v>5.0000000000000001E-3</v>
      </c>
      <c r="P349" s="110">
        <v>6.0999999999999999E-2</v>
      </c>
      <c r="Q349" s="110">
        <v>0.03</v>
      </c>
      <c r="R349" s="110">
        <v>2.4E-2</v>
      </c>
      <c r="S349" s="110">
        <v>0</v>
      </c>
      <c r="T349" s="110">
        <v>45</v>
      </c>
      <c r="U349" s="110">
        <v>45</v>
      </c>
      <c r="V349" s="110">
        <v>15</v>
      </c>
      <c r="W349" s="110">
        <v>39</v>
      </c>
      <c r="X349" s="110">
        <v>20</v>
      </c>
      <c r="Y349" s="110">
        <v>19</v>
      </c>
      <c r="Z349" s="110">
        <v>0</v>
      </c>
      <c r="AA349" s="110">
        <v>2</v>
      </c>
      <c r="AB349" s="110">
        <v>1</v>
      </c>
      <c r="AC349" s="110">
        <v>39999</v>
      </c>
      <c r="AD349" s="110">
        <v>32201</v>
      </c>
      <c r="AE349" s="110">
        <v>0</v>
      </c>
      <c r="AF349" s="110" t="s">
        <v>1024</v>
      </c>
      <c r="AG349" s="16"/>
      <c r="AH349" s="16"/>
      <c r="AI349" s="16"/>
      <c r="AJ349" s="16"/>
    </row>
    <row r="350" spans="1:36" ht="14.5" x14ac:dyDescent="0.3">
      <c r="A350" s="110" t="s">
        <v>109</v>
      </c>
      <c r="B350" s="110">
        <v>20</v>
      </c>
      <c r="C350" s="110">
        <v>198</v>
      </c>
      <c r="D350" s="110">
        <v>0</v>
      </c>
      <c r="E350" s="110">
        <v>1</v>
      </c>
      <c r="F350" s="110">
        <v>3600</v>
      </c>
      <c r="G350" s="110">
        <v>1</v>
      </c>
      <c r="H350" s="110">
        <f t="shared" si="12"/>
        <v>1</v>
      </c>
      <c r="I350" s="110">
        <v>593</v>
      </c>
      <c r="J350" s="110">
        <v>593</v>
      </c>
      <c r="K350" s="110">
        <f t="shared" si="13"/>
        <v>0</v>
      </c>
      <c r="L350" s="110">
        <v>593</v>
      </c>
      <c r="M350" s="110">
        <v>593</v>
      </c>
      <c r="N350" s="110">
        <v>7.0000000000000001E-3</v>
      </c>
      <c r="O350" s="110">
        <v>7.0000000000000001E-3</v>
      </c>
      <c r="P350" s="110">
        <v>7.0000000000000001E-3</v>
      </c>
      <c r="Q350" s="110">
        <v>5.0000000000000001E-3</v>
      </c>
      <c r="R350" s="110">
        <v>1E-3</v>
      </c>
      <c r="S350" s="110">
        <v>0</v>
      </c>
      <c r="T350" s="110">
        <v>4</v>
      </c>
      <c r="U350" s="110">
        <v>4</v>
      </c>
      <c r="V350" s="110">
        <v>1</v>
      </c>
      <c r="W350" s="110">
        <v>7</v>
      </c>
      <c r="X350" s="110">
        <v>1</v>
      </c>
      <c r="Y350" s="110">
        <v>5</v>
      </c>
      <c r="Z350" s="110">
        <v>0</v>
      </c>
      <c r="AA350" s="110">
        <v>0</v>
      </c>
      <c r="AB350" s="110">
        <v>0</v>
      </c>
      <c r="AC350" s="110">
        <v>4160</v>
      </c>
      <c r="AD350" s="110">
        <v>3571</v>
      </c>
      <c r="AE350" s="110">
        <v>0</v>
      </c>
      <c r="AF350" s="110" t="s">
        <v>1024</v>
      </c>
      <c r="AG350" s="16"/>
      <c r="AH350" s="16"/>
      <c r="AI350" s="16"/>
      <c r="AJ350" s="16"/>
    </row>
    <row r="351" spans="1:36" ht="14.5" x14ac:dyDescent="0.3">
      <c r="A351" s="110" t="s">
        <v>110</v>
      </c>
      <c r="B351" s="110">
        <v>20</v>
      </c>
      <c r="C351" s="110">
        <v>151</v>
      </c>
      <c r="D351" s="110">
        <v>0</v>
      </c>
      <c r="E351" s="110">
        <v>1</v>
      </c>
      <c r="F351" s="110">
        <v>3600</v>
      </c>
      <c r="G351" s="110">
        <v>1</v>
      </c>
      <c r="H351" s="110">
        <f t="shared" si="12"/>
        <v>1</v>
      </c>
      <c r="I351" s="110">
        <v>411</v>
      </c>
      <c r="J351" s="110">
        <v>411</v>
      </c>
      <c r="K351" s="110">
        <f t="shared" si="13"/>
        <v>0</v>
      </c>
      <c r="L351" s="110">
        <v>411</v>
      </c>
      <c r="M351" s="110">
        <v>411</v>
      </c>
      <c r="N351" s="110">
        <v>4.0000000000000001E-3</v>
      </c>
      <c r="O351" s="110">
        <v>4.0000000000000001E-3</v>
      </c>
      <c r="P351" s="110">
        <v>4.0000000000000001E-3</v>
      </c>
      <c r="Q351" s="110">
        <v>3.0000000000000001E-3</v>
      </c>
      <c r="R351" s="110">
        <v>0</v>
      </c>
      <c r="S351" s="110">
        <v>0</v>
      </c>
      <c r="T351" s="110">
        <v>3</v>
      </c>
      <c r="U351" s="110">
        <v>3</v>
      </c>
      <c r="V351" s="110">
        <v>1</v>
      </c>
      <c r="W351" s="110">
        <v>6</v>
      </c>
      <c r="X351" s="110">
        <v>1</v>
      </c>
      <c r="Y351" s="110">
        <v>5</v>
      </c>
      <c r="Z351" s="110">
        <v>0</v>
      </c>
      <c r="AA351" s="110">
        <v>0</v>
      </c>
      <c r="AB351" s="110">
        <v>0</v>
      </c>
      <c r="AC351" s="110">
        <v>2092</v>
      </c>
      <c r="AD351" s="110">
        <v>1689</v>
      </c>
      <c r="AE351" s="110">
        <v>0</v>
      </c>
      <c r="AF351" s="110" t="s">
        <v>1024</v>
      </c>
      <c r="AG351" s="16"/>
      <c r="AH351" s="16"/>
      <c r="AI351" s="16"/>
      <c r="AJ351" s="16"/>
    </row>
    <row r="352" spans="1:36" ht="14.5" x14ac:dyDescent="0.3">
      <c r="A352" s="110" t="s">
        <v>111</v>
      </c>
      <c r="B352" s="110">
        <v>30</v>
      </c>
      <c r="C352" s="110">
        <v>162</v>
      </c>
      <c r="D352" s="110">
        <v>0</v>
      </c>
      <c r="E352" s="110">
        <v>1</v>
      </c>
      <c r="F352" s="110">
        <v>3600</v>
      </c>
      <c r="G352" s="110">
        <v>1</v>
      </c>
      <c r="H352" s="110">
        <f t="shared" si="12"/>
        <v>1</v>
      </c>
      <c r="I352" s="110">
        <v>798</v>
      </c>
      <c r="J352" s="110">
        <v>798</v>
      </c>
      <c r="K352" s="110">
        <f t="shared" si="13"/>
        <v>0</v>
      </c>
      <c r="L352" s="110">
        <v>799</v>
      </c>
      <c r="M352" s="110">
        <v>798</v>
      </c>
      <c r="N352" s="110">
        <v>5.8000000000000003E-2</v>
      </c>
      <c r="O352" s="110">
        <v>1.4999999999999999E-2</v>
      </c>
      <c r="P352" s="110">
        <v>5.5E-2</v>
      </c>
      <c r="Q352" s="110">
        <v>0.02</v>
      </c>
      <c r="R352" s="110">
        <v>0.03</v>
      </c>
      <c r="S352" s="110">
        <v>1E-3</v>
      </c>
      <c r="T352" s="110">
        <v>30</v>
      </c>
      <c r="U352" s="110">
        <v>30</v>
      </c>
      <c r="V352" s="110">
        <v>15</v>
      </c>
      <c r="W352" s="110">
        <v>49</v>
      </c>
      <c r="X352" s="110">
        <v>17</v>
      </c>
      <c r="Y352" s="110">
        <v>28</v>
      </c>
      <c r="Z352" s="110">
        <v>0</v>
      </c>
      <c r="AA352" s="110">
        <v>0</v>
      </c>
      <c r="AB352" s="110">
        <v>0</v>
      </c>
      <c r="AC352" s="110">
        <v>33225</v>
      </c>
      <c r="AD352" s="110">
        <v>31519</v>
      </c>
      <c r="AE352" s="110">
        <v>0</v>
      </c>
      <c r="AF352" s="110" t="s">
        <v>1024</v>
      </c>
      <c r="AG352" s="16"/>
      <c r="AH352" s="16"/>
      <c r="AI352" s="16"/>
      <c r="AJ352" s="16"/>
    </row>
    <row r="353" spans="1:36" ht="14.5" x14ac:dyDescent="0.3">
      <c r="A353" s="110" t="s">
        <v>112</v>
      </c>
      <c r="B353" s="110">
        <v>30</v>
      </c>
      <c r="C353" s="110">
        <v>163</v>
      </c>
      <c r="D353" s="110">
        <v>0</v>
      </c>
      <c r="E353" s="110">
        <v>1</v>
      </c>
      <c r="F353" s="110">
        <v>3600</v>
      </c>
      <c r="G353" s="110">
        <v>1</v>
      </c>
      <c r="H353" s="110">
        <f t="shared" si="12"/>
        <v>1</v>
      </c>
      <c r="I353" s="110">
        <v>795</v>
      </c>
      <c r="J353" s="110">
        <v>795</v>
      </c>
      <c r="K353" s="110">
        <f t="shared" si="13"/>
        <v>0</v>
      </c>
      <c r="L353" s="110">
        <v>795</v>
      </c>
      <c r="M353" s="110">
        <v>795</v>
      </c>
      <c r="N353" s="110">
        <v>0.01</v>
      </c>
      <c r="O353" s="110">
        <v>0.01</v>
      </c>
      <c r="P353" s="110">
        <v>0.01</v>
      </c>
      <c r="Q353" s="110">
        <v>5.0000000000000001E-3</v>
      </c>
      <c r="R353" s="110">
        <v>3.0000000000000001E-3</v>
      </c>
      <c r="S353" s="110">
        <v>0</v>
      </c>
      <c r="T353" s="110">
        <v>6</v>
      </c>
      <c r="U353" s="110">
        <v>6</v>
      </c>
      <c r="V353" s="110">
        <v>1</v>
      </c>
      <c r="W353" s="110">
        <v>7</v>
      </c>
      <c r="X353" s="110">
        <v>1</v>
      </c>
      <c r="Y353" s="110">
        <v>5</v>
      </c>
      <c r="Z353" s="110">
        <v>0</v>
      </c>
      <c r="AA353" s="110">
        <v>0</v>
      </c>
      <c r="AB353" s="110">
        <v>0</v>
      </c>
      <c r="AC353" s="110">
        <v>8771</v>
      </c>
      <c r="AD353" s="110">
        <v>6998</v>
      </c>
      <c r="AE353" s="110">
        <v>0</v>
      </c>
      <c r="AF353" s="110" t="s">
        <v>1024</v>
      </c>
      <c r="AG353" s="16"/>
      <c r="AH353" s="16"/>
      <c r="AI353" s="16"/>
      <c r="AJ353" s="16"/>
    </row>
    <row r="354" spans="1:36" ht="14.5" x14ac:dyDescent="0.3">
      <c r="A354" s="110" t="s">
        <v>113</v>
      </c>
      <c r="B354" s="110">
        <v>30</v>
      </c>
      <c r="C354" s="110">
        <v>162</v>
      </c>
      <c r="D354" s="110">
        <v>0</v>
      </c>
      <c r="E354" s="110">
        <v>1</v>
      </c>
      <c r="F354" s="110">
        <v>3600</v>
      </c>
      <c r="G354" s="110">
        <v>1</v>
      </c>
      <c r="H354" s="110">
        <f t="shared" si="12"/>
        <v>1</v>
      </c>
      <c r="I354" s="110">
        <v>856</v>
      </c>
      <c r="J354" s="110">
        <v>856</v>
      </c>
      <c r="K354" s="110">
        <f t="shared" si="13"/>
        <v>0</v>
      </c>
      <c r="L354" s="110">
        <v>856</v>
      </c>
      <c r="M354" s="110">
        <v>856</v>
      </c>
      <c r="N354" s="110">
        <v>1.0999999999999999E-2</v>
      </c>
      <c r="O354" s="110">
        <v>1.0999999999999999E-2</v>
      </c>
      <c r="P354" s="110">
        <v>1.0999999999999999E-2</v>
      </c>
      <c r="Q354" s="110">
        <v>6.0000000000000001E-3</v>
      </c>
      <c r="R354" s="110">
        <v>3.0000000000000001E-3</v>
      </c>
      <c r="S354" s="110">
        <v>0</v>
      </c>
      <c r="T354" s="110">
        <v>6</v>
      </c>
      <c r="U354" s="110">
        <v>6</v>
      </c>
      <c r="V354" s="110">
        <v>1</v>
      </c>
      <c r="W354" s="110">
        <v>6</v>
      </c>
      <c r="X354" s="110">
        <v>1</v>
      </c>
      <c r="Y354" s="110">
        <v>5</v>
      </c>
      <c r="Z354" s="110">
        <v>0</v>
      </c>
      <c r="AA354" s="110">
        <v>0</v>
      </c>
      <c r="AB354" s="110">
        <v>0</v>
      </c>
      <c r="AC354" s="110">
        <v>8821</v>
      </c>
      <c r="AD354" s="110">
        <v>7169</v>
      </c>
      <c r="AE354" s="110">
        <v>0</v>
      </c>
      <c r="AF354" s="110" t="s">
        <v>1024</v>
      </c>
      <c r="AG354" s="16"/>
      <c r="AH354" s="16"/>
      <c r="AI354" s="16"/>
      <c r="AJ354" s="16"/>
    </row>
    <row r="355" spans="1:36" ht="14.5" x14ac:dyDescent="0.3">
      <c r="A355" s="110" t="s">
        <v>114</v>
      </c>
      <c r="B355" s="110">
        <v>30</v>
      </c>
      <c r="C355" s="110">
        <v>172</v>
      </c>
      <c r="D355" s="110">
        <v>0</v>
      </c>
      <c r="E355" s="110">
        <v>1</v>
      </c>
      <c r="F355" s="110">
        <v>3600</v>
      </c>
      <c r="G355" s="110">
        <v>1</v>
      </c>
      <c r="H355" s="110">
        <f t="shared" si="12"/>
        <v>1</v>
      </c>
      <c r="I355" s="110">
        <v>813</v>
      </c>
      <c r="J355" s="110">
        <v>813</v>
      </c>
      <c r="K355" s="110">
        <f t="shared" si="13"/>
        <v>0</v>
      </c>
      <c r="L355" s="110">
        <v>818</v>
      </c>
      <c r="M355" s="110">
        <v>813</v>
      </c>
      <c r="N355" s="110">
        <v>4.4999999999999998E-2</v>
      </c>
      <c r="O355" s="110">
        <v>1.0999999999999999E-2</v>
      </c>
      <c r="P355" s="110">
        <v>4.4999999999999998E-2</v>
      </c>
      <c r="Q355" s="110">
        <v>1.4999999999999999E-2</v>
      </c>
      <c r="R355" s="110">
        <v>2.4E-2</v>
      </c>
      <c r="S355" s="110">
        <v>0</v>
      </c>
      <c r="T355" s="110">
        <v>23</v>
      </c>
      <c r="U355" s="110">
        <v>23</v>
      </c>
      <c r="V355" s="110">
        <v>10</v>
      </c>
      <c r="W355" s="110">
        <v>33</v>
      </c>
      <c r="X355" s="110">
        <v>12</v>
      </c>
      <c r="Y355" s="110">
        <v>17</v>
      </c>
      <c r="Z355" s="110">
        <v>0</v>
      </c>
      <c r="AA355" s="110">
        <v>0</v>
      </c>
      <c r="AB355" s="110">
        <v>0</v>
      </c>
      <c r="AC355" s="110">
        <v>30511</v>
      </c>
      <c r="AD355" s="110">
        <v>28827</v>
      </c>
      <c r="AE355" s="110">
        <v>0</v>
      </c>
      <c r="AF355" s="110" t="s">
        <v>1024</v>
      </c>
      <c r="AG355" s="16"/>
      <c r="AH355" s="16"/>
      <c r="AI355" s="16"/>
      <c r="AJ355" s="16"/>
    </row>
    <row r="356" spans="1:36" ht="14.5" x14ac:dyDescent="0.3">
      <c r="A356" s="110" t="s">
        <v>115</v>
      </c>
      <c r="B356" s="110">
        <v>30</v>
      </c>
      <c r="C356" s="110">
        <v>170</v>
      </c>
      <c r="D356" s="110">
        <v>0</v>
      </c>
      <c r="E356" s="110">
        <v>1</v>
      </c>
      <c r="F356" s="110">
        <v>3600</v>
      </c>
      <c r="G356" s="110">
        <v>1</v>
      </c>
      <c r="H356" s="110">
        <f t="shared" si="12"/>
        <v>1</v>
      </c>
      <c r="I356" s="110">
        <v>666</v>
      </c>
      <c r="J356" s="110">
        <v>666</v>
      </c>
      <c r="K356" s="110">
        <f t="shared" si="13"/>
        <v>0</v>
      </c>
      <c r="L356" s="110">
        <v>666</v>
      </c>
      <c r="M356" s="110">
        <v>666</v>
      </c>
      <c r="N356" s="110">
        <v>0.01</v>
      </c>
      <c r="O356" s="110">
        <v>0.01</v>
      </c>
      <c r="P356" s="110">
        <v>0.01</v>
      </c>
      <c r="Q356" s="110">
        <v>4.0000000000000001E-3</v>
      </c>
      <c r="R356" s="110">
        <v>5.0000000000000001E-3</v>
      </c>
      <c r="S356" s="110">
        <v>0</v>
      </c>
      <c r="T356" s="110">
        <v>4</v>
      </c>
      <c r="U356" s="110">
        <v>4</v>
      </c>
      <c r="V356" s="110">
        <v>1</v>
      </c>
      <c r="W356" s="110">
        <v>6</v>
      </c>
      <c r="X356" s="110">
        <v>1</v>
      </c>
      <c r="Y356" s="110">
        <v>4</v>
      </c>
      <c r="Z356" s="110">
        <v>0</v>
      </c>
      <c r="AA356" s="110">
        <v>0</v>
      </c>
      <c r="AB356" s="110">
        <v>0</v>
      </c>
      <c r="AC356" s="110">
        <v>7195</v>
      </c>
      <c r="AD356" s="110">
        <v>7094</v>
      </c>
      <c r="AE356" s="110">
        <v>0</v>
      </c>
      <c r="AF356" s="110" t="s">
        <v>1024</v>
      </c>
      <c r="AG356" s="16"/>
      <c r="AH356" s="16"/>
      <c r="AI356" s="16"/>
      <c r="AJ356" s="16"/>
    </row>
    <row r="357" spans="1:36" ht="14.5" x14ac:dyDescent="0.3">
      <c r="A357" s="110" t="s">
        <v>116</v>
      </c>
      <c r="B357" s="110">
        <v>30</v>
      </c>
      <c r="C357" s="110">
        <v>174</v>
      </c>
      <c r="D357" s="110">
        <v>0</v>
      </c>
      <c r="E357" s="110">
        <v>1</v>
      </c>
      <c r="F357" s="110">
        <v>3600</v>
      </c>
      <c r="G357" s="110">
        <v>1</v>
      </c>
      <c r="H357" s="110">
        <f t="shared" si="12"/>
        <v>1</v>
      </c>
      <c r="I357" s="110">
        <v>774</v>
      </c>
      <c r="J357" s="110">
        <v>774</v>
      </c>
      <c r="K357" s="110">
        <f t="shared" si="13"/>
        <v>0</v>
      </c>
      <c r="L357" s="110">
        <v>775</v>
      </c>
      <c r="M357" s="110">
        <v>774</v>
      </c>
      <c r="N357" s="110">
        <v>1.4E-2</v>
      </c>
      <c r="O357" s="110">
        <v>0.01</v>
      </c>
      <c r="P357" s="110">
        <v>1.4E-2</v>
      </c>
      <c r="Q357" s="110">
        <v>8.0000000000000002E-3</v>
      </c>
      <c r="R357" s="110">
        <v>3.0000000000000001E-3</v>
      </c>
      <c r="S357" s="110">
        <v>0</v>
      </c>
      <c r="T357" s="110">
        <v>8</v>
      </c>
      <c r="U357" s="110">
        <v>8</v>
      </c>
      <c r="V357" s="110">
        <v>2</v>
      </c>
      <c r="W357" s="110">
        <v>11</v>
      </c>
      <c r="X357" s="110">
        <v>2</v>
      </c>
      <c r="Y357" s="110">
        <v>9</v>
      </c>
      <c r="Z357" s="110">
        <v>0</v>
      </c>
      <c r="AA357" s="110">
        <v>0</v>
      </c>
      <c r="AB357" s="110">
        <v>0</v>
      </c>
      <c r="AC357" s="110">
        <v>11021</v>
      </c>
      <c r="AD357" s="110">
        <v>9711</v>
      </c>
      <c r="AE357" s="110">
        <v>0</v>
      </c>
      <c r="AF357" s="110" t="s">
        <v>1024</v>
      </c>
      <c r="AG357" s="16"/>
      <c r="AH357" s="16"/>
      <c r="AI357" s="16"/>
      <c r="AJ357" s="16"/>
    </row>
    <row r="358" spans="1:36" ht="14.5" x14ac:dyDescent="0.3">
      <c r="A358" s="110" t="s">
        <v>117</v>
      </c>
      <c r="B358" s="110">
        <v>30</v>
      </c>
      <c r="C358" s="110">
        <v>191</v>
      </c>
      <c r="D358" s="110">
        <v>0</v>
      </c>
      <c r="E358" s="110">
        <v>1</v>
      </c>
      <c r="F358" s="110">
        <v>3600</v>
      </c>
      <c r="G358" s="110">
        <v>1</v>
      </c>
      <c r="H358" s="110">
        <f t="shared" si="12"/>
        <v>1</v>
      </c>
      <c r="I358" s="110">
        <v>783</v>
      </c>
      <c r="J358" s="110">
        <v>783</v>
      </c>
      <c r="K358" s="110">
        <f t="shared" si="13"/>
        <v>0</v>
      </c>
      <c r="L358" s="110">
        <v>787</v>
      </c>
      <c r="M358" s="110">
        <v>783</v>
      </c>
      <c r="N358" s="110">
        <v>11.724</v>
      </c>
      <c r="O358" s="110">
        <v>1.2E-2</v>
      </c>
      <c r="P358" s="110">
        <v>11.647</v>
      </c>
      <c r="Q358" s="110">
        <v>4.3620000000000001</v>
      </c>
      <c r="R358" s="110">
        <v>5.3010000000000002</v>
      </c>
      <c r="S358" s="110">
        <v>1.7000000000000001E-2</v>
      </c>
      <c r="T358" s="110">
        <v>3464</v>
      </c>
      <c r="U358" s="110">
        <v>3266</v>
      </c>
      <c r="V358" s="110">
        <v>1331</v>
      </c>
      <c r="W358" s="110">
        <v>4732</v>
      </c>
      <c r="X358" s="110">
        <v>4623</v>
      </c>
      <c r="Y358" s="110">
        <v>172</v>
      </c>
      <c r="Z358" s="110">
        <v>1305</v>
      </c>
      <c r="AA358" s="110">
        <v>1383</v>
      </c>
      <c r="AB358" s="110">
        <v>0</v>
      </c>
      <c r="AC358" s="110">
        <v>261770</v>
      </c>
      <c r="AD358" s="110">
        <v>284424</v>
      </c>
      <c r="AE358" s="110">
        <v>0</v>
      </c>
      <c r="AF358" s="110" t="s">
        <v>1024</v>
      </c>
      <c r="AG358" s="16"/>
      <c r="AH358" s="16"/>
      <c r="AI358" s="16"/>
      <c r="AJ358" s="16"/>
    </row>
    <row r="359" spans="1:36" ht="14.5" x14ac:dyDescent="0.3">
      <c r="A359" s="110" t="s">
        <v>118</v>
      </c>
      <c r="B359" s="110">
        <v>30</v>
      </c>
      <c r="C359" s="110">
        <v>150</v>
      </c>
      <c r="D359" s="110">
        <v>0</v>
      </c>
      <c r="E359" s="110">
        <v>1</v>
      </c>
      <c r="F359" s="110">
        <v>3600</v>
      </c>
      <c r="G359" s="110">
        <v>1</v>
      </c>
      <c r="H359" s="110">
        <f t="shared" si="12"/>
        <v>1</v>
      </c>
      <c r="I359" s="110">
        <v>853</v>
      </c>
      <c r="J359" s="110">
        <v>853</v>
      </c>
      <c r="K359" s="110">
        <f t="shared" si="13"/>
        <v>0</v>
      </c>
      <c r="L359" s="110">
        <v>856</v>
      </c>
      <c r="M359" s="110">
        <v>853</v>
      </c>
      <c r="N359" s="110">
        <v>2.7E-2</v>
      </c>
      <c r="O359" s="110">
        <v>1.6E-2</v>
      </c>
      <c r="P359" s="110">
        <v>2.7E-2</v>
      </c>
      <c r="Q359" s="110">
        <v>0.01</v>
      </c>
      <c r="R359" s="110">
        <v>1.4E-2</v>
      </c>
      <c r="S359" s="110">
        <v>0</v>
      </c>
      <c r="T359" s="110">
        <v>19</v>
      </c>
      <c r="U359" s="110">
        <v>19</v>
      </c>
      <c r="V359" s="110">
        <v>8</v>
      </c>
      <c r="W359" s="110">
        <v>28</v>
      </c>
      <c r="X359" s="110">
        <v>10</v>
      </c>
      <c r="Y359" s="110">
        <v>15</v>
      </c>
      <c r="Z359" s="110">
        <v>0</v>
      </c>
      <c r="AA359" s="110">
        <v>0</v>
      </c>
      <c r="AB359" s="110">
        <v>1</v>
      </c>
      <c r="AC359" s="110">
        <v>15472</v>
      </c>
      <c r="AD359" s="110">
        <v>12880</v>
      </c>
      <c r="AE359" s="110">
        <v>0</v>
      </c>
      <c r="AF359" s="110" t="s">
        <v>1024</v>
      </c>
      <c r="AG359" s="16"/>
      <c r="AH359" s="16"/>
      <c r="AI359" s="16"/>
      <c r="AJ359" s="16"/>
    </row>
    <row r="360" spans="1:36" ht="14.5" x14ac:dyDescent="0.3">
      <c r="A360" s="110" t="s">
        <v>119</v>
      </c>
      <c r="B360" s="110">
        <v>30</v>
      </c>
      <c r="C360" s="110">
        <v>168</v>
      </c>
      <c r="D360" s="110">
        <v>0</v>
      </c>
      <c r="E360" s="110">
        <v>1</v>
      </c>
      <c r="F360" s="110">
        <v>3600</v>
      </c>
      <c r="G360" s="110">
        <v>1</v>
      </c>
      <c r="H360" s="110">
        <f t="shared" si="12"/>
        <v>1</v>
      </c>
      <c r="I360" s="110">
        <v>745</v>
      </c>
      <c r="J360" s="110">
        <v>745</v>
      </c>
      <c r="K360" s="110">
        <f t="shared" si="13"/>
        <v>0</v>
      </c>
      <c r="L360" s="110">
        <v>748</v>
      </c>
      <c r="M360" s="110">
        <v>745</v>
      </c>
      <c r="N360" s="110">
        <v>1.5880000000000001</v>
      </c>
      <c r="O360" s="110">
        <v>1.4E-2</v>
      </c>
      <c r="P360" s="110">
        <v>1.5429999999999999</v>
      </c>
      <c r="Q360" s="110">
        <v>0.65800000000000003</v>
      </c>
      <c r="R360" s="110">
        <v>0.63</v>
      </c>
      <c r="S360" s="110">
        <v>6.0000000000000001E-3</v>
      </c>
      <c r="T360" s="110">
        <v>726</v>
      </c>
      <c r="U360" s="110">
        <v>726</v>
      </c>
      <c r="V360" s="110">
        <v>382</v>
      </c>
      <c r="W360" s="110">
        <v>979</v>
      </c>
      <c r="X360" s="110">
        <v>751</v>
      </c>
      <c r="Y360" s="110">
        <v>147</v>
      </c>
      <c r="Z360" s="110">
        <v>15</v>
      </c>
      <c r="AA360" s="110">
        <v>321</v>
      </c>
      <c r="AB360" s="110">
        <v>1</v>
      </c>
      <c r="AC360" s="110">
        <v>155093</v>
      </c>
      <c r="AD360" s="110">
        <v>162527</v>
      </c>
      <c r="AE360" s="110">
        <v>0</v>
      </c>
      <c r="AF360" s="110" t="s">
        <v>1024</v>
      </c>
      <c r="AG360" s="16"/>
      <c r="AH360" s="16"/>
      <c r="AI360" s="16"/>
      <c r="AJ360" s="16"/>
    </row>
    <row r="361" spans="1:36" ht="14.5" x14ac:dyDescent="0.3">
      <c r="A361" s="110" t="s">
        <v>120</v>
      </c>
      <c r="B361" s="110">
        <v>30</v>
      </c>
      <c r="C361" s="110">
        <v>190</v>
      </c>
      <c r="D361" s="110">
        <v>0</v>
      </c>
      <c r="E361" s="110">
        <v>1</v>
      </c>
      <c r="F361" s="110">
        <v>3600</v>
      </c>
      <c r="G361" s="110">
        <v>1</v>
      </c>
      <c r="H361" s="110">
        <f t="shared" si="12"/>
        <v>1</v>
      </c>
      <c r="I361" s="110">
        <v>817</v>
      </c>
      <c r="J361" s="110">
        <v>817</v>
      </c>
      <c r="K361" s="110">
        <f t="shared" si="13"/>
        <v>0</v>
      </c>
      <c r="L361" s="110">
        <v>820</v>
      </c>
      <c r="M361" s="110">
        <v>817</v>
      </c>
      <c r="N361" s="110">
        <v>0.01</v>
      </c>
      <c r="O361" s="110">
        <v>7.0000000000000001E-3</v>
      </c>
      <c r="P361" s="110">
        <v>8.9999999999999993E-3</v>
      </c>
      <c r="Q361" s="110">
        <v>4.0000000000000001E-3</v>
      </c>
      <c r="R361" s="110">
        <v>4.0000000000000001E-3</v>
      </c>
      <c r="S361" s="110">
        <v>0</v>
      </c>
      <c r="T361" s="110">
        <v>8</v>
      </c>
      <c r="U361" s="110">
        <v>8</v>
      </c>
      <c r="V361" s="110">
        <v>3</v>
      </c>
      <c r="W361" s="110">
        <v>14</v>
      </c>
      <c r="X361" s="110">
        <v>4</v>
      </c>
      <c r="Y361" s="110">
        <v>10</v>
      </c>
      <c r="Z361" s="110">
        <v>0</v>
      </c>
      <c r="AA361" s="110">
        <v>0</v>
      </c>
      <c r="AB361" s="110">
        <v>0</v>
      </c>
      <c r="AC361" s="110">
        <v>9900</v>
      </c>
      <c r="AD361" s="110">
        <v>7499</v>
      </c>
      <c r="AE361" s="110">
        <v>0</v>
      </c>
      <c r="AF361" s="110" t="s">
        <v>1024</v>
      </c>
      <c r="AG361" s="16"/>
      <c r="AH361" s="16"/>
      <c r="AI361" s="16"/>
      <c r="AJ361" s="16"/>
    </row>
    <row r="362" spans="1:36" ht="14.5" x14ac:dyDescent="0.3">
      <c r="A362" s="110" t="s">
        <v>121</v>
      </c>
      <c r="B362" s="110">
        <v>30</v>
      </c>
      <c r="C362" s="110">
        <v>152</v>
      </c>
      <c r="D362" s="110">
        <v>0</v>
      </c>
      <c r="E362" s="110">
        <v>1</v>
      </c>
      <c r="F362" s="110">
        <v>3600</v>
      </c>
      <c r="G362" s="110">
        <v>1</v>
      </c>
      <c r="H362" s="110">
        <f t="shared" si="12"/>
        <v>1</v>
      </c>
      <c r="I362" s="110">
        <v>723</v>
      </c>
      <c r="J362" s="110">
        <v>723</v>
      </c>
      <c r="K362" s="110">
        <f t="shared" si="13"/>
        <v>0</v>
      </c>
      <c r="L362" s="110">
        <v>724</v>
      </c>
      <c r="M362" s="110">
        <v>723</v>
      </c>
      <c r="N362" s="110">
        <v>1.4E-2</v>
      </c>
      <c r="O362" s="110">
        <v>0.01</v>
      </c>
      <c r="P362" s="110">
        <v>1.2999999999999999E-2</v>
      </c>
      <c r="Q362" s="110">
        <v>4.0000000000000001E-3</v>
      </c>
      <c r="R362" s="110">
        <v>8.0000000000000002E-3</v>
      </c>
      <c r="S362" s="110">
        <v>0</v>
      </c>
      <c r="T362" s="110">
        <v>11</v>
      </c>
      <c r="U362" s="110">
        <v>11</v>
      </c>
      <c r="V362" s="110">
        <v>4</v>
      </c>
      <c r="W362" s="110">
        <v>16</v>
      </c>
      <c r="X362" s="110">
        <v>5</v>
      </c>
      <c r="Y362" s="110">
        <v>12</v>
      </c>
      <c r="Z362" s="110">
        <v>0</v>
      </c>
      <c r="AA362" s="110">
        <v>0</v>
      </c>
      <c r="AB362" s="110">
        <v>0</v>
      </c>
      <c r="AC362" s="110">
        <v>16026</v>
      </c>
      <c r="AD362" s="110">
        <v>13341</v>
      </c>
      <c r="AE362" s="110">
        <v>0</v>
      </c>
      <c r="AF362" s="110" t="s">
        <v>1024</v>
      </c>
      <c r="AG362" s="16"/>
      <c r="AH362" s="16"/>
      <c r="AI362" s="16"/>
      <c r="AJ362" s="16"/>
    </row>
    <row r="363" spans="1:36" ht="14.5" x14ac:dyDescent="0.3">
      <c r="A363" s="110" t="s">
        <v>122</v>
      </c>
      <c r="B363" s="110">
        <v>30</v>
      </c>
      <c r="C363" s="110">
        <v>171</v>
      </c>
      <c r="D363" s="110">
        <v>0</v>
      </c>
      <c r="E363" s="110">
        <v>1</v>
      </c>
      <c r="F363" s="110">
        <v>3600</v>
      </c>
      <c r="G363" s="110">
        <v>1</v>
      </c>
      <c r="H363" s="110">
        <f t="shared" si="12"/>
        <v>1</v>
      </c>
      <c r="I363" s="110">
        <v>747</v>
      </c>
      <c r="J363" s="110">
        <v>747</v>
      </c>
      <c r="K363" s="110">
        <f t="shared" si="13"/>
        <v>0</v>
      </c>
      <c r="L363" s="110">
        <v>750</v>
      </c>
      <c r="M363" s="110">
        <v>747</v>
      </c>
      <c r="N363" s="110">
        <v>8.4000000000000005E-2</v>
      </c>
      <c r="O363" s="110">
        <v>1.0999999999999999E-2</v>
      </c>
      <c r="P363" s="110">
        <v>7.9000000000000001E-2</v>
      </c>
      <c r="Q363" s="110">
        <v>3.5999999999999997E-2</v>
      </c>
      <c r="R363" s="110">
        <v>3.9E-2</v>
      </c>
      <c r="S363" s="110">
        <v>1E-3</v>
      </c>
      <c r="T363" s="110">
        <v>52</v>
      </c>
      <c r="U363" s="110">
        <v>52</v>
      </c>
      <c r="V363" s="110">
        <v>31</v>
      </c>
      <c r="W363" s="110">
        <v>76</v>
      </c>
      <c r="X363" s="110">
        <v>40</v>
      </c>
      <c r="Y363" s="110">
        <v>40</v>
      </c>
      <c r="Z363" s="110">
        <v>0</v>
      </c>
      <c r="AA363" s="110">
        <v>0</v>
      </c>
      <c r="AB363" s="110">
        <v>1</v>
      </c>
      <c r="AC363" s="110">
        <v>74993</v>
      </c>
      <c r="AD363" s="110">
        <v>63789</v>
      </c>
      <c r="AE363" s="110">
        <v>0</v>
      </c>
      <c r="AF363" s="110" t="s">
        <v>1024</v>
      </c>
      <c r="AG363" s="16"/>
      <c r="AH363" s="16"/>
      <c r="AI363" s="16"/>
      <c r="AJ363" s="16"/>
    </row>
    <row r="364" spans="1:36" ht="14.5" x14ac:dyDescent="0.3">
      <c r="A364" s="110" t="s">
        <v>123</v>
      </c>
      <c r="B364" s="110">
        <v>30</v>
      </c>
      <c r="C364" s="110">
        <v>165</v>
      </c>
      <c r="D364" s="110">
        <v>0</v>
      </c>
      <c r="E364" s="110">
        <v>1</v>
      </c>
      <c r="F364" s="110">
        <v>3600</v>
      </c>
      <c r="G364" s="110">
        <v>1</v>
      </c>
      <c r="H364" s="110">
        <f t="shared" si="12"/>
        <v>1</v>
      </c>
      <c r="I364" s="110">
        <v>698</v>
      </c>
      <c r="J364" s="110">
        <v>698</v>
      </c>
      <c r="K364" s="110">
        <f t="shared" si="13"/>
        <v>0</v>
      </c>
      <c r="L364" s="110">
        <v>700</v>
      </c>
      <c r="M364" s="110">
        <v>698</v>
      </c>
      <c r="N364" s="110">
        <v>1.2E-2</v>
      </c>
      <c r="O364" s="110">
        <v>0.01</v>
      </c>
      <c r="P364" s="110">
        <v>1.2E-2</v>
      </c>
      <c r="Q364" s="110">
        <v>6.0000000000000001E-3</v>
      </c>
      <c r="R364" s="110">
        <v>4.0000000000000001E-3</v>
      </c>
      <c r="S364" s="110">
        <v>0</v>
      </c>
      <c r="T364" s="110">
        <v>7</v>
      </c>
      <c r="U364" s="110">
        <v>7</v>
      </c>
      <c r="V364" s="110">
        <v>2</v>
      </c>
      <c r="W364" s="110">
        <v>12</v>
      </c>
      <c r="X364" s="110">
        <v>2</v>
      </c>
      <c r="Y364" s="110">
        <v>9</v>
      </c>
      <c r="Z364" s="110">
        <v>0</v>
      </c>
      <c r="AA364" s="110">
        <v>0</v>
      </c>
      <c r="AB364" s="110">
        <v>0</v>
      </c>
      <c r="AC364" s="110">
        <v>7092</v>
      </c>
      <c r="AD364" s="110">
        <v>7463</v>
      </c>
      <c r="AE364" s="110">
        <v>0</v>
      </c>
      <c r="AF364" s="110" t="s">
        <v>1024</v>
      </c>
      <c r="AG364" s="16"/>
      <c r="AH364" s="16"/>
      <c r="AI364" s="16"/>
      <c r="AJ364" s="16"/>
    </row>
    <row r="365" spans="1:36" ht="14.5" x14ac:dyDescent="0.3">
      <c r="A365" s="110" t="s">
        <v>124</v>
      </c>
      <c r="B365" s="110">
        <v>30</v>
      </c>
      <c r="C365" s="110">
        <v>192</v>
      </c>
      <c r="D365" s="110">
        <v>0</v>
      </c>
      <c r="E365" s="110">
        <v>1</v>
      </c>
      <c r="F365" s="110">
        <v>3600</v>
      </c>
      <c r="G365" s="110">
        <v>1</v>
      </c>
      <c r="H365" s="110">
        <f t="shared" si="12"/>
        <v>1</v>
      </c>
      <c r="I365" s="110">
        <v>722</v>
      </c>
      <c r="J365" s="110">
        <v>722</v>
      </c>
      <c r="K365" s="110">
        <f t="shared" si="13"/>
        <v>0</v>
      </c>
      <c r="L365" s="110">
        <v>724</v>
      </c>
      <c r="M365" s="110">
        <v>722</v>
      </c>
      <c r="N365" s="110">
        <v>0.155</v>
      </c>
      <c r="O365" s="110">
        <v>6.0000000000000001E-3</v>
      </c>
      <c r="P365" s="110">
        <v>0.15</v>
      </c>
      <c r="Q365" s="110">
        <v>6.0999999999999999E-2</v>
      </c>
      <c r="R365" s="110">
        <v>6.6000000000000003E-2</v>
      </c>
      <c r="S365" s="110">
        <v>1E-3</v>
      </c>
      <c r="T365" s="110">
        <v>82</v>
      </c>
      <c r="U365" s="110">
        <v>82</v>
      </c>
      <c r="V365" s="110">
        <v>41</v>
      </c>
      <c r="W365" s="110">
        <v>103</v>
      </c>
      <c r="X365" s="110">
        <v>64</v>
      </c>
      <c r="Y365" s="110">
        <v>38</v>
      </c>
      <c r="Z365" s="110">
        <v>0</v>
      </c>
      <c r="AA365" s="110">
        <v>17</v>
      </c>
      <c r="AB365" s="110">
        <v>0</v>
      </c>
      <c r="AC365" s="110">
        <v>72126</v>
      </c>
      <c r="AD365" s="110">
        <v>63789</v>
      </c>
      <c r="AE365" s="110">
        <v>0</v>
      </c>
      <c r="AF365" s="110" t="s">
        <v>1024</v>
      </c>
      <c r="AG365" s="16"/>
      <c r="AH365" s="16"/>
      <c r="AI365" s="16"/>
      <c r="AJ365" s="16"/>
    </row>
    <row r="366" spans="1:36" ht="14.5" x14ac:dyDescent="0.3">
      <c r="A366" s="110" t="s">
        <v>125</v>
      </c>
      <c r="B366" s="110">
        <v>30</v>
      </c>
      <c r="C366" s="110">
        <v>187</v>
      </c>
      <c r="D366" s="110">
        <v>0</v>
      </c>
      <c r="E366" s="110">
        <v>1</v>
      </c>
      <c r="F366" s="110">
        <v>3600</v>
      </c>
      <c r="G366" s="110">
        <v>1</v>
      </c>
      <c r="H366" s="110">
        <f t="shared" si="12"/>
        <v>1</v>
      </c>
      <c r="I366" s="110">
        <v>907</v>
      </c>
      <c r="J366" s="110">
        <v>907</v>
      </c>
      <c r="K366" s="110">
        <f t="shared" si="13"/>
        <v>0</v>
      </c>
      <c r="L366" s="110">
        <v>910</v>
      </c>
      <c r="M366" s="110">
        <v>907</v>
      </c>
      <c r="N366" s="110">
        <v>0.01</v>
      </c>
      <c r="O366" s="110">
        <v>8.9999999999999993E-3</v>
      </c>
      <c r="P366" s="110">
        <v>0.01</v>
      </c>
      <c r="Q366" s="110">
        <v>3.0000000000000001E-3</v>
      </c>
      <c r="R366" s="110">
        <v>5.0000000000000001E-3</v>
      </c>
      <c r="S366" s="110">
        <v>0</v>
      </c>
      <c r="T366" s="110">
        <v>7</v>
      </c>
      <c r="U366" s="110">
        <v>7</v>
      </c>
      <c r="V366" s="110">
        <v>3</v>
      </c>
      <c r="W366" s="110">
        <v>10</v>
      </c>
      <c r="X366" s="110">
        <v>4</v>
      </c>
      <c r="Y366" s="110">
        <v>8</v>
      </c>
      <c r="Z366" s="110">
        <v>0</v>
      </c>
      <c r="AA366" s="110">
        <v>0</v>
      </c>
      <c r="AB366" s="110">
        <v>0</v>
      </c>
      <c r="AC366" s="110">
        <v>13765</v>
      </c>
      <c r="AD366" s="110">
        <v>12312</v>
      </c>
      <c r="AE366" s="110">
        <v>0</v>
      </c>
      <c r="AF366" s="110" t="s">
        <v>1024</v>
      </c>
      <c r="AG366" s="16"/>
      <c r="AH366" s="16"/>
      <c r="AI366" s="16"/>
      <c r="AJ366" s="16"/>
    </row>
    <row r="367" spans="1:36" ht="14.5" x14ac:dyDescent="0.3">
      <c r="A367" s="110" t="s">
        <v>126</v>
      </c>
      <c r="B367" s="110">
        <v>30</v>
      </c>
      <c r="C367" s="110">
        <v>182</v>
      </c>
      <c r="D367" s="110">
        <v>0</v>
      </c>
      <c r="E367" s="110">
        <v>1</v>
      </c>
      <c r="F367" s="110">
        <v>3600</v>
      </c>
      <c r="G367" s="110">
        <v>1</v>
      </c>
      <c r="H367" s="110">
        <f t="shared" si="12"/>
        <v>1</v>
      </c>
      <c r="I367" s="110">
        <v>753</v>
      </c>
      <c r="J367" s="110">
        <v>753</v>
      </c>
      <c r="K367" s="110">
        <f t="shared" si="13"/>
        <v>0</v>
      </c>
      <c r="L367" s="110">
        <v>755</v>
      </c>
      <c r="M367" s="110">
        <v>753</v>
      </c>
      <c r="N367" s="110">
        <v>4.5999999999999999E-2</v>
      </c>
      <c r="O367" s="110">
        <v>0.01</v>
      </c>
      <c r="P367" s="110">
        <v>4.3999999999999997E-2</v>
      </c>
      <c r="Q367" s="110">
        <v>0.02</v>
      </c>
      <c r="R367" s="110">
        <v>1.7999999999999999E-2</v>
      </c>
      <c r="S367" s="110">
        <v>0</v>
      </c>
      <c r="T367" s="110">
        <v>20</v>
      </c>
      <c r="U367" s="110">
        <v>20</v>
      </c>
      <c r="V367" s="110">
        <v>6</v>
      </c>
      <c r="W367" s="110">
        <v>22</v>
      </c>
      <c r="X367" s="110">
        <v>8</v>
      </c>
      <c r="Y367" s="110">
        <v>10</v>
      </c>
      <c r="Z367" s="110">
        <v>0</v>
      </c>
      <c r="AA367" s="110">
        <v>2</v>
      </c>
      <c r="AB367" s="110">
        <v>0</v>
      </c>
      <c r="AC367" s="110">
        <v>53059</v>
      </c>
      <c r="AD367" s="110">
        <v>40812</v>
      </c>
      <c r="AE367" s="110">
        <v>0</v>
      </c>
      <c r="AF367" s="110" t="s">
        <v>1024</v>
      </c>
      <c r="AG367" s="16"/>
      <c r="AH367" s="16"/>
      <c r="AI367" s="16"/>
      <c r="AJ367" s="16"/>
    </row>
    <row r="368" spans="1:36" ht="14.5" x14ac:dyDescent="0.3">
      <c r="A368" s="110" t="s">
        <v>127</v>
      </c>
      <c r="B368" s="110">
        <v>30</v>
      </c>
      <c r="C368" s="110">
        <v>158</v>
      </c>
      <c r="D368" s="110">
        <v>0</v>
      </c>
      <c r="E368" s="110">
        <v>1</v>
      </c>
      <c r="F368" s="110">
        <v>3600</v>
      </c>
      <c r="G368" s="110">
        <v>1</v>
      </c>
      <c r="H368" s="110">
        <f t="shared" si="12"/>
        <v>1</v>
      </c>
      <c r="I368" s="110">
        <v>724</v>
      </c>
      <c r="J368" s="110">
        <v>724</v>
      </c>
      <c r="K368" s="110">
        <f t="shared" si="13"/>
        <v>0</v>
      </c>
      <c r="L368" s="110">
        <v>728</v>
      </c>
      <c r="M368" s="110">
        <v>724</v>
      </c>
      <c r="N368" s="110">
        <v>1.7000000000000001E-2</v>
      </c>
      <c r="O368" s="110">
        <v>8.0000000000000002E-3</v>
      </c>
      <c r="P368" s="110">
        <v>1.7000000000000001E-2</v>
      </c>
      <c r="Q368" s="110">
        <v>0.01</v>
      </c>
      <c r="R368" s="110">
        <v>4.0000000000000001E-3</v>
      </c>
      <c r="S368" s="110">
        <v>0</v>
      </c>
      <c r="T368" s="110">
        <v>15</v>
      </c>
      <c r="U368" s="110">
        <v>15</v>
      </c>
      <c r="V368" s="110">
        <v>7</v>
      </c>
      <c r="W368" s="110">
        <v>21</v>
      </c>
      <c r="X368" s="110">
        <v>8</v>
      </c>
      <c r="Y368" s="110">
        <v>13</v>
      </c>
      <c r="Z368" s="110">
        <v>0</v>
      </c>
      <c r="AA368" s="110">
        <v>0</v>
      </c>
      <c r="AB368" s="110">
        <v>0</v>
      </c>
      <c r="AC368" s="110">
        <v>13981</v>
      </c>
      <c r="AD368" s="110">
        <v>12986</v>
      </c>
      <c r="AE368" s="110">
        <v>0</v>
      </c>
      <c r="AF368" s="110" t="s">
        <v>1024</v>
      </c>
      <c r="AG368" s="16"/>
      <c r="AH368" s="16"/>
      <c r="AI368" s="16"/>
      <c r="AJ368" s="16"/>
    </row>
    <row r="369" spans="1:36" ht="14.5" x14ac:dyDescent="0.3">
      <c r="A369" s="110" t="s">
        <v>128</v>
      </c>
      <c r="B369" s="110">
        <v>30</v>
      </c>
      <c r="C369" s="110">
        <v>156</v>
      </c>
      <c r="D369" s="110">
        <v>0</v>
      </c>
      <c r="E369" s="110">
        <v>1</v>
      </c>
      <c r="F369" s="110">
        <v>3600</v>
      </c>
      <c r="G369" s="110">
        <v>1</v>
      </c>
      <c r="H369" s="110">
        <f t="shared" si="12"/>
        <v>1</v>
      </c>
      <c r="I369" s="110">
        <v>820</v>
      </c>
      <c r="J369" s="110">
        <v>820</v>
      </c>
      <c r="K369" s="110">
        <f t="shared" si="13"/>
        <v>0</v>
      </c>
      <c r="L369" s="110">
        <v>826</v>
      </c>
      <c r="M369" s="110">
        <v>820</v>
      </c>
      <c r="N369" s="110">
        <v>2.5999999999999999E-2</v>
      </c>
      <c r="O369" s="110">
        <v>1.0999999999999999E-2</v>
      </c>
      <c r="P369" s="110">
        <v>2.5999999999999999E-2</v>
      </c>
      <c r="Q369" s="110">
        <v>1.4E-2</v>
      </c>
      <c r="R369" s="110">
        <v>7.0000000000000001E-3</v>
      </c>
      <c r="S369" s="110">
        <v>0</v>
      </c>
      <c r="T369" s="110">
        <v>18</v>
      </c>
      <c r="U369" s="110">
        <v>18</v>
      </c>
      <c r="V369" s="110">
        <v>6</v>
      </c>
      <c r="W369" s="110">
        <v>20</v>
      </c>
      <c r="X369" s="110">
        <v>6</v>
      </c>
      <c r="Y369" s="110">
        <v>14</v>
      </c>
      <c r="Z369" s="110">
        <v>0</v>
      </c>
      <c r="AA369" s="110">
        <v>0</v>
      </c>
      <c r="AB369" s="110">
        <v>0</v>
      </c>
      <c r="AC369" s="110">
        <v>26884</v>
      </c>
      <c r="AD369" s="110">
        <v>24312</v>
      </c>
      <c r="AE369" s="110">
        <v>0</v>
      </c>
      <c r="AF369" s="110" t="s">
        <v>1024</v>
      </c>
      <c r="AG369" s="16"/>
      <c r="AH369" s="16"/>
      <c r="AI369" s="16"/>
      <c r="AJ369" s="16"/>
    </row>
    <row r="370" spans="1:36" ht="14.5" x14ac:dyDescent="0.3">
      <c r="A370" s="110" t="s">
        <v>129</v>
      </c>
      <c r="B370" s="110">
        <v>30</v>
      </c>
      <c r="C370" s="110">
        <v>186</v>
      </c>
      <c r="D370" s="110">
        <v>0</v>
      </c>
      <c r="E370" s="110">
        <v>1</v>
      </c>
      <c r="F370" s="110">
        <v>3600</v>
      </c>
      <c r="G370" s="110">
        <v>1</v>
      </c>
      <c r="H370" s="110">
        <f t="shared" si="12"/>
        <v>1</v>
      </c>
      <c r="I370" s="110">
        <v>790</v>
      </c>
      <c r="J370" s="110">
        <v>790</v>
      </c>
      <c r="K370" s="110">
        <f t="shared" si="13"/>
        <v>0</v>
      </c>
      <c r="L370" s="110">
        <v>801</v>
      </c>
      <c r="M370" s="110">
        <v>790</v>
      </c>
      <c r="N370" s="110">
        <v>7.3999999999999996E-2</v>
      </c>
      <c r="O370" s="110">
        <v>8.9999999999999993E-3</v>
      </c>
      <c r="P370" s="110">
        <v>7.0999999999999994E-2</v>
      </c>
      <c r="Q370" s="110">
        <v>3.6999999999999998E-2</v>
      </c>
      <c r="R370" s="110">
        <v>2.8000000000000001E-2</v>
      </c>
      <c r="S370" s="110">
        <v>0</v>
      </c>
      <c r="T370" s="110">
        <v>30</v>
      </c>
      <c r="U370" s="110">
        <v>30</v>
      </c>
      <c r="V370" s="110">
        <v>15</v>
      </c>
      <c r="W370" s="110">
        <v>47</v>
      </c>
      <c r="X370" s="110">
        <v>19</v>
      </c>
      <c r="Y370" s="110">
        <v>26</v>
      </c>
      <c r="Z370" s="110">
        <v>0</v>
      </c>
      <c r="AA370" s="110">
        <v>1</v>
      </c>
      <c r="AB370" s="110">
        <v>0</v>
      </c>
      <c r="AC370" s="110">
        <v>54197</v>
      </c>
      <c r="AD370" s="110">
        <v>49205</v>
      </c>
      <c r="AE370" s="110">
        <v>0</v>
      </c>
      <c r="AF370" s="110" t="s">
        <v>1024</v>
      </c>
      <c r="AG370" s="16"/>
      <c r="AH370" s="16"/>
      <c r="AI370" s="16"/>
      <c r="AJ370" s="16"/>
    </row>
    <row r="371" spans="1:36" ht="14.5" x14ac:dyDescent="0.3">
      <c r="A371" s="110" t="s">
        <v>130</v>
      </c>
      <c r="B371" s="110">
        <v>30</v>
      </c>
      <c r="C371" s="110">
        <v>156</v>
      </c>
      <c r="D371" s="110">
        <v>0</v>
      </c>
      <c r="E371" s="110">
        <v>1</v>
      </c>
      <c r="F371" s="110">
        <v>3600</v>
      </c>
      <c r="G371" s="110">
        <v>1</v>
      </c>
      <c r="H371" s="110">
        <f t="shared" si="12"/>
        <v>1</v>
      </c>
      <c r="I371" s="110">
        <v>852</v>
      </c>
      <c r="J371" s="110">
        <v>852</v>
      </c>
      <c r="K371" s="110">
        <f t="shared" si="13"/>
        <v>0</v>
      </c>
      <c r="L371" s="110">
        <v>852</v>
      </c>
      <c r="M371" s="110">
        <v>852</v>
      </c>
      <c r="N371" s="110">
        <v>1.4999999999999999E-2</v>
      </c>
      <c r="O371" s="110">
        <v>1.4999999999999999E-2</v>
      </c>
      <c r="P371" s="110">
        <v>1.4999999999999999E-2</v>
      </c>
      <c r="Q371" s="110">
        <v>6.0000000000000001E-3</v>
      </c>
      <c r="R371" s="110">
        <v>6.0000000000000001E-3</v>
      </c>
      <c r="S371" s="110">
        <v>0</v>
      </c>
      <c r="T371" s="110">
        <v>8</v>
      </c>
      <c r="U371" s="110">
        <v>8</v>
      </c>
      <c r="V371" s="110">
        <v>1</v>
      </c>
      <c r="W371" s="110">
        <v>6</v>
      </c>
      <c r="X371" s="110">
        <v>1</v>
      </c>
      <c r="Y371" s="110">
        <v>5</v>
      </c>
      <c r="Z371" s="110">
        <v>0</v>
      </c>
      <c r="AA371" s="110">
        <v>0</v>
      </c>
      <c r="AB371" s="110">
        <v>0</v>
      </c>
      <c r="AC371" s="110">
        <v>13041</v>
      </c>
      <c r="AD371" s="110">
        <v>11196</v>
      </c>
      <c r="AE371" s="110">
        <v>0</v>
      </c>
      <c r="AF371" s="110" t="s">
        <v>1024</v>
      </c>
      <c r="AG371" s="16"/>
      <c r="AH371" s="16"/>
      <c r="AI371" s="16"/>
      <c r="AJ371" s="16"/>
    </row>
    <row r="372" spans="1:36" ht="14.5" x14ac:dyDescent="0.3">
      <c r="A372" s="110" t="s">
        <v>131</v>
      </c>
      <c r="B372" s="110">
        <v>30</v>
      </c>
      <c r="C372" s="110">
        <v>165</v>
      </c>
      <c r="D372" s="110">
        <v>0</v>
      </c>
      <c r="E372" s="110">
        <v>1</v>
      </c>
      <c r="F372" s="110">
        <v>3600</v>
      </c>
      <c r="G372" s="110">
        <v>1</v>
      </c>
      <c r="H372" s="110">
        <f t="shared" si="12"/>
        <v>1</v>
      </c>
      <c r="I372" s="110">
        <v>1001</v>
      </c>
      <c r="J372" s="110">
        <v>1001</v>
      </c>
      <c r="K372" s="110">
        <f t="shared" si="13"/>
        <v>0</v>
      </c>
      <c r="L372" s="110">
        <v>1009</v>
      </c>
      <c r="M372" s="110">
        <v>999</v>
      </c>
      <c r="N372" s="110">
        <v>356.37400000000002</v>
      </c>
      <c r="O372" s="110">
        <v>1.9E-2</v>
      </c>
      <c r="P372" s="110">
        <v>348.65499999999997</v>
      </c>
      <c r="Q372" s="110">
        <v>120.142</v>
      </c>
      <c r="R372" s="110">
        <v>195.97399999999999</v>
      </c>
      <c r="S372" s="110">
        <v>0.70699999999999996</v>
      </c>
      <c r="T372" s="110">
        <v>159586</v>
      </c>
      <c r="U372" s="110">
        <v>140110</v>
      </c>
      <c r="V372" s="110">
        <v>66579</v>
      </c>
      <c r="W372" s="110">
        <v>216544</v>
      </c>
      <c r="X372" s="110">
        <v>214260</v>
      </c>
      <c r="Y372" s="110">
        <v>0</v>
      </c>
      <c r="Z372" s="110">
        <v>57494</v>
      </c>
      <c r="AA372" s="110">
        <v>53667</v>
      </c>
      <c r="AB372" s="110">
        <v>0</v>
      </c>
      <c r="AC372" s="110">
        <v>4584825</v>
      </c>
      <c r="AD372" s="110">
        <v>3904016</v>
      </c>
      <c r="AE372" s="110">
        <v>0</v>
      </c>
      <c r="AF372" s="110" t="s">
        <v>1024</v>
      </c>
      <c r="AG372" s="16"/>
      <c r="AH372" s="16"/>
      <c r="AI372" s="16"/>
      <c r="AJ372" s="16"/>
    </row>
    <row r="373" spans="1:36" ht="14.5" x14ac:dyDescent="0.3">
      <c r="A373" s="110" t="s">
        <v>132</v>
      </c>
      <c r="B373" s="110">
        <v>30</v>
      </c>
      <c r="C373" s="110">
        <v>160</v>
      </c>
      <c r="D373" s="110">
        <v>0</v>
      </c>
      <c r="E373" s="110">
        <v>1</v>
      </c>
      <c r="F373" s="110">
        <v>3600</v>
      </c>
      <c r="G373" s="110">
        <v>1</v>
      </c>
      <c r="H373" s="110">
        <f t="shared" si="12"/>
        <v>1</v>
      </c>
      <c r="I373" s="110">
        <v>757</v>
      </c>
      <c r="J373" s="110">
        <v>757</v>
      </c>
      <c r="K373" s="110">
        <f t="shared" si="13"/>
        <v>0</v>
      </c>
      <c r="L373" s="110">
        <v>764</v>
      </c>
      <c r="M373" s="110">
        <v>757</v>
      </c>
      <c r="N373" s="110">
        <v>2.5999999999999999E-2</v>
      </c>
      <c r="O373" s="110">
        <v>1.6E-2</v>
      </c>
      <c r="P373" s="110">
        <v>2.5000000000000001E-2</v>
      </c>
      <c r="Q373" s="110">
        <v>0.01</v>
      </c>
      <c r="R373" s="110">
        <v>1.2E-2</v>
      </c>
      <c r="S373" s="110">
        <v>0</v>
      </c>
      <c r="T373" s="110">
        <v>14</v>
      </c>
      <c r="U373" s="110">
        <v>14</v>
      </c>
      <c r="V373" s="110">
        <v>6</v>
      </c>
      <c r="W373" s="110">
        <v>19</v>
      </c>
      <c r="X373" s="110">
        <v>6</v>
      </c>
      <c r="Y373" s="110">
        <v>12</v>
      </c>
      <c r="Z373" s="110">
        <v>0</v>
      </c>
      <c r="AA373" s="110">
        <v>0</v>
      </c>
      <c r="AB373" s="110">
        <v>0</v>
      </c>
      <c r="AC373" s="110">
        <v>21417</v>
      </c>
      <c r="AD373" s="110">
        <v>19487</v>
      </c>
      <c r="AE373" s="110">
        <v>0</v>
      </c>
      <c r="AF373" s="110" t="s">
        <v>1024</v>
      </c>
      <c r="AG373" s="16"/>
      <c r="AH373" s="16"/>
      <c r="AI373" s="16"/>
      <c r="AJ373" s="16"/>
    </row>
    <row r="374" spans="1:36" ht="14.5" x14ac:dyDescent="0.3">
      <c r="A374" s="110" t="s">
        <v>133</v>
      </c>
      <c r="B374" s="110">
        <v>30</v>
      </c>
      <c r="C374" s="110">
        <v>199</v>
      </c>
      <c r="D374" s="110">
        <v>0</v>
      </c>
      <c r="E374" s="110">
        <v>1</v>
      </c>
      <c r="F374" s="110">
        <v>3600</v>
      </c>
      <c r="G374" s="110">
        <v>1</v>
      </c>
      <c r="H374" s="110">
        <f t="shared" si="12"/>
        <v>1</v>
      </c>
      <c r="I374" s="110">
        <v>683</v>
      </c>
      <c r="J374" s="110">
        <v>683</v>
      </c>
      <c r="K374" s="110">
        <f t="shared" si="13"/>
        <v>0</v>
      </c>
      <c r="L374" s="110">
        <v>683</v>
      </c>
      <c r="M374" s="110">
        <v>683</v>
      </c>
      <c r="N374" s="110">
        <v>1.2E-2</v>
      </c>
      <c r="O374" s="110">
        <v>1.2E-2</v>
      </c>
      <c r="P374" s="110">
        <v>1.2E-2</v>
      </c>
      <c r="Q374" s="110">
        <v>4.0000000000000001E-3</v>
      </c>
      <c r="R374" s="110">
        <v>6.0000000000000001E-3</v>
      </c>
      <c r="S374" s="110">
        <v>0</v>
      </c>
      <c r="T374" s="110">
        <v>3</v>
      </c>
      <c r="U374" s="110">
        <v>3</v>
      </c>
      <c r="V374" s="110">
        <v>1</v>
      </c>
      <c r="W374" s="110">
        <v>7</v>
      </c>
      <c r="X374" s="110">
        <v>1</v>
      </c>
      <c r="Y374" s="110">
        <v>4</v>
      </c>
      <c r="Z374" s="110">
        <v>0</v>
      </c>
      <c r="AA374" s="110">
        <v>0</v>
      </c>
      <c r="AB374" s="110">
        <v>0</v>
      </c>
      <c r="AC374" s="110">
        <v>13977</v>
      </c>
      <c r="AD374" s="110">
        <v>12154</v>
      </c>
      <c r="AE374" s="110">
        <v>0</v>
      </c>
      <c r="AF374" s="110" t="s">
        <v>1024</v>
      </c>
      <c r="AG374" s="16"/>
      <c r="AH374" s="16"/>
      <c r="AI374" s="16"/>
      <c r="AJ374" s="16"/>
    </row>
    <row r="375" spans="1:36" ht="14.5" x14ac:dyDescent="0.3">
      <c r="A375" s="110" t="s">
        <v>134</v>
      </c>
      <c r="B375" s="110">
        <v>30</v>
      </c>
      <c r="C375" s="110">
        <v>197</v>
      </c>
      <c r="D375" s="110">
        <v>0</v>
      </c>
      <c r="E375" s="110">
        <v>1</v>
      </c>
      <c r="F375" s="110">
        <v>3600</v>
      </c>
      <c r="G375" s="110">
        <v>1</v>
      </c>
      <c r="H375" s="110">
        <f t="shared" si="12"/>
        <v>1</v>
      </c>
      <c r="I375" s="110">
        <v>750</v>
      </c>
      <c r="J375" s="110">
        <v>750</v>
      </c>
      <c r="K375" s="110">
        <f t="shared" si="13"/>
        <v>0</v>
      </c>
      <c r="L375" s="110">
        <v>750</v>
      </c>
      <c r="M375" s="110">
        <v>750</v>
      </c>
      <c r="N375" s="110">
        <v>0.01</v>
      </c>
      <c r="O375" s="110">
        <v>0.01</v>
      </c>
      <c r="P375" s="110">
        <v>0.01</v>
      </c>
      <c r="Q375" s="110">
        <v>3.0000000000000001E-3</v>
      </c>
      <c r="R375" s="110">
        <v>6.0000000000000001E-3</v>
      </c>
      <c r="S375" s="110">
        <v>0</v>
      </c>
      <c r="T375" s="110">
        <v>4</v>
      </c>
      <c r="U375" s="110">
        <v>4</v>
      </c>
      <c r="V375" s="110">
        <v>1</v>
      </c>
      <c r="W375" s="110">
        <v>6</v>
      </c>
      <c r="X375" s="110">
        <v>1</v>
      </c>
      <c r="Y375" s="110">
        <v>5</v>
      </c>
      <c r="Z375" s="110">
        <v>0</v>
      </c>
      <c r="AA375" s="110">
        <v>0</v>
      </c>
      <c r="AB375" s="110">
        <v>0</v>
      </c>
      <c r="AC375" s="110">
        <v>10414</v>
      </c>
      <c r="AD375" s="110">
        <v>9314</v>
      </c>
      <c r="AE375" s="110">
        <v>0</v>
      </c>
      <c r="AF375" s="110" t="s">
        <v>1024</v>
      </c>
      <c r="AG375" s="16"/>
      <c r="AH375" s="16"/>
      <c r="AI375" s="16"/>
      <c r="AJ375" s="16"/>
    </row>
    <row r="376" spans="1:36" ht="14.5" x14ac:dyDescent="0.3">
      <c r="A376" s="110" t="s">
        <v>135</v>
      </c>
      <c r="B376" s="110">
        <v>30</v>
      </c>
      <c r="C376" s="110">
        <v>156</v>
      </c>
      <c r="D376" s="110">
        <v>0</v>
      </c>
      <c r="E376" s="110">
        <v>1</v>
      </c>
      <c r="F376" s="110">
        <v>3600</v>
      </c>
      <c r="G376" s="110">
        <v>1</v>
      </c>
      <c r="H376" s="110">
        <f t="shared" si="12"/>
        <v>1</v>
      </c>
      <c r="I376" s="110">
        <v>749</v>
      </c>
      <c r="J376" s="110">
        <v>749</v>
      </c>
      <c r="K376" s="110">
        <f t="shared" si="13"/>
        <v>0</v>
      </c>
      <c r="L376" s="110">
        <v>752</v>
      </c>
      <c r="M376" s="110">
        <v>749</v>
      </c>
      <c r="N376" s="110">
        <v>2.5000000000000001E-2</v>
      </c>
      <c r="O376" s="110">
        <v>1.0999999999999999E-2</v>
      </c>
      <c r="P376" s="110">
        <v>2.5000000000000001E-2</v>
      </c>
      <c r="Q376" s="110">
        <v>0.01</v>
      </c>
      <c r="R376" s="110">
        <v>1.2E-2</v>
      </c>
      <c r="S376" s="110">
        <v>0</v>
      </c>
      <c r="T376" s="110">
        <v>16</v>
      </c>
      <c r="U376" s="110">
        <v>16</v>
      </c>
      <c r="V376" s="110">
        <v>7</v>
      </c>
      <c r="W376" s="110">
        <v>21</v>
      </c>
      <c r="X376" s="110">
        <v>9</v>
      </c>
      <c r="Y376" s="110">
        <v>12</v>
      </c>
      <c r="Z376" s="110">
        <v>0</v>
      </c>
      <c r="AA376" s="110">
        <v>0</v>
      </c>
      <c r="AB376" s="110">
        <v>1</v>
      </c>
      <c r="AC376" s="110">
        <v>14097</v>
      </c>
      <c r="AD376" s="110">
        <v>14441</v>
      </c>
      <c r="AE376" s="110">
        <v>0</v>
      </c>
      <c r="AF376" s="110" t="s">
        <v>1024</v>
      </c>
      <c r="AG376" s="16"/>
      <c r="AH376" s="16"/>
      <c r="AI376" s="16"/>
      <c r="AJ376" s="16"/>
    </row>
    <row r="377" spans="1:36" ht="14.5" x14ac:dyDescent="0.3">
      <c r="A377" s="110" t="s">
        <v>136</v>
      </c>
      <c r="B377" s="110">
        <v>30</v>
      </c>
      <c r="C377" s="110">
        <v>199</v>
      </c>
      <c r="D377" s="110">
        <v>0</v>
      </c>
      <c r="E377" s="110">
        <v>1</v>
      </c>
      <c r="F377" s="110">
        <v>3600</v>
      </c>
      <c r="G377" s="110">
        <v>1</v>
      </c>
      <c r="H377" s="110">
        <f t="shared" si="12"/>
        <v>1</v>
      </c>
      <c r="I377" s="110">
        <v>787</v>
      </c>
      <c r="J377" s="110">
        <v>787</v>
      </c>
      <c r="K377" s="110">
        <f t="shared" si="13"/>
        <v>0</v>
      </c>
      <c r="L377" s="110">
        <v>789</v>
      </c>
      <c r="M377" s="110">
        <v>787</v>
      </c>
      <c r="N377" s="110">
        <v>2.8000000000000001E-2</v>
      </c>
      <c r="O377" s="110">
        <v>1.7000000000000001E-2</v>
      </c>
      <c r="P377" s="110">
        <v>2.8000000000000001E-2</v>
      </c>
      <c r="Q377" s="110">
        <v>1.0999999999999999E-2</v>
      </c>
      <c r="R377" s="110">
        <v>1.2E-2</v>
      </c>
      <c r="S377" s="110">
        <v>0</v>
      </c>
      <c r="T377" s="110">
        <v>19</v>
      </c>
      <c r="U377" s="110">
        <v>19</v>
      </c>
      <c r="V377" s="110">
        <v>8</v>
      </c>
      <c r="W377" s="110">
        <v>22</v>
      </c>
      <c r="X377" s="110">
        <v>10</v>
      </c>
      <c r="Y377" s="110">
        <v>17</v>
      </c>
      <c r="Z377" s="110">
        <v>0</v>
      </c>
      <c r="AA377" s="110">
        <v>0</v>
      </c>
      <c r="AB377" s="110">
        <v>0</v>
      </c>
      <c r="AC377" s="110">
        <v>17468</v>
      </c>
      <c r="AD377" s="110">
        <v>17257</v>
      </c>
      <c r="AE377" s="110">
        <v>0</v>
      </c>
      <c r="AF377" s="110" t="s">
        <v>1024</v>
      </c>
      <c r="AG377" s="16"/>
      <c r="AH377" s="16"/>
      <c r="AI377" s="16"/>
      <c r="AJ377" s="16"/>
    </row>
    <row r="378" spans="1:36" ht="14.5" x14ac:dyDescent="0.3">
      <c r="A378" s="110" t="s">
        <v>137</v>
      </c>
      <c r="B378" s="110">
        <v>30</v>
      </c>
      <c r="C378" s="110">
        <v>153</v>
      </c>
      <c r="D378" s="110">
        <v>0</v>
      </c>
      <c r="E378" s="110">
        <v>1</v>
      </c>
      <c r="F378" s="110">
        <v>3600</v>
      </c>
      <c r="G378" s="110">
        <v>1</v>
      </c>
      <c r="H378" s="110">
        <f t="shared" si="12"/>
        <v>1</v>
      </c>
      <c r="I378" s="110">
        <v>751</v>
      </c>
      <c r="J378" s="110">
        <v>751</v>
      </c>
      <c r="K378" s="110">
        <f t="shared" si="13"/>
        <v>0</v>
      </c>
      <c r="L378" s="110">
        <v>753</v>
      </c>
      <c r="M378" s="110">
        <v>751</v>
      </c>
      <c r="N378" s="110">
        <v>1.7000000000000001E-2</v>
      </c>
      <c r="O378" s="110">
        <v>1.0999999999999999E-2</v>
      </c>
      <c r="P378" s="110">
        <v>1.7000000000000001E-2</v>
      </c>
      <c r="Q378" s="110">
        <v>8.9999999999999993E-3</v>
      </c>
      <c r="R378" s="110">
        <v>6.0000000000000001E-3</v>
      </c>
      <c r="S378" s="110">
        <v>0</v>
      </c>
      <c r="T378" s="110">
        <v>14</v>
      </c>
      <c r="U378" s="110">
        <v>14</v>
      </c>
      <c r="V378" s="110">
        <v>8</v>
      </c>
      <c r="W378" s="110">
        <v>27</v>
      </c>
      <c r="X378" s="110">
        <v>9</v>
      </c>
      <c r="Y378" s="110">
        <v>14</v>
      </c>
      <c r="Z378" s="110">
        <v>0</v>
      </c>
      <c r="AA378" s="110">
        <v>0</v>
      </c>
      <c r="AB378" s="110">
        <v>0</v>
      </c>
      <c r="AC378" s="110">
        <v>15703</v>
      </c>
      <c r="AD378" s="110">
        <v>12449</v>
      </c>
      <c r="AE378" s="110">
        <v>0</v>
      </c>
      <c r="AF378" s="110" t="s">
        <v>1024</v>
      </c>
      <c r="AG378" s="16"/>
      <c r="AH378" s="16"/>
      <c r="AI378" s="16"/>
      <c r="AJ378" s="16"/>
    </row>
    <row r="379" spans="1:36" ht="14.5" x14ac:dyDescent="0.3">
      <c r="A379" s="110" t="s">
        <v>138</v>
      </c>
      <c r="B379" s="110">
        <v>30</v>
      </c>
      <c r="C379" s="110">
        <v>195</v>
      </c>
      <c r="D379" s="110">
        <v>0</v>
      </c>
      <c r="E379" s="110">
        <v>1</v>
      </c>
      <c r="F379" s="110">
        <v>3600</v>
      </c>
      <c r="G379" s="110">
        <v>1</v>
      </c>
      <c r="H379" s="110">
        <f t="shared" si="12"/>
        <v>1</v>
      </c>
      <c r="I379" s="110">
        <v>835</v>
      </c>
      <c r="J379" s="110">
        <v>835</v>
      </c>
      <c r="K379" s="110">
        <f t="shared" si="13"/>
        <v>0</v>
      </c>
      <c r="L379" s="110">
        <v>836</v>
      </c>
      <c r="M379" s="110">
        <v>835</v>
      </c>
      <c r="N379" s="110">
        <v>0.48099999999999998</v>
      </c>
      <c r="O379" s="110">
        <v>1.0999999999999999E-2</v>
      </c>
      <c r="P379" s="110">
        <v>0.44800000000000001</v>
      </c>
      <c r="Q379" s="110">
        <v>0.29499999999999998</v>
      </c>
      <c r="R379" s="110">
        <v>0.10100000000000001</v>
      </c>
      <c r="S379" s="110">
        <v>1E-3</v>
      </c>
      <c r="T379" s="110">
        <v>232</v>
      </c>
      <c r="U379" s="110">
        <v>232</v>
      </c>
      <c r="V379" s="110">
        <v>128</v>
      </c>
      <c r="W379" s="110">
        <v>294</v>
      </c>
      <c r="X379" s="110">
        <v>207</v>
      </c>
      <c r="Y379" s="110">
        <v>91</v>
      </c>
      <c r="Z379" s="110">
        <v>0</v>
      </c>
      <c r="AA379" s="110">
        <v>76</v>
      </c>
      <c r="AB379" s="110">
        <v>0</v>
      </c>
      <c r="AC379" s="110">
        <v>193365</v>
      </c>
      <c r="AD379" s="110">
        <v>196214</v>
      </c>
      <c r="AE379" s="110">
        <v>0</v>
      </c>
      <c r="AF379" s="110" t="s">
        <v>1024</v>
      </c>
      <c r="AG379" s="16"/>
      <c r="AH379" s="16"/>
      <c r="AI379" s="16"/>
      <c r="AJ379" s="16"/>
    </row>
    <row r="380" spans="1:36" ht="14.5" x14ac:dyDescent="0.3">
      <c r="A380" s="110" t="s">
        <v>139</v>
      </c>
      <c r="B380" s="110">
        <v>30</v>
      </c>
      <c r="C380" s="110">
        <v>179</v>
      </c>
      <c r="D380" s="110">
        <v>0</v>
      </c>
      <c r="E380" s="110">
        <v>1</v>
      </c>
      <c r="F380" s="110">
        <v>3600</v>
      </c>
      <c r="G380" s="110">
        <v>1</v>
      </c>
      <c r="H380" s="110">
        <f t="shared" si="12"/>
        <v>1</v>
      </c>
      <c r="I380" s="110">
        <v>763</v>
      </c>
      <c r="J380" s="110">
        <v>763</v>
      </c>
      <c r="K380" s="110">
        <f t="shared" si="13"/>
        <v>0</v>
      </c>
      <c r="L380" s="110">
        <v>763</v>
      </c>
      <c r="M380" s="110">
        <v>763</v>
      </c>
      <c r="N380" s="110">
        <v>0.01</v>
      </c>
      <c r="O380" s="110">
        <v>0.01</v>
      </c>
      <c r="P380" s="110">
        <v>0.01</v>
      </c>
      <c r="Q380" s="110">
        <v>5.0000000000000001E-3</v>
      </c>
      <c r="R380" s="110">
        <v>3.0000000000000001E-3</v>
      </c>
      <c r="S380" s="110">
        <v>0</v>
      </c>
      <c r="T380" s="110">
        <v>6</v>
      </c>
      <c r="U380" s="110">
        <v>6</v>
      </c>
      <c r="V380" s="110">
        <v>1</v>
      </c>
      <c r="W380" s="110">
        <v>7</v>
      </c>
      <c r="X380" s="110">
        <v>1</v>
      </c>
      <c r="Y380" s="110">
        <v>5</v>
      </c>
      <c r="Z380" s="110">
        <v>0</v>
      </c>
      <c r="AA380" s="110">
        <v>0</v>
      </c>
      <c r="AB380" s="110">
        <v>0</v>
      </c>
      <c r="AC380" s="110">
        <v>11076</v>
      </c>
      <c r="AD380" s="110">
        <v>11756</v>
      </c>
      <c r="AE380" s="110">
        <v>0</v>
      </c>
      <c r="AF380" s="110" t="s">
        <v>1024</v>
      </c>
      <c r="AG380" s="16"/>
      <c r="AH380" s="16"/>
      <c r="AI380" s="16"/>
      <c r="AJ380" s="16"/>
    </row>
    <row r="381" spans="1:36" ht="14.5" x14ac:dyDescent="0.3">
      <c r="A381" s="110" t="s">
        <v>140</v>
      </c>
      <c r="B381" s="110">
        <v>30</v>
      </c>
      <c r="C381" s="110">
        <v>154</v>
      </c>
      <c r="D381" s="110">
        <v>0</v>
      </c>
      <c r="E381" s="110">
        <v>1</v>
      </c>
      <c r="F381" s="110">
        <v>3600</v>
      </c>
      <c r="G381" s="110">
        <v>1</v>
      </c>
      <c r="H381" s="110">
        <f t="shared" si="12"/>
        <v>1</v>
      </c>
      <c r="I381" s="110">
        <v>768</v>
      </c>
      <c r="J381" s="110">
        <v>768</v>
      </c>
      <c r="K381" s="110">
        <f t="shared" si="13"/>
        <v>0</v>
      </c>
      <c r="L381" s="110">
        <v>768</v>
      </c>
      <c r="M381" s="110">
        <v>768</v>
      </c>
      <c r="N381" s="110">
        <v>1.0999999999999999E-2</v>
      </c>
      <c r="O381" s="110">
        <v>1.0999999999999999E-2</v>
      </c>
      <c r="P381" s="110">
        <v>1.0999999999999999E-2</v>
      </c>
      <c r="Q381" s="110">
        <v>6.0000000000000001E-3</v>
      </c>
      <c r="R381" s="110">
        <v>3.0000000000000001E-3</v>
      </c>
      <c r="S381" s="110">
        <v>0</v>
      </c>
      <c r="T381" s="110">
        <v>7</v>
      </c>
      <c r="U381" s="110">
        <v>7</v>
      </c>
      <c r="V381" s="110">
        <v>1</v>
      </c>
      <c r="W381" s="110">
        <v>6</v>
      </c>
      <c r="X381" s="110">
        <v>1</v>
      </c>
      <c r="Y381" s="110">
        <v>5</v>
      </c>
      <c r="Z381" s="110">
        <v>0</v>
      </c>
      <c r="AA381" s="110">
        <v>0</v>
      </c>
      <c r="AB381" s="110">
        <v>0</v>
      </c>
      <c r="AC381" s="110">
        <v>11401</v>
      </c>
      <c r="AD381" s="110">
        <v>9303</v>
      </c>
      <c r="AE381" s="110">
        <v>0</v>
      </c>
      <c r="AF381" s="110" t="s">
        <v>1024</v>
      </c>
      <c r="AG381" s="16"/>
      <c r="AH381" s="16"/>
      <c r="AI381" s="16"/>
      <c r="AJ381" s="16"/>
    </row>
    <row r="382" spans="1:36" ht="14.5" x14ac:dyDescent="0.3">
      <c r="A382" s="110" t="s">
        <v>141</v>
      </c>
      <c r="B382" s="110">
        <v>30</v>
      </c>
      <c r="C382" s="110">
        <v>195</v>
      </c>
      <c r="D382" s="110">
        <v>0</v>
      </c>
      <c r="E382" s="110">
        <v>1</v>
      </c>
      <c r="F382" s="110">
        <v>3600</v>
      </c>
      <c r="G382" s="110">
        <v>1</v>
      </c>
      <c r="H382" s="110">
        <f t="shared" si="12"/>
        <v>1</v>
      </c>
      <c r="I382" s="110">
        <v>773</v>
      </c>
      <c r="J382" s="110">
        <v>773</v>
      </c>
      <c r="K382" s="110">
        <f t="shared" si="13"/>
        <v>0</v>
      </c>
      <c r="L382" s="110">
        <v>773</v>
      </c>
      <c r="M382" s="110">
        <v>773</v>
      </c>
      <c r="N382" s="110">
        <v>0.01</v>
      </c>
      <c r="O382" s="110">
        <v>0.01</v>
      </c>
      <c r="P382" s="110">
        <v>0.01</v>
      </c>
      <c r="Q382" s="110">
        <v>5.0000000000000001E-3</v>
      </c>
      <c r="R382" s="110">
        <v>3.0000000000000001E-3</v>
      </c>
      <c r="S382" s="110">
        <v>0</v>
      </c>
      <c r="T382" s="110">
        <v>6</v>
      </c>
      <c r="U382" s="110">
        <v>6</v>
      </c>
      <c r="V382" s="110">
        <v>1</v>
      </c>
      <c r="W382" s="110">
        <v>6</v>
      </c>
      <c r="X382" s="110">
        <v>1</v>
      </c>
      <c r="Y382" s="110">
        <v>5</v>
      </c>
      <c r="Z382" s="110">
        <v>0</v>
      </c>
      <c r="AA382" s="110">
        <v>0</v>
      </c>
      <c r="AB382" s="110">
        <v>0</v>
      </c>
      <c r="AC382" s="110">
        <v>15976</v>
      </c>
      <c r="AD382" s="110">
        <v>14004</v>
      </c>
      <c r="AE382" s="110">
        <v>0</v>
      </c>
      <c r="AF382" s="110" t="s">
        <v>1024</v>
      </c>
      <c r="AG382" s="16"/>
      <c r="AH382" s="16"/>
      <c r="AI382" s="16"/>
      <c r="AJ382" s="16"/>
    </row>
    <row r="383" spans="1:36" ht="14.5" x14ac:dyDescent="0.3">
      <c r="A383" s="110" t="s">
        <v>142</v>
      </c>
      <c r="B383" s="110">
        <v>30</v>
      </c>
      <c r="C383" s="110">
        <v>155</v>
      </c>
      <c r="D383" s="110">
        <v>0</v>
      </c>
      <c r="E383" s="110">
        <v>1</v>
      </c>
      <c r="F383" s="110">
        <v>3600</v>
      </c>
      <c r="G383" s="110">
        <v>1</v>
      </c>
      <c r="H383" s="110">
        <f t="shared" si="12"/>
        <v>1</v>
      </c>
      <c r="I383" s="110">
        <v>964</v>
      </c>
      <c r="J383" s="110">
        <v>964</v>
      </c>
      <c r="K383" s="110">
        <f t="shared" si="13"/>
        <v>0</v>
      </c>
      <c r="L383" s="110">
        <v>971</v>
      </c>
      <c r="M383" s="110">
        <v>964</v>
      </c>
      <c r="N383" s="110">
        <v>0.63900000000000001</v>
      </c>
      <c r="O383" s="110">
        <v>1.0999999999999999E-2</v>
      </c>
      <c r="P383" s="110">
        <v>0.625</v>
      </c>
      <c r="Q383" s="110">
        <v>0.26400000000000001</v>
      </c>
      <c r="R383" s="110">
        <v>0.25</v>
      </c>
      <c r="S383" s="110">
        <v>5.0000000000000001E-3</v>
      </c>
      <c r="T383" s="110">
        <v>512</v>
      </c>
      <c r="U383" s="110">
        <v>512</v>
      </c>
      <c r="V383" s="110">
        <v>250</v>
      </c>
      <c r="W383" s="110">
        <v>606</v>
      </c>
      <c r="X383" s="110">
        <v>551</v>
      </c>
      <c r="Y383" s="110">
        <v>16</v>
      </c>
      <c r="Z383" s="110">
        <v>10</v>
      </c>
      <c r="AA383" s="110">
        <v>263</v>
      </c>
      <c r="AB383" s="110">
        <v>0</v>
      </c>
      <c r="AC383" s="110">
        <v>40186</v>
      </c>
      <c r="AD383" s="110">
        <v>33932</v>
      </c>
      <c r="AE383" s="110">
        <v>0</v>
      </c>
      <c r="AF383" s="110" t="s">
        <v>1024</v>
      </c>
      <c r="AG383" s="16"/>
      <c r="AH383" s="16"/>
      <c r="AI383" s="16"/>
      <c r="AJ383" s="16"/>
    </row>
    <row r="384" spans="1:36" ht="14.5" x14ac:dyDescent="0.3">
      <c r="A384" s="110" t="s">
        <v>143</v>
      </c>
      <c r="B384" s="110">
        <v>30</v>
      </c>
      <c r="C384" s="110">
        <v>151</v>
      </c>
      <c r="D384" s="110">
        <v>0</v>
      </c>
      <c r="E384" s="110">
        <v>1</v>
      </c>
      <c r="F384" s="110">
        <v>3600</v>
      </c>
      <c r="G384" s="110">
        <v>1</v>
      </c>
      <c r="H384" s="110">
        <f t="shared" si="12"/>
        <v>1</v>
      </c>
      <c r="I384" s="110">
        <v>790</v>
      </c>
      <c r="J384" s="110">
        <v>790</v>
      </c>
      <c r="K384" s="110">
        <f t="shared" si="13"/>
        <v>0</v>
      </c>
      <c r="L384" s="110">
        <v>794</v>
      </c>
      <c r="M384" s="110">
        <v>790</v>
      </c>
      <c r="N384" s="110">
        <v>1.4999999999999999E-2</v>
      </c>
      <c r="O384" s="110">
        <v>1.2999999999999999E-2</v>
      </c>
      <c r="P384" s="110">
        <v>1.4999999999999999E-2</v>
      </c>
      <c r="Q384" s="110">
        <v>6.0000000000000001E-3</v>
      </c>
      <c r="R384" s="110">
        <v>7.0000000000000001E-3</v>
      </c>
      <c r="S384" s="110">
        <v>0</v>
      </c>
      <c r="T384" s="110">
        <v>10</v>
      </c>
      <c r="U384" s="110">
        <v>10</v>
      </c>
      <c r="V384" s="110">
        <v>2</v>
      </c>
      <c r="W384" s="110">
        <v>11</v>
      </c>
      <c r="X384" s="110">
        <v>2</v>
      </c>
      <c r="Y384" s="110">
        <v>10</v>
      </c>
      <c r="Z384" s="110">
        <v>0</v>
      </c>
      <c r="AA384" s="110">
        <v>0</v>
      </c>
      <c r="AB384" s="110">
        <v>0</v>
      </c>
      <c r="AC384" s="110">
        <v>13466</v>
      </c>
      <c r="AD384" s="110">
        <v>11362</v>
      </c>
      <c r="AE384" s="110">
        <v>0</v>
      </c>
      <c r="AF384" s="110" t="s">
        <v>1024</v>
      </c>
      <c r="AG384" s="16"/>
      <c r="AH384" s="16"/>
      <c r="AI384" s="16"/>
      <c r="AJ384" s="16"/>
    </row>
    <row r="385" spans="1:36" ht="14.5" x14ac:dyDescent="0.3">
      <c r="A385" s="110" t="s">
        <v>144</v>
      </c>
      <c r="B385" s="110">
        <v>30</v>
      </c>
      <c r="C385" s="110">
        <v>180</v>
      </c>
      <c r="D385" s="110">
        <v>0</v>
      </c>
      <c r="E385" s="110">
        <v>1</v>
      </c>
      <c r="F385" s="110">
        <v>3600</v>
      </c>
      <c r="G385" s="110">
        <v>1</v>
      </c>
      <c r="H385" s="110">
        <f t="shared" si="12"/>
        <v>1</v>
      </c>
      <c r="I385" s="110">
        <v>760</v>
      </c>
      <c r="J385" s="110">
        <v>760</v>
      </c>
      <c r="K385" s="110">
        <f t="shared" si="13"/>
        <v>0</v>
      </c>
      <c r="L385" s="110">
        <v>762</v>
      </c>
      <c r="M385" s="110">
        <v>760</v>
      </c>
      <c r="N385" s="110">
        <v>0.221</v>
      </c>
      <c r="O385" s="110">
        <v>1.4E-2</v>
      </c>
      <c r="P385" s="110">
        <v>0.216</v>
      </c>
      <c r="Q385" s="110">
        <v>0.16700000000000001</v>
      </c>
      <c r="R385" s="110">
        <v>2.7E-2</v>
      </c>
      <c r="S385" s="110">
        <v>0</v>
      </c>
      <c r="T385" s="110">
        <v>135</v>
      </c>
      <c r="U385" s="110">
        <v>135</v>
      </c>
      <c r="V385" s="110">
        <v>68</v>
      </c>
      <c r="W385" s="110">
        <v>171</v>
      </c>
      <c r="X385" s="110">
        <v>134</v>
      </c>
      <c r="Y385" s="110">
        <v>27</v>
      </c>
      <c r="Z385" s="110">
        <v>0</v>
      </c>
      <c r="AA385" s="110">
        <v>58</v>
      </c>
      <c r="AB385" s="110">
        <v>0</v>
      </c>
      <c r="AC385" s="110">
        <v>75288</v>
      </c>
      <c r="AD385" s="110">
        <v>67173</v>
      </c>
      <c r="AE385" s="110">
        <v>0</v>
      </c>
      <c r="AF385" s="110" t="s">
        <v>1024</v>
      </c>
      <c r="AG385" s="16"/>
      <c r="AH385" s="16"/>
      <c r="AI385" s="16"/>
      <c r="AJ385" s="16"/>
    </row>
    <row r="386" spans="1:36" ht="14.5" x14ac:dyDescent="0.3">
      <c r="A386" s="110" t="s">
        <v>145</v>
      </c>
      <c r="B386" s="110">
        <v>30</v>
      </c>
      <c r="C386" s="110">
        <v>151</v>
      </c>
      <c r="D386" s="110">
        <v>0</v>
      </c>
      <c r="E386" s="110">
        <v>1</v>
      </c>
      <c r="F386" s="110">
        <v>3600</v>
      </c>
      <c r="G386" s="110">
        <v>1</v>
      </c>
      <c r="H386" s="110">
        <f t="shared" ref="H386:H449" si="14">IF(I386=J386,1,0)</f>
        <v>1</v>
      </c>
      <c r="I386" s="110">
        <v>806</v>
      </c>
      <c r="J386" s="110">
        <v>806</v>
      </c>
      <c r="K386" s="110">
        <f t="shared" si="13"/>
        <v>0</v>
      </c>
      <c r="L386" s="110">
        <v>806</v>
      </c>
      <c r="M386" s="110">
        <v>806</v>
      </c>
      <c r="N386" s="110">
        <v>1.2999999999999999E-2</v>
      </c>
      <c r="O386" s="110">
        <v>1.2999999999999999E-2</v>
      </c>
      <c r="P386" s="110">
        <v>1.2999999999999999E-2</v>
      </c>
      <c r="Q386" s="110">
        <v>4.0000000000000001E-3</v>
      </c>
      <c r="R386" s="110">
        <v>7.0000000000000001E-3</v>
      </c>
      <c r="S386" s="110">
        <v>0</v>
      </c>
      <c r="T386" s="110">
        <v>6</v>
      </c>
      <c r="U386" s="110">
        <v>6</v>
      </c>
      <c r="V386" s="110">
        <v>1</v>
      </c>
      <c r="W386" s="110">
        <v>7</v>
      </c>
      <c r="X386" s="110">
        <v>1</v>
      </c>
      <c r="Y386" s="110">
        <v>5</v>
      </c>
      <c r="Z386" s="110">
        <v>0</v>
      </c>
      <c r="AA386" s="110">
        <v>0</v>
      </c>
      <c r="AB386" s="110">
        <v>0</v>
      </c>
      <c r="AC386" s="110">
        <v>10796</v>
      </c>
      <c r="AD386" s="110">
        <v>10061</v>
      </c>
      <c r="AE386" s="110">
        <v>0</v>
      </c>
      <c r="AF386" s="110" t="s">
        <v>1024</v>
      </c>
      <c r="AG386" s="16"/>
      <c r="AH386" s="16"/>
      <c r="AI386" s="16"/>
      <c r="AJ386" s="16"/>
    </row>
    <row r="387" spans="1:36" ht="14.5" x14ac:dyDescent="0.3">
      <c r="A387" s="110" t="s">
        <v>146</v>
      </c>
      <c r="B387" s="110">
        <v>30</v>
      </c>
      <c r="C387" s="110">
        <v>200</v>
      </c>
      <c r="D387" s="110">
        <v>0</v>
      </c>
      <c r="E387" s="110">
        <v>1</v>
      </c>
      <c r="F387" s="110">
        <v>3600</v>
      </c>
      <c r="G387" s="110">
        <v>1</v>
      </c>
      <c r="H387" s="110">
        <f t="shared" si="14"/>
        <v>1</v>
      </c>
      <c r="I387" s="110">
        <v>881</v>
      </c>
      <c r="J387" s="110">
        <v>881</v>
      </c>
      <c r="K387" s="110">
        <f t="shared" ref="K387:K450" si="15">(I387-J387)/I387*100</f>
        <v>0</v>
      </c>
      <c r="L387" s="110">
        <v>882</v>
      </c>
      <c r="M387" s="110">
        <v>881</v>
      </c>
      <c r="N387" s="110">
        <v>3.4000000000000002E-2</v>
      </c>
      <c r="O387" s="110">
        <v>1.2E-2</v>
      </c>
      <c r="P387" s="110">
        <v>3.4000000000000002E-2</v>
      </c>
      <c r="Q387" s="110">
        <v>0.01</v>
      </c>
      <c r="R387" s="110">
        <v>1.7999999999999999E-2</v>
      </c>
      <c r="S387" s="110">
        <v>0</v>
      </c>
      <c r="T387" s="110">
        <v>23</v>
      </c>
      <c r="U387" s="110">
        <v>23</v>
      </c>
      <c r="V387" s="110">
        <v>13</v>
      </c>
      <c r="W387" s="110">
        <v>41</v>
      </c>
      <c r="X387" s="110">
        <v>16</v>
      </c>
      <c r="Y387" s="110">
        <v>24</v>
      </c>
      <c r="Z387" s="110">
        <v>0</v>
      </c>
      <c r="AA387" s="110">
        <v>0</v>
      </c>
      <c r="AB387" s="110">
        <v>0</v>
      </c>
      <c r="AC387" s="110">
        <v>36422</v>
      </c>
      <c r="AD387" s="110">
        <v>30381</v>
      </c>
      <c r="AE387" s="110">
        <v>0</v>
      </c>
      <c r="AF387" s="110" t="s">
        <v>1024</v>
      </c>
      <c r="AG387" s="16"/>
      <c r="AH387" s="16"/>
      <c r="AI387" s="16"/>
      <c r="AJ387" s="16"/>
    </row>
    <row r="388" spans="1:36" ht="14.5" x14ac:dyDescent="0.3">
      <c r="A388" s="110" t="s">
        <v>147</v>
      </c>
      <c r="B388" s="110">
        <v>30</v>
      </c>
      <c r="C388" s="110">
        <v>168</v>
      </c>
      <c r="D388" s="110">
        <v>0</v>
      </c>
      <c r="E388" s="110">
        <v>1</v>
      </c>
      <c r="F388" s="110">
        <v>3600</v>
      </c>
      <c r="G388" s="110">
        <v>1</v>
      </c>
      <c r="H388" s="110">
        <f t="shared" si="14"/>
        <v>1</v>
      </c>
      <c r="I388" s="110">
        <v>772</v>
      </c>
      <c r="J388" s="110">
        <v>772</v>
      </c>
      <c r="K388" s="110">
        <f t="shared" si="15"/>
        <v>0</v>
      </c>
      <c r="L388" s="110">
        <v>772</v>
      </c>
      <c r="M388" s="110">
        <v>772</v>
      </c>
      <c r="N388" s="110">
        <v>8.0000000000000002E-3</v>
      </c>
      <c r="O388" s="110">
        <v>8.0000000000000002E-3</v>
      </c>
      <c r="P388" s="110">
        <v>8.0000000000000002E-3</v>
      </c>
      <c r="Q388" s="110">
        <v>3.0000000000000001E-3</v>
      </c>
      <c r="R388" s="110">
        <v>4.0000000000000001E-3</v>
      </c>
      <c r="S388" s="110">
        <v>0</v>
      </c>
      <c r="T388" s="110">
        <v>4</v>
      </c>
      <c r="U388" s="110">
        <v>4</v>
      </c>
      <c r="V388" s="110">
        <v>1</v>
      </c>
      <c r="W388" s="110">
        <v>7</v>
      </c>
      <c r="X388" s="110">
        <v>1</v>
      </c>
      <c r="Y388" s="110">
        <v>5</v>
      </c>
      <c r="Z388" s="110">
        <v>0</v>
      </c>
      <c r="AA388" s="110">
        <v>0</v>
      </c>
      <c r="AB388" s="110">
        <v>0</v>
      </c>
      <c r="AC388" s="110">
        <v>8968</v>
      </c>
      <c r="AD388" s="110">
        <v>6487</v>
      </c>
      <c r="AE388" s="110">
        <v>0</v>
      </c>
      <c r="AF388" s="110" t="s">
        <v>1024</v>
      </c>
      <c r="AG388" s="16"/>
      <c r="AH388" s="16"/>
      <c r="AI388" s="16"/>
      <c r="AJ388" s="16"/>
    </row>
    <row r="389" spans="1:36" ht="14.5" x14ac:dyDescent="0.3">
      <c r="A389" s="110" t="s">
        <v>148</v>
      </c>
      <c r="B389" s="110">
        <v>30</v>
      </c>
      <c r="C389" s="110">
        <v>160</v>
      </c>
      <c r="D389" s="110">
        <v>0</v>
      </c>
      <c r="E389" s="110">
        <v>1</v>
      </c>
      <c r="F389" s="110">
        <v>3600</v>
      </c>
      <c r="G389" s="110">
        <v>1</v>
      </c>
      <c r="H389" s="110">
        <f t="shared" si="14"/>
        <v>1</v>
      </c>
      <c r="I389" s="110">
        <v>741</v>
      </c>
      <c r="J389" s="110">
        <v>741</v>
      </c>
      <c r="K389" s="110">
        <f t="shared" si="15"/>
        <v>0</v>
      </c>
      <c r="L389" s="110">
        <v>747</v>
      </c>
      <c r="M389" s="110">
        <v>741</v>
      </c>
      <c r="N389" s="110">
        <v>1.7000000000000001E-2</v>
      </c>
      <c r="O389" s="110">
        <v>8.0000000000000002E-3</v>
      </c>
      <c r="P389" s="110">
        <v>1.6E-2</v>
      </c>
      <c r="Q389" s="110">
        <v>7.0000000000000001E-3</v>
      </c>
      <c r="R389" s="110">
        <v>7.0000000000000001E-3</v>
      </c>
      <c r="S389" s="110">
        <v>0</v>
      </c>
      <c r="T389" s="110">
        <v>14</v>
      </c>
      <c r="U389" s="110">
        <v>14</v>
      </c>
      <c r="V389" s="110">
        <v>6</v>
      </c>
      <c r="W389" s="110">
        <v>18</v>
      </c>
      <c r="X389" s="110">
        <v>6</v>
      </c>
      <c r="Y389" s="110">
        <v>14</v>
      </c>
      <c r="Z389" s="110">
        <v>0</v>
      </c>
      <c r="AA389" s="110">
        <v>0</v>
      </c>
      <c r="AB389" s="110">
        <v>0</v>
      </c>
      <c r="AC389" s="110">
        <v>14749</v>
      </c>
      <c r="AD389" s="110">
        <v>14005</v>
      </c>
      <c r="AE389" s="110">
        <v>0</v>
      </c>
      <c r="AF389" s="110" t="s">
        <v>1024</v>
      </c>
      <c r="AG389" s="16"/>
      <c r="AH389" s="16"/>
      <c r="AI389" s="16"/>
      <c r="AJ389" s="16"/>
    </row>
    <row r="390" spans="1:36" ht="14.5" x14ac:dyDescent="0.3">
      <c r="A390" s="110" t="s">
        <v>149</v>
      </c>
      <c r="B390" s="110">
        <v>30</v>
      </c>
      <c r="C390" s="110">
        <v>175</v>
      </c>
      <c r="D390" s="110">
        <v>0</v>
      </c>
      <c r="E390" s="110">
        <v>1</v>
      </c>
      <c r="F390" s="110">
        <v>3600</v>
      </c>
      <c r="G390" s="110">
        <v>1</v>
      </c>
      <c r="H390" s="110">
        <f t="shared" si="14"/>
        <v>1</v>
      </c>
      <c r="I390" s="110">
        <v>778</v>
      </c>
      <c r="J390" s="110">
        <v>778</v>
      </c>
      <c r="K390" s="110">
        <f t="shared" si="15"/>
        <v>0</v>
      </c>
      <c r="L390" s="110">
        <v>782</v>
      </c>
      <c r="M390" s="110">
        <v>778</v>
      </c>
      <c r="N390" s="110">
        <v>0.26900000000000002</v>
      </c>
      <c r="O390" s="110">
        <v>8.0000000000000002E-3</v>
      </c>
      <c r="P390" s="110">
        <v>0.254</v>
      </c>
      <c r="Q390" s="110">
        <v>0.13100000000000001</v>
      </c>
      <c r="R390" s="110">
        <v>8.8999999999999996E-2</v>
      </c>
      <c r="S390" s="110">
        <v>1E-3</v>
      </c>
      <c r="T390" s="110">
        <v>120</v>
      </c>
      <c r="U390" s="110">
        <v>120</v>
      </c>
      <c r="V390" s="110">
        <v>73</v>
      </c>
      <c r="W390" s="110">
        <v>175</v>
      </c>
      <c r="X390" s="110">
        <v>94</v>
      </c>
      <c r="Y390" s="110">
        <v>90</v>
      </c>
      <c r="Z390" s="110">
        <v>1</v>
      </c>
      <c r="AA390" s="110">
        <v>6</v>
      </c>
      <c r="AB390" s="110">
        <v>0</v>
      </c>
      <c r="AC390" s="110">
        <v>113384</v>
      </c>
      <c r="AD390" s="110">
        <v>95425</v>
      </c>
      <c r="AE390" s="110">
        <v>0</v>
      </c>
      <c r="AF390" s="110" t="s">
        <v>1024</v>
      </c>
      <c r="AG390" s="16"/>
      <c r="AH390" s="16"/>
      <c r="AI390" s="16"/>
      <c r="AJ390" s="16"/>
    </row>
    <row r="391" spans="1:36" ht="14.5" x14ac:dyDescent="0.3">
      <c r="A391" s="110" t="s">
        <v>150</v>
      </c>
      <c r="B391" s="110">
        <v>30</v>
      </c>
      <c r="C391" s="110">
        <v>173</v>
      </c>
      <c r="D391" s="110">
        <v>0</v>
      </c>
      <c r="E391" s="110">
        <v>1</v>
      </c>
      <c r="F391" s="110">
        <v>3600</v>
      </c>
      <c r="G391" s="110">
        <v>1</v>
      </c>
      <c r="H391" s="110">
        <f t="shared" si="14"/>
        <v>1</v>
      </c>
      <c r="I391" s="110">
        <v>828</v>
      </c>
      <c r="J391" s="110">
        <v>828</v>
      </c>
      <c r="K391" s="110">
        <f t="shared" si="15"/>
        <v>0</v>
      </c>
      <c r="L391" s="110">
        <v>828</v>
      </c>
      <c r="M391" s="110">
        <v>828</v>
      </c>
      <c r="N391" s="110">
        <v>1.0999999999999999E-2</v>
      </c>
      <c r="O391" s="110">
        <v>1.0999999999999999E-2</v>
      </c>
      <c r="P391" s="110">
        <v>1.0999999999999999E-2</v>
      </c>
      <c r="Q391" s="110">
        <v>4.0000000000000001E-3</v>
      </c>
      <c r="R391" s="110">
        <v>5.0000000000000001E-3</v>
      </c>
      <c r="S391" s="110">
        <v>0</v>
      </c>
      <c r="T391" s="110">
        <v>8</v>
      </c>
      <c r="U391" s="110">
        <v>8</v>
      </c>
      <c r="V391" s="110">
        <v>1</v>
      </c>
      <c r="W391" s="110">
        <v>7</v>
      </c>
      <c r="X391" s="110">
        <v>1</v>
      </c>
      <c r="Y391" s="110">
        <v>5</v>
      </c>
      <c r="Z391" s="110">
        <v>0</v>
      </c>
      <c r="AA391" s="110">
        <v>0</v>
      </c>
      <c r="AB391" s="110">
        <v>0</v>
      </c>
      <c r="AC391" s="110">
        <v>11305</v>
      </c>
      <c r="AD391" s="110">
        <v>11469</v>
      </c>
      <c r="AE391" s="110">
        <v>0</v>
      </c>
      <c r="AF391" s="110" t="s">
        <v>1024</v>
      </c>
      <c r="AG391" s="16"/>
      <c r="AH391" s="16"/>
      <c r="AI391" s="16"/>
      <c r="AJ391" s="16"/>
    </row>
    <row r="392" spans="1:36" ht="14.5" x14ac:dyDescent="0.3">
      <c r="A392" s="110" t="s">
        <v>151</v>
      </c>
      <c r="B392" s="110">
        <v>30</v>
      </c>
      <c r="C392" s="110">
        <v>183</v>
      </c>
      <c r="D392" s="110">
        <v>0</v>
      </c>
      <c r="E392" s="110">
        <v>1</v>
      </c>
      <c r="F392" s="110">
        <v>3600</v>
      </c>
      <c r="G392" s="110">
        <v>1</v>
      </c>
      <c r="H392" s="110">
        <f t="shared" si="14"/>
        <v>1</v>
      </c>
      <c r="I392" s="110">
        <v>774</v>
      </c>
      <c r="J392" s="110">
        <v>774</v>
      </c>
      <c r="K392" s="110">
        <f t="shared" si="15"/>
        <v>0</v>
      </c>
      <c r="L392" s="110">
        <v>782</v>
      </c>
      <c r="M392" s="110">
        <v>774</v>
      </c>
      <c r="N392" s="110">
        <v>0.183</v>
      </c>
      <c r="O392" s="110">
        <v>8.9999999999999993E-3</v>
      </c>
      <c r="P392" s="110">
        <v>0.17</v>
      </c>
      <c r="Q392" s="110">
        <v>7.4999999999999997E-2</v>
      </c>
      <c r="R392" s="110">
        <v>8.2000000000000003E-2</v>
      </c>
      <c r="S392" s="110">
        <v>1E-3</v>
      </c>
      <c r="T392" s="110">
        <v>61</v>
      </c>
      <c r="U392" s="110">
        <v>61</v>
      </c>
      <c r="V392" s="110">
        <v>32</v>
      </c>
      <c r="W392" s="110">
        <v>84</v>
      </c>
      <c r="X392" s="110">
        <v>44</v>
      </c>
      <c r="Y392" s="110">
        <v>44</v>
      </c>
      <c r="Z392" s="110">
        <v>0</v>
      </c>
      <c r="AA392" s="110">
        <v>1</v>
      </c>
      <c r="AB392" s="110">
        <v>0</v>
      </c>
      <c r="AC392" s="110">
        <v>153297</v>
      </c>
      <c r="AD392" s="110">
        <v>146462</v>
      </c>
      <c r="AE392" s="110">
        <v>0</v>
      </c>
      <c r="AF392" s="110" t="s">
        <v>1024</v>
      </c>
      <c r="AG392" s="16"/>
      <c r="AH392" s="16"/>
      <c r="AI392" s="16"/>
      <c r="AJ392" s="16"/>
    </row>
    <row r="393" spans="1:36" ht="14.5" x14ac:dyDescent="0.3">
      <c r="A393" s="110" t="s">
        <v>152</v>
      </c>
      <c r="B393" s="110">
        <v>30</v>
      </c>
      <c r="C393" s="110">
        <v>170</v>
      </c>
      <c r="D393" s="110">
        <v>0</v>
      </c>
      <c r="E393" s="110">
        <v>1</v>
      </c>
      <c r="F393" s="110">
        <v>3600</v>
      </c>
      <c r="G393" s="110">
        <v>1</v>
      </c>
      <c r="H393" s="110">
        <f t="shared" si="14"/>
        <v>1</v>
      </c>
      <c r="I393" s="110">
        <v>620</v>
      </c>
      <c r="J393" s="110">
        <v>620</v>
      </c>
      <c r="K393" s="110">
        <f t="shared" si="15"/>
        <v>0</v>
      </c>
      <c r="L393" s="110">
        <v>628</v>
      </c>
      <c r="M393" s="110">
        <v>620</v>
      </c>
      <c r="N393" s="110">
        <v>1.7000000000000001E-2</v>
      </c>
      <c r="O393" s="110">
        <v>1.2999999999999999E-2</v>
      </c>
      <c r="P393" s="110">
        <v>1.7000000000000001E-2</v>
      </c>
      <c r="Q393" s="110">
        <v>5.0000000000000001E-3</v>
      </c>
      <c r="R393" s="110">
        <v>0.01</v>
      </c>
      <c r="S393" s="110">
        <v>0</v>
      </c>
      <c r="T393" s="110">
        <v>12</v>
      </c>
      <c r="U393" s="110">
        <v>12</v>
      </c>
      <c r="V393" s="110">
        <v>2</v>
      </c>
      <c r="W393" s="110">
        <v>12</v>
      </c>
      <c r="X393" s="110">
        <v>4</v>
      </c>
      <c r="Y393" s="110">
        <v>8</v>
      </c>
      <c r="Z393" s="110">
        <v>0</v>
      </c>
      <c r="AA393" s="110">
        <v>0</v>
      </c>
      <c r="AB393" s="110">
        <v>1</v>
      </c>
      <c r="AC393" s="110">
        <v>21389</v>
      </c>
      <c r="AD393" s="110">
        <v>18846</v>
      </c>
      <c r="AE393" s="110">
        <v>0</v>
      </c>
      <c r="AF393" s="110" t="s">
        <v>1024</v>
      </c>
      <c r="AG393" s="16"/>
      <c r="AH393" s="16"/>
      <c r="AI393" s="16"/>
      <c r="AJ393" s="16"/>
    </row>
    <row r="394" spans="1:36" ht="14.5" x14ac:dyDescent="0.3">
      <c r="A394" s="110" t="s">
        <v>153</v>
      </c>
      <c r="B394" s="110">
        <v>30</v>
      </c>
      <c r="C394" s="110">
        <v>163</v>
      </c>
      <c r="D394" s="110">
        <v>0</v>
      </c>
      <c r="E394" s="110">
        <v>1</v>
      </c>
      <c r="F394" s="110">
        <v>3600</v>
      </c>
      <c r="G394" s="110">
        <v>1</v>
      </c>
      <c r="H394" s="110">
        <f t="shared" si="14"/>
        <v>0</v>
      </c>
      <c r="I394" s="110">
        <v>654</v>
      </c>
      <c r="J394" s="110">
        <v>653</v>
      </c>
      <c r="K394" s="110">
        <f t="shared" si="15"/>
        <v>0.1529051987767584</v>
      </c>
      <c r="L394" s="110">
        <v>654</v>
      </c>
      <c r="M394" s="110">
        <v>653</v>
      </c>
      <c r="N394" s="110">
        <v>3646.201</v>
      </c>
      <c r="O394" s="110">
        <v>8.9999999999999993E-3</v>
      </c>
      <c r="P394" s="110">
        <v>3591.5430000000001</v>
      </c>
      <c r="Q394" s="110">
        <v>934.947</v>
      </c>
      <c r="R394" s="110">
        <v>2295.1669999999999</v>
      </c>
      <c r="S394" s="110">
        <v>1.8149999999999999</v>
      </c>
      <c r="T394" s="110">
        <v>424262</v>
      </c>
      <c r="U394" s="110">
        <v>390378</v>
      </c>
      <c r="V394" s="110">
        <v>163994</v>
      </c>
      <c r="W394" s="110">
        <v>506080</v>
      </c>
      <c r="X394" s="110">
        <v>510293</v>
      </c>
      <c r="Y394" s="110">
        <v>98</v>
      </c>
      <c r="Z394" s="110">
        <v>159396</v>
      </c>
      <c r="AA394" s="110">
        <v>148501</v>
      </c>
      <c r="AB394" s="110">
        <v>0</v>
      </c>
      <c r="AC394" s="110">
        <v>7644506</v>
      </c>
      <c r="AD394" s="110">
        <v>7540122</v>
      </c>
      <c r="AE394" s="110">
        <v>0</v>
      </c>
      <c r="AF394" s="110" t="s">
        <v>1024</v>
      </c>
      <c r="AG394" s="16"/>
      <c r="AH394" s="16"/>
      <c r="AI394" s="16"/>
      <c r="AJ394" s="16"/>
    </row>
    <row r="395" spans="1:36" ht="14.5" x14ac:dyDescent="0.3">
      <c r="A395" s="110" t="s">
        <v>154</v>
      </c>
      <c r="B395" s="110">
        <v>30</v>
      </c>
      <c r="C395" s="110">
        <v>184</v>
      </c>
      <c r="D395" s="110">
        <v>0</v>
      </c>
      <c r="E395" s="110">
        <v>1</v>
      </c>
      <c r="F395" s="110">
        <v>3600</v>
      </c>
      <c r="G395" s="110">
        <v>1</v>
      </c>
      <c r="H395" s="110">
        <f t="shared" si="14"/>
        <v>1</v>
      </c>
      <c r="I395" s="110">
        <v>695</v>
      </c>
      <c r="J395" s="110">
        <v>695</v>
      </c>
      <c r="K395" s="110">
        <f t="shared" si="15"/>
        <v>0</v>
      </c>
      <c r="L395" s="110">
        <v>699</v>
      </c>
      <c r="M395" s="110">
        <v>695</v>
      </c>
      <c r="N395" s="110">
        <v>3.2000000000000001E-2</v>
      </c>
      <c r="O395" s="110">
        <v>1.4E-2</v>
      </c>
      <c r="P395" s="110">
        <v>3.1E-2</v>
      </c>
      <c r="Q395" s="110">
        <v>8.0000000000000002E-3</v>
      </c>
      <c r="R395" s="110">
        <v>1.9E-2</v>
      </c>
      <c r="S395" s="110">
        <v>0</v>
      </c>
      <c r="T395" s="110">
        <v>18</v>
      </c>
      <c r="U395" s="110">
        <v>18</v>
      </c>
      <c r="V395" s="110">
        <v>10</v>
      </c>
      <c r="W395" s="110">
        <v>33</v>
      </c>
      <c r="X395" s="110">
        <v>13</v>
      </c>
      <c r="Y395" s="110">
        <v>19</v>
      </c>
      <c r="Z395" s="110">
        <v>0</v>
      </c>
      <c r="AA395" s="110">
        <v>0</v>
      </c>
      <c r="AB395" s="110">
        <v>0</v>
      </c>
      <c r="AC395" s="110">
        <v>25206</v>
      </c>
      <c r="AD395" s="110">
        <v>22864</v>
      </c>
      <c r="AE395" s="110">
        <v>0</v>
      </c>
      <c r="AF395" s="110" t="s">
        <v>1024</v>
      </c>
      <c r="AG395" s="16"/>
      <c r="AH395" s="16"/>
      <c r="AI395" s="16"/>
      <c r="AJ395" s="16"/>
    </row>
    <row r="396" spans="1:36" ht="14.5" x14ac:dyDescent="0.3">
      <c r="A396" s="110" t="s">
        <v>155</v>
      </c>
      <c r="B396" s="110">
        <v>30</v>
      </c>
      <c r="C396" s="110">
        <v>200</v>
      </c>
      <c r="D396" s="110">
        <v>0</v>
      </c>
      <c r="E396" s="110">
        <v>1</v>
      </c>
      <c r="F396" s="110">
        <v>3600</v>
      </c>
      <c r="G396" s="110">
        <v>1</v>
      </c>
      <c r="H396" s="110">
        <f t="shared" si="14"/>
        <v>1</v>
      </c>
      <c r="I396" s="110">
        <v>715</v>
      </c>
      <c r="J396" s="110">
        <v>715</v>
      </c>
      <c r="K396" s="110">
        <f t="shared" si="15"/>
        <v>0</v>
      </c>
      <c r="L396" s="110">
        <v>715</v>
      </c>
      <c r="M396" s="110">
        <v>715</v>
      </c>
      <c r="N396" s="110">
        <v>1.2999999999999999E-2</v>
      </c>
      <c r="O396" s="110">
        <v>1.2999999999999999E-2</v>
      </c>
      <c r="P396" s="110">
        <v>1.2999999999999999E-2</v>
      </c>
      <c r="Q396" s="110">
        <v>4.0000000000000001E-3</v>
      </c>
      <c r="R396" s="110">
        <v>7.0000000000000001E-3</v>
      </c>
      <c r="S396" s="110">
        <v>0</v>
      </c>
      <c r="T396" s="110">
        <v>3</v>
      </c>
      <c r="U396" s="110">
        <v>3</v>
      </c>
      <c r="V396" s="110">
        <v>1</v>
      </c>
      <c r="W396" s="110">
        <v>7</v>
      </c>
      <c r="X396" s="110">
        <v>1</v>
      </c>
      <c r="Y396" s="110">
        <v>5</v>
      </c>
      <c r="Z396" s="110">
        <v>0</v>
      </c>
      <c r="AA396" s="110">
        <v>0</v>
      </c>
      <c r="AB396" s="110">
        <v>0</v>
      </c>
      <c r="AC396" s="110">
        <v>14573</v>
      </c>
      <c r="AD396" s="110">
        <v>13529</v>
      </c>
      <c r="AE396" s="110">
        <v>0</v>
      </c>
      <c r="AF396" s="110" t="s">
        <v>1024</v>
      </c>
      <c r="AG396" s="16"/>
      <c r="AH396" s="16"/>
      <c r="AI396" s="16"/>
      <c r="AJ396" s="16"/>
    </row>
    <row r="397" spans="1:36" ht="14.5" x14ac:dyDescent="0.3">
      <c r="A397" s="110" t="s">
        <v>156</v>
      </c>
      <c r="B397" s="110">
        <v>30</v>
      </c>
      <c r="C397" s="110">
        <v>174</v>
      </c>
      <c r="D397" s="110">
        <v>0</v>
      </c>
      <c r="E397" s="110">
        <v>1</v>
      </c>
      <c r="F397" s="110">
        <v>3600</v>
      </c>
      <c r="G397" s="110">
        <v>1</v>
      </c>
      <c r="H397" s="110">
        <f t="shared" si="14"/>
        <v>1</v>
      </c>
      <c r="I397" s="110">
        <v>729</v>
      </c>
      <c r="J397" s="110">
        <v>729</v>
      </c>
      <c r="K397" s="110">
        <f t="shared" si="15"/>
        <v>0</v>
      </c>
      <c r="L397" s="110">
        <v>739</v>
      </c>
      <c r="M397" s="110">
        <v>729</v>
      </c>
      <c r="N397" s="110">
        <v>0.124</v>
      </c>
      <c r="O397" s="110">
        <v>3.1E-2</v>
      </c>
      <c r="P397" s="110">
        <v>0.123</v>
      </c>
      <c r="Q397" s="110">
        <v>3.3000000000000002E-2</v>
      </c>
      <c r="R397" s="110">
        <v>7.4999999999999997E-2</v>
      </c>
      <c r="S397" s="110">
        <v>0</v>
      </c>
      <c r="T397" s="110">
        <v>44</v>
      </c>
      <c r="U397" s="110">
        <v>44</v>
      </c>
      <c r="V397" s="110">
        <v>21</v>
      </c>
      <c r="W397" s="110">
        <v>60</v>
      </c>
      <c r="X397" s="110">
        <v>36</v>
      </c>
      <c r="Y397" s="110">
        <v>19</v>
      </c>
      <c r="Z397" s="110">
        <v>0</v>
      </c>
      <c r="AA397" s="110">
        <v>11</v>
      </c>
      <c r="AB397" s="110">
        <v>0</v>
      </c>
      <c r="AC397" s="110">
        <v>69004</v>
      </c>
      <c r="AD397" s="110">
        <v>69246</v>
      </c>
      <c r="AE397" s="110">
        <v>0</v>
      </c>
      <c r="AF397" s="110" t="s">
        <v>1024</v>
      </c>
      <c r="AG397" s="16"/>
      <c r="AH397" s="16"/>
      <c r="AI397" s="16"/>
      <c r="AJ397" s="16"/>
    </row>
    <row r="398" spans="1:36" ht="14.5" x14ac:dyDescent="0.3">
      <c r="A398" s="110" t="s">
        <v>157</v>
      </c>
      <c r="B398" s="110">
        <v>30</v>
      </c>
      <c r="C398" s="110">
        <v>187</v>
      </c>
      <c r="D398" s="110">
        <v>0</v>
      </c>
      <c r="E398" s="110">
        <v>1</v>
      </c>
      <c r="F398" s="110">
        <v>3600</v>
      </c>
      <c r="G398" s="110">
        <v>1</v>
      </c>
      <c r="H398" s="110">
        <f t="shared" si="14"/>
        <v>1</v>
      </c>
      <c r="I398" s="110">
        <v>776</v>
      </c>
      <c r="J398" s="110">
        <v>776</v>
      </c>
      <c r="K398" s="110">
        <f t="shared" si="15"/>
        <v>0</v>
      </c>
      <c r="L398" s="110">
        <v>777</v>
      </c>
      <c r="M398" s="110">
        <v>776</v>
      </c>
      <c r="N398" s="110">
        <v>1.2609999999999999</v>
      </c>
      <c r="O398" s="110">
        <v>1.2E-2</v>
      </c>
      <c r="P398" s="110">
        <v>1.266</v>
      </c>
      <c r="Q398" s="110">
        <v>0.54200000000000004</v>
      </c>
      <c r="R398" s="110">
        <v>0.47099999999999997</v>
      </c>
      <c r="S398" s="110">
        <v>3.0000000000000001E-3</v>
      </c>
      <c r="T398" s="110">
        <v>676</v>
      </c>
      <c r="U398" s="110">
        <v>676</v>
      </c>
      <c r="V398" s="110">
        <v>330</v>
      </c>
      <c r="W398" s="110">
        <v>887</v>
      </c>
      <c r="X398" s="110">
        <v>802</v>
      </c>
      <c r="Y398" s="110">
        <v>17</v>
      </c>
      <c r="Z398" s="110">
        <v>22</v>
      </c>
      <c r="AA398" s="110">
        <v>391</v>
      </c>
      <c r="AB398" s="110">
        <v>0</v>
      </c>
      <c r="AC398" s="110">
        <v>102024</v>
      </c>
      <c r="AD398" s="110">
        <v>105873</v>
      </c>
      <c r="AE398" s="110">
        <v>0</v>
      </c>
      <c r="AF398" s="110" t="s">
        <v>1024</v>
      </c>
      <c r="AG398" s="16"/>
      <c r="AH398" s="16"/>
      <c r="AI398" s="16"/>
      <c r="AJ398" s="16"/>
    </row>
    <row r="399" spans="1:36" ht="14.5" x14ac:dyDescent="0.3">
      <c r="A399" s="110" t="s">
        <v>158</v>
      </c>
      <c r="B399" s="110">
        <v>30</v>
      </c>
      <c r="C399" s="110">
        <v>192</v>
      </c>
      <c r="D399" s="110">
        <v>0</v>
      </c>
      <c r="E399" s="110">
        <v>1</v>
      </c>
      <c r="F399" s="110">
        <v>3600</v>
      </c>
      <c r="G399" s="110">
        <v>1</v>
      </c>
      <c r="H399" s="110">
        <f t="shared" si="14"/>
        <v>1</v>
      </c>
      <c r="I399" s="110">
        <v>712</v>
      </c>
      <c r="J399" s="110">
        <v>712</v>
      </c>
      <c r="K399" s="110">
        <f t="shared" si="15"/>
        <v>0</v>
      </c>
      <c r="L399" s="110">
        <v>715</v>
      </c>
      <c r="M399" s="110">
        <v>712</v>
      </c>
      <c r="N399" s="110">
        <v>1.4999999999999999E-2</v>
      </c>
      <c r="O399" s="110">
        <v>1.4E-2</v>
      </c>
      <c r="P399" s="110">
        <v>1.4999999999999999E-2</v>
      </c>
      <c r="Q399" s="110">
        <v>7.0000000000000001E-3</v>
      </c>
      <c r="R399" s="110">
        <v>6.0000000000000001E-3</v>
      </c>
      <c r="S399" s="110">
        <v>0</v>
      </c>
      <c r="T399" s="110">
        <v>6</v>
      </c>
      <c r="U399" s="110">
        <v>6</v>
      </c>
      <c r="V399" s="110">
        <v>2</v>
      </c>
      <c r="W399" s="110">
        <v>13</v>
      </c>
      <c r="X399" s="110">
        <v>2</v>
      </c>
      <c r="Y399" s="110">
        <v>9</v>
      </c>
      <c r="Z399" s="110">
        <v>0</v>
      </c>
      <c r="AA399" s="110">
        <v>0</v>
      </c>
      <c r="AB399" s="110">
        <v>0</v>
      </c>
      <c r="AC399" s="110">
        <v>25196</v>
      </c>
      <c r="AD399" s="110">
        <v>24320</v>
      </c>
      <c r="AE399" s="110">
        <v>0</v>
      </c>
      <c r="AF399" s="110" t="s">
        <v>1024</v>
      </c>
      <c r="AG399" s="16"/>
      <c r="AH399" s="16"/>
      <c r="AI399" s="16"/>
      <c r="AJ399" s="16"/>
    </row>
    <row r="400" spans="1:36" ht="14.5" x14ac:dyDescent="0.3">
      <c r="A400" s="110" t="s">
        <v>159</v>
      </c>
      <c r="B400" s="110">
        <v>30</v>
      </c>
      <c r="C400" s="110">
        <v>178</v>
      </c>
      <c r="D400" s="110">
        <v>0</v>
      </c>
      <c r="E400" s="110">
        <v>1</v>
      </c>
      <c r="F400" s="110">
        <v>3600</v>
      </c>
      <c r="G400" s="110">
        <v>1</v>
      </c>
      <c r="H400" s="110">
        <f t="shared" si="14"/>
        <v>1</v>
      </c>
      <c r="I400" s="110">
        <v>765</v>
      </c>
      <c r="J400" s="110">
        <v>765</v>
      </c>
      <c r="K400" s="110">
        <f t="shared" si="15"/>
        <v>0</v>
      </c>
      <c r="L400" s="110">
        <v>766</v>
      </c>
      <c r="M400" s="110">
        <v>765</v>
      </c>
      <c r="N400" s="110">
        <v>0.65900000000000003</v>
      </c>
      <c r="O400" s="110">
        <v>0.01</v>
      </c>
      <c r="P400" s="110">
        <v>0.63800000000000001</v>
      </c>
      <c r="Q400" s="110">
        <v>0.28399999999999997</v>
      </c>
      <c r="R400" s="110">
        <v>0.28399999999999997</v>
      </c>
      <c r="S400" s="110">
        <v>0</v>
      </c>
      <c r="T400" s="110">
        <v>155</v>
      </c>
      <c r="U400" s="110">
        <v>155</v>
      </c>
      <c r="V400" s="110">
        <v>85</v>
      </c>
      <c r="W400" s="110">
        <v>208</v>
      </c>
      <c r="X400" s="110">
        <v>105</v>
      </c>
      <c r="Y400" s="110">
        <v>96</v>
      </c>
      <c r="Z400" s="110">
        <v>0</v>
      </c>
      <c r="AA400" s="110">
        <v>1</v>
      </c>
      <c r="AB400" s="110">
        <v>0</v>
      </c>
      <c r="AC400" s="110">
        <v>419101</v>
      </c>
      <c r="AD400" s="110">
        <v>424172</v>
      </c>
      <c r="AE400" s="110">
        <v>0</v>
      </c>
      <c r="AF400" s="110" t="s">
        <v>1024</v>
      </c>
      <c r="AG400" s="16"/>
      <c r="AH400" s="16"/>
      <c r="AI400" s="16"/>
      <c r="AJ400" s="16"/>
    </row>
    <row r="401" spans="1:36" ht="14.5" x14ac:dyDescent="0.3">
      <c r="A401" s="110" t="s">
        <v>160</v>
      </c>
      <c r="B401" s="110">
        <v>30</v>
      </c>
      <c r="C401" s="110">
        <v>178</v>
      </c>
      <c r="D401" s="110">
        <v>0</v>
      </c>
      <c r="E401" s="110">
        <v>1</v>
      </c>
      <c r="F401" s="110">
        <v>3600</v>
      </c>
      <c r="G401" s="110">
        <v>1</v>
      </c>
      <c r="H401" s="110">
        <f t="shared" si="14"/>
        <v>1</v>
      </c>
      <c r="I401" s="110">
        <v>754</v>
      </c>
      <c r="J401" s="110">
        <v>754</v>
      </c>
      <c r="K401" s="110">
        <f t="shared" si="15"/>
        <v>0</v>
      </c>
      <c r="L401" s="110">
        <v>754</v>
      </c>
      <c r="M401" s="110">
        <v>754</v>
      </c>
      <c r="N401" s="110">
        <v>1.0999999999999999E-2</v>
      </c>
      <c r="O401" s="110">
        <v>0.01</v>
      </c>
      <c r="P401" s="110">
        <v>0.01</v>
      </c>
      <c r="Q401" s="110">
        <v>3.0000000000000001E-3</v>
      </c>
      <c r="R401" s="110">
        <v>7.0000000000000001E-3</v>
      </c>
      <c r="S401" s="110">
        <v>1E-3</v>
      </c>
      <c r="T401" s="110">
        <v>4</v>
      </c>
      <c r="U401" s="110">
        <v>4</v>
      </c>
      <c r="V401" s="110">
        <v>1</v>
      </c>
      <c r="W401" s="110">
        <v>6</v>
      </c>
      <c r="X401" s="110">
        <v>1</v>
      </c>
      <c r="Y401" s="110">
        <v>5</v>
      </c>
      <c r="Z401" s="110">
        <v>0</v>
      </c>
      <c r="AA401" s="110">
        <v>0</v>
      </c>
      <c r="AB401" s="110">
        <v>0</v>
      </c>
      <c r="AC401" s="110">
        <v>10126</v>
      </c>
      <c r="AD401" s="110">
        <v>8995</v>
      </c>
      <c r="AE401" s="110">
        <v>0</v>
      </c>
      <c r="AF401" s="110" t="s">
        <v>1024</v>
      </c>
      <c r="AG401" s="16"/>
      <c r="AH401" s="16"/>
      <c r="AI401" s="16"/>
      <c r="AJ401" s="16"/>
    </row>
    <row r="402" spans="1:36" ht="14.5" x14ac:dyDescent="0.3">
      <c r="A402" s="110" t="s">
        <v>161</v>
      </c>
      <c r="B402" s="110">
        <v>40</v>
      </c>
      <c r="C402" s="110">
        <v>175</v>
      </c>
      <c r="D402" s="110">
        <v>0</v>
      </c>
      <c r="E402" s="110">
        <v>1</v>
      </c>
      <c r="F402" s="110">
        <v>3600</v>
      </c>
      <c r="G402" s="110">
        <v>1</v>
      </c>
      <c r="H402" s="110">
        <f t="shared" si="14"/>
        <v>1</v>
      </c>
      <c r="I402" s="110">
        <v>1120</v>
      </c>
      <c r="J402" s="110">
        <v>1120</v>
      </c>
      <c r="K402" s="110">
        <f t="shared" si="15"/>
        <v>0</v>
      </c>
      <c r="L402" s="110">
        <v>1121</v>
      </c>
      <c r="M402" s="110">
        <v>1120</v>
      </c>
      <c r="N402" s="110">
        <v>0.22700000000000001</v>
      </c>
      <c r="O402" s="110">
        <v>6.7000000000000004E-2</v>
      </c>
      <c r="P402" s="110">
        <v>0.222</v>
      </c>
      <c r="Q402" s="110">
        <v>2.5000000000000001E-2</v>
      </c>
      <c r="R402" s="110">
        <v>0.159</v>
      </c>
      <c r="S402" s="110">
        <v>1E-3</v>
      </c>
      <c r="T402" s="110">
        <v>21</v>
      </c>
      <c r="U402" s="110">
        <v>21</v>
      </c>
      <c r="V402" s="110">
        <v>9</v>
      </c>
      <c r="W402" s="110">
        <v>26</v>
      </c>
      <c r="X402" s="110">
        <v>10</v>
      </c>
      <c r="Y402" s="110">
        <v>18</v>
      </c>
      <c r="Z402" s="110">
        <v>0</v>
      </c>
      <c r="AA402" s="110">
        <v>0</v>
      </c>
      <c r="AB402" s="110">
        <v>0</v>
      </c>
      <c r="AC402" s="110">
        <v>65500</v>
      </c>
      <c r="AD402" s="110">
        <v>61624</v>
      </c>
      <c r="AE402" s="110">
        <v>0</v>
      </c>
      <c r="AF402" s="110" t="s">
        <v>1024</v>
      </c>
      <c r="AG402" s="16"/>
      <c r="AH402" s="16"/>
      <c r="AI402" s="16"/>
      <c r="AJ402" s="16"/>
    </row>
    <row r="403" spans="1:36" ht="14.5" x14ac:dyDescent="0.3">
      <c r="A403" s="110" t="s">
        <v>162</v>
      </c>
      <c r="B403" s="110">
        <v>40</v>
      </c>
      <c r="C403" s="110">
        <v>153</v>
      </c>
      <c r="D403" s="110">
        <v>0</v>
      </c>
      <c r="E403" s="110">
        <v>1</v>
      </c>
      <c r="F403" s="110">
        <v>3600</v>
      </c>
      <c r="G403" s="110">
        <v>1</v>
      </c>
      <c r="H403" s="110">
        <f t="shared" si="14"/>
        <v>1</v>
      </c>
      <c r="I403" s="110">
        <v>1040</v>
      </c>
      <c r="J403" s="110">
        <v>1040</v>
      </c>
      <c r="K403" s="110">
        <f t="shared" si="15"/>
        <v>0</v>
      </c>
      <c r="L403" s="110">
        <v>1042</v>
      </c>
      <c r="M403" s="110">
        <v>1040</v>
      </c>
      <c r="N403" s="110">
        <v>0.34699999999999998</v>
      </c>
      <c r="O403" s="110">
        <v>6.6000000000000003E-2</v>
      </c>
      <c r="P403" s="110">
        <v>0.34899999999999998</v>
      </c>
      <c r="Q403" s="110">
        <v>0.11799999999999999</v>
      </c>
      <c r="R403" s="110">
        <v>0.17299999999999999</v>
      </c>
      <c r="S403" s="110">
        <v>0</v>
      </c>
      <c r="T403" s="110">
        <v>88</v>
      </c>
      <c r="U403" s="110">
        <v>87</v>
      </c>
      <c r="V403" s="110">
        <v>46</v>
      </c>
      <c r="W403" s="110">
        <v>127</v>
      </c>
      <c r="X403" s="110">
        <v>73</v>
      </c>
      <c r="Y403" s="110">
        <v>39</v>
      </c>
      <c r="Z403" s="110">
        <v>0</v>
      </c>
      <c r="AA403" s="110">
        <v>19</v>
      </c>
      <c r="AB403" s="110">
        <v>0</v>
      </c>
      <c r="AC403" s="110">
        <v>112809</v>
      </c>
      <c r="AD403" s="110">
        <v>100410</v>
      </c>
      <c r="AE403" s="110">
        <v>0</v>
      </c>
      <c r="AF403" s="110" t="s">
        <v>1024</v>
      </c>
      <c r="AG403" s="16"/>
      <c r="AH403" s="16"/>
      <c r="AI403" s="16"/>
      <c r="AJ403" s="16"/>
    </row>
    <row r="404" spans="1:36" ht="14.5" x14ac:dyDescent="0.3">
      <c r="A404" s="110" t="s">
        <v>163</v>
      </c>
      <c r="B404" s="110">
        <v>40</v>
      </c>
      <c r="C404" s="110">
        <v>183</v>
      </c>
      <c r="D404" s="110">
        <v>0</v>
      </c>
      <c r="E404" s="110">
        <v>1</v>
      </c>
      <c r="F404" s="110">
        <v>3600</v>
      </c>
      <c r="G404" s="110">
        <v>1</v>
      </c>
      <c r="H404" s="110">
        <f t="shared" si="14"/>
        <v>1</v>
      </c>
      <c r="I404" s="110">
        <v>969</v>
      </c>
      <c r="J404" s="110">
        <v>969</v>
      </c>
      <c r="K404" s="110">
        <f t="shared" si="15"/>
        <v>0</v>
      </c>
      <c r="L404" s="110">
        <v>969</v>
      </c>
      <c r="M404" s="110">
        <v>969</v>
      </c>
      <c r="N404" s="110">
        <v>2.1000000000000001E-2</v>
      </c>
      <c r="O404" s="110">
        <v>2.1000000000000001E-2</v>
      </c>
      <c r="P404" s="110">
        <v>2.1000000000000001E-2</v>
      </c>
      <c r="Q404" s="110">
        <v>7.0000000000000001E-3</v>
      </c>
      <c r="R404" s="110">
        <v>0.01</v>
      </c>
      <c r="S404" s="110">
        <v>0</v>
      </c>
      <c r="T404" s="110">
        <v>8</v>
      </c>
      <c r="U404" s="110">
        <v>8</v>
      </c>
      <c r="V404" s="110">
        <v>1</v>
      </c>
      <c r="W404" s="110">
        <v>6</v>
      </c>
      <c r="X404" s="110">
        <v>1</v>
      </c>
      <c r="Y404" s="110">
        <v>4</v>
      </c>
      <c r="Z404" s="110">
        <v>0</v>
      </c>
      <c r="AA404" s="110">
        <v>0</v>
      </c>
      <c r="AB404" s="110">
        <v>0</v>
      </c>
      <c r="AC404" s="110">
        <v>26303</v>
      </c>
      <c r="AD404" s="110">
        <v>21311</v>
      </c>
      <c r="AE404" s="110">
        <v>0</v>
      </c>
      <c r="AF404" s="110" t="s">
        <v>1024</v>
      </c>
      <c r="AG404" s="16"/>
      <c r="AH404" s="16"/>
      <c r="AI404" s="16"/>
      <c r="AJ404" s="16"/>
    </row>
    <row r="405" spans="1:36" ht="14.5" x14ac:dyDescent="0.3">
      <c r="A405" s="110" t="s">
        <v>164</v>
      </c>
      <c r="B405" s="110">
        <v>40</v>
      </c>
      <c r="C405" s="110">
        <v>188</v>
      </c>
      <c r="D405" s="110">
        <v>0</v>
      </c>
      <c r="E405" s="110">
        <v>1</v>
      </c>
      <c r="F405" s="110">
        <v>3600</v>
      </c>
      <c r="G405" s="110">
        <v>1</v>
      </c>
      <c r="H405" s="110">
        <f t="shared" si="14"/>
        <v>1</v>
      </c>
      <c r="I405" s="110">
        <v>1051</v>
      </c>
      <c r="J405" s="110">
        <v>1051</v>
      </c>
      <c r="K405" s="110">
        <f t="shared" si="15"/>
        <v>0</v>
      </c>
      <c r="L405" s="110">
        <v>1051</v>
      </c>
      <c r="M405" s="110">
        <v>1051</v>
      </c>
      <c r="N405" s="110">
        <v>2.1000000000000001E-2</v>
      </c>
      <c r="O405" s="110">
        <v>2.1000000000000001E-2</v>
      </c>
      <c r="P405" s="110">
        <v>2.1000000000000001E-2</v>
      </c>
      <c r="Q405" s="110">
        <v>6.0000000000000001E-3</v>
      </c>
      <c r="R405" s="110">
        <v>1.2E-2</v>
      </c>
      <c r="S405" s="110">
        <v>0</v>
      </c>
      <c r="T405" s="110">
        <v>7</v>
      </c>
      <c r="U405" s="110">
        <v>7</v>
      </c>
      <c r="V405" s="110">
        <v>1</v>
      </c>
      <c r="W405" s="110">
        <v>7</v>
      </c>
      <c r="X405" s="110">
        <v>1</v>
      </c>
      <c r="Y405" s="110">
        <v>5</v>
      </c>
      <c r="Z405" s="110">
        <v>0</v>
      </c>
      <c r="AA405" s="110">
        <v>0</v>
      </c>
      <c r="AB405" s="110">
        <v>0</v>
      </c>
      <c r="AC405" s="110">
        <v>37088</v>
      </c>
      <c r="AD405" s="110">
        <v>34269</v>
      </c>
      <c r="AE405" s="110">
        <v>0</v>
      </c>
      <c r="AF405" s="110" t="s">
        <v>1024</v>
      </c>
      <c r="AG405" s="16"/>
      <c r="AH405" s="16"/>
      <c r="AI405" s="16"/>
      <c r="AJ405" s="16"/>
    </row>
    <row r="406" spans="1:36" ht="14.5" x14ac:dyDescent="0.3">
      <c r="A406" s="110" t="s">
        <v>165</v>
      </c>
      <c r="B406" s="110">
        <v>40</v>
      </c>
      <c r="C406" s="110">
        <v>154</v>
      </c>
      <c r="D406" s="110">
        <v>0</v>
      </c>
      <c r="E406" s="110">
        <v>1</v>
      </c>
      <c r="F406" s="110">
        <v>3600</v>
      </c>
      <c r="G406" s="110">
        <v>1</v>
      </c>
      <c r="H406" s="110">
        <f t="shared" si="14"/>
        <v>1</v>
      </c>
      <c r="I406" s="110">
        <v>908</v>
      </c>
      <c r="J406" s="110">
        <v>908</v>
      </c>
      <c r="K406" s="110">
        <f t="shared" si="15"/>
        <v>0</v>
      </c>
      <c r="L406" s="110">
        <v>909</v>
      </c>
      <c r="M406" s="110">
        <v>908</v>
      </c>
      <c r="N406" s="110">
        <v>4.2999999999999997E-2</v>
      </c>
      <c r="O406" s="110">
        <v>1.7000000000000001E-2</v>
      </c>
      <c r="P406" s="110">
        <v>4.2999999999999997E-2</v>
      </c>
      <c r="Q406" s="110">
        <v>2.1999999999999999E-2</v>
      </c>
      <c r="R406" s="110">
        <v>1.6E-2</v>
      </c>
      <c r="S406" s="110">
        <v>0</v>
      </c>
      <c r="T406" s="110">
        <v>21</v>
      </c>
      <c r="U406" s="110">
        <v>21</v>
      </c>
      <c r="V406" s="110">
        <v>11</v>
      </c>
      <c r="W406" s="110">
        <v>31</v>
      </c>
      <c r="X406" s="110">
        <v>15</v>
      </c>
      <c r="Y406" s="110">
        <v>19</v>
      </c>
      <c r="Z406" s="110">
        <v>0</v>
      </c>
      <c r="AA406" s="110">
        <v>0</v>
      </c>
      <c r="AB406" s="110">
        <v>1</v>
      </c>
      <c r="AC406" s="110">
        <v>38002</v>
      </c>
      <c r="AD406" s="110">
        <v>33656</v>
      </c>
      <c r="AE406" s="110">
        <v>0</v>
      </c>
      <c r="AF406" s="110" t="s">
        <v>1024</v>
      </c>
      <c r="AG406" s="16"/>
      <c r="AH406" s="16"/>
      <c r="AI406" s="16"/>
      <c r="AJ406" s="16"/>
    </row>
    <row r="407" spans="1:36" ht="14.5" x14ac:dyDescent="0.3">
      <c r="A407" s="110" t="s">
        <v>166</v>
      </c>
      <c r="B407" s="110">
        <v>40</v>
      </c>
      <c r="C407" s="110">
        <v>193</v>
      </c>
      <c r="D407" s="110">
        <v>0</v>
      </c>
      <c r="E407" s="110">
        <v>1</v>
      </c>
      <c r="F407" s="110">
        <v>3600</v>
      </c>
      <c r="G407" s="110">
        <v>1</v>
      </c>
      <c r="H407" s="110">
        <f t="shared" si="14"/>
        <v>1</v>
      </c>
      <c r="I407" s="110">
        <v>1086</v>
      </c>
      <c r="J407" s="110">
        <v>1086</v>
      </c>
      <c r="K407" s="110">
        <f t="shared" si="15"/>
        <v>0</v>
      </c>
      <c r="L407" s="110">
        <v>1086</v>
      </c>
      <c r="M407" s="110">
        <v>1086</v>
      </c>
      <c r="N407" s="110">
        <v>2.5000000000000001E-2</v>
      </c>
      <c r="O407" s="110">
        <v>2.5000000000000001E-2</v>
      </c>
      <c r="P407" s="110">
        <v>2.5000000000000001E-2</v>
      </c>
      <c r="Q407" s="110">
        <v>7.0000000000000001E-3</v>
      </c>
      <c r="R407" s="110">
        <v>1.4E-2</v>
      </c>
      <c r="S407" s="110">
        <v>0</v>
      </c>
      <c r="T407" s="110">
        <v>8</v>
      </c>
      <c r="U407" s="110">
        <v>8</v>
      </c>
      <c r="V407" s="110">
        <v>1</v>
      </c>
      <c r="W407" s="110">
        <v>6</v>
      </c>
      <c r="X407" s="110">
        <v>1</v>
      </c>
      <c r="Y407" s="110">
        <v>5</v>
      </c>
      <c r="Z407" s="110">
        <v>0</v>
      </c>
      <c r="AA407" s="110">
        <v>0</v>
      </c>
      <c r="AB407" s="110">
        <v>0</v>
      </c>
      <c r="AC407" s="110">
        <v>32236</v>
      </c>
      <c r="AD407" s="110">
        <v>28974</v>
      </c>
      <c r="AE407" s="110">
        <v>0</v>
      </c>
      <c r="AF407" s="110" t="s">
        <v>1024</v>
      </c>
      <c r="AG407" s="16"/>
      <c r="AH407" s="16"/>
      <c r="AI407" s="16"/>
      <c r="AJ407" s="16"/>
    </row>
    <row r="408" spans="1:36" ht="14.5" x14ac:dyDescent="0.3">
      <c r="A408" s="110" t="s">
        <v>167</v>
      </c>
      <c r="B408" s="110">
        <v>40</v>
      </c>
      <c r="C408" s="110">
        <v>153</v>
      </c>
      <c r="D408" s="110">
        <v>0</v>
      </c>
      <c r="E408" s="110">
        <v>1</v>
      </c>
      <c r="F408" s="110">
        <v>3600</v>
      </c>
      <c r="G408" s="110">
        <v>1</v>
      </c>
      <c r="H408" s="110">
        <f t="shared" si="14"/>
        <v>1</v>
      </c>
      <c r="I408" s="110">
        <v>1062</v>
      </c>
      <c r="J408" s="110">
        <v>1062</v>
      </c>
      <c r="K408" s="110">
        <f t="shared" si="15"/>
        <v>0</v>
      </c>
      <c r="L408" s="110">
        <v>1069</v>
      </c>
      <c r="M408" s="110">
        <v>1062</v>
      </c>
      <c r="N408" s="110">
        <v>2.4E-2</v>
      </c>
      <c r="O408" s="110">
        <v>0.02</v>
      </c>
      <c r="P408" s="110">
        <v>2.3E-2</v>
      </c>
      <c r="Q408" s="110">
        <v>1.0999999999999999E-2</v>
      </c>
      <c r="R408" s="110">
        <v>8.0000000000000002E-3</v>
      </c>
      <c r="S408" s="110">
        <v>0</v>
      </c>
      <c r="T408" s="110">
        <v>11</v>
      </c>
      <c r="U408" s="110">
        <v>11</v>
      </c>
      <c r="V408" s="110">
        <v>2</v>
      </c>
      <c r="W408" s="110">
        <v>13</v>
      </c>
      <c r="X408" s="110">
        <v>2</v>
      </c>
      <c r="Y408" s="110">
        <v>9</v>
      </c>
      <c r="Z408" s="110">
        <v>0</v>
      </c>
      <c r="AA408" s="110">
        <v>0</v>
      </c>
      <c r="AB408" s="110">
        <v>0</v>
      </c>
      <c r="AC408" s="110">
        <v>21859</v>
      </c>
      <c r="AD408" s="110">
        <v>22101</v>
      </c>
      <c r="AE408" s="110">
        <v>0</v>
      </c>
      <c r="AF408" s="110" t="s">
        <v>1024</v>
      </c>
      <c r="AG408" s="16"/>
      <c r="AH408" s="16"/>
      <c r="AI408" s="16"/>
      <c r="AJ408" s="16"/>
    </row>
    <row r="409" spans="1:36" ht="14.5" x14ac:dyDescent="0.3">
      <c r="A409" s="110" t="s">
        <v>168</v>
      </c>
      <c r="B409" s="110">
        <v>40</v>
      </c>
      <c r="C409" s="110">
        <v>166</v>
      </c>
      <c r="D409" s="110">
        <v>0</v>
      </c>
      <c r="E409" s="110">
        <v>1</v>
      </c>
      <c r="F409" s="110">
        <v>3600</v>
      </c>
      <c r="G409" s="110">
        <v>1</v>
      </c>
      <c r="H409" s="110">
        <f t="shared" si="14"/>
        <v>1</v>
      </c>
      <c r="I409" s="110">
        <v>1147</v>
      </c>
      <c r="J409" s="110">
        <v>1147</v>
      </c>
      <c r="K409" s="110">
        <f t="shared" si="15"/>
        <v>0</v>
      </c>
      <c r="L409" s="110">
        <v>1148</v>
      </c>
      <c r="M409" s="110">
        <v>1147</v>
      </c>
      <c r="N409" s="110">
        <v>3.6999999999999998E-2</v>
      </c>
      <c r="O409" s="110">
        <v>2.5000000000000001E-2</v>
      </c>
      <c r="P409" s="110">
        <v>3.6999999999999998E-2</v>
      </c>
      <c r="Q409" s="110">
        <v>1.0999999999999999E-2</v>
      </c>
      <c r="R409" s="110">
        <v>0.02</v>
      </c>
      <c r="S409" s="110">
        <v>0</v>
      </c>
      <c r="T409" s="110">
        <v>19</v>
      </c>
      <c r="U409" s="110">
        <v>19</v>
      </c>
      <c r="V409" s="110">
        <v>10</v>
      </c>
      <c r="W409" s="110">
        <v>33</v>
      </c>
      <c r="X409" s="110">
        <v>12</v>
      </c>
      <c r="Y409" s="110">
        <v>17</v>
      </c>
      <c r="Z409" s="110">
        <v>0</v>
      </c>
      <c r="AA409" s="110">
        <v>0</v>
      </c>
      <c r="AB409" s="110">
        <v>0</v>
      </c>
      <c r="AC409" s="110">
        <v>28205</v>
      </c>
      <c r="AD409" s="110">
        <v>27811</v>
      </c>
      <c r="AE409" s="110">
        <v>0</v>
      </c>
      <c r="AF409" s="110" t="s">
        <v>1024</v>
      </c>
      <c r="AG409" s="16"/>
      <c r="AH409" s="16"/>
      <c r="AI409" s="16"/>
      <c r="AJ409" s="16"/>
    </row>
    <row r="410" spans="1:36" ht="14.5" x14ac:dyDescent="0.3">
      <c r="A410" s="110" t="s">
        <v>169</v>
      </c>
      <c r="B410" s="110">
        <v>40</v>
      </c>
      <c r="C410" s="110">
        <v>150</v>
      </c>
      <c r="D410" s="110">
        <v>0</v>
      </c>
      <c r="E410" s="110">
        <v>1</v>
      </c>
      <c r="F410" s="110">
        <v>3600</v>
      </c>
      <c r="G410" s="110">
        <v>1</v>
      </c>
      <c r="H410" s="110">
        <f t="shared" si="14"/>
        <v>1</v>
      </c>
      <c r="I410" s="110">
        <v>1074</v>
      </c>
      <c r="J410" s="110">
        <v>1074</v>
      </c>
      <c r="K410" s="110">
        <f t="shared" si="15"/>
        <v>0</v>
      </c>
      <c r="L410" s="110">
        <v>1077</v>
      </c>
      <c r="M410" s="110">
        <v>1074</v>
      </c>
      <c r="N410" s="110">
        <v>3.4000000000000002E-2</v>
      </c>
      <c r="O410" s="110">
        <v>0.02</v>
      </c>
      <c r="P410" s="110">
        <v>3.4000000000000002E-2</v>
      </c>
      <c r="Q410" s="110">
        <v>1.2E-2</v>
      </c>
      <c r="R410" s="110">
        <v>1.7000000000000001E-2</v>
      </c>
      <c r="S410" s="110">
        <v>0</v>
      </c>
      <c r="T410" s="110">
        <v>13</v>
      </c>
      <c r="U410" s="110">
        <v>13</v>
      </c>
      <c r="V410" s="110">
        <v>3</v>
      </c>
      <c r="W410" s="110">
        <v>13</v>
      </c>
      <c r="X410" s="110">
        <v>4</v>
      </c>
      <c r="Y410" s="110">
        <v>10</v>
      </c>
      <c r="Z410" s="110">
        <v>0</v>
      </c>
      <c r="AA410" s="110">
        <v>0</v>
      </c>
      <c r="AB410" s="110">
        <v>0</v>
      </c>
      <c r="AC410" s="110">
        <v>29581</v>
      </c>
      <c r="AD410" s="110">
        <v>25112</v>
      </c>
      <c r="AE410" s="110">
        <v>0</v>
      </c>
      <c r="AF410" s="110" t="s">
        <v>1024</v>
      </c>
      <c r="AG410" s="16"/>
      <c r="AH410" s="16"/>
      <c r="AI410" s="16"/>
      <c r="AJ410" s="16"/>
    </row>
    <row r="411" spans="1:36" ht="14.5" x14ac:dyDescent="0.3">
      <c r="A411" s="110" t="s">
        <v>170</v>
      </c>
      <c r="B411" s="110">
        <v>40</v>
      </c>
      <c r="C411" s="110">
        <v>187</v>
      </c>
      <c r="D411" s="110">
        <v>0</v>
      </c>
      <c r="E411" s="110">
        <v>1</v>
      </c>
      <c r="F411" s="110">
        <v>3600</v>
      </c>
      <c r="G411" s="110">
        <v>1</v>
      </c>
      <c r="H411" s="110">
        <f t="shared" si="14"/>
        <v>1</v>
      </c>
      <c r="I411" s="110">
        <v>1098</v>
      </c>
      <c r="J411" s="110">
        <v>1098</v>
      </c>
      <c r="K411" s="110">
        <f t="shared" si="15"/>
        <v>0</v>
      </c>
      <c r="L411" s="110">
        <v>1098</v>
      </c>
      <c r="M411" s="110">
        <v>1098</v>
      </c>
      <c r="N411" s="110">
        <v>2.5999999999999999E-2</v>
      </c>
      <c r="O411" s="110">
        <v>2.5999999999999999E-2</v>
      </c>
      <c r="P411" s="110">
        <v>2.5999999999999999E-2</v>
      </c>
      <c r="Q411" s="110">
        <v>8.0000000000000002E-3</v>
      </c>
      <c r="R411" s="110">
        <v>1.4E-2</v>
      </c>
      <c r="S411" s="110">
        <v>0</v>
      </c>
      <c r="T411" s="110">
        <v>8</v>
      </c>
      <c r="U411" s="110">
        <v>8</v>
      </c>
      <c r="V411" s="110">
        <v>1</v>
      </c>
      <c r="W411" s="110">
        <v>3</v>
      </c>
      <c r="X411" s="110">
        <v>1</v>
      </c>
      <c r="Y411" s="110">
        <v>2</v>
      </c>
      <c r="Z411" s="110">
        <v>0</v>
      </c>
      <c r="AA411" s="110">
        <v>0</v>
      </c>
      <c r="AB411" s="110">
        <v>0</v>
      </c>
      <c r="AC411" s="110">
        <v>35497</v>
      </c>
      <c r="AD411" s="110">
        <v>29661</v>
      </c>
      <c r="AE411" s="110">
        <v>0</v>
      </c>
      <c r="AF411" s="110" t="s">
        <v>1024</v>
      </c>
      <c r="AG411" s="16"/>
      <c r="AH411" s="16"/>
      <c r="AI411" s="16"/>
      <c r="AJ411" s="16"/>
    </row>
    <row r="412" spans="1:36" ht="14.5" x14ac:dyDescent="0.3">
      <c r="A412" s="110" t="s">
        <v>171</v>
      </c>
      <c r="B412" s="110">
        <v>40</v>
      </c>
      <c r="C412" s="110">
        <v>153</v>
      </c>
      <c r="D412" s="110">
        <v>0</v>
      </c>
      <c r="E412" s="110">
        <v>1</v>
      </c>
      <c r="F412" s="110">
        <v>3600</v>
      </c>
      <c r="G412" s="110">
        <v>1</v>
      </c>
      <c r="H412" s="110">
        <f t="shared" si="14"/>
        <v>1</v>
      </c>
      <c r="I412" s="110">
        <v>1203</v>
      </c>
      <c r="J412" s="110">
        <v>1203</v>
      </c>
      <c r="K412" s="110">
        <f t="shared" si="15"/>
        <v>0</v>
      </c>
      <c r="L412" s="110">
        <v>1216</v>
      </c>
      <c r="M412" s="110">
        <v>1203</v>
      </c>
      <c r="N412" s="110">
        <v>4.3999999999999997E-2</v>
      </c>
      <c r="O412" s="110">
        <v>2.5999999999999999E-2</v>
      </c>
      <c r="P412" s="110">
        <v>4.3999999999999997E-2</v>
      </c>
      <c r="Q412" s="110">
        <v>1.7000000000000001E-2</v>
      </c>
      <c r="R412" s="110">
        <v>2.1000000000000001E-2</v>
      </c>
      <c r="S412" s="110">
        <v>0</v>
      </c>
      <c r="T412" s="110">
        <v>23</v>
      </c>
      <c r="U412" s="110">
        <v>23</v>
      </c>
      <c r="V412" s="110">
        <v>10</v>
      </c>
      <c r="W412" s="110">
        <v>32</v>
      </c>
      <c r="X412" s="110">
        <v>13</v>
      </c>
      <c r="Y412" s="110">
        <v>17</v>
      </c>
      <c r="Z412" s="110">
        <v>0</v>
      </c>
      <c r="AA412" s="110">
        <v>0</v>
      </c>
      <c r="AB412" s="110">
        <v>0</v>
      </c>
      <c r="AC412" s="110">
        <v>36669</v>
      </c>
      <c r="AD412" s="110">
        <v>27252</v>
      </c>
      <c r="AE412" s="110">
        <v>0</v>
      </c>
      <c r="AF412" s="110" t="s">
        <v>1024</v>
      </c>
      <c r="AG412" s="16"/>
      <c r="AH412" s="16"/>
      <c r="AI412" s="16"/>
      <c r="AJ412" s="16"/>
    </row>
    <row r="413" spans="1:36" ht="14.5" x14ac:dyDescent="0.3">
      <c r="A413" s="110" t="s">
        <v>172</v>
      </c>
      <c r="B413" s="110">
        <v>40</v>
      </c>
      <c r="C413" s="110">
        <v>174</v>
      </c>
      <c r="D413" s="110">
        <v>0</v>
      </c>
      <c r="E413" s="110">
        <v>1</v>
      </c>
      <c r="F413" s="110">
        <v>3600</v>
      </c>
      <c r="G413" s="110">
        <v>1</v>
      </c>
      <c r="H413" s="110">
        <f t="shared" si="14"/>
        <v>1</v>
      </c>
      <c r="I413" s="110">
        <v>944</v>
      </c>
      <c r="J413" s="110">
        <v>944</v>
      </c>
      <c r="K413" s="110">
        <f t="shared" si="15"/>
        <v>0</v>
      </c>
      <c r="L413" s="110">
        <v>944</v>
      </c>
      <c r="M413" s="110">
        <v>944</v>
      </c>
      <c r="N413" s="110">
        <v>1.7000000000000001E-2</v>
      </c>
      <c r="O413" s="110">
        <v>1.7000000000000001E-2</v>
      </c>
      <c r="P413" s="110">
        <v>1.7000000000000001E-2</v>
      </c>
      <c r="Q413" s="110">
        <v>5.0000000000000001E-3</v>
      </c>
      <c r="R413" s="110">
        <v>8.9999999999999993E-3</v>
      </c>
      <c r="S413" s="110">
        <v>0</v>
      </c>
      <c r="T413" s="110">
        <v>8</v>
      </c>
      <c r="U413" s="110">
        <v>8</v>
      </c>
      <c r="V413" s="110">
        <v>1</v>
      </c>
      <c r="W413" s="110">
        <v>6</v>
      </c>
      <c r="X413" s="110">
        <v>1</v>
      </c>
      <c r="Y413" s="110">
        <v>5</v>
      </c>
      <c r="Z413" s="110">
        <v>0</v>
      </c>
      <c r="AA413" s="110">
        <v>0</v>
      </c>
      <c r="AB413" s="110">
        <v>0</v>
      </c>
      <c r="AC413" s="110">
        <v>24495</v>
      </c>
      <c r="AD413" s="110">
        <v>21133</v>
      </c>
      <c r="AE413" s="110">
        <v>0</v>
      </c>
      <c r="AF413" s="110" t="s">
        <v>1024</v>
      </c>
      <c r="AG413" s="16"/>
      <c r="AH413" s="16"/>
      <c r="AI413" s="16"/>
      <c r="AJ413" s="16"/>
    </row>
    <row r="414" spans="1:36" ht="14.5" x14ac:dyDescent="0.3">
      <c r="A414" s="110" t="s">
        <v>173</v>
      </c>
      <c r="B414" s="110">
        <v>40</v>
      </c>
      <c r="C414" s="110">
        <v>161</v>
      </c>
      <c r="D414" s="110">
        <v>0</v>
      </c>
      <c r="E414" s="110">
        <v>1</v>
      </c>
      <c r="F414" s="110">
        <v>3600</v>
      </c>
      <c r="G414" s="110">
        <v>1</v>
      </c>
      <c r="H414" s="110">
        <f t="shared" si="14"/>
        <v>1</v>
      </c>
      <c r="I414" s="110">
        <v>1033</v>
      </c>
      <c r="J414" s="110">
        <v>1033</v>
      </c>
      <c r="K414" s="110">
        <f t="shared" si="15"/>
        <v>0</v>
      </c>
      <c r="L414" s="110">
        <v>1034</v>
      </c>
      <c r="M414" s="110">
        <v>1033</v>
      </c>
      <c r="N414" s="110">
        <v>2.1999999999999999E-2</v>
      </c>
      <c r="O414" s="110">
        <v>2.1000000000000001E-2</v>
      </c>
      <c r="P414" s="110">
        <v>2.1999999999999999E-2</v>
      </c>
      <c r="Q414" s="110">
        <v>5.0000000000000001E-3</v>
      </c>
      <c r="R414" s="110">
        <v>1.4E-2</v>
      </c>
      <c r="S414" s="110">
        <v>0</v>
      </c>
      <c r="T414" s="110">
        <v>8</v>
      </c>
      <c r="U414" s="110">
        <v>8</v>
      </c>
      <c r="V414" s="110">
        <v>2</v>
      </c>
      <c r="W414" s="110">
        <v>12</v>
      </c>
      <c r="X414" s="110">
        <v>2</v>
      </c>
      <c r="Y414" s="110">
        <v>9</v>
      </c>
      <c r="Z414" s="110">
        <v>0</v>
      </c>
      <c r="AA414" s="110">
        <v>0</v>
      </c>
      <c r="AB414" s="110">
        <v>0</v>
      </c>
      <c r="AC414" s="110">
        <v>30257</v>
      </c>
      <c r="AD414" s="110">
        <v>23888</v>
      </c>
      <c r="AE414" s="110">
        <v>0</v>
      </c>
      <c r="AF414" s="110" t="s">
        <v>1024</v>
      </c>
      <c r="AG414" s="16"/>
      <c r="AH414" s="16"/>
      <c r="AI414" s="16"/>
      <c r="AJ414" s="16"/>
    </row>
    <row r="415" spans="1:36" ht="14.5" x14ac:dyDescent="0.3">
      <c r="A415" s="110" t="s">
        <v>174</v>
      </c>
      <c r="B415" s="110">
        <v>40</v>
      </c>
      <c r="C415" s="110">
        <v>187</v>
      </c>
      <c r="D415" s="110">
        <v>0</v>
      </c>
      <c r="E415" s="110">
        <v>1</v>
      </c>
      <c r="F415" s="110">
        <v>3600</v>
      </c>
      <c r="G415" s="110">
        <v>1</v>
      </c>
      <c r="H415" s="110">
        <f t="shared" si="14"/>
        <v>1</v>
      </c>
      <c r="I415" s="110">
        <v>1030</v>
      </c>
      <c r="J415" s="110">
        <v>1030</v>
      </c>
      <c r="K415" s="110">
        <f t="shared" si="15"/>
        <v>0</v>
      </c>
      <c r="L415" s="110">
        <v>1030</v>
      </c>
      <c r="M415" s="110">
        <v>1030</v>
      </c>
      <c r="N415" s="110">
        <v>1.9E-2</v>
      </c>
      <c r="O415" s="110">
        <v>1.9E-2</v>
      </c>
      <c r="P415" s="110">
        <v>1.9E-2</v>
      </c>
      <c r="Q415" s="110">
        <v>6.0000000000000001E-3</v>
      </c>
      <c r="R415" s="110">
        <v>8.9999999999999993E-3</v>
      </c>
      <c r="S415" s="110">
        <v>0</v>
      </c>
      <c r="T415" s="110">
        <v>7</v>
      </c>
      <c r="U415" s="110">
        <v>7</v>
      </c>
      <c r="V415" s="110">
        <v>1</v>
      </c>
      <c r="W415" s="110">
        <v>6</v>
      </c>
      <c r="X415" s="110">
        <v>1</v>
      </c>
      <c r="Y415" s="110">
        <v>5</v>
      </c>
      <c r="Z415" s="110">
        <v>0</v>
      </c>
      <c r="AA415" s="110">
        <v>0</v>
      </c>
      <c r="AB415" s="110">
        <v>0</v>
      </c>
      <c r="AC415" s="110">
        <v>21516</v>
      </c>
      <c r="AD415" s="110">
        <v>22674</v>
      </c>
      <c r="AE415" s="110">
        <v>0</v>
      </c>
      <c r="AF415" s="110" t="s">
        <v>1024</v>
      </c>
      <c r="AG415" s="16"/>
      <c r="AH415" s="16"/>
      <c r="AI415" s="16"/>
      <c r="AJ415" s="16"/>
    </row>
    <row r="416" spans="1:36" ht="14.5" x14ac:dyDescent="0.3">
      <c r="A416" s="110" t="s">
        <v>175</v>
      </c>
      <c r="B416" s="110">
        <v>40</v>
      </c>
      <c r="C416" s="110">
        <v>152</v>
      </c>
      <c r="D416" s="110">
        <v>0</v>
      </c>
      <c r="E416" s="110">
        <v>1</v>
      </c>
      <c r="F416" s="110">
        <v>3600</v>
      </c>
      <c r="G416" s="110">
        <v>1</v>
      </c>
      <c r="H416" s="110">
        <f t="shared" si="14"/>
        <v>1</v>
      </c>
      <c r="I416" s="110">
        <v>1058</v>
      </c>
      <c r="J416" s="110">
        <v>1058</v>
      </c>
      <c r="K416" s="110">
        <f t="shared" si="15"/>
        <v>0</v>
      </c>
      <c r="L416" s="110">
        <v>1059</v>
      </c>
      <c r="M416" s="110">
        <v>1058</v>
      </c>
      <c r="N416" s="110">
        <v>2.9000000000000001E-2</v>
      </c>
      <c r="O416" s="110">
        <v>2.3E-2</v>
      </c>
      <c r="P416" s="110">
        <v>2.8000000000000001E-2</v>
      </c>
      <c r="Q416" s="110">
        <v>1.4999999999999999E-2</v>
      </c>
      <c r="R416" s="110">
        <v>0.01</v>
      </c>
      <c r="S416" s="110">
        <v>0</v>
      </c>
      <c r="T416" s="110">
        <v>13</v>
      </c>
      <c r="U416" s="110">
        <v>13</v>
      </c>
      <c r="V416" s="110">
        <v>2</v>
      </c>
      <c r="W416" s="110">
        <v>11</v>
      </c>
      <c r="X416" s="110">
        <v>2</v>
      </c>
      <c r="Y416" s="110">
        <v>10</v>
      </c>
      <c r="Z416" s="110">
        <v>0</v>
      </c>
      <c r="AA416" s="110">
        <v>0</v>
      </c>
      <c r="AB416" s="110">
        <v>0</v>
      </c>
      <c r="AC416" s="110">
        <v>24780</v>
      </c>
      <c r="AD416" s="110">
        <v>22103</v>
      </c>
      <c r="AE416" s="110">
        <v>0</v>
      </c>
      <c r="AF416" s="110" t="s">
        <v>1024</v>
      </c>
      <c r="AG416" s="16"/>
      <c r="AH416" s="16"/>
      <c r="AI416" s="16"/>
      <c r="AJ416" s="16"/>
    </row>
    <row r="417" spans="1:36" ht="14.5" x14ac:dyDescent="0.3">
      <c r="A417" s="110" t="s">
        <v>176</v>
      </c>
      <c r="B417" s="110">
        <v>40</v>
      </c>
      <c r="C417" s="110">
        <v>195</v>
      </c>
      <c r="D417" s="110">
        <v>0</v>
      </c>
      <c r="E417" s="110">
        <v>1</v>
      </c>
      <c r="F417" s="110">
        <v>3600</v>
      </c>
      <c r="G417" s="110">
        <v>1</v>
      </c>
      <c r="H417" s="110">
        <f t="shared" si="14"/>
        <v>1</v>
      </c>
      <c r="I417" s="110">
        <v>1017</v>
      </c>
      <c r="J417" s="110">
        <v>1017</v>
      </c>
      <c r="K417" s="110">
        <f t="shared" si="15"/>
        <v>0</v>
      </c>
      <c r="L417" s="110">
        <v>1018</v>
      </c>
      <c r="M417" s="110">
        <v>1017</v>
      </c>
      <c r="N417" s="110">
        <v>4.2999999999999997E-2</v>
      </c>
      <c r="O417" s="110">
        <v>2.5000000000000001E-2</v>
      </c>
      <c r="P417" s="110">
        <v>4.2999999999999997E-2</v>
      </c>
      <c r="Q417" s="110">
        <v>1.4E-2</v>
      </c>
      <c r="R417" s="110">
        <v>2.1000000000000001E-2</v>
      </c>
      <c r="S417" s="110">
        <v>0</v>
      </c>
      <c r="T417" s="110">
        <v>15</v>
      </c>
      <c r="U417" s="110">
        <v>15</v>
      </c>
      <c r="V417" s="110">
        <v>7</v>
      </c>
      <c r="W417" s="110">
        <v>20</v>
      </c>
      <c r="X417" s="110">
        <v>8</v>
      </c>
      <c r="Y417" s="110">
        <v>15</v>
      </c>
      <c r="Z417" s="110">
        <v>0</v>
      </c>
      <c r="AA417" s="110">
        <v>0</v>
      </c>
      <c r="AB417" s="110">
        <v>0</v>
      </c>
      <c r="AC417" s="110">
        <v>57331</v>
      </c>
      <c r="AD417" s="110">
        <v>52200</v>
      </c>
      <c r="AE417" s="110">
        <v>0</v>
      </c>
      <c r="AF417" s="110" t="s">
        <v>1024</v>
      </c>
      <c r="AG417" s="16"/>
      <c r="AH417" s="16"/>
      <c r="AI417" s="16"/>
      <c r="AJ417" s="16"/>
    </row>
    <row r="418" spans="1:36" ht="14.5" x14ac:dyDescent="0.3">
      <c r="A418" s="110" t="s">
        <v>177</v>
      </c>
      <c r="B418" s="110">
        <v>40</v>
      </c>
      <c r="C418" s="110">
        <v>193</v>
      </c>
      <c r="D418" s="110">
        <v>0</v>
      </c>
      <c r="E418" s="110">
        <v>1</v>
      </c>
      <c r="F418" s="110">
        <v>3600</v>
      </c>
      <c r="G418" s="110">
        <v>1</v>
      </c>
      <c r="H418" s="110">
        <f t="shared" si="14"/>
        <v>1</v>
      </c>
      <c r="I418" s="110">
        <v>975</v>
      </c>
      <c r="J418" s="110">
        <v>975</v>
      </c>
      <c r="K418" s="110">
        <f t="shared" si="15"/>
        <v>0</v>
      </c>
      <c r="L418" s="110">
        <v>975</v>
      </c>
      <c r="M418" s="110">
        <v>975</v>
      </c>
      <c r="N418" s="110">
        <v>0.02</v>
      </c>
      <c r="O418" s="110">
        <v>1.9E-2</v>
      </c>
      <c r="P418" s="110">
        <v>1.9E-2</v>
      </c>
      <c r="Q418" s="110">
        <v>4.0000000000000001E-3</v>
      </c>
      <c r="R418" s="110">
        <v>1.2E-2</v>
      </c>
      <c r="S418" s="110">
        <v>0</v>
      </c>
      <c r="T418" s="110">
        <v>9</v>
      </c>
      <c r="U418" s="110">
        <v>9</v>
      </c>
      <c r="V418" s="110">
        <v>1</v>
      </c>
      <c r="W418" s="110">
        <v>6</v>
      </c>
      <c r="X418" s="110">
        <v>1</v>
      </c>
      <c r="Y418" s="110">
        <v>5</v>
      </c>
      <c r="Z418" s="110">
        <v>0</v>
      </c>
      <c r="AA418" s="110">
        <v>0</v>
      </c>
      <c r="AB418" s="110">
        <v>0</v>
      </c>
      <c r="AC418" s="110">
        <v>23815</v>
      </c>
      <c r="AD418" s="110">
        <v>20879</v>
      </c>
      <c r="AE418" s="110">
        <v>0</v>
      </c>
      <c r="AF418" s="110" t="s">
        <v>1024</v>
      </c>
      <c r="AG418" s="16"/>
      <c r="AH418" s="16"/>
      <c r="AI418" s="16"/>
      <c r="AJ418" s="16"/>
    </row>
    <row r="419" spans="1:36" ht="14.5" x14ac:dyDescent="0.3">
      <c r="A419" s="110" t="s">
        <v>178</v>
      </c>
      <c r="B419" s="110">
        <v>40</v>
      </c>
      <c r="C419" s="110">
        <v>198</v>
      </c>
      <c r="D419" s="110">
        <v>0</v>
      </c>
      <c r="E419" s="110">
        <v>1</v>
      </c>
      <c r="F419" s="110">
        <v>3600</v>
      </c>
      <c r="G419" s="110">
        <v>1</v>
      </c>
      <c r="H419" s="110">
        <f t="shared" si="14"/>
        <v>1</v>
      </c>
      <c r="I419" s="110">
        <v>1186</v>
      </c>
      <c r="J419" s="110">
        <v>1186</v>
      </c>
      <c r="K419" s="110">
        <f t="shared" si="15"/>
        <v>0</v>
      </c>
      <c r="L419" s="110">
        <v>1194</v>
      </c>
      <c r="M419" s="110">
        <v>1186</v>
      </c>
      <c r="N419" s="110">
        <v>0.33600000000000002</v>
      </c>
      <c r="O419" s="110">
        <v>2.7E-2</v>
      </c>
      <c r="P419" s="110">
        <v>0.32200000000000001</v>
      </c>
      <c r="Q419" s="110">
        <v>0.14199999999999999</v>
      </c>
      <c r="R419" s="110">
        <v>0.14099999999999999</v>
      </c>
      <c r="S419" s="110">
        <v>3.0000000000000001E-3</v>
      </c>
      <c r="T419" s="110">
        <v>108</v>
      </c>
      <c r="U419" s="110">
        <v>100</v>
      </c>
      <c r="V419" s="110">
        <v>69</v>
      </c>
      <c r="W419" s="110">
        <v>153</v>
      </c>
      <c r="X419" s="110">
        <v>92</v>
      </c>
      <c r="Y419" s="110">
        <v>71</v>
      </c>
      <c r="Z419" s="110">
        <v>0</v>
      </c>
      <c r="AA419" s="110">
        <v>0</v>
      </c>
      <c r="AB419" s="110">
        <v>0</v>
      </c>
      <c r="AC419" s="110">
        <v>154783</v>
      </c>
      <c r="AD419" s="110">
        <v>147301</v>
      </c>
      <c r="AE419" s="110">
        <v>0</v>
      </c>
      <c r="AF419" s="110" t="s">
        <v>1024</v>
      </c>
      <c r="AG419" s="16"/>
      <c r="AH419" s="16"/>
      <c r="AI419" s="16"/>
      <c r="AJ419" s="16"/>
    </row>
    <row r="420" spans="1:36" ht="14.5" x14ac:dyDescent="0.3">
      <c r="A420" s="110" t="s">
        <v>179</v>
      </c>
      <c r="B420" s="110">
        <v>40</v>
      </c>
      <c r="C420" s="110">
        <v>196</v>
      </c>
      <c r="D420" s="110">
        <v>0</v>
      </c>
      <c r="E420" s="110">
        <v>1</v>
      </c>
      <c r="F420" s="110">
        <v>3600</v>
      </c>
      <c r="G420" s="110">
        <v>1</v>
      </c>
      <c r="H420" s="110">
        <f t="shared" si="14"/>
        <v>1</v>
      </c>
      <c r="I420" s="110">
        <v>1146</v>
      </c>
      <c r="J420" s="110">
        <v>1146</v>
      </c>
      <c r="K420" s="110">
        <f t="shared" si="15"/>
        <v>0</v>
      </c>
      <c r="L420" s="110">
        <v>1148</v>
      </c>
      <c r="M420" s="110">
        <v>1146</v>
      </c>
      <c r="N420" s="110">
        <v>6.3E-2</v>
      </c>
      <c r="O420" s="110">
        <v>3.9E-2</v>
      </c>
      <c r="P420" s="110">
        <v>6.0999999999999999E-2</v>
      </c>
      <c r="Q420" s="110">
        <v>1.2999999999999999E-2</v>
      </c>
      <c r="R420" s="110">
        <v>4.2999999999999997E-2</v>
      </c>
      <c r="S420" s="110">
        <v>0</v>
      </c>
      <c r="T420" s="110">
        <v>18</v>
      </c>
      <c r="U420" s="110">
        <v>18</v>
      </c>
      <c r="V420" s="110">
        <v>8</v>
      </c>
      <c r="W420" s="110">
        <v>26</v>
      </c>
      <c r="X420" s="110">
        <v>10</v>
      </c>
      <c r="Y420" s="110">
        <v>17</v>
      </c>
      <c r="Z420" s="110">
        <v>0</v>
      </c>
      <c r="AA420" s="110">
        <v>0</v>
      </c>
      <c r="AB420" s="110">
        <v>0</v>
      </c>
      <c r="AC420" s="110">
        <v>48118</v>
      </c>
      <c r="AD420" s="110">
        <v>43951</v>
      </c>
      <c r="AE420" s="110">
        <v>0</v>
      </c>
      <c r="AF420" s="110" t="s">
        <v>1024</v>
      </c>
      <c r="AG420" s="16"/>
      <c r="AH420" s="16"/>
      <c r="AI420" s="16"/>
      <c r="AJ420" s="16"/>
    </row>
    <row r="421" spans="1:36" ht="14.5" x14ac:dyDescent="0.3">
      <c r="A421" s="110" t="s">
        <v>180</v>
      </c>
      <c r="B421" s="110">
        <v>40</v>
      </c>
      <c r="C421" s="110">
        <v>167</v>
      </c>
      <c r="D421" s="110">
        <v>0</v>
      </c>
      <c r="E421" s="110">
        <v>1</v>
      </c>
      <c r="F421" s="110">
        <v>3600</v>
      </c>
      <c r="G421" s="110">
        <v>1</v>
      </c>
      <c r="H421" s="110">
        <f t="shared" si="14"/>
        <v>1</v>
      </c>
      <c r="I421" s="110">
        <v>964</v>
      </c>
      <c r="J421" s="110">
        <v>964</v>
      </c>
      <c r="K421" s="110">
        <f t="shared" si="15"/>
        <v>0</v>
      </c>
      <c r="L421" s="110">
        <v>967</v>
      </c>
      <c r="M421" s="110">
        <v>964</v>
      </c>
      <c r="N421" s="110">
        <v>5.3999999999999999E-2</v>
      </c>
      <c r="O421" s="110">
        <v>4.2000000000000003E-2</v>
      </c>
      <c r="P421" s="110">
        <v>5.2999999999999999E-2</v>
      </c>
      <c r="Q421" s="110">
        <v>1.0999999999999999E-2</v>
      </c>
      <c r="R421" s="110">
        <v>3.4000000000000002E-2</v>
      </c>
      <c r="S421" s="110">
        <v>1E-3</v>
      </c>
      <c r="T421" s="110">
        <v>14</v>
      </c>
      <c r="U421" s="110">
        <v>14</v>
      </c>
      <c r="V421" s="110">
        <v>3</v>
      </c>
      <c r="W421" s="110">
        <v>13</v>
      </c>
      <c r="X421" s="110">
        <v>4</v>
      </c>
      <c r="Y421" s="110">
        <v>10</v>
      </c>
      <c r="Z421" s="110">
        <v>0</v>
      </c>
      <c r="AA421" s="110">
        <v>0</v>
      </c>
      <c r="AB421" s="110">
        <v>0</v>
      </c>
      <c r="AC421" s="110">
        <v>39250</v>
      </c>
      <c r="AD421" s="110">
        <v>32757</v>
      </c>
      <c r="AE421" s="110">
        <v>0</v>
      </c>
      <c r="AF421" s="110" t="s">
        <v>1024</v>
      </c>
      <c r="AG421" s="16"/>
      <c r="AH421" s="16"/>
      <c r="AI421" s="16"/>
      <c r="AJ421" s="16"/>
    </row>
    <row r="422" spans="1:36" ht="14.5" x14ac:dyDescent="0.3">
      <c r="A422" s="110" t="s">
        <v>181</v>
      </c>
      <c r="B422" s="110">
        <v>40</v>
      </c>
      <c r="C422" s="110">
        <v>151</v>
      </c>
      <c r="D422" s="110">
        <v>0</v>
      </c>
      <c r="E422" s="110">
        <v>1</v>
      </c>
      <c r="F422" s="110">
        <v>3600</v>
      </c>
      <c r="G422" s="110">
        <v>1</v>
      </c>
      <c r="H422" s="110">
        <f t="shared" si="14"/>
        <v>1</v>
      </c>
      <c r="I422" s="110">
        <v>942</v>
      </c>
      <c r="J422" s="110">
        <v>942</v>
      </c>
      <c r="K422" s="110">
        <f t="shared" si="15"/>
        <v>0</v>
      </c>
      <c r="L422" s="110">
        <v>953</v>
      </c>
      <c r="M422" s="110">
        <v>942</v>
      </c>
      <c r="N422" s="110">
        <v>4.2999999999999997E-2</v>
      </c>
      <c r="O422" s="110">
        <v>2.4E-2</v>
      </c>
      <c r="P422" s="110">
        <v>4.2000000000000003E-2</v>
      </c>
      <c r="Q422" s="110">
        <v>1.4E-2</v>
      </c>
      <c r="R422" s="110">
        <v>2.1000000000000001E-2</v>
      </c>
      <c r="S422" s="110">
        <v>0</v>
      </c>
      <c r="T422" s="110">
        <v>12</v>
      </c>
      <c r="U422" s="110">
        <v>12</v>
      </c>
      <c r="V422" s="110">
        <v>3</v>
      </c>
      <c r="W422" s="110">
        <v>15</v>
      </c>
      <c r="X422" s="110">
        <v>4</v>
      </c>
      <c r="Y422" s="110">
        <v>10</v>
      </c>
      <c r="Z422" s="110">
        <v>0</v>
      </c>
      <c r="AA422" s="110">
        <v>0</v>
      </c>
      <c r="AB422" s="110">
        <v>0</v>
      </c>
      <c r="AC422" s="110">
        <v>51057</v>
      </c>
      <c r="AD422" s="110">
        <v>44431</v>
      </c>
      <c r="AE422" s="110">
        <v>0</v>
      </c>
      <c r="AF422" s="110" t="s">
        <v>1024</v>
      </c>
      <c r="AG422" s="16"/>
      <c r="AH422" s="16"/>
      <c r="AI422" s="16"/>
      <c r="AJ422" s="16"/>
    </row>
    <row r="423" spans="1:36" ht="14.5" x14ac:dyDescent="0.3">
      <c r="A423" s="110" t="s">
        <v>182</v>
      </c>
      <c r="B423" s="110">
        <v>40</v>
      </c>
      <c r="C423" s="110">
        <v>155</v>
      </c>
      <c r="D423" s="110">
        <v>0</v>
      </c>
      <c r="E423" s="110">
        <v>1</v>
      </c>
      <c r="F423" s="110">
        <v>3600</v>
      </c>
      <c r="G423" s="110">
        <v>1</v>
      </c>
      <c r="H423" s="110">
        <f t="shared" si="14"/>
        <v>1</v>
      </c>
      <c r="I423" s="110">
        <v>999</v>
      </c>
      <c r="J423" s="110">
        <v>999</v>
      </c>
      <c r="K423" s="110">
        <f t="shared" si="15"/>
        <v>0</v>
      </c>
      <c r="L423" s="110">
        <v>1001</v>
      </c>
      <c r="M423" s="110">
        <v>999</v>
      </c>
      <c r="N423" s="110">
        <v>0.59799999999999998</v>
      </c>
      <c r="O423" s="110">
        <v>2.8000000000000001E-2</v>
      </c>
      <c r="P423" s="110">
        <v>0.59899999999999998</v>
      </c>
      <c r="Q423" s="110">
        <v>0.33500000000000002</v>
      </c>
      <c r="R423" s="110">
        <v>0.191</v>
      </c>
      <c r="S423" s="110">
        <v>2E-3</v>
      </c>
      <c r="T423" s="110">
        <v>198</v>
      </c>
      <c r="U423" s="110">
        <v>198</v>
      </c>
      <c r="V423" s="110">
        <v>99</v>
      </c>
      <c r="W423" s="110">
        <v>235</v>
      </c>
      <c r="X423" s="110">
        <v>218</v>
      </c>
      <c r="Y423" s="110">
        <v>27</v>
      </c>
      <c r="Z423" s="110">
        <v>2</v>
      </c>
      <c r="AA423" s="110">
        <v>89</v>
      </c>
      <c r="AB423" s="110">
        <v>0</v>
      </c>
      <c r="AC423" s="110">
        <v>96433</v>
      </c>
      <c r="AD423" s="110">
        <v>95146</v>
      </c>
      <c r="AE423" s="110">
        <v>0</v>
      </c>
      <c r="AF423" s="110" t="s">
        <v>1024</v>
      </c>
      <c r="AG423" s="16"/>
      <c r="AH423" s="16"/>
      <c r="AI423" s="16"/>
      <c r="AJ423" s="16"/>
    </row>
    <row r="424" spans="1:36" ht="14.5" x14ac:dyDescent="0.3">
      <c r="A424" s="110" t="s">
        <v>183</v>
      </c>
      <c r="B424" s="110">
        <v>40</v>
      </c>
      <c r="C424" s="110">
        <v>181</v>
      </c>
      <c r="D424" s="110">
        <v>0</v>
      </c>
      <c r="E424" s="110">
        <v>1</v>
      </c>
      <c r="F424" s="110">
        <v>3600</v>
      </c>
      <c r="G424" s="110">
        <v>1</v>
      </c>
      <c r="H424" s="110">
        <f t="shared" si="14"/>
        <v>1</v>
      </c>
      <c r="I424" s="110">
        <v>1076</v>
      </c>
      <c r="J424" s="110">
        <v>1076</v>
      </c>
      <c r="K424" s="110">
        <f t="shared" si="15"/>
        <v>0</v>
      </c>
      <c r="L424" s="110">
        <v>1076</v>
      </c>
      <c r="M424" s="110">
        <v>1076</v>
      </c>
      <c r="N424" s="110">
        <v>2.8000000000000001E-2</v>
      </c>
      <c r="O424" s="110">
        <v>2.5999999999999999E-2</v>
      </c>
      <c r="P424" s="110">
        <v>2.5999999999999999E-2</v>
      </c>
      <c r="Q424" s="110">
        <v>6.0000000000000001E-3</v>
      </c>
      <c r="R424" s="110">
        <v>1.7999999999999999E-2</v>
      </c>
      <c r="S424" s="110">
        <v>0</v>
      </c>
      <c r="T424" s="110">
        <v>8</v>
      </c>
      <c r="U424" s="110">
        <v>8</v>
      </c>
      <c r="V424" s="110">
        <v>1</v>
      </c>
      <c r="W424" s="110">
        <v>7</v>
      </c>
      <c r="X424" s="110">
        <v>1</v>
      </c>
      <c r="Y424" s="110">
        <v>5</v>
      </c>
      <c r="Z424" s="110">
        <v>0</v>
      </c>
      <c r="AA424" s="110">
        <v>0</v>
      </c>
      <c r="AB424" s="110">
        <v>0</v>
      </c>
      <c r="AC424" s="110">
        <v>37897</v>
      </c>
      <c r="AD424" s="110">
        <v>35310</v>
      </c>
      <c r="AE424" s="110">
        <v>0</v>
      </c>
      <c r="AF424" s="110" t="s">
        <v>1024</v>
      </c>
      <c r="AG424" s="16"/>
      <c r="AH424" s="16"/>
      <c r="AI424" s="16"/>
      <c r="AJ424" s="16"/>
    </row>
    <row r="425" spans="1:36" ht="14.5" x14ac:dyDescent="0.3">
      <c r="A425" s="110" t="s">
        <v>184</v>
      </c>
      <c r="B425" s="110">
        <v>40</v>
      </c>
      <c r="C425" s="110">
        <v>151</v>
      </c>
      <c r="D425" s="110">
        <v>0</v>
      </c>
      <c r="E425" s="110">
        <v>1</v>
      </c>
      <c r="F425" s="110">
        <v>3600</v>
      </c>
      <c r="G425" s="110">
        <v>1</v>
      </c>
      <c r="H425" s="110">
        <f t="shared" si="14"/>
        <v>1</v>
      </c>
      <c r="I425" s="110">
        <v>994</v>
      </c>
      <c r="J425" s="110">
        <v>994</v>
      </c>
      <c r="K425" s="110">
        <f t="shared" si="15"/>
        <v>0</v>
      </c>
      <c r="L425" s="110">
        <v>994</v>
      </c>
      <c r="M425" s="110">
        <v>994</v>
      </c>
      <c r="N425" s="110">
        <v>2.1999999999999999E-2</v>
      </c>
      <c r="O425" s="110">
        <v>2.1999999999999999E-2</v>
      </c>
      <c r="P425" s="110">
        <v>2.1999999999999999E-2</v>
      </c>
      <c r="Q425" s="110">
        <v>8.0000000000000002E-3</v>
      </c>
      <c r="R425" s="110">
        <v>0.01</v>
      </c>
      <c r="S425" s="110">
        <v>0</v>
      </c>
      <c r="T425" s="110">
        <v>9</v>
      </c>
      <c r="U425" s="110">
        <v>9</v>
      </c>
      <c r="V425" s="110">
        <v>1</v>
      </c>
      <c r="W425" s="110">
        <v>6</v>
      </c>
      <c r="X425" s="110">
        <v>1</v>
      </c>
      <c r="Y425" s="110">
        <v>5</v>
      </c>
      <c r="Z425" s="110">
        <v>0</v>
      </c>
      <c r="AA425" s="110">
        <v>0</v>
      </c>
      <c r="AB425" s="110">
        <v>0</v>
      </c>
      <c r="AC425" s="110">
        <v>19859</v>
      </c>
      <c r="AD425" s="110">
        <v>20960</v>
      </c>
      <c r="AE425" s="110">
        <v>0</v>
      </c>
      <c r="AF425" s="110" t="s">
        <v>1024</v>
      </c>
      <c r="AG425" s="16"/>
      <c r="AH425" s="16"/>
      <c r="AI425" s="16"/>
      <c r="AJ425" s="16"/>
    </row>
    <row r="426" spans="1:36" ht="14.5" x14ac:dyDescent="0.3">
      <c r="A426" s="110" t="s">
        <v>185</v>
      </c>
      <c r="B426" s="110">
        <v>40</v>
      </c>
      <c r="C426" s="110">
        <v>196</v>
      </c>
      <c r="D426" s="110">
        <v>0</v>
      </c>
      <c r="E426" s="110">
        <v>1</v>
      </c>
      <c r="F426" s="110">
        <v>3600</v>
      </c>
      <c r="G426" s="110">
        <v>1</v>
      </c>
      <c r="H426" s="110">
        <f t="shared" si="14"/>
        <v>1</v>
      </c>
      <c r="I426" s="110">
        <v>1011</v>
      </c>
      <c r="J426" s="110">
        <v>1011</v>
      </c>
      <c r="K426" s="110">
        <f t="shared" si="15"/>
        <v>0</v>
      </c>
      <c r="L426" s="110">
        <v>1011</v>
      </c>
      <c r="M426" s="110">
        <v>1011</v>
      </c>
      <c r="N426" s="110">
        <v>2.4E-2</v>
      </c>
      <c r="O426" s="110">
        <v>2.3E-2</v>
      </c>
      <c r="P426" s="110">
        <v>2.3E-2</v>
      </c>
      <c r="Q426" s="110">
        <v>6.0000000000000001E-3</v>
      </c>
      <c r="R426" s="110">
        <v>1.6E-2</v>
      </c>
      <c r="S426" s="110">
        <v>0</v>
      </c>
      <c r="T426" s="110">
        <v>9</v>
      </c>
      <c r="U426" s="110">
        <v>9</v>
      </c>
      <c r="V426" s="110">
        <v>1</v>
      </c>
      <c r="W426" s="110">
        <v>7</v>
      </c>
      <c r="X426" s="110">
        <v>1</v>
      </c>
      <c r="Y426" s="110">
        <v>5</v>
      </c>
      <c r="Z426" s="110">
        <v>0</v>
      </c>
      <c r="AA426" s="110">
        <v>0</v>
      </c>
      <c r="AB426" s="110">
        <v>0</v>
      </c>
      <c r="AC426" s="110">
        <v>38040</v>
      </c>
      <c r="AD426" s="110">
        <v>30986</v>
      </c>
      <c r="AE426" s="110">
        <v>0</v>
      </c>
      <c r="AF426" s="110" t="s">
        <v>1024</v>
      </c>
      <c r="AG426" s="16"/>
      <c r="AH426" s="16"/>
      <c r="AI426" s="16"/>
      <c r="AJ426" s="16"/>
    </row>
    <row r="427" spans="1:36" ht="14.5" x14ac:dyDescent="0.3">
      <c r="A427" s="110" t="s">
        <v>186</v>
      </c>
      <c r="B427" s="110">
        <v>40</v>
      </c>
      <c r="C427" s="110">
        <v>190</v>
      </c>
      <c r="D427" s="110">
        <v>0</v>
      </c>
      <c r="E427" s="110">
        <v>1</v>
      </c>
      <c r="F427" s="110">
        <v>3600</v>
      </c>
      <c r="G427" s="110">
        <v>1</v>
      </c>
      <c r="H427" s="110">
        <f t="shared" si="14"/>
        <v>1</v>
      </c>
      <c r="I427" s="110">
        <v>1013</v>
      </c>
      <c r="J427" s="110">
        <v>1013</v>
      </c>
      <c r="K427" s="110">
        <f t="shared" si="15"/>
        <v>0</v>
      </c>
      <c r="L427" s="110">
        <v>1013</v>
      </c>
      <c r="M427" s="110">
        <v>1013</v>
      </c>
      <c r="N427" s="110">
        <v>2.1000000000000001E-2</v>
      </c>
      <c r="O427" s="110">
        <v>0.02</v>
      </c>
      <c r="P427" s="110">
        <v>0.02</v>
      </c>
      <c r="Q427" s="110">
        <v>8.0000000000000002E-3</v>
      </c>
      <c r="R427" s="110">
        <v>0.01</v>
      </c>
      <c r="S427" s="110">
        <v>1E-3</v>
      </c>
      <c r="T427" s="110">
        <v>8</v>
      </c>
      <c r="U427" s="110">
        <v>8</v>
      </c>
      <c r="V427" s="110">
        <v>1</v>
      </c>
      <c r="W427" s="110">
        <v>6</v>
      </c>
      <c r="X427" s="110">
        <v>1</v>
      </c>
      <c r="Y427" s="110">
        <v>5</v>
      </c>
      <c r="Z427" s="110">
        <v>0</v>
      </c>
      <c r="AA427" s="110">
        <v>0</v>
      </c>
      <c r="AB427" s="110">
        <v>0</v>
      </c>
      <c r="AC427" s="110">
        <v>20700</v>
      </c>
      <c r="AD427" s="110">
        <v>21826</v>
      </c>
      <c r="AE427" s="110">
        <v>0</v>
      </c>
      <c r="AF427" s="110" t="s">
        <v>1024</v>
      </c>
      <c r="AG427" s="16"/>
      <c r="AH427" s="16"/>
      <c r="AI427" s="16"/>
      <c r="AJ427" s="16"/>
    </row>
    <row r="428" spans="1:36" ht="14.5" x14ac:dyDescent="0.3">
      <c r="A428" s="110" t="s">
        <v>187</v>
      </c>
      <c r="B428" s="110">
        <v>40</v>
      </c>
      <c r="C428" s="110">
        <v>150</v>
      </c>
      <c r="D428" s="110">
        <v>0</v>
      </c>
      <c r="E428" s="110">
        <v>1</v>
      </c>
      <c r="F428" s="110">
        <v>3600</v>
      </c>
      <c r="G428" s="110">
        <v>1</v>
      </c>
      <c r="H428" s="110">
        <f t="shared" si="14"/>
        <v>1</v>
      </c>
      <c r="I428" s="110">
        <v>925</v>
      </c>
      <c r="J428" s="110">
        <v>925</v>
      </c>
      <c r="K428" s="110">
        <f t="shared" si="15"/>
        <v>0</v>
      </c>
      <c r="L428" s="110">
        <v>926</v>
      </c>
      <c r="M428" s="110">
        <v>925</v>
      </c>
      <c r="N428" s="110">
        <v>4.7E-2</v>
      </c>
      <c r="O428" s="110">
        <v>2.7E-2</v>
      </c>
      <c r="P428" s="110">
        <v>4.7E-2</v>
      </c>
      <c r="Q428" s="110">
        <v>1.7000000000000001E-2</v>
      </c>
      <c r="R428" s="110">
        <v>2.1000000000000001E-2</v>
      </c>
      <c r="S428" s="110">
        <v>0</v>
      </c>
      <c r="T428" s="110">
        <v>15</v>
      </c>
      <c r="U428" s="110">
        <v>15</v>
      </c>
      <c r="V428" s="110">
        <v>3</v>
      </c>
      <c r="W428" s="110">
        <v>16</v>
      </c>
      <c r="X428" s="110">
        <v>3</v>
      </c>
      <c r="Y428" s="110">
        <v>11</v>
      </c>
      <c r="Z428" s="110">
        <v>0</v>
      </c>
      <c r="AA428" s="110">
        <v>0</v>
      </c>
      <c r="AB428" s="110">
        <v>0</v>
      </c>
      <c r="AC428" s="110">
        <v>50559</v>
      </c>
      <c r="AD428" s="110">
        <v>46846</v>
      </c>
      <c r="AE428" s="110">
        <v>0</v>
      </c>
      <c r="AF428" s="110" t="s">
        <v>1024</v>
      </c>
      <c r="AG428" s="16"/>
      <c r="AH428" s="16"/>
      <c r="AI428" s="16"/>
      <c r="AJ428" s="16"/>
    </row>
    <row r="429" spans="1:36" ht="14.5" x14ac:dyDescent="0.3">
      <c r="A429" s="110" t="s">
        <v>188</v>
      </c>
      <c r="B429" s="110">
        <v>40</v>
      </c>
      <c r="C429" s="110">
        <v>175</v>
      </c>
      <c r="D429" s="110">
        <v>0</v>
      </c>
      <c r="E429" s="110">
        <v>1</v>
      </c>
      <c r="F429" s="110">
        <v>3600</v>
      </c>
      <c r="G429" s="110">
        <v>1</v>
      </c>
      <c r="H429" s="110">
        <f t="shared" si="14"/>
        <v>1</v>
      </c>
      <c r="I429" s="110">
        <v>1081</v>
      </c>
      <c r="J429" s="110">
        <v>1081</v>
      </c>
      <c r="K429" s="110">
        <f t="shared" si="15"/>
        <v>0</v>
      </c>
      <c r="L429" s="110">
        <v>1083</v>
      </c>
      <c r="M429" s="110">
        <v>1081</v>
      </c>
      <c r="N429" s="110">
        <v>1.109</v>
      </c>
      <c r="O429" s="110">
        <v>2.5000000000000001E-2</v>
      </c>
      <c r="P429" s="110">
        <v>1.0009999999999999</v>
      </c>
      <c r="Q429" s="110">
        <v>0.34899999999999998</v>
      </c>
      <c r="R429" s="110">
        <v>0.58099999999999996</v>
      </c>
      <c r="S429" s="110">
        <v>6.0000000000000001E-3</v>
      </c>
      <c r="T429" s="110">
        <v>302</v>
      </c>
      <c r="U429" s="110">
        <v>302</v>
      </c>
      <c r="V429" s="110">
        <v>194</v>
      </c>
      <c r="W429" s="110">
        <v>516</v>
      </c>
      <c r="X429" s="110">
        <v>302</v>
      </c>
      <c r="Y429" s="110">
        <v>148</v>
      </c>
      <c r="Z429" s="110">
        <v>0</v>
      </c>
      <c r="AA429" s="110">
        <v>86</v>
      </c>
      <c r="AB429" s="110">
        <v>0</v>
      </c>
      <c r="AC429" s="110">
        <v>259879</v>
      </c>
      <c r="AD429" s="110">
        <v>253256</v>
      </c>
      <c r="AE429" s="110">
        <v>0</v>
      </c>
      <c r="AF429" s="110" t="s">
        <v>1024</v>
      </c>
      <c r="AG429" s="16"/>
      <c r="AH429" s="16"/>
      <c r="AI429" s="16"/>
      <c r="AJ429" s="16"/>
    </row>
    <row r="430" spans="1:36" ht="14.5" x14ac:dyDescent="0.3">
      <c r="A430" s="110" t="s">
        <v>189</v>
      </c>
      <c r="B430" s="110">
        <v>40</v>
      </c>
      <c r="C430" s="110">
        <v>183</v>
      </c>
      <c r="D430" s="110">
        <v>0</v>
      </c>
      <c r="E430" s="110">
        <v>1</v>
      </c>
      <c r="F430" s="110">
        <v>3600</v>
      </c>
      <c r="G430" s="110">
        <v>1</v>
      </c>
      <c r="H430" s="110">
        <f t="shared" si="14"/>
        <v>1</v>
      </c>
      <c r="I430" s="110">
        <v>1039</v>
      </c>
      <c r="J430" s="110">
        <v>1039</v>
      </c>
      <c r="K430" s="110">
        <f t="shared" si="15"/>
        <v>0</v>
      </c>
      <c r="L430" s="110">
        <v>1045</v>
      </c>
      <c r="M430" s="110">
        <v>1039</v>
      </c>
      <c r="N430" s="110">
        <v>0.13800000000000001</v>
      </c>
      <c r="O430" s="110">
        <v>2.9000000000000001E-2</v>
      </c>
      <c r="P430" s="110">
        <v>0.14099999999999999</v>
      </c>
      <c r="Q430" s="110">
        <v>4.5999999999999999E-2</v>
      </c>
      <c r="R430" s="110">
        <v>7.1999999999999995E-2</v>
      </c>
      <c r="S430" s="110">
        <v>0</v>
      </c>
      <c r="T430" s="110">
        <v>37</v>
      </c>
      <c r="U430" s="110">
        <v>37</v>
      </c>
      <c r="V430" s="110">
        <v>19</v>
      </c>
      <c r="W430" s="110">
        <v>54</v>
      </c>
      <c r="X430" s="110">
        <v>24</v>
      </c>
      <c r="Y430" s="110">
        <v>28</v>
      </c>
      <c r="Z430" s="110">
        <v>0</v>
      </c>
      <c r="AA430" s="110">
        <v>0</v>
      </c>
      <c r="AB430" s="110">
        <v>0</v>
      </c>
      <c r="AC430" s="110">
        <v>87590</v>
      </c>
      <c r="AD430" s="110">
        <v>93839</v>
      </c>
      <c r="AE430" s="110">
        <v>0</v>
      </c>
      <c r="AF430" s="110" t="s">
        <v>1024</v>
      </c>
      <c r="AG430" s="16"/>
      <c r="AH430" s="16"/>
      <c r="AI430" s="16"/>
      <c r="AJ430" s="16"/>
    </row>
    <row r="431" spans="1:36" ht="14.5" x14ac:dyDescent="0.3">
      <c r="A431" s="110" t="s">
        <v>190</v>
      </c>
      <c r="B431" s="110">
        <v>40</v>
      </c>
      <c r="C431" s="110">
        <v>194</v>
      </c>
      <c r="D431" s="110">
        <v>0</v>
      </c>
      <c r="E431" s="110">
        <v>1</v>
      </c>
      <c r="F431" s="110">
        <v>3600</v>
      </c>
      <c r="G431" s="110">
        <v>1</v>
      </c>
      <c r="H431" s="110">
        <f t="shared" si="14"/>
        <v>1</v>
      </c>
      <c r="I431" s="110">
        <v>1103</v>
      </c>
      <c r="J431" s="110">
        <v>1103</v>
      </c>
      <c r="K431" s="110">
        <f t="shared" si="15"/>
        <v>0</v>
      </c>
      <c r="L431" s="110">
        <v>1107</v>
      </c>
      <c r="M431" s="110">
        <v>1103</v>
      </c>
      <c r="N431" s="110">
        <v>0.03</v>
      </c>
      <c r="O431" s="110">
        <v>2.4E-2</v>
      </c>
      <c r="P431" s="110">
        <v>2.9000000000000001E-2</v>
      </c>
      <c r="Q431" s="110">
        <v>8.0000000000000002E-3</v>
      </c>
      <c r="R431" s="110">
        <v>1.7999999999999999E-2</v>
      </c>
      <c r="S431" s="110">
        <v>0</v>
      </c>
      <c r="T431" s="110">
        <v>9</v>
      </c>
      <c r="U431" s="110">
        <v>9</v>
      </c>
      <c r="V431" s="110">
        <v>2</v>
      </c>
      <c r="W431" s="110">
        <v>13</v>
      </c>
      <c r="X431" s="110">
        <v>2</v>
      </c>
      <c r="Y431" s="110">
        <v>9</v>
      </c>
      <c r="Z431" s="110">
        <v>0</v>
      </c>
      <c r="AA431" s="110">
        <v>0</v>
      </c>
      <c r="AB431" s="110">
        <v>0</v>
      </c>
      <c r="AC431" s="110">
        <v>24849</v>
      </c>
      <c r="AD431" s="110">
        <v>21381</v>
      </c>
      <c r="AE431" s="110">
        <v>0</v>
      </c>
      <c r="AF431" s="110" t="s">
        <v>1024</v>
      </c>
      <c r="AG431" s="16"/>
      <c r="AH431" s="16"/>
      <c r="AI431" s="16"/>
      <c r="AJ431" s="16"/>
    </row>
    <row r="432" spans="1:36" ht="14.5" x14ac:dyDescent="0.3">
      <c r="A432" s="110" t="s">
        <v>191</v>
      </c>
      <c r="B432" s="110">
        <v>40</v>
      </c>
      <c r="C432" s="110">
        <v>199</v>
      </c>
      <c r="D432" s="110">
        <v>0</v>
      </c>
      <c r="E432" s="110">
        <v>1</v>
      </c>
      <c r="F432" s="110">
        <v>3600</v>
      </c>
      <c r="G432" s="110">
        <v>1</v>
      </c>
      <c r="H432" s="110">
        <f t="shared" si="14"/>
        <v>1</v>
      </c>
      <c r="I432" s="110">
        <v>978</v>
      </c>
      <c r="J432" s="110">
        <v>978</v>
      </c>
      <c r="K432" s="110">
        <f t="shared" si="15"/>
        <v>0</v>
      </c>
      <c r="L432" s="110">
        <v>978</v>
      </c>
      <c r="M432" s="110">
        <v>978</v>
      </c>
      <c r="N432" s="110">
        <v>2.4E-2</v>
      </c>
      <c r="O432" s="110">
        <v>2.4E-2</v>
      </c>
      <c r="P432" s="110">
        <v>2.4E-2</v>
      </c>
      <c r="Q432" s="110">
        <v>7.0000000000000001E-3</v>
      </c>
      <c r="R432" s="110">
        <v>1.4E-2</v>
      </c>
      <c r="S432" s="110">
        <v>0</v>
      </c>
      <c r="T432" s="110">
        <v>7</v>
      </c>
      <c r="U432" s="110">
        <v>7</v>
      </c>
      <c r="V432" s="110">
        <v>1</v>
      </c>
      <c r="W432" s="110">
        <v>6</v>
      </c>
      <c r="X432" s="110">
        <v>1</v>
      </c>
      <c r="Y432" s="110">
        <v>5</v>
      </c>
      <c r="Z432" s="110">
        <v>0</v>
      </c>
      <c r="AA432" s="110">
        <v>0</v>
      </c>
      <c r="AB432" s="110">
        <v>0</v>
      </c>
      <c r="AC432" s="110">
        <v>32905</v>
      </c>
      <c r="AD432" s="110">
        <v>31093</v>
      </c>
      <c r="AE432" s="110">
        <v>0</v>
      </c>
      <c r="AF432" s="110" t="s">
        <v>1024</v>
      </c>
      <c r="AG432" s="16"/>
      <c r="AH432" s="16"/>
      <c r="AI432" s="16"/>
      <c r="AJ432" s="16"/>
    </row>
    <row r="433" spans="1:36" ht="14.5" x14ac:dyDescent="0.3">
      <c r="A433" s="110" t="s">
        <v>192</v>
      </c>
      <c r="B433" s="110">
        <v>40</v>
      </c>
      <c r="C433" s="110">
        <v>172</v>
      </c>
      <c r="D433" s="110">
        <v>0</v>
      </c>
      <c r="E433" s="110">
        <v>1</v>
      </c>
      <c r="F433" s="110">
        <v>3600</v>
      </c>
      <c r="G433" s="110">
        <v>1</v>
      </c>
      <c r="H433" s="110">
        <f t="shared" si="14"/>
        <v>1</v>
      </c>
      <c r="I433" s="110">
        <v>1190</v>
      </c>
      <c r="J433" s="110">
        <v>1190</v>
      </c>
      <c r="K433" s="110">
        <f t="shared" si="15"/>
        <v>0</v>
      </c>
      <c r="L433" s="110">
        <v>1195</v>
      </c>
      <c r="M433" s="110">
        <v>1190</v>
      </c>
      <c r="N433" s="110">
        <v>3.7999999999999999E-2</v>
      </c>
      <c r="O433" s="110">
        <v>2.9000000000000001E-2</v>
      </c>
      <c r="P433" s="110">
        <v>3.7999999999999999E-2</v>
      </c>
      <c r="Q433" s="110">
        <v>1.2999999999999999E-2</v>
      </c>
      <c r="R433" s="110">
        <v>1.9E-2</v>
      </c>
      <c r="S433" s="110">
        <v>0</v>
      </c>
      <c r="T433" s="110">
        <v>16</v>
      </c>
      <c r="U433" s="110">
        <v>16</v>
      </c>
      <c r="V433" s="110">
        <v>6</v>
      </c>
      <c r="W433" s="110">
        <v>19</v>
      </c>
      <c r="X433" s="110">
        <v>6</v>
      </c>
      <c r="Y433" s="110">
        <v>12</v>
      </c>
      <c r="Z433" s="110">
        <v>0</v>
      </c>
      <c r="AA433" s="110">
        <v>0</v>
      </c>
      <c r="AB433" s="110">
        <v>0</v>
      </c>
      <c r="AC433" s="110">
        <v>39953</v>
      </c>
      <c r="AD433" s="110">
        <v>40034</v>
      </c>
      <c r="AE433" s="110">
        <v>0</v>
      </c>
      <c r="AF433" s="110" t="s">
        <v>1024</v>
      </c>
      <c r="AG433" s="16"/>
      <c r="AH433" s="16"/>
      <c r="AI433" s="16"/>
      <c r="AJ433" s="16"/>
    </row>
    <row r="434" spans="1:36" ht="14.5" x14ac:dyDescent="0.3">
      <c r="A434" s="110" t="s">
        <v>193</v>
      </c>
      <c r="B434" s="110">
        <v>40</v>
      </c>
      <c r="C434" s="110">
        <v>170</v>
      </c>
      <c r="D434" s="110">
        <v>0</v>
      </c>
      <c r="E434" s="110">
        <v>1</v>
      </c>
      <c r="F434" s="110">
        <v>3600</v>
      </c>
      <c r="G434" s="110">
        <v>1</v>
      </c>
      <c r="H434" s="110">
        <f t="shared" si="14"/>
        <v>1</v>
      </c>
      <c r="I434" s="110">
        <v>1138</v>
      </c>
      <c r="J434" s="110">
        <v>1138</v>
      </c>
      <c r="K434" s="110">
        <f t="shared" si="15"/>
        <v>0</v>
      </c>
      <c r="L434" s="110">
        <v>1139</v>
      </c>
      <c r="M434" s="110">
        <v>1138</v>
      </c>
      <c r="N434" s="110">
        <v>0.191</v>
      </c>
      <c r="O434" s="110">
        <v>1.7000000000000001E-2</v>
      </c>
      <c r="P434" s="110">
        <v>0.191</v>
      </c>
      <c r="Q434" s="110">
        <v>6.0999999999999999E-2</v>
      </c>
      <c r="R434" s="110">
        <v>0.104</v>
      </c>
      <c r="S434" s="110">
        <v>1E-3</v>
      </c>
      <c r="T434" s="110">
        <v>88</v>
      </c>
      <c r="U434" s="110">
        <v>88</v>
      </c>
      <c r="V434" s="110">
        <v>45</v>
      </c>
      <c r="W434" s="110">
        <v>106</v>
      </c>
      <c r="X434" s="110">
        <v>77</v>
      </c>
      <c r="Y434" s="110">
        <v>35</v>
      </c>
      <c r="Z434" s="110">
        <v>0</v>
      </c>
      <c r="AA434" s="110">
        <v>26</v>
      </c>
      <c r="AB434" s="110">
        <v>0</v>
      </c>
      <c r="AC434" s="110">
        <v>66663</v>
      </c>
      <c r="AD434" s="110">
        <v>66930</v>
      </c>
      <c r="AE434" s="110">
        <v>0</v>
      </c>
      <c r="AF434" s="110" t="s">
        <v>1024</v>
      </c>
      <c r="AG434" s="16"/>
      <c r="AH434" s="16"/>
      <c r="AI434" s="16"/>
      <c r="AJ434" s="16"/>
    </row>
    <row r="435" spans="1:36" ht="14.5" x14ac:dyDescent="0.3">
      <c r="A435" s="110" t="s">
        <v>194</v>
      </c>
      <c r="B435" s="110">
        <v>40</v>
      </c>
      <c r="C435" s="110">
        <v>188</v>
      </c>
      <c r="D435" s="110">
        <v>0</v>
      </c>
      <c r="E435" s="110">
        <v>1</v>
      </c>
      <c r="F435" s="110">
        <v>3600</v>
      </c>
      <c r="G435" s="110">
        <v>1</v>
      </c>
      <c r="H435" s="110">
        <f t="shared" si="14"/>
        <v>1</v>
      </c>
      <c r="I435" s="110">
        <v>1009</v>
      </c>
      <c r="J435" s="110">
        <v>1009</v>
      </c>
      <c r="K435" s="110">
        <f t="shared" si="15"/>
        <v>0</v>
      </c>
      <c r="L435" s="110">
        <v>1011</v>
      </c>
      <c r="M435" s="110">
        <v>1009</v>
      </c>
      <c r="N435" s="110">
        <v>3.2000000000000001E-2</v>
      </c>
      <c r="O435" s="110">
        <v>1.9E-2</v>
      </c>
      <c r="P435" s="110">
        <v>3.2000000000000001E-2</v>
      </c>
      <c r="Q435" s="110">
        <v>1.0999999999999999E-2</v>
      </c>
      <c r="R435" s="110">
        <v>1.4999999999999999E-2</v>
      </c>
      <c r="S435" s="110">
        <v>0</v>
      </c>
      <c r="T435" s="110">
        <v>12</v>
      </c>
      <c r="U435" s="110">
        <v>12</v>
      </c>
      <c r="V435" s="110">
        <v>4</v>
      </c>
      <c r="W435" s="110">
        <v>19</v>
      </c>
      <c r="X435" s="110">
        <v>5</v>
      </c>
      <c r="Y435" s="110">
        <v>11</v>
      </c>
      <c r="Z435" s="110">
        <v>0</v>
      </c>
      <c r="AA435" s="110">
        <v>0</v>
      </c>
      <c r="AB435" s="110">
        <v>0</v>
      </c>
      <c r="AC435" s="110">
        <v>37174</v>
      </c>
      <c r="AD435" s="110">
        <v>32463</v>
      </c>
      <c r="AE435" s="110">
        <v>0</v>
      </c>
      <c r="AF435" s="110" t="s">
        <v>1024</v>
      </c>
      <c r="AG435" s="16"/>
      <c r="AH435" s="16"/>
      <c r="AI435" s="16"/>
      <c r="AJ435" s="16"/>
    </row>
    <row r="436" spans="1:36" ht="14.5" x14ac:dyDescent="0.3">
      <c r="A436" s="110" t="s">
        <v>195</v>
      </c>
      <c r="B436" s="110">
        <v>40</v>
      </c>
      <c r="C436" s="110">
        <v>198</v>
      </c>
      <c r="D436" s="110">
        <v>0</v>
      </c>
      <c r="E436" s="110">
        <v>1</v>
      </c>
      <c r="F436" s="110">
        <v>3600</v>
      </c>
      <c r="G436" s="110">
        <v>1</v>
      </c>
      <c r="H436" s="110">
        <f t="shared" si="14"/>
        <v>1</v>
      </c>
      <c r="I436" s="110">
        <v>982</v>
      </c>
      <c r="J436" s="110">
        <v>982</v>
      </c>
      <c r="K436" s="110">
        <f t="shared" si="15"/>
        <v>0</v>
      </c>
      <c r="L436" s="110">
        <v>983</v>
      </c>
      <c r="M436" s="110">
        <v>982</v>
      </c>
      <c r="N436" s="110">
        <v>2.1999999999999999E-2</v>
      </c>
      <c r="O436" s="110">
        <v>1.7000000000000001E-2</v>
      </c>
      <c r="P436" s="110">
        <v>2.1999999999999999E-2</v>
      </c>
      <c r="Q436" s="110">
        <v>7.0000000000000001E-3</v>
      </c>
      <c r="R436" s="110">
        <v>1.2E-2</v>
      </c>
      <c r="S436" s="110">
        <v>0</v>
      </c>
      <c r="T436" s="110">
        <v>10</v>
      </c>
      <c r="U436" s="110">
        <v>10</v>
      </c>
      <c r="V436" s="110">
        <v>2</v>
      </c>
      <c r="W436" s="110">
        <v>11</v>
      </c>
      <c r="X436" s="110">
        <v>2</v>
      </c>
      <c r="Y436" s="110">
        <v>9</v>
      </c>
      <c r="Z436" s="110">
        <v>0</v>
      </c>
      <c r="AA436" s="110">
        <v>0</v>
      </c>
      <c r="AB436" s="110">
        <v>0</v>
      </c>
      <c r="AC436" s="110">
        <v>28044</v>
      </c>
      <c r="AD436" s="110">
        <v>24944</v>
      </c>
      <c r="AE436" s="110">
        <v>0</v>
      </c>
      <c r="AF436" s="110" t="s">
        <v>1024</v>
      </c>
      <c r="AG436" s="16"/>
      <c r="AH436" s="16"/>
      <c r="AI436" s="16"/>
      <c r="AJ436" s="16"/>
    </row>
    <row r="437" spans="1:36" ht="14.5" x14ac:dyDescent="0.3">
      <c r="A437" s="110" t="s">
        <v>196</v>
      </c>
      <c r="B437" s="110">
        <v>40</v>
      </c>
      <c r="C437" s="110">
        <v>153</v>
      </c>
      <c r="D437" s="110">
        <v>0</v>
      </c>
      <c r="E437" s="110">
        <v>1</v>
      </c>
      <c r="F437" s="110">
        <v>3600</v>
      </c>
      <c r="G437" s="110">
        <v>1</v>
      </c>
      <c r="H437" s="110">
        <f t="shared" si="14"/>
        <v>1</v>
      </c>
      <c r="I437" s="110">
        <v>967</v>
      </c>
      <c r="J437" s="110">
        <v>967</v>
      </c>
      <c r="K437" s="110">
        <f t="shared" si="15"/>
        <v>0</v>
      </c>
      <c r="L437" s="110">
        <v>973</v>
      </c>
      <c r="M437" s="110">
        <v>967</v>
      </c>
      <c r="N437" s="110">
        <v>6.3E-2</v>
      </c>
      <c r="O437" s="110">
        <v>2.4E-2</v>
      </c>
      <c r="P437" s="110">
        <v>6.2E-2</v>
      </c>
      <c r="Q437" s="110">
        <v>2.5999999999999999E-2</v>
      </c>
      <c r="R437" s="110">
        <v>0.03</v>
      </c>
      <c r="S437" s="110">
        <v>1E-3</v>
      </c>
      <c r="T437" s="110">
        <v>23</v>
      </c>
      <c r="U437" s="110">
        <v>23</v>
      </c>
      <c r="V437" s="110">
        <v>10</v>
      </c>
      <c r="W437" s="110">
        <v>33</v>
      </c>
      <c r="X437" s="110">
        <v>13</v>
      </c>
      <c r="Y437" s="110">
        <v>20</v>
      </c>
      <c r="Z437" s="110">
        <v>0</v>
      </c>
      <c r="AA437" s="110">
        <v>0</v>
      </c>
      <c r="AB437" s="110">
        <v>0</v>
      </c>
      <c r="AC437" s="110">
        <v>66790</v>
      </c>
      <c r="AD437" s="110">
        <v>59134</v>
      </c>
      <c r="AE437" s="110">
        <v>0</v>
      </c>
      <c r="AF437" s="110" t="s">
        <v>1024</v>
      </c>
      <c r="AG437" s="16"/>
      <c r="AH437" s="16"/>
      <c r="AI437" s="16"/>
      <c r="AJ437" s="16"/>
    </row>
    <row r="438" spans="1:36" ht="14.5" x14ac:dyDescent="0.3">
      <c r="A438" s="110" t="s">
        <v>197</v>
      </c>
      <c r="B438" s="110">
        <v>40</v>
      </c>
      <c r="C438" s="110">
        <v>195</v>
      </c>
      <c r="D438" s="110">
        <v>0</v>
      </c>
      <c r="E438" s="110">
        <v>1</v>
      </c>
      <c r="F438" s="110">
        <v>3600</v>
      </c>
      <c r="G438" s="110">
        <v>1</v>
      </c>
      <c r="H438" s="110">
        <f t="shared" si="14"/>
        <v>1</v>
      </c>
      <c r="I438" s="110">
        <v>945</v>
      </c>
      <c r="J438" s="110">
        <v>945</v>
      </c>
      <c r="K438" s="110">
        <f t="shared" si="15"/>
        <v>0</v>
      </c>
      <c r="L438" s="110">
        <v>946</v>
      </c>
      <c r="M438" s="110">
        <v>945</v>
      </c>
      <c r="N438" s="110">
        <v>3.3000000000000002E-2</v>
      </c>
      <c r="O438" s="110">
        <v>3.1E-2</v>
      </c>
      <c r="P438" s="110">
        <v>3.3000000000000002E-2</v>
      </c>
      <c r="Q438" s="110">
        <v>8.0000000000000002E-3</v>
      </c>
      <c r="R438" s="110">
        <v>2.1000000000000001E-2</v>
      </c>
      <c r="S438" s="110">
        <v>0</v>
      </c>
      <c r="T438" s="110">
        <v>9</v>
      </c>
      <c r="U438" s="110">
        <v>9</v>
      </c>
      <c r="V438" s="110">
        <v>2</v>
      </c>
      <c r="W438" s="110">
        <v>12</v>
      </c>
      <c r="X438" s="110">
        <v>2</v>
      </c>
      <c r="Y438" s="110">
        <v>9</v>
      </c>
      <c r="Z438" s="110">
        <v>0</v>
      </c>
      <c r="AA438" s="110">
        <v>0</v>
      </c>
      <c r="AB438" s="110">
        <v>0</v>
      </c>
      <c r="AC438" s="110">
        <v>39580</v>
      </c>
      <c r="AD438" s="110">
        <v>43427</v>
      </c>
      <c r="AE438" s="110">
        <v>0</v>
      </c>
      <c r="AF438" s="110" t="s">
        <v>1024</v>
      </c>
      <c r="AG438" s="16"/>
      <c r="AH438" s="16"/>
      <c r="AI438" s="16"/>
      <c r="AJ438" s="16"/>
    </row>
    <row r="439" spans="1:36" ht="14.5" x14ac:dyDescent="0.3">
      <c r="A439" s="110" t="s">
        <v>198</v>
      </c>
      <c r="B439" s="110">
        <v>40</v>
      </c>
      <c r="C439" s="110">
        <v>177</v>
      </c>
      <c r="D439" s="110">
        <v>0</v>
      </c>
      <c r="E439" s="110">
        <v>1</v>
      </c>
      <c r="F439" s="110">
        <v>3600</v>
      </c>
      <c r="G439" s="110">
        <v>1</v>
      </c>
      <c r="H439" s="110">
        <f t="shared" si="14"/>
        <v>0</v>
      </c>
      <c r="I439" s="110">
        <v>888</v>
      </c>
      <c r="J439" s="110">
        <v>887</v>
      </c>
      <c r="K439" s="110">
        <f t="shared" si="15"/>
        <v>0.11261261261261261</v>
      </c>
      <c r="L439" s="110">
        <v>889</v>
      </c>
      <c r="M439" s="110">
        <v>887</v>
      </c>
      <c r="N439" s="110">
        <v>3658.1039999999998</v>
      </c>
      <c r="O439" s="110">
        <v>1.4999999999999999E-2</v>
      </c>
      <c r="P439" s="110">
        <v>3593.3449999999998</v>
      </c>
      <c r="Q439" s="110">
        <v>1004.384</v>
      </c>
      <c r="R439" s="110">
        <v>2120.895</v>
      </c>
      <c r="S439" s="110">
        <v>2.012</v>
      </c>
      <c r="T439" s="110">
        <v>255749</v>
      </c>
      <c r="U439" s="110">
        <v>235546</v>
      </c>
      <c r="V439" s="110">
        <v>98762</v>
      </c>
      <c r="W439" s="110">
        <v>309141</v>
      </c>
      <c r="X439" s="110">
        <v>294451</v>
      </c>
      <c r="Y439" s="110">
        <v>118</v>
      </c>
      <c r="Z439" s="110">
        <v>101088</v>
      </c>
      <c r="AA439" s="110">
        <v>92604</v>
      </c>
      <c r="AB439" s="110">
        <v>0</v>
      </c>
      <c r="AC439" s="110">
        <v>7251630</v>
      </c>
      <c r="AD439" s="110">
        <v>7545305</v>
      </c>
      <c r="AE439" s="110">
        <v>0</v>
      </c>
      <c r="AF439" s="110" t="s">
        <v>1024</v>
      </c>
      <c r="AG439" s="16"/>
      <c r="AH439" s="16"/>
      <c r="AI439" s="16"/>
      <c r="AJ439" s="16"/>
    </row>
    <row r="440" spans="1:36" ht="14.5" x14ac:dyDescent="0.3">
      <c r="A440" s="110" t="s">
        <v>199</v>
      </c>
      <c r="B440" s="110">
        <v>40</v>
      </c>
      <c r="C440" s="110">
        <v>188</v>
      </c>
      <c r="D440" s="110">
        <v>0</v>
      </c>
      <c r="E440" s="110">
        <v>1</v>
      </c>
      <c r="F440" s="110">
        <v>3600</v>
      </c>
      <c r="G440" s="110">
        <v>1</v>
      </c>
      <c r="H440" s="110">
        <f t="shared" si="14"/>
        <v>1</v>
      </c>
      <c r="I440" s="110">
        <v>1038</v>
      </c>
      <c r="J440" s="110">
        <v>1038</v>
      </c>
      <c r="K440" s="110">
        <f t="shared" si="15"/>
        <v>0</v>
      </c>
      <c r="L440" s="110">
        <v>1040</v>
      </c>
      <c r="M440" s="110">
        <v>1038</v>
      </c>
      <c r="N440" s="110">
        <v>3.6999999999999998E-2</v>
      </c>
      <c r="O440" s="110">
        <v>3.5000000000000003E-2</v>
      </c>
      <c r="P440" s="110">
        <v>3.6999999999999998E-2</v>
      </c>
      <c r="Q440" s="110">
        <v>6.0000000000000001E-3</v>
      </c>
      <c r="R440" s="110">
        <v>2.4E-2</v>
      </c>
      <c r="S440" s="110">
        <v>0</v>
      </c>
      <c r="T440" s="110">
        <v>8</v>
      </c>
      <c r="U440" s="110">
        <v>8</v>
      </c>
      <c r="V440" s="110">
        <v>2</v>
      </c>
      <c r="W440" s="110">
        <v>11</v>
      </c>
      <c r="X440" s="110">
        <v>2</v>
      </c>
      <c r="Y440" s="110">
        <v>8</v>
      </c>
      <c r="Z440" s="110">
        <v>0</v>
      </c>
      <c r="AA440" s="110">
        <v>0</v>
      </c>
      <c r="AB440" s="110">
        <v>0</v>
      </c>
      <c r="AC440" s="110">
        <v>36276</v>
      </c>
      <c r="AD440" s="110">
        <v>35531</v>
      </c>
      <c r="AE440" s="110">
        <v>0</v>
      </c>
      <c r="AF440" s="110" t="s">
        <v>1024</v>
      </c>
      <c r="AG440" s="16"/>
      <c r="AH440" s="16"/>
      <c r="AI440" s="16"/>
      <c r="AJ440" s="16"/>
    </row>
    <row r="441" spans="1:36" ht="14.5" x14ac:dyDescent="0.3">
      <c r="A441" s="110" t="s">
        <v>200</v>
      </c>
      <c r="B441" s="110">
        <v>40</v>
      </c>
      <c r="C441" s="110">
        <v>188</v>
      </c>
      <c r="D441" s="110">
        <v>0</v>
      </c>
      <c r="E441" s="110">
        <v>1</v>
      </c>
      <c r="F441" s="110">
        <v>3600</v>
      </c>
      <c r="G441" s="110">
        <v>1</v>
      </c>
      <c r="H441" s="110">
        <f t="shared" si="14"/>
        <v>1</v>
      </c>
      <c r="I441" s="110">
        <v>1071</v>
      </c>
      <c r="J441" s="110">
        <v>1071</v>
      </c>
      <c r="K441" s="110">
        <f t="shared" si="15"/>
        <v>0</v>
      </c>
      <c r="L441" s="110">
        <v>1084</v>
      </c>
      <c r="M441" s="110">
        <v>1071</v>
      </c>
      <c r="N441" s="110">
        <v>0.11700000000000001</v>
      </c>
      <c r="O441" s="110">
        <v>4.2999999999999997E-2</v>
      </c>
      <c r="P441" s="110">
        <v>0.107</v>
      </c>
      <c r="Q441" s="110">
        <v>2.9000000000000001E-2</v>
      </c>
      <c r="R441" s="110">
        <v>6.9000000000000006E-2</v>
      </c>
      <c r="S441" s="110">
        <v>0</v>
      </c>
      <c r="T441" s="110">
        <v>29</v>
      </c>
      <c r="U441" s="110">
        <v>29</v>
      </c>
      <c r="V441" s="110">
        <v>15</v>
      </c>
      <c r="W441" s="110">
        <v>40</v>
      </c>
      <c r="X441" s="110">
        <v>16</v>
      </c>
      <c r="Y441" s="110">
        <v>24</v>
      </c>
      <c r="Z441" s="110">
        <v>0</v>
      </c>
      <c r="AA441" s="110">
        <v>0</v>
      </c>
      <c r="AB441" s="110">
        <v>0</v>
      </c>
      <c r="AC441" s="110">
        <v>65964</v>
      </c>
      <c r="AD441" s="110">
        <v>58682</v>
      </c>
      <c r="AE441" s="110">
        <v>0</v>
      </c>
      <c r="AF441" s="110" t="s">
        <v>1024</v>
      </c>
      <c r="AG441" s="16"/>
      <c r="AH441" s="16"/>
      <c r="AI441" s="16"/>
      <c r="AJ441" s="16"/>
    </row>
    <row r="442" spans="1:36" ht="14.5" x14ac:dyDescent="0.3">
      <c r="A442" s="110" t="s">
        <v>201</v>
      </c>
      <c r="B442" s="110">
        <v>40</v>
      </c>
      <c r="C442" s="110">
        <v>173</v>
      </c>
      <c r="D442" s="110">
        <v>0</v>
      </c>
      <c r="E442" s="110">
        <v>1</v>
      </c>
      <c r="F442" s="110">
        <v>3600</v>
      </c>
      <c r="G442" s="110">
        <v>1</v>
      </c>
      <c r="H442" s="110">
        <f t="shared" si="14"/>
        <v>1</v>
      </c>
      <c r="I442" s="110">
        <v>995</v>
      </c>
      <c r="J442" s="110">
        <v>995</v>
      </c>
      <c r="K442" s="110">
        <f t="shared" si="15"/>
        <v>0</v>
      </c>
      <c r="L442" s="110">
        <v>998</v>
      </c>
      <c r="M442" s="110">
        <v>995</v>
      </c>
      <c r="N442" s="110">
        <v>0.98799999999999999</v>
      </c>
      <c r="O442" s="110">
        <v>0.04</v>
      </c>
      <c r="P442" s="110">
        <v>0.98399999999999999</v>
      </c>
      <c r="Q442" s="110">
        <v>0.29699999999999999</v>
      </c>
      <c r="R442" s="110">
        <v>0.496</v>
      </c>
      <c r="S442" s="110">
        <v>6.0000000000000001E-3</v>
      </c>
      <c r="T442" s="110">
        <v>302</v>
      </c>
      <c r="U442" s="110">
        <v>294</v>
      </c>
      <c r="V442" s="110">
        <v>163</v>
      </c>
      <c r="W442" s="110">
        <v>342</v>
      </c>
      <c r="X442" s="110">
        <v>379</v>
      </c>
      <c r="Y442" s="110">
        <v>38</v>
      </c>
      <c r="Z442" s="110">
        <v>4</v>
      </c>
      <c r="AA442" s="110">
        <v>148</v>
      </c>
      <c r="AB442" s="110">
        <v>0</v>
      </c>
      <c r="AC442" s="110">
        <v>151406</v>
      </c>
      <c r="AD442" s="110">
        <v>130293</v>
      </c>
      <c r="AE442" s="110">
        <v>0</v>
      </c>
      <c r="AF442" s="110" t="s">
        <v>1024</v>
      </c>
      <c r="AG442" s="16"/>
      <c r="AH442" s="16"/>
      <c r="AI442" s="16"/>
      <c r="AJ442" s="16"/>
    </row>
    <row r="443" spans="1:36" ht="14.5" x14ac:dyDescent="0.3">
      <c r="A443" s="110" t="s">
        <v>202</v>
      </c>
      <c r="B443" s="110">
        <v>40</v>
      </c>
      <c r="C443" s="110">
        <v>150</v>
      </c>
      <c r="D443" s="110">
        <v>0</v>
      </c>
      <c r="E443" s="110">
        <v>1</v>
      </c>
      <c r="F443" s="110">
        <v>3600</v>
      </c>
      <c r="G443" s="110">
        <v>1</v>
      </c>
      <c r="H443" s="110">
        <f t="shared" si="14"/>
        <v>1</v>
      </c>
      <c r="I443" s="110">
        <v>920</v>
      </c>
      <c r="J443" s="110">
        <v>920</v>
      </c>
      <c r="K443" s="110">
        <f t="shared" si="15"/>
        <v>0</v>
      </c>
      <c r="L443" s="110">
        <v>924</v>
      </c>
      <c r="M443" s="110">
        <v>920</v>
      </c>
      <c r="N443" s="110">
        <v>3.9E-2</v>
      </c>
      <c r="O443" s="110">
        <v>1.6E-2</v>
      </c>
      <c r="P443" s="110">
        <v>0.04</v>
      </c>
      <c r="Q443" s="110">
        <v>1.4E-2</v>
      </c>
      <c r="R443" s="110">
        <v>1.7000000000000001E-2</v>
      </c>
      <c r="S443" s="110">
        <v>0</v>
      </c>
      <c r="T443" s="110">
        <v>15</v>
      </c>
      <c r="U443" s="110">
        <v>15</v>
      </c>
      <c r="V443" s="110">
        <v>6</v>
      </c>
      <c r="W443" s="110">
        <v>22</v>
      </c>
      <c r="X443" s="110">
        <v>7</v>
      </c>
      <c r="Y443" s="110">
        <v>13</v>
      </c>
      <c r="Z443" s="110">
        <v>0</v>
      </c>
      <c r="AA443" s="110">
        <v>0</v>
      </c>
      <c r="AB443" s="110">
        <v>0</v>
      </c>
      <c r="AC443" s="110">
        <v>48952</v>
      </c>
      <c r="AD443" s="110">
        <v>37973</v>
      </c>
      <c r="AE443" s="110">
        <v>0</v>
      </c>
      <c r="AF443" s="110" t="s">
        <v>1024</v>
      </c>
      <c r="AG443" s="16"/>
      <c r="AH443" s="16"/>
      <c r="AI443" s="16"/>
      <c r="AJ443" s="16"/>
    </row>
    <row r="444" spans="1:36" ht="14.5" x14ac:dyDescent="0.3">
      <c r="A444" s="110" t="s">
        <v>203</v>
      </c>
      <c r="B444" s="110">
        <v>40</v>
      </c>
      <c r="C444" s="110">
        <v>174</v>
      </c>
      <c r="D444" s="110">
        <v>0</v>
      </c>
      <c r="E444" s="110">
        <v>1</v>
      </c>
      <c r="F444" s="110">
        <v>3600</v>
      </c>
      <c r="G444" s="110">
        <v>1</v>
      </c>
      <c r="H444" s="110">
        <f t="shared" si="14"/>
        <v>1</v>
      </c>
      <c r="I444" s="110">
        <v>1097</v>
      </c>
      <c r="J444" s="110">
        <v>1097</v>
      </c>
      <c r="K444" s="110">
        <f t="shared" si="15"/>
        <v>0</v>
      </c>
      <c r="L444" s="110">
        <v>1099</v>
      </c>
      <c r="M444" s="110">
        <v>1097</v>
      </c>
      <c r="N444" s="110">
        <v>0.70099999999999996</v>
      </c>
      <c r="O444" s="110">
        <v>0.03</v>
      </c>
      <c r="P444" s="110">
        <v>0.68200000000000005</v>
      </c>
      <c r="Q444" s="110">
        <v>0.22600000000000001</v>
      </c>
      <c r="R444" s="110">
        <v>0.36099999999999999</v>
      </c>
      <c r="S444" s="110">
        <v>0</v>
      </c>
      <c r="T444" s="110">
        <v>217</v>
      </c>
      <c r="U444" s="110">
        <v>217</v>
      </c>
      <c r="V444" s="110">
        <v>114</v>
      </c>
      <c r="W444" s="110">
        <v>311</v>
      </c>
      <c r="X444" s="110">
        <v>227</v>
      </c>
      <c r="Y444" s="110">
        <v>52</v>
      </c>
      <c r="Z444" s="110">
        <v>1</v>
      </c>
      <c r="AA444" s="110">
        <v>89</v>
      </c>
      <c r="AB444" s="110">
        <v>0</v>
      </c>
      <c r="AC444" s="110">
        <v>138293</v>
      </c>
      <c r="AD444" s="110">
        <v>126456</v>
      </c>
      <c r="AE444" s="110">
        <v>0</v>
      </c>
      <c r="AF444" s="110" t="s">
        <v>1024</v>
      </c>
      <c r="AG444" s="16"/>
      <c r="AH444" s="16"/>
      <c r="AI444" s="16"/>
      <c r="AJ444" s="16"/>
    </row>
    <row r="445" spans="1:36" ht="14.5" x14ac:dyDescent="0.3">
      <c r="A445" s="110" t="s">
        <v>204</v>
      </c>
      <c r="B445" s="110">
        <v>40</v>
      </c>
      <c r="C445" s="110">
        <v>166</v>
      </c>
      <c r="D445" s="110">
        <v>0</v>
      </c>
      <c r="E445" s="110">
        <v>1</v>
      </c>
      <c r="F445" s="110">
        <v>3600</v>
      </c>
      <c r="G445" s="110">
        <v>1</v>
      </c>
      <c r="H445" s="110">
        <f t="shared" si="14"/>
        <v>1</v>
      </c>
      <c r="I445" s="110">
        <v>1124</v>
      </c>
      <c r="J445" s="110">
        <v>1124</v>
      </c>
      <c r="K445" s="110">
        <f t="shared" si="15"/>
        <v>0</v>
      </c>
      <c r="L445" s="110">
        <v>1126</v>
      </c>
      <c r="M445" s="110">
        <v>1124</v>
      </c>
      <c r="N445" s="110">
        <v>0.126</v>
      </c>
      <c r="O445" s="110">
        <v>0.03</v>
      </c>
      <c r="P445" s="110">
        <v>0.122</v>
      </c>
      <c r="Q445" s="110">
        <v>3.6999999999999998E-2</v>
      </c>
      <c r="R445" s="110">
        <v>7.5999999999999998E-2</v>
      </c>
      <c r="S445" s="110">
        <v>0</v>
      </c>
      <c r="T445" s="110">
        <v>37</v>
      </c>
      <c r="U445" s="110">
        <v>37</v>
      </c>
      <c r="V445" s="110">
        <v>20</v>
      </c>
      <c r="W445" s="110">
        <v>52</v>
      </c>
      <c r="X445" s="110">
        <v>23</v>
      </c>
      <c r="Y445" s="110">
        <v>32</v>
      </c>
      <c r="Z445" s="110">
        <v>0</v>
      </c>
      <c r="AA445" s="110">
        <v>0</v>
      </c>
      <c r="AB445" s="110">
        <v>0</v>
      </c>
      <c r="AC445" s="110">
        <v>81937</v>
      </c>
      <c r="AD445" s="110">
        <v>68299</v>
      </c>
      <c r="AE445" s="110">
        <v>0</v>
      </c>
      <c r="AF445" s="110" t="s">
        <v>1024</v>
      </c>
      <c r="AG445" s="16"/>
      <c r="AH445" s="16"/>
      <c r="AI445" s="16"/>
      <c r="AJ445" s="16"/>
    </row>
    <row r="446" spans="1:36" ht="14.5" x14ac:dyDescent="0.3">
      <c r="A446" s="110" t="s">
        <v>205</v>
      </c>
      <c r="B446" s="110">
        <v>40</v>
      </c>
      <c r="C446" s="110">
        <v>158</v>
      </c>
      <c r="D446" s="110">
        <v>0</v>
      </c>
      <c r="E446" s="110">
        <v>1</v>
      </c>
      <c r="F446" s="110">
        <v>3600</v>
      </c>
      <c r="G446" s="110">
        <v>1</v>
      </c>
      <c r="H446" s="110">
        <f t="shared" si="14"/>
        <v>1</v>
      </c>
      <c r="I446" s="110">
        <v>1070</v>
      </c>
      <c r="J446" s="110">
        <v>1070</v>
      </c>
      <c r="K446" s="110">
        <f t="shared" si="15"/>
        <v>0</v>
      </c>
      <c r="L446" s="110">
        <v>1074</v>
      </c>
      <c r="M446" s="110">
        <v>1070</v>
      </c>
      <c r="N446" s="110">
        <v>2.8000000000000001E-2</v>
      </c>
      <c r="O446" s="110">
        <v>2.5999999999999999E-2</v>
      </c>
      <c r="P446" s="110">
        <v>2.8000000000000001E-2</v>
      </c>
      <c r="Q446" s="110">
        <v>7.0000000000000001E-3</v>
      </c>
      <c r="R446" s="110">
        <v>1.7999999999999999E-2</v>
      </c>
      <c r="S446" s="110">
        <v>0</v>
      </c>
      <c r="T446" s="110">
        <v>9</v>
      </c>
      <c r="U446" s="110">
        <v>9</v>
      </c>
      <c r="V446" s="110">
        <v>2</v>
      </c>
      <c r="W446" s="110">
        <v>13</v>
      </c>
      <c r="X446" s="110">
        <v>2</v>
      </c>
      <c r="Y446" s="110">
        <v>9</v>
      </c>
      <c r="Z446" s="110">
        <v>0</v>
      </c>
      <c r="AA446" s="110">
        <v>0</v>
      </c>
      <c r="AB446" s="110">
        <v>0</v>
      </c>
      <c r="AC446" s="110">
        <v>17029</v>
      </c>
      <c r="AD446" s="110">
        <v>14772</v>
      </c>
      <c r="AE446" s="110">
        <v>0</v>
      </c>
      <c r="AF446" s="110" t="s">
        <v>1024</v>
      </c>
      <c r="AG446" s="16"/>
      <c r="AH446" s="16"/>
      <c r="AI446" s="16"/>
      <c r="AJ446" s="16"/>
    </row>
    <row r="447" spans="1:36" ht="14.5" x14ac:dyDescent="0.3">
      <c r="A447" s="110" t="s">
        <v>206</v>
      </c>
      <c r="B447" s="110">
        <v>40</v>
      </c>
      <c r="C447" s="110">
        <v>163</v>
      </c>
      <c r="D447" s="110">
        <v>0</v>
      </c>
      <c r="E447" s="110">
        <v>1</v>
      </c>
      <c r="F447" s="110">
        <v>3600</v>
      </c>
      <c r="G447" s="110">
        <v>1</v>
      </c>
      <c r="H447" s="110">
        <f t="shared" si="14"/>
        <v>1</v>
      </c>
      <c r="I447" s="110">
        <v>859</v>
      </c>
      <c r="J447" s="110">
        <v>859</v>
      </c>
      <c r="K447" s="110">
        <f t="shared" si="15"/>
        <v>0</v>
      </c>
      <c r="L447" s="110">
        <v>859</v>
      </c>
      <c r="M447" s="110">
        <v>859</v>
      </c>
      <c r="N447" s="110">
        <v>1.7999999999999999E-2</v>
      </c>
      <c r="O447" s="110">
        <v>1.7999999999999999E-2</v>
      </c>
      <c r="P447" s="110">
        <v>1.7999999999999999E-2</v>
      </c>
      <c r="Q447" s="110">
        <v>6.0000000000000001E-3</v>
      </c>
      <c r="R447" s="110">
        <v>8.9999999999999993E-3</v>
      </c>
      <c r="S447" s="110">
        <v>0</v>
      </c>
      <c r="T447" s="110">
        <v>8</v>
      </c>
      <c r="U447" s="110">
        <v>8</v>
      </c>
      <c r="V447" s="110">
        <v>1</v>
      </c>
      <c r="W447" s="110">
        <v>6</v>
      </c>
      <c r="X447" s="110">
        <v>1</v>
      </c>
      <c r="Y447" s="110">
        <v>5</v>
      </c>
      <c r="Z447" s="110">
        <v>0</v>
      </c>
      <c r="AA447" s="110">
        <v>0</v>
      </c>
      <c r="AB447" s="110">
        <v>0</v>
      </c>
      <c r="AC447" s="110">
        <v>19187</v>
      </c>
      <c r="AD447" s="110">
        <v>15843</v>
      </c>
      <c r="AE447" s="110">
        <v>0</v>
      </c>
      <c r="AF447" s="110" t="s">
        <v>1024</v>
      </c>
      <c r="AG447" s="16"/>
      <c r="AH447" s="16"/>
      <c r="AI447" s="16"/>
      <c r="AJ447" s="16"/>
    </row>
    <row r="448" spans="1:36" ht="14.5" x14ac:dyDescent="0.3">
      <c r="A448" s="110" t="s">
        <v>207</v>
      </c>
      <c r="B448" s="110">
        <v>40</v>
      </c>
      <c r="C448" s="110">
        <v>163</v>
      </c>
      <c r="D448" s="110">
        <v>0</v>
      </c>
      <c r="E448" s="110">
        <v>1</v>
      </c>
      <c r="F448" s="110">
        <v>3600</v>
      </c>
      <c r="G448" s="110">
        <v>1</v>
      </c>
      <c r="H448" s="110">
        <f t="shared" si="14"/>
        <v>1</v>
      </c>
      <c r="I448" s="110">
        <v>1026</v>
      </c>
      <c r="J448" s="110">
        <v>1026</v>
      </c>
      <c r="K448" s="110">
        <f t="shared" si="15"/>
        <v>0</v>
      </c>
      <c r="L448" s="110">
        <v>1030</v>
      </c>
      <c r="M448" s="110">
        <v>1026</v>
      </c>
      <c r="N448" s="110">
        <v>0.42499999999999999</v>
      </c>
      <c r="O448" s="110">
        <v>2.3E-2</v>
      </c>
      <c r="P448" s="110">
        <v>0.41199999999999998</v>
      </c>
      <c r="Q448" s="110">
        <v>0.14099999999999999</v>
      </c>
      <c r="R448" s="110">
        <v>0.222</v>
      </c>
      <c r="S448" s="110">
        <v>4.0000000000000001E-3</v>
      </c>
      <c r="T448" s="110">
        <v>163</v>
      </c>
      <c r="U448" s="110">
        <v>163</v>
      </c>
      <c r="V448" s="110">
        <v>78</v>
      </c>
      <c r="W448" s="110">
        <v>191</v>
      </c>
      <c r="X448" s="110">
        <v>190</v>
      </c>
      <c r="Y448" s="110">
        <v>20</v>
      </c>
      <c r="Z448" s="110">
        <v>0</v>
      </c>
      <c r="AA448" s="110">
        <v>74</v>
      </c>
      <c r="AB448" s="110">
        <v>0</v>
      </c>
      <c r="AC448" s="110">
        <v>58135</v>
      </c>
      <c r="AD448" s="110">
        <v>63629</v>
      </c>
      <c r="AE448" s="110">
        <v>0</v>
      </c>
      <c r="AF448" s="110" t="s">
        <v>1024</v>
      </c>
      <c r="AG448" s="16"/>
      <c r="AH448" s="16"/>
      <c r="AI448" s="16"/>
      <c r="AJ448" s="16"/>
    </row>
    <row r="449" spans="1:36" ht="14.5" x14ac:dyDescent="0.3">
      <c r="A449" s="110" t="s">
        <v>208</v>
      </c>
      <c r="B449" s="110">
        <v>40</v>
      </c>
      <c r="C449" s="110">
        <v>192</v>
      </c>
      <c r="D449" s="110">
        <v>0</v>
      </c>
      <c r="E449" s="110">
        <v>1</v>
      </c>
      <c r="F449" s="110">
        <v>3600</v>
      </c>
      <c r="G449" s="110">
        <v>1</v>
      </c>
      <c r="H449" s="110">
        <f t="shared" si="14"/>
        <v>1</v>
      </c>
      <c r="I449" s="110">
        <v>935</v>
      </c>
      <c r="J449" s="110">
        <v>935</v>
      </c>
      <c r="K449" s="110">
        <f t="shared" si="15"/>
        <v>0</v>
      </c>
      <c r="L449" s="110">
        <v>935</v>
      </c>
      <c r="M449" s="110">
        <v>935</v>
      </c>
      <c r="N449" s="110">
        <v>2.1999999999999999E-2</v>
      </c>
      <c r="O449" s="110">
        <v>2.1999999999999999E-2</v>
      </c>
      <c r="P449" s="110">
        <v>2.1999999999999999E-2</v>
      </c>
      <c r="Q449" s="110">
        <v>5.0000000000000001E-3</v>
      </c>
      <c r="R449" s="110">
        <v>1.4E-2</v>
      </c>
      <c r="S449" s="110">
        <v>0</v>
      </c>
      <c r="T449" s="110">
        <v>4</v>
      </c>
      <c r="U449" s="110">
        <v>4</v>
      </c>
      <c r="V449" s="110">
        <v>1</v>
      </c>
      <c r="W449" s="110">
        <v>7</v>
      </c>
      <c r="X449" s="110">
        <v>1</v>
      </c>
      <c r="Y449" s="110">
        <v>5</v>
      </c>
      <c r="Z449" s="110">
        <v>0</v>
      </c>
      <c r="AA449" s="110">
        <v>0</v>
      </c>
      <c r="AB449" s="110">
        <v>0</v>
      </c>
      <c r="AC449" s="110">
        <v>32363</v>
      </c>
      <c r="AD449" s="110">
        <v>35027</v>
      </c>
      <c r="AE449" s="110">
        <v>0</v>
      </c>
      <c r="AF449" s="110" t="s">
        <v>1024</v>
      </c>
      <c r="AG449" s="16"/>
      <c r="AH449" s="16"/>
      <c r="AI449" s="16"/>
      <c r="AJ449" s="16"/>
    </row>
    <row r="450" spans="1:36" ht="14.5" x14ac:dyDescent="0.3">
      <c r="A450" s="110" t="s">
        <v>209</v>
      </c>
      <c r="B450" s="110">
        <v>40</v>
      </c>
      <c r="C450" s="110">
        <v>165</v>
      </c>
      <c r="D450" s="110">
        <v>0</v>
      </c>
      <c r="E450" s="110">
        <v>1</v>
      </c>
      <c r="F450" s="110">
        <v>3600</v>
      </c>
      <c r="G450" s="110">
        <v>1</v>
      </c>
      <c r="H450" s="110">
        <f t="shared" ref="H450:H513" si="16">IF(I450=J450,1,0)</f>
        <v>1</v>
      </c>
      <c r="I450" s="110">
        <v>1136</v>
      </c>
      <c r="J450" s="110">
        <v>1136</v>
      </c>
      <c r="K450" s="110">
        <f t="shared" si="15"/>
        <v>0</v>
      </c>
      <c r="L450" s="110">
        <v>1137</v>
      </c>
      <c r="M450" s="110">
        <v>1136</v>
      </c>
      <c r="N450" s="110">
        <v>3.7999999999999999E-2</v>
      </c>
      <c r="O450" s="110">
        <v>2.5999999999999999E-2</v>
      </c>
      <c r="P450" s="110">
        <v>3.7999999999999999E-2</v>
      </c>
      <c r="Q450" s="110">
        <v>1.2E-2</v>
      </c>
      <c r="R450" s="110">
        <v>1.9E-2</v>
      </c>
      <c r="S450" s="110">
        <v>0</v>
      </c>
      <c r="T450" s="110">
        <v>16</v>
      </c>
      <c r="U450" s="110">
        <v>16</v>
      </c>
      <c r="V450" s="110">
        <v>6</v>
      </c>
      <c r="W450" s="110">
        <v>21</v>
      </c>
      <c r="X450" s="110">
        <v>7</v>
      </c>
      <c r="Y450" s="110">
        <v>13</v>
      </c>
      <c r="Z450" s="110">
        <v>0</v>
      </c>
      <c r="AA450" s="110">
        <v>0</v>
      </c>
      <c r="AB450" s="110">
        <v>0</v>
      </c>
      <c r="AC450" s="110">
        <v>40326</v>
      </c>
      <c r="AD450" s="110">
        <v>34256</v>
      </c>
      <c r="AE450" s="110">
        <v>0</v>
      </c>
      <c r="AF450" s="110" t="s">
        <v>1024</v>
      </c>
      <c r="AG450" s="16"/>
      <c r="AH450" s="16"/>
      <c r="AI450" s="16"/>
      <c r="AJ450" s="16"/>
    </row>
    <row r="451" spans="1:36" ht="14.5" x14ac:dyDescent="0.3">
      <c r="A451" s="110" t="s">
        <v>210</v>
      </c>
      <c r="B451" s="110">
        <v>40</v>
      </c>
      <c r="C451" s="110">
        <v>182</v>
      </c>
      <c r="D451" s="110">
        <v>0</v>
      </c>
      <c r="E451" s="110">
        <v>1</v>
      </c>
      <c r="F451" s="110">
        <v>3600</v>
      </c>
      <c r="G451" s="110">
        <v>1</v>
      </c>
      <c r="H451" s="110">
        <f t="shared" si="16"/>
        <v>1</v>
      </c>
      <c r="I451" s="110">
        <v>1100</v>
      </c>
      <c r="J451" s="110">
        <v>1100</v>
      </c>
      <c r="K451" s="110">
        <f t="shared" ref="K451:K514" si="17">(I451-J451)/I451*100</f>
        <v>0</v>
      </c>
      <c r="L451" s="110">
        <v>1106</v>
      </c>
      <c r="M451" s="110">
        <v>1100</v>
      </c>
      <c r="N451" s="110">
        <v>0.122</v>
      </c>
      <c r="O451" s="110">
        <v>2.4E-2</v>
      </c>
      <c r="P451" s="110">
        <v>0.114</v>
      </c>
      <c r="Q451" s="110">
        <v>3.9E-2</v>
      </c>
      <c r="R451" s="110">
        <v>6.6000000000000003E-2</v>
      </c>
      <c r="S451" s="110">
        <v>0</v>
      </c>
      <c r="T451" s="110">
        <v>30</v>
      </c>
      <c r="U451" s="110">
        <v>30</v>
      </c>
      <c r="V451" s="110">
        <v>14</v>
      </c>
      <c r="W451" s="110">
        <v>41</v>
      </c>
      <c r="X451" s="110">
        <v>18</v>
      </c>
      <c r="Y451" s="110">
        <v>22</v>
      </c>
      <c r="Z451" s="110">
        <v>0</v>
      </c>
      <c r="AA451" s="110">
        <v>0</v>
      </c>
      <c r="AB451" s="110">
        <v>0</v>
      </c>
      <c r="AC451" s="110">
        <v>118275</v>
      </c>
      <c r="AD451" s="110">
        <v>120889</v>
      </c>
      <c r="AE451" s="110">
        <v>0</v>
      </c>
      <c r="AF451" s="110" t="s">
        <v>1024</v>
      </c>
      <c r="AG451" s="16"/>
      <c r="AH451" s="16"/>
      <c r="AI451" s="16"/>
      <c r="AJ451" s="16"/>
    </row>
    <row r="452" spans="1:36" ht="14.5" x14ac:dyDescent="0.3">
      <c r="A452" s="110" t="s">
        <v>211</v>
      </c>
      <c r="B452" s="110">
        <v>50</v>
      </c>
      <c r="C452" s="110">
        <v>151</v>
      </c>
      <c r="D452" s="110">
        <v>0</v>
      </c>
      <c r="E452" s="110">
        <v>1</v>
      </c>
      <c r="F452" s="110">
        <v>3600</v>
      </c>
      <c r="G452" s="110">
        <v>1</v>
      </c>
      <c r="H452" s="110">
        <f t="shared" si="16"/>
        <v>1</v>
      </c>
      <c r="I452" s="110">
        <v>1453</v>
      </c>
      <c r="J452" s="110">
        <v>1453</v>
      </c>
      <c r="K452" s="110">
        <f t="shared" si="17"/>
        <v>0</v>
      </c>
      <c r="L452" s="110">
        <v>1456</v>
      </c>
      <c r="M452" s="110">
        <v>1453</v>
      </c>
      <c r="N452" s="110">
        <v>0.25700000000000001</v>
      </c>
      <c r="O452" s="110">
        <v>0.04</v>
      </c>
      <c r="P452" s="110">
        <v>0.24399999999999999</v>
      </c>
      <c r="Q452" s="110">
        <v>9.0999999999999998E-2</v>
      </c>
      <c r="R452" s="110">
        <v>0.11600000000000001</v>
      </c>
      <c r="S452" s="110">
        <v>4.0000000000000001E-3</v>
      </c>
      <c r="T452" s="110">
        <v>52</v>
      </c>
      <c r="U452" s="110">
        <v>52</v>
      </c>
      <c r="V452" s="110">
        <v>28</v>
      </c>
      <c r="W452" s="110">
        <v>82</v>
      </c>
      <c r="X452" s="110">
        <v>36</v>
      </c>
      <c r="Y452" s="110">
        <v>34</v>
      </c>
      <c r="Z452" s="110">
        <v>0</v>
      </c>
      <c r="AA452" s="110">
        <v>4</v>
      </c>
      <c r="AB452" s="110">
        <v>0</v>
      </c>
      <c r="AC452" s="110">
        <v>109866</v>
      </c>
      <c r="AD452" s="110">
        <v>109749</v>
      </c>
      <c r="AE452" s="110">
        <v>0</v>
      </c>
      <c r="AF452" s="110" t="s">
        <v>1024</v>
      </c>
      <c r="AG452" s="16"/>
      <c r="AH452" s="16"/>
      <c r="AI452" s="16"/>
      <c r="AJ452" s="16"/>
    </row>
    <row r="453" spans="1:36" ht="14.5" x14ac:dyDescent="0.3">
      <c r="A453" s="110" t="s">
        <v>212</v>
      </c>
      <c r="B453" s="110">
        <v>50</v>
      </c>
      <c r="C453" s="110">
        <v>182</v>
      </c>
      <c r="D453" s="110">
        <v>0</v>
      </c>
      <c r="E453" s="110">
        <v>1</v>
      </c>
      <c r="F453" s="110">
        <v>3600</v>
      </c>
      <c r="G453" s="110">
        <v>1</v>
      </c>
      <c r="H453" s="110">
        <f t="shared" si="16"/>
        <v>1</v>
      </c>
      <c r="I453" s="110">
        <v>1405</v>
      </c>
      <c r="J453" s="110">
        <v>1405</v>
      </c>
      <c r="K453" s="110">
        <f t="shared" si="17"/>
        <v>0</v>
      </c>
      <c r="L453" s="110">
        <v>1408</v>
      </c>
      <c r="M453" s="110">
        <v>1405</v>
      </c>
      <c r="N453" s="110">
        <v>7.6999999999999999E-2</v>
      </c>
      <c r="O453" s="110">
        <v>5.3999999999999999E-2</v>
      </c>
      <c r="P453" s="110">
        <v>7.4999999999999997E-2</v>
      </c>
      <c r="Q453" s="110">
        <v>1.9E-2</v>
      </c>
      <c r="R453" s="110">
        <v>4.2999999999999997E-2</v>
      </c>
      <c r="S453" s="110">
        <v>0</v>
      </c>
      <c r="T453" s="110">
        <v>13</v>
      </c>
      <c r="U453" s="110">
        <v>13</v>
      </c>
      <c r="V453" s="110">
        <v>3</v>
      </c>
      <c r="W453" s="110">
        <v>13</v>
      </c>
      <c r="X453" s="110">
        <v>3</v>
      </c>
      <c r="Y453" s="110">
        <v>11</v>
      </c>
      <c r="Z453" s="110">
        <v>0</v>
      </c>
      <c r="AA453" s="110">
        <v>0</v>
      </c>
      <c r="AB453" s="110">
        <v>0</v>
      </c>
      <c r="AC453" s="110">
        <v>49802</v>
      </c>
      <c r="AD453" s="110">
        <v>46313</v>
      </c>
      <c r="AE453" s="110">
        <v>0</v>
      </c>
      <c r="AF453" s="110" t="s">
        <v>1024</v>
      </c>
      <c r="AG453" s="16"/>
      <c r="AH453" s="16"/>
      <c r="AI453" s="16"/>
      <c r="AJ453" s="16"/>
    </row>
    <row r="454" spans="1:36" ht="14.5" x14ac:dyDescent="0.3">
      <c r="A454" s="110" t="s">
        <v>213</v>
      </c>
      <c r="B454" s="110">
        <v>50</v>
      </c>
      <c r="C454" s="110">
        <v>178</v>
      </c>
      <c r="D454" s="110">
        <v>0</v>
      </c>
      <c r="E454" s="110">
        <v>1</v>
      </c>
      <c r="F454" s="110">
        <v>3600</v>
      </c>
      <c r="G454" s="110">
        <v>1</v>
      </c>
      <c r="H454" s="110">
        <f t="shared" si="16"/>
        <v>1</v>
      </c>
      <c r="I454" s="110">
        <v>1176</v>
      </c>
      <c r="J454" s="110">
        <v>1176</v>
      </c>
      <c r="K454" s="110">
        <f t="shared" si="17"/>
        <v>0</v>
      </c>
      <c r="L454" s="110">
        <v>1179</v>
      </c>
      <c r="M454" s="110">
        <v>1176</v>
      </c>
      <c r="N454" s="110">
        <v>7.1999999999999995E-2</v>
      </c>
      <c r="O454" s="110">
        <v>5.8999999999999997E-2</v>
      </c>
      <c r="P454" s="110">
        <v>7.0999999999999994E-2</v>
      </c>
      <c r="Q454" s="110">
        <v>1.6E-2</v>
      </c>
      <c r="R454" s="110">
        <v>4.5999999999999999E-2</v>
      </c>
      <c r="S454" s="110">
        <v>2E-3</v>
      </c>
      <c r="T454" s="110">
        <v>13</v>
      </c>
      <c r="U454" s="110">
        <v>13</v>
      </c>
      <c r="V454" s="110">
        <v>3</v>
      </c>
      <c r="W454" s="110">
        <v>13</v>
      </c>
      <c r="X454" s="110">
        <v>4</v>
      </c>
      <c r="Y454" s="110">
        <v>11</v>
      </c>
      <c r="Z454" s="110">
        <v>0</v>
      </c>
      <c r="AA454" s="110">
        <v>0</v>
      </c>
      <c r="AB454" s="110">
        <v>0</v>
      </c>
      <c r="AC454" s="110">
        <v>56002</v>
      </c>
      <c r="AD454" s="110">
        <v>45419</v>
      </c>
      <c r="AE454" s="110">
        <v>0</v>
      </c>
      <c r="AF454" s="110" t="s">
        <v>1024</v>
      </c>
      <c r="AG454" s="16"/>
      <c r="AH454" s="16"/>
      <c r="AI454" s="16"/>
      <c r="AJ454" s="16"/>
    </row>
    <row r="455" spans="1:36" ht="14.5" x14ac:dyDescent="0.3">
      <c r="A455" s="110" t="s">
        <v>214</v>
      </c>
      <c r="B455" s="110">
        <v>50</v>
      </c>
      <c r="C455" s="110">
        <v>161</v>
      </c>
      <c r="D455" s="110">
        <v>0</v>
      </c>
      <c r="E455" s="110">
        <v>1</v>
      </c>
      <c r="F455" s="110">
        <v>3600</v>
      </c>
      <c r="G455" s="110">
        <v>1</v>
      </c>
      <c r="H455" s="110">
        <f t="shared" si="16"/>
        <v>1</v>
      </c>
      <c r="I455" s="110">
        <v>1330</v>
      </c>
      <c r="J455" s="110">
        <v>1330</v>
      </c>
      <c r="K455" s="110">
        <f t="shared" si="17"/>
        <v>0</v>
      </c>
      <c r="L455" s="110">
        <v>1330</v>
      </c>
      <c r="M455" s="110">
        <v>1330</v>
      </c>
      <c r="N455" s="110">
        <v>4.2000000000000003E-2</v>
      </c>
      <c r="O455" s="110">
        <v>4.2999999999999997E-2</v>
      </c>
      <c r="P455" s="110">
        <v>4.2999999999999997E-2</v>
      </c>
      <c r="Q455" s="110">
        <v>1.2999999999999999E-2</v>
      </c>
      <c r="R455" s="110">
        <v>2.3E-2</v>
      </c>
      <c r="S455" s="110">
        <v>0</v>
      </c>
      <c r="T455" s="110">
        <v>12</v>
      </c>
      <c r="U455" s="110">
        <v>12</v>
      </c>
      <c r="V455" s="110">
        <v>1</v>
      </c>
      <c r="W455" s="110">
        <v>6</v>
      </c>
      <c r="X455" s="110">
        <v>1</v>
      </c>
      <c r="Y455" s="110">
        <v>5</v>
      </c>
      <c r="Z455" s="110">
        <v>0</v>
      </c>
      <c r="AA455" s="110">
        <v>0</v>
      </c>
      <c r="AB455" s="110">
        <v>0</v>
      </c>
      <c r="AC455" s="110">
        <v>38647</v>
      </c>
      <c r="AD455" s="110">
        <v>40920</v>
      </c>
      <c r="AE455" s="110">
        <v>0</v>
      </c>
      <c r="AF455" s="110" t="s">
        <v>1024</v>
      </c>
      <c r="AG455" s="16"/>
      <c r="AH455" s="16"/>
      <c r="AI455" s="16"/>
      <c r="AJ455" s="16"/>
    </row>
    <row r="456" spans="1:36" ht="14.5" x14ac:dyDescent="0.3">
      <c r="A456" s="110" t="s">
        <v>215</v>
      </c>
      <c r="B456" s="110">
        <v>50</v>
      </c>
      <c r="C456" s="110">
        <v>163</v>
      </c>
      <c r="D456" s="110">
        <v>0</v>
      </c>
      <c r="E456" s="110">
        <v>1</v>
      </c>
      <c r="F456" s="110">
        <v>3600</v>
      </c>
      <c r="G456" s="110">
        <v>1</v>
      </c>
      <c r="H456" s="110">
        <f t="shared" si="16"/>
        <v>1</v>
      </c>
      <c r="I456" s="110">
        <v>1385</v>
      </c>
      <c r="J456" s="110">
        <v>1385</v>
      </c>
      <c r="K456" s="110">
        <f t="shared" si="17"/>
        <v>0</v>
      </c>
      <c r="L456" s="110">
        <v>1391</v>
      </c>
      <c r="M456" s="110">
        <v>1385</v>
      </c>
      <c r="N456" s="110">
        <v>6.9000000000000006E-2</v>
      </c>
      <c r="O456" s="110">
        <v>4.2999999999999997E-2</v>
      </c>
      <c r="P456" s="110">
        <v>6.8000000000000005E-2</v>
      </c>
      <c r="Q456" s="110">
        <v>0.02</v>
      </c>
      <c r="R456" s="110">
        <v>4.1000000000000002E-2</v>
      </c>
      <c r="S456" s="110">
        <v>0</v>
      </c>
      <c r="T456" s="110">
        <v>15</v>
      </c>
      <c r="U456" s="110">
        <v>15</v>
      </c>
      <c r="V456" s="110">
        <v>3</v>
      </c>
      <c r="W456" s="110">
        <v>16</v>
      </c>
      <c r="X456" s="110">
        <v>4</v>
      </c>
      <c r="Y456" s="110">
        <v>11</v>
      </c>
      <c r="Z456" s="110">
        <v>0</v>
      </c>
      <c r="AA456" s="110">
        <v>0</v>
      </c>
      <c r="AB456" s="110">
        <v>0</v>
      </c>
      <c r="AC456" s="110">
        <v>58968</v>
      </c>
      <c r="AD456" s="110">
        <v>54860</v>
      </c>
      <c r="AE456" s="110">
        <v>0</v>
      </c>
      <c r="AF456" s="110" t="s">
        <v>1024</v>
      </c>
      <c r="AG456" s="16"/>
      <c r="AH456" s="16"/>
      <c r="AI456" s="16"/>
      <c r="AJ456" s="16"/>
    </row>
    <row r="457" spans="1:36" ht="14.5" x14ac:dyDescent="0.3">
      <c r="A457" s="110" t="s">
        <v>216</v>
      </c>
      <c r="B457" s="110">
        <v>50</v>
      </c>
      <c r="C457" s="110">
        <v>181</v>
      </c>
      <c r="D457" s="110">
        <v>0</v>
      </c>
      <c r="E457" s="110">
        <v>1</v>
      </c>
      <c r="F457" s="110">
        <v>3600</v>
      </c>
      <c r="G457" s="110">
        <v>1</v>
      </c>
      <c r="H457" s="110">
        <f t="shared" si="16"/>
        <v>1</v>
      </c>
      <c r="I457" s="110">
        <v>1265</v>
      </c>
      <c r="J457" s="110">
        <v>1265</v>
      </c>
      <c r="K457" s="110">
        <f t="shared" si="17"/>
        <v>0</v>
      </c>
      <c r="L457" s="110">
        <v>1265</v>
      </c>
      <c r="M457" s="110">
        <v>1265</v>
      </c>
      <c r="N457" s="110">
        <v>4.8000000000000001E-2</v>
      </c>
      <c r="O457" s="110">
        <v>4.8000000000000001E-2</v>
      </c>
      <c r="P457" s="110">
        <v>4.8000000000000001E-2</v>
      </c>
      <c r="Q457" s="110">
        <v>8.9999999999999993E-3</v>
      </c>
      <c r="R457" s="110">
        <v>3.1E-2</v>
      </c>
      <c r="S457" s="110">
        <v>0</v>
      </c>
      <c r="T457" s="110">
        <v>8</v>
      </c>
      <c r="U457" s="110">
        <v>8</v>
      </c>
      <c r="V457" s="110">
        <v>1</v>
      </c>
      <c r="W457" s="110">
        <v>6</v>
      </c>
      <c r="X457" s="110">
        <v>1</v>
      </c>
      <c r="Y457" s="110">
        <v>4</v>
      </c>
      <c r="Z457" s="110">
        <v>0</v>
      </c>
      <c r="AA457" s="110">
        <v>0</v>
      </c>
      <c r="AB457" s="110">
        <v>0</v>
      </c>
      <c r="AC457" s="110">
        <v>68923</v>
      </c>
      <c r="AD457" s="110">
        <v>63609</v>
      </c>
      <c r="AE457" s="110">
        <v>0</v>
      </c>
      <c r="AF457" s="110" t="s">
        <v>1024</v>
      </c>
      <c r="AG457" s="16"/>
      <c r="AH457" s="16"/>
      <c r="AI457" s="16"/>
      <c r="AJ457" s="16"/>
    </row>
    <row r="458" spans="1:36" ht="14.5" x14ac:dyDescent="0.3">
      <c r="A458" s="110" t="s">
        <v>217</v>
      </c>
      <c r="B458" s="110">
        <v>50</v>
      </c>
      <c r="C458" s="110">
        <v>173</v>
      </c>
      <c r="D458" s="110">
        <v>0</v>
      </c>
      <c r="E458" s="110">
        <v>1</v>
      </c>
      <c r="F458" s="110">
        <v>3600</v>
      </c>
      <c r="G458" s="110">
        <v>1</v>
      </c>
      <c r="H458" s="110">
        <f t="shared" si="16"/>
        <v>1</v>
      </c>
      <c r="I458" s="110">
        <v>1466</v>
      </c>
      <c r="J458" s="110">
        <v>1466</v>
      </c>
      <c r="K458" s="110">
        <f t="shared" si="17"/>
        <v>0</v>
      </c>
      <c r="L458" s="110">
        <v>1466</v>
      </c>
      <c r="M458" s="110">
        <v>1466</v>
      </c>
      <c r="N458" s="110">
        <v>3.9E-2</v>
      </c>
      <c r="O458" s="110">
        <v>3.9E-2</v>
      </c>
      <c r="P458" s="110">
        <v>3.9E-2</v>
      </c>
      <c r="Q458" s="110">
        <v>1.4E-2</v>
      </c>
      <c r="R458" s="110">
        <v>1.9E-2</v>
      </c>
      <c r="S458" s="110">
        <v>0</v>
      </c>
      <c r="T458" s="110">
        <v>9</v>
      </c>
      <c r="U458" s="110">
        <v>9</v>
      </c>
      <c r="V458" s="110">
        <v>1</v>
      </c>
      <c r="W458" s="110">
        <v>6</v>
      </c>
      <c r="X458" s="110">
        <v>1</v>
      </c>
      <c r="Y458" s="110">
        <v>4</v>
      </c>
      <c r="Z458" s="110">
        <v>0</v>
      </c>
      <c r="AA458" s="110">
        <v>0</v>
      </c>
      <c r="AB458" s="110">
        <v>0</v>
      </c>
      <c r="AC458" s="110">
        <v>52309</v>
      </c>
      <c r="AD458" s="110">
        <v>41760</v>
      </c>
      <c r="AE458" s="110">
        <v>0</v>
      </c>
      <c r="AF458" s="110" t="s">
        <v>1024</v>
      </c>
      <c r="AG458" s="16"/>
      <c r="AH458" s="16"/>
      <c r="AI458" s="16"/>
      <c r="AJ458" s="16"/>
    </row>
    <row r="459" spans="1:36" ht="14.5" x14ac:dyDescent="0.3">
      <c r="A459" s="110" t="s">
        <v>218</v>
      </c>
      <c r="B459" s="110">
        <v>50</v>
      </c>
      <c r="C459" s="110">
        <v>153</v>
      </c>
      <c r="D459" s="110">
        <v>0</v>
      </c>
      <c r="E459" s="110">
        <v>1</v>
      </c>
      <c r="F459" s="110">
        <v>3600</v>
      </c>
      <c r="G459" s="110">
        <v>1</v>
      </c>
      <c r="H459" s="110">
        <f t="shared" si="16"/>
        <v>1</v>
      </c>
      <c r="I459" s="110">
        <v>1228</v>
      </c>
      <c r="J459" s="110">
        <v>1228</v>
      </c>
      <c r="K459" s="110">
        <f t="shared" si="17"/>
        <v>0</v>
      </c>
      <c r="L459" s="110">
        <v>1234</v>
      </c>
      <c r="M459" s="110">
        <v>1228</v>
      </c>
      <c r="N459" s="110">
        <v>0.41799999999999998</v>
      </c>
      <c r="O459" s="110">
        <v>3.2000000000000001E-2</v>
      </c>
      <c r="P459" s="110">
        <v>0.372</v>
      </c>
      <c r="Q459" s="110">
        <v>0.128</v>
      </c>
      <c r="R459" s="110">
        <v>0.22</v>
      </c>
      <c r="S459" s="110">
        <v>1E-3</v>
      </c>
      <c r="T459" s="110">
        <v>58</v>
      </c>
      <c r="U459" s="110">
        <v>58</v>
      </c>
      <c r="V459" s="110">
        <v>37</v>
      </c>
      <c r="W459" s="110">
        <v>105</v>
      </c>
      <c r="X459" s="110">
        <v>42</v>
      </c>
      <c r="Y459" s="110">
        <v>53</v>
      </c>
      <c r="Z459" s="110">
        <v>1</v>
      </c>
      <c r="AA459" s="110">
        <v>0</v>
      </c>
      <c r="AB459" s="110">
        <v>0</v>
      </c>
      <c r="AC459" s="110">
        <v>167062</v>
      </c>
      <c r="AD459" s="110">
        <v>167804</v>
      </c>
      <c r="AE459" s="110">
        <v>0</v>
      </c>
      <c r="AF459" s="110" t="s">
        <v>1024</v>
      </c>
      <c r="AG459" s="16"/>
      <c r="AH459" s="16"/>
      <c r="AI459" s="16"/>
      <c r="AJ459" s="16"/>
    </row>
    <row r="460" spans="1:36" ht="14.5" x14ac:dyDescent="0.3">
      <c r="A460" s="110" t="s">
        <v>219</v>
      </c>
      <c r="B460" s="110">
        <v>50</v>
      </c>
      <c r="C460" s="110">
        <v>171</v>
      </c>
      <c r="D460" s="110">
        <v>0</v>
      </c>
      <c r="E460" s="110">
        <v>1</v>
      </c>
      <c r="F460" s="110">
        <v>3600</v>
      </c>
      <c r="G460" s="110">
        <v>1</v>
      </c>
      <c r="H460" s="110">
        <f t="shared" si="16"/>
        <v>1</v>
      </c>
      <c r="I460" s="110">
        <v>1119</v>
      </c>
      <c r="J460" s="110">
        <v>1119</v>
      </c>
      <c r="K460" s="110">
        <f t="shared" si="17"/>
        <v>0</v>
      </c>
      <c r="L460" s="110">
        <v>1120</v>
      </c>
      <c r="M460" s="110">
        <v>1119</v>
      </c>
      <c r="N460" s="110">
        <v>5.2999999999999999E-2</v>
      </c>
      <c r="O460" s="110">
        <v>0.05</v>
      </c>
      <c r="P460" s="110">
        <v>5.2999999999999999E-2</v>
      </c>
      <c r="Q460" s="110">
        <v>1.4999999999999999E-2</v>
      </c>
      <c r="R460" s="110">
        <v>3.2000000000000001E-2</v>
      </c>
      <c r="S460" s="110">
        <v>1E-3</v>
      </c>
      <c r="T460" s="110">
        <v>10</v>
      </c>
      <c r="U460" s="110">
        <v>10</v>
      </c>
      <c r="V460" s="110">
        <v>2</v>
      </c>
      <c r="W460" s="110">
        <v>12</v>
      </c>
      <c r="X460" s="110">
        <v>2</v>
      </c>
      <c r="Y460" s="110">
        <v>10</v>
      </c>
      <c r="Z460" s="110">
        <v>0</v>
      </c>
      <c r="AA460" s="110">
        <v>0</v>
      </c>
      <c r="AB460" s="110">
        <v>0</v>
      </c>
      <c r="AC460" s="110">
        <v>39284</v>
      </c>
      <c r="AD460" s="110">
        <v>37330</v>
      </c>
      <c r="AE460" s="110">
        <v>0</v>
      </c>
      <c r="AF460" s="110" t="s">
        <v>1024</v>
      </c>
      <c r="AG460" s="16"/>
      <c r="AH460" s="16"/>
      <c r="AI460" s="16"/>
      <c r="AJ460" s="16"/>
    </row>
    <row r="461" spans="1:36" ht="14.5" x14ac:dyDescent="0.3">
      <c r="A461" s="110" t="s">
        <v>220</v>
      </c>
      <c r="B461" s="110">
        <v>50</v>
      </c>
      <c r="C461" s="110">
        <v>164</v>
      </c>
      <c r="D461" s="110">
        <v>0</v>
      </c>
      <c r="E461" s="110">
        <v>1</v>
      </c>
      <c r="F461" s="110">
        <v>3600</v>
      </c>
      <c r="G461" s="110">
        <v>1</v>
      </c>
      <c r="H461" s="110">
        <f t="shared" si="16"/>
        <v>1</v>
      </c>
      <c r="I461" s="110">
        <v>1139</v>
      </c>
      <c r="J461" s="110">
        <v>1139</v>
      </c>
      <c r="K461" s="110">
        <f t="shared" si="17"/>
        <v>0</v>
      </c>
      <c r="L461" s="110">
        <v>1140</v>
      </c>
      <c r="M461" s="110">
        <v>1139</v>
      </c>
      <c r="N461" s="110">
        <v>6.5000000000000002E-2</v>
      </c>
      <c r="O461" s="110">
        <v>6.3E-2</v>
      </c>
      <c r="P461" s="110">
        <v>6.4000000000000001E-2</v>
      </c>
      <c r="Q461" s="110">
        <v>1.0999999999999999E-2</v>
      </c>
      <c r="R461" s="110">
        <v>4.7E-2</v>
      </c>
      <c r="S461" s="110">
        <v>2E-3</v>
      </c>
      <c r="T461" s="110">
        <v>9</v>
      </c>
      <c r="U461" s="110">
        <v>9</v>
      </c>
      <c r="V461" s="110">
        <v>2</v>
      </c>
      <c r="W461" s="110">
        <v>13</v>
      </c>
      <c r="X461" s="110">
        <v>2</v>
      </c>
      <c r="Y461" s="110">
        <v>9</v>
      </c>
      <c r="Z461" s="110">
        <v>0</v>
      </c>
      <c r="AA461" s="110">
        <v>0</v>
      </c>
      <c r="AB461" s="110">
        <v>0</v>
      </c>
      <c r="AC461" s="110">
        <v>45764</v>
      </c>
      <c r="AD461" s="110">
        <v>41786</v>
      </c>
      <c r="AE461" s="110">
        <v>0</v>
      </c>
      <c r="AF461" s="110" t="s">
        <v>1024</v>
      </c>
      <c r="AG461" s="16"/>
      <c r="AH461" s="16"/>
      <c r="AI461" s="16"/>
      <c r="AJ461" s="16"/>
    </row>
    <row r="462" spans="1:36" ht="14.5" x14ac:dyDescent="0.3">
      <c r="A462" s="110" t="s">
        <v>221</v>
      </c>
      <c r="B462" s="110">
        <v>50</v>
      </c>
      <c r="C462" s="110">
        <v>172</v>
      </c>
      <c r="D462" s="110">
        <v>0</v>
      </c>
      <c r="E462" s="110">
        <v>1</v>
      </c>
      <c r="F462" s="110">
        <v>3600</v>
      </c>
      <c r="G462" s="110">
        <v>1</v>
      </c>
      <c r="H462" s="110">
        <f t="shared" si="16"/>
        <v>1</v>
      </c>
      <c r="I462" s="110">
        <v>1381</v>
      </c>
      <c r="J462" s="110">
        <v>1381</v>
      </c>
      <c r="K462" s="110">
        <f t="shared" si="17"/>
        <v>0</v>
      </c>
      <c r="L462" s="110">
        <v>1386</v>
      </c>
      <c r="M462" s="110">
        <v>1381</v>
      </c>
      <c r="N462" s="110">
        <v>2.2709999999999999</v>
      </c>
      <c r="O462" s="110">
        <v>6.4000000000000001E-2</v>
      </c>
      <c r="P462" s="110">
        <v>1.966</v>
      </c>
      <c r="Q462" s="110">
        <v>0.54400000000000004</v>
      </c>
      <c r="R462" s="110">
        <v>1.4139999999999999</v>
      </c>
      <c r="S462" s="110">
        <v>8.0000000000000002E-3</v>
      </c>
      <c r="T462" s="110">
        <v>246</v>
      </c>
      <c r="U462" s="110">
        <v>246</v>
      </c>
      <c r="V462" s="110">
        <v>201</v>
      </c>
      <c r="W462" s="110">
        <v>522</v>
      </c>
      <c r="X462" s="110">
        <v>249</v>
      </c>
      <c r="Y462" s="110">
        <v>255</v>
      </c>
      <c r="Z462" s="110">
        <v>0</v>
      </c>
      <c r="AA462" s="110">
        <v>0</v>
      </c>
      <c r="AB462" s="110">
        <v>0</v>
      </c>
      <c r="AC462" s="110">
        <v>665807</v>
      </c>
      <c r="AD462" s="110">
        <v>708855</v>
      </c>
      <c r="AE462" s="110">
        <v>0</v>
      </c>
      <c r="AF462" s="110" t="s">
        <v>1024</v>
      </c>
      <c r="AG462" s="16"/>
      <c r="AH462" s="16"/>
      <c r="AI462" s="16"/>
      <c r="AJ462" s="16"/>
    </row>
    <row r="463" spans="1:36" ht="14.5" x14ac:dyDescent="0.3">
      <c r="A463" s="110" t="s">
        <v>222</v>
      </c>
      <c r="B463" s="110">
        <v>50</v>
      </c>
      <c r="C463" s="110">
        <v>191</v>
      </c>
      <c r="D463" s="110">
        <v>0</v>
      </c>
      <c r="E463" s="110">
        <v>1</v>
      </c>
      <c r="F463" s="110">
        <v>3600</v>
      </c>
      <c r="G463" s="110">
        <v>1</v>
      </c>
      <c r="H463" s="110">
        <f t="shared" si="16"/>
        <v>1</v>
      </c>
      <c r="I463" s="110">
        <v>1114</v>
      </c>
      <c r="J463" s="110">
        <v>1114</v>
      </c>
      <c r="K463" s="110">
        <f t="shared" si="17"/>
        <v>0</v>
      </c>
      <c r="L463" s="110">
        <v>1115</v>
      </c>
      <c r="M463" s="110">
        <v>1114</v>
      </c>
      <c r="N463" s="110">
        <v>2.1949999999999998</v>
      </c>
      <c r="O463" s="110">
        <v>0.108</v>
      </c>
      <c r="P463" s="110">
        <v>2.0409999999999999</v>
      </c>
      <c r="Q463" s="110">
        <v>0.59</v>
      </c>
      <c r="R463" s="110">
        <v>1.2669999999999999</v>
      </c>
      <c r="S463" s="110">
        <v>8.0000000000000002E-3</v>
      </c>
      <c r="T463" s="110">
        <v>328</v>
      </c>
      <c r="U463" s="110">
        <v>310</v>
      </c>
      <c r="V463" s="110">
        <v>222</v>
      </c>
      <c r="W463" s="110">
        <v>554</v>
      </c>
      <c r="X463" s="110">
        <v>341</v>
      </c>
      <c r="Y463" s="110">
        <v>165</v>
      </c>
      <c r="Z463" s="110">
        <v>2</v>
      </c>
      <c r="AA463" s="110">
        <v>76</v>
      </c>
      <c r="AB463" s="110">
        <v>0</v>
      </c>
      <c r="AC463" s="110">
        <v>410125</v>
      </c>
      <c r="AD463" s="110">
        <v>404094</v>
      </c>
      <c r="AE463" s="110">
        <v>0</v>
      </c>
      <c r="AF463" s="110" t="s">
        <v>1024</v>
      </c>
      <c r="AG463" s="16"/>
      <c r="AH463" s="16"/>
      <c r="AI463" s="16"/>
      <c r="AJ463" s="16"/>
    </row>
    <row r="464" spans="1:36" ht="14.5" x14ac:dyDescent="0.3">
      <c r="A464" s="110" t="s">
        <v>223</v>
      </c>
      <c r="B464" s="110">
        <v>50</v>
      </c>
      <c r="C464" s="110">
        <v>179</v>
      </c>
      <c r="D464" s="110">
        <v>0</v>
      </c>
      <c r="E464" s="110">
        <v>1</v>
      </c>
      <c r="F464" s="110">
        <v>3600</v>
      </c>
      <c r="G464" s="110">
        <v>1</v>
      </c>
      <c r="H464" s="110">
        <f t="shared" si="16"/>
        <v>1</v>
      </c>
      <c r="I464" s="110">
        <v>1269</v>
      </c>
      <c r="J464" s="110">
        <v>1269</v>
      </c>
      <c r="K464" s="110">
        <f t="shared" si="17"/>
        <v>0</v>
      </c>
      <c r="L464" s="110">
        <v>1271</v>
      </c>
      <c r="M464" s="110">
        <v>1269</v>
      </c>
      <c r="N464" s="110">
        <v>0.11600000000000001</v>
      </c>
      <c r="O464" s="110">
        <v>4.9000000000000002E-2</v>
      </c>
      <c r="P464" s="110">
        <v>0.114</v>
      </c>
      <c r="Q464" s="110">
        <v>2.1999999999999999E-2</v>
      </c>
      <c r="R464" s="110">
        <v>7.5999999999999998E-2</v>
      </c>
      <c r="S464" s="110">
        <v>1E-3</v>
      </c>
      <c r="T464" s="110">
        <v>15</v>
      </c>
      <c r="U464" s="110">
        <v>15</v>
      </c>
      <c r="V464" s="110">
        <v>3</v>
      </c>
      <c r="W464" s="110">
        <v>15</v>
      </c>
      <c r="X464" s="110">
        <v>3</v>
      </c>
      <c r="Y464" s="110">
        <v>11</v>
      </c>
      <c r="Z464" s="110">
        <v>0</v>
      </c>
      <c r="AA464" s="110">
        <v>0</v>
      </c>
      <c r="AB464" s="110">
        <v>0</v>
      </c>
      <c r="AC464" s="110">
        <v>133643</v>
      </c>
      <c r="AD464" s="110">
        <v>119629</v>
      </c>
      <c r="AE464" s="110">
        <v>0</v>
      </c>
      <c r="AF464" s="110" t="s">
        <v>1024</v>
      </c>
      <c r="AG464" s="16"/>
      <c r="AH464" s="16"/>
      <c r="AI464" s="16"/>
      <c r="AJ464" s="16"/>
    </row>
    <row r="465" spans="1:36" ht="14.5" x14ac:dyDescent="0.3">
      <c r="A465" s="110" t="s">
        <v>224</v>
      </c>
      <c r="B465" s="110">
        <v>50</v>
      </c>
      <c r="C465" s="110">
        <v>184</v>
      </c>
      <c r="D465" s="110">
        <v>0</v>
      </c>
      <c r="E465" s="110">
        <v>1</v>
      </c>
      <c r="F465" s="110">
        <v>3600</v>
      </c>
      <c r="G465" s="110">
        <v>1</v>
      </c>
      <c r="H465" s="110">
        <f t="shared" si="16"/>
        <v>1</v>
      </c>
      <c r="I465" s="110">
        <v>1339</v>
      </c>
      <c r="J465" s="110">
        <v>1339</v>
      </c>
      <c r="K465" s="110">
        <f t="shared" si="17"/>
        <v>0</v>
      </c>
      <c r="L465" s="110">
        <v>1341</v>
      </c>
      <c r="M465" s="110">
        <v>1339</v>
      </c>
      <c r="N465" s="110">
        <v>0.10199999999999999</v>
      </c>
      <c r="O465" s="110">
        <v>7.0000000000000007E-2</v>
      </c>
      <c r="P465" s="110">
        <v>0.1</v>
      </c>
      <c r="Q465" s="110">
        <v>0.02</v>
      </c>
      <c r="R465" s="110">
        <v>7.0999999999999994E-2</v>
      </c>
      <c r="S465" s="110">
        <v>1E-3</v>
      </c>
      <c r="T465" s="110">
        <v>14</v>
      </c>
      <c r="U465" s="110">
        <v>14</v>
      </c>
      <c r="V465" s="110">
        <v>3</v>
      </c>
      <c r="W465" s="110">
        <v>15</v>
      </c>
      <c r="X465" s="110">
        <v>4</v>
      </c>
      <c r="Y465" s="110">
        <v>11</v>
      </c>
      <c r="Z465" s="110">
        <v>0</v>
      </c>
      <c r="AA465" s="110">
        <v>0</v>
      </c>
      <c r="AB465" s="110">
        <v>0</v>
      </c>
      <c r="AC465" s="110">
        <v>101427</v>
      </c>
      <c r="AD465" s="110">
        <v>86415</v>
      </c>
      <c r="AE465" s="110">
        <v>0</v>
      </c>
      <c r="AF465" s="110" t="s">
        <v>1024</v>
      </c>
      <c r="AG465" s="16"/>
      <c r="AH465" s="16"/>
      <c r="AI465" s="16"/>
      <c r="AJ465" s="16"/>
    </row>
    <row r="466" spans="1:36" ht="14.5" x14ac:dyDescent="0.3">
      <c r="A466" s="110" t="s">
        <v>225</v>
      </c>
      <c r="B466" s="110">
        <v>50</v>
      </c>
      <c r="C466" s="110">
        <v>167</v>
      </c>
      <c r="D466" s="110">
        <v>0</v>
      </c>
      <c r="E466" s="110">
        <v>1</v>
      </c>
      <c r="F466" s="110">
        <v>3600</v>
      </c>
      <c r="G466" s="110">
        <v>1</v>
      </c>
      <c r="H466" s="110">
        <f t="shared" si="16"/>
        <v>1</v>
      </c>
      <c r="I466" s="110">
        <v>1247</v>
      </c>
      <c r="J466" s="110">
        <v>1247</v>
      </c>
      <c r="K466" s="110">
        <f t="shared" si="17"/>
        <v>0</v>
      </c>
      <c r="L466" s="110">
        <v>1250</v>
      </c>
      <c r="M466" s="110">
        <v>1247</v>
      </c>
      <c r="N466" s="110">
        <v>2.9889999999999999</v>
      </c>
      <c r="O466" s="110">
        <v>5.5E-2</v>
      </c>
      <c r="P466" s="110">
        <v>2.7</v>
      </c>
      <c r="Q466" s="110">
        <v>1.0649999999999999</v>
      </c>
      <c r="R466" s="110">
        <v>1.401</v>
      </c>
      <c r="S466" s="110">
        <v>6.0000000000000001E-3</v>
      </c>
      <c r="T466" s="110">
        <v>327</v>
      </c>
      <c r="U466" s="110">
        <v>327</v>
      </c>
      <c r="V466" s="110">
        <v>246</v>
      </c>
      <c r="W466" s="110">
        <v>576</v>
      </c>
      <c r="X466" s="110">
        <v>302</v>
      </c>
      <c r="Y466" s="110">
        <v>275</v>
      </c>
      <c r="Z466" s="110">
        <v>0</v>
      </c>
      <c r="AA466" s="110">
        <v>2</v>
      </c>
      <c r="AB466" s="110">
        <v>0</v>
      </c>
      <c r="AC466" s="110">
        <v>682312</v>
      </c>
      <c r="AD466" s="110">
        <v>645359</v>
      </c>
      <c r="AE466" s="110">
        <v>0</v>
      </c>
      <c r="AF466" s="110" t="s">
        <v>1024</v>
      </c>
      <c r="AG466" s="16"/>
      <c r="AH466" s="16"/>
      <c r="AI466" s="16"/>
      <c r="AJ466" s="16"/>
    </row>
    <row r="467" spans="1:36" ht="14.5" x14ac:dyDescent="0.3">
      <c r="A467" s="110" t="s">
        <v>226</v>
      </c>
      <c r="B467" s="110">
        <v>50</v>
      </c>
      <c r="C467" s="110">
        <v>184</v>
      </c>
      <c r="D467" s="110">
        <v>0</v>
      </c>
      <c r="E467" s="110">
        <v>1</v>
      </c>
      <c r="F467" s="110">
        <v>3600</v>
      </c>
      <c r="G467" s="110">
        <v>1</v>
      </c>
      <c r="H467" s="110">
        <f t="shared" si="16"/>
        <v>1</v>
      </c>
      <c r="I467" s="110">
        <v>1411</v>
      </c>
      <c r="J467" s="110">
        <v>1411</v>
      </c>
      <c r="K467" s="110">
        <f t="shared" si="17"/>
        <v>0</v>
      </c>
      <c r="L467" s="110">
        <v>1411</v>
      </c>
      <c r="M467" s="110">
        <v>1411</v>
      </c>
      <c r="N467" s="110">
        <v>5.5E-2</v>
      </c>
      <c r="O467" s="110">
        <v>5.3999999999999999E-2</v>
      </c>
      <c r="P467" s="110">
        <v>5.3999999999999999E-2</v>
      </c>
      <c r="Q467" s="110">
        <v>1.4999999999999999E-2</v>
      </c>
      <c r="R467" s="110">
        <v>3.4000000000000002E-2</v>
      </c>
      <c r="S467" s="110">
        <v>1E-3</v>
      </c>
      <c r="T467" s="110">
        <v>13</v>
      </c>
      <c r="U467" s="110">
        <v>13</v>
      </c>
      <c r="V467" s="110">
        <v>1</v>
      </c>
      <c r="W467" s="110">
        <v>6</v>
      </c>
      <c r="X467" s="110">
        <v>1</v>
      </c>
      <c r="Y467" s="110">
        <v>5</v>
      </c>
      <c r="Z467" s="110">
        <v>0</v>
      </c>
      <c r="AA467" s="110">
        <v>0</v>
      </c>
      <c r="AB467" s="110">
        <v>0</v>
      </c>
      <c r="AC467" s="110">
        <v>56223</v>
      </c>
      <c r="AD467" s="110">
        <v>58795</v>
      </c>
      <c r="AE467" s="110">
        <v>0</v>
      </c>
      <c r="AF467" s="110" t="s">
        <v>1024</v>
      </c>
      <c r="AG467" s="16"/>
      <c r="AH467" s="16"/>
      <c r="AI467" s="16"/>
      <c r="AJ467" s="16"/>
    </row>
    <row r="468" spans="1:36" ht="14.5" x14ac:dyDescent="0.3">
      <c r="A468" s="110" t="s">
        <v>227</v>
      </c>
      <c r="B468" s="110">
        <v>50</v>
      </c>
      <c r="C468" s="110">
        <v>188</v>
      </c>
      <c r="D468" s="110">
        <v>0</v>
      </c>
      <c r="E468" s="110">
        <v>1</v>
      </c>
      <c r="F468" s="110">
        <v>3600</v>
      </c>
      <c r="G468" s="110">
        <v>1</v>
      </c>
      <c r="H468" s="110">
        <f t="shared" si="16"/>
        <v>1</v>
      </c>
      <c r="I468" s="110">
        <v>1199</v>
      </c>
      <c r="J468" s="110">
        <v>1199</v>
      </c>
      <c r="K468" s="110">
        <f t="shared" si="17"/>
        <v>0</v>
      </c>
      <c r="L468" s="110">
        <v>1199</v>
      </c>
      <c r="M468" s="110">
        <v>1199</v>
      </c>
      <c r="N468" s="110">
        <v>4.7E-2</v>
      </c>
      <c r="O468" s="110">
        <v>4.4999999999999998E-2</v>
      </c>
      <c r="P468" s="110">
        <v>4.4999999999999998E-2</v>
      </c>
      <c r="Q468" s="110">
        <v>1.0999999999999999E-2</v>
      </c>
      <c r="R468" s="110">
        <v>2.9000000000000001E-2</v>
      </c>
      <c r="S468" s="110">
        <v>1E-3</v>
      </c>
      <c r="T468" s="110">
        <v>9</v>
      </c>
      <c r="U468" s="110">
        <v>9</v>
      </c>
      <c r="V468" s="110">
        <v>1</v>
      </c>
      <c r="W468" s="110">
        <v>6</v>
      </c>
      <c r="X468" s="110">
        <v>1</v>
      </c>
      <c r="Y468" s="110">
        <v>5</v>
      </c>
      <c r="Z468" s="110">
        <v>0</v>
      </c>
      <c r="AA468" s="110">
        <v>0</v>
      </c>
      <c r="AB468" s="110">
        <v>0</v>
      </c>
      <c r="AC468" s="110">
        <v>75045</v>
      </c>
      <c r="AD468" s="110">
        <v>64552</v>
      </c>
      <c r="AE468" s="110">
        <v>0</v>
      </c>
      <c r="AF468" s="110" t="s">
        <v>1024</v>
      </c>
      <c r="AG468" s="16"/>
      <c r="AH468" s="16"/>
      <c r="AI468" s="16"/>
      <c r="AJ468" s="16"/>
    </row>
    <row r="469" spans="1:36" ht="14.5" x14ac:dyDescent="0.3">
      <c r="A469" s="110" t="s">
        <v>228</v>
      </c>
      <c r="B469" s="110">
        <v>50</v>
      </c>
      <c r="C469" s="110">
        <v>198</v>
      </c>
      <c r="D469" s="110">
        <v>0</v>
      </c>
      <c r="E469" s="110">
        <v>1</v>
      </c>
      <c r="F469" s="110">
        <v>3600</v>
      </c>
      <c r="G469" s="110">
        <v>1</v>
      </c>
      <c r="H469" s="110">
        <f t="shared" si="16"/>
        <v>1</v>
      </c>
      <c r="I469" s="110">
        <v>1328</v>
      </c>
      <c r="J469" s="110">
        <v>1328</v>
      </c>
      <c r="K469" s="110">
        <f t="shared" si="17"/>
        <v>0</v>
      </c>
      <c r="L469" s="110">
        <v>1328</v>
      </c>
      <c r="M469" s="110">
        <v>1328</v>
      </c>
      <c r="N469" s="110">
        <v>3.6999999999999998E-2</v>
      </c>
      <c r="O469" s="110">
        <v>3.6999999999999998E-2</v>
      </c>
      <c r="P469" s="110">
        <v>3.6999999999999998E-2</v>
      </c>
      <c r="Q469" s="110">
        <v>1.2999999999999999E-2</v>
      </c>
      <c r="R469" s="110">
        <v>1.7999999999999999E-2</v>
      </c>
      <c r="S469" s="110">
        <v>0</v>
      </c>
      <c r="T469" s="110">
        <v>9</v>
      </c>
      <c r="U469" s="110">
        <v>9</v>
      </c>
      <c r="V469" s="110">
        <v>1</v>
      </c>
      <c r="W469" s="110">
        <v>6</v>
      </c>
      <c r="X469" s="110">
        <v>1</v>
      </c>
      <c r="Y469" s="110">
        <v>5</v>
      </c>
      <c r="Z469" s="110">
        <v>0</v>
      </c>
      <c r="AA469" s="110">
        <v>0</v>
      </c>
      <c r="AB469" s="110">
        <v>0</v>
      </c>
      <c r="AC469" s="110">
        <v>43608</v>
      </c>
      <c r="AD469" s="110">
        <v>38856</v>
      </c>
      <c r="AE469" s="110">
        <v>0</v>
      </c>
      <c r="AF469" s="110" t="s">
        <v>1024</v>
      </c>
      <c r="AG469" s="16"/>
      <c r="AH469" s="16"/>
      <c r="AI469" s="16"/>
      <c r="AJ469" s="16"/>
    </row>
    <row r="470" spans="1:36" ht="14.5" x14ac:dyDescent="0.3">
      <c r="A470" s="110" t="s">
        <v>229</v>
      </c>
      <c r="B470" s="110">
        <v>50</v>
      </c>
      <c r="C470" s="110">
        <v>155</v>
      </c>
      <c r="D470" s="110">
        <v>0</v>
      </c>
      <c r="E470" s="110">
        <v>1</v>
      </c>
      <c r="F470" s="110">
        <v>3600</v>
      </c>
      <c r="G470" s="110">
        <v>1</v>
      </c>
      <c r="H470" s="110">
        <f t="shared" si="16"/>
        <v>1</v>
      </c>
      <c r="I470" s="110">
        <v>1412</v>
      </c>
      <c r="J470" s="110">
        <v>1412</v>
      </c>
      <c r="K470" s="110">
        <f t="shared" si="17"/>
        <v>0</v>
      </c>
      <c r="L470" s="110">
        <v>1413</v>
      </c>
      <c r="M470" s="110">
        <v>1412</v>
      </c>
      <c r="N470" s="110">
        <v>0.21299999999999999</v>
      </c>
      <c r="O470" s="110">
        <v>3.7999999999999999E-2</v>
      </c>
      <c r="P470" s="110">
        <v>0.20799999999999999</v>
      </c>
      <c r="Q470" s="110">
        <v>6.8000000000000005E-2</v>
      </c>
      <c r="R470" s="110">
        <v>0.123</v>
      </c>
      <c r="S470" s="110">
        <v>2E-3</v>
      </c>
      <c r="T470" s="110">
        <v>52</v>
      </c>
      <c r="U470" s="110">
        <v>52</v>
      </c>
      <c r="V470" s="110">
        <v>23</v>
      </c>
      <c r="W470" s="110">
        <v>70</v>
      </c>
      <c r="X470" s="110">
        <v>39</v>
      </c>
      <c r="Y470" s="110">
        <v>17</v>
      </c>
      <c r="Z470" s="110">
        <v>0</v>
      </c>
      <c r="AA470" s="110">
        <v>16</v>
      </c>
      <c r="AB470" s="110">
        <v>0</v>
      </c>
      <c r="AC470" s="110">
        <v>96982</v>
      </c>
      <c r="AD470" s="110">
        <v>108718</v>
      </c>
      <c r="AE470" s="110">
        <v>0</v>
      </c>
      <c r="AF470" s="110" t="s">
        <v>1024</v>
      </c>
      <c r="AG470" s="16"/>
      <c r="AH470" s="16"/>
      <c r="AI470" s="16"/>
      <c r="AJ470" s="16"/>
    </row>
    <row r="471" spans="1:36" ht="14.5" x14ac:dyDescent="0.3">
      <c r="A471" s="110" t="s">
        <v>230</v>
      </c>
      <c r="B471" s="110">
        <v>50</v>
      </c>
      <c r="C471" s="110">
        <v>170</v>
      </c>
      <c r="D471" s="110">
        <v>0</v>
      </c>
      <c r="E471" s="110">
        <v>1</v>
      </c>
      <c r="F471" s="110">
        <v>3600</v>
      </c>
      <c r="G471" s="110">
        <v>1</v>
      </c>
      <c r="H471" s="110">
        <f t="shared" si="16"/>
        <v>1</v>
      </c>
      <c r="I471" s="110">
        <v>1313</v>
      </c>
      <c r="J471" s="110">
        <v>1313</v>
      </c>
      <c r="K471" s="110">
        <f t="shared" si="17"/>
        <v>0</v>
      </c>
      <c r="L471" s="110">
        <v>1313</v>
      </c>
      <c r="M471" s="110">
        <v>1313</v>
      </c>
      <c r="N471" s="110">
        <v>5.8999999999999997E-2</v>
      </c>
      <c r="O471" s="110">
        <v>5.8999999999999997E-2</v>
      </c>
      <c r="P471" s="110">
        <v>5.8999999999999997E-2</v>
      </c>
      <c r="Q471" s="110">
        <v>1.4E-2</v>
      </c>
      <c r="R471" s="110">
        <v>3.4000000000000002E-2</v>
      </c>
      <c r="S471" s="110">
        <v>0</v>
      </c>
      <c r="T471" s="110">
        <v>10</v>
      </c>
      <c r="U471" s="110">
        <v>10</v>
      </c>
      <c r="V471" s="110">
        <v>1</v>
      </c>
      <c r="W471" s="110">
        <v>7</v>
      </c>
      <c r="X471" s="110">
        <v>1</v>
      </c>
      <c r="Y471" s="110">
        <v>5</v>
      </c>
      <c r="Z471" s="110">
        <v>0</v>
      </c>
      <c r="AA471" s="110">
        <v>0</v>
      </c>
      <c r="AB471" s="110">
        <v>0</v>
      </c>
      <c r="AC471" s="110">
        <v>47020</v>
      </c>
      <c r="AD471" s="110">
        <v>42796</v>
      </c>
      <c r="AE471" s="110">
        <v>0</v>
      </c>
      <c r="AF471" s="110" t="s">
        <v>1024</v>
      </c>
      <c r="AG471" s="16"/>
      <c r="AH471" s="16"/>
      <c r="AI471" s="16"/>
      <c r="AJ471" s="16"/>
    </row>
    <row r="472" spans="1:36" ht="14.5" x14ac:dyDescent="0.3">
      <c r="A472" s="110" t="s">
        <v>231</v>
      </c>
      <c r="B472" s="110">
        <v>50</v>
      </c>
      <c r="C472" s="110">
        <v>191</v>
      </c>
      <c r="D472" s="110">
        <v>0</v>
      </c>
      <c r="E472" s="110">
        <v>1</v>
      </c>
      <c r="F472" s="110">
        <v>3600</v>
      </c>
      <c r="G472" s="110">
        <v>1</v>
      </c>
      <c r="H472" s="110">
        <f t="shared" si="16"/>
        <v>1</v>
      </c>
      <c r="I472" s="110">
        <v>1372</v>
      </c>
      <c r="J472" s="110">
        <v>1372</v>
      </c>
      <c r="K472" s="110">
        <f t="shared" si="17"/>
        <v>0</v>
      </c>
      <c r="L472" s="110">
        <v>1380</v>
      </c>
      <c r="M472" s="110">
        <v>1372</v>
      </c>
      <c r="N472" s="110">
        <v>9.8870000000000005</v>
      </c>
      <c r="O472" s="110">
        <v>4.2999999999999997E-2</v>
      </c>
      <c r="P472" s="110">
        <v>9.24</v>
      </c>
      <c r="Q472" s="110">
        <v>3.7309999999999999</v>
      </c>
      <c r="R472" s="110">
        <v>5.1219999999999999</v>
      </c>
      <c r="S472" s="110">
        <v>0.01</v>
      </c>
      <c r="T472" s="110">
        <v>1133</v>
      </c>
      <c r="U472" s="110">
        <v>1133</v>
      </c>
      <c r="V472" s="110">
        <v>711</v>
      </c>
      <c r="W472" s="110">
        <v>1814</v>
      </c>
      <c r="X472" s="110">
        <v>1203</v>
      </c>
      <c r="Y472" s="110">
        <v>496</v>
      </c>
      <c r="Z472" s="110">
        <v>15</v>
      </c>
      <c r="AA472" s="110">
        <v>411</v>
      </c>
      <c r="AB472" s="110">
        <v>0</v>
      </c>
      <c r="AC472" s="110">
        <v>959300</v>
      </c>
      <c r="AD472" s="110">
        <v>890309</v>
      </c>
      <c r="AE472" s="110">
        <v>0</v>
      </c>
      <c r="AF472" s="110" t="s">
        <v>1024</v>
      </c>
      <c r="AG472" s="16"/>
      <c r="AH472" s="16"/>
      <c r="AI472" s="16"/>
      <c r="AJ472" s="16"/>
    </row>
    <row r="473" spans="1:36" ht="14.5" x14ac:dyDescent="0.3">
      <c r="A473" s="110" t="s">
        <v>232</v>
      </c>
      <c r="B473" s="110">
        <v>50</v>
      </c>
      <c r="C473" s="110">
        <v>169</v>
      </c>
      <c r="D473" s="110">
        <v>0</v>
      </c>
      <c r="E473" s="110">
        <v>1</v>
      </c>
      <c r="F473" s="110">
        <v>3600</v>
      </c>
      <c r="G473" s="110">
        <v>1</v>
      </c>
      <c r="H473" s="110">
        <f t="shared" si="16"/>
        <v>1</v>
      </c>
      <c r="I473" s="110">
        <v>1416</v>
      </c>
      <c r="J473" s="110">
        <v>1416</v>
      </c>
      <c r="K473" s="110">
        <f t="shared" si="17"/>
        <v>0</v>
      </c>
      <c r="L473" s="110">
        <v>1418</v>
      </c>
      <c r="M473" s="110">
        <v>1416</v>
      </c>
      <c r="N473" s="110">
        <v>7.1999999999999995E-2</v>
      </c>
      <c r="O473" s="110">
        <v>6.5000000000000002E-2</v>
      </c>
      <c r="P473" s="110">
        <v>7.2999999999999995E-2</v>
      </c>
      <c r="Q473" s="110">
        <v>1.4999999999999999E-2</v>
      </c>
      <c r="R473" s="110">
        <v>4.2999999999999997E-2</v>
      </c>
      <c r="S473" s="110">
        <v>0</v>
      </c>
      <c r="T473" s="110">
        <v>10</v>
      </c>
      <c r="U473" s="110">
        <v>10</v>
      </c>
      <c r="V473" s="110">
        <v>2</v>
      </c>
      <c r="W473" s="110">
        <v>10</v>
      </c>
      <c r="X473" s="110">
        <v>2</v>
      </c>
      <c r="Y473" s="110">
        <v>8</v>
      </c>
      <c r="Z473" s="110">
        <v>0</v>
      </c>
      <c r="AA473" s="110">
        <v>0</v>
      </c>
      <c r="AB473" s="110">
        <v>0</v>
      </c>
      <c r="AC473" s="110">
        <v>62575</v>
      </c>
      <c r="AD473" s="110">
        <v>52317</v>
      </c>
      <c r="AE473" s="110">
        <v>0</v>
      </c>
      <c r="AF473" s="110" t="s">
        <v>1024</v>
      </c>
      <c r="AG473" s="16"/>
      <c r="AH473" s="16"/>
      <c r="AI473" s="16"/>
      <c r="AJ473" s="16"/>
    </row>
    <row r="474" spans="1:36" ht="14.5" x14ac:dyDescent="0.3">
      <c r="A474" s="110" t="s">
        <v>233</v>
      </c>
      <c r="B474" s="110">
        <v>50</v>
      </c>
      <c r="C474" s="110">
        <v>180</v>
      </c>
      <c r="D474" s="110">
        <v>0</v>
      </c>
      <c r="E474" s="110">
        <v>1</v>
      </c>
      <c r="F474" s="110">
        <v>3600</v>
      </c>
      <c r="G474" s="110">
        <v>1</v>
      </c>
      <c r="H474" s="110">
        <f t="shared" si="16"/>
        <v>1</v>
      </c>
      <c r="I474" s="110">
        <v>1248</v>
      </c>
      <c r="J474" s="110">
        <v>1248</v>
      </c>
      <c r="K474" s="110">
        <f t="shared" si="17"/>
        <v>0</v>
      </c>
      <c r="L474" s="110">
        <v>1248</v>
      </c>
      <c r="M474" s="110">
        <v>1248</v>
      </c>
      <c r="N474" s="110">
        <v>6.8000000000000005E-2</v>
      </c>
      <c r="O474" s="110">
        <v>6.7000000000000004E-2</v>
      </c>
      <c r="P474" s="110">
        <v>6.7000000000000004E-2</v>
      </c>
      <c r="Q474" s="110">
        <v>1.0999999999999999E-2</v>
      </c>
      <c r="R474" s="110">
        <v>4.3999999999999997E-2</v>
      </c>
      <c r="S474" s="110">
        <v>0</v>
      </c>
      <c r="T474" s="110">
        <v>7</v>
      </c>
      <c r="U474" s="110">
        <v>7</v>
      </c>
      <c r="V474" s="110">
        <v>1</v>
      </c>
      <c r="W474" s="110">
        <v>6</v>
      </c>
      <c r="X474" s="110">
        <v>1</v>
      </c>
      <c r="Y474" s="110">
        <v>5</v>
      </c>
      <c r="Z474" s="110">
        <v>0</v>
      </c>
      <c r="AA474" s="110">
        <v>0</v>
      </c>
      <c r="AB474" s="110">
        <v>0</v>
      </c>
      <c r="AC474" s="110">
        <v>32881</v>
      </c>
      <c r="AD474" s="110">
        <v>32114</v>
      </c>
      <c r="AE474" s="110">
        <v>0</v>
      </c>
      <c r="AF474" s="110" t="s">
        <v>1024</v>
      </c>
      <c r="AG474" s="16"/>
      <c r="AH474" s="16"/>
      <c r="AI474" s="16"/>
      <c r="AJ474" s="16"/>
    </row>
    <row r="475" spans="1:36" ht="14.5" x14ac:dyDescent="0.3">
      <c r="A475" s="110" t="s">
        <v>234</v>
      </c>
      <c r="B475" s="110">
        <v>50</v>
      </c>
      <c r="C475" s="110">
        <v>189</v>
      </c>
      <c r="D475" s="110">
        <v>0</v>
      </c>
      <c r="E475" s="110">
        <v>1</v>
      </c>
      <c r="F475" s="110">
        <v>3600</v>
      </c>
      <c r="G475" s="110">
        <v>1</v>
      </c>
      <c r="H475" s="110">
        <f t="shared" si="16"/>
        <v>1</v>
      </c>
      <c r="I475" s="110">
        <v>1250</v>
      </c>
      <c r="J475" s="110">
        <v>1250</v>
      </c>
      <c r="K475" s="110">
        <f t="shared" si="17"/>
        <v>0</v>
      </c>
      <c r="L475" s="110">
        <v>1251</v>
      </c>
      <c r="M475" s="110">
        <v>1250</v>
      </c>
      <c r="N475" s="110">
        <v>0.441</v>
      </c>
      <c r="O475" s="110">
        <v>5.0999999999999997E-2</v>
      </c>
      <c r="P475" s="110">
        <v>0.439</v>
      </c>
      <c r="Q475" s="110">
        <v>0.14699999999999999</v>
      </c>
      <c r="R475" s="110">
        <v>0.22800000000000001</v>
      </c>
      <c r="S475" s="110">
        <v>2E-3</v>
      </c>
      <c r="T475" s="110">
        <v>59</v>
      </c>
      <c r="U475" s="110">
        <v>59</v>
      </c>
      <c r="V475" s="110">
        <v>28</v>
      </c>
      <c r="W475" s="110">
        <v>67</v>
      </c>
      <c r="X475" s="110">
        <v>39</v>
      </c>
      <c r="Y475" s="110">
        <v>31</v>
      </c>
      <c r="Z475" s="110">
        <v>0</v>
      </c>
      <c r="AA475" s="110">
        <v>5</v>
      </c>
      <c r="AB475" s="110">
        <v>0</v>
      </c>
      <c r="AC475" s="110">
        <v>251359</v>
      </c>
      <c r="AD475" s="110">
        <v>254209</v>
      </c>
      <c r="AE475" s="110">
        <v>0</v>
      </c>
      <c r="AF475" s="110" t="s">
        <v>1024</v>
      </c>
      <c r="AG475" s="16"/>
      <c r="AH475" s="16"/>
      <c r="AI475" s="16"/>
      <c r="AJ475" s="16"/>
    </row>
    <row r="476" spans="1:36" ht="14.5" x14ac:dyDescent="0.3">
      <c r="A476" s="110" t="s">
        <v>235</v>
      </c>
      <c r="B476" s="110">
        <v>50</v>
      </c>
      <c r="C476" s="110">
        <v>168</v>
      </c>
      <c r="D476" s="110">
        <v>0</v>
      </c>
      <c r="E476" s="110">
        <v>1</v>
      </c>
      <c r="F476" s="110">
        <v>3600</v>
      </c>
      <c r="G476" s="110">
        <v>1</v>
      </c>
      <c r="H476" s="110">
        <f t="shared" si="16"/>
        <v>1</v>
      </c>
      <c r="I476" s="110">
        <v>1400</v>
      </c>
      <c r="J476" s="110">
        <v>1400</v>
      </c>
      <c r="K476" s="110">
        <f t="shared" si="17"/>
        <v>0</v>
      </c>
      <c r="L476" s="110">
        <v>1402</v>
      </c>
      <c r="M476" s="110">
        <v>1400</v>
      </c>
      <c r="N476" s="110">
        <v>0.753</v>
      </c>
      <c r="O476" s="110">
        <v>0.06</v>
      </c>
      <c r="P476" s="110">
        <v>0.63700000000000001</v>
      </c>
      <c r="Q476" s="110">
        <v>0.17799999999999999</v>
      </c>
      <c r="R476" s="110">
        <v>0.49399999999999999</v>
      </c>
      <c r="S476" s="110">
        <v>2E-3</v>
      </c>
      <c r="T476" s="110">
        <v>117</v>
      </c>
      <c r="U476" s="110">
        <v>117</v>
      </c>
      <c r="V476" s="110">
        <v>89</v>
      </c>
      <c r="W476" s="110">
        <v>225</v>
      </c>
      <c r="X476" s="110">
        <v>109</v>
      </c>
      <c r="Y476" s="110">
        <v>113</v>
      </c>
      <c r="Z476" s="110">
        <v>0</v>
      </c>
      <c r="AA476" s="110">
        <v>0</v>
      </c>
      <c r="AB476" s="110">
        <v>0</v>
      </c>
      <c r="AC476" s="110">
        <v>279729</v>
      </c>
      <c r="AD476" s="110">
        <v>297044</v>
      </c>
      <c r="AE476" s="110">
        <v>0</v>
      </c>
      <c r="AF476" s="110" t="s">
        <v>1024</v>
      </c>
      <c r="AG476" s="16"/>
      <c r="AH476" s="16"/>
      <c r="AI476" s="16"/>
      <c r="AJ476" s="16"/>
    </row>
    <row r="477" spans="1:36" ht="14.5" x14ac:dyDescent="0.3">
      <c r="A477" s="110" t="s">
        <v>236</v>
      </c>
      <c r="B477" s="110">
        <v>50</v>
      </c>
      <c r="C477" s="110">
        <v>183</v>
      </c>
      <c r="D477" s="110">
        <v>0</v>
      </c>
      <c r="E477" s="110">
        <v>1</v>
      </c>
      <c r="F477" s="110">
        <v>3600</v>
      </c>
      <c r="G477" s="110">
        <v>1</v>
      </c>
      <c r="H477" s="110">
        <f t="shared" si="16"/>
        <v>1</v>
      </c>
      <c r="I477" s="110">
        <v>1382</v>
      </c>
      <c r="J477" s="110">
        <v>1382</v>
      </c>
      <c r="K477" s="110">
        <f t="shared" si="17"/>
        <v>0</v>
      </c>
      <c r="L477" s="110">
        <v>1382</v>
      </c>
      <c r="M477" s="110">
        <v>1382</v>
      </c>
      <c r="N477" s="110">
        <v>4.8000000000000001E-2</v>
      </c>
      <c r="O477" s="110">
        <v>4.8000000000000001E-2</v>
      </c>
      <c r="P477" s="110">
        <v>4.8000000000000001E-2</v>
      </c>
      <c r="Q477" s="110">
        <v>0.01</v>
      </c>
      <c r="R477" s="110">
        <v>0.03</v>
      </c>
      <c r="S477" s="110">
        <v>0</v>
      </c>
      <c r="T477" s="110">
        <v>9</v>
      </c>
      <c r="U477" s="110">
        <v>9</v>
      </c>
      <c r="V477" s="110">
        <v>1</v>
      </c>
      <c r="W477" s="110">
        <v>7</v>
      </c>
      <c r="X477" s="110">
        <v>1</v>
      </c>
      <c r="Y477" s="110">
        <v>5</v>
      </c>
      <c r="Z477" s="110">
        <v>0</v>
      </c>
      <c r="AA477" s="110">
        <v>0</v>
      </c>
      <c r="AB477" s="110">
        <v>0</v>
      </c>
      <c r="AC477" s="110">
        <v>55394</v>
      </c>
      <c r="AD477" s="110">
        <v>44424</v>
      </c>
      <c r="AE477" s="110">
        <v>0</v>
      </c>
      <c r="AF477" s="110" t="s">
        <v>1024</v>
      </c>
      <c r="AG477" s="16"/>
      <c r="AH477" s="16"/>
      <c r="AI477" s="16"/>
      <c r="AJ477" s="16"/>
    </row>
    <row r="478" spans="1:36" ht="14.5" x14ac:dyDescent="0.3">
      <c r="A478" s="110" t="s">
        <v>237</v>
      </c>
      <c r="B478" s="110">
        <v>50</v>
      </c>
      <c r="C478" s="110">
        <v>150</v>
      </c>
      <c r="D478" s="110">
        <v>0</v>
      </c>
      <c r="E478" s="110">
        <v>1</v>
      </c>
      <c r="F478" s="110">
        <v>3600</v>
      </c>
      <c r="G478" s="110">
        <v>1</v>
      </c>
      <c r="H478" s="110">
        <f t="shared" si="16"/>
        <v>1</v>
      </c>
      <c r="I478" s="110">
        <v>1180</v>
      </c>
      <c r="J478" s="110">
        <v>1180</v>
      </c>
      <c r="K478" s="110">
        <f t="shared" si="17"/>
        <v>0</v>
      </c>
      <c r="L478" s="110">
        <v>1180</v>
      </c>
      <c r="M478" s="110">
        <v>1180</v>
      </c>
      <c r="N478" s="110">
        <v>4.4999999999999998E-2</v>
      </c>
      <c r="O478" s="110">
        <v>4.3999999999999997E-2</v>
      </c>
      <c r="P478" s="110">
        <v>4.3999999999999997E-2</v>
      </c>
      <c r="Q478" s="110">
        <v>1.0999999999999999E-2</v>
      </c>
      <c r="R478" s="110">
        <v>2.5999999999999999E-2</v>
      </c>
      <c r="S478" s="110">
        <v>0</v>
      </c>
      <c r="T478" s="110">
        <v>10</v>
      </c>
      <c r="U478" s="110">
        <v>10</v>
      </c>
      <c r="V478" s="110">
        <v>1</v>
      </c>
      <c r="W478" s="110">
        <v>7</v>
      </c>
      <c r="X478" s="110">
        <v>1</v>
      </c>
      <c r="Y478" s="110">
        <v>5</v>
      </c>
      <c r="Z478" s="110">
        <v>0</v>
      </c>
      <c r="AA478" s="110">
        <v>0</v>
      </c>
      <c r="AB478" s="110">
        <v>0</v>
      </c>
      <c r="AC478" s="110">
        <v>45748</v>
      </c>
      <c r="AD478" s="110">
        <v>44280</v>
      </c>
      <c r="AE478" s="110">
        <v>0</v>
      </c>
      <c r="AF478" s="110" t="s">
        <v>1024</v>
      </c>
      <c r="AG478" s="16"/>
      <c r="AH478" s="16"/>
      <c r="AI478" s="16"/>
      <c r="AJ478" s="16"/>
    </row>
    <row r="479" spans="1:36" ht="14.5" x14ac:dyDescent="0.3">
      <c r="A479" s="110" t="s">
        <v>238</v>
      </c>
      <c r="B479" s="110">
        <v>50</v>
      </c>
      <c r="C479" s="110">
        <v>150</v>
      </c>
      <c r="D479" s="110">
        <v>0</v>
      </c>
      <c r="E479" s="110">
        <v>1</v>
      </c>
      <c r="F479" s="110">
        <v>3600</v>
      </c>
      <c r="G479" s="110">
        <v>1</v>
      </c>
      <c r="H479" s="110">
        <f t="shared" si="16"/>
        <v>1</v>
      </c>
      <c r="I479" s="110">
        <v>1483</v>
      </c>
      <c r="J479" s="110">
        <v>1483</v>
      </c>
      <c r="K479" s="110">
        <f t="shared" si="17"/>
        <v>0</v>
      </c>
      <c r="L479" s="110">
        <v>1487</v>
      </c>
      <c r="M479" s="110">
        <v>1483</v>
      </c>
      <c r="N479" s="110">
        <v>3.702</v>
      </c>
      <c r="O479" s="110">
        <v>4.2000000000000003E-2</v>
      </c>
      <c r="P479" s="110">
        <v>3.6059999999999999</v>
      </c>
      <c r="Q479" s="110">
        <v>1.0249999999999999</v>
      </c>
      <c r="R479" s="110">
        <v>2.0299999999999998</v>
      </c>
      <c r="S479" s="110">
        <v>2.3E-2</v>
      </c>
      <c r="T479" s="110">
        <v>730</v>
      </c>
      <c r="U479" s="110">
        <v>569</v>
      </c>
      <c r="V479" s="110">
        <v>582</v>
      </c>
      <c r="W479" s="110">
        <v>1132</v>
      </c>
      <c r="X479" s="110">
        <v>841</v>
      </c>
      <c r="Y479" s="110">
        <v>178</v>
      </c>
      <c r="Z479" s="110">
        <v>5</v>
      </c>
      <c r="AA479" s="110">
        <v>135</v>
      </c>
      <c r="AB479" s="110">
        <v>0</v>
      </c>
      <c r="AC479" s="110">
        <v>194365</v>
      </c>
      <c r="AD479" s="110">
        <v>213998</v>
      </c>
      <c r="AE479" s="110">
        <v>0</v>
      </c>
      <c r="AF479" s="110" t="s">
        <v>1024</v>
      </c>
      <c r="AG479" s="16"/>
      <c r="AH479" s="16"/>
      <c r="AI479" s="16"/>
      <c r="AJ479" s="16"/>
    </row>
    <row r="480" spans="1:36" ht="14.5" x14ac:dyDescent="0.3">
      <c r="A480" s="110" t="s">
        <v>239</v>
      </c>
      <c r="B480" s="110">
        <v>50</v>
      </c>
      <c r="C480" s="110">
        <v>199</v>
      </c>
      <c r="D480" s="110">
        <v>0</v>
      </c>
      <c r="E480" s="110">
        <v>1</v>
      </c>
      <c r="F480" s="110">
        <v>3600</v>
      </c>
      <c r="G480" s="110">
        <v>1</v>
      </c>
      <c r="H480" s="110">
        <f t="shared" si="16"/>
        <v>1</v>
      </c>
      <c r="I480" s="110">
        <v>1236</v>
      </c>
      <c r="J480" s="110">
        <v>1236</v>
      </c>
      <c r="K480" s="110">
        <f t="shared" si="17"/>
        <v>0</v>
      </c>
      <c r="L480" s="110">
        <v>1239</v>
      </c>
      <c r="M480" s="110">
        <v>1236</v>
      </c>
      <c r="N480" s="110">
        <v>0.23899999999999999</v>
      </c>
      <c r="O480" s="110">
        <v>5.3999999999999999E-2</v>
      </c>
      <c r="P480" s="110">
        <v>0.23599999999999999</v>
      </c>
      <c r="Q480" s="110">
        <v>4.9000000000000002E-2</v>
      </c>
      <c r="R480" s="110">
        <v>0.14699999999999999</v>
      </c>
      <c r="S480" s="110">
        <v>1E-3</v>
      </c>
      <c r="T480" s="110">
        <v>21</v>
      </c>
      <c r="U480" s="110">
        <v>21</v>
      </c>
      <c r="V480" s="110">
        <v>8</v>
      </c>
      <c r="W480" s="110">
        <v>25</v>
      </c>
      <c r="X480" s="110">
        <v>10</v>
      </c>
      <c r="Y480" s="110">
        <v>16</v>
      </c>
      <c r="Z480" s="110">
        <v>0</v>
      </c>
      <c r="AA480" s="110">
        <v>0</v>
      </c>
      <c r="AB480" s="110">
        <v>0</v>
      </c>
      <c r="AC480" s="110">
        <v>162604</v>
      </c>
      <c r="AD480" s="110">
        <v>143536</v>
      </c>
      <c r="AE480" s="110">
        <v>0</v>
      </c>
      <c r="AF480" s="110" t="s">
        <v>1024</v>
      </c>
      <c r="AG480" s="16"/>
      <c r="AH480" s="16"/>
      <c r="AI480" s="16"/>
      <c r="AJ480" s="16"/>
    </row>
    <row r="481" spans="1:36" ht="14.5" x14ac:dyDescent="0.3">
      <c r="A481" s="110" t="s">
        <v>240</v>
      </c>
      <c r="B481" s="110">
        <v>50</v>
      </c>
      <c r="C481" s="110">
        <v>180</v>
      </c>
      <c r="D481" s="110">
        <v>0</v>
      </c>
      <c r="E481" s="110">
        <v>1</v>
      </c>
      <c r="F481" s="110">
        <v>3600</v>
      </c>
      <c r="G481" s="110">
        <v>1</v>
      </c>
      <c r="H481" s="110">
        <f t="shared" si="16"/>
        <v>1</v>
      </c>
      <c r="I481" s="110">
        <v>1274</v>
      </c>
      <c r="J481" s="110">
        <v>1274</v>
      </c>
      <c r="K481" s="110">
        <f t="shared" si="17"/>
        <v>0</v>
      </c>
      <c r="L481" s="110">
        <v>1275</v>
      </c>
      <c r="M481" s="110">
        <v>1274</v>
      </c>
      <c r="N481" s="110">
        <v>6.0999999999999999E-2</v>
      </c>
      <c r="O481" s="110">
        <v>5.8000000000000003E-2</v>
      </c>
      <c r="P481" s="110">
        <v>0.06</v>
      </c>
      <c r="Q481" s="110">
        <v>1.4E-2</v>
      </c>
      <c r="R481" s="110">
        <v>3.5999999999999997E-2</v>
      </c>
      <c r="S481" s="110">
        <v>0</v>
      </c>
      <c r="T481" s="110">
        <v>11</v>
      </c>
      <c r="U481" s="110">
        <v>11</v>
      </c>
      <c r="V481" s="110">
        <v>2</v>
      </c>
      <c r="W481" s="110">
        <v>12</v>
      </c>
      <c r="X481" s="110">
        <v>2</v>
      </c>
      <c r="Y481" s="110">
        <v>10</v>
      </c>
      <c r="Z481" s="110">
        <v>0</v>
      </c>
      <c r="AA481" s="110">
        <v>0</v>
      </c>
      <c r="AB481" s="110">
        <v>0</v>
      </c>
      <c r="AC481" s="110">
        <v>67240</v>
      </c>
      <c r="AD481" s="110">
        <v>60881</v>
      </c>
      <c r="AE481" s="110">
        <v>0</v>
      </c>
      <c r="AF481" s="110" t="s">
        <v>1024</v>
      </c>
      <c r="AG481" s="16"/>
      <c r="AH481" s="16"/>
      <c r="AI481" s="16"/>
      <c r="AJ481" s="16"/>
    </row>
    <row r="482" spans="1:36" ht="14.5" x14ac:dyDescent="0.3">
      <c r="A482" s="110" t="s">
        <v>241</v>
      </c>
      <c r="B482" s="110">
        <v>50</v>
      </c>
      <c r="C482" s="110">
        <v>187</v>
      </c>
      <c r="D482" s="110">
        <v>0</v>
      </c>
      <c r="E482" s="110">
        <v>1</v>
      </c>
      <c r="F482" s="110">
        <v>3600</v>
      </c>
      <c r="G482" s="110">
        <v>1</v>
      </c>
      <c r="H482" s="110">
        <f t="shared" si="16"/>
        <v>1</v>
      </c>
      <c r="I482" s="110">
        <v>1295</v>
      </c>
      <c r="J482" s="110">
        <v>1295</v>
      </c>
      <c r="K482" s="110">
        <f t="shared" si="17"/>
        <v>0</v>
      </c>
      <c r="L482" s="110">
        <v>1297</v>
      </c>
      <c r="M482" s="110">
        <v>1295</v>
      </c>
      <c r="N482" s="110">
        <v>9.7000000000000003E-2</v>
      </c>
      <c r="O482" s="110">
        <v>3.9E-2</v>
      </c>
      <c r="P482" s="110">
        <v>9.7000000000000003E-2</v>
      </c>
      <c r="Q482" s="110">
        <v>0.03</v>
      </c>
      <c r="R482" s="110">
        <v>4.9000000000000002E-2</v>
      </c>
      <c r="S482" s="110">
        <v>1E-3</v>
      </c>
      <c r="T482" s="110">
        <v>23</v>
      </c>
      <c r="U482" s="110">
        <v>23</v>
      </c>
      <c r="V482" s="110">
        <v>12</v>
      </c>
      <c r="W482" s="110">
        <v>36</v>
      </c>
      <c r="X482" s="110">
        <v>17</v>
      </c>
      <c r="Y482" s="110">
        <v>20</v>
      </c>
      <c r="Z482" s="110">
        <v>2</v>
      </c>
      <c r="AA482" s="110">
        <v>0</v>
      </c>
      <c r="AB482" s="110">
        <v>0</v>
      </c>
      <c r="AC482" s="110">
        <v>66941</v>
      </c>
      <c r="AD482" s="110">
        <v>59651</v>
      </c>
      <c r="AE482" s="110">
        <v>0</v>
      </c>
      <c r="AF482" s="110" t="s">
        <v>1024</v>
      </c>
      <c r="AG482" s="16"/>
      <c r="AH482" s="16"/>
      <c r="AI482" s="16"/>
      <c r="AJ482" s="16"/>
    </row>
    <row r="483" spans="1:36" ht="14.5" x14ac:dyDescent="0.3">
      <c r="A483" s="110" t="s">
        <v>242</v>
      </c>
      <c r="B483" s="110">
        <v>50</v>
      </c>
      <c r="C483" s="110">
        <v>156</v>
      </c>
      <c r="D483" s="110">
        <v>0</v>
      </c>
      <c r="E483" s="110">
        <v>1</v>
      </c>
      <c r="F483" s="110">
        <v>3600</v>
      </c>
      <c r="G483" s="110">
        <v>1</v>
      </c>
      <c r="H483" s="110">
        <f t="shared" si="16"/>
        <v>1</v>
      </c>
      <c r="I483" s="110">
        <v>1057</v>
      </c>
      <c r="J483" s="110">
        <v>1057</v>
      </c>
      <c r="K483" s="110">
        <f t="shared" si="17"/>
        <v>0</v>
      </c>
      <c r="L483" s="110">
        <v>1061</v>
      </c>
      <c r="M483" s="110">
        <v>1057</v>
      </c>
      <c r="N483" s="110">
        <v>0.06</v>
      </c>
      <c r="O483" s="110">
        <v>3.7999999999999999E-2</v>
      </c>
      <c r="P483" s="110">
        <v>0.06</v>
      </c>
      <c r="Q483" s="110">
        <v>1.6E-2</v>
      </c>
      <c r="R483" s="110">
        <v>3.5999999999999997E-2</v>
      </c>
      <c r="S483" s="110">
        <v>0</v>
      </c>
      <c r="T483" s="110">
        <v>15</v>
      </c>
      <c r="U483" s="110">
        <v>15</v>
      </c>
      <c r="V483" s="110">
        <v>6</v>
      </c>
      <c r="W483" s="110">
        <v>20</v>
      </c>
      <c r="X483" s="110">
        <v>6</v>
      </c>
      <c r="Y483" s="110">
        <v>14</v>
      </c>
      <c r="Z483" s="110">
        <v>0</v>
      </c>
      <c r="AA483" s="110">
        <v>0</v>
      </c>
      <c r="AB483" s="110">
        <v>0</v>
      </c>
      <c r="AC483" s="110">
        <v>58420</v>
      </c>
      <c r="AD483" s="110">
        <v>50016</v>
      </c>
      <c r="AE483" s="110">
        <v>0</v>
      </c>
      <c r="AF483" s="110" t="s">
        <v>1024</v>
      </c>
      <c r="AG483" s="16"/>
      <c r="AH483" s="16"/>
      <c r="AI483" s="16"/>
      <c r="AJ483" s="16"/>
    </row>
    <row r="484" spans="1:36" ht="14.5" x14ac:dyDescent="0.3">
      <c r="A484" s="110" t="s">
        <v>243</v>
      </c>
      <c r="B484" s="110">
        <v>50</v>
      </c>
      <c r="C484" s="110">
        <v>157</v>
      </c>
      <c r="D484" s="110">
        <v>0</v>
      </c>
      <c r="E484" s="110">
        <v>1</v>
      </c>
      <c r="F484" s="110">
        <v>3600</v>
      </c>
      <c r="G484" s="110">
        <v>1</v>
      </c>
      <c r="H484" s="110">
        <f t="shared" si="16"/>
        <v>1</v>
      </c>
      <c r="I484" s="110">
        <v>1191</v>
      </c>
      <c r="J484" s="110">
        <v>1191</v>
      </c>
      <c r="K484" s="110">
        <f t="shared" si="17"/>
        <v>0</v>
      </c>
      <c r="L484" s="110">
        <v>1193</v>
      </c>
      <c r="M484" s="110">
        <v>1191</v>
      </c>
      <c r="N484" s="110">
        <v>7.4999999999999997E-2</v>
      </c>
      <c r="O484" s="110">
        <v>3.6999999999999998E-2</v>
      </c>
      <c r="P484" s="110">
        <v>7.4999999999999997E-2</v>
      </c>
      <c r="Q484" s="110">
        <v>2.4E-2</v>
      </c>
      <c r="R484" s="110">
        <v>4.2000000000000003E-2</v>
      </c>
      <c r="S484" s="110">
        <v>0</v>
      </c>
      <c r="T484" s="110">
        <v>19</v>
      </c>
      <c r="U484" s="110">
        <v>19</v>
      </c>
      <c r="V484" s="110">
        <v>7</v>
      </c>
      <c r="W484" s="110">
        <v>20</v>
      </c>
      <c r="X484" s="110">
        <v>7</v>
      </c>
      <c r="Y484" s="110">
        <v>15</v>
      </c>
      <c r="Z484" s="110">
        <v>0</v>
      </c>
      <c r="AA484" s="110">
        <v>0</v>
      </c>
      <c r="AB484" s="110">
        <v>0</v>
      </c>
      <c r="AC484" s="110">
        <v>67692</v>
      </c>
      <c r="AD484" s="110">
        <v>64279</v>
      </c>
      <c r="AE484" s="110">
        <v>0</v>
      </c>
      <c r="AF484" s="110" t="s">
        <v>1024</v>
      </c>
      <c r="AG484" s="16"/>
      <c r="AH484" s="16"/>
      <c r="AI484" s="16"/>
      <c r="AJ484" s="16"/>
    </row>
    <row r="485" spans="1:36" ht="14.5" x14ac:dyDescent="0.3">
      <c r="A485" s="110" t="s">
        <v>244</v>
      </c>
      <c r="B485" s="110">
        <v>50</v>
      </c>
      <c r="C485" s="110">
        <v>164</v>
      </c>
      <c r="D485" s="110">
        <v>0</v>
      </c>
      <c r="E485" s="110">
        <v>1</v>
      </c>
      <c r="F485" s="110">
        <v>3600</v>
      </c>
      <c r="G485" s="110">
        <v>1</v>
      </c>
      <c r="H485" s="110">
        <f t="shared" si="16"/>
        <v>1</v>
      </c>
      <c r="I485" s="110">
        <v>1147</v>
      </c>
      <c r="J485" s="110">
        <v>1147</v>
      </c>
      <c r="K485" s="110">
        <f t="shared" si="17"/>
        <v>0</v>
      </c>
      <c r="L485" s="110">
        <v>1148</v>
      </c>
      <c r="M485" s="110">
        <v>1147</v>
      </c>
      <c r="N485" s="110">
        <v>4.1000000000000002E-2</v>
      </c>
      <c r="O485" s="110">
        <v>3.4000000000000002E-2</v>
      </c>
      <c r="P485" s="110">
        <v>4.2000000000000003E-2</v>
      </c>
      <c r="Q485" s="110">
        <v>1.2999999999999999E-2</v>
      </c>
      <c r="R485" s="110">
        <v>0.02</v>
      </c>
      <c r="S485" s="110">
        <v>0</v>
      </c>
      <c r="T485" s="110">
        <v>13</v>
      </c>
      <c r="U485" s="110">
        <v>13</v>
      </c>
      <c r="V485" s="110">
        <v>6</v>
      </c>
      <c r="W485" s="110">
        <v>21</v>
      </c>
      <c r="X485" s="110">
        <v>7</v>
      </c>
      <c r="Y485" s="110">
        <v>14</v>
      </c>
      <c r="Z485" s="110">
        <v>0</v>
      </c>
      <c r="AA485" s="110">
        <v>0</v>
      </c>
      <c r="AB485" s="110">
        <v>0</v>
      </c>
      <c r="AC485" s="110">
        <v>32716</v>
      </c>
      <c r="AD485" s="110">
        <v>36787</v>
      </c>
      <c r="AE485" s="110">
        <v>0</v>
      </c>
      <c r="AF485" s="110" t="s">
        <v>1024</v>
      </c>
      <c r="AG485" s="16"/>
      <c r="AH485" s="16"/>
      <c r="AI485" s="16"/>
      <c r="AJ485" s="16"/>
    </row>
    <row r="486" spans="1:36" ht="14.5" x14ac:dyDescent="0.3">
      <c r="A486" s="110" t="s">
        <v>245</v>
      </c>
      <c r="B486" s="110">
        <v>50</v>
      </c>
      <c r="C486" s="110">
        <v>177</v>
      </c>
      <c r="D486" s="110">
        <v>0</v>
      </c>
      <c r="E486" s="110">
        <v>1</v>
      </c>
      <c r="F486" s="110">
        <v>3600</v>
      </c>
      <c r="G486" s="110">
        <v>1</v>
      </c>
      <c r="H486" s="110">
        <f t="shared" si="16"/>
        <v>1</v>
      </c>
      <c r="I486" s="110">
        <v>1441</v>
      </c>
      <c r="J486" s="110">
        <v>1441</v>
      </c>
      <c r="K486" s="110">
        <f t="shared" si="17"/>
        <v>0</v>
      </c>
      <c r="L486" s="110">
        <v>1447</v>
      </c>
      <c r="M486" s="110">
        <v>1441</v>
      </c>
      <c r="N486" s="110">
        <v>7.2839999999999998</v>
      </c>
      <c r="O486" s="110">
        <v>8.5000000000000006E-2</v>
      </c>
      <c r="P486" s="110">
        <v>6.4169999999999998</v>
      </c>
      <c r="Q486" s="110">
        <v>1.536</v>
      </c>
      <c r="R486" s="110">
        <v>4.5890000000000004</v>
      </c>
      <c r="S486" s="110">
        <v>1.4E-2</v>
      </c>
      <c r="T486" s="110">
        <v>684</v>
      </c>
      <c r="U486" s="110">
        <v>684</v>
      </c>
      <c r="V486" s="110">
        <v>582</v>
      </c>
      <c r="W486" s="110">
        <v>1463</v>
      </c>
      <c r="X486" s="110">
        <v>702</v>
      </c>
      <c r="Y486" s="110">
        <v>639</v>
      </c>
      <c r="Z486" s="110">
        <v>0</v>
      </c>
      <c r="AA486" s="110">
        <v>9</v>
      </c>
      <c r="AB486" s="110">
        <v>0</v>
      </c>
      <c r="AC486" s="110">
        <v>1137909</v>
      </c>
      <c r="AD486" s="110">
        <v>1143622</v>
      </c>
      <c r="AE486" s="110">
        <v>0</v>
      </c>
      <c r="AF486" s="110" t="s">
        <v>1024</v>
      </c>
      <c r="AG486" s="16"/>
      <c r="AH486" s="16"/>
      <c r="AI486" s="16"/>
      <c r="AJ486" s="16"/>
    </row>
    <row r="487" spans="1:36" ht="14.5" x14ac:dyDescent="0.3">
      <c r="A487" s="110" t="s">
        <v>246</v>
      </c>
      <c r="B487" s="110">
        <v>50</v>
      </c>
      <c r="C487" s="110">
        <v>179</v>
      </c>
      <c r="D487" s="110">
        <v>0</v>
      </c>
      <c r="E487" s="110">
        <v>1</v>
      </c>
      <c r="F487" s="110">
        <v>3600</v>
      </c>
      <c r="G487" s="110">
        <v>1</v>
      </c>
      <c r="H487" s="110">
        <f t="shared" si="16"/>
        <v>1</v>
      </c>
      <c r="I487" s="110">
        <v>1146</v>
      </c>
      <c r="J487" s="110">
        <v>1146</v>
      </c>
      <c r="K487" s="110">
        <f t="shared" si="17"/>
        <v>0</v>
      </c>
      <c r="L487" s="110">
        <v>1146</v>
      </c>
      <c r="M487" s="110">
        <v>1146</v>
      </c>
      <c r="N487" s="110">
        <v>5.5E-2</v>
      </c>
      <c r="O487" s="110">
        <v>5.3999999999999999E-2</v>
      </c>
      <c r="P487" s="110">
        <v>5.3999999999999999E-2</v>
      </c>
      <c r="Q487" s="110">
        <v>1.2999999999999999E-2</v>
      </c>
      <c r="R487" s="110">
        <v>3.1E-2</v>
      </c>
      <c r="S487" s="110">
        <v>0</v>
      </c>
      <c r="T487" s="110">
        <v>10</v>
      </c>
      <c r="U487" s="110">
        <v>10</v>
      </c>
      <c r="V487" s="110">
        <v>1</v>
      </c>
      <c r="W487" s="110">
        <v>7</v>
      </c>
      <c r="X487" s="110">
        <v>1</v>
      </c>
      <c r="Y487" s="110">
        <v>5</v>
      </c>
      <c r="Z487" s="110">
        <v>0</v>
      </c>
      <c r="AA487" s="110">
        <v>0</v>
      </c>
      <c r="AB487" s="110">
        <v>0</v>
      </c>
      <c r="AC487" s="110">
        <v>38734</v>
      </c>
      <c r="AD487" s="110">
        <v>39326</v>
      </c>
      <c r="AE487" s="110">
        <v>0</v>
      </c>
      <c r="AF487" s="110" t="s">
        <v>1024</v>
      </c>
      <c r="AG487" s="16"/>
      <c r="AH487" s="16"/>
      <c r="AI487" s="16"/>
      <c r="AJ487" s="16"/>
    </row>
    <row r="488" spans="1:36" ht="14.5" x14ac:dyDescent="0.3">
      <c r="A488" s="110" t="s">
        <v>247</v>
      </c>
      <c r="B488" s="110">
        <v>50</v>
      </c>
      <c r="C488" s="110">
        <v>190</v>
      </c>
      <c r="D488" s="110">
        <v>0</v>
      </c>
      <c r="E488" s="110">
        <v>1</v>
      </c>
      <c r="F488" s="110">
        <v>3600</v>
      </c>
      <c r="G488" s="110">
        <v>1</v>
      </c>
      <c r="H488" s="110">
        <f t="shared" si="16"/>
        <v>1</v>
      </c>
      <c r="I488" s="110">
        <v>1311</v>
      </c>
      <c r="J488" s="110">
        <v>1311</v>
      </c>
      <c r="K488" s="110">
        <f t="shared" si="17"/>
        <v>0</v>
      </c>
      <c r="L488" s="110">
        <v>1311</v>
      </c>
      <c r="M488" s="110">
        <v>1311</v>
      </c>
      <c r="N488" s="110">
        <v>8.5000000000000006E-2</v>
      </c>
      <c r="O488" s="110">
        <v>8.6999999999999994E-2</v>
      </c>
      <c r="P488" s="110">
        <v>8.6999999999999994E-2</v>
      </c>
      <c r="Q488" s="110">
        <v>8.9999999999999993E-3</v>
      </c>
      <c r="R488" s="110">
        <v>0.06</v>
      </c>
      <c r="S488" s="110">
        <v>0</v>
      </c>
      <c r="T488" s="110">
        <v>7</v>
      </c>
      <c r="U488" s="110">
        <v>7</v>
      </c>
      <c r="V488" s="110">
        <v>1</v>
      </c>
      <c r="W488" s="110">
        <v>6</v>
      </c>
      <c r="X488" s="110">
        <v>1</v>
      </c>
      <c r="Y488" s="110">
        <v>4</v>
      </c>
      <c r="Z488" s="110">
        <v>0</v>
      </c>
      <c r="AA488" s="110">
        <v>0</v>
      </c>
      <c r="AB488" s="110">
        <v>0</v>
      </c>
      <c r="AC488" s="110">
        <v>64921</v>
      </c>
      <c r="AD488" s="110">
        <v>51415</v>
      </c>
      <c r="AE488" s="110">
        <v>0</v>
      </c>
      <c r="AF488" s="110" t="s">
        <v>1024</v>
      </c>
      <c r="AG488" s="16"/>
      <c r="AH488" s="16"/>
      <c r="AI488" s="16"/>
      <c r="AJ488" s="16"/>
    </row>
    <row r="489" spans="1:36" ht="14.5" x14ac:dyDescent="0.3">
      <c r="A489" s="110" t="s">
        <v>248</v>
      </c>
      <c r="B489" s="110">
        <v>50</v>
      </c>
      <c r="C489" s="110">
        <v>170</v>
      </c>
      <c r="D489" s="110">
        <v>0</v>
      </c>
      <c r="E489" s="110">
        <v>1</v>
      </c>
      <c r="F489" s="110">
        <v>3600</v>
      </c>
      <c r="G489" s="110">
        <v>1</v>
      </c>
      <c r="H489" s="110">
        <f t="shared" si="16"/>
        <v>1</v>
      </c>
      <c r="I489" s="110">
        <v>1237</v>
      </c>
      <c r="J489" s="110">
        <v>1237</v>
      </c>
      <c r="K489" s="110">
        <f t="shared" si="17"/>
        <v>0</v>
      </c>
      <c r="L489" s="110">
        <v>1238</v>
      </c>
      <c r="M489" s="110">
        <v>1237</v>
      </c>
      <c r="N489" s="110">
        <v>0.23400000000000001</v>
      </c>
      <c r="O489" s="110">
        <v>3.9E-2</v>
      </c>
      <c r="P489" s="110">
        <v>0.23200000000000001</v>
      </c>
      <c r="Q489" s="110">
        <v>7.0000000000000007E-2</v>
      </c>
      <c r="R489" s="110">
        <v>0.121</v>
      </c>
      <c r="S489" s="110">
        <v>0</v>
      </c>
      <c r="T489" s="110">
        <v>45</v>
      </c>
      <c r="U489" s="110">
        <v>45</v>
      </c>
      <c r="V489" s="110">
        <v>23</v>
      </c>
      <c r="W489" s="110">
        <v>62</v>
      </c>
      <c r="X489" s="110">
        <v>36</v>
      </c>
      <c r="Y489" s="110">
        <v>21</v>
      </c>
      <c r="Z489" s="110">
        <v>0</v>
      </c>
      <c r="AA489" s="110">
        <v>11</v>
      </c>
      <c r="AB489" s="110">
        <v>0</v>
      </c>
      <c r="AC489" s="110">
        <v>134671</v>
      </c>
      <c r="AD489" s="110">
        <v>144998</v>
      </c>
      <c r="AE489" s="110">
        <v>0</v>
      </c>
      <c r="AF489" s="110" t="s">
        <v>1024</v>
      </c>
      <c r="AG489" s="16"/>
      <c r="AH489" s="16"/>
      <c r="AI489" s="16"/>
      <c r="AJ489" s="16"/>
    </row>
    <row r="490" spans="1:36" ht="14.5" x14ac:dyDescent="0.3">
      <c r="A490" s="110" t="s">
        <v>249</v>
      </c>
      <c r="B490" s="110">
        <v>50</v>
      </c>
      <c r="C490" s="110">
        <v>155</v>
      </c>
      <c r="D490" s="110">
        <v>0</v>
      </c>
      <c r="E490" s="110">
        <v>1</v>
      </c>
      <c r="F490" s="110">
        <v>3600</v>
      </c>
      <c r="G490" s="110">
        <v>1</v>
      </c>
      <c r="H490" s="110">
        <f t="shared" si="16"/>
        <v>1</v>
      </c>
      <c r="I490" s="110">
        <v>1241</v>
      </c>
      <c r="J490" s="110">
        <v>1241</v>
      </c>
      <c r="K490" s="110">
        <f t="shared" si="17"/>
        <v>0</v>
      </c>
      <c r="L490" s="110">
        <v>1242</v>
      </c>
      <c r="M490" s="110">
        <v>1241</v>
      </c>
      <c r="N490" s="110">
        <v>6.5000000000000002E-2</v>
      </c>
      <c r="O490" s="110">
        <v>5.2999999999999999E-2</v>
      </c>
      <c r="P490" s="110">
        <v>6.5000000000000002E-2</v>
      </c>
      <c r="Q490" s="110">
        <v>1.4999999999999999E-2</v>
      </c>
      <c r="R490" s="110">
        <v>4.2000000000000003E-2</v>
      </c>
      <c r="S490" s="110">
        <v>0</v>
      </c>
      <c r="T490" s="110">
        <v>13</v>
      </c>
      <c r="U490" s="110">
        <v>13</v>
      </c>
      <c r="V490" s="110">
        <v>2</v>
      </c>
      <c r="W490" s="110">
        <v>13</v>
      </c>
      <c r="X490" s="110">
        <v>2</v>
      </c>
      <c r="Y490" s="110">
        <v>10</v>
      </c>
      <c r="Z490" s="110">
        <v>0</v>
      </c>
      <c r="AA490" s="110">
        <v>0</v>
      </c>
      <c r="AB490" s="110">
        <v>0</v>
      </c>
      <c r="AC490" s="110">
        <v>43941</v>
      </c>
      <c r="AD490" s="110">
        <v>50686</v>
      </c>
      <c r="AE490" s="110">
        <v>0</v>
      </c>
      <c r="AF490" s="110" t="s">
        <v>1024</v>
      </c>
      <c r="AG490" s="16"/>
      <c r="AH490" s="16"/>
      <c r="AI490" s="16"/>
      <c r="AJ490" s="16"/>
    </row>
    <row r="491" spans="1:36" ht="14.5" x14ac:dyDescent="0.3">
      <c r="A491" s="110" t="s">
        <v>250</v>
      </c>
      <c r="B491" s="110">
        <v>50</v>
      </c>
      <c r="C491" s="110">
        <v>171</v>
      </c>
      <c r="D491" s="110">
        <v>0</v>
      </c>
      <c r="E491" s="110">
        <v>1</v>
      </c>
      <c r="F491" s="110">
        <v>3600</v>
      </c>
      <c r="G491" s="110">
        <v>1</v>
      </c>
      <c r="H491" s="110">
        <f t="shared" si="16"/>
        <v>1</v>
      </c>
      <c r="I491" s="110">
        <v>1360</v>
      </c>
      <c r="J491" s="110">
        <v>1360</v>
      </c>
      <c r="K491" s="110">
        <f t="shared" si="17"/>
        <v>0</v>
      </c>
      <c r="L491" s="110">
        <v>1360</v>
      </c>
      <c r="M491" s="110">
        <v>1360</v>
      </c>
      <c r="N491" s="110">
        <v>0.05</v>
      </c>
      <c r="O491" s="110">
        <v>4.9000000000000002E-2</v>
      </c>
      <c r="P491" s="110">
        <v>4.9000000000000002E-2</v>
      </c>
      <c r="Q491" s="110">
        <v>1.2999999999999999E-2</v>
      </c>
      <c r="R491" s="110">
        <v>2.7E-2</v>
      </c>
      <c r="S491" s="110">
        <v>0</v>
      </c>
      <c r="T491" s="110">
        <v>10</v>
      </c>
      <c r="U491" s="110">
        <v>10</v>
      </c>
      <c r="V491" s="110">
        <v>1</v>
      </c>
      <c r="W491" s="110">
        <v>6</v>
      </c>
      <c r="X491" s="110">
        <v>1</v>
      </c>
      <c r="Y491" s="110">
        <v>5</v>
      </c>
      <c r="Z491" s="110">
        <v>0</v>
      </c>
      <c r="AA491" s="110">
        <v>0</v>
      </c>
      <c r="AB491" s="110">
        <v>0</v>
      </c>
      <c r="AC491" s="110">
        <v>53035</v>
      </c>
      <c r="AD491" s="110">
        <v>53162</v>
      </c>
      <c r="AE491" s="110">
        <v>0</v>
      </c>
      <c r="AF491" s="110" t="s">
        <v>1024</v>
      </c>
      <c r="AG491" s="16"/>
      <c r="AH491" s="16"/>
      <c r="AI491" s="16"/>
      <c r="AJ491" s="16"/>
    </row>
    <row r="492" spans="1:36" ht="14.5" x14ac:dyDescent="0.3">
      <c r="A492" s="110" t="s">
        <v>251</v>
      </c>
      <c r="B492" s="110">
        <v>50</v>
      </c>
      <c r="C492" s="110">
        <v>176</v>
      </c>
      <c r="D492" s="110">
        <v>0</v>
      </c>
      <c r="E492" s="110">
        <v>1</v>
      </c>
      <c r="F492" s="110">
        <v>3600</v>
      </c>
      <c r="G492" s="110">
        <v>1</v>
      </c>
      <c r="H492" s="110">
        <f t="shared" si="16"/>
        <v>1</v>
      </c>
      <c r="I492" s="110">
        <v>1372</v>
      </c>
      <c r="J492" s="110">
        <v>1372</v>
      </c>
      <c r="K492" s="110">
        <f t="shared" si="17"/>
        <v>0</v>
      </c>
      <c r="L492" s="110">
        <v>1372</v>
      </c>
      <c r="M492" s="110">
        <v>1372</v>
      </c>
      <c r="N492" s="110">
        <v>4.3999999999999997E-2</v>
      </c>
      <c r="O492" s="110">
        <v>4.3999999999999997E-2</v>
      </c>
      <c r="P492" s="110">
        <v>4.3999999999999997E-2</v>
      </c>
      <c r="Q492" s="110">
        <v>1.4E-2</v>
      </c>
      <c r="R492" s="110">
        <v>2.4E-2</v>
      </c>
      <c r="S492" s="110">
        <v>0</v>
      </c>
      <c r="T492" s="110">
        <v>9</v>
      </c>
      <c r="U492" s="110">
        <v>9</v>
      </c>
      <c r="V492" s="110">
        <v>1</v>
      </c>
      <c r="W492" s="110">
        <v>6</v>
      </c>
      <c r="X492" s="110">
        <v>1</v>
      </c>
      <c r="Y492" s="110">
        <v>5</v>
      </c>
      <c r="Z492" s="110">
        <v>0</v>
      </c>
      <c r="AA492" s="110">
        <v>0</v>
      </c>
      <c r="AB492" s="110">
        <v>0</v>
      </c>
      <c r="AC492" s="110">
        <v>55207</v>
      </c>
      <c r="AD492" s="110">
        <v>54888</v>
      </c>
      <c r="AE492" s="110">
        <v>0</v>
      </c>
      <c r="AF492" s="110" t="s">
        <v>1024</v>
      </c>
      <c r="AG492" s="16"/>
      <c r="AH492" s="16"/>
      <c r="AI492" s="16"/>
      <c r="AJ492" s="16"/>
    </row>
    <row r="493" spans="1:36" ht="14.5" x14ac:dyDescent="0.3">
      <c r="A493" s="110" t="s">
        <v>252</v>
      </c>
      <c r="B493" s="110">
        <v>50</v>
      </c>
      <c r="C493" s="110">
        <v>174</v>
      </c>
      <c r="D493" s="110">
        <v>0</v>
      </c>
      <c r="E493" s="110">
        <v>1</v>
      </c>
      <c r="F493" s="110">
        <v>3600</v>
      </c>
      <c r="G493" s="110">
        <v>1</v>
      </c>
      <c r="H493" s="110">
        <f t="shared" si="16"/>
        <v>1</v>
      </c>
      <c r="I493" s="110">
        <v>1349</v>
      </c>
      <c r="J493" s="110">
        <v>1349</v>
      </c>
      <c r="K493" s="110">
        <f t="shared" si="17"/>
        <v>0</v>
      </c>
      <c r="L493" s="110">
        <v>1355</v>
      </c>
      <c r="M493" s="110">
        <v>1349</v>
      </c>
      <c r="N493" s="110">
        <v>0.28799999999999998</v>
      </c>
      <c r="O493" s="110">
        <v>0.05</v>
      </c>
      <c r="P493" s="110">
        <v>0.27800000000000002</v>
      </c>
      <c r="Q493" s="110">
        <v>9.1999999999999998E-2</v>
      </c>
      <c r="R493" s="110">
        <v>0.156</v>
      </c>
      <c r="S493" s="110">
        <v>5.0000000000000001E-3</v>
      </c>
      <c r="T493" s="110">
        <v>53</v>
      </c>
      <c r="U493" s="110">
        <v>53</v>
      </c>
      <c r="V493" s="110">
        <v>29</v>
      </c>
      <c r="W493" s="110">
        <v>79</v>
      </c>
      <c r="X493" s="110">
        <v>41</v>
      </c>
      <c r="Y493" s="110">
        <v>38</v>
      </c>
      <c r="Z493" s="110">
        <v>0</v>
      </c>
      <c r="AA493" s="110">
        <v>2</v>
      </c>
      <c r="AB493" s="110">
        <v>0</v>
      </c>
      <c r="AC493" s="110">
        <v>176190</v>
      </c>
      <c r="AD493" s="110">
        <v>137570</v>
      </c>
      <c r="AE493" s="110">
        <v>0</v>
      </c>
      <c r="AF493" s="110" t="s">
        <v>1024</v>
      </c>
      <c r="AG493" s="16"/>
      <c r="AH493" s="16"/>
      <c r="AI493" s="16"/>
      <c r="AJ493" s="16"/>
    </row>
    <row r="494" spans="1:36" ht="14.5" x14ac:dyDescent="0.3">
      <c r="A494" s="110" t="s">
        <v>253</v>
      </c>
      <c r="B494" s="110">
        <v>50</v>
      </c>
      <c r="C494" s="110">
        <v>200</v>
      </c>
      <c r="D494" s="110">
        <v>0</v>
      </c>
      <c r="E494" s="110">
        <v>1</v>
      </c>
      <c r="F494" s="110">
        <v>3600</v>
      </c>
      <c r="G494" s="110">
        <v>1</v>
      </c>
      <c r="H494" s="110">
        <f t="shared" si="16"/>
        <v>1</v>
      </c>
      <c r="I494" s="110">
        <v>1273</v>
      </c>
      <c r="J494" s="110">
        <v>1273</v>
      </c>
      <c r="K494" s="110">
        <f t="shared" si="17"/>
        <v>0</v>
      </c>
      <c r="L494" s="110">
        <v>1273</v>
      </c>
      <c r="M494" s="110">
        <v>1273</v>
      </c>
      <c r="N494" s="110">
        <v>4.5999999999999999E-2</v>
      </c>
      <c r="O494" s="110">
        <v>4.7E-2</v>
      </c>
      <c r="P494" s="110">
        <v>4.7E-2</v>
      </c>
      <c r="Q494" s="110">
        <v>1.0999999999999999E-2</v>
      </c>
      <c r="R494" s="110">
        <v>0.03</v>
      </c>
      <c r="S494" s="110">
        <v>0</v>
      </c>
      <c r="T494" s="110">
        <v>8</v>
      </c>
      <c r="U494" s="110">
        <v>8</v>
      </c>
      <c r="V494" s="110">
        <v>1</v>
      </c>
      <c r="W494" s="110">
        <v>7</v>
      </c>
      <c r="X494" s="110">
        <v>1</v>
      </c>
      <c r="Y494" s="110">
        <v>4</v>
      </c>
      <c r="Z494" s="110">
        <v>0</v>
      </c>
      <c r="AA494" s="110">
        <v>0</v>
      </c>
      <c r="AB494" s="110">
        <v>0</v>
      </c>
      <c r="AC494" s="110">
        <v>35656</v>
      </c>
      <c r="AD494" s="110">
        <v>32672</v>
      </c>
      <c r="AE494" s="110">
        <v>0</v>
      </c>
      <c r="AF494" s="110" t="s">
        <v>1024</v>
      </c>
      <c r="AG494" s="16"/>
      <c r="AH494" s="16"/>
      <c r="AI494" s="16"/>
      <c r="AJ494" s="16"/>
    </row>
    <row r="495" spans="1:36" ht="14.5" x14ac:dyDescent="0.3">
      <c r="A495" s="110" t="s">
        <v>254</v>
      </c>
      <c r="B495" s="110">
        <v>50</v>
      </c>
      <c r="C495" s="110">
        <v>155</v>
      </c>
      <c r="D495" s="110">
        <v>0</v>
      </c>
      <c r="E495" s="110">
        <v>1</v>
      </c>
      <c r="F495" s="110">
        <v>3600</v>
      </c>
      <c r="G495" s="110">
        <v>1</v>
      </c>
      <c r="H495" s="110">
        <f t="shared" si="16"/>
        <v>1</v>
      </c>
      <c r="I495" s="110">
        <v>1364</v>
      </c>
      <c r="J495" s="110">
        <v>1364</v>
      </c>
      <c r="K495" s="110">
        <f t="shared" si="17"/>
        <v>0</v>
      </c>
      <c r="L495" s="110">
        <v>1364</v>
      </c>
      <c r="M495" s="110">
        <v>1364</v>
      </c>
      <c r="N495" s="110">
        <v>5.5E-2</v>
      </c>
      <c r="O495" s="110">
        <v>5.5E-2</v>
      </c>
      <c r="P495" s="110">
        <v>5.5E-2</v>
      </c>
      <c r="Q495" s="110">
        <v>1.2999999999999999E-2</v>
      </c>
      <c r="R495" s="110">
        <v>3.5000000000000003E-2</v>
      </c>
      <c r="S495" s="110">
        <v>0</v>
      </c>
      <c r="T495" s="110">
        <v>10</v>
      </c>
      <c r="U495" s="110">
        <v>10</v>
      </c>
      <c r="V495" s="110">
        <v>1</v>
      </c>
      <c r="W495" s="110">
        <v>7</v>
      </c>
      <c r="X495" s="110">
        <v>1</v>
      </c>
      <c r="Y495" s="110">
        <v>5</v>
      </c>
      <c r="Z495" s="110">
        <v>0</v>
      </c>
      <c r="AA495" s="110">
        <v>0</v>
      </c>
      <c r="AB495" s="110">
        <v>0</v>
      </c>
      <c r="AC495" s="110">
        <v>35851</v>
      </c>
      <c r="AD495" s="110">
        <v>32619</v>
      </c>
      <c r="AE495" s="110">
        <v>0</v>
      </c>
      <c r="AF495" s="110" t="s">
        <v>1024</v>
      </c>
      <c r="AG495" s="16"/>
      <c r="AH495" s="16"/>
      <c r="AI495" s="16"/>
      <c r="AJ495" s="16"/>
    </row>
    <row r="496" spans="1:36" ht="14.5" x14ac:dyDescent="0.3">
      <c r="A496" s="110" t="s">
        <v>255</v>
      </c>
      <c r="B496" s="110">
        <v>50</v>
      </c>
      <c r="C496" s="110">
        <v>167</v>
      </c>
      <c r="D496" s="110">
        <v>0</v>
      </c>
      <c r="E496" s="110">
        <v>1</v>
      </c>
      <c r="F496" s="110">
        <v>3600</v>
      </c>
      <c r="G496" s="110">
        <v>1</v>
      </c>
      <c r="H496" s="110">
        <f t="shared" si="16"/>
        <v>1</v>
      </c>
      <c r="I496" s="110">
        <v>1235</v>
      </c>
      <c r="J496" s="110">
        <v>1235</v>
      </c>
      <c r="K496" s="110">
        <f t="shared" si="17"/>
        <v>0</v>
      </c>
      <c r="L496" s="110">
        <v>1239</v>
      </c>
      <c r="M496" s="110">
        <v>1235</v>
      </c>
      <c r="N496" s="110">
        <v>0.624</v>
      </c>
      <c r="O496" s="110">
        <v>3.7999999999999999E-2</v>
      </c>
      <c r="P496" s="110">
        <v>0.622</v>
      </c>
      <c r="Q496" s="110">
        <v>0.20499999999999999</v>
      </c>
      <c r="R496" s="110">
        <v>0.35399999999999998</v>
      </c>
      <c r="S496" s="110">
        <v>2E-3</v>
      </c>
      <c r="T496" s="110">
        <v>172</v>
      </c>
      <c r="U496" s="110">
        <v>172</v>
      </c>
      <c r="V496" s="110">
        <v>87</v>
      </c>
      <c r="W496" s="110">
        <v>203</v>
      </c>
      <c r="X496" s="110">
        <v>196</v>
      </c>
      <c r="Y496" s="110">
        <v>24</v>
      </c>
      <c r="Z496" s="110">
        <v>0</v>
      </c>
      <c r="AA496" s="110">
        <v>79</v>
      </c>
      <c r="AB496" s="110">
        <v>0</v>
      </c>
      <c r="AC496" s="110">
        <v>131460</v>
      </c>
      <c r="AD496" s="110">
        <v>115098</v>
      </c>
      <c r="AE496" s="110">
        <v>0</v>
      </c>
      <c r="AF496" s="110" t="s">
        <v>1024</v>
      </c>
      <c r="AG496" s="16"/>
      <c r="AH496" s="16"/>
      <c r="AI496" s="16"/>
      <c r="AJ496" s="16"/>
    </row>
    <row r="497" spans="1:36" ht="14.5" x14ac:dyDescent="0.3">
      <c r="A497" s="110" t="s">
        <v>256</v>
      </c>
      <c r="B497" s="110">
        <v>50</v>
      </c>
      <c r="C497" s="110">
        <v>150</v>
      </c>
      <c r="D497" s="110">
        <v>0</v>
      </c>
      <c r="E497" s="110">
        <v>1</v>
      </c>
      <c r="F497" s="110">
        <v>3600</v>
      </c>
      <c r="G497" s="110">
        <v>1</v>
      </c>
      <c r="H497" s="110">
        <f t="shared" si="16"/>
        <v>1</v>
      </c>
      <c r="I497" s="110">
        <v>1316</v>
      </c>
      <c r="J497" s="110">
        <v>1316</v>
      </c>
      <c r="K497" s="110">
        <f t="shared" si="17"/>
        <v>0</v>
      </c>
      <c r="L497" s="110">
        <v>1319</v>
      </c>
      <c r="M497" s="110">
        <v>1316</v>
      </c>
      <c r="N497" s="110">
        <v>4.8000000000000001E-2</v>
      </c>
      <c r="O497" s="110">
        <v>3.1E-2</v>
      </c>
      <c r="P497" s="110">
        <v>4.8000000000000001E-2</v>
      </c>
      <c r="Q497" s="110">
        <v>1.4999999999999999E-2</v>
      </c>
      <c r="R497" s="110">
        <v>2.3E-2</v>
      </c>
      <c r="S497" s="110">
        <v>0</v>
      </c>
      <c r="T497" s="110">
        <v>14</v>
      </c>
      <c r="U497" s="110">
        <v>14</v>
      </c>
      <c r="V497" s="110">
        <v>6</v>
      </c>
      <c r="W497" s="110">
        <v>20</v>
      </c>
      <c r="X497" s="110">
        <v>6</v>
      </c>
      <c r="Y497" s="110">
        <v>14</v>
      </c>
      <c r="Z497" s="110">
        <v>0</v>
      </c>
      <c r="AA497" s="110">
        <v>0</v>
      </c>
      <c r="AB497" s="110">
        <v>0</v>
      </c>
      <c r="AC497" s="110">
        <v>43838</v>
      </c>
      <c r="AD497" s="110">
        <v>48160</v>
      </c>
      <c r="AE497" s="110">
        <v>0</v>
      </c>
      <c r="AF497" s="110" t="s">
        <v>1024</v>
      </c>
      <c r="AG497" s="16"/>
      <c r="AH497" s="16"/>
      <c r="AI497" s="16"/>
      <c r="AJ497" s="16"/>
    </row>
    <row r="498" spans="1:36" ht="14.5" x14ac:dyDescent="0.3">
      <c r="A498" s="110" t="s">
        <v>257</v>
      </c>
      <c r="B498" s="110">
        <v>50</v>
      </c>
      <c r="C498" s="110">
        <v>182</v>
      </c>
      <c r="D498" s="110">
        <v>0</v>
      </c>
      <c r="E498" s="110">
        <v>1</v>
      </c>
      <c r="F498" s="110">
        <v>3600</v>
      </c>
      <c r="G498" s="110">
        <v>1</v>
      </c>
      <c r="H498" s="110">
        <f t="shared" si="16"/>
        <v>1</v>
      </c>
      <c r="I498" s="110">
        <v>1398</v>
      </c>
      <c r="J498" s="110">
        <v>1398</v>
      </c>
      <c r="K498" s="110">
        <f t="shared" si="17"/>
        <v>0</v>
      </c>
      <c r="L498" s="110">
        <v>1398</v>
      </c>
      <c r="M498" s="110">
        <v>1398</v>
      </c>
      <c r="N498" s="110">
        <v>5.0999999999999997E-2</v>
      </c>
      <c r="O498" s="110">
        <v>5.0999999999999997E-2</v>
      </c>
      <c r="P498" s="110">
        <v>5.0999999999999997E-2</v>
      </c>
      <c r="Q498" s="110">
        <v>1.2E-2</v>
      </c>
      <c r="R498" s="110">
        <v>3.1E-2</v>
      </c>
      <c r="S498" s="110">
        <v>0</v>
      </c>
      <c r="T498" s="110">
        <v>10</v>
      </c>
      <c r="U498" s="110">
        <v>10</v>
      </c>
      <c r="V498" s="110">
        <v>1</v>
      </c>
      <c r="W498" s="110">
        <v>6</v>
      </c>
      <c r="X498" s="110">
        <v>1</v>
      </c>
      <c r="Y498" s="110">
        <v>5</v>
      </c>
      <c r="Z498" s="110">
        <v>0</v>
      </c>
      <c r="AA498" s="110">
        <v>0</v>
      </c>
      <c r="AB498" s="110">
        <v>0</v>
      </c>
      <c r="AC498" s="110">
        <v>63953</v>
      </c>
      <c r="AD498" s="110">
        <v>56611</v>
      </c>
      <c r="AE498" s="110">
        <v>0</v>
      </c>
      <c r="AF498" s="110" t="s">
        <v>1024</v>
      </c>
      <c r="AG498" s="16"/>
      <c r="AH498" s="16"/>
      <c r="AI498" s="16"/>
      <c r="AJ498" s="16"/>
    </row>
    <row r="499" spans="1:36" ht="14.5" x14ac:dyDescent="0.3">
      <c r="A499" s="110" t="s">
        <v>258</v>
      </c>
      <c r="B499" s="110">
        <v>50</v>
      </c>
      <c r="C499" s="110">
        <v>194</v>
      </c>
      <c r="D499" s="110">
        <v>0</v>
      </c>
      <c r="E499" s="110">
        <v>1</v>
      </c>
      <c r="F499" s="110">
        <v>3600</v>
      </c>
      <c r="G499" s="110">
        <v>1</v>
      </c>
      <c r="H499" s="110">
        <f t="shared" si="16"/>
        <v>1</v>
      </c>
      <c r="I499" s="110">
        <v>1414</v>
      </c>
      <c r="J499" s="110">
        <v>1414</v>
      </c>
      <c r="K499" s="110">
        <f t="shared" si="17"/>
        <v>0</v>
      </c>
      <c r="L499" s="110">
        <v>1417</v>
      </c>
      <c r="M499" s="110">
        <v>1414</v>
      </c>
      <c r="N499" s="110">
        <v>7.4999999999999997E-2</v>
      </c>
      <c r="O499" s="110">
        <v>7.1999999999999995E-2</v>
      </c>
      <c r="P499" s="110">
        <v>7.3999999999999996E-2</v>
      </c>
      <c r="Q499" s="110">
        <v>1.4999999999999999E-2</v>
      </c>
      <c r="R499" s="110">
        <v>5.0999999999999997E-2</v>
      </c>
      <c r="S499" s="110">
        <v>0</v>
      </c>
      <c r="T499" s="110">
        <v>11</v>
      </c>
      <c r="U499" s="110">
        <v>11</v>
      </c>
      <c r="V499" s="110">
        <v>2</v>
      </c>
      <c r="W499" s="110">
        <v>13</v>
      </c>
      <c r="X499" s="110">
        <v>2</v>
      </c>
      <c r="Y499" s="110">
        <v>8</v>
      </c>
      <c r="Z499" s="110">
        <v>0</v>
      </c>
      <c r="AA499" s="110">
        <v>0</v>
      </c>
      <c r="AB499" s="110">
        <v>0</v>
      </c>
      <c r="AC499" s="110">
        <v>64206</v>
      </c>
      <c r="AD499" s="110">
        <v>60656</v>
      </c>
      <c r="AE499" s="110">
        <v>0</v>
      </c>
      <c r="AF499" s="110" t="s">
        <v>1024</v>
      </c>
      <c r="AG499" s="16"/>
      <c r="AH499" s="16"/>
      <c r="AI499" s="16"/>
      <c r="AJ499" s="16"/>
    </row>
    <row r="500" spans="1:36" ht="14.5" x14ac:dyDescent="0.3">
      <c r="A500" s="110" t="s">
        <v>259</v>
      </c>
      <c r="B500" s="110">
        <v>50</v>
      </c>
      <c r="C500" s="110">
        <v>178</v>
      </c>
      <c r="D500" s="110">
        <v>0</v>
      </c>
      <c r="E500" s="110">
        <v>1</v>
      </c>
      <c r="F500" s="110">
        <v>3600</v>
      </c>
      <c r="G500" s="110">
        <v>1</v>
      </c>
      <c r="H500" s="110">
        <f t="shared" si="16"/>
        <v>1</v>
      </c>
      <c r="I500" s="110">
        <v>1371</v>
      </c>
      <c r="J500" s="110">
        <v>1371</v>
      </c>
      <c r="K500" s="110">
        <f t="shared" si="17"/>
        <v>0</v>
      </c>
      <c r="L500" s="110">
        <v>1384</v>
      </c>
      <c r="M500" s="110">
        <v>1371</v>
      </c>
      <c r="N500" s="110">
        <v>5.6870000000000003</v>
      </c>
      <c r="O500" s="110">
        <v>4.7E-2</v>
      </c>
      <c r="P500" s="110">
        <v>5.399</v>
      </c>
      <c r="Q500" s="110">
        <v>1.986</v>
      </c>
      <c r="R500" s="110">
        <v>3.0030000000000001</v>
      </c>
      <c r="S500" s="110">
        <v>1.4E-2</v>
      </c>
      <c r="T500" s="110">
        <v>862</v>
      </c>
      <c r="U500" s="110">
        <v>862</v>
      </c>
      <c r="V500" s="110">
        <v>481</v>
      </c>
      <c r="W500" s="110">
        <v>1151</v>
      </c>
      <c r="X500" s="110">
        <v>1044</v>
      </c>
      <c r="Y500" s="110">
        <v>202</v>
      </c>
      <c r="Z500" s="110">
        <v>11</v>
      </c>
      <c r="AA500" s="110">
        <v>379</v>
      </c>
      <c r="AB500" s="110">
        <v>0</v>
      </c>
      <c r="AC500" s="110">
        <v>477647</v>
      </c>
      <c r="AD500" s="110">
        <v>438395</v>
      </c>
      <c r="AE500" s="110">
        <v>0</v>
      </c>
      <c r="AF500" s="110" t="s">
        <v>1024</v>
      </c>
      <c r="AG500" s="16"/>
      <c r="AH500" s="16"/>
      <c r="AI500" s="16"/>
      <c r="AJ500" s="16"/>
    </row>
    <row r="501" spans="1:36" ht="14.5" x14ac:dyDescent="0.3">
      <c r="A501" s="110" t="s">
        <v>260</v>
      </c>
      <c r="B501" s="110">
        <v>50</v>
      </c>
      <c r="C501" s="110">
        <v>156</v>
      </c>
      <c r="D501" s="110">
        <v>0</v>
      </c>
      <c r="E501" s="110">
        <v>1</v>
      </c>
      <c r="F501" s="110">
        <v>3600</v>
      </c>
      <c r="G501" s="110">
        <v>1</v>
      </c>
      <c r="H501" s="110">
        <f t="shared" si="16"/>
        <v>1</v>
      </c>
      <c r="I501" s="110">
        <v>1328</v>
      </c>
      <c r="J501" s="110">
        <v>1328</v>
      </c>
      <c r="K501" s="110">
        <f t="shared" si="17"/>
        <v>0</v>
      </c>
      <c r="L501" s="110">
        <v>1329</v>
      </c>
      <c r="M501" s="110">
        <v>1328</v>
      </c>
      <c r="N501" s="110">
        <v>5.5E-2</v>
      </c>
      <c r="O501" s="110">
        <v>5.2999999999999999E-2</v>
      </c>
      <c r="P501" s="110">
        <v>5.5E-2</v>
      </c>
      <c r="Q501" s="110">
        <v>1.2999999999999999E-2</v>
      </c>
      <c r="R501" s="110">
        <v>3.5999999999999997E-2</v>
      </c>
      <c r="S501" s="110">
        <v>0</v>
      </c>
      <c r="T501" s="110">
        <v>11</v>
      </c>
      <c r="U501" s="110">
        <v>11</v>
      </c>
      <c r="V501" s="110">
        <v>2</v>
      </c>
      <c r="W501" s="110">
        <v>11</v>
      </c>
      <c r="X501" s="110">
        <v>2</v>
      </c>
      <c r="Y501" s="110">
        <v>9</v>
      </c>
      <c r="Z501" s="110">
        <v>0</v>
      </c>
      <c r="AA501" s="110">
        <v>0</v>
      </c>
      <c r="AB501" s="110">
        <v>0</v>
      </c>
      <c r="AC501" s="110">
        <v>37878</v>
      </c>
      <c r="AD501" s="110">
        <v>36505</v>
      </c>
      <c r="AE501" s="110">
        <v>0</v>
      </c>
      <c r="AF501" s="110" t="s">
        <v>1024</v>
      </c>
      <c r="AG501" s="16"/>
      <c r="AH501" s="16"/>
      <c r="AI501" s="16"/>
      <c r="AJ501" s="16"/>
    </row>
    <row r="502" spans="1:36" ht="14.5" x14ac:dyDescent="0.3">
      <c r="A502" s="110" t="s">
        <v>11</v>
      </c>
      <c r="B502" s="110">
        <v>10</v>
      </c>
      <c r="C502" s="110">
        <v>173</v>
      </c>
      <c r="D502" s="110">
        <v>0</v>
      </c>
      <c r="E502" s="110">
        <v>1</v>
      </c>
      <c r="F502" s="110">
        <v>3600</v>
      </c>
      <c r="G502" s="110">
        <v>1</v>
      </c>
      <c r="H502" s="110">
        <f t="shared" si="16"/>
        <v>1</v>
      </c>
      <c r="I502" s="110">
        <v>207</v>
      </c>
      <c r="J502" s="110">
        <v>207</v>
      </c>
      <c r="K502" s="110">
        <f t="shared" si="17"/>
        <v>0</v>
      </c>
      <c r="L502" s="110">
        <v>207</v>
      </c>
      <c r="M502" s="110">
        <v>207</v>
      </c>
      <c r="N502" s="110">
        <v>2.5999999999999999E-2</v>
      </c>
      <c r="O502" s="110">
        <v>1.2999999999999999E-2</v>
      </c>
      <c r="P502" s="110">
        <v>1.2999999999999999E-2</v>
      </c>
      <c r="Q502" s="110">
        <v>2E-3</v>
      </c>
      <c r="R502" s="110">
        <v>2.1000000000000001E-2</v>
      </c>
      <c r="S502" s="110">
        <v>0</v>
      </c>
      <c r="T502" s="110">
        <v>2</v>
      </c>
      <c r="U502" s="110">
        <v>2</v>
      </c>
      <c r="V502" s="110">
        <v>0</v>
      </c>
      <c r="W502" s="110">
        <v>1</v>
      </c>
      <c r="X502" s="110">
        <v>1</v>
      </c>
      <c r="Y502" s="110">
        <v>0</v>
      </c>
      <c r="Z502" s="110">
        <v>0</v>
      </c>
      <c r="AA502" s="110">
        <v>0</v>
      </c>
      <c r="AB502" s="110">
        <v>1</v>
      </c>
      <c r="AC502" s="110">
        <v>179</v>
      </c>
      <c r="AD502" s="110">
        <v>120</v>
      </c>
      <c r="AE502" s="110">
        <v>0</v>
      </c>
      <c r="AF502" s="110" t="s">
        <v>1022</v>
      </c>
      <c r="AG502" s="16"/>
      <c r="AH502" s="16"/>
      <c r="AI502" s="16"/>
      <c r="AJ502" s="16"/>
    </row>
    <row r="503" spans="1:36" ht="14.5" x14ac:dyDescent="0.3">
      <c r="A503" s="110" t="s">
        <v>12</v>
      </c>
      <c r="B503" s="110">
        <v>10</v>
      </c>
      <c r="C503" s="110">
        <v>199</v>
      </c>
      <c r="D503" s="110">
        <v>0</v>
      </c>
      <c r="E503" s="110">
        <v>1</v>
      </c>
      <c r="F503" s="110">
        <v>3600</v>
      </c>
      <c r="G503" s="110">
        <v>1</v>
      </c>
      <c r="H503" s="110">
        <f t="shared" si="16"/>
        <v>1</v>
      </c>
      <c r="I503" s="110">
        <v>320</v>
      </c>
      <c r="J503" s="110">
        <v>320</v>
      </c>
      <c r="K503" s="110">
        <f t="shared" si="17"/>
        <v>0</v>
      </c>
      <c r="L503" s="110">
        <v>320</v>
      </c>
      <c r="M503" s="110">
        <v>320</v>
      </c>
      <c r="N503" s="110">
        <v>6.0000000000000001E-3</v>
      </c>
      <c r="O503" s="110">
        <v>6.0000000000000001E-3</v>
      </c>
      <c r="P503" s="110">
        <v>6.0000000000000001E-3</v>
      </c>
      <c r="Q503" s="110">
        <v>3.0000000000000001E-3</v>
      </c>
      <c r="R503" s="110">
        <v>2E-3</v>
      </c>
      <c r="S503" s="110">
        <v>0</v>
      </c>
      <c r="T503" s="110">
        <v>2</v>
      </c>
      <c r="U503" s="110">
        <v>2</v>
      </c>
      <c r="V503" s="110">
        <v>0</v>
      </c>
      <c r="W503" s="110">
        <v>1</v>
      </c>
      <c r="X503" s="110">
        <v>1</v>
      </c>
      <c r="Y503" s="110">
        <v>0</v>
      </c>
      <c r="Z503" s="110">
        <v>0</v>
      </c>
      <c r="AA503" s="110">
        <v>0</v>
      </c>
      <c r="AB503" s="110">
        <v>1</v>
      </c>
      <c r="AC503" s="110">
        <v>378</v>
      </c>
      <c r="AD503" s="110">
        <v>255</v>
      </c>
      <c r="AE503" s="110">
        <v>0</v>
      </c>
      <c r="AF503" s="110" t="s">
        <v>1022</v>
      </c>
      <c r="AG503" s="16"/>
      <c r="AH503" s="16"/>
      <c r="AI503" s="16"/>
      <c r="AJ503" s="16"/>
    </row>
    <row r="504" spans="1:36" ht="14.5" x14ac:dyDescent="0.3">
      <c r="A504" s="110" t="s">
        <v>13</v>
      </c>
      <c r="B504" s="110">
        <v>10</v>
      </c>
      <c r="C504" s="110">
        <v>173</v>
      </c>
      <c r="D504" s="110">
        <v>0</v>
      </c>
      <c r="E504" s="110">
        <v>1</v>
      </c>
      <c r="F504" s="110">
        <v>3600</v>
      </c>
      <c r="G504" s="110">
        <v>1</v>
      </c>
      <c r="H504" s="110">
        <f t="shared" si="16"/>
        <v>1</v>
      </c>
      <c r="I504" s="110">
        <v>234</v>
      </c>
      <c r="J504" s="110">
        <v>234</v>
      </c>
      <c r="K504" s="110">
        <f t="shared" si="17"/>
        <v>0</v>
      </c>
      <c r="L504" s="110">
        <v>234</v>
      </c>
      <c r="M504" s="110">
        <v>234</v>
      </c>
      <c r="N504" s="110">
        <v>4.0000000000000001E-3</v>
      </c>
      <c r="O504" s="110">
        <v>4.0000000000000001E-3</v>
      </c>
      <c r="P504" s="110">
        <v>4.0000000000000001E-3</v>
      </c>
      <c r="Q504" s="110">
        <v>1E-3</v>
      </c>
      <c r="R504" s="110">
        <v>2E-3</v>
      </c>
      <c r="S504" s="110">
        <v>0</v>
      </c>
      <c r="T504" s="110">
        <v>2</v>
      </c>
      <c r="U504" s="110">
        <v>2</v>
      </c>
      <c r="V504" s="110">
        <v>0</v>
      </c>
      <c r="W504" s="110">
        <v>1</v>
      </c>
      <c r="X504" s="110">
        <v>1</v>
      </c>
      <c r="Y504" s="110">
        <v>0</v>
      </c>
      <c r="Z504" s="110">
        <v>0</v>
      </c>
      <c r="AA504" s="110">
        <v>0</v>
      </c>
      <c r="AB504" s="110">
        <v>1</v>
      </c>
      <c r="AC504" s="110">
        <v>451</v>
      </c>
      <c r="AD504" s="110">
        <v>340</v>
      </c>
      <c r="AE504" s="110">
        <v>0</v>
      </c>
      <c r="AF504" s="110" t="s">
        <v>1022</v>
      </c>
      <c r="AG504" s="16"/>
      <c r="AH504" s="16"/>
      <c r="AI504" s="16"/>
      <c r="AJ504" s="16"/>
    </row>
    <row r="505" spans="1:36" ht="14.5" x14ac:dyDescent="0.3">
      <c r="A505" s="110" t="s">
        <v>14</v>
      </c>
      <c r="B505" s="110">
        <v>10</v>
      </c>
      <c r="C505" s="110">
        <v>196</v>
      </c>
      <c r="D505" s="110">
        <v>0</v>
      </c>
      <c r="E505" s="110">
        <v>1</v>
      </c>
      <c r="F505" s="110">
        <v>3600</v>
      </c>
      <c r="G505" s="110">
        <v>1</v>
      </c>
      <c r="H505" s="110">
        <f t="shared" si="16"/>
        <v>1</v>
      </c>
      <c r="I505" s="110">
        <v>318</v>
      </c>
      <c r="J505" s="110">
        <v>318</v>
      </c>
      <c r="K505" s="110">
        <f t="shared" si="17"/>
        <v>0</v>
      </c>
      <c r="L505" s="110">
        <v>318</v>
      </c>
      <c r="M505" s="110">
        <v>318</v>
      </c>
      <c r="N505" s="110">
        <v>3.0000000000000001E-3</v>
      </c>
      <c r="O505" s="110">
        <v>3.0000000000000001E-3</v>
      </c>
      <c r="P505" s="110">
        <v>3.0000000000000001E-3</v>
      </c>
      <c r="Q505" s="110">
        <v>2E-3</v>
      </c>
      <c r="R505" s="110">
        <v>1E-3</v>
      </c>
      <c r="S505" s="110">
        <v>0</v>
      </c>
      <c r="T505" s="110">
        <v>2</v>
      </c>
      <c r="U505" s="110">
        <v>2</v>
      </c>
      <c r="V505" s="110">
        <v>0</v>
      </c>
      <c r="W505" s="110">
        <v>1</v>
      </c>
      <c r="X505" s="110">
        <v>1</v>
      </c>
      <c r="Y505" s="110">
        <v>0</v>
      </c>
      <c r="Z505" s="110">
        <v>0</v>
      </c>
      <c r="AA505" s="110">
        <v>0</v>
      </c>
      <c r="AB505" s="110">
        <v>1</v>
      </c>
      <c r="AC505" s="110">
        <v>409</v>
      </c>
      <c r="AD505" s="110">
        <v>335</v>
      </c>
      <c r="AE505" s="110">
        <v>0</v>
      </c>
      <c r="AF505" s="110" t="s">
        <v>1022</v>
      </c>
      <c r="AG505" s="16"/>
      <c r="AH505" s="16"/>
      <c r="AI505" s="16"/>
      <c r="AJ505" s="16"/>
    </row>
    <row r="506" spans="1:36" ht="14.5" x14ac:dyDescent="0.3">
      <c r="A506" s="110" t="s">
        <v>15</v>
      </c>
      <c r="B506" s="110">
        <v>10</v>
      </c>
      <c r="C506" s="110">
        <v>179</v>
      </c>
      <c r="D506" s="110">
        <v>0</v>
      </c>
      <c r="E506" s="110">
        <v>1</v>
      </c>
      <c r="F506" s="110">
        <v>3600</v>
      </c>
      <c r="G506" s="110">
        <v>1</v>
      </c>
      <c r="H506" s="110">
        <f t="shared" si="16"/>
        <v>1</v>
      </c>
      <c r="I506" s="110">
        <v>191</v>
      </c>
      <c r="J506" s="110">
        <v>191</v>
      </c>
      <c r="K506" s="110">
        <f t="shared" si="17"/>
        <v>0</v>
      </c>
      <c r="L506" s="110">
        <v>191</v>
      </c>
      <c r="M506" s="110">
        <v>190</v>
      </c>
      <c r="N506" s="110">
        <v>0.01</v>
      </c>
      <c r="O506" s="110">
        <v>3.0000000000000001E-3</v>
      </c>
      <c r="P506" s="110">
        <v>5.0000000000000001E-3</v>
      </c>
      <c r="Q506" s="110">
        <v>1E-3</v>
      </c>
      <c r="R506" s="110">
        <v>8.0000000000000002E-3</v>
      </c>
      <c r="S506" s="110">
        <v>4.0000000000000001E-3</v>
      </c>
      <c r="T506" s="110">
        <v>4</v>
      </c>
      <c r="U506" s="110">
        <v>4</v>
      </c>
      <c r="V506" s="110">
        <v>1</v>
      </c>
      <c r="W506" s="110">
        <v>3</v>
      </c>
      <c r="X506" s="110">
        <v>3</v>
      </c>
      <c r="Y506" s="110">
        <v>0</v>
      </c>
      <c r="Z506" s="110">
        <v>1</v>
      </c>
      <c r="AA506" s="110">
        <v>1</v>
      </c>
      <c r="AB506" s="110">
        <v>0</v>
      </c>
      <c r="AC506" s="110">
        <v>632</v>
      </c>
      <c r="AD506" s="110">
        <v>515</v>
      </c>
      <c r="AE506" s="110">
        <v>0</v>
      </c>
      <c r="AF506" s="110" t="s">
        <v>1022</v>
      </c>
      <c r="AG506" s="16"/>
      <c r="AH506" s="16"/>
      <c r="AI506" s="16"/>
      <c r="AJ506" s="16"/>
    </row>
    <row r="507" spans="1:36" ht="14.5" x14ac:dyDescent="0.3">
      <c r="A507" s="110" t="s">
        <v>16</v>
      </c>
      <c r="B507" s="110">
        <v>10</v>
      </c>
      <c r="C507" s="110">
        <v>196</v>
      </c>
      <c r="D507" s="110">
        <v>0</v>
      </c>
      <c r="E507" s="110">
        <v>1</v>
      </c>
      <c r="F507" s="110">
        <v>3600</v>
      </c>
      <c r="G507" s="110">
        <v>1</v>
      </c>
      <c r="H507" s="110">
        <f t="shared" si="16"/>
        <v>1</v>
      </c>
      <c r="I507" s="110">
        <v>287</v>
      </c>
      <c r="J507" s="110">
        <v>287</v>
      </c>
      <c r="K507" s="110">
        <f t="shared" si="17"/>
        <v>0</v>
      </c>
      <c r="L507" s="110">
        <v>287</v>
      </c>
      <c r="M507" s="110">
        <v>287</v>
      </c>
      <c r="N507" s="110">
        <v>2E-3</v>
      </c>
      <c r="O507" s="110">
        <v>2E-3</v>
      </c>
      <c r="P507" s="110">
        <v>2E-3</v>
      </c>
      <c r="Q507" s="110">
        <v>1E-3</v>
      </c>
      <c r="R507" s="110">
        <v>1E-3</v>
      </c>
      <c r="S507" s="110">
        <v>0</v>
      </c>
      <c r="T507" s="110">
        <v>2</v>
      </c>
      <c r="U507" s="110">
        <v>2</v>
      </c>
      <c r="V507" s="110">
        <v>0</v>
      </c>
      <c r="W507" s="110">
        <v>1</v>
      </c>
      <c r="X507" s="110">
        <v>1</v>
      </c>
      <c r="Y507" s="110">
        <v>0</v>
      </c>
      <c r="Z507" s="110">
        <v>0</v>
      </c>
      <c r="AA507" s="110">
        <v>0</v>
      </c>
      <c r="AB507" s="110">
        <v>1</v>
      </c>
      <c r="AC507" s="110">
        <v>392</v>
      </c>
      <c r="AD507" s="110">
        <v>252</v>
      </c>
      <c r="AE507" s="110">
        <v>0</v>
      </c>
      <c r="AF507" s="110" t="s">
        <v>1022</v>
      </c>
      <c r="AG507" s="16"/>
      <c r="AH507" s="16"/>
      <c r="AI507" s="16"/>
      <c r="AJ507" s="16"/>
    </row>
    <row r="508" spans="1:36" ht="14.5" x14ac:dyDescent="0.3">
      <c r="A508" s="110" t="s">
        <v>17</v>
      </c>
      <c r="B508" s="110">
        <v>10</v>
      </c>
      <c r="C508" s="110">
        <v>195</v>
      </c>
      <c r="D508" s="110">
        <v>0</v>
      </c>
      <c r="E508" s="110">
        <v>1</v>
      </c>
      <c r="F508" s="110">
        <v>3600</v>
      </c>
      <c r="G508" s="110">
        <v>1</v>
      </c>
      <c r="H508" s="110">
        <f t="shared" si="16"/>
        <v>1</v>
      </c>
      <c r="I508" s="110">
        <v>331</v>
      </c>
      <c r="J508" s="110">
        <v>331</v>
      </c>
      <c r="K508" s="110">
        <f t="shared" si="17"/>
        <v>0</v>
      </c>
      <c r="L508" s="110">
        <v>331</v>
      </c>
      <c r="M508" s="110">
        <v>331</v>
      </c>
      <c r="N508" s="110">
        <v>5.0000000000000001E-3</v>
      </c>
      <c r="O508" s="110">
        <v>5.0000000000000001E-3</v>
      </c>
      <c r="P508" s="110">
        <v>5.0000000000000001E-3</v>
      </c>
      <c r="Q508" s="110">
        <v>4.0000000000000001E-3</v>
      </c>
      <c r="R508" s="110">
        <v>0</v>
      </c>
      <c r="S508" s="110">
        <v>0</v>
      </c>
      <c r="T508" s="110">
        <v>3</v>
      </c>
      <c r="U508" s="110">
        <v>3</v>
      </c>
      <c r="V508" s="110">
        <v>0</v>
      </c>
      <c r="W508" s="110">
        <v>1</v>
      </c>
      <c r="X508" s="110">
        <v>1</v>
      </c>
      <c r="Y508" s="110">
        <v>0</v>
      </c>
      <c r="Z508" s="110">
        <v>0</v>
      </c>
      <c r="AA508" s="110">
        <v>0</v>
      </c>
      <c r="AB508" s="110">
        <v>1</v>
      </c>
      <c r="AC508" s="110">
        <v>1058</v>
      </c>
      <c r="AD508" s="110">
        <v>760</v>
      </c>
      <c r="AE508" s="110">
        <v>0</v>
      </c>
      <c r="AF508" s="110" t="s">
        <v>1022</v>
      </c>
      <c r="AG508" s="16"/>
      <c r="AH508" s="16"/>
      <c r="AI508" s="16"/>
      <c r="AJ508" s="16"/>
    </row>
    <row r="509" spans="1:36" ht="14.5" x14ac:dyDescent="0.3">
      <c r="A509" s="110" t="s">
        <v>18</v>
      </c>
      <c r="B509" s="110">
        <v>10</v>
      </c>
      <c r="C509" s="110">
        <v>175</v>
      </c>
      <c r="D509" s="110">
        <v>0</v>
      </c>
      <c r="E509" s="110">
        <v>1</v>
      </c>
      <c r="F509" s="110">
        <v>3600</v>
      </c>
      <c r="G509" s="110">
        <v>1</v>
      </c>
      <c r="H509" s="110">
        <f t="shared" si="16"/>
        <v>1</v>
      </c>
      <c r="I509" s="110">
        <v>248</v>
      </c>
      <c r="J509" s="110">
        <v>248</v>
      </c>
      <c r="K509" s="110">
        <f t="shared" si="17"/>
        <v>0</v>
      </c>
      <c r="L509" s="110">
        <v>248</v>
      </c>
      <c r="M509" s="110">
        <v>248</v>
      </c>
      <c r="N509" s="110">
        <v>2E-3</v>
      </c>
      <c r="O509" s="110">
        <v>2E-3</v>
      </c>
      <c r="P509" s="110">
        <v>2E-3</v>
      </c>
      <c r="Q509" s="110">
        <v>2E-3</v>
      </c>
      <c r="R509" s="110">
        <v>0</v>
      </c>
      <c r="S509" s="110">
        <v>0</v>
      </c>
      <c r="T509" s="110">
        <v>2</v>
      </c>
      <c r="U509" s="110">
        <v>2</v>
      </c>
      <c r="V509" s="110">
        <v>0</v>
      </c>
      <c r="W509" s="110">
        <v>1</v>
      </c>
      <c r="X509" s="110">
        <v>1</v>
      </c>
      <c r="Y509" s="110">
        <v>0</v>
      </c>
      <c r="Z509" s="110">
        <v>0</v>
      </c>
      <c r="AA509" s="110">
        <v>0</v>
      </c>
      <c r="AB509" s="110">
        <v>1</v>
      </c>
      <c r="AC509" s="110">
        <v>325</v>
      </c>
      <c r="AD509" s="110">
        <v>214</v>
      </c>
      <c r="AE509" s="110">
        <v>0</v>
      </c>
      <c r="AF509" s="110" t="s">
        <v>1022</v>
      </c>
      <c r="AG509" s="16"/>
      <c r="AH509" s="16"/>
      <c r="AI509" s="16"/>
      <c r="AJ509" s="16"/>
    </row>
    <row r="510" spans="1:36" ht="14.5" x14ac:dyDescent="0.3">
      <c r="A510" s="110" t="s">
        <v>19</v>
      </c>
      <c r="B510" s="110">
        <v>10</v>
      </c>
      <c r="C510" s="110">
        <v>179</v>
      </c>
      <c r="D510" s="110">
        <v>0</v>
      </c>
      <c r="E510" s="110">
        <v>1</v>
      </c>
      <c r="F510" s="110">
        <v>3600</v>
      </c>
      <c r="G510" s="110">
        <v>1</v>
      </c>
      <c r="H510" s="110">
        <f t="shared" si="16"/>
        <v>1</v>
      </c>
      <c r="I510" s="110">
        <v>227</v>
      </c>
      <c r="J510" s="110">
        <v>227</v>
      </c>
      <c r="K510" s="110">
        <f t="shared" si="17"/>
        <v>0</v>
      </c>
      <c r="L510" s="110">
        <v>227</v>
      </c>
      <c r="M510" s="110">
        <v>227</v>
      </c>
      <c r="N510" s="110">
        <v>4.0000000000000001E-3</v>
      </c>
      <c r="O510" s="110">
        <v>2E-3</v>
      </c>
      <c r="P510" s="110">
        <v>2E-3</v>
      </c>
      <c r="Q510" s="110">
        <v>1E-3</v>
      </c>
      <c r="R510" s="110">
        <v>2E-3</v>
      </c>
      <c r="S510" s="110">
        <v>0</v>
      </c>
      <c r="T510" s="110">
        <v>2</v>
      </c>
      <c r="U510" s="110">
        <v>2</v>
      </c>
      <c r="V510" s="110">
        <v>1</v>
      </c>
      <c r="W510" s="110">
        <v>4</v>
      </c>
      <c r="X510" s="110">
        <v>1</v>
      </c>
      <c r="Y510" s="110">
        <v>2</v>
      </c>
      <c r="Z510" s="110">
        <v>0</v>
      </c>
      <c r="AA510" s="110">
        <v>0</v>
      </c>
      <c r="AB510" s="110">
        <v>0</v>
      </c>
      <c r="AC510" s="110">
        <v>331</v>
      </c>
      <c r="AD510" s="110">
        <v>235</v>
      </c>
      <c r="AE510" s="110">
        <v>0</v>
      </c>
      <c r="AF510" s="110" t="s">
        <v>1022</v>
      </c>
      <c r="AG510" s="16"/>
      <c r="AH510" s="16"/>
      <c r="AI510" s="16"/>
      <c r="AJ510" s="16"/>
    </row>
    <row r="511" spans="1:36" ht="14.5" x14ac:dyDescent="0.3">
      <c r="A511" s="110" t="s">
        <v>20</v>
      </c>
      <c r="B511" s="110">
        <v>10</v>
      </c>
      <c r="C511" s="110">
        <v>160</v>
      </c>
      <c r="D511" s="110">
        <v>0</v>
      </c>
      <c r="E511" s="110">
        <v>1</v>
      </c>
      <c r="F511" s="110">
        <v>3600</v>
      </c>
      <c r="G511" s="110">
        <v>1</v>
      </c>
      <c r="H511" s="110">
        <f t="shared" si="16"/>
        <v>1</v>
      </c>
      <c r="I511" s="110">
        <v>339</v>
      </c>
      <c r="J511" s="110">
        <v>339</v>
      </c>
      <c r="K511" s="110">
        <f t="shared" si="17"/>
        <v>0</v>
      </c>
      <c r="L511" s="110">
        <v>339</v>
      </c>
      <c r="M511" s="110">
        <v>337</v>
      </c>
      <c r="N511" s="110">
        <v>0.02</v>
      </c>
      <c r="O511" s="110">
        <v>3.0000000000000001E-3</v>
      </c>
      <c r="P511" s="110">
        <v>1.4999999999999999E-2</v>
      </c>
      <c r="Q511" s="110">
        <v>1.0999999999999999E-2</v>
      </c>
      <c r="R511" s="110">
        <v>7.0000000000000001E-3</v>
      </c>
      <c r="S511" s="110">
        <v>0</v>
      </c>
      <c r="T511" s="110">
        <v>25</v>
      </c>
      <c r="U511" s="110">
        <v>25</v>
      </c>
      <c r="V511" s="110">
        <v>3</v>
      </c>
      <c r="W511" s="110">
        <v>10</v>
      </c>
      <c r="X511" s="110">
        <v>10</v>
      </c>
      <c r="Y511" s="110">
        <v>0</v>
      </c>
      <c r="Z511" s="110">
        <v>1</v>
      </c>
      <c r="AA511" s="110">
        <v>4</v>
      </c>
      <c r="AB511" s="110">
        <v>0</v>
      </c>
      <c r="AC511" s="110">
        <v>5591</v>
      </c>
      <c r="AD511" s="110">
        <v>3818</v>
      </c>
      <c r="AE511" s="110">
        <v>0</v>
      </c>
      <c r="AF511" s="110" t="s">
        <v>1022</v>
      </c>
      <c r="AG511" s="16"/>
      <c r="AH511" s="16"/>
      <c r="AI511" s="16"/>
      <c r="AJ511" s="16"/>
    </row>
    <row r="512" spans="1:36" ht="14.5" x14ac:dyDescent="0.3">
      <c r="A512" s="110" t="s">
        <v>21</v>
      </c>
      <c r="B512" s="110">
        <v>10</v>
      </c>
      <c r="C512" s="110">
        <v>200</v>
      </c>
      <c r="D512" s="110">
        <v>0</v>
      </c>
      <c r="E512" s="110">
        <v>1</v>
      </c>
      <c r="F512" s="110">
        <v>3600</v>
      </c>
      <c r="G512" s="110">
        <v>1</v>
      </c>
      <c r="H512" s="110">
        <f t="shared" si="16"/>
        <v>1</v>
      </c>
      <c r="I512" s="110">
        <v>231</v>
      </c>
      <c r="J512" s="110">
        <v>231</v>
      </c>
      <c r="K512" s="110">
        <f t="shared" si="17"/>
        <v>0</v>
      </c>
      <c r="L512" s="110">
        <v>232</v>
      </c>
      <c r="M512" s="110">
        <v>231</v>
      </c>
      <c r="N512" s="110">
        <v>4.0000000000000001E-3</v>
      </c>
      <c r="O512" s="110">
        <v>2E-3</v>
      </c>
      <c r="P512" s="110">
        <v>3.0000000000000001E-3</v>
      </c>
      <c r="Q512" s="110">
        <v>5.0000000000000001E-3</v>
      </c>
      <c r="R512" s="110">
        <v>0</v>
      </c>
      <c r="S512" s="110">
        <v>0</v>
      </c>
      <c r="T512" s="110">
        <v>4</v>
      </c>
      <c r="U512" s="110">
        <v>4</v>
      </c>
      <c r="V512" s="110">
        <v>1</v>
      </c>
      <c r="W512" s="110">
        <v>4</v>
      </c>
      <c r="X512" s="110">
        <v>3</v>
      </c>
      <c r="Y512" s="110">
        <v>0</v>
      </c>
      <c r="Z512" s="110">
        <v>1</v>
      </c>
      <c r="AA512" s="110">
        <v>0</v>
      </c>
      <c r="AB512" s="110">
        <v>1</v>
      </c>
      <c r="AC512" s="110">
        <v>314</v>
      </c>
      <c r="AD512" s="110">
        <v>233</v>
      </c>
      <c r="AE512" s="110">
        <v>0</v>
      </c>
      <c r="AF512" s="110" t="s">
        <v>1022</v>
      </c>
      <c r="AG512" s="16"/>
      <c r="AH512" s="16"/>
      <c r="AI512" s="16"/>
      <c r="AJ512" s="16"/>
    </row>
    <row r="513" spans="1:36" ht="14.5" x14ac:dyDescent="0.3">
      <c r="A513" s="110" t="s">
        <v>22</v>
      </c>
      <c r="B513" s="110">
        <v>10</v>
      </c>
      <c r="C513" s="110">
        <v>176</v>
      </c>
      <c r="D513" s="110">
        <v>0</v>
      </c>
      <c r="E513" s="110">
        <v>1</v>
      </c>
      <c r="F513" s="110">
        <v>3600</v>
      </c>
      <c r="G513" s="110">
        <v>1</v>
      </c>
      <c r="H513" s="110">
        <f t="shared" si="16"/>
        <v>1</v>
      </c>
      <c r="I513" s="110">
        <v>280</v>
      </c>
      <c r="J513" s="110">
        <v>280</v>
      </c>
      <c r="K513" s="110">
        <f t="shared" si="17"/>
        <v>0</v>
      </c>
      <c r="L513" s="110">
        <v>280</v>
      </c>
      <c r="M513" s="110">
        <v>280</v>
      </c>
      <c r="N513" s="110">
        <v>2E-3</v>
      </c>
      <c r="O513" s="110">
        <v>2E-3</v>
      </c>
      <c r="P513" s="110">
        <v>2E-3</v>
      </c>
      <c r="Q513" s="110">
        <v>1E-3</v>
      </c>
      <c r="R513" s="110">
        <v>1E-3</v>
      </c>
      <c r="S513" s="110">
        <v>0</v>
      </c>
      <c r="T513" s="110">
        <v>2</v>
      </c>
      <c r="U513" s="110">
        <v>2</v>
      </c>
      <c r="V513" s="110">
        <v>0</v>
      </c>
      <c r="W513" s="110">
        <v>1</v>
      </c>
      <c r="X513" s="110">
        <v>1</v>
      </c>
      <c r="Y513" s="110">
        <v>0</v>
      </c>
      <c r="Z513" s="110">
        <v>0</v>
      </c>
      <c r="AA513" s="110">
        <v>0</v>
      </c>
      <c r="AB513" s="110">
        <v>1</v>
      </c>
      <c r="AC513" s="110">
        <v>301</v>
      </c>
      <c r="AD513" s="110">
        <v>226</v>
      </c>
      <c r="AE513" s="110">
        <v>0</v>
      </c>
      <c r="AF513" s="110" t="s">
        <v>1022</v>
      </c>
      <c r="AG513" s="16"/>
      <c r="AH513" s="16"/>
      <c r="AI513" s="16"/>
      <c r="AJ513" s="16"/>
    </row>
    <row r="514" spans="1:36" ht="14.5" x14ac:dyDescent="0.3">
      <c r="A514" s="110" t="s">
        <v>23</v>
      </c>
      <c r="B514" s="110">
        <v>10</v>
      </c>
      <c r="C514" s="110">
        <v>195</v>
      </c>
      <c r="D514" s="110">
        <v>0</v>
      </c>
      <c r="E514" s="110">
        <v>1</v>
      </c>
      <c r="F514" s="110">
        <v>3600</v>
      </c>
      <c r="G514" s="110">
        <v>1</v>
      </c>
      <c r="H514" s="110">
        <f t="shared" ref="H514:H577" si="18">IF(I514=J514,1,0)</f>
        <v>1</v>
      </c>
      <c r="I514" s="110">
        <v>219</v>
      </c>
      <c r="J514" s="110">
        <v>219</v>
      </c>
      <c r="K514" s="110">
        <f t="shared" si="17"/>
        <v>0</v>
      </c>
      <c r="L514" s="110">
        <v>219</v>
      </c>
      <c r="M514" s="110">
        <v>218</v>
      </c>
      <c r="N514" s="110">
        <v>3.0000000000000001E-3</v>
      </c>
      <c r="O514" s="110">
        <v>1E-3</v>
      </c>
      <c r="P514" s="110">
        <v>2E-3</v>
      </c>
      <c r="Q514" s="110">
        <v>3.0000000000000001E-3</v>
      </c>
      <c r="R514" s="110">
        <v>0</v>
      </c>
      <c r="S514" s="110">
        <v>0</v>
      </c>
      <c r="T514" s="110">
        <v>4</v>
      </c>
      <c r="U514" s="110">
        <v>4</v>
      </c>
      <c r="V514" s="110">
        <v>1</v>
      </c>
      <c r="W514" s="110">
        <v>4</v>
      </c>
      <c r="X514" s="110">
        <v>3</v>
      </c>
      <c r="Y514" s="110">
        <v>0</v>
      </c>
      <c r="Z514" s="110">
        <v>1</v>
      </c>
      <c r="AA514" s="110">
        <v>1</v>
      </c>
      <c r="AB514" s="110">
        <v>0</v>
      </c>
      <c r="AC514" s="110">
        <v>709</v>
      </c>
      <c r="AD514" s="110">
        <v>524</v>
      </c>
      <c r="AE514" s="110">
        <v>0</v>
      </c>
      <c r="AF514" s="110" t="s">
        <v>1022</v>
      </c>
      <c r="AG514" s="16"/>
      <c r="AH514" s="16"/>
      <c r="AI514" s="16"/>
      <c r="AJ514" s="16"/>
    </row>
    <row r="515" spans="1:36" ht="14.5" x14ac:dyDescent="0.3">
      <c r="A515" s="110" t="s">
        <v>24</v>
      </c>
      <c r="B515" s="110">
        <v>10</v>
      </c>
      <c r="C515" s="110">
        <v>182</v>
      </c>
      <c r="D515" s="110">
        <v>0</v>
      </c>
      <c r="E515" s="110">
        <v>1</v>
      </c>
      <c r="F515" s="110">
        <v>3600</v>
      </c>
      <c r="G515" s="110">
        <v>1</v>
      </c>
      <c r="H515" s="110">
        <f t="shared" si="18"/>
        <v>1</v>
      </c>
      <c r="I515" s="110">
        <v>213</v>
      </c>
      <c r="J515" s="110">
        <v>213</v>
      </c>
      <c r="K515" s="110">
        <f t="shared" ref="K515:K578" si="19">(I515-J515)/I515*100</f>
        <v>0</v>
      </c>
      <c r="L515" s="110">
        <v>213</v>
      </c>
      <c r="M515" s="110">
        <v>213</v>
      </c>
      <c r="N515" s="110">
        <v>2E-3</v>
      </c>
      <c r="O515" s="110">
        <v>2E-3</v>
      </c>
      <c r="P515" s="110">
        <v>2E-3</v>
      </c>
      <c r="Q515" s="110">
        <v>2E-3</v>
      </c>
      <c r="R515" s="110">
        <v>0</v>
      </c>
      <c r="S515" s="110">
        <v>0</v>
      </c>
      <c r="T515" s="110">
        <v>2</v>
      </c>
      <c r="U515" s="110">
        <v>2</v>
      </c>
      <c r="V515" s="110">
        <v>0</v>
      </c>
      <c r="W515" s="110">
        <v>1</v>
      </c>
      <c r="X515" s="110">
        <v>1</v>
      </c>
      <c r="Y515" s="110">
        <v>0</v>
      </c>
      <c r="Z515" s="110">
        <v>0</v>
      </c>
      <c r="AA515" s="110">
        <v>0</v>
      </c>
      <c r="AB515" s="110">
        <v>1</v>
      </c>
      <c r="AC515" s="110">
        <v>320</v>
      </c>
      <c r="AD515" s="110">
        <v>249</v>
      </c>
      <c r="AE515" s="110">
        <v>0</v>
      </c>
      <c r="AF515" s="110" t="s">
        <v>1022</v>
      </c>
      <c r="AG515" s="16"/>
      <c r="AH515" s="16"/>
      <c r="AI515" s="16"/>
      <c r="AJ515" s="16"/>
    </row>
    <row r="516" spans="1:36" ht="14.5" x14ac:dyDescent="0.3">
      <c r="A516" s="110" t="s">
        <v>25</v>
      </c>
      <c r="B516" s="110">
        <v>10</v>
      </c>
      <c r="C516" s="110">
        <v>167</v>
      </c>
      <c r="D516" s="110">
        <v>0</v>
      </c>
      <c r="E516" s="110">
        <v>1</v>
      </c>
      <c r="F516" s="110">
        <v>3600</v>
      </c>
      <c r="G516" s="110">
        <v>1</v>
      </c>
      <c r="H516" s="110">
        <f t="shared" si="18"/>
        <v>1</v>
      </c>
      <c r="I516" s="110">
        <v>220</v>
      </c>
      <c r="J516" s="110">
        <v>220</v>
      </c>
      <c r="K516" s="110">
        <f t="shared" si="19"/>
        <v>0</v>
      </c>
      <c r="L516" s="110">
        <v>220</v>
      </c>
      <c r="M516" s="110">
        <v>220</v>
      </c>
      <c r="N516" s="110">
        <v>1E-3</v>
      </c>
      <c r="O516" s="110">
        <v>1E-3</v>
      </c>
      <c r="P516" s="110">
        <v>1E-3</v>
      </c>
      <c r="Q516" s="110">
        <v>1E-3</v>
      </c>
      <c r="R516" s="110">
        <v>0</v>
      </c>
      <c r="S516" s="110">
        <v>0</v>
      </c>
      <c r="T516" s="110">
        <v>2</v>
      </c>
      <c r="U516" s="110">
        <v>2</v>
      </c>
      <c r="V516" s="110">
        <v>0</v>
      </c>
      <c r="W516" s="110">
        <v>1</v>
      </c>
      <c r="X516" s="110">
        <v>1</v>
      </c>
      <c r="Y516" s="110">
        <v>0</v>
      </c>
      <c r="Z516" s="110">
        <v>0</v>
      </c>
      <c r="AA516" s="110">
        <v>0</v>
      </c>
      <c r="AB516" s="110">
        <v>1</v>
      </c>
      <c r="AC516" s="110">
        <v>310</v>
      </c>
      <c r="AD516" s="110">
        <v>209</v>
      </c>
      <c r="AE516" s="110">
        <v>0</v>
      </c>
      <c r="AF516" s="110" t="s">
        <v>1022</v>
      </c>
      <c r="AG516" s="16"/>
      <c r="AH516" s="16"/>
      <c r="AI516" s="16"/>
      <c r="AJ516" s="16"/>
    </row>
    <row r="517" spans="1:36" ht="14.5" x14ac:dyDescent="0.3">
      <c r="A517" s="110" t="s">
        <v>26</v>
      </c>
      <c r="B517" s="110">
        <v>10</v>
      </c>
      <c r="C517" s="110">
        <v>159</v>
      </c>
      <c r="D517" s="110">
        <v>0</v>
      </c>
      <c r="E517" s="110">
        <v>1</v>
      </c>
      <c r="F517" s="110">
        <v>3600</v>
      </c>
      <c r="G517" s="110">
        <v>1</v>
      </c>
      <c r="H517" s="110">
        <f t="shared" si="18"/>
        <v>1</v>
      </c>
      <c r="I517" s="110">
        <v>203</v>
      </c>
      <c r="J517" s="110">
        <v>203</v>
      </c>
      <c r="K517" s="110">
        <f t="shared" si="19"/>
        <v>0</v>
      </c>
      <c r="L517" s="110">
        <v>203</v>
      </c>
      <c r="M517" s="110">
        <v>203</v>
      </c>
      <c r="N517" s="110">
        <v>1E-3</v>
      </c>
      <c r="O517" s="110">
        <v>1E-3</v>
      </c>
      <c r="P517" s="110">
        <v>1E-3</v>
      </c>
      <c r="Q517" s="110">
        <v>1E-3</v>
      </c>
      <c r="R517" s="110">
        <v>0</v>
      </c>
      <c r="S517" s="110">
        <v>0</v>
      </c>
      <c r="T517" s="110">
        <v>2</v>
      </c>
      <c r="U517" s="110">
        <v>2</v>
      </c>
      <c r="V517" s="110">
        <v>0</v>
      </c>
      <c r="W517" s="110">
        <v>1</v>
      </c>
      <c r="X517" s="110">
        <v>1</v>
      </c>
      <c r="Y517" s="110">
        <v>0</v>
      </c>
      <c r="Z517" s="110">
        <v>0</v>
      </c>
      <c r="AA517" s="110">
        <v>0</v>
      </c>
      <c r="AB517" s="110">
        <v>1</v>
      </c>
      <c r="AC517" s="110">
        <v>166</v>
      </c>
      <c r="AD517" s="110">
        <v>123</v>
      </c>
      <c r="AE517" s="110">
        <v>0</v>
      </c>
      <c r="AF517" s="110" t="s">
        <v>1022</v>
      </c>
      <c r="AG517" s="16"/>
      <c r="AH517" s="16"/>
      <c r="AI517" s="16"/>
      <c r="AJ517" s="16"/>
    </row>
    <row r="518" spans="1:36" ht="14.5" x14ac:dyDescent="0.3">
      <c r="A518" s="110" t="s">
        <v>27</v>
      </c>
      <c r="B518" s="110">
        <v>10</v>
      </c>
      <c r="C518" s="110">
        <v>193</v>
      </c>
      <c r="D518" s="110">
        <v>0</v>
      </c>
      <c r="E518" s="110">
        <v>1</v>
      </c>
      <c r="F518" s="110">
        <v>3600</v>
      </c>
      <c r="G518" s="110">
        <v>1</v>
      </c>
      <c r="H518" s="110">
        <f t="shared" si="18"/>
        <v>1</v>
      </c>
      <c r="I518" s="110">
        <v>259</v>
      </c>
      <c r="J518" s="110">
        <v>259</v>
      </c>
      <c r="K518" s="110">
        <f t="shared" si="19"/>
        <v>0</v>
      </c>
      <c r="L518" s="110">
        <v>259</v>
      </c>
      <c r="M518" s="110">
        <v>259</v>
      </c>
      <c r="N518" s="110">
        <v>1E-3</v>
      </c>
      <c r="O518" s="110">
        <v>1E-3</v>
      </c>
      <c r="P518" s="110">
        <v>1E-3</v>
      </c>
      <c r="Q518" s="110">
        <v>1E-3</v>
      </c>
      <c r="R518" s="110">
        <v>0</v>
      </c>
      <c r="S518" s="110">
        <v>0</v>
      </c>
      <c r="T518" s="110">
        <v>2</v>
      </c>
      <c r="U518" s="110">
        <v>2</v>
      </c>
      <c r="V518" s="110">
        <v>0</v>
      </c>
      <c r="W518" s="110">
        <v>1</v>
      </c>
      <c r="X518" s="110">
        <v>1</v>
      </c>
      <c r="Y518" s="110">
        <v>0</v>
      </c>
      <c r="Z518" s="110">
        <v>0</v>
      </c>
      <c r="AA518" s="110">
        <v>0</v>
      </c>
      <c r="AB518" s="110">
        <v>1</v>
      </c>
      <c r="AC518" s="110">
        <v>291</v>
      </c>
      <c r="AD518" s="110">
        <v>200</v>
      </c>
      <c r="AE518" s="110">
        <v>0</v>
      </c>
      <c r="AF518" s="110" t="s">
        <v>1022</v>
      </c>
      <c r="AG518" s="16"/>
      <c r="AH518" s="16"/>
      <c r="AI518" s="16"/>
      <c r="AJ518" s="16"/>
    </row>
    <row r="519" spans="1:36" ht="14.5" x14ac:dyDescent="0.3">
      <c r="A519" s="110" t="s">
        <v>28</v>
      </c>
      <c r="B519" s="110">
        <v>10</v>
      </c>
      <c r="C519" s="110">
        <v>166</v>
      </c>
      <c r="D519" s="110">
        <v>0</v>
      </c>
      <c r="E519" s="110">
        <v>1</v>
      </c>
      <c r="F519" s="110">
        <v>3600</v>
      </c>
      <c r="G519" s="110">
        <v>1</v>
      </c>
      <c r="H519" s="110">
        <f t="shared" si="18"/>
        <v>1</v>
      </c>
      <c r="I519" s="110">
        <v>351</v>
      </c>
      <c r="J519" s="110">
        <v>351</v>
      </c>
      <c r="K519" s="110">
        <f t="shared" si="19"/>
        <v>0</v>
      </c>
      <c r="L519" s="110">
        <v>353</v>
      </c>
      <c r="M519" s="110">
        <v>347</v>
      </c>
      <c r="N519" s="110">
        <v>1.9E-2</v>
      </c>
      <c r="O519" s="110">
        <v>4.0000000000000001E-3</v>
      </c>
      <c r="P519" s="110">
        <v>1.6E-2</v>
      </c>
      <c r="Q519" s="110">
        <v>0.01</v>
      </c>
      <c r="R519" s="110">
        <v>5.0000000000000001E-3</v>
      </c>
      <c r="S519" s="110">
        <v>0</v>
      </c>
      <c r="T519" s="110">
        <v>32</v>
      </c>
      <c r="U519" s="110">
        <v>32</v>
      </c>
      <c r="V519" s="110">
        <v>7</v>
      </c>
      <c r="W519" s="110">
        <v>18</v>
      </c>
      <c r="X519" s="110">
        <v>14</v>
      </c>
      <c r="Y519" s="110">
        <v>0</v>
      </c>
      <c r="Z519" s="110">
        <v>1</v>
      </c>
      <c r="AA519" s="110">
        <v>7</v>
      </c>
      <c r="AB519" s="110">
        <v>1</v>
      </c>
      <c r="AC519" s="110">
        <v>5935</v>
      </c>
      <c r="AD519" s="110">
        <v>4478</v>
      </c>
      <c r="AE519" s="110">
        <v>0</v>
      </c>
      <c r="AF519" s="110" t="s">
        <v>1022</v>
      </c>
      <c r="AG519" s="16"/>
      <c r="AH519" s="16"/>
      <c r="AI519" s="16"/>
      <c r="AJ519" s="16"/>
    </row>
    <row r="520" spans="1:36" ht="14.5" x14ac:dyDescent="0.3">
      <c r="A520" s="110" t="s">
        <v>29</v>
      </c>
      <c r="B520" s="110">
        <v>10</v>
      </c>
      <c r="C520" s="110">
        <v>192</v>
      </c>
      <c r="D520" s="110">
        <v>0</v>
      </c>
      <c r="E520" s="110">
        <v>1</v>
      </c>
      <c r="F520" s="110">
        <v>3600</v>
      </c>
      <c r="G520" s="110">
        <v>1</v>
      </c>
      <c r="H520" s="110">
        <f t="shared" si="18"/>
        <v>1</v>
      </c>
      <c r="I520" s="110">
        <v>265</v>
      </c>
      <c r="J520" s="110">
        <v>265</v>
      </c>
      <c r="K520" s="110">
        <f t="shared" si="19"/>
        <v>0</v>
      </c>
      <c r="L520" s="110">
        <v>265</v>
      </c>
      <c r="M520" s="110">
        <v>265</v>
      </c>
      <c r="N520" s="110">
        <v>2E-3</v>
      </c>
      <c r="O520" s="110">
        <v>2E-3</v>
      </c>
      <c r="P520" s="110">
        <v>2E-3</v>
      </c>
      <c r="Q520" s="110">
        <v>1E-3</v>
      </c>
      <c r="R520" s="110">
        <v>1E-3</v>
      </c>
      <c r="S520" s="110">
        <v>0</v>
      </c>
      <c r="T520" s="110">
        <v>2</v>
      </c>
      <c r="U520" s="110">
        <v>2</v>
      </c>
      <c r="V520" s="110">
        <v>0</v>
      </c>
      <c r="W520" s="110">
        <v>1</v>
      </c>
      <c r="X520" s="110">
        <v>1</v>
      </c>
      <c r="Y520" s="110">
        <v>0</v>
      </c>
      <c r="Z520" s="110">
        <v>0</v>
      </c>
      <c r="AA520" s="110">
        <v>0</v>
      </c>
      <c r="AB520" s="110">
        <v>1</v>
      </c>
      <c r="AC520" s="110">
        <v>280</v>
      </c>
      <c r="AD520" s="110">
        <v>160</v>
      </c>
      <c r="AE520" s="110">
        <v>0</v>
      </c>
      <c r="AF520" s="110" t="s">
        <v>1022</v>
      </c>
      <c r="AG520" s="16"/>
      <c r="AH520" s="16"/>
      <c r="AI520" s="16"/>
      <c r="AJ520" s="16"/>
    </row>
    <row r="521" spans="1:36" ht="14.5" x14ac:dyDescent="0.3">
      <c r="A521" s="110" t="s">
        <v>30</v>
      </c>
      <c r="B521" s="110">
        <v>10</v>
      </c>
      <c r="C521" s="110">
        <v>190</v>
      </c>
      <c r="D521" s="110">
        <v>0</v>
      </c>
      <c r="E521" s="110">
        <v>1</v>
      </c>
      <c r="F521" s="110">
        <v>3600</v>
      </c>
      <c r="G521" s="110">
        <v>1</v>
      </c>
      <c r="H521" s="110">
        <f t="shared" si="18"/>
        <v>1</v>
      </c>
      <c r="I521" s="110">
        <v>244</v>
      </c>
      <c r="J521" s="110">
        <v>244</v>
      </c>
      <c r="K521" s="110">
        <f t="shared" si="19"/>
        <v>0</v>
      </c>
      <c r="L521" s="110">
        <v>245</v>
      </c>
      <c r="M521" s="110">
        <v>244</v>
      </c>
      <c r="N521" s="110">
        <v>3.0000000000000001E-3</v>
      </c>
      <c r="O521" s="110">
        <v>1E-3</v>
      </c>
      <c r="P521" s="110">
        <v>2E-3</v>
      </c>
      <c r="Q521" s="110">
        <v>0</v>
      </c>
      <c r="R521" s="110">
        <v>3.0000000000000001E-3</v>
      </c>
      <c r="S521" s="110">
        <v>0</v>
      </c>
      <c r="T521" s="110">
        <v>4</v>
      </c>
      <c r="U521" s="110">
        <v>4</v>
      </c>
      <c r="V521" s="110">
        <v>1</v>
      </c>
      <c r="W521" s="110">
        <v>4</v>
      </c>
      <c r="X521" s="110">
        <v>4</v>
      </c>
      <c r="Y521" s="110">
        <v>0</v>
      </c>
      <c r="Z521" s="110">
        <v>1</v>
      </c>
      <c r="AA521" s="110">
        <v>0</v>
      </c>
      <c r="AB521" s="110">
        <v>1</v>
      </c>
      <c r="AC521" s="110">
        <v>368</v>
      </c>
      <c r="AD521" s="110">
        <v>277</v>
      </c>
      <c r="AE521" s="110">
        <v>0</v>
      </c>
      <c r="AF521" s="110" t="s">
        <v>1022</v>
      </c>
      <c r="AG521" s="16"/>
      <c r="AH521" s="16"/>
      <c r="AI521" s="16"/>
      <c r="AJ521" s="16"/>
    </row>
    <row r="522" spans="1:36" ht="14.5" x14ac:dyDescent="0.3">
      <c r="A522" s="110" t="s">
        <v>31</v>
      </c>
      <c r="B522" s="110">
        <v>10</v>
      </c>
      <c r="C522" s="110">
        <v>191</v>
      </c>
      <c r="D522" s="110">
        <v>0</v>
      </c>
      <c r="E522" s="110">
        <v>1</v>
      </c>
      <c r="F522" s="110">
        <v>3600</v>
      </c>
      <c r="G522" s="110">
        <v>1</v>
      </c>
      <c r="H522" s="110">
        <f t="shared" si="18"/>
        <v>1</v>
      </c>
      <c r="I522" s="110">
        <v>196</v>
      </c>
      <c r="J522" s="110">
        <v>196</v>
      </c>
      <c r="K522" s="110">
        <f t="shared" si="19"/>
        <v>0</v>
      </c>
      <c r="L522" s="110">
        <v>196</v>
      </c>
      <c r="M522" s="110">
        <v>196</v>
      </c>
      <c r="N522" s="110">
        <v>2E-3</v>
      </c>
      <c r="O522" s="110">
        <v>1E-3</v>
      </c>
      <c r="P522" s="110">
        <v>1E-3</v>
      </c>
      <c r="Q522" s="110">
        <v>1E-3</v>
      </c>
      <c r="R522" s="110">
        <v>1E-3</v>
      </c>
      <c r="S522" s="110">
        <v>0</v>
      </c>
      <c r="T522" s="110">
        <v>2</v>
      </c>
      <c r="U522" s="110">
        <v>2</v>
      </c>
      <c r="V522" s="110">
        <v>1</v>
      </c>
      <c r="W522" s="110">
        <v>3</v>
      </c>
      <c r="X522" s="110">
        <v>1</v>
      </c>
      <c r="Y522" s="110">
        <v>2</v>
      </c>
      <c r="Z522" s="110">
        <v>0</v>
      </c>
      <c r="AA522" s="110">
        <v>0</v>
      </c>
      <c r="AB522" s="110">
        <v>0</v>
      </c>
      <c r="AC522" s="110">
        <v>293</v>
      </c>
      <c r="AD522" s="110">
        <v>187</v>
      </c>
      <c r="AE522" s="110">
        <v>0</v>
      </c>
      <c r="AF522" s="110" t="s">
        <v>1022</v>
      </c>
      <c r="AG522" s="16"/>
      <c r="AH522" s="16"/>
      <c r="AI522" s="16"/>
      <c r="AJ522" s="16"/>
    </row>
    <row r="523" spans="1:36" ht="14.5" x14ac:dyDescent="0.3">
      <c r="A523" s="110" t="s">
        <v>32</v>
      </c>
      <c r="B523" s="110">
        <v>10</v>
      </c>
      <c r="C523" s="110">
        <v>159</v>
      </c>
      <c r="D523" s="110">
        <v>0</v>
      </c>
      <c r="E523" s="110">
        <v>1</v>
      </c>
      <c r="F523" s="110">
        <v>3600</v>
      </c>
      <c r="G523" s="110">
        <v>1</v>
      </c>
      <c r="H523" s="110">
        <f t="shared" si="18"/>
        <v>1</v>
      </c>
      <c r="I523" s="110">
        <v>302</v>
      </c>
      <c r="J523" s="110">
        <v>302</v>
      </c>
      <c r="K523" s="110">
        <f t="shared" si="19"/>
        <v>0</v>
      </c>
      <c r="L523" s="110">
        <v>302</v>
      </c>
      <c r="M523" s="110">
        <v>302</v>
      </c>
      <c r="N523" s="110">
        <v>2E-3</v>
      </c>
      <c r="O523" s="110">
        <v>2E-3</v>
      </c>
      <c r="P523" s="110">
        <v>2E-3</v>
      </c>
      <c r="Q523" s="110">
        <v>1E-3</v>
      </c>
      <c r="R523" s="110">
        <v>1E-3</v>
      </c>
      <c r="S523" s="110">
        <v>0</v>
      </c>
      <c r="T523" s="110">
        <v>2</v>
      </c>
      <c r="U523" s="110">
        <v>2</v>
      </c>
      <c r="V523" s="110">
        <v>1</v>
      </c>
      <c r="W523" s="110">
        <v>4</v>
      </c>
      <c r="X523" s="110">
        <v>1</v>
      </c>
      <c r="Y523" s="110">
        <v>2</v>
      </c>
      <c r="Z523" s="110">
        <v>0</v>
      </c>
      <c r="AA523" s="110">
        <v>0</v>
      </c>
      <c r="AB523" s="110">
        <v>0</v>
      </c>
      <c r="AC523" s="110">
        <v>309</v>
      </c>
      <c r="AD523" s="110">
        <v>227</v>
      </c>
      <c r="AE523" s="110">
        <v>0</v>
      </c>
      <c r="AF523" s="110" t="s">
        <v>1022</v>
      </c>
      <c r="AG523" s="16"/>
      <c r="AH523" s="16"/>
      <c r="AI523" s="16"/>
      <c r="AJ523" s="16"/>
    </row>
    <row r="524" spans="1:36" ht="14.5" x14ac:dyDescent="0.3">
      <c r="A524" s="110" t="s">
        <v>33</v>
      </c>
      <c r="B524" s="110">
        <v>10</v>
      </c>
      <c r="C524" s="110">
        <v>152</v>
      </c>
      <c r="D524" s="110">
        <v>0</v>
      </c>
      <c r="E524" s="110">
        <v>1</v>
      </c>
      <c r="F524" s="110">
        <v>3600</v>
      </c>
      <c r="G524" s="110">
        <v>1</v>
      </c>
      <c r="H524" s="110">
        <f t="shared" si="18"/>
        <v>1</v>
      </c>
      <c r="I524" s="110">
        <v>237</v>
      </c>
      <c r="J524" s="110">
        <v>237</v>
      </c>
      <c r="K524" s="110">
        <f t="shared" si="19"/>
        <v>0</v>
      </c>
      <c r="L524" s="110">
        <v>237</v>
      </c>
      <c r="M524" s="110">
        <v>237</v>
      </c>
      <c r="N524" s="110">
        <v>1E-3</v>
      </c>
      <c r="O524" s="110">
        <v>1E-3</v>
      </c>
      <c r="P524" s="110">
        <v>1E-3</v>
      </c>
      <c r="Q524" s="110">
        <v>1E-3</v>
      </c>
      <c r="R524" s="110">
        <v>0</v>
      </c>
      <c r="S524" s="110">
        <v>0</v>
      </c>
      <c r="T524" s="110">
        <v>2</v>
      </c>
      <c r="U524" s="110">
        <v>2</v>
      </c>
      <c r="V524" s="110">
        <v>0</v>
      </c>
      <c r="W524" s="110">
        <v>1</v>
      </c>
      <c r="X524" s="110">
        <v>1</v>
      </c>
      <c r="Y524" s="110">
        <v>0</v>
      </c>
      <c r="Z524" s="110">
        <v>0</v>
      </c>
      <c r="AA524" s="110">
        <v>0</v>
      </c>
      <c r="AB524" s="110">
        <v>1</v>
      </c>
      <c r="AC524" s="110">
        <v>279</v>
      </c>
      <c r="AD524" s="110">
        <v>207</v>
      </c>
      <c r="AE524" s="110">
        <v>0</v>
      </c>
      <c r="AF524" s="110" t="s">
        <v>1022</v>
      </c>
      <c r="AG524" s="16"/>
      <c r="AH524" s="16"/>
      <c r="AI524" s="16"/>
      <c r="AJ524" s="16"/>
    </row>
    <row r="525" spans="1:36" ht="14.5" x14ac:dyDescent="0.3">
      <c r="A525" s="110" t="s">
        <v>34</v>
      </c>
      <c r="B525" s="110">
        <v>10</v>
      </c>
      <c r="C525" s="110">
        <v>157</v>
      </c>
      <c r="D525" s="110">
        <v>0</v>
      </c>
      <c r="E525" s="110">
        <v>1</v>
      </c>
      <c r="F525" s="110">
        <v>3600</v>
      </c>
      <c r="G525" s="110">
        <v>1</v>
      </c>
      <c r="H525" s="110">
        <f t="shared" si="18"/>
        <v>1</v>
      </c>
      <c r="I525" s="110">
        <v>322</v>
      </c>
      <c r="J525" s="110">
        <v>322</v>
      </c>
      <c r="K525" s="110">
        <f t="shared" si="19"/>
        <v>0</v>
      </c>
      <c r="L525" s="110">
        <v>322</v>
      </c>
      <c r="M525" s="110">
        <v>317</v>
      </c>
      <c r="N525" s="110">
        <v>0.01</v>
      </c>
      <c r="O525" s="110">
        <v>3.0000000000000001E-3</v>
      </c>
      <c r="P525" s="110">
        <v>8.9999999999999993E-3</v>
      </c>
      <c r="Q525" s="110">
        <v>7.0000000000000001E-3</v>
      </c>
      <c r="R525" s="110">
        <v>2E-3</v>
      </c>
      <c r="S525" s="110">
        <v>0</v>
      </c>
      <c r="T525" s="110">
        <v>16</v>
      </c>
      <c r="U525" s="110">
        <v>16</v>
      </c>
      <c r="V525" s="110">
        <v>2</v>
      </c>
      <c r="W525" s="110">
        <v>6</v>
      </c>
      <c r="X525" s="110">
        <v>6</v>
      </c>
      <c r="Y525" s="110">
        <v>0</v>
      </c>
      <c r="Z525" s="110">
        <v>1</v>
      </c>
      <c r="AA525" s="110">
        <v>2</v>
      </c>
      <c r="AB525" s="110">
        <v>0</v>
      </c>
      <c r="AC525" s="110">
        <v>3495</v>
      </c>
      <c r="AD525" s="110">
        <v>2549</v>
      </c>
      <c r="AE525" s="110">
        <v>0</v>
      </c>
      <c r="AF525" s="110" t="s">
        <v>1022</v>
      </c>
      <c r="AG525" s="16"/>
      <c r="AH525" s="16"/>
      <c r="AI525" s="16"/>
      <c r="AJ525" s="16"/>
    </row>
    <row r="526" spans="1:36" ht="14.5" x14ac:dyDescent="0.3">
      <c r="A526" s="110" t="s">
        <v>35</v>
      </c>
      <c r="B526" s="110">
        <v>10</v>
      </c>
      <c r="C526" s="110">
        <v>154</v>
      </c>
      <c r="D526" s="110">
        <v>0</v>
      </c>
      <c r="E526" s="110">
        <v>1</v>
      </c>
      <c r="F526" s="110">
        <v>3600</v>
      </c>
      <c r="G526" s="110">
        <v>1</v>
      </c>
      <c r="H526" s="110">
        <f t="shared" si="18"/>
        <v>1</v>
      </c>
      <c r="I526" s="110">
        <v>243</v>
      </c>
      <c r="J526" s="110">
        <v>243</v>
      </c>
      <c r="K526" s="110">
        <f t="shared" si="19"/>
        <v>0</v>
      </c>
      <c r="L526" s="110">
        <v>243</v>
      </c>
      <c r="M526" s="110">
        <v>243</v>
      </c>
      <c r="N526" s="110">
        <v>1E-3</v>
      </c>
      <c r="O526" s="110">
        <v>1E-3</v>
      </c>
      <c r="P526" s="110">
        <v>1E-3</v>
      </c>
      <c r="Q526" s="110">
        <v>1E-3</v>
      </c>
      <c r="R526" s="110">
        <v>0</v>
      </c>
      <c r="S526" s="110">
        <v>0</v>
      </c>
      <c r="T526" s="110">
        <v>2</v>
      </c>
      <c r="U526" s="110">
        <v>2</v>
      </c>
      <c r="V526" s="110">
        <v>0</v>
      </c>
      <c r="W526" s="110">
        <v>1</v>
      </c>
      <c r="X526" s="110">
        <v>1</v>
      </c>
      <c r="Y526" s="110">
        <v>0</v>
      </c>
      <c r="Z526" s="110">
        <v>0</v>
      </c>
      <c r="AA526" s="110">
        <v>0</v>
      </c>
      <c r="AB526" s="110">
        <v>1</v>
      </c>
      <c r="AC526" s="110">
        <v>195</v>
      </c>
      <c r="AD526" s="110">
        <v>139</v>
      </c>
      <c r="AE526" s="110">
        <v>0</v>
      </c>
      <c r="AF526" s="110" t="s">
        <v>1022</v>
      </c>
      <c r="AG526" s="16"/>
      <c r="AH526" s="16"/>
      <c r="AI526" s="16"/>
      <c r="AJ526" s="16"/>
    </row>
    <row r="527" spans="1:36" ht="14.5" x14ac:dyDescent="0.3">
      <c r="A527" s="110" t="s">
        <v>36</v>
      </c>
      <c r="B527" s="110">
        <v>10</v>
      </c>
      <c r="C527" s="110">
        <v>170</v>
      </c>
      <c r="D527" s="110">
        <v>0</v>
      </c>
      <c r="E527" s="110">
        <v>1</v>
      </c>
      <c r="F527" s="110">
        <v>3600</v>
      </c>
      <c r="G527" s="110">
        <v>1</v>
      </c>
      <c r="H527" s="110">
        <f t="shared" si="18"/>
        <v>1</v>
      </c>
      <c r="I527" s="110">
        <v>253</v>
      </c>
      <c r="J527" s="110">
        <v>253</v>
      </c>
      <c r="K527" s="110">
        <f t="shared" si="19"/>
        <v>0</v>
      </c>
      <c r="L527" s="110">
        <v>254</v>
      </c>
      <c r="M527" s="110">
        <v>253</v>
      </c>
      <c r="N527" s="110">
        <v>3.0000000000000001E-3</v>
      </c>
      <c r="O527" s="110">
        <v>1E-3</v>
      </c>
      <c r="P527" s="110">
        <v>2E-3</v>
      </c>
      <c r="Q527" s="110">
        <v>2E-3</v>
      </c>
      <c r="R527" s="110">
        <v>1E-3</v>
      </c>
      <c r="S527" s="110">
        <v>1E-3</v>
      </c>
      <c r="T527" s="110">
        <v>4</v>
      </c>
      <c r="U527" s="110">
        <v>4</v>
      </c>
      <c r="V527" s="110">
        <v>1</v>
      </c>
      <c r="W527" s="110">
        <v>4</v>
      </c>
      <c r="X527" s="110">
        <v>3</v>
      </c>
      <c r="Y527" s="110">
        <v>0</v>
      </c>
      <c r="Z527" s="110">
        <v>1</v>
      </c>
      <c r="AA527" s="110">
        <v>0</v>
      </c>
      <c r="AB527" s="110">
        <v>1</v>
      </c>
      <c r="AC527" s="110">
        <v>385</v>
      </c>
      <c r="AD527" s="110">
        <v>279</v>
      </c>
      <c r="AE527" s="110">
        <v>0</v>
      </c>
      <c r="AF527" s="110" t="s">
        <v>1022</v>
      </c>
      <c r="AG527" s="16"/>
      <c r="AH527" s="16"/>
      <c r="AI527" s="16"/>
      <c r="AJ527" s="16"/>
    </row>
    <row r="528" spans="1:36" ht="14.5" x14ac:dyDescent="0.3">
      <c r="A528" s="110" t="s">
        <v>37</v>
      </c>
      <c r="B528" s="110">
        <v>10</v>
      </c>
      <c r="C528" s="110">
        <v>161</v>
      </c>
      <c r="D528" s="110">
        <v>0</v>
      </c>
      <c r="E528" s="110">
        <v>1</v>
      </c>
      <c r="F528" s="110">
        <v>3600</v>
      </c>
      <c r="G528" s="110">
        <v>1</v>
      </c>
      <c r="H528" s="110">
        <f t="shared" si="18"/>
        <v>1</v>
      </c>
      <c r="I528" s="110">
        <v>303</v>
      </c>
      <c r="J528" s="110">
        <v>303</v>
      </c>
      <c r="K528" s="110">
        <f t="shared" si="19"/>
        <v>0</v>
      </c>
      <c r="L528" s="110">
        <v>303</v>
      </c>
      <c r="M528" s="110">
        <v>303</v>
      </c>
      <c r="N528" s="110">
        <v>2E-3</v>
      </c>
      <c r="O528" s="110">
        <v>2E-3</v>
      </c>
      <c r="P528" s="110">
        <v>2E-3</v>
      </c>
      <c r="Q528" s="110">
        <v>2E-3</v>
      </c>
      <c r="R528" s="110">
        <v>0</v>
      </c>
      <c r="S528" s="110">
        <v>0</v>
      </c>
      <c r="T528" s="110">
        <v>2</v>
      </c>
      <c r="U528" s="110">
        <v>2</v>
      </c>
      <c r="V528" s="110">
        <v>0</v>
      </c>
      <c r="W528" s="110">
        <v>1</v>
      </c>
      <c r="X528" s="110">
        <v>1</v>
      </c>
      <c r="Y528" s="110">
        <v>0</v>
      </c>
      <c r="Z528" s="110">
        <v>0</v>
      </c>
      <c r="AA528" s="110">
        <v>0</v>
      </c>
      <c r="AB528" s="110">
        <v>1</v>
      </c>
      <c r="AC528" s="110">
        <v>251</v>
      </c>
      <c r="AD528" s="110">
        <v>154</v>
      </c>
      <c r="AE528" s="110">
        <v>0</v>
      </c>
      <c r="AF528" s="110" t="s">
        <v>1022</v>
      </c>
      <c r="AG528" s="16"/>
      <c r="AH528" s="16"/>
      <c r="AI528" s="16"/>
      <c r="AJ528" s="16"/>
    </row>
    <row r="529" spans="1:36" ht="14.5" x14ac:dyDescent="0.3">
      <c r="A529" s="110" t="s">
        <v>38</v>
      </c>
      <c r="B529" s="110">
        <v>10</v>
      </c>
      <c r="C529" s="110">
        <v>166</v>
      </c>
      <c r="D529" s="110">
        <v>0</v>
      </c>
      <c r="E529" s="110">
        <v>1</v>
      </c>
      <c r="F529" s="110">
        <v>3600</v>
      </c>
      <c r="G529" s="110">
        <v>1</v>
      </c>
      <c r="H529" s="110">
        <f t="shared" si="18"/>
        <v>1</v>
      </c>
      <c r="I529" s="110">
        <v>193</v>
      </c>
      <c r="J529" s="110">
        <v>193</v>
      </c>
      <c r="K529" s="110">
        <f t="shared" si="19"/>
        <v>0</v>
      </c>
      <c r="L529" s="110">
        <v>193</v>
      </c>
      <c r="M529" s="110">
        <v>193</v>
      </c>
      <c r="N529" s="110">
        <v>2E-3</v>
      </c>
      <c r="O529" s="110">
        <v>2E-3</v>
      </c>
      <c r="P529" s="110">
        <v>2E-3</v>
      </c>
      <c r="Q529" s="110">
        <v>2E-3</v>
      </c>
      <c r="R529" s="110">
        <v>0</v>
      </c>
      <c r="S529" s="110">
        <v>0</v>
      </c>
      <c r="T529" s="110">
        <v>2</v>
      </c>
      <c r="U529" s="110">
        <v>2</v>
      </c>
      <c r="V529" s="110">
        <v>0</v>
      </c>
      <c r="W529" s="110">
        <v>1</v>
      </c>
      <c r="X529" s="110">
        <v>1</v>
      </c>
      <c r="Y529" s="110">
        <v>0</v>
      </c>
      <c r="Z529" s="110">
        <v>0</v>
      </c>
      <c r="AA529" s="110">
        <v>0</v>
      </c>
      <c r="AB529" s="110">
        <v>1</v>
      </c>
      <c r="AC529" s="110">
        <v>241</v>
      </c>
      <c r="AD529" s="110">
        <v>169</v>
      </c>
      <c r="AE529" s="110">
        <v>0</v>
      </c>
      <c r="AF529" s="110" t="s">
        <v>1022</v>
      </c>
      <c r="AG529" s="16"/>
      <c r="AH529" s="16"/>
      <c r="AI529" s="16"/>
      <c r="AJ529" s="16"/>
    </row>
    <row r="530" spans="1:36" ht="14.5" x14ac:dyDescent="0.3">
      <c r="A530" s="110" t="s">
        <v>39</v>
      </c>
      <c r="B530" s="110">
        <v>10</v>
      </c>
      <c r="C530" s="110">
        <v>182</v>
      </c>
      <c r="D530" s="110">
        <v>0</v>
      </c>
      <c r="E530" s="110">
        <v>1</v>
      </c>
      <c r="F530" s="110">
        <v>3600</v>
      </c>
      <c r="G530" s="110">
        <v>1</v>
      </c>
      <c r="H530" s="110">
        <f t="shared" si="18"/>
        <v>1</v>
      </c>
      <c r="I530" s="110">
        <v>231</v>
      </c>
      <c r="J530" s="110">
        <v>231</v>
      </c>
      <c r="K530" s="110">
        <f t="shared" si="19"/>
        <v>0</v>
      </c>
      <c r="L530" s="110">
        <v>232</v>
      </c>
      <c r="M530" s="110">
        <v>231</v>
      </c>
      <c r="N530" s="110">
        <v>2E-3</v>
      </c>
      <c r="O530" s="110">
        <v>1E-3</v>
      </c>
      <c r="P530" s="110">
        <v>1E-3</v>
      </c>
      <c r="Q530" s="110">
        <v>1E-3</v>
      </c>
      <c r="R530" s="110">
        <v>1E-3</v>
      </c>
      <c r="S530" s="110">
        <v>0</v>
      </c>
      <c r="T530" s="110">
        <v>4</v>
      </c>
      <c r="U530" s="110">
        <v>4</v>
      </c>
      <c r="V530" s="110">
        <v>1</v>
      </c>
      <c r="W530" s="110">
        <v>4</v>
      </c>
      <c r="X530" s="110">
        <v>3</v>
      </c>
      <c r="Y530" s="110">
        <v>0</v>
      </c>
      <c r="Z530" s="110">
        <v>1</v>
      </c>
      <c r="AA530" s="110">
        <v>0</v>
      </c>
      <c r="AB530" s="110">
        <v>1</v>
      </c>
      <c r="AC530" s="110">
        <v>447</v>
      </c>
      <c r="AD530" s="110">
        <v>323</v>
      </c>
      <c r="AE530" s="110">
        <v>0</v>
      </c>
      <c r="AF530" s="110" t="s">
        <v>1022</v>
      </c>
      <c r="AG530" s="16"/>
      <c r="AH530" s="16"/>
      <c r="AI530" s="16"/>
      <c r="AJ530" s="16"/>
    </row>
    <row r="531" spans="1:36" ht="14.5" x14ac:dyDescent="0.3">
      <c r="A531" s="110" t="s">
        <v>40</v>
      </c>
      <c r="B531" s="110">
        <v>10</v>
      </c>
      <c r="C531" s="110">
        <v>169</v>
      </c>
      <c r="D531" s="110">
        <v>0</v>
      </c>
      <c r="E531" s="110">
        <v>1</v>
      </c>
      <c r="F531" s="110">
        <v>3600</v>
      </c>
      <c r="G531" s="110">
        <v>1</v>
      </c>
      <c r="H531" s="110">
        <f t="shared" si="18"/>
        <v>1</v>
      </c>
      <c r="I531" s="110">
        <v>245</v>
      </c>
      <c r="J531" s="110">
        <v>245</v>
      </c>
      <c r="K531" s="110">
        <f t="shared" si="19"/>
        <v>0</v>
      </c>
      <c r="L531" s="110">
        <v>245</v>
      </c>
      <c r="M531" s="110">
        <v>245</v>
      </c>
      <c r="N531" s="110">
        <v>1E-3</v>
      </c>
      <c r="O531" s="110">
        <v>1E-3</v>
      </c>
      <c r="P531" s="110">
        <v>1E-3</v>
      </c>
      <c r="Q531" s="110">
        <v>1E-3</v>
      </c>
      <c r="R531" s="110">
        <v>0</v>
      </c>
      <c r="S531" s="110">
        <v>0</v>
      </c>
      <c r="T531" s="110">
        <v>2</v>
      </c>
      <c r="U531" s="110">
        <v>2</v>
      </c>
      <c r="V531" s="110">
        <v>0</v>
      </c>
      <c r="W531" s="110">
        <v>1</v>
      </c>
      <c r="X531" s="110">
        <v>1</v>
      </c>
      <c r="Y531" s="110">
        <v>0</v>
      </c>
      <c r="Z531" s="110">
        <v>0</v>
      </c>
      <c r="AA531" s="110">
        <v>0</v>
      </c>
      <c r="AB531" s="110">
        <v>1</v>
      </c>
      <c r="AC531" s="110">
        <v>592</v>
      </c>
      <c r="AD531" s="110">
        <v>411</v>
      </c>
      <c r="AE531" s="110">
        <v>0</v>
      </c>
      <c r="AF531" s="110" t="s">
        <v>1022</v>
      </c>
      <c r="AG531" s="16"/>
      <c r="AH531" s="16"/>
      <c r="AI531" s="16"/>
      <c r="AJ531" s="16"/>
    </row>
    <row r="532" spans="1:36" ht="14.5" x14ac:dyDescent="0.3">
      <c r="A532" s="110" t="s">
        <v>41</v>
      </c>
      <c r="B532" s="110">
        <v>10</v>
      </c>
      <c r="C532" s="110">
        <v>192</v>
      </c>
      <c r="D532" s="110">
        <v>0</v>
      </c>
      <c r="E532" s="110">
        <v>1</v>
      </c>
      <c r="F532" s="110">
        <v>3600</v>
      </c>
      <c r="G532" s="110">
        <v>1</v>
      </c>
      <c r="H532" s="110">
        <f t="shared" si="18"/>
        <v>1</v>
      </c>
      <c r="I532" s="110">
        <v>291</v>
      </c>
      <c r="J532" s="110">
        <v>291</v>
      </c>
      <c r="K532" s="110">
        <f t="shared" si="19"/>
        <v>0</v>
      </c>
      <c r="L532" s="110">
        <v>291</v>
      </c>
      <c r="M532" s="110">
        <v>291</v>
      </c>
      <c r="N532" s="110">
        <v>2E-3</v>
      </c>
      <c r="O532" s="110">
        <v>2E-3</v>
      </c>
      <c r="P532" s="110">
        <v>2E-3</v>
      </c>
      <c r="Q532" s="110">
        <v>2E-3</v>
      </c>
      <c r="R532" s="110">
        <v>0</v>
      </c>
      <c r="S532" s="110">
        <v>0</v>
      </c>
      <c r="T532" s="110">
        <v>2</v>
      </c>
      <c r="U532" s="110">
        <v>2</v>
      </c>
      <c r="V532" s="110">
        <v>0</v>
      </c>
      <c r="W532" s="110">
        <v>1</v>
      </c>
      <c r="X532" s="110">
        <v>1</v>
      </c>
      <c r="Y532" s="110">
        <v>0</v>
      </c>
      <c r="Z532" s="110">
        <v>0</v>
      </c>
      <c r="AA532" s="110">
        <v>0</v>
      </c>
      <c r="AB532" s="110">
        <v>1</v>
      </c>
      <c r="AC532" s="110">
        <v>354</v>
      </c>
      <c r="AD532" s="110">
        <v>247</v>
      </c>
      <c r="AE532" s="110">
        <v>0</v>
      </c>
      <c r="AF532" s="110" t="s">
        <v>1022</v>
      </c>
      <c r="AG532" s="16"/>
      <c r="AH532" s="16"/>
      <c r="AI532" s="16"/>
      <c r="AJ532" s="16"/>
    </row>
    <row r="533" spans="1:36" ht="14.5" x14ac:dyDescent="0.3">
      <c r="A533" s="110" t="s">
        <v>42</v>
      </c>
      <c r="B533" s="110">
        <v>10</v>
      </c>
      <c r="C533" s="110">
        <v>193</v>
      </c>
      <c r="D533" s="110">
        <v>0</v>
      </c>
      <c r="E533" s="110">
        <v>1</v>
      </c>
      <c r="F533" s="110">
        <v>3600</v>
      </c>
      <c r="G533" s="110">
        <v>1</v>
      </c>
      <c r="H533" s="110">
        <f t="shared" si="18"/>
        <v>1</v>
      </c>
      <c r="I533" s="110">
        <v>289</v>
      </c>
      <c r="J533" s="110">
        <v>289</v>
      </c>
      <c r="K533" s="110">
        <f t="shared" si="19"/>
        <v>0</v>
      </c>
      <c r="L533" s="110">
        <v>289</v>
      </c>
      <c r="M533" s="110">
        <v>289</v>
      </c>
      <c r="N533" s="110">
        <v>2E-3</v>
      </c>
      <c r="O533" s="110">
        <v>2E-3</v>
      </c>
      <c r="P533" s="110">
        <v>2E-3</v>
      </c>
      <c r="Q533" s="110">
        <v>1E-3</v>
      </c>
      <c r="R533" s="110">
        <v>1E-3</v>
      </c>
      <c r="S533" s="110">
        <v>0</v>
      </c>
      <c r="T533" s="110">
        <v>2</v>
      </c>
      <c r="U533" s="110">
        <v>2</v>
      </c>
      <c r="V533" s="110">
        <v>0</v>
      </c>
      <c r="W533" s="110">
        <v>1</v>
      </c>
      <c r="X533" s="110">
        <v>1</v>
      </c>
      <c r="Y533" s="110">
        <v>0</v>
      </c>
      <c r="Z533" s="110">
        <v>0</v>
      </c>
      <c r="AA533" s="110">
        <v>0</v>
      </c>
      <c r="AB533" s="110">
        <v>1</v>
      </c>
      <c r="AC533" s="110">
        <v>386</v>
      </c>
      <c r="AD533" s="110">
        <v>241</v>
      </c>
      <c r="AE533" s="110">
        <v>0</v>
      </c>
      <c r="AF533" s="110" t="s">
        <v>1022</v>
      </c>
      <c r="AG533" s="16"/>
      <c r="AH533" s="16"/>
      <c r="AI533" s="16"/>
      <c r="AJ533" s="16"/>
    </row>
    <row r="534" spans="1:36" ht="14.5" x14ac:dyDescent="0.3">
      <c r="A534" s="110" t="s">
        <v>43</v>
      </c>
      <c r="B534" s="110">
        <v>10</v>
      </c>
      <c r="C534" s="110">
        <v>176</v>
      </c>
      <c r="D534" s="110">
        <v>0</v>
      </c>
      <c r="E534" s="110">
        <v>1</v>
      </c>
      <c r="F534" s="110">
        <v>3600</v>
      </c>
      <c r="G534" s="110">
        <v>1</v>
      </c>
      <c r="H534" s="110">
        <f t="shared" si="18"/>
        <v>1</v>
      </c>
      <c r="I534" s="110">
        <v>358</v>
      </c>
      <c r="J534" s="110">
        <v>358</v>
      </c>
      <c r="K534" s="110">
        <f t="shared" si="19"/>
        <v>0</v>
      </c>
      <c r="L534" s="110">
        <v>358</v>
      </c>
      <c r="M534" s="110">
        <v>354</v>
      </c>
      <c r="N534" s="110">
        <v>1.2999999999999999E-2</v>
      </c>
      <c r="O534" s="110">
        <v>1E-3</v>
      </c>
      <c r="P534" s="110">
        <v>1.2E-2</v>
      </c>
      <c r="Q534" s="110">
        <v>8.9999999999999993E-3</v>
      </c>
      <c r="R534" s="110">
        <v>2E-3</v>
      </c>
      <c r="S534" s="110">
        <v>0</v>
      </c>
      <c r="T534" s="110">
        <v>26</v>
      </c>
      <c r="U534" s="110">
        <v>26</v>
      </c>
      <c r="V534" s="110">
        <v>2</v>
      </c>
      <c r="W534" s="110">
        <v>6</v>
      </c>
      <c r="X534" s="110">
        <v>6</v>
      </c>
      <c r="Y534" s="110">
        <v>0</v>
      </c>
      <c r="Z534" s="110">
        <v>1</v>
      </c>
      <c r="AA534" s="110">
        <v>2</v>
      </c>
      <c r="AB534" s="110">
        <v>0</v>
      </c>
      <c r="AC534" s="110">
        <v>3611</v>
      </c>
      <c r="AD534" s="110">
        <v>3274</v>
      </c>
      <c r="AE534" s="110">
        <v>0</v>
      </c>
      <c r="AF534" s="110" t="s">
        <v>1022</v>
      </c>
      <c r="AG534" s="16"/>
      <c r="AH534" s="16"/>
      <c r="AI534" s="16"/>
      <c r="AJ534" s="16"/>
    </row>
    <row r="535" spans="1:36" ht="14.5" x14ac:dyDescent="0.3">
      <c r="A535" s="110" t="s">
        <v>44</v>
      </c>
      <c r="B535" s="110">
        <v>10</v>
      </c>
      <c r="C535" s="110">
        <v>165</v>
      </c>
      <c r="D535" s="110">
        <v>0</v>
      </c>
      <c r="E535" s="110">
        <v>1</v>
      </c>
      <c r="F535" s="110">
        <v>3600</v>
      </c>
      <c r="G535" s="110">
        <v>1</v>
      </c>
      <c r="H535" s="110">
        <f t="shared" si="18"/>
        <v>1</v>
      </c>
      <c r="I535" s="110">
        <v>220</v>
      </c>
      <c r="J535" s="110">
        <v>220</v>
      </c>
      <c r="K535" s="110">
        <f t="shared" si="19"/>
        <v>0</v>
      </c>
      <c r="L535" s="110">
        <v>220</v>
      </c>
      <c r="M535" s="110">
        <v>220</v>
      </c>
      <c r="N535" s="110">
        <v>1E-3</v>
      </c>
      <c r="O535" s="110">
        <v>1E-3</v>
      </c>
      <c r="P535" s="110">
        <v>1E-3</v>
      </c>
      <c r="Q535" s="110">
        <v>0</v>
      </c>
      <c r="R535" s="110">
        <v>1E-3</v>
      </c>
      <c r="S535" s="110">
        <v>0</v>
      </c>
      <c r="T535" s="110">
        <v>2</v>
      </c>
      <c r="U535" s="110">
        <v>2</v>
      </c>
      <c r="V535" s="110">
        <v>0</v>
      </c>
      <c r="W535" s="110">
        <v>1</v>
      </c>
      <c r="X535" s="110">
        <v>1</v>
      </c>
      <c r="Y535" s="110">
        <v>0</v>
      </c>
      <c r="Z535" s="110">
        <v>0</v>
      </c>
      <c r="AA535" s="110">
        <v>0</v>
      </c>
      <c r="AB535" s="110">
        <v>1</v>
      </c>
      <c r="AC535" s="110">
        <v>234</v>
      </c>
      <c r="AD535" s="110">
        <v>168</v>
      </c>
      <c r="AE535" s="110">
        <v>0</v>
      </c>
      <c r="AF535" s="110" t="s">
        <v>1022</v>
      </c>
      <c r="AG535" s="16"/>
      <c r="AH535" s="16"/>
      <c r="AI535" s="16"/>
      <c r="AJ535" s="16"/>
    </row>
    <row r="536" spans="1:36" ht="14.5" x14ac:dyDescent="0.3">
      <c r="A536" s="110" t="s">
        <v>45</v>
      </c>
      <c r="B536" s="110">
        <v>10</v>
      </c>
      <c r="C536" s="110">
        <v>189</v>
      </c>
      <c r="D536" s="110">
        <v>0</v>
      </c>
      <c r="E536" s="110">
        <v>1</v>
      </c>
      <c r="F536" s="110">
        <v>3600</v>
      </c>
      <c r="G536" s="110">
        <v>1</v>
      </c>
      <c r="H536" s="110">
        <f t="shared" si="18"/>
        <v>1</v>
      </c>
      <c r="I536" s="110">
        <v>182</v>
      </c>
      <c r="J536" s="110">
        <v>182</v>
      </c>
      <c r="K536" s="110">
        <f t="shared" si="19"/>
        <v>0</v>
      </c>
      <c r="L536" s="110">
        <v>182</v>
      </c>
      <c r="M536" s="110">
        <v>182</v>
      </c>
      <c r="N536" s="110">
        <v>1E-3</v>
      </c>
      <c r="O536" s="110">
        <v>1E-3</v>
      </c>
      <c r="P536" s="110">
        <v>1E-3</v>
      </c>
      <c r="Q536" s="110">
        <v>1E-3</v>
      </c>
      <c r="R536" s="110">
        <v>0</v>
      </c>
      <c r="S536" s="110">
        <v>0</v>
      </c>
      <c r="T536" s="110">
        <v>1</v>
      </c>
      <c r="U536" s="110">
        <v>1</v>
      </c>
      <c r="V536" s="110">
        <v>0</v>
      </c>
      <c r="W536" s="110">
        <v>1</v>
      </c>
      <c r="X536" s="110">
        <v>1</v>
      </c>
      <c r="Y536" s="110">
        <v>0</v>
      </c>
      <c r="Z536" s="110">
        <v>0</v>
      </c>
      <c r="AA536" s="110">
        <v>0</v>
      </c>
      <c r="AB536" s="110">
        <v>1</v>
      </c>
      <c r="AC536" s="110">
        <v>13</v>
      </c>
      <c r="AD536" s="110">
        <v>13</v>
      </c>
      <c r="AE536" s="110">
        <v>0</v>
      </c>
      <c r="AF536" s="110" t="s">
        <v>1022</v>
      </c>
      <c r="AG536" s="16"/>
      <c r="AH536" s="16"/>
      <c r="AI536" s="16"/>
      <c r="AJ536" s="16"/>
    </row>
    <row r="537" spans="1:36" ht="14.5" x14ac:dyDescent="0.3">
      <c r="A537" s="110" t="s">
        <v>46</v>
      </c>
      <c r="B537" s="110">
        <v>10</v>
      </c>
      <c r="C537" s="110">
        <v>167</v>
      </c>
      <c r="D537" s="110">
        <v>0</v>
      </c>
      <c r="E537" s="110">
        <v>1</v>
      </c>
      <c r="F537" s="110">
        <v>3600</v>
      </c>
      <c r="G537" s="110">
        <v>1</v>
      </c>
      <c r="H537" s="110">
        <f t="shared" si="18"/>
        <v>1</v>
      </c>
      <c r="I537" s="110">
        <v>300</v>
      </c>
      <c r="J537" s="110">
        <v>300</v>
      </c>
      <c r="K537" s="110">
        <f t="shared" si="19"/>
        <v>0</v>
      </c>
      <c r="L537" s="110">
        <v>300</v>
      </c>
      <c r="M537" s="110">
        <v>300</v>
      </c>
      <c r="N537" s="110">
        <v>2E-3</v>
      </c>
      <c r="O537" s="110">
        <v>2E-3</v>
      </c>
      <c r="P537" s="110">
        <v>2E-3</v>
      </c>
      <c r="Q537" s="110">
        <v>2E-3</v>
      </c>
      <c r="R537" s="110">
        <v>0</v>
      </c>
      <c r="S537" s="110">
        <v>0</v>
      </c>
      <c r="T537" s="110">
        <v>2</v>
      </c>
      <c r="U537" s="110">
        <v>2</v>
      </c>
      <c r="V537" s="110">
        <v>1</v>
      </c>
      <c r="W537" s="110">
        <v>3</v>
      </c>
      <c r="X537" s="110">
        <v>1</v>
      </c>
      <c r="Y537" s="110">
        <v>2</v>
      </c>
      <c r="Z537" s="110">
        <v>0</v>
      </c>
      <c r="AA537" s="110">
        <v>0</v>
      </c>
      <c r="AB537" s="110">
        <v>0</v>
      </c>
      <c r="AC537" s="110">
        <v>189</v>
      </c>
      <c r="AD537" s="110">
        <v>172</v>
      </c>
      <c r="AE537" s="110">
        <v>0</v>
      </c>
      <c r="AF537" s="110" t="s">
        <v>1022</v>
      </c>
      <c r="AG537" s="16"/>
      <c r="AH537" s="16"/>
      <c r="AI537" s="16"/>
      <c r="AJ537" s="16"/>
    </row>
    <row r="538" spans="1:36" ht="14.5" x14ac:dyDescent="0.3">
      <c r="A538" s="110" t="s">
        <v>47</v>
      </c>
      <c r="B538" s="110">
        <v>10</v>
      </c>
      <c r="C538" s="110">
        <v>175</v>
      </c>
      <c r="D538" s="110">
        <v>0</v>
      </c>
      <c r="E538" s="110">
        <v>1</v>
      </c>
      <c r="F538" s="110">
        <v>3600</v>
      </c>
      <c r="G538" s="110">
        <v>1</v>
      </c>
      <c r="H538" s="110">
        <f t="shared" si="18"/>
        <v>1</v>
      </c>
      <c r="I538" s="110">
        <v>245</v>
      </c>
      <c r="J538" s="110">
        <v>245</v>
      </c>
      <c r="K538" s="110">
        <f t="shared" si="19"/>
        <v>0</v>
      </c>
      <c r="L538" s="110">
        <v>245</v>
      </c>
      <c r="M538" s="110">
        <v>245</v>
      </c>
      <c r="N538" s="110">
        <v>1E-3</v>
      </c>
      <c r="O538" s="110">
        <v>1E-3</v>
      </c>
      <c r="P538" s="110">
        <v>1E-3</v>
      </c>
      <c r="Q538" s="110">
        <v>0</v>
      </c>
      <c r="R538" s="110">
        <v>1E-3</v>
      </c>
      <c r="S538" s="110">
        <v>0</v>
      </c>
      <c r="T538" s="110">
        <v>2</v>
      </c>
      <c r="U538" s="110">
        <v>2</v>
      </c>
      <c r="V538" s="110">
        <v>0</v>
      </c>
      <c r="W538" s="110">
        <v>1</v>
      </c>
      <c r="X538" s="110">
        <v>1</v>
      </c>
      <c r="Y538" s="110">
        <v>0</v>
      </c>
      <c r="Z538" s="110">
        <v>0</v>
      </c>
      <c r="AA538" s="110">
        <v>0</v>
      </c>
      <c r="AB538" s="110">
        <v>1</v>
      </c>
      <c r="AC538" s="110">
        <v>260</v>
      </c>
      <c r="AD538" s="110">
        <v>166</v>
      </c>
      <c r="AE538" s="110">
        <v>0</v>
      </c>
      <c r="AF538" s="110" t="s">
        <v>1022</v>
      </c>
      <c r="AG538" s="16"/>
      <c r="AH538" s="16"/>
      <c r="AI538" s="16"/>
      <c r="AJ538" s="16"/>
    </row>
    <row r="539" spans="1:36" ht="14.5" x14ac:dyDescent="0.3">
      <c r="A539" s="110" t="s">
        <v>48</v>
      </c>
      <c r="B539" s="110">
        <v>10</v>
      </c>
      <c r="C539" s="110">
        <v>191</v>
      </c>
      <c r="D539" s="110">
        <v>0</v>
      </c>
      <c r="E539" s="110">
        <v>1</v>
      </c>
      <c r="F539" s="110">
        <v>3600</v>
      </c>
      <c r="G539" s="110">
        <v>1</v>
      </c>
      <c r="H539" s="110">
        <f t="shared" si="18"/>
        <v>1</v>
      </c>
      <c r="I539" s="110">
        <v>249</v>
      </c>
      <c r="J539" s="110">
        <v>249</v>
      </c>
      <c r="K539" s="110">
        <f t="shared" si="19"/>
        <v>0</v>
      </c>
      <c r="L539" s="110">
        <v>249</v>
      </c>
      <c r="M539" s="110">
        <v>249</v>
      </c>
      <c r="N539" s="110">
        <v>1E-3</v>
      </c>
      <c r="O539" s="110">
        <v>1E-3</v>
      </c>
      <c r="P539" s="110">
        <v>1E-3</v>
      </c>
      <c r="Q539" s="110">
        <v>0</v>
      </c>
      <c r="R539" s="110">
        <v>1E-3</v>
      </c>
      <c r="S539" s="110">
        <v>0</v>
      </c>
      <c r="T539" s="110">
        <v>2</v>
      </c>
      <c r="U539" s="110">
        <v>2</v>
      </c>
      <c r="V539" s="110">
        <v>0</v>
      </c>
      <c r="W539" s="110">
        <v>1</v>
      </c>
      <c r="X539" s="110">
        <v>1</v>
      </c>
      <c r="Y539" s="110">
        <v>0</v>
      </c>
      <c r="Z539" s="110">
        <v>0</v>
      </c>
      <c r="AA539" s="110">
        <v>0</v>
      </c>
      <c r="AB539" s="110">
        <v>1</v>
      </c>
      <c r="AC539" s="110">
        <v>266</v>
      </c>
      <c r="AD539" s="110">
        <v>185</v>
      </c>
      <c r="AE539" s="110">
        <v>0</v>
      </c>
      <c r="AF539" s="110" t="s">
        <v>1022</v>
      </c>
      <c r="AG539" s="16"/>
      <c r="AH539" s="16"/>
      <c r="AI539" s="16"/>
      <c r="AJ539" s="16"/>
    </row>
    <row r="540" spans="1:36" ht="14.5" x14ac:dyDescent="0.3">
      <c r="A540" s="110" t="s">
        <v>49</v>
      </c>
      <c r="B540" s="110">
        <v>10</v>
      </c>
      <c r="C540" s="110">
        <v>180</v>
      </c>
      <c r="D540" s="110">
        <v>0</v>
      </c>
      <c r="E540" s="110">
        <v>1</v>
      </c>
      <c r="F540" s="110">
        <v>3600</v>
      </c>
      <c r="G540" s="110">
        <v>1</v>
      </c>
      <c r="H540" s="110">
        <f t="shared" si="18"/>
        <v>1</v>
      </c>
      <c r="I540" s="110">
        <v>207</v>
      </c>
      <c r="J540" s="110">
        <v>207</v>
      </c>
      <c r="K540" s="110">
        <f t="shared" si="19"/>
        <v>0</v>
      </c>
      <c r="L540" s="110">
        <v>207</v>
      </c>
      <c r="M540" s="110">
        <v>207</v>
      </c>
      <c r="N540" s="110">
        <v>2E-3</v>
      </c>
      <c r="O540" s="110">
        <v>2E-3</v>
      </c>
      <c r="P540" s="110">
        <v>2E-3</v>
      </c>
      <c r="Q540" s="110">
        <v>0</v>
      </c>
      <c r="R540" s="110">
        <v>2E-3</v>
      </c>
      <c r="S540" s="110">
        <v>0</v>
      </c>
      <c r="T540" s="110">
        <v>2</v>
      </c>
      <c r="U540" s="110">
        <v>2</v>
      </c>
      <c r="V540" s="110">
        <v>0</v>
      </c>
      <c r="W540" s="110">
        <v>1</v>
      </c>
      <c r="X540" s="110">
        <v>1</v>
      </c>
      <c r="Y540" s="110">
        <v>0</v>
      </c>
      <c r="Z540" s="110">
        <v>0</v>
      </c>
      <c r="AA540" s="110">
        <v>0</v>
      </c>
      <c r="AB540" s="110">
        <v>1</v>
      </c>
      <c r="AC540" s="110">
        <v>274</v>
      </c>
      <c r="AD540" s="110">
        <v>173</v>
      </c>
      <c r="AE540" s="110">
        <v>0</v>
      </c>
      <c r="AF540" s="110" t="s">
        <v>1022</v>
      </c>
      <c r="AG540" s="16"/>
      <c r="AH540" s="16"/>
      <c r="AI540" s="16"/>
      <c r="AJ540" s="16"/>
    </row>
    <row r="541" spans="1:36" ht="14.5" x14ac:dyDescent="0.3">
      <c r="A541" s="110" t="s">
        <v>50</v>
      </c>
      <c r="B541" s="110">
        <v>10</v>
      </c>
      <c r="C541" s="110">
        <v>168</v>
      </c>
      <c r="D541" s="110">
        <v>0</v>
      </c>
      <c r="E541" s="110">
        <v>1</v>
      </c>
      <c r="F541" s="110">
        <v>3600</v>
      </c>
      <c r="G541" s="110">
        <v>1</v>
      </c>
      <c r="H541" s="110">
        <f t="shared" si="18"/>
        <v>1</v>
      </c>
      <c r="I541" s="110">
        <v>281</v>
      </c>
      <c r="J541" s="110">
        <v>281</v>
      </c>
      <c r="K541" s="110">
        <f t="shared" si="19"/>
        <v>0</v>
      </c>
      <c r="L541" s="110">
        <v>281</v>
      </c>
      <c r="M541" s="110">
        <v>281</v>
      </c>
      <c r="N541" s="110">
        <v>2E-3</v>
      </c>
      <c r="O541" s="110">
        <v>2E-3</v>
      </c>
      <c r="P541" s="110">
        <v>2E-3</v>
      </c>
      <c r="Q541" s="110">
        <v>2E-3</v>
      </c>
      <c r="R541" s="110">
        <v>0</v>
      </c>
      <c r="S541" s="110">
        <v>0</v>
      </c>
      <c r="T541" s="110">
        <v>2</v>
      </c>
      <c r="U541" s="110">
        <v>2</v>
      </c>
      <c r="V541" s="110">
        <v>0</v>
      </c>
      <c r="W541" s="110">
        <v>1</v>
      </c>
      <c r="X541" s="110">
        <v>1</v>
      </c>
      <c r="Y541" s="110">
        <v>0</v>
      </c>
      <c r="Z541" s="110">
        <v>0</v>
      </c>
      <c r="AA541" s="110">
        <v>0</v>
      </c>
      <c r="AB541" s="110">
        <v>1</v>
      </c>
      <c r="AC541" s="110">
        <v>340</v>
      </c>
      <c r="AD541" s="110">
        <v>241</v>
      </c>
      <c r="AE541" s="110">
        <v>0</v>
      </c>
      <c r="AF541" s="110" t="s">
        <v>1022</v>
      </c>
      <c r="AG541" s="16"/>
      <c r="AH541" s="16"/>
      <c r="AI541" s="16"/>
      <c r="AJ541" s="16"/>
    </row>
    <row r="542" spans="1:36" ht="14.5" x14ac:dyDescent="0.3">
      <c r="A542" s="110" t="s">
        <v>51</v>
      </c>
      <c r="B542" s="110">
        <v>10</v>
      </c>
      <c r="C542" s="110">
        <v>152</v>
      </c>
      <c r="D542" s="110">
        <v>0</v>
      </c>
      <c r="E542" s="110">
        <v>1</v>
      </c>
      <c r="F542" s="110">
        <v>3600</v>
      </c>
      <c r="G542" s="110">
        <v>1</v>
      </c>
      <c r="H542" s="110">
        <f t="shared" si="18"/>
        <v>1</v>
      </c>
      <c r="I542" s="110">
        <v>233</v>
      </c>
      <c r="J542" s="110">
        <v>233</v>
      </c>
      <c r="K542" s="110">
        <f t="shared" si="19"/>
        <v>0</v>
      </c>
      <c r="L542" s="110">
        <v>233</v>
      </c>
      <c r="M542" s="110">
        <v>233</v>
      </c>
      <c r="N542" s="110">
        <v>2E-3</v>
      </c>
      <c r="O542" s="110">
        <v>2E-3</v>
      </c>
      <c r="P542" s="110">
        <v>2E-3</v>
      </c>
      <c r="Q542" s="110">
        <v>2E-3</v>
      </c>
      <c r="R542" s="110">
        <v>0</v>
      </c>
      <c r="S542" s="110">
        <v>0</v>
      </c>
      <c r="T542" s="110">
        <v>2</v>
      </c>
      <c r="U542" s="110">
        <v>2</v>
      </c>
      <c r="V542" s="110">
        <v>0</v>
      </c>
      <c r="W542" s="110">
        <v>1</v>
      </c>
      <c r="X542" s="110">
        <v>1</v>
      </c>
      <c r="Y542" s="110">
        <v>0</v>
      </c>
      <c r="Z542" s="110">
        <v>0</v>
      </c>
      <c r="AA542" s="110">
        <v>0</v>
      </c>
      <c r="AB542" s="110">
        <v>1</v>
      </c>
      <c r="AC542" s="110">
        <v>257</v>
      </c>
      <c r="AD542" s="110">
        <v>169</v>
      </c>
      <c r="AE542" s="110">
        <v>0</v>
      </c>
      <c r="AF542" s="110" t="s">
        <v>1022</v>
      </c>
      <c r="AG542" s="16"/>
      <c r="AH542" s="16"/>
      <c r="AI542" s="16"/>
      <c r="AJ542" s="16"/>
    </row>
    <row r="543" spans="1:36" ht="14.5" x14ac:dyDescent="0.3">
      <c r="A543" s="110" t="s">
        <v>52</v>
      </c>
      <c r="B543" s="110">
        <v>10</v>
      </c>
      <c r="C543" s="110">
        <v>164</v>
      </c>
      <c r="D543" s="110">
        <v>0</v>
      </c>
      <c r="E543" s="110">
        <v>1</v>
      </c>
      <c r="F543" s="110">
        <v>3600</v>
      </c>
      <c r="G543" s="110">
        <v>1</v>
      </c>
      <c r="H543" s="110">
        <f t="shared" si="18"/>
        <v>1</v>
      </c>
      <c r="I543" s="110">
        <v>267</v>
      </c>
      <c r="J543" s="110">
        <v>267</v>
      </c>
      <c r="K543" s="110">
        <f t="shared" si="19"/>
        <v>0</v>
      </c>
      <c r="L543" s="110">
        <v>267</v>
      </c>
      <c r="M543" s="110">
        <v>267</v>
      </c>
      <c r="N543" s="110">
        <v>2E-3</v>
      </c>
      <c r="O543" s="110">
        <v>2E-3</v>
      </c>
      <c r="P543" s="110">
        <v>2E-3</v>
      </c>
      <c r="Q543" s="110">
        <v>2E-3</v>
      </c>
      <c r="R543" s="110">
        <v>0</v>
      </c>
      <c r="S543" s="110">
        <v>0</v>
      </c>
      <c r="T543" s="110">
        <v>2</v>
      </c>
      <c r="U543" s="110">
        <v>2</v>
      </c>
      <c r="V543" s="110">
        <v>0</v>
      </c>
      <c r="W543" s="110">
        <v>1</v>
      </c>
      <c r="X543" s="110">
        <v>1</v>
      </c>
      <c r="Y543" s="110">
        <v>0</v>
      </c>
      <c r="Z543" s="110">
        <v>0</v>
      </c>
      <c r="AA543" s="110">
        <v>0</v>
      </c>
      <c r="AB543" s="110">
        <v>1</v>
      </c>
      <c r="AC543" s="110">
        <v>304</v>
      </c>
      <c r="AD543" s="110">
        <v>203</v>
      </c>
      <c r="AE543" s="110">
        <v>0</v>
      </c>
      <c r="AF543" s="110" t="s">
        <v>1022</v>
      </c>
      <c r="AG543" s="16"/>
      <c r="AH543" s="16"/>
      <c r="AI543" s="16"/>
      <c r="AJ543" s="16"/>
    </row>
    <row r="544" spans="1:36" ht="14.5" x14ac:dyDescent="0.3">
      <c r="A544" s="110" t="s">
        <v>53</v>
      </c>
      <c r="B544" s="110">
        <v>10</v>
      </c>
      <c r="C544" s="110">
        <v>168</v>
      </c>
      <c r="D544" s="110">
        <v>0</v>
      </c>
      <c r="E544" s="110">
        <v>1</v>
      </c>
      <c r="F544" s="110">
        <v>3600</v>
      </c>
      <c r="G544" s="110">
        <v>1</v>
      </c>
      <c r="H544" s="110">
        <f t="shared" si="18"/>
        <v>1</v>
      </c>
      <c r="I544" s="110">
        <v>291</v>
      </c>
      <c r="J544" s="110">
        <v>291</v>
      </c>
      <c r="K544" s="110">
        <f t="shared" si="19"/>
        <v>0</v>
      </c>
      <c r="L544" s="110">
        <v>291</v>
      </c>
      <c r="M544" s="110">
        <v>291</v>
      </c>
      <c r="N544" s="110">
        <v>1E-3</v>
      </c>
      <c r="O544" s="110">
        <v>1E-3</v>
      </c>
      <c r="P544" s="110">
        <v>1E-3</v>
      </c>
      <c r="Q544" s="110">
        <v>0</v>
      </c>
      <c r="R544" s="110">
        <v>1E-3</v>
      </c>
      <c r="S544" s="110">
        <v>0</v>
      </c>
      <c r="T544" s="110">
        <v>2</v>
      </c>
      <c r="U544" s="110">
        <v>2</v>
      </c>
      <c r="V544" s="110">
        <v>0</v>
      </c>
      <c r="W544" s="110">
        <v>1</v>
      </c>
      <c r="X544" s="110">
        <v>1</v>
      </c>
      <c r="Y544" s="110">
        <v>0</v>
      </c>
      <c r="Z544" s="110">
        <v>0</v>
      </c>
      <c r="AA544" s="110">
        <v>0</v>
      </c>
      <c r="AB544" s="110">
        <v>1</v>
      </c>
      <c r="AC544" s="110">
        <v>182</v>
      </c>
      <c r="AD544" s="110">
        <v>124</v>
      </c>
      <c r="AE544" s="110">
        <v>0</v>
      </c>
      <c r="AF544" s="110" t="s">
        <v>1022</v>
      </c>
      <c r="AG544" s="16"/>
      <c r="AH544" s="16"/>
      <c r="AI544" s="16"/>
      <c r="AJ544" s="16"/>
    </row>
    <row r="545" spans="1:36" ht="14.5" x14ac:dyDescent="0.3">
      <c r="A545" s="110" t="s">
        <v>54</v>
      </c>
      <c r="B545" s="110">
        <v>10</v>
      </c>
      <c r="C545" s="110">
        <v>156</v>
      </c>
      <c r="D545" s="110">
        <v>0</v>
      </c>
      <c r="E545" s="110">
        <v>1</v>
      </c>
      <c r="F545" s="110">
        <v>3600</v>
      </c>
      <c r="G545" s="110">
        <v>1</v>
      </c>
      <c r="H545" s="110">
        <f t="shared" si="18"/>
        <v>1</v>
      </c>
      <c r="I545" s="110">
        <v>216</v>
      </c>
      <c r="J545" s="110">
        <v>216</v>
      </c>
      <c r="K545" s="110">
        <f t="shared" si="19"/>
        <v>0</v>
      </c>
      <c r="L545" s="110">
        <v>216</v>
      </c>
      <c r="M545" s="110">
        <v>216</v>
      </c>
      <c r="N545" s="110">
        <v>2E-3</v>
      </c>
      <c r="O545" s="110">
        <v>2E-3</v>
      </c>
      <c r="P545" s="110">
        <v>2E-3</v>
      </c>
      <c r="Q545" s="110">
        <v>1E-3</v>
      </c>
      <c r="R545" s="110">
        <v>1E-3</v>
      </c>
      <c r="S545" s="110">
        <v>0</v>
      </c>
      <c r="T545" s="110">
        <v>2</v>
      </c>
      <c r="U545" s="110">
        <v>2</v>
      </c>
      <c r="V545" s="110">
        <v>0</v>
      </c>
      <c r="W545" s="110">
        <v>1</v>
      </c>
      <c r="X545" s="110">
        <v>1</v>
      </c>
      <c r="Y545" s="110">
        <v>0</v>
      </c>
      <c r="Z545" s="110">
        <v>0</v>
      </c>
      <c r="AA545" s="110">
        <v>0</v>
      </c>
      <c r="AB545" s="110">
        <v>1</v>
      </c>
      <c r="AC545" s="110">
        <v>285</v>
      </c>
      <c r="AD545" s="110">
        <v>229</v>
      </c>
      <c r="AE545" s="110">
        <v>0</v>
      </c>
      <c r="AF545" s="110" t="s">
        <v>1022</v>
      </c>
      <c r="AG545" s="16"/>
      <c r="AH545" s="16"/>
      <c r="AI545" s="16"/>
      <c r="AJ545" s="16"/>
    </row>
    <row r="546" spans="1:36" ht="14.5" x14ac:dyDescent="0.3">
      <c r="A546" s="110" t="s">
        <v>55</v>
      </c>
      <c r="B546" s="110">
        <v>10</v>
      </c>
      <c r="C546" s="110">
        <v>182</v>
      </c>
      <c r="D546" s="110">
        <v>0</v>
      </c>
      <c r="E546" s="110">
        <v>1</v>
      </c>
      <c r="F546" s="110">
        <v>3600</v>
      </c>
      <c r="G546" s="110">
        <v>1</v>
      </c>
      <c r="H546" s="110">
        <f t="shared" si="18"/>
        <v>1</v>
      </c>
      <c r="I546" s="110">
        <v>282</v>
      </c>
      <c r="J546" s="110">
        <v>282</v>
      </c>
      <c r="K546" s="110">
        <f t="shared" si="19"/>
        <v>0</v>
      </c>
      <c r="L546" s="110">
        <v>282</v>
      </c>
      <c r="M546" s="110">
        <v>282</v>
      </c>
      <c r="N546" s="110">
        <v>2E-3</v>
      </c>
      <c r="O546" s="110">
        <v>2E-3</v>
      </c>
      <c r="P546" s="110">
        <v>2E-3</v>
      </c>
      <c r="Q546" s="110">
        <v>2E-3</v>
      </c>
      <c r="R546" s="110">
        <v>0</v>
      </c>
      <c r="S546" s="110">
        <v>0</v>
      </c>
      <c r="T546" s="110">
        <v>2</v>
      </c>
      <c r="U546" s="110">
        <v>2</v>
      </c>
      <c r="V546" s="110">
        <v>0</v>
      </c>
      <c r="W546" s="110">
        <v>1</v>
      </c>
      <c r="X546" s="110">
        <v>1</v>
      </c>
      <c r="Y546" s="110">
        <v>0</v>
      </c>
      <c r="Z546" s="110">
        <v>0</v>
      </c>
      <c r="AA546" s="110">
        <v>0</v>
      </c>
      <c r="AB546" s="110">
        <v>1</v>
      </c>
      <c r="AC546" s="110">
        <v>454</v>
      </c>
      <c r="AD546" s="110">
        <v>355</v>
      </c>
      <c r="AE546" s="110">
        <v>0</v>
      </c>
      <c r="AF546" s="110" t="s">
        <v>1022</v>
      </c>
      <c r="AG546" s="16"/>
      <c r="AH546" s="16"/>
      <c r="AI546" s="16"/>
      <c r="AJ546" s="16"/>
    </row>
    <row r="547" spans="1:36" ht="14.5" x14ac:dyDescent="0.3">
      <c r="A547" s="110" t="s">
        <v>56</v>
      </c>
      <c r="B547" s="110">
        <v>10</v>
      </c>
      <c r="C547" s="110">
        <v>184</v>
      </c>
      <c r="D547" s="110">
        <v>0</v>
      </c>
      <c r="E547" s="110">
        <v>1</v>
      </c>
      <c r="F547" s="110">
        <v>3600</v>
      </c>
      <c r="G547" s="110">
        <v>1</v>
      </c>
      <c r="H547" s="110">
        <f t="shared" si="18"/>
        <v>1</v>
      </c>
      <c r="I547" s="110">
        <v>242</v>
      </c>
      <c r="J547" s="110">
        <v>242</v>
      </c>
      <c r="K547" s="110">
        <f t="shared" si="19"/>
        <v>0</v>
      </c>
      <c r="L547" s="110">
        <v>243</v>
      </c>
      <c r="M547" s="110">
        <v>242</v>
      </c>
      <c r="N547" s="110">
        <v>3.0000000000000001E-3</v>
      </c>
      <c r="O547" s="110">
        <v>1E-3</v>
      </c>
      <c r="P547" s="110">
        <v>2E-3</v>
      </c>
      <c r="Q547" s="110">
        <v>2E-3</v>
      </c>
      <c r="R547" s="110">
        <v>0</v>
      </c>
      <c r="S547" s="110">
        <v>0</v>
      </c>
      <c r="T547" s="110">
        <v>4</v>
      </c>
      <c r="U547" s="110">
        <v>4</v>
      </c>
      <c r="V547" s="110">
        <v>1</v>
      </c>
      <c r="W547" s="110">
        <v>4</v>
      </c>
      <c r="X547" s="110">
        <v>4</v>
      </c>
      <c r="Y547" s="110">
        <v>0</v>
      </c>
      <c r="Z547" s="110">
        <v>1</v>
      </c>
      <c r="AA547" s="110">
        <v>0</v>
      </c>
      <c r="AB547" s="110">
        <v>1</v>
      </c>
      <c r="AC547" s="110">
        <v>354</v>
      </c>
      <c r="AD547" s="110">
        <v>265</v>
      </c>
      <c r="AE547" s="110">
        <v>0</v>
      </c>
      <c r="AF547" s="110" t="s">
        <v>1022</v>
      </c>
      <c r="AG547" s="16"/>
      <c r="AH547" s="16"/>
      <c r="AI547" s="16"/>
      <c r="AJ547" s="16"/>
    </row>
    <row r="548" spans="1:36" ht="14.5" x14ac:dyDescent="0.3">
      <c r="A548" s="110" t="s">
        <v>57</v>
      </c>
      <c r="B548" s="110">
        <v>10</v>
      </c>
      <c r="C548" s="110">
        <v>163</v>
      </c>
      <c r="D548" s="110">
        <v>0</v>
      </c>
      <c r="E548" s="110">
        <v>1</v>
      </c>
      <c r="F548" s="110">
        <v>3600</v>
      </c>
      <c r="G548" s="110">
        <v>1</v>
      </c>
      <c r="H548" s="110">
        <f t="shared" si="18"/>
        <v>1</v>
      </c>
      <c r="I548" s="110">
        <v>174</v>
      </c>
      <c r="J548" s="110">
        <v>174</v>
      </c>
      <c r="K548" s="110">
        <f t="shared" si="19"/>
        <v>0</v>
      </c>
      <c r="L548" s="110">
        <v>174</v>
      </c>
      <c r="M548" s="110">
        <v>172</v>
      </c>
      <c r="N548" s="110">
        <v>3.0000000000000001E-3</v>
      </c>
      <c r="O548" s="110">
        <v>2E-3</v>
      </c>
      <c r="P548" s="110">
        <v>3.0000000000000001E-3</v>
      </c>
      <c r="Q548" s="110">
        <v>1E-3</v>
      </c>
      <c r="R548" s="110">
        <v>2E-3</v>
      </c>
      <c r="S548" s="110">
        <v>0</v>
      </c>
      <c r="T548" s="110">
        <v>4</v>
      </c>
      <c r="U548" s="110">
        <v>4</v>
      </c>
      <c r="V548" s="110">
        <v>1</v>
      </c>
      <c r="W548" s="110">
        <v>3</v>
      </c>
      <c r="X548" s="110">
        <v>4</v>
      </c>
      <c r="Y548" s="110">
        <v>0</v>
      </c>
      <c r="Z548" s="110">
        <v>1</v>
      </c>
      <c r="AA548" s="110">
        <v>1</v>
      </c>
      <c r="AB548" s="110">
        <v>0</v>
      </c>
      <c r="AC548" s="110">
        <v>772</v>
      </c>
      <c r="AD548" s="110">
        <v>549</v>
      </c>
      <c r="AE548" s="110">
        <v>0</v>
      </c>
      <c r="AF548" s="110" t="s">
        <v>1022</v>
      </c>
      <c r="AG548" s="16"/>
      <c r="AH548" s="16"/>
      <c r="AI548" s="16"/>
      <c r="AJ548" s="16"/>
    </row>
    <row r="549" spans="1:36" ht="14.5" x14ac:dyDescent="0.3">
      <c r="A549" s="110" t="s">
        <v>58</v>
      </c>
      <c r="B549" s="110">
        <v>10</v>
      </c>
      <c r="C549" s="110">
        <v>183</v>
      </c>
      <c r="D549" s="110">
        <v>0</v>
      </c>
      <c r="E549" s="110">
        <v>1</v>
      </c>
      <c r="F549" s="110">
        <v>3600</v>
      </c>
      <c r="G549" s="110">
        <v>1</v>
      </c>
      <c r="H549" s="110">
        <f t="shared" si="18"/>
        <v>1</v>
      </c>
      <c r="I549" s="110">
        <v>191</v>
      </c>
      <c r="J549" s="110">
        <v>191</v>
      </c>
      <c r="K549" s="110">
        <f t="shared" si="19"/>
        <v>0</v>
      </c>
      <c r="L549" s="110">
        <v>191</v>
      </c>
      <c r="M549" s="110">
        <v>190</v>
      </c>
      <c r="N549" s="110">
        <v>3.0000000000000001E-3</v>
      </c>
      <c r="O549" s="110">
        <v>2E-3</v>
      </c>
      <c r="P549" s="110">
        <v>3.0000000000000001E-3</v>
      </c>
      <c r="Q549" s="110">
        <v>2E-3</v>
      </c>
      <c r="R549" s="110">
        <v>1E-3</v>
      </c>
      <c r="S549" s="110">
        <v>0</v>
      </c>
      <c r="T549" s="110">
        <v>4</v>
      </c>
      <c r="U549" s="110">
        <v>4</v>
      </c>
      <c r="V549" s="110">
        <v>1</v>
      </c>
      <c r="W549" s="110">
        <v>4</v>
      </c>
      <c r="X549" s="110">
        <v>3</v>
      </c>
      <c r="Y549" s="110">
        <v>0</v>
      </c>
      <c r="Z549" s="110">
        <v>1</v>
      </c>
      <c r="AA549" s="110">
        <v>1</v>
      </c>
      <c r="AB549" s="110">
        <v>0</v>
      </c>
      <c r="AC549" s="110">
        <v>406</v>
      </c>
      <c r="AD549" s="110">
        <v>355</v>
      </c>
      <c r="AE549" s="110">
        <v>0</v>
      </c>
      <c r="AF549" s="110" t="s">
        <v>1022</v>
      </c>
      <c r="AG549" s="16"/>
      <c r="AH549" s="16"/>
      <c r="AI549" s="16"/>
      <c r="AJ549" s="16"/>
    </row>
    <row r="550" spans="1:36" ht="14.5" x14ac:dyDescent="0.3">
      <c r="A550" s="110" t="s">
        <v>59</v>
      </c>
      <c r="B550" s="110">
        <v>10</v>
      </c>
      <c r="C550" s="110">
        <v>163</v>
      </c>
      <c r="D550" s="110">
        <v>0</v>
      </c>
      <c r="E550" s="110">
        <v>1</v>
      </c>
      <c r="F550" s="110">
        <v>3600</v>
      </c>
      <c r="G550" s="110">
        <v>1</v>
      </c>
      <c r="H550" s="110">
        <f t="shared" si="18"/>
        <v>1</v>
      </c>
      <c r="I550" s="110">
        <v>290</v>
      </c>
      <c r="J550" s="110">
        <v>290</v>
      </c>
      <c r="K550" s="110">
        <f t="shared" si="19"/>
        <v>0</v>
      </c>
      <c r="L550" s="110">
        <v>290</v>
      </c>
      <c r="M550" s="110">
        <v>290</v>
      </c>
      <c r="N550" s="110">
        <v>1E-3</v>
      </c>
      <c r="O550" s="110">
        <v>1E-3</v>
      </c>
      <c r="P550" s="110">
        <v>1E-3</v>
      </c>
      <c r="Q550" s="110">
        <v>1E-3</v>
      </c>
      <c r="R550" s="110">
        <v>0</v>
      </c>
      <c r="S550" s="110">
        <v>0</v>
      </c>
      <c r="T550" s="110">
        <v>2</v>
      </c>
      <c r="U550" s="110">
        <v>2</v>
      </c>
      <c r="V550" s="110">
        <v>0</v>
      </c>
      <c r="W550" s="110">
        <v>1</v>
      </c>
      <c r="X550" s="110">
        <v>1</v>
      </c>
      <c r="Y550" s="110">
        <v>0</v>
      </c>
      <c r="Z550" s="110">
        <v>0</v>
      </c>
      <c r="AA550" s="110">
        <v>0</v>
      </c>
      <c r="AB550" s="110">
        <v>1</v>
      </c>
      <c r="AC550" s="110">
        <v>407</v>
      </c>
      <c r="AD550" s="110">
        <v>251</v>
      </c>
      <c r="AE550" s="110">
        <v>0</v>
      </c>
      <c r="AF550" s="110" t="s">
        <v>1022</v>
      </c>
      <c r="AG550" s="16"/>
      <c r="AH550" s="16"/>
      <c r="AI550" s="16"/>
      <c r="AJ550" s="16"/>
    </row>
    <row r="551" spans="1:36" ht="14.5" x14ac:dyDescent="0.3">
      <c r="A551" s="110" t="s">
        <v>60</v>
      </c>
      <c r="B551" s="110">
        <v>10</v>
      </c>
      <c r="C551" s="110">
        <v>184</v>
      </c>
      <c r="D551" s="110">
        <v>0</v>
      </c>
      <c r="E551" s="110">
        <v>1</v>
      </c>
      <c r="F551" s="110">
        <v>3600</v>
      </c>
      <c r="G551" s="110">
        <v>1</v>
      </c>
      <c r="H551" s="110">
        <f t="shared" si="18"/>
        <v>1</v>
      </c>
      <c r="I551" s="110">
        <v>254</v>
      </c>
      <c r="J551" s="110">
        <v>254</v>
      </c>
      <c r="K551" s="110">
        <f t="shared" si="19"/>
        <v>0</v>
      </c>
      <c r="L551" s="110">
        <v>254</v>
      </c>
      <c r="M551" s="110">
        <v>254</v>
      </c>
      <c r="N551" s="110">
        <v>2E-3</v>
      </c>
      <c r="O551" s="110">
        <v>2E-3</v>
      </c>
      <c r="P551" s="110">
        <v>2E-3</v>
      </c>
      <c r="Q551" s="110">
        <v>2E-3</v>
      </c>
      <c r="R551" s="110">
        <v>0</v>
      </c>
      <c r="S551" s="110">
        <v>0</v>
      </c>
      <c r="T551" s="110">
        <v>2</v>
      </c>
      <c r="U551" s="110">
        <v>2</v>
      </c>
      <c r="V551" s="110">
        <v>1</v>
      </c>
      <c r="W551" s="110">
        <v>4</v>
      </c>
      <c r="X551" s="110">
        <v>1</v>
      </c>
      <c r="Y551" s="110">
        <v>2</v>
      </c>
      <c r="Z551" s="110">
        <v>0</v>
      </c>
      <c r="AA551" s="110">
        <v>0</v>
      </c>
      <c r="AB551" s="110">
        <v>0</v>
      </c>
      <c r="AC551" s="110">
        <v>391</v>
      </c>
      <c r="AD551" s="110">
        <v>332</v>
      </c>
      <c r="AE551" s="110">
        <v>0</v>
      </c>
      <c r="AF551" s="110" t="s">
        <v>1022</v>
      </c>
      <c r="AG551" s="16"/>
      <c r="AH551" s="16"/>
      <c r="AI551" s="16"/>
      <c r="AJ551" s="16"/>
    </row>
    <row r="552" spans="1:36" ht="14.5" x14ac:dyDescent="0.3">
      <c r="A552" s="110" t="s">
        <v>61</v>
      </c>
      <c r="B552" s="110">
        <v>20</v>
      </c>
      <c r="C552" s="110">
        <v>154</v>
      </c>
      <c r="D552" s="110">
        <v>0</v>
      </c>
      <c r="E552" s="110">
        <v>1</v>
      </c>
      <c r="F552" s="110">
        <v>3600</v>
      </c>
      <c r="G552" s="110">
        <v>1</v>
      </c>
      <c r="H552" s="110">
        <f t="shared" si="18"/>
        <v>1</v>
      </c>
      <c r="I552" s="110">
        <v>428</v>
      </c>
      <c r="J552" s="110">
        <v>428</v>
      </c>
      <c r="K552" s="110">
        <f t="shared" si="19"/>
        <v>0</v>
      </c>
      <c r="L552" s="110">
        <v>435</v>
      </c>
      <c r="M552" s="110">
        <v>428</v>
      </c>
      <c r="N552" s="110">
        <v>1.2999999999999999E-2</v>
      </c>
      <c r="O552" s="110">
        <v>6.0000000000000001E-3</v>
      </c>
      <c r="P552" s="110">
        <v>8.9999999999999993E-3</v>
      </c>
      <c r="Q552" s="110">
        <v>4.0000000000000001E-3</v>
      </c>
      <c r="R552" s="110">
        <v>6.0000000000000001E-3</v>
      </c>
      <c r="S552" s="110">
        <v>0</v>
      </c>
      <c r="T552" s="110">
        <v>12</v>
      </c>
      <c r="U552" s="110">
        <v>12</v>
      </c>
      <c r="V552" s="110">
        <v>4</v>
      </c>
      <c r="W552" s="110">
        <v>11</v>
      </c>
      <c r="X552" s="110">
        <v>7</v>
      </c>
      <c r="Y552" s="110">
        <v>3</v>
      </c>
      <c r="Z552" s="110">
        <v>1</v>
      </c>
      <c r="AA552" s="110">
        <v>0</v>
      </c>
      <c r="AB552" s="110">
        <v>1</v>
      </c>
      <c r="AC552" s="110">
        <v>4043</v>
      </c>
      <c r="AD552" s="110">
        <v>3738</v>
      </c>
      <c r="AE552" s="110">
        <v>0</v>
      </c>
      <c r="AF552" s="110" t="s">
        <v>1022</v>
      </c>
      <c r="AG552" s="16"/>
      <c r="AH552" s="16"/>
      <c r="AI552" s="16"/>
      <c r="AJ552" s="16"/>
    </row>
    <row r="553" spans="1:36" ht="14.5" x14ac:dyDescent="0.3">
      <c r="A553" s="110" t="s">
        <v>62</v>
      </c>
      <c r="B553" s="110">
        <v>20</v>
      </c>
      <c r="C553" s="110">
        <v>171</v>
      </c>
      <c r="D553" s="110">
        <v>0</v>
      </c>
      <c r="E553" s="110">
        <v>1</v>
      </c>
      <c r="F553" s="110">
        <v>3600</v>
      </c>
      <c r="G553" s="110">
        <v>1</v>
      </c>
      <c r="H553" s="110">
        <f t="shared" si="18"/>
        <v>1</v>
      </c>
      <c r="I553" s="110">
        <v>295</v>
      </c>
      <c r="J553" s="110">
        <v>295</v>
      </c>
      <c r="K553" s="110">
        <f t="shared" si="19"/>
        <v>0</v>
      </c>
      <c r="L553" s="110">
        <v>295</v>
      </c>
      <c r="M553" s="110">
        <v>295</v>
      </c>
      <c r="N553" s="110">
        <v>4.0000000000000001E-3</v>
      </c>
      <c r="O553" s="110">
        <v>4.0000000000000001E-3</v>
      </c>
      <c r="P553" s="110">
        <v>4.0000000000000001E-3</v>
      </c>
      <c r="Q553" s="110">
        <v>2E-3</v>
      </c>
      <c r="R553" s="110">
        <v>1E-3</v>
      </c>
      <c r="S553" s="110">
        <v>0</v>
      </c>
      <c r="T553" s="110">
        <v>2</v>
      </c>
      <c r="U553" s="110">
        <v>2</v>
      </c>
      <c r="V553" s="110">
        <v>0</v>
      </c>
      <c r="W553" s="110">
        <v>1</v>
      </c>
      <c r="X553" s="110">
        <v>1</v>
      </c>
      <c r="Y553" s="110">
        <v>0</v>
      </c>
      <c r="Z553" s="110">
        <v>0</v>
      </c>
      <c r="AA553" s="110">
        <v>0</v>
      </c>
      <c r="AB553" s="110">
        <v>1</v>
      </c>
      <c r="AC553" s="110">
        <v>1672</v>
      </c>
      <c r="AD553" s="110">
        <v>1376</v>
      </c>
      <c r="AE553" s="110">
        <v>0</v>
      </c>
      <c r="AF553" s="110" t="s">
        <v>1022</v>
      </c>
      <c r="AG553" s="16"/>
      <c r="AH553" s="16"/>
      <c r="AI553" s="16"/>
      <c r="AJ553" s="16"/>
    </row>
    <row r="554" spans="1:36" ht="14.5" x14ac:dyDescent="0.3">
      <c r="A554" s="110" t="s">
        <v>63</v>
      </c>
      <c r="B554" s="110">
        <v>20</v>
      </c>
      <c r="C554" s="110">
        <v>198</v>
      </c>
      <c r="D554" s="110">
        <v>0</v>
      </c>
      <c r="E554" s="110">
        <v>1</v>
      </c>
      <c r="F554" s="110">
        <v>3600</v>
      </c>
      <c r="G554" s="110">
        <v>1</v>
      </c>
      <c r="H554" s="110">
        <f t="shared" si="18"/>
        <v>1</v>
      </c>
      <c r="I554" s="110">
        <v>404</v>
      </c>
      <c r="J554" s="110">
        <v>404</v>
      </c>
      <c r="K554" s="110">
        <f t="shared" si="19"/>
        <v>0</v>
      </c>
      <c r="L554" s="110">
        <v>407</v>
      </c>
      <c r="M554" s="110">
        <v>404</v>
      </c>
      <c r="N554" s="110">
        <v>2.3E-2</v>
      </c>
      <c r="O554" s="110">
        <v>5.0000000000000001E-3</v>
      </c>
      <c r="P554" s="110">
        <v>2.1000000000000001E-2</v>
      </c>
      <c r="Q554" s="110">
        <v>0.01</v>
      </c>
      <c r="R554" s="110">
        <v>8.9999999999999993E-3</v>
      </c>
      <c r="S554" s="110">
        <v>1E-3</v>
      </c>
      <c r="T554" s="110">
        <v>11</v>
      </c>
      <c r="U554" s="110">
        <v>11</v>
      </c>
      <c r="V554" s="110">
        <v>2</v>
      </c>
      <c r="W554" s="110">
        <v>7</v>
      </c>
      <c r="X554" s="110">
        <v>3</v>
      </c>
      <c r="Y554" s="110">
        <v>2</v>
      </c>
      <c r="Z554" s="110">
        <v>1</v>
      </c>
      <c r="AA554" s="110">
        <v>0</v>
      </c>
      <c r="AB554" s="110">
        <v>0</v>
      </c>
      <c r="AC554" s="110">
        <v>15064</v>
      </c>
      <c r="AD554" s="110">
        <v>13522</v>
      </c>
      <c r="AE554" s="110">
        <v>0</v>
      </c>
      <c r="AF554" s="110" t="s">
        <v>1022</v>
      </c>
      <c r="AG554" s="16"/>
      <c r="AH554" s="16"/>
      <c r="AI554" s="16"/>
      <c r="AJ554" s="16"/>
    </row>
    <row r="555" spans="1:36" ht="14.5" x14ac:dyDescent="0.3">
      <c r="A555" s="110" t="s">
        <v>64</v>
      </c>
      <c r="B555" s="110">
        <v>20</v>
      </c>
      <c r="C555" s="110">
        <v>170</v>
      </c>
      <c r="D555" s="110">
        <v>0</v>
      </c>
      <c r="E555" s="110">
        <v>1</v>
      </c>
      <c r="F555" s="110">
        <v>3600</v>
      </c>
      <c r="G555" s="110">
        <v>1</v>
      </c>
      <c r="H555" s="110">
        <f t="shared" si="18"/>
        <v>1</v>
      </c>
      <c r="I555" s="110">
        <v>532</v>
      </c>
      <c r="J555" s="110">
        <v>532</v>
      </c>
      <c r="K555" s="110">
        <f t="shared" si="19"/>
        <v>0</v>
      </c>
      <c r="L555" s="110">
        <v>538</v>
      </c>
      <c r="M555" s="110">
        <v>532</v>
      </c>
      <c r="N555" s="110">
        <v>6.0999999999999999E-2</v>
      </c>
      <c r="O555" s="110">
        <v>7.0000000000000001E-3</v>
      </c>
      <c r="P555" s="110">
        <v>5.2999999999999999E-2</v>
      </c>
      <c r="Q555" s="110">
        <v>2.5999999999999999E-2</v>
      </c>
      <c r="R555" s="110">
        <v>2.8000000000000001E-2</v>
      </c>
      <c r="S555" s="110">
        <v>1E-3</v>
      </c>
      <c r="T555" s="110">
        <v>35</v>
      </c>
      <c r="U555" s="110">
        <v>35</v>
      </c>
      <c r="V555" s="110">
        <v>15</v>
      </c>
      <c r="W555" s="110">
        <v>43</v>
      </c>
      <c r="X555" s="110">
        <v>23</v>
      </c>
      <c r="Y555" s="110">
        <v>18</v>
      </c>
      <c r="Z555" s="110">
        <v>1</v>
      </c>
      <c r="AA555" s="110">
        <v>0</v>
      </c>
      <c r="AB555" s="110">
        <v>1</v>
      </c>
      <c r="AC555" s="110">
        <v>26553</v>
      </c>
      <c r="AD555" s="110">
        <v>22783</v>
      </c>
      <c r="AE555" s="110">
        <v>0</v>
      </c>
      <c r="AF555" s="110" t="s">
        <v>1022</v>
      </c>
      <c r="AG555" s="16"/>
      <c r="AH555" s="16"/>
      <c r="AI555" s="16"/>
      <c r="AJ555" s="16"/>
    </row>
    <row r="556" spans="1:36" ht="14.5" x14ac:dyDescent="0.3">
      <c r="A556" s="110" t="s">
        <v>65</v>
      </c>
      <c r="B556" s="110">
        <v>20</v>
      </c>
      <c r="C556" s="110">
        <v>171</v>
      </c>
      <c r="D556" s="110">
        <v>0</v>
      </c>
      <c r="E556" s="110">
        <v>1</v>
      </c>
      <c r="F556" s="110">
        <v>3600</v>
      </c>
      <c r="G556" s="110">
        <v>1</v>
      </c>
      <c r="H556" s="110">
        <f t="shared" si="18"/>
        <v>1</v>
      </c>
      <c r="I556" s="110">
        <v>479</v>
      </c>
      <c r="J556" s="110">
        <v>479</v>
      </c>
      <c r="K556" s="110">
        <f t="shared" si="19"/>
        <v>0</v>
      </c>
      <c r="L556" s="110">
        <v>479</v>
      </c>
      <c r="M556" s="110">
        <v>479</v>
      </c>
      <c r="N556" s="110">
        <v>5.0000000000000001E-3</v>
      </c>
      <c r="O556" s="110">
        <v>5.0000000000000001E-3</v>
      </c>
      <c r="P556" s="110">
        <v>5.0000000000000001E-3</v>
      </c>
      <c r="Q556" s="110">
        <v>2E-3</v>
      </c>
      <c r="R556" s="110">
        <v>2E-3</v>
      </c>
      <c r="S556" s="110">
        <v>0</v>
      </c>
      <c r="T556" s="110">
        <v>3</v>
      </c>
      <c r="U556" s="110">
        <v>3</v>
      </c>
      <c r="V556" s="110">
        <v>0</v>
      </c>
      <c r="W556" s="110">
        <v>1</v>
      </c>
      <c r="X556" s="110">
        <v>1</v>
      </c>
      <c r="Y556" s="110">
        <v>0</v>
      </c>
      <c r="Z556" s="110">
        <v>0</v>
      </c>
      <c r="AA556" s="110">
        <v>0</v>
      </c>
      <c r="AB556" s="110">
        <v>1</v>
      </c>
      <c r="AC556" s="110">
        <v>2987</v>
      </c>
      <c r="AD556" s="110">
        <v>2344</v>
      </c>
      <c r="AE556" s="110">
        <v>0</v>
      </c>
      <c r="AF556" s="110" t="s">
        <v>1022</v>
      </c>
      <c r="AG556" s="16"/>
      <c r="AH556" s="16"/>
      <c r="AI556" s="16"/>
      <c r="AJ556" s="16"/>
    </row>
    <row r="557" spans="1:36" ht="14.5" x14ac:dyDescent="0.3">
      <c r="A557" s="110" t="s">
        <v>66</v>
      </c>
      <c r="B557" s="110">
        <v>20</v>
      </c>
      <c r="C557" s="110">
        <v>164</v>
      </c>
      <c r="D557" s="110">
        <v>0</v>
      </c>
      <c r="E557" s="110">
        <v>1</v>
      </c>
      <c r="F557" s="110">
        <v>3600</v>
      </c>
      <c r="G557" s="110">
        <v>1</v>
      </c>
      <c r="H557" s="110">
        <f t="shared" si="18"/>
        <v>1</v>
      </c>
      <c r="I557" s="110">
        <v>500</v>
      </c>
      <c r="J557" s="110">
        <v>500</v>
      </c>
      <c r="K557" s="110">
        <f t="shared" si="19"/>
        <v>0</v>
      </c>
      <c r="L557" s="110">
        <v>503</v>
      </c>
      <c r="M557" s="110">
        <v>500</v>
      </c>
      <c r="N557" s="110">
        <v>0.01</v>
      </c>
      <c r="O557" s="110">
        <v>6.0000000000000001E-3</v>
      </c>
      <c r="P557" s="110">
        <v>0.01</v>
      </c>
      <c r="Q557" s="110">
        <v>5.0000000000000001E-3</v>
      </c>
      <c r="R557" s="110">
        <v>3.0000000000000001E-3</v>
      </c>
      <c r="S557" s="110">
        <v>0</v>
      </c>
      <c r="T557" s="110">
        <v>9</v>
      </c>
      <c r="U557" s="110">
        <v>9</v>
      </c>
      <c r="V557" s="110">
        <v>1</v>
      </c>
      <c r="W557" s="110">
        <v>4</v>
      </c>
      <c r="X557" s="110">
        <v>4</v>
      </c>
      <c r="Y557" s="110">
        <v>0</v>
      </c>
      <c r="Z557" s="110">
        <v>1</v>
      </c>
      <c r="AA557" s="110">
        <v>0</v>
      </c>
      <c r="AB557" s="110">
        <v>1</v>
      </c>
      <c r="AC557" s="110">
        <v>6428</v>
      </c>
      <c r="AD557" s="110">
        <v>6609</v>
      </c>
      <c r="AE557" s="110">
        <v>0</v>
      </c>
      <c r="AF557" s="110" t="s">
        <v>1022</v>
      </c>
      <c r="AG557" s="16"/>
      <c r="AH557" s="16"/>
      <c r="AI557" s="16"/>
      <c r="AJ557" s="16"/>
    </row>
    <row r="558" spans="1:36" ht="14.5" x14ac:dyDescent="0.3">
      <c r="A558" s="110" t="s">
        <v>67</v>
      </c>
      <c r="B558" s="110">
        <v>20</v>
      </c>
      <c r="C558" s="110">
        <v>185</v>
      </c>
      <c r="D558" s="110">
        <v>0</v>
      </c>
      <c r="E558" s="110">
        <v>1</v>
      </c>
      <c r="F558" s="110">
        <v>3600</v>
      </c>
      <c r="G558" s="110">
        <v>1</v>
      </c>
      <c r="H558" s="110">
        <f t="shared" si="18"/>
        <v>1</v>
      </c>
      <c r="I558" s="110">
        <v>444</v>
      </c>
      <c r="J558" s="110">
        <v>444</v>
      </c>
      <c r="K558" s="110">
        <f t="shared" si="19"/>
        <v>0</v>
      </c>
      <c r="L558" s="110">
        <v>447</v>
      </c>
      <c r="M558" s="110">
        <v>444</v>
      </c>
      <c r="N558" s="110">
        <v>1.6E-2</v>
      </c>
      <c r="O558" s="110">
        <v>7.0000000000000001E-3</v>
      </c>
      <c r="P558" s="110">
        <v>1.4E-2</v>
      </c>
      <c r="Q558" s="110">
        <v>6.0000000000000001E-3</v>
      </c>
      <c r="R558" s="110">
        <v>7.0000000000000001E-3</v>
      </c>
      <c r="S558" s="110">
        <v>1E-3</v>
      </c>
      <c r="T558" s="110">
        <v>13</v>
      </c>
      <c r="U558" s="110">
        <v>13</v>
      </c>
      <c r="V558" s="110">
        <v>4</v>
      </c>
      <c r="W558" s="110">
        <v>11</v>
      </c>
      <c r="X558" s="110">
        <v>7</v>
      </c>
      <c r="Y558" s="110">
        <v>3</v>
      </c>
      <c r="Z558" s="110">
        <v>1</v>
      </c>
      <c r="AA558" s="110">
        <v>0</v>
      </c>
      <c r="AB558" s="110">
        <v>1</v>
      </c>
      <c r="AC558" s="110">
        <v>6021</v>
      </c>
      <c r="AD558" s="110">
        <v>6077</v>
      </c>
      <c r="AE558" s="110">
        <v>0</v>
      </c>
      <c r="AF558" s="110" t="s">
        <v>1022</v>
      </c>
      <c r="AG558" s="16"/>
      <c r="AH558" s="16"/>
      <c r="AI558" s="16"/>
      <c r="AJ558" s="16"/>
    </row>
    <row r="559" spans="1:36" ht="14.5" x14ac:dyDescent="0.3">
      <c r="A559" s="110" t="s">
        <v>68</v>
      </c>
      <c r="B559" s="110">
        <v>20</v>
      </c>
      <c r="C559" s="110">
        <v>154</v>
      </c>
      <c r="D559" s="110">
        <v>0</v>
      </c>
      <c r="E559" s="110">
        <v>1</v>
      </c>
      <c r="F559" s="110">
        <v>3600</v>
      </c>
      <c r="G559" s="110">
        <v>1</v>
      </c>
      <c r="H559" s="110">
        <f t="shared" si="18"/>
        <v>1</v>
      </c>
      <c r="I559" s="110">
        <v>612</v>
      </c>
      <c r="J559" s="110">
        <v>612</v>
      </c>
      <c r="K559" s="110">
        <f t="shared" si="19"/>
        <v>0</v>
      </c>
      <c r="L559" s="110">
        <v>612</v>
      </c>
      <c r="M559" s="110">
        <v>612</v>
      </c>
      <c r="N559" s="110">
        <v>1.4E-2</v>
      </c>
      <c r="O559" s="110">
        <v>0.01</v>
      </c>
      <c r="P559" s="110">
        <v>0.01</v>
      </c>
      <c r="Q559" s="110">
        <v>5.0000000000000001E-3</v>
      </c>
      <c r="R559" s="110">
        <v>6.0000000000000001E-3</v>
      </c>
      <c r="S559" s="110">
        <v>0</v>
      </c>
      <c r="T559" s="110">
        <v>4</v>
      </c>
      <c r="U559" s="110">
        <v>4</v>
      </c>
      <c r="V559" s="110">
        <v>1</v>
      </c>
      <c r="W559" s="110">
        <v>4</v>
      </c>
      <c r="X559" s="110">
        <v>1</v>
      </c>
      <c r="Y559" s="110">
        <v>2</v>
      </c>
      <c r="Z559" s="110">
        <v>0</v>
      </c>
      <c r="AA559" s="110">
        <v>0</v>
      </c>
      <c r="AB559" s="110">
        <v>0</v>
      </c>
      <c r="AC559" s="110">
        <v>2255</v>
      </c>
      <c r="AD559" s="110">
        <v>1770</v>
      </c>
      <c r="AE559" s="110">
        <v>0</v>
      </c>
      <c r="AF559" s="110" t="s">
        <v>1022</v>
      </c>
      <c r="AG559" s="16"/>
      <c r="AH559" s="16"/>
      <c r="AI559" s="16"/>
      <c r="AJ559" s="16"/>
    </row>
    <row r="560" spans="1:36" ht="14.5" x14ac:dyDescent="0.3">
      <c r="A560" s="110" t="s">
        <v>69</v>
      </c>
      <c r="B560" s="110">
        <v>20</v>
      </c>
      <c r="C560" s="110">
        <v>154</v>
      </c>
      <c r="D560" s="110">
        <v>0</v>
      </c>
      <c r="E560" s="110">
        <v>1</v>
      </c>
      <c r="F560" s="110">
        <v>3600</v>
      </c>
      <c r="G560" s="110">
        <v>1</v>
      </c>
      <c r="H560" s="110">
        <f t="shared" si="18"/>
        <v>1</v>
      </c>
      <c r="I560" s="110">
        <v>505</v>
      </c>
      <c r="J560" s="110">
        <v>505</v>
      </c>
      <c r="K560" s="110">
        <f t="shared" si="19"/>
        <v>0</v>
      </c>
      <c r="L560" s="110">
        <v>505</v>
      </c>
      <c r="M560" s="110">
        <v>505</v>
      </c>
      <c r="N560" s="110">
        <v>5.0000000000000001E-3</v>
      </c>
      <c r="O560" s="110">
        <v>5.0000000000000001E-3</v>
      </c>
      <c r="P560" s="110">
        <v>5.0000000000000001E-3</v>
      </c>
      <c r="Q560" s="110">
        <v>3.0000000000000001E-3</v>
      </c>
      <c r="R560" s="110">
        <v>1E-3</v>
      </c>
      <c r="S560" s="110">
        <v>0</v>
      </c>
      <c r="T560" s="110">
        <v>4</v>
      </c>
      <c r="U560" s="110">
        <v>4</v>
      </c>
      <c r="V560" s="110">
        <v>1</v>
      </c>
      <c r="W560" s="110">
        <v>3</v>
      </c>
      <c r="X560" s="110">
        <v>1</v>
      </c>
      <c r="Y560" s="110">
        <v>2</v>
      </c>
      <c r="Z560" s="110">
        <v>0</v>
      </c>
      <c r="AA560" s="110">
        <v>0</v>
      </c>
      <c r="AB560" s="110">
        <v>0</v>
      </c>
      <c r="AC560" s="110">
        <v>2832</v>
      </c>
      <c r="AD560" s="110">
        <v>2269</v>
      </c>
      <c r="AE560" s="110">
        <v>0</v>
      </c>
      <c r="AF560" s="110" t="s">
        <v>1022</v>
      </c>
      <c r="AG560" s="16"/>
      <c r="AH560" s="16"/>
      <c r="AI560" s="16"/>
      <c r="AJ560" s="16"/>
    </row>
    <row r="561" spans="1:36" ht="14.5" x14ac:dyDescent="0.3">
      <c r="A561" s="110" t="s">
        <v>70</v>
      </c>
      <c r="B561" s="110">
        <v>20</v>
      </c>
      <c r="C561" s="110">
        <v>200</v>
      </c>
      <c r="D561" s="110">
        <v>0</v>
      </c>
      <c r="E561" s="110">
        <v>1</v>
      </c>
      <c r="F561" s="110">
        <v>3600</v>
      </c>
      <c r="G561" s="110">
        <v>1</v>
      </c>
      <c r="H561" s="110">
        <f t="shared" si="18"/>
        <v>1</v>
      </c>
      <c r="I561" s="110">
        <v>484</v>
      </c>
      <c r="J561" s="110">
        <v>484</v>
      </c>
      <c r="K561" s="110">
        <f t="shared" si="19"/>
        <v>0</v>
      </c>
      <c r="L561" s="110">
        <v>484</v>
      </c>
      <c r="M561" s="110">
        <v>484</v>
      </c>
      <c r="N561" s="110">
        <v>8.0000000000000002E-3</v>
      </c>
      <c r="O561" s="110">
        <v>7.0000000000000001E-3</v>
      </c>
      <c r="P561" s="110">
        <v>7.0000000000000001E-3</v>
      </c>
      <c r="Q561" s="110">
        <v>4.0000000000000001E-3</v>
      </c>
      <c r="R561" s="110">
        <v>3.0000000000000001E-3</v>
      </c>
      <c r="S561" s="110">
        <v>1E-3</v>
      </c>
      <c r="T561" s="110">
        <v>3</v>
      </c>
      <c r="U561" s="110">
        <v>3</v>
      </c>
      <c r="V561" s="110">
        <v>1</v>
      </c>
      <c r="W561" s="110">
        <v>3</v>
      </c>
      <c r="X561" s="110">
        <v>1</v>
      </c>
      <c r="Y561" s="110">
        <v>2</v>
      </c>
      <c r="Z561" s="110">
        <v>0</v>
      </c>
      <c r="AA561" s="110">
        <v>0</v>
      </c>
      <c r="AB561" s="110">
        <v>0</v>
      </c>
      <c r="AC561" s="110">
        <v>3967</v>
      </c>
      <c r="AD561" s="110">
        <v>3253</v>
      </c>
      <c r="AE561" s="110">
        <v>0</v>
      </c>
      <c r="AF561" s="110" t="s">
        <v>1022</v>
      </c>
      <c r="AG561" s="16"/>
      <c r="AH561" s="16"/>
      <c r="AI561" s="16"/>
      <c r="AJ561" s="16"/>
    </row>
    <row r="562" spans="1:36" ht="14.5" x14ac:dyDescent="0.3">
      <c r="A562" s="110" t="s">
        <v>71</v>
      </c>
      <c r="B562" s="110">
        <v>20</v>
      </c>
      <c r="C562" s="110">
        <v>177</v>
      </c>
      <c r="D562" s="110">
        <v>0</v>
      </c>
      <c r="E562" s="110">
        <v>1</v>
      </c>
      <c r="F562" s="110">
        <v>3600</v>
      </c>
      <c r="G562" s="110">
        <v>1</v>
      </c>
      <c r="H562" s="110">
        <f t="shared" si="18"/>
        <v>1</v>
      </c>
      <c r="I562" s="110">
        <v>512</v>
      </c>
      <c r="J562" s="110">
        <v>512</v>
      </c>
      <c r="K562" s="110">
        <f t="shared" si="19"/>
        <v>0</v>
      </c>
      <c r="L562" s="110">
        <v>512</v>
      </c>
      <c r="M562" s="110">
        <v>512</v>
      </c>
      <c r="N562" s="110">
        <v>5.0000000000000001E-3</v>
      </c>
      <c r="O562" s="110">
        <v>5.0000000000000001E-3</v>
      </c>
      <c r="P562" s="110">
        <v>5.0000000000000001E-3</v>
      </c>
      <c r="Q562" s="110">
        <v>3.0000000000000001E-3</v>
      </c>
      <c r="R562" s="110">
        <v>1E-3</v>
      </c>
      <c r="S562" s="110">
        <v>0</v>
      </c>
      <c r="T562" s="110">
        <v>6</v>
      </c>
      <c r="U562" s="110">
        <v>6</v>
      </c>
      <c r="V562" s="110">
        <v>1</v>
      </c>
      <c r="W562" s="110">
        <v>4</v>
      </c>
      <c r="X562" s="110">
        <v>1</v>
      </c>
      <c r="Y562" s="110">
        <v>2</v>
      </c>
      <c r="Z562" s="110">
        <v>0</v>
      </c>
      <c r="AA562" s="110">
        <v>0</v>
      </c>
      <c r="AB562" s="110">
        <v>0</v>
      </c>
      <c r="AC562" s="110">
        <v>2672</v>
      </c>
      <c r="AD562" s="110">
        <v>1984</v>
      </c>
      <c r="AE562" s="110">
        <v>0</v>
      </c>
      <c r="AF562" s="110" t="s">
        <v>1022</v>
      </c>
      <c r="AG562" s="16"/>
      <c r="AH562" s="16"/>
      <c r="AI562" s="16"/>
      <c r="AJ562" s="16"/>
    </row>
    <row r="563" spans="1:36" ht="14.5" x14ac:dyDescent="0.3">
      <c r="A563" s="110" t="s">
        <v>72</v>
      </c>
      <c r="B563" s="110">
        <v>20</v>
      </c>
      <c r="C563" s="110">
        <v>170</v>
      </c>
      <c r="D563" s="110">
        <v>0</v>
      </c>
      <c r="E563" s="110">
        <v>1</v>
      </c>
      <c r="F563" s="110">
        <v>3600</v>
      </c>
      <c r="G563" s="110">
        <v>1</v>
      </c>
      <c r="H563" s="110">
        <f t="shared" si="18"/>
        <v>1</v>
      </c>
      <c r="I563" s="110">
        <v>509</v>
      </c>
      <c r="J563" s="110">
        <v>509</v>
      </c>
      <c r="K563" s="110">
        <f t="shared" si="19"/>
        <v>0</v>
      </c>
      <c r="L563" s="110">
        <v>509</v>
      </c>
      <c r="M563" s="110">
        <v>509</v>
      </c>
      <c r="N563" s="110">
        <v>5.0000000000000001E-3</v>
      </c>
      <c r="O563" s="110">
        <v>4.0000000000000001E-3</v>
      </c>
      <c r="P563" s="110">
        <v>4.0000000000000001E-3</v>
      </c>
      <c r="Q563" s="110">
        <v>3.0000000000000001E-3</v>
      </c>
      <c r="R563" s="110">
        <v>1E-3</v>
      </c>
      <c r="S563" s="110">
        <v>0</v>
      </c>
      <c r="T563" s="110">
        <v>3</v>
      </c>
      <c r="U563" s="110">
        <v>3</v>
      </c>
      <c r="V563" s="110">
        <v>0</v>
      </c>
      <c r="W563" s="110">
        <v>1</v>
      </c>
      <c r="X563" s="110">
        <v>1</v>
      </c>
      <c r="Y563" s="110">
        <v>0</v>
      </c>
      <c r="Z563" s="110">
        <v>0</v>
      </c>
      <c r="AA563" s="110">
        <v>0</v>
      </c>
      <c r="AB563" s="110">
        <v>1</v>
      </c>
      <c r="AC563" s="110">
        <v>4850</v>
      </c>
      <c r="AD563" s="110">
        <v>3562</v>
      </c>
      <c r="AE563" s="110">
        <v>0</v>
      </c>
      <c r="AF563" s="110" t="s">
        <v>1022</v>
      </c>
      <c r="AG563" s="16"/>
      <c r="AH563" s="16"/>
      <c r="AI563" s="16"/>
      <c r="AJ563" s="16"/>
    </row>
    <row r="564" spans="1:36" ht="14.5" x14ac:dyDescent="0.3">
      <c r="A564" s="110" t="s">
        <v>73</v>
      </c>
      <c r="B564" s="110">
        <v>20</v>
      </c>
      <c r="C564" s="110">
        <v>166</v>
      </c>
      <c r="D564" s="110">
        <v>0</v>
      </c>
      <c r="E564" s="110">
        <v>1</v>
      </c>
      <c r="F564" s="110">
        <v>3600</v>
      </c>
      <c r="G564" s="110">
        <v>1</v>
      </c>
      <c r="H564" s="110">
        <f t="shared" si="18"/>
        <v>1</v>
      </c>
      <c r="I564" s="110">
        <v>527</v>
      </c>
      <c r="J564" s="110">
        <v>527</v>
      </c>
      <c r="K564" s="110">
        <f t="shared" si="19"/>
        <v>0</v>
      </c>
      <c r="L564" s="110">
        <v>528</v>
      </c>
      <c r="M564" s="110">
        <v>527</v>
      </c>
      <c r="N564" s="110">
        <v>3.6999999999999998E-2</v>
      </c>
      <c r="O564" s="110">
        <v>6.0000000000000001E-3</v>
      </c>
      <c r="P564" s="110">
        <v>3.3000000000000002E-2</v>
      </c>
      <c r="Q564" s="110">
        <v>1.2E-2</v>
      </c>
      <c r="R564" s="110">
        <v>0.02</v>
      </c>
      <c r="S564" s="110">
        <v>0</v>
      </c>
      <c r="T564" s="110">
        <v>21</v>
      </c>
      <c r="U564" s="110">
        <v>21</v>
      </c>
      <c r="V564" s="110">
        <v>8</v>
      </c>
      <c r="W564" s="110">
        <v>18</v>
      </c>
      <c r="X564" s="110">
        <v>11</v>
      </c>
      <c r="Y564" s="110">
        <v>9</v>
      </c>
      <c r="Z564" s="110">
        <v>1</v>
      </c>
      <c r="AA564" s="110">
        <v>0</v>
      </c>
      <c r="AB564" s="110">
        <v>0</v>
      </c>
      <c r="AC564" s="110">
        <v>13331</v>
      </c>
      <c r="AD564" s="110">
        <v>10756</v>
      </c>
      <c r="AE564" s="110">
        <v>0</v>
      </c>
      <c r="AF564" s="110" t="s">
        <v>1022</v>
      </c>
      <c r="AG564" s="16"/>
      <c r="AH564" s="16"/>
      <c r="AI564" s="16"/>
      <c r="AJ564" s="16"/>
    </row>
    <row r="565" spans="1:36" ht="14.5" x14ac:dyDescent="0.3">
      <c r="A565" s="110" t="s">
        <v>74</v>
      </c>
      <c r="B565" s="110">
        <v>20</v>
      </c>
      <c r="C565" s="110">
        <v>152</v>
      </c>
      <c r="D565" s="110">
        <v>0</v>
      </c>
      <c r="E565" s="110">
        <v>1</v>
      </c>
      <c r="F565" s="110">
        <v>3600</v>
      </c>
      <c r="G565" s="110">
        <v>1</v>
      </c>
      <c r="H565" s="110">
        <f t="shared" si="18"/>
        <v>1</v>
      </c>
      <c r="I565" s="110">
        <v>485</v>
      </c>
      <c r="J565" s="110">
        <v>485</v>
      </c>
      <c r="K565" s="110">
        <f t="shared" si="19"/>
        <v>0</v>
      </c>
      <c r="L565" s="110">
        <v>486</v>
      </c>
      <c r="M565" s="110">
        <v>485</v>
      </c>
      <c r="N565" s="110">
        <v>0.155</v>
      </c>
      <c r="O565" s="110">
        <v>8.0000000000000002E-3</v>
      </c>
      <c r="P565" s="110">
        <v>0.14299999999999999</v>
      </c>
      <c r="Q565" s="110">
        <v>0.05</v>
      </c>
      <c r="R565" s="110">
        <v>7.6999999999999999E-2</v>
      </c>
      <c r="S565" s="110">
        <v>3.0000000000000001E-3</v>
      </c>
      <c r="T565" s="110">
        <v>66</v>
      </c>
      <c r="U565" s="110">
        <v>66</v>
      </c>
      <c r="V565" s="110">
        <v>36</v>
      </c>
      <c r="W565" s="110">
        <v>95</v>
      </c>
      <c r="X565" s="110">
        <v>44</v>
      </c>
      <c r="Y565" s="110">
        <v>42</v>
      </c>
      <c r="Z565" s="110">
        <v>1</v>
      </c>
      <c r="AA565" s="110">
        <v>0</v>
      </c>
      <c r="AB565" s="110">
        <v>0</v>
      </c>
      <c r="AC565" s="110">
        <v>121557</v>
      </c>
      <c r="AD565" s="110">
        <v>89930</v>
      </c>
      <c r="AE565" s="110">
        <v>0</v>
      </c>
      <c r="AF565" s="110" t="s">
        <v>1022</v>
      </c>
      <c r="AG565" s="16"/>
      <c r="AH565" s="16"/>
      <c r="AI565" s="16"/>
      <c r="AJ565" s="16"/>
    </row>
    <row r="566" spans="1:36" ht="14.5" x14ac:dyDescent="0.3">
      <c r="A566" s="110" t="s">
        <v>75</v>
      </c>
      <c r="B566" s="110">
        <v>20</v>
      </c>
      <c r="C566" s="110">
        <v>179</v>
      </c>
      <c r="D566" s="110">
        <v>0</v>
      </c>
      <c r="E566" s="110">
        <v>1</v>
      </c>
      <c r="F566" s="110">
        <v>3600</v>
      </c>
      <c r="G566" s="110">
        <v>1</v>
      </c>
      <c r="H566" s="110">
        <f t="shared" si="18"/>
        <v>1</v>
      </c>
      <c r="I566" s="110">
        <v>584</v>
      </c>
      <c r="J566" s="110">
        <v>584</v>
      </c>
      <c r="K566" s="110">
        <f t="shared" si="19"/>
        <v>0</v>
      </c>
      <c r="L566" s="110">
        <v>590</v>
      </c>
      <c r="M566" s="110">
        <v>584</v>
      </c>
      <c r="N566" s="110">
        <v>3.9E-2</v>
      </c>
      <c r="O566" s="110">
        <v>8.0000000000000002E-3</v>
      </c>
      <c r="P566" s="110">
        <v>3.5999999999999997E-2</v>
      </c>
      <c r="Q566" s="110">
        <v>1.9E-2</v>
      </c>
      <c r="R566" s="110">
        <v>1.4999999999999999E-2</v>
      </c>
      <c r="S566" s="110">
        <v>0</v>
      </c>
      <c r="T566" s="110">
        <v>25</v>
      </c>
      <c r="U566" s="110">
        <v>25</v>
      </c>
      <c r="V566" s="110">
        <v>9</v>
      </c>
      <c r="W566" s="110">
        <v>21</v>
      </c>
      <c r="X566" s="110">
        <v>13</v>
      </c>
      <c r="Y566" s="110">
        <v>10</v>
      </c>
      <c r="Z566" s="110">
        <v>1</v>
      </c>
      <c r="AA566" s="110">
        <v>0</v>
      </c>
      <c r="AB566" s="110">
        <v>0</v>
      </c>
      <c r="AC566" s="110">
        <v>33279</v>
      </c>
      <c r="AD566" s="110">
        <v>26317</v>
      </c>
      <c r="AE566" s="110">
        <v>0</v>
      </c>
      <c r="AF566" s="110" t="s">
        <v>1022</v>
      </c>
      <c r="AG566" s="16"/>
      <c r="AH566" s="16"/>
      <c r="AI566" s="16"/>
      <c r="AJ566" s="16"/>
    </row>
    <row r="567" spans="1:36" ht="14.5" x14ac:dyDescent="0.3">
      <c r="A567" s="110" t="s">
        <v>76</v>
      </c>
      <c r="B567" s="110">
        <v>20</v>
      </c>
      <c r="C567" s="110">
        <v>181</v>
      </c>
      <c r="D567" s="110">
        <v>0</v>
      </c>
      <c r="E567" s="110">
        <v>1</v>
      </c>
      <c r="F567" s="110">
        <v>3600</v>
      </c>
      <c r="G567" s="110">
        <v>1</v>
      </c>
      <c r="H567" s="110">
        <f t="shared" si="18"/>
        <v>1</v>
      </c>
      <c r="I567" s="110">
        <v>511</v>
      </c>
      <c r="J567" s="110">
        <v>511</v>
      </c>
      <c r="K567" s="110">
        <f t="shared" si="19"/>
        <v>0</v>
      </c>
      <c r="L567" s="110">
        <v>513</v>
      </c>
      <c r="M567" s="110">
        <v>511</v>
      </c>
      <c r="N567" s="110">
        <v>7.0000000000000001E-3</v>
      </c>
      <c r="O567" s="110">
        <v>5.0000000000000001E-3</v>
      </c>
      <c r="P567" s="110">
        <v>6.0000000000000001E-3</v>
      </c>
      <c r="Q567" s="110">
        <v>3.0000000000000001E-3</v>
      </c>
      <c r="R567" s="110">
        <v>3.0000000000000001E-3</v>
      </c>
      <c r="S567" s="110">
        <v>1E-3</v>
      </c>
      <c r="T567" s="110">
        <v>4</v>
      </c>
      <c r="U567" s="110">
        <v>4</v>
      </c>
      <c r="V567" s="110">
        <v>1</v>
      </c>
      <c r="W567" s="110">
        <v>4</v>
      </c>
      <c r="X567" s="110">
        <v>2</v>
      </c>
      <c r="Y567" s="110">
        <v>1</v>
      </c>
      <c r="Z567" s="110">
        <v>0</v>
      </c>
      <c r="AA567" s="110">
        <v>0</v>
      </c>
      <c r="AB567" s="110">
        <v>1</v>
      </c>
      <c r="AC567" s="110">
        <v>2786</v>
      </c>
      <c r="AD567" s="110">
        <v>2522</v>
      </c>
      <c r="AE567" s="110">
        <v>0</v>
      </c>
      <c r="AF567" s="110" t="s">
        <v>1022</v>
      </c>
      <c r="AG567" s="16"/>
      <c r="AH567" s="16"/>
      <c r="AI567" s="16"/>
      <c r="AJ567" s="16"/>
    </row>
    <row r="568" spans="1:36" ht="14.5" x14ac:dyDescent="0.3">
      <c r="A568" s="110" t="s">
        <v>77</v>
      </c>
      <c r="B568" s="110">
        <v>20</v>
      </c>
      <c r="C568" s="110">
        <v>172</v>
      </c>
      <c r="D568" s="110">
        <v>0</v>
      </c>
      <c r="E568" s="110">
        <v>1</v>
      </c>
      <c r="F568" s="110">
        <v>3600</v>
      </c>
      <c r="G568" s="110">
        <v>1</v>
      </c>
      <c r="H568" s="110">
        <f t="shared" si="18"/>
        <v>1</v>
      </c>
      <c r="I568" s="110">
        <v>515</v>
      </c>
      <c r="J568" s="110">
        <v>515</v>
      </c>
      <c r="K568" s="110">
        <f t="shared" si="19"/>
        <v>0</v>
      </c>
      <c r="L568" s="110">
        <v>515</v>
      </c>
      <c r="M568" s="110">
        <v>515</v>
      </c>
      <c r="N568" s="110">
        <v>5.0000000000000001E-3</v>
      </c>
      <c r="O568" s="110">
        <v>4.0000000000000001E-3</v>
      </c>
      <c r="P568" s="110">
        <v>4.0000000000000001E-3</v>
      </c>
      <c r="Q568" s="110">
        <v>3.0000000000000001E-3</v>
      </c>
      <c r="R568" s="110">
        <v>1E-3</v>
      </c>
      <c r="S568" s="110">
        <v>0</v>
      </c>
      <c r="T568" s="110">
        <v>3</v>
      </c>
      <c r="U568" s="110">
        <v>3</v>
      </c>
      <c r="V568" s="110">
        <v>0</v>
      </c>
      <c r="W568" s="110">
        <v>1</v>
      </c>
      <c r="X568" s="110">
        <v>1</v>
      </c>
      <c r="Y568" s="110">
        <v>0</v>
      </c>
      <c r="Z568" s="110">
        <v>0</v>
      </c>
      <c r="AA568" s="110">
        <v>0</v>
      </c>
      <c r="AB568" s="110">
        <v>1</v>
      </c>
      <c r="AC568" s="110">
        <v>1585</v>
      </c>
      <c r="AD568" s="110">
        <v>1401</v>
      </c>
      <c r="AE568" s="110">
        <v>0</v>
      </c>
      <c r="AF568" s="110" t="s">
        <v>1022</v>
      </c>
      <c r="AG568" s="16"/>
      <c r="AH568" s="16"/>
      <c r="AI568" s="16"/>
      <c r="AJ568" s="16"/>
    </row>
    <row r="569" spans="1:36" ht="14.5" x14ac:dyDescent="0.3">
      <c r="A569" s="110" t="s">
        <v>78</v>
      </c>
      <c r="B569" s="110">
        <v>20</v>
      </c>
      <c r="C569" s="110">
        <v>197</v>
      </c>
      <c r="D569" s="110">
        <v>0</v>
      </c>
      <c r="E569" s="110">
        <v>1</v>
      </c>
      <c r="F569" s="110">
        <v>3600</v>
      </c>
      <c r="G569" s="110">
        <v>1</v>
      </c>
      <c r="H569" s="110">
        <f t="shared" si="18"/>
        <v>1</v>
      </c>
      <c r="I569" s="110">
        <v>548</v>
      </c>
      <c r="J569" s="110">
        <v>548</v>
      </c>
      <c r="K569" s="110">
        <f t="shared" si="19"/>
        <v>0</v>
      </c>
      <c r="L569" s="110">
        <v>548</v>
      </c>
      <c r="M569" s="110">
        <v>548</v>
      </c>
      <c r="N569" s="110">
        <v>5.0000000000000001E-3</v>
      </c>
      <c r="O569" s="110">
        <v>5.0000000000000001E-3</v>
      </c>
      <c r="P569" s="110">
        <v>5.0000000000000001E-3</v>
      </c>
      <c r="Q569" s="110">
        <v>1E-3</v>
      </c>
      <c r="R569" s="110">
        <v>3.0000000000000001E-3</v>
      </c>
      <c r="S569" s="110">
        <v>0</v>
      </c>
      <c r="T569" s="110">
        <v>2</v>
      </c>
      <c r="U569" s="110">
        <v>2</v>
      </c>
      <c r="V569" s="110">
        <v>1</v>
      </c>
      <c r="W569" s="110">
        <v>4</v>
      </c>
      <c r="X569" s="110">
        <v>1</v>
      </c>
      <c r="Y569" s="110">
        <v>2</v>
      </c>
      <c r="Z569" s="110">
        <v>0</v>
      </c>
      <c r="AA569" s="110">
        <v>0</v>
      </c>
      <c r="AB569" s="110">
        <v>0</v>
      </c>
      <c r="AC569" s="110">
        <v>3283</v>
      </c>
      <c r="AD569" s="110">
        <v>2723</v>
      </c>
      <c r="AE569" s="110">
        <v>0</v>
      </c>
      <c r="AF569" s="110" t="s">
        <v>1022</v>
      </c>
      <c r="AG569" s="16"/>
      <c r="AH569" s="16"/>
      <c r="AI569" s="16"/>
      <c r="AJ569" s="16"/>
    </row>
    <row r="570" spans="1:36" ht="14.5" x14ac:dyDescent="0.3">
      <c r="A570" s="110" t="s">
        <v>79</v>
      </c>
      <c r="B570" s="110">
        <v>20</v>
      </c>
      <c r="C570" s="110">
        <v>161</v>
      </c>
      <c r="D570" s="110">
        <v>0</v>
      </c>
      <c r="E570" s="110">
        <v>1</v>
      </c>
      <c r="F570" s="110">
        <v>3600</v>
      </c>
      <c r="G570" s="110">
        <v>1</v>
      </c>
      <c r="H570" s="110">
        <f t="shared" si="18"/>
        <v>1</v>
      </c>
      <c r="I570" s="110">
        <v>382</v>
      </c>
      <c r="J570" s="110">
        <v>382</v>
      </c>
      <c r="K570" s="110">
        <f t="shared" si="19"/>
        <v>0</v>
      </c>
      <c r="L570" s="110">
        <v>382</v>
      </c>
      <c r="M570" s="110">
        <v>382</v>
      </c>
      <c r="N570" s="110">
        <v>4.0000000000000001E-3</v>
      </c>
      <c r="O570" s="110">
        <v>4.0000000000000001E-3</v>
      </c>
      <c r="P570" s="110">
        <v>4.0000000000000001E-3</v>
      </c>
      <c r="Q570" s="110">
        <v>1E-3</v>
      </c>
      <c r="R570" s="110">
        <v>3.0000000000000001E-3</v>
      </c>
      <c r="S570" s="110">
        <v>0</v>
      </c>
      <c r="T570" s="110">
        <v>3</v>
      </c>
      <c r="U570" s="110">
        <v>3</v>
      </c>
      <c r="V570" s="110">
        <v>0</v>
      </c>
      <c r="W570" s="110">
        <v>1</v>
      </c>
      <c r="X570" s="110">
        <v>1</v>
      </c>
      <c r="Y570" s="110">
        <v>0</v>
      </c>
      <c r="Z570" s="110">
        <v>0</v>
      </c>
      <c r="AA570" s="110">
        <v>0</v>
      </c>
      <c r="AB570" s="110">
        <v>1</v>
      </c>
      <c r="AC570" s="110">
        <v>1638</v>
      </c>
      <c r="AD570" s="110">
        <v>1253</v>
      </c>
      <c r="AE570" s="110">
        <v>0</v>
      </c>
      <c r="AF570" s="110" t="s">
        <v>1022</v>
      </c>
      <c r="AG570" s="16"/>
      <c r="AH570" s="16"/>
      <c r="AI570" s="16"/>
      <c r="AJ570" s="16"/>
    </row>
    <row r="571" spans="1:36" ht="14.5" x14ac:dyDescent="0.3">
      <c r="A571" s="110" t="s">
        <v>80</v>
      </c>
      <c r="B571" s="110">
        <v>20</v>
      </c>
      <c r="C571" s="110">
        <v>177</v>
      </c>
      <c r="D571" s="110">
        <v>0</v>
      </c>
      <c r="E571" s="110">
        <v>1</v>
      </c>
      <c r="F571" s="110">
        <v>3600</v>
      </c>
      <c r="G571" s="110">
        <v>1</v>
      </c>
      <c r="H571" s="110">
        <f t="shared" si="18"/>
        <v>1</v>
      </c>
      <c r="I571" s="110">
        <v>339</v>
      </c>
      <c r="J571" s="110">
        <v>339</v>
      </c>
      <c r="K571" s="110">
        <f t="shared" si="19"/>
        <v>0</v>
      </c>
      <c r="L571" s="110">
        <v>339</v>
      </c>
      <c r="M571" s="110">
        <v>339</v>
      </c>
      <c r="N571" s="110">
        <v>3.0000000000000001E-3</v>
      </c>
      <c r="O571" s="110">
        <v>3.0000000000000001E-3</v>
      </c>
      <c r="P571" s="110">
        <v>3.0000000000000001E-3</v>
      </c>
      <c r="Q571" s="110">
        <v>2E-3</v>
      </c>
      <c r="R571" s="110">
        <v>1E-3</v>
      </c>
      <c r="S571" s="110">
        <v>0</v>
      </c>
      <c r="T571" s="110">
        <v>2</v>
      </c>
      <c r="U571" s="110">
        <v>2</v>
      </c>
      <c r="V571" s="110">
        <v>0</v>
      </c>
      <c r="W571" s="110">
        <v>1</v>
      </c>
      <c r="X571" s="110">
        <v>1</v>
      </c>
      <c r="Y571" s="110">
        <v>0</v>
      </c>
      <c r="Z571" s="110">
        <v>0</v>
      </c>
      <c r="AA571" s="110">
        <v>0</v>
      </c>
      <c r="AB571" s="110">
        <v>1</v>
      </c>
      <c r="AC571" s="110">
        <v>3431</v>
      </c>
      <c r="AD571" s="110">
        <v>2907</v>
      </c>
      <c r="AE571" s="110">
        <v>0</v>
      </c>
      <c r="AF571" s="110" t="s">
        <v>1022</v>
      </c>
      <c r="AG571" s="16"/>
      <c r="AH571" s="16"/>
      <c r="AI571" s="16"/>
      <c r="AJ571" s="16"/>
    </row>
    <row r="572" spans="1:36" ht="14.5" x14ac:dyDescent="0.3">
      <c r="A572" s="110" t="s">
        <v>81</v>
      </c>
      <c r="B572" s="110">
        <v>20</v>
      </c>
      <c r="C572" s="110">
        <v>193</v>
      </c>
      <c r="D572" s="110">
        <v>0</v>
      </c>
      <c r="E572" s="110">
        <v>1</v>
      </c>
      <c r="F572" s="110">
        <v>3600</v>
      </c>
      <c r="G572" s="110">
        <v>1</v>
      </c>
      <c r="H572" s="110">
        <f t="shared" si="18"/>
        <v>1</v>
      </c>
      <c r="I572" s="110">
        <v>471</v>
      </c>
      <c r="J572" s="110">
        <v>471</v>
      </c>
      <c r="K572" s="110">
        <f t="shared" si="19"/>
        <v>0</v>
      </c>
      <c r="L572" s="110">
        <v>472</v>
      </c>
      <c r="M572" s="110">
        <v>471</v>
      </c>
      <c r="N572" s="110">
        <v>8.9999999999999993E-3</v>
      </c>
      <c r="O572" s="110">
        <v>5.0000000000000001E-3</v>
      </c>
      <c r="P572" s="110">
        <v>8.9999999999999993E-3</v>
      </c>
      <c r="Q572" s="110">
        <v>3.0000000000000001E-3</v>
      </c>
      <c r="R572" s="110">
        <v>5.0000000000000001E-3</v>
      </c>
      <c r="S572" s="110">
        <v>0</v>
      </c>
      <c r="T572" s="110">
        <v>9</v>
      </c>
      <c r="U572" s="110">
        <v>9</v>
      </c>
      <c r="V572" s="110">
        <v>2</v>
      </c>
      <c r="W572" s="110">
        <v>7</v>
      </c>
      <c r="X572" s="110">
        <v>5</v>
      </c>
      <c r="Y572" s="110">
        <v>1</v>
      </c>
      <c r="Z572" s="110">
        <v>1</v>
      </c>
      <c r="AA572" s="110">
        <v>0</v>
      </c>
      <c r="AB572" s="110">
        <v>1</v>
      </c>
      <c r="AC572" s="110">
        <v>7821</v>
      </c>
      <c r="AD572" s="110">
        <v>6077</v>
      </c>
      <c r="AE572" s="110">
        <v>0</v>
      </c>
      <c r="AF572" s="110" t="s">
        <v>1022</v>
      </c>
      <c r="AG572" s="16"/>
      <c r="AH572" s="16"/>
      <c r="AI572" s="16"/>
      <c r="AJ572" s="16"/>
    </row>
    <row r="573" spans="1:36" ht="14.5" x14ac:dyDescent="0.3">
      <c r="A573" s="110" t="s">
        <v>82</v>
      </c>
      <c r="B573" s="110">
        <v>20</v>
      </c>
      <c r="C573" s="110">
        <v>174</v>
      </c>
      <c r="D573" s="110">
        <v>0</v>
      </c>
      <c r="E573" s="110">
        <v>1</v>
      </c>
      <c r="F573" s="110">
        <v>3600</v>
      </c>
      <c r="G573" s="110">
        <v>1</v>
      </c>
      <c r="H573" s="110">
        <f t="shared" si="18"/>
        <v>1</v>
      </c>
      <c r="I573" s="110">
        <v>476</v>
      </c>
      <c r="J573" s="110">
        <v>476</v>
      </c>
      <c r="K573" s="110">
        <f t="shared" si="19"/>
        <v>0</v>
      </c>
      <c r="L573" s="110">
        <v>481</v>
      </c>
      <c r="M573" s="110">
        <v>476</v>
      </c>
      <c r="N573" s="110">
        <v>1.4E-2</v>
      </c>
      <c r="O573" s="110">
        <v>4.0000000000000001E-3</v>
      </c>
      <c r="P573" s="110">
        <v>1.2E-2</v>
      </c>
      <c r="Q573" s="110">
        <v>6.0000000000000001E-3</v>
      </c>
      <c r="R573" s="110">
        <v>7.0000000000000001E-3</v>
      </c>
      <c r="S573" s="110">
        <v>0</v>
      </c>
      <c r="T573" s="110">
        <v>16</v>
      </c>
      <c r="U573" s="110">
        <v>16</v>
      </c>
      <c r="V573" s="110">
        <v>7</v>
      </c>
      <c r="W573" s="110">
        <v>18</v>
      </c>
      <c r="X573" s="110">
        <v>11</v>
      </c>
      <c r="Y573" s="110">
        <v>7</v>
      </c>
      <c r="Z573" s="110">
        <v>1</v>
      </c>
      <c r="AA573" s="110">
        <v>0</v>
      </c>
      <c r="AB573" s="110">
        <v>1</v>
      </c>
      <c r="AC573" s="110">
        <v>7185</v>
      </c>
      <c r="AD573" s="110">
        <v>6008</v>
      </c>
      <c r="AE573" s="110">
        <v>0</v>
      </c>
      <c r="AF573" s="110" t="s">
        <v>1022</v>
      </c>
      <c r="AG573" s="16"/>
      <c r="AH573" s="16"/>
      <c r="AI573" s="16"/>
      <c r="AJ573" s="16"/>
    </row>
    <row r="574" spans="1:36" ht="14.5" x14ac:dyDescent="0.3">
      <c r="A574" s="110" t="s">
        <v>83</v>
      </c>
      <c r="B574" s="110">
        <v>20</v>
      </c>
      <c r="C574" s="110">
        <v>156</v>
      </c>
      <c r="D574" s="110">
        <v>0</v>
      </c>
      <c r="E574" s="110">
        <v>1</v>
      </c>
      <c r="F574" s="110">
        <v>3600</v>
      </c>
      <c r="G574" s="110">
        <v>1</v>
      </c>
      <c r="H574" s="110">
        <f t="shared" si="18"/>
        <v>1</v>
      </c>
      <c r="I574" s="110">
        <v>452</v>
      </c>
      <c r="J574" s="110">
        <v>452</v>
      </c>
      <c r="K574" s="110">
        <f t="shared" si="19"/>
        <v>0</v>
      </c>
      <c r="L574" s="110">
        <v>452</v>
      </c>
      <c r="M574" s="110">
        <v>452</v>
      </c>
      <c r="N574" s="110">
        <v>5.0000000000000001E-3</v>
      </c>
      <c r="O574" s="110">
        <v>4.0000000000000001E-3</v>
      </c>
      <c r="P574" s="110">
        <v>4.0000000000000001E-3</v>
      </c>
      <c r="Q574" s="110">
        <v>2E-3</v>
      </c>
      <c r="R574" s="110">
        <v>2E-3</v>
      </c>
      <c r="S574" s="110">
        <v>0</v>
      </c>
      <c r="T574" s="110">
        <v>3</v>
      </c>
      <c r="U574" s="110">
        <v>3</v>
      </c>
      <c r="V574" s="110">
        <v>1</v>
      </c>
      <c r="W574" s="110">
        <v>4</v>
      </c>
      <c r="X574" s="110">
        <v>1</v>
      </c>
      <c r="Y574" s="110">
        <v>2</v>
      </c>
      <c r="Z574" s="110">
        <v>0</v>
      </c>
      <c r="AA574" s="110">
        <v>0</v>
      </c>
      <c r="AB574" s="110">
        <v>0</v>
      </c>
      <c r="AC574" s="110">
        <v>3353</v>
      </c>
      <c r="AD574" s="110">
        <v>2828</v>
      </c>
      <c r="AE574" s="110">
        <v>0</v>
      </c>
      <c r="AF574" s="110" t="s">
        <v>1022</v>
      </c>
      <c r="AG574" s="16"/>
      <c r="AH574" s="16"/>
      <c r="AI574" s="16"/>
      <c r="AJ574" s="16"/>
    </row>
    <row r="575" spans="1:36" ht="14.5" x14ac:dyDescent="0.3">
      <c r="A575" s="110" t="s">
        <v>84</v>
      </c>
      <c r="B575" s="110">
        <v>20</v>
      </c>
      <c r="C575" s="110">
        <v>155</v>
      </c>
      <c r="D575" s="110">
        <v>0</v>
      </c>
      <c r="E575" s="110">
        <v>1</v>
      </c>
      <c r="F575" s="110">
        <v>3600</v>
      </c>
      <c r="G575" s="110">
        <v>1</v>
      </c>
      <c r="H575" s="110">
        <f t="shared" si="18"/>
        <v>1</v>
      </c>
      <c r="I575" s="110">
        <v>515</v>
      </c>
      <c r="J575" s="110">
        <v>515</v>
      </c>
      <c r="K575" s="110">
        <f t="shared" si="19"/>
        <v>0</v>
      </c>
      <c r="L575" s="110">
        <v>520</v>
      </c>
      <c r="M575" s="110">
        <v>515</v>
      </c>
      <c r="N575" s="110">
        <v>8.0000000000000002E-3</v>
      </c>
      <c r="O575" s="110">
        <v>4.0000000000000001E-3</v>
      </c>
      <c r="P575" s="110">
        <v>8.0000000000000002E-3</v>
      </c>
      <c r="Q575" s="110">
        <v>5.0000000000000001E-3</v>
      </c>
      <c r="R575" s="110">
        <v>2E-3</v>
      </c>
      <c r="S575" s="110">
        <v>0</v>
      </c>
      <c r="T575" s="110">
        <v>8</v>
      </c>
      <c r="U575" s="110">
        <v>8</v>
      </c>
      <c r="V575" s="110">
        <v>2</v>
      </c>
      <c r="W575" s="110">
        <v>6</v>
      </c>
      <c r="X575" s="110">
        <v>4</v>
      </c>
      <c r="Y575" s="110">
        <v>2</v>
      </c>
      <c r="Z575" s="110">
        <v>1</v>
      </c>
      <c r="AA575" s="110">
        <v>0</v>
      </c>
      <c r="AB575" s="110">
        <v>0</v>
      </c>
      <c r="AC575" s="110">
        <v>2982</v>
      </c>
      <c r="AD575" s="110">
        <v>2788</v>
      </c>
      <c r="AE575" s="110">
        <v>0</v>
      </c>
      <c r="AF575" s="110" t="s">
        <v>1022</v>
      </c>
      <c r="AG575" s="16"/>
      <c r="AH575" s="16"/>
      <c r="AI575" s="16"/>
      <c r="AJ575" s="16"/>
    </row>
    <row r="576" spans="1:36" ht="14.5" x14ac:dyDescent="0.3">
      <c r="A576" s="110" t="s">
        <v>85</v>
      </c>
      <c r="B576" s="110">
        <v>20</v>
      </c>
      <c r="C576" s="110">
        <v>186</v>
      </c>
      <c r="D576" s="110">
        <v>0</v>
      </c>
      <c r="E576" s="110">
        <v>1</v>
      </c>
      <c r="F576" s="110">
        <v>3600</v>
      </c>
      <c r="G576" s="110">
        <v>1</v>
      </c>
      <c r="H576" s="110">
        <f t="shared" si="18"/>
        <v>1</v>
      </c>
      <c r="I576" s="110">
        <v>548</v>
      </c>
      <c r="J576" s="110">
        <v>548</v>
      </c>
      <c r="K576" s="110">
        <f t="shared" si="19"/>
        <v>0</v>
      </c>
      <c r="L576" s="110">
        <v>548</v>
      </c>
      <c r="M576" s="110">
        <v>548</v>
      </c>
      <c r="N576" s="110">
        <v>6.0000000000000001E-3</v>
      </c>
      <c r="O576" s="110">
        <v>5.0000000000000001E-3</v>
      </c>
      <c r="P576" s="110">
        <v>5.0000000000000001E-3</v>
      </c>
      <c r="Q576" s="110">
        <v>3.0000000000000001E-3</v>
      </c>
      <c r="R576" s="110">
        <v>2E-3</v>
      </c>
      <c r="S576" s="110">
        <v>0</v>
      </c>
      <c r="T576" s="110">
        <v>3</v>
      </c>
      <c r="U576" s="110">
        <v>3</v>
      </c>
      <c r="V576" s="110">
        <v>0</v>
      </c>
      <c r="W576" s="110">
        <v>1</v>
      </c>
      <c r="X576" s="110">
        <v>1</v>
      </c>
      <c r="Y576" s="110">
        <v>0</v>
      </c>
      <c r="Z576" s="110">
        <v>0</v>
      </c>
      <c r="AA576" s="110">
        <v>0</v>
      </c>
      <c r="AB576" s="110">
        <v>1</v>
      </c>
      <c r="AC576" s="110">
        <v>3493</v>
      </c>
      <c r="AD576" s="110">
        <v>3074</v>
      </c>
      <c r="AE576" s="110">
        <v>0</v>
      </c>
      <c r="AF576" s="110" t="s">
        <v>1022</v>
      </c>
      <c r="AG576" s="16"/>
      <c r="AH576" s="16"/>
      <c r="AI576" s="16"/>
      <c r="AJ576" s="16"/>
    </row>
    <row r="577" spans="1:36" ht="14.5" x14ac:dyDescent="0.3">
      <c r="A577" s="110" t="s">
        <v>86</v>
      </c>
      <c r="B577" s="110">
        <v>20</v>
      </c>
      <c r="C577" s="110">
        <v>156</v>
      </c>
      <c r="D577" s="110">
        <v>0</v>
      </c>
      <c r="E577" s="110">
        <v>1</v>
      </c>
      <c r="F577" s="110">
        <v>3600</v>
      </c>
      <c r="G577" s="110">
        <v>1</v>
      </c>
      <c r="H577" s="110">
        <f t="shared" si="18"/>
        <v>1</v>
      </c>
      <c r="I577" s="110">
        <v>460</v>
      </c>
      <c r="J577" s="110">
        <v>460</v>
      </c>
      <c r="K577" s="110">
        <f t="shared" si="19"/>
        <v>0</v>
      </c>
      <c r="L577" s="110">
        <v>460</v>
      </c>
      <c r="M577" s="110">
        <v>460</v>
      </c>
      <c r="N577" s="110">
        <v>5.0000000000000001E-3</v>
      </c>
      <c r="O577" s="110">
        <v>5.0000000000000001E-3</v>
      </c>
      <c r="P577" s="110">
        <v>5.0000000000000001E-3</v>
      </c>
      <c r="Q577" s="110">
        <v>2E-3</v>
      </c>
      <c r="R577" s="110">
        <v>2E-3</v>
      </c>
      <c r="S577" s="110">
        <v>0</v>
      </c>
      <c r="T577" s="110">
        <v>3</v>
      </c>
      <c r="U577" s="110">
        <v>3</v>
      </c>
      <c r="V577" s="110">
        <v>1</v>
      </c>
      <c r="W577" s="110">
        <v>3</v>
      </c>
      <c r="X577" s="110">
        <v>1</v>
      </c>
      <c r="Y577" s="110">
        <v>2</v>
      </c>
      <c r="Z577" s="110">
        <v>0</v>
      </c>
      <c r="AA577" s="110">
        <v>0</v>
      </c>
      <c r="AB577" s="110">
        <v>0</v>
      </c>
      <c r="AC577" s="110">
        <v>2806</v>
      </c>
      <c r="AD577" s="110">
        <v>2193</v>
      </c>
      <c r="AE577" s="110">
        <v>0</v>
      </c>
      <c r="AF577" s="110" t="s">
        <v>1022</v>
      </c>
      <c r="AG577" s="16"/>
      <c r="AH577" s="16"/>
      <c r="AI577" s="16"/>
      <c r="AJ577" s="16"/>
    </row>
    <row r="578" spans="1:36" ht="14.5" x14ac:dyDescent="0.3">
      <c r="A578" s="110" t="s">
        <v>87</v>
      </c>
      <c r="B578" s="110">
        <v>20</v>
      </c>
      <c r="C578" s="110">
        <v>189</v>
      </c>
      <c r="D578" s="110">
        <v>0</v>
      </c>
      <c r="E578" s="110">
        <v>1</v>
      </c>
      <c r="F578" s="110">
        <v>3600</v>
      </c>
      <c r="G578" s="110">
        <v>1</v>
      </c>
      <c r="H578" s="110">
        <f t="shared" ref="H578:H641" si="20">IF(I578=J578,1,0)</f>
        <v>1</v>
      </c>
      <c r="I578" s="110">
        <v>412</v>
      </c>
      <c r="J578" s="110">
        <v>412</v>
      </c>
      <c r="K578" s="110">
        <f t="shared" si="19"/>
        <v>0</v>
      </c>
      <c r="L578" s="110">
        <v>414</v>
      </c>
      <c r="M578" s="110">
        <v>412</v>
      </c>
      <c r="N578" s="110">
        <v>7.0000000000000001E-3</v>
      </c>
      <c r="O578" s="110">
        <v>5.0000000000000001E-3</v>
      </c>
      <c r="P578" s="110">
        <v>7.0000000000000001E-3</v>
      </c>
      <c r="Q578" s="110">
        <v>4.0000000000000001E-3</v>
      </c>
      <c r="R578" s="110">
        <v>2E-3</v>
      </c>
      <c r="S578" s="110">
        <v>0</v>
      </c>
      <c r="T578" s="110">
        <v>7</v>
      </c>
      <c r="U578" s="110">
        <v>7</v>
      </c>
      <c r="V578" s="110">
        <v>1</v>
      </c>
      <c r="W578" s="110">
        <v>3</v>
      </c>
      <c r="X578" s="110">
        <v>3</v>
      </c>
      <c r="Y578" s="110">
        <v>0</v>
      </c>
      <c r="Z578" s="110">
        <v>1</v>
      </c>
      <c r="AA578" s="110">
        <v>0</v>
      </c>
      <c r="AB578" s="110">
        <v>1</v>
      </c>
      <c r="AC578" s="110">
        <v>7151</v>
      </c>
      <c r="AD578" s="110">
        <v>6199</v>
      </c>
      <c r="AE578" s="110">
        <v>0</v>
      </c>
      <c r="AF578" s="110" t="s">
        <v>1022</v>
      </c>
      <c r="AG578" s="16"/>
      <c r="AH578" s="16"/>
      <c r="AI578" s="16"/>
      <c r="AJ578" s="16"/>
    </row>
    <row r="579" spans="1:36" ht="14.5" x14ac:dyDescent="0.3">
      <c r="A579" s="110" t="s">
        <v>88</v>
      </c>
      <c r="B579" s="110">
        <v>20</v>
      </c>
      <c r="C579" s="110">
        <v>151</v>
      </c>
      <c r="D579" s="110">
        <v>0</v>
      </c>
      <c r="E579" s="110">
        <v>1</v>
      </c>
      <c r="F579" s="110">
        <v>3600</v>
      </c>
      <c r="G579" s="110">
        <v>1</v>
      </c>
      <c r="H579" s="110">
        <f t="shared" si="20"/>
        <v>1</v>
      </c>
      <c r="I579" s="110">
        <v>490</v>
      </c>
      <c r="J579" s="110">
        <v>490</v>
      </c>
      <c r="K579" s="110">
        <f t="shared" ref="K579:K642" si="21">(I579-J579)/I579*100</f>
        <v>0</v>
      </c>
      <c r="L579" s="110">
        <v>492</v>
      </c>
      <c r="M579" s="110">
        <v>490</v>
      </c>
      <c r="N579" s="110">
        <v>2.5000000000000001E-2</v>
      </c>
      <c r="O579" s="110">
        <v>4.0000000000000001E-3</v>
      </c>
      <c r="P579" s="110">
        <v>2.1000000000000001E-2</v>
      </c>
      <c r="Q579" s="110">
        <v>0.01</v>
      </c>
      <c r="R579" s="110">
        <v>1.2E-2</v>
      </c>
      <c r="S579" s="110">
        <v>0</v>
      </c>
      <c r="T579" s="110">
        <v>23</v>
      </c>
      <c r="U579" s="110">
        <v>23</v>
      </c>
      <c r="V579" s="110">
        <v>8</v>
      </c>
      <c r="W579" s="110">
        <v>21</v>
      </c>
      <c r="X579" s="110">
        <v>11</v>
      </c>
      <c r="Y579" s="110">
        <v>10</v>
      </c>
      <c r="Z579" s="110">
        <v>1</v>
      </c>
      <c r="AA579" s="110">
        <v>0</v>
      </c>
      <c r="AB579" s="110">
        <v>0</v>
      </c>
      <c r="AC579" s="110">
        <v>16678</v>
      </c>
      <c r="AD579" s="110">
        <v>15420</v>
      </c>
      <c r="AE579" s="110">
        <v>0</v>
      </c>
      <c r="AF579" s="110" t="s">
        <v>1022</v>
      </c>
      <c r="AG579" s="16"/>
      <c r="AH579" s="16"/>
      <c r="AI579" s="16"/>
      <c r="AJ579" s="16"/>
    </row>
    <row r="580" spans="1:36" ht="14.5" x14ac:dyDescent="0.3">
      <c r="A580" s="110" t="s">
        <v>89</v>
      </c>
      <c r="B580" s="110">
        <v>20</v>
      </c>
      <c r="C580" s="110">
        <v>187</v>
      </c>
      <c r="D580" s="110">
        <v>0</v>
      </c>
      <c r="E580" s="110">
        <v>1</v>
      </c>
      <c r="F580" s="110">
        <v>3600</v>
      </c>
      <c r="G580" s="110">
        <v>1</v>
      </c>
      <c r="H580" s="110">
        <f t="shared" si="20"/>
        <v>1</v>
      </c>
      <c r="I580" s="110">
        <v>574</v>
      </c>
      <c r="J580" s="110">
        <v>574</v>
      </c>
      <c r="K580" s="110">
        <f t="shared" si="21"/>
        <v>0</v>
      </c>
      <c r="L580" s="110">
        <v>574</v>
      </c>
      <c r="M580" s="110">
        <v>574</v>
      </c>
      <c r="N580" s="110">
        <v>7.0000000000000001E-3</v>
      </c>
      <c r="O580" s="110">
        <v>7.0000000000000001E-3</v>
      </c>
      <c r="P580" s="110">
        <v>7.0000000000000001E-3</v>
      </c>
      <c r="Q580" s="110">
        <v>1E-3</v>
      </c>
      <c r="R580" s="110">
        <v>5.0000000000000001E-3</v>
      </c>
      <c r="S580" s="110">
        <v>0</v>
      </c>
      <c r="T580" s="110">
        <v>4</v>
      </c>
      <c r="U580" s="110">
        <v>4</v>
      </c>
      <c r="V580" s="110">
        <v>1</v>
      </c>
      <c r="W580" s="110">
        <v>4</v>
      </c>
      <c r="X580" s="110">
        <v>1</v>
      </c>
      <c r="Y580" s="110">
        <v>2</v>
      </c>
      <c r="Z580" s="110">
        <v>0</v>
      </c>
      <c r="AA580" s="110">
        <v>0</v>
      </c>
      <c r="AB580" s="110">
        <v>0</v>
      </c>
      <c r="AC580" s="110">
        <v>4152</v>
      </c>
      <c r="AD580" s="110">
        <v>3489</v>
      </c>
      <c r="AE580" s="110">
        <v>0</v>
      </c>
      <c r="AF580" s="110" t="s">
        <v>1022</v>
      </c>
      <c r="AG580" s="16"/>
      <c r="AH580" s="16"/>
      <c r="AI580" s="16"/>
      <c r="AJ580" s="16"/>
    </row>
    <row r="581" spans="1:36" ht="14.5" x14ac:dyDescent="0.3">
      <c r="A581" s="110" t="s">
        <v>90</v>
      </c>
      <c r="B581" s="110">
        <v>20</v>
      </c>
      <c r="C581" s="110">
        <v>165</v>
      </c>
      <c r="D581" s="110">
        <v>0</v>
      </c>
      <c r="E581" s="110">
        <v>1</v>
      </c>
      <c r="F581" s="110">
        <v>3600</v>
      </c>
      <c r="G581" s="110">
        <v>1</v>
      </c>
      <c r="H581" s="110">
        <f t="shared" si="20"/>
        <v>1</v>
      </c>
      <c r="I581" s="110">
        <v>555</v>
      </c>
      <c r="J581" s="110">
        <v>555</v>
      </c>
      <c r="K581" s="110">
        <f t="shared" si="21"/>
        <v>0</v>
      </c>
      <c r="L581" s="110">
        <v>555</v>
      </c>
      <c r="M581" s="110">
        <v>555</v>
      </c>
      <c r="N581" s="110">
        <v>6.0000000000000001E-3</v>
      </c>
      <c r="O581" s="110">
        <v>6.0000000000000001E-3</v>
      </c>
      <c r="P581" s="110">
        <v>6.0000000000000001E-3</v>
      </c>
      <c r="Q581" s="110">
        <v>3.0000000000000001E-3</v>
      </c>
      <c r="R581" s="110">
        <v>2E-3</v>
      </c>
      <c r="S581" s="110">
        <v>0</v>
      </c>
      <c r="T581" s="110">
        <v>6</v>
      </c>
      <c r="U581" s="110">
        <v>6</v>
      </c>
      <c r="V581" s="110">
        <v>1</v>
      </c>
      <c r="W581" s="110">
        <v>4</v>
      </c>
      <c r="X581" s="110">
        <v>1</v>
      </c>
      <c r="Y581" s="110">
        <v>2</v>
      </c>
      <c r="Z581" s="110">
        <v>0</v>
      </c>
      <c r="AA581" s="110">
        <v>0</v>
      </c>
      <c r="AB581" s="110">
        <v>0</v>
      </c>
      <c r="AC581" s="110">
        <v>3129</v>
      </c>
      <c r="AD581" s="110">
        <v>2647</v>
      </c>
      <c r="AE581" s="110">
        <v>0</v>
      </c>
      <c r="AF581" s="110" t="s">
        <v>1022</v>
      </c>
      <c r="AG581" s="16"/>
      <c r="AH581" s="16"/>
      <c r="AI581" s="16"/>
      <c r="AJ581" s="16"/>
    </row>
    <row r="582" spans="1:36" ht="14.5" x14ac:dyDescent="0.3">
      <c r="A582" s="110" t="s">
        <v>91</v>
      </c>
      <c r="B582" s="110">
        <v>20</v>
      </c>
      <c r="C582" s="110">
        <v>172</v>
      </c>
      <c r="D582" s="110">
        <v>0</v>
      </c>
      <c r="E582" s="110">
        <v>1</v>
      </c>
      <c r="F582" s="110">
        <v>3600</v>
      </c>
      <c r="G582" s="110">
        <v>1</v>
      </c>
      <c r="H582" s="110">
        <f t="shared" si="20"/>
        <v>1</v>
      </c>
      <c r="I582" s="110">
        <v>487</v>
      </c>
      <c r="J582" s="110">
        <v>487</v>
      </c>
      <c r="K582" s="110">
        <f t="shared" si="21"/>
        <v>0</v>
      </c>
      <c r="L582" s="110">
        <v>487</v>
      </c>
      <c r="M582" s="110">
        <v>487</v>
      </c>
      <c r="N582" s="110">
        <v>4.0000000000000001E-3</v>
      </c>
      <c r="O582" s="110">
        <v>4.0000000000000001E-3</v>
      </c>
      <c r="P582" s="110">
        <v>4.0000000000000001E-3</v>
      </c>
      <c r="Q582" s="110">
        <v>3.0000000000000001E-3</v>
      </c>
      <c r="R582" s="110">
        <v>0</v>
      </c>
      <c r="S582" s="110">
        <v>0</v>
      </c>
      <c r="T582" s="110">
        <v>3</v>
      </c>
      <c r="U582" s="110">
        <v>3</v>
      </c>
      <c r="V582" s="110">
        <v>0</v>
      </c>
      <c r="W582" s="110">
        <v>1</v>
      </c>
      <c r="X582" s="110">
        <v>1</v>
      </c>
      <c r="Y582" s="110">
        <v>0</v>
      </c>
      <c r="Z582" s="110">
        <v>0</v>
      </c>
      <c r="AA582" s="110">
        <v>0</v>
      </c>
      <c r="AB582" s="110">
        <v>1</v>
      </c>
      <c r="AC582" s="110">
        <v>2662</v>
      </c>
      <c r="AD582" s="110">
        <v>1996</v>
      </c>
      <c r="AE582" s="110">
        <v>0</v>
      </c>
      <c r="AF582" s="110" t="s">
        <v>1022</v>
      </c>
      <c r="AG582" s="16"/>
      <c r="AH582" s="16"/>
      <c r="AI582" s="16"/>
      <c r="AJ582" s="16"/>
    </row>
    <row r="583" spans="1:36" ht="14.5" x14ac:dyDescent="0.3">
      <c r="A583" s="110" t="s">
        <v>92</v>
      </c>
      <c r="B583" s="110">
        <v>20</v>
      </c>
      <c r="C583" s="110">
        <v>175</v>
      </c>
      <c r="D583" s="110">
        <v>0</v>
      </c>
      <c r="E583" s="110">
        <v>1</v>
      </c>
      <c r="F583" s="110">
        <v>3600</v>
      </c>
      <c r="G583" s="110">
        <v>1</v>
      </c>
      <c r="H583" s="110">
        <f t="shared" si="20"/>
        <v>1</v>
      </c>
      <c r="I583" s="110">
        <v>503</v>
      </c>
      <c r="J583" s="110">
        <v>503</v>
      </c>
      <c r="K583" s="110">
        <f t="shared" si="21"/>
        <v>0</v>
      </c>
      <c r="L583" s="110">
        <v>503</v>
      </c>
      <c r="M583" s="110">
        <v>503</v>
      </c>
      <c r="N583" s="110">
        <v>7.0000000000000001E-3</v>
      </c>
      <c r="O583" s="110">
        <v>7.0000000000000001E-3</v>
      </c>
      <c r="P583" s="110">
        <v>7.0000000000000001E-3</v>
      </c>
      <c r="Q583" s="110">
        <v>6.0000000000000001E-3</v>
      </c>
      <c r="R583" s="110">
        <v>0</v>
      </c>
      <c r="S583" s="110">
        <v>0</v>
      </c>
      <c r="T583" s="110">
        <v>3</v>
      </c>
      <c r="U583" s="110">
        <v>3</v>
      </c>
      <c r="V583" s="110">
        <v>1</v>
      </c>
      <c r="W583" s="110">
        <v>3</v>
      </c>
      <c r="X583" s="110">
        <v>1</v>
      </c>
      <c r="Y583" s="110">
        <v>2</v>
      </c>
      <c r="Z583" s="110">
        <v>0</v>
      </c>
      <c r="AA583" s="110">
        <v>0</v>
      </c>
      <c r="AB583" s="110">
        <v>0</v>
      </c>
      <c r="AC583" s="110">
        <v>3208</v>
      </c>
      <c r="AD583" s="110">
        <v>2638</v>
      </c>
      <c r="AE583" s="110">
        <v>0</v>
      </c>
      <c r="AF583" s="110" t="s">
        <v>1022</v>
      </c>
      <c r="AG583" s="16"/>
      <c r="AH583" s="16"/>
      <c r="AI583" s="16"/>
      <c r="AJ583" s="16"/>
    </row>
    <row r="584" spans="1:36" ht="14.5" x14ac:dyDescent="0.3">
      <c r="A584" s="110" t="s">
        <v>93</v>
      </c>
      <c r="B584" s="110">
        <v>20</v>
      </c>
      <c r="C584" s="110">
        <v>171</v>
      </c>
      <c r="D584" s="110">
        <v>0</v>
      </c>
      <c r="E584" s="110">
        <v>1</v>
      </c>
      <c r="F584" s="110">
        <v>3600</v>
      </c>
      <c r="G584" s="110">
        <v>1</v>
      </c>
      <c r="H584" s="110">
        <f t="shared" si="20"/>
        <v>1</v>
      </c>
      <c r="I584" s="110">
        <v>579</v>
      </c>
      <c r="J584" s="110">
        <v>579</v>
      </c>
      <c r="K584" s="110">
        <f t="shared" si="21"/>
        <v>0</v>
      </c>
      <c r="L584" s="110">
        <v>587</v>
      </c>
      <c r="M584" s="110">
        <v>579</v>
      </c>
      <c r="N584" s="110">
        <v>1.9E-2</v>
      </c>
      <c r="O584" s="110">
        <v>6.0000000000000001E-3</v>
      </c>
      <c r="P584" s="110">
        <v>1.6E-2</v>
      </c>
      <c r="Q584" s="110">
        <v>1.0999999999999999E-2</v>
      </c>
      <c r="R584" s="110">
        <v>5.0000000000000001E-3</v>
      </c>
      <c r="S584" s="110">
        <v>0</v>
      </c>
      <c r="T584" s="110">
        <v>16</v>
      </c>
      <c r="U584" s="110">
        <v>16</v>
      </c>
      <c r="V584" s="110">
        <v>7</v>
      </c>
      <c r="W584" s="110">
        <v>18</v>
      </c>
      <c r="X584" s="110">
        <v>8</v>
      </c>
      <c r="Y584" s="110">
        <v>7</v>
      </c>
      <c r="Z584" s="110">
        <v>1</v>
      </c>
      <c r="AA584" s="110">
        <v>0</v>
      </c>
      <c r="AB584" s="110">
        <v>0</v>
      </c>
      <c r="AC584" s="110">
        <v>11779</v>
      </c>
      <c r="AD584" s="110">
        <v>9477</v>
      </c>
      <c r="AE584" s="110">
        <v>0</v>
      </c>
      <c r="AF584" s="110" t="s">
        <v>1022</v>
      </c>
      <c r="AG584" s="16"/>
      <c r="AH584" s="16"/>
      <c r="AI584" s="16"/>
      <c r="AJ584" s="16"/>
    </row>
    <row r="585" spans="1:36" ht="14.5" x14ac:dyDescent="0.3">
      <c r="A585" s="110" t="s">
        <v>94</v>
      </c>
      <c r="B585" s="110">
        <v>20</v>
      </c>
      <c r="C585" s="110">
        <v>172</v>
      </c>
      <c r="D585" s="110">
        <v>0</v>
      </c>
      <c r="E585" s="110">
        <v>1</v>
      </c>
      <c r="F585" s="110">
        <v>3600</v>
      </c>
      <c r="G585" s="110">
        <v>1</v>
      </c>
      <c r="H585" s="110">
        <f t="shared" si="20"/>
        <v>1</v>
      </c>
      <c r="I585" s="110">
        <v>478</v>
      </c>
      <c r="J585" s="110">
        <v>478</v>
      </c>
      <c r="K585" s="110">
        <f t="shared" si="21"/>
        <v>0</v>
      </c>
      <c r="L585" s="110">
        <v>478</v>
      </c>
      <c r="M585" s="110">
        <v>478</v>
      </c>
      <c r="N585" s="110">
        <v>7.0000000000000001E-3</v>
      </c>
      <c r="O585" s="110">
        <v>6.0000000000000001E-3</v>
      </c>
      <c r="P585" s="110">
        <v>6.0000000000000001E-3</v>
      </c>
      <c r="Q585" s="110">
        <v>2E-3</v>
      </c>
      <c r="R585" s="110">
        <v>4.0000000000000001E-3</v>
      </c>
      <c r="S585" s="110">
        <v>0</v>
      </c>
      <c r="T585" s="110">
        <v>4</v>
      </c>
      <c r="U585" s="110">
        <v>4</v>
      </c>
      <c r="V585" s="110">
        <v>1</v>
      </c>
      <c r="W585" s="110">
        <v>3</v>
      </c>
      <c r="X585" s="110">
        <v>1</v>
      </c>
      <c r="Y585" s="110">
        <v>2</v>
      </c>
      <c r="Z585" s="110">
        <v>0</v>
      </c>
      <c r="AA585" s="110">
        <v>0</v>
      </c>
      <c r="AB585" s="110">
        <v>0</v>
      </c>
      <c r="AC585" s="110">
        <v>3309</v>
      </c>
      <c r="AD585" s="110">
        <v>3091</v>
      </c>
      <c r="AE585" s="110">
        <v>0</v>
      </c>
      <c r="AF585" s="110" t="s">
        <v>1022</v>
      </c>
      <c r="AG585" s="16"/>
      <c r="AH585" s="16"/>
      <c r="AI585" s="16"/>
      <c r="AJ585" s="16"/>
    </row>
    <row r="586" spans="1:36" ht="14.5" x14ac:dyDescent="0.3">
      <c r="A586" s="110" t="s">
        <v>95</v>
      </c>
      <c r="B586" s="110">
        <v>20</v>
      </c>
      <c r="C586" s="110">
        <v>192</v>
      </c>
      <c r="D586" s="110">
        <v>0</v>
      </c>
      <c r="E586" s="110">
        <v>1</v>
      </c>
      <c r="F586" s="110">
        <v>3600</v>
      </c>
      <c r="G586" s="110">
        <v>1</v>
      </c>
      <c r="H586" s="110">
        <f t="shared" si="20"/>
        <v>1</v>
      </c>
      <c r="I586" s="110">
        <v>497</v>
      </c>
      <c r="J586" s="110">
        <v>497</v>
      </c>
      <c r="K586" s="110">
        <f t="shared" si="21"/>
        <v>0</v>
      </c>
      <c r="L586" s="110">
        <v>497</v>
      </c>
      <c r="M586" s="110">
        <v>497</v>
      </c>
      <c r="N586" s="110">
        <v>6.0000000000000001E-3</v>
      </c>
      <c r="O586" s="110">
        <v>6.0000000000000001E-3</v>
      </c>
      <c r="P586" s="110">
        <v>6.0000000000000001E-3</v>
      </c>
      <c r="Q586" s="110">
        <v>4.0000000000000001E-3</v>
      </c>
      <c r="R586" s="110">
        <v>1E-3</v>
      </c>
      <c r="S586" s="110">
        <v>0</v>
      </c>
      <c r="T586" s="110">
        <v>3</v>
      </c>
      <c r="U586" s="110">
        <v>3</v>
      </c>
      <c r="V586" s="110">
        <v>1</v>
      </c>
      <c r="W586" s="110">
        <v>3</v>
      </c>
      <c r="X586" s="110">
        <v>1</v>
      </c>
      <c r="Y586" s="110">
        <v>2</v>
      </c>
      <c r="Z586" s="110">
        <v>0</v>
      </c>
      <c r="AA586" s="110">
        <v>0</v>
      </c>
      <c r="AB586" s="110">
        <v>0</v>
      </c>
      <c r="AC586" s="110">
        <v>4390</v>
      </c>
      <c r="AD586" s="110">
        <v>3485</v>
      </c>
      <c r="AE586" s="110">
        <v>0</v>
      </c>
      <c r="AF586" s="110" t="s">
        <v>1022</v>
      </c>
      <c r="AG586" s="16"/>
      <c r="AH586" s="16"/>
      <c r="AI586" s="16"/>
      <c r="AJ586" s="16"/>
    </row>
    <row r="587" spans="1:36" ht="14.5" x14ac:dyDescent="0.3">
      <c r="A587" s="110" t="s">
        <v>96</v>
      </c>
      <c r="B587" s="110">
        <v>20</v>
      </c>
      <c r="C587" s="110">
        <v>183</v>
      </c>
      <c r="D587" s="110">
        <v>0</v>
      </c>
      <c r="E587" s="110">
        <v>1</v>
      </c>
      <c r="F587" s="110">
        <v>3600</v>
      </c>
      <c r="G587" s="110">
        <v>1</v>
      </c>
      <c r="H587" s="110">
        <f t="shared" si="20"/>
        <v>1</v>
      </c>
      <c r="I587" s="110">
        <v>440</v>
      </c>
      <c r="J587" s="110">
        <v>440</v>
      </c>
      <c r="K587" s="110">
        <f t="shared" si="21"/>
        <v>0</v>
      </c>
      <c r="L587" s="110">
        <v>441</v>
      </c>
      <c r="M587" s="110">
        <v>440</v>
      </c>
      <c r="N587" s="110">
        <v>1.0999999999999999E-2</v>
      </c>
      <c r="O587" s="110">
        <v>6.0000000000000001E-3</v>
      </c>
      <c r="P587" s="110">
        <v>1.0999999999999999E-2</v>
      </c>
      <c r="Q587" s="110">
        <v>8.0000000000000002E-3</v>
      </c>
      <c r="R587" s="110">
        <v>1E-3</v>
      </c>
      <c r="S587" s="110">
        <v>0</v>
      </c>
      <c r="T587" s="110">
        <v>10</v>
      </c>
      <c r="U587" s="110">
        <v>10</v>
      </c>
      <c r="V587" s="110">
        <v>2</v>
      </c>
      <c r="W587" s="110">
        <v>6</v>
      </c>
      <c r="X587" s="110">
        <v>5</v>
      </c>
      <c r="Y587" s="110">
        <v>1</v>
      </c>
      <c r="Z587" s="110">
        <v>1</v>
      </c>
      <c r="AA587" s="110">
        <v>0</v>
      </c>
      <c r="AB587" s="110">
        <v>1</v>
      </c>
      <c r="AC587" s="110">
        <v>7232</v>
      </c>
      <c r="AD587" s="110">
        <v>6338</v>
      </c>
      <c r="AE587" s="110">
        <v>0</v>
      </c>
      <c r="AF587" s="110" t="s">
        <v>1022</v>
      </c>
      <c r="AG587" s="16"/>
      <c r="AH587" s="16"/>
      <c r="AI587" s="16"/>
      <c r="AJ587" s="16"/>
    </row>
    <row r="588" spans="1:36" ht="14.5" x14ac:dyDescent="0.3">
      <c r="A588" s="110" t="s">
        <v>97</v>
      </c>
      <c r="B588" s="110">
        <v>20</v>
      </c>
      <c r="C588" s="110">
        <v>193</v>
      </c>
      <c r="D588" s="110">
        <v>0</v>
      </c>
      <c r="E588" s="110">
        <v>1</v>
      </c>
      <c r="F588" s="110">
        <v>3600</v>
      </c>
      <c r="G588" s="110">
        <v>1</v>
      </c>
      <c r="H588" s="110">
        <f t="shared" si="20"/>
        <v>1</v>
      </c>
      <c r="I588" s="110">
        <v>477</v>
      </c>
      <c r="J588" s="110">
        <v>477</v>
      </c>
      <c r="K588" s="110">
        <f t="shared" si="21"/>
        <v>0</v>
      </c>
      <c r="L588" s="110">
        <v>477</v>
      </c>
      <c r="M588" s="110">
        <v>477</v>
      </c>
      <c r="N588" s="110">
        <v>4.0000000000000001E-3</v>
      </c>
      <c r="O588" s="110">
        <v>4.0000000000000001E-3</v>
      </c>
      <c r="P588" s="110">
        <v>4.0000000000000001E-3</v>
      </c>
      <c r="Q588" s="110">
        <v>3.0000000000000001E-3</v>
      </c>
      <c r="R588" s="110">
        <v>0</v>
      </c>
      <c r="S588" s="110">
        <v>0</v>
      </c>
      <c r="T588" s="110">
        <v>3</v>
      </c>
      <c r="U588" s="110">
        <v>3</v>
      </c>
      <c r="V588" s="110">
        <v>0</v>
      </c>
      <c r="W588" s="110">
        <v>1</v>
      </c>
      <c r="X588" s="110">
        <v>1</v>
      </c>
      <c r="Y588" s="110">
        <v>0</v>
      </c>
      <c r="Z588" s="110">
        <v>0</v>
      </c>
      <c r="AA588" s="110">
        <v>0</v>
      </c>
      <c r="AB588" s="110">
        <v>1</v>
      </c>
      <c r="AC588" s="110">
        <v>2506</v>
      </c>
      <c r="AD588" s="110">
        <v>1996</v>
      </c>
      <c r="AE588" s="110">
        <v>0</v>
      </c>
      <c r="AF588" s="110" t="s">
        <v>1022</v>
      </c>
      <c r="AG588" s="16"/>
      <c r="AH588" s="16"/>
      <c r="AI588" s="16"/>
      <c r="AJ588" s="16"/>
    </row>
    <row r="589" spans="1:36" ht="14.5" x14ac:dyDescent="0.3">
      <c r="A589" s="110" t="s">
        <v>98</v>
      </c>
      <c r="B589" s="110">
        <v>20</v>
      </c>
      <c r="C589" s="110">
        <v>162</v>
      </c>
      <c r="D589" s="110">
        <v>0</v>
      </c>
      <c r="E589" s="110">
        <v>1</v>
      </c>
      <c r="F589" s="110">
        <v>3600</v>
      </c>
      <c r="G589" s="110">
        <v>1</v>
      </c>
      <c r="H589" s="110">
        <f t="shared" si="20"/>
        <v>1</v>
      </c>
      <c r="I589" s="110">
        <v>408</v>
      </c>
      <c r="J589" s="110">
        <v>408</v>
      </c>
      <c r="K589" s="110">
        <f t="shared" si="21"/>
        <v>0</v>
      </c>
      <c r="L589" s="110">
        <v>408</v>
      </c>
      <c r="M589" s="110">
        <v>408</v>
      </c>
      <c r="N589" s="110">
        <v>5.0000000000000001E-3</v>
      </c>
      <c r="O589" s="110">
        <v>5.0000000000000001E-3</v>
      </c>
      <c r="P589" s="110">
        <v>5.0000000000000001E-3</v>
      </c>
      <c r="Q589" s="110">
        <v>4.0000000000000001E-3</v>
      </c>
      <c r="R589" s="110">
        <v>0</v>
      </c>
      <c r="S589" s="110">
        <v>0</v>
      </c>
      <c r="T589" s="110">
        <v>3</v>
      </c>
      <c r="U589" s="110">
        <v>3</v>
      </c>
      <c r="V589" s="110">
        <v>0</v>
      </c>
      <c r="W589" s="110">
        <v>1</v>
      </c>
      <c r="X589" s="110">
        <v>1</v>
      </c>
      <c r="Y589" s="110">
        <v>0</v>
      </c>
      <c r="Z589" s="110">
        <v>0</v>
      </c>
      <c r="AA589" s="110">
        <v>0</v>
      </c>
      <c r="AB589" s="110">
        <v>1</v>
      </c>
      <c r="AC589" s="110">
        <v>4582</v>
      </c>
      <c r="AD589" s="110">
        <v>3575</v>
      </c>
      <c r="AE589" s="110">
        <v>0</v>
      </c>
      <c r="AF589" s="110" t="s">
        <v>1022</v>
      </c>
      <c r="AG589" s="16"/>
      <c r="AH589" s="16"/>
      <c r="AI589" s="16"/>
      <c r="AJ589" s="16"/>
    </row>
    <row r="590" spans="1:36" ht="14.5" x14ac:dyDescent="0.3">
      <c r="A590" s="110" t="s">
        <v>99</v>
      </c>
      <c r="B590" s="110">
        <v>20</v>
      </c>
      <c r="C590" s="110">
        <v>153</v>
      </c>
      <c r="D590" s="110">
        <v>0</v>
      </c>
      <c r="E590" s="110">
        <v>1</v>
      </c>
      <c r="F590" s="110">
        <v>3600</v>
      </c>
      <c r="G590" s="110">
        <v>1</v>
      </c>
      <c r="H590" s="110">
        <f t="shared" si="20"/>
        <v>1</v>
      </c>
      <c r="I590" s="110">
        <v>554</v>
      </c>
      <c r="J590" s="110">
        <v>554</v>
      </c>
      <c r="K590" s="110">
        <f t="shared" si="21"/>
        <v>0</v>
      </c>
      <c r="L590" s="110">
        <v>558</v>
      </c>
      <c r="M590" s="110">
        <v>554</v>
      </c>
      <c r="N590" s="110">
        <v>0.01</v>
      </c>
      <c r="O590" s="110">
        <v>7.0000000000000001E-3</v>
      </c>
      <c r="P590" s="110">
        <v>8.9999999999999993E-3</v>
      </c>
      <c r="Q590" s="110">
        <v>5.0000000000000001E-3</v>
      </c>
      <c r="R590" s="110">
        <v>4.0000000000000001E-3</v>
      </c>
      <c r="S590" s="110">
        <v>1E-3</v>
      </c>
      <c r="T590" s="110">
        <v>10</v>
      </c>
      <c r="U590" s="110">
        <v>10</v>
      </c>
      <c r="V590" s="110">
        <v>2</v>
      </c>
      <c r="W590" s="110">
        <v>6</v>
      </c>
      <c r="X590" s="110">
        <v>5</v>
      </c>
      <c r="Y590" s="110">
        <v>1</v>
      </c>
      <c r="Z590" s="110">
        <v>1</v>
      </c>
      <c r="AA590" s="110">
        <v>0</v>
      </c>
      <c r="AB590" s="110">
        <v>1</v>
      </c>
      <c r="AC590" s="110">
        <v>6375</v>
      </c>
      <c r="AD590" s="110">
        <v>5832</v>
      </c>
      <c r="AE590" s="110">
        <v>0</v>
      </c>
      <c r="AF590" s="110" t="s">
        <v>1022</v>
      </c>
      <c r="AG590" s="16"/>
      <c r="AH590" s="16"/>
      <c r="AI590" s="16"/>
      <c r="AJ590" s="16"/>
    </row>
    <row r="591" spans="1:36" ht="14.5" x14ac:dyDescent="0.3">
      <c r="A591" s="110" t="s">
        <v>100</v>
      </c>
      <c r="B591" s="110">
        <v>20</v>
      </c>
      <c r="C591" s="110">
        <v>152</v>
      </c>
      <c r="D591" s="110">
        <v>0</v>
      </c>
      <c r="E591" s="110">
        <v>1</v>
      </c>
      <c r="F591" s="110">
        <v>3600</v>
      </c>
      <c r="G591" s="110">
        <v>1</v>
      </c>
      <c r="H591" s="110">
        <f t="shared" si="20"/>
        <v>1</v>
      </c>
      <c r="I591" s="110">
        <v>575</v>
      </c>
      <c r="J591" s="110">
        <v>575</v>
      </c>
      <c r="K591" s="110">
        <f t="shared" si="21"/>
        <v>0</v>
      </c>
      <c r="L591" s="110">
        <v>575</v>
      </c>
      <c r="M591" s="110">
        <v>575</v>
      </c>
      <c r="N591" s="110">
        <v>6.0000000000000001E-3</v>
      </c>
      <c r="O591" s="110">
        <v>6.0000000000000001E-3</v>
      </c>
      <c r="P591" s="110">
        <v>6.0000000000000001E-3</v>
      </c>
      <c r="Q591" s="110">
        <v>4.0000000000000001E-3</v>
      </c>
      <c r="R591" s="110">
        <v>1E-3</v>
      </c>
      <c r="S591" s="110">
        <v>0</v>
      </c>
      <c r="T591" s="110">
        <v>6</v>
      </c>
      <c r="U591" s="110">
        <v>6</v>
      </c>
      <c r="V591" s="110">
        <v>0</v>
      </c>
      <c r="W591" s="110">
        <v>1</v>
      </c>
      <c r="X591" s="110">
        <v>1</v>
      </c>
      <c r="Y591" s="110">
        <v>0</v>
      </c>
      <c r="Z591" s="110">
        <v>0</v>
      </c>
      <c r="AA591" s="110">
        <v>0</v>
      </c>
      <c r="AB591" s="110">
        <v>1</v>
      </c>
      <c r="AC591" s="110">
        <v>4424</v>
      </c>
      <c r="AD591" s="110">
        <v>3265</v>
      </c>
      <c r="AE591" s="110">
        <v>0</v>
      </c>
      <c r="AF591" s="110" t="s">
        <v>1022</v>
      </c>
      <c r="AG591" s="16"/>
      <c r="AH591" s="16"/>
      <c r="AI591" s="16"/>
      <c r="AJ591" s="16"/>
    </row>
    <row r="592" spans="1:36" ht="14.5" x14ac:dyDescent="0.3">
      <c r="A592" s="110" t="s">
        <v>101</v>
      </c>
      <c r="B592" s="110">
        <v>20</v>
      </c>
      <c r="C592" s="110">
        <v>173</v>
      </c>
      <c r="D592" s="110">
        <v>0</v>
      </c>
      <c r="E592" s="110">
        <v>1</v>
      </c>
      <c r="F592" s="110">
        <v>3600</v>
      </c>
      <c r="G592" s="110">
        <v>1</v>
      </c>
      <c r="H592" s="110">
        <f t="shared" si="20"/>
        <v>1</v>
      </c>
      <c r="I592" s="110">
        <v>472</v>
      </c>
      <c r="J592" s="110">
        <v>472</v>
      </c>
      <c r="K592" s="110">
        <f t="shared" si="21"/>
        <v>0</v>
      </c>
      <c r="L592" s="110">
        <v>472</v>
      </c>
      <c r="M592" s="110">
        <v>472</v>
      </c>
      <c r="N592" s="110">
        <v>4.0000000000000001E-3</v>
      </c>
      <c r="O592" s="110">
        <v>4.0000000000000001E-3</v>
      </c>
      <c r="P592" s="110">
        <v>4.0000000000000001E-3</v>
      </c>
      <c r="Q592" s="110">
        <v>3.0000000000000001E-3</v>
      </c>
      <c r="R592" s="110">
        <v>0</v>
      </c>
      <c r="S592" s="110">
        <v>0</v>
      </c>
      <c r="T592" s="110">
        <v>3</v>
      </c>
      <c r="U592" s="110">
        <v>3</v>
      </c>
      <c r="V592" s="110">
        <v>0</v>
      </c>
      <c r="W592" s="110">
        <v>1</v>
      </c>
      <c r="X592" s="110">
        <v>1</v>
      </c>
      <c r="Y592" s="110">
        <v>0</v>
      </c>
      <c r="Z592" s="110">
        <v>0</v>
      </c>
      <c r="AA592" s="110">
        <v>0</v>
      </c>
      <c r="AB592" s="110">
        <v>1</v>
      </c>
      <c r="AC592" s="110">
        <v>2757</v>
      </c>
      <c r="AD592" s="110">
        <v>2297</v>
      </c>
      <c r="AE592" s="110">
        <v>0</v>
      </c>
      <c r="AF592" s="110" t="s">
        <v>1022</v>
      </c>
      <c r="AG592" s="16"/>
      <c r="AH592" s="16"/>
      <c r="AI592" s="16"/>
      <c r="AJ592" s="16"/>
    </row>
    <row r="593" spans="1:36" ht="14.5" x14ac:dyDescent="0.3">
      <c r="A593" s="110" t="s">
        <v>102</v>
      </c>
      <c r="B593" s="110">
        <v>20</v>
      </c>
      <c r="C593" s="110">
        <v>174</v>
      </c>
      <c r="D593" s="110">
        <v>0</v>
      </c>
      <c r="E593" s="110">
        <v>1</v>
      </c>
      <c r="F593" s="110">
        <v>3600</v>
      </c>
      <c r="G593" s="110">
        <v>1</v>
      </c>
      <c r="H593" s="110">
        <f t="shared" si="20"/>
        <v>1</v>
      </c>
      <c r="I593" s="110">
        <v>476</v>
      </c>
      <c r="J593" s="110">
        <v>476</v>
      </c>
      <c r="K593" s="110">
        <f t="shared" si="21"/>
        <v>0</v>
      </c>
      <c r="L593" s="110">
        <v>477</v>
      </c>
      <c r="M593" s="110">
        <v>476</v>
      </c>
      <c r="N593" s="110">
        <v>8.9999999999999993E-3</v>
      </c>
      <c r="O593" s="110">
        <v>6.0000000000000001E-3</v>
      </c>
      <c r="P593" s="110">
        <v>8.0000000000000002E-3</v>
      </c>
      <c r="Q593" s="110">
        <v>4.0000000000000001E-3</v>
      </c>
      <c r="R593" s="110">
        <v>4.0000000000000001E-3</v>
      </c>
      <c r="S593" s="110">
        <v>0</v>
      </c>
      <c r="T593" s="110">
        <v>7</v>
      </c>
      <c r="U593" s="110">
        <v>7</v>
      </c>
      <c r="V593" s="110">
        <v>2</v>
      </c>
      <c r="W593" s="110">
        <v>6</v>
      </c>
      <c r="X593" s="110">
        <v>4</v>
      </c>
      <c r="Y593" s="110">
        <v>1</v>
      </c>
      <c r="Z593" s="110">
        <v>1</v>
      </c>
      <c r="AA593" s="110">
        <v>0</v>
      </c>
      <c r="AB593" s="110">
        <v>1</v>
      </c>
      <c r="AC593" s="110">
        <v>3292</v>
      </c>
      <c r="AD593" s="110">
        <v>2843</v>
      </c>
      <c r="AE593" s="110">
        <v>0</v>
      </c>
      <c r="AF593" s="110" t="s">
        <v>1022</v>
      </c>
      <c r="AG593" s="16"/>
      <c r="AH593" s="16"/>
      <c r="AI593" s="16"/>
      <c r="AJ593" s="16"/>
    </row>
    <row r="594" spans="1:36" ht="14.5" x14ac:dyDescent="0.3">
      <c r="A594" s="110" t="s">
        <v>103</v>
      </c>
      <c r="B594" s="110">
        <v>20</v>
      </c>
      <c r="C594" s="110">
        <v>182</v>
      </c>
      <c r="D594" s="110">
        <v>0</v>
      </c>
      <c r="E594" s="110">
        <v>1</v>
      </c>
      <c r="F594" s="110">
        <v>3600</v>
      </c>
      <c r="G594" s="110">
        <v>1</v>
      </c>
      <c r="H594" s="110">
        <f t="shared" si="20"/>
        <v>1</v>
      </c>
      <c r="I594" s="110">
        <v>498</v>
      </c>
      <c r="J594" s="110">
        <v>498</v>
      </c>
      <c r="K594" s="110">
        <f t="shared" si="21"/>
        <v>0</v>
      </c>
      <c r="L594" s="110">
        <v>498</v>
      </c>
      <c r="M594" s="110">
        <v>498</v>
      </c>
      <c r="N594" s="110">
        <v>5.0000000000000001E-3</v>
      </c>
      <c r="O594" s="110">
        <v>5.0000000000000001E-3</v>
      </c>
      <c r="P594" s="110">
        <v>5.0000000000000001E-3</v>
      </c>
      <c r="Q594" s="110">
        <v>4.0000000000000001E-3</v>
      </c>
      <c r="R594" s="110">
        <v>0</v>
      </c>
      <c r="S594" s="110">
        <v>0</v>
      </c>
      <c r="T594" s="110">
        <v>3</v>
      </c>
      <c r="U594" s="110">
        <v>3</v>
      </c>
      <c r="V594" s="110">
        <v>1</v>
      </c>
      <c r="W594" s="110">
        <v>3</v>
      </c>
      <c r="X594" s="110">
        <v>1</v>
      </c>
      <c r="Y594" s="110">
        <v>2</v>
      </c>
      <c r="Z594" s="110">
        <v>0</v>
      </c>
      <c r="AA594" s="110">
        <v>0</v>
      </c>
      <c r="AB594" s="110">
        <v>0</v>
      </c>
      <c r="AC594" s="110">
        <v>2986</v>
      </c>
      <c r="AD594" s="110">
        <v>2410</v>
      </c>
      <c r="AE594" s="110">
        <v>0</v>
      </c>
      <c r="AF594" s="110" t="s">
        <v>1022</v>
      </c>
      <c r="AG594" s="16"/>
      <c r="AH594" s="16"/>
      <c r="AI594" s="16"/>
      <c r="AJ594" s="16"/>
    </row>
    <row r="595" spans="1:36" ht="14.5" x14ac:dyDescent="0.3">
      <c r="A595" s="110" t="s">
        <v>104</v>
      </c>
      <c r="B595" s="110">
        <v>20</v>
      </c>
      <c r="C595" s="110">
        <v>186</v>
      </c>
      <c r="D595" s="110">
        <v>0</v>
      </c>
      <c r="E595" s="110">
        <v>1</v>
      </c>
      <c r="F595" s="110">
        <v>3600</v>
      </c>
      <c r="G595" s="110">
        <v>1</v>
      </c>
      <c r="H595" s="110">
        <f t="shared" si="20"/>
        <v>1</v>
      </c>
      <c r="I595" s="110">
        <v>476</v>
      </c>
      <c r="J595" s="110">
        <v>476</v>
      </c>
      <c r="K595" s="110">
        <f t="shared" si="21"/>
        <v>0</v>
      </c>
      <c r="L595" s="110">
        <v>476</v>
      </c>
      <c r="M595" s="110">
        <v>476</v>
      </c>
      <c r="N595" s="110">
        <v>4.0000000000000001E-3</v>
      </c>
      <c r="O595" s="110">
        <v>4.0000000000000001E-3</v>
      </c>
      <c r="P595" s="110">
        <v>4.0000000000000001E-3</v>
      </c>
      <c r="Q595" s="110">
        <v>2E-3</v>
      </c>
      <c r="R595" s="110">
        <v>2E-3</v>
      </c>
      <c r="S595" s="110">
        <v>0</v>
      </c>
      <c r="T595" s="110">
        <v>3</v>
      </c>
      <c r="U595" s="110">
        <v>3</v>
      </c>
      <c r="V595" s="110">
        <v>1</v>
      </c>
      <c r="W595" s="110">
        <v>3</v>
      </c>
      <c r="X595" s="110">
        <v>1</v>
      </c>
      <c r="Y595" s="110">
        <v>2</v>
      </c>
      <c r="Z595" s="110">
        <v>0</v>
      </c>
      <c r="AA595" s="110">
        <v>0</v>
      </c>
      <c r="AB595" s="110">
        <v>0</v>
      </c>
      <c r="AC595" s="110">
        <v>2378</v>
      </c>
      <c r="AD595" s="110">
        <v>2195</v>
      </c>
      <c r="AE595" s="110">
        <v>0</v>
      </c>
      <c r="AF595" s="110" t="s">
        <v>1022</v>
      </c>
      <c r="AG595" s="16"/>
      <c r="AH595" s="16"/>
      <c r="AI595" s="16"/>
      <c r="AJ595" s="16"/>
    </row>
    <row r="596" spans="1:36" ht="14.5" x14ac:dyDescent="0.3">
      <c r="A596" s="110" t="s">
        <v>105</v>
      </c>
      <c r="B596" s="110">
        <v>20</v>
      </c>
      <c r="C596" s="110">
        <v>175</v>
      </c>
      <c r="D596" s="110">
        <v>0</v>
      </c>
      <c r="E596" s="110">
        <v>1</v>
      </c>
      <c r="F596" s="110">
        <v>3600</v>
      </c>
      <c r="G596" s="110">
        <v>1</v>
      </c>
      <c r="H596" s="110">
        <f t="shared" si="20"/>
        <v>1</v>
      </c>
      <c r="I596" s="110">
        <v>575</v>
      </c>
      <c r="J596" s="110">
        <v>575</v>
      </c>
      <c r="K596" s="110">
        <f t="shared" si="21"/>
        <v>0</v>
      </c>
      <c r="L596" s="110">
        <v>581</v>
      </c>
      <c r="M596" s="110">
        <v>575</v>
      </c>
      <c r="N596" s="110">
        <v>1.2999999999999999E-2</v>
      </c>
      <c r="O596" s="110">
        <v>8.0000000000000002E-3</v>
      </c>
      <c r="P596" s="110">
        <v>1.2999999999999999E-2</v>
      </c>
      <c r="Q596" s="110">
        <v>7.0000000000000001E-3</v>
      </c>
      <c r="R596" s="110">
        <v>4.0000000000000001E-3</v>
      </c>
      <c r="S596" s="110">
        <v>0</v>
      </c>
      <c r="T596" s="110">
        <v>9</v>
      </c>
      <c r="U596" s="110">
        <v>9</v>
      </c>
      <c r="V596" s="110">
        <v>2</v>
      </c>
      <c r="W596" s="110">
        <v>6</v>
      </c>
      <c r="X596" s="110">
        <v>4</v>
      </c>
      <c r="Y596" s="110">
        <v>2</v>
      </c>
      <c r="Z596" s="110">
        <v>1</v>
      </c>
      <c r="AA596" s="110">
        <v>0</v>
      </c>
      <c r="AB596" s="110">
        <v>0</v>
      </c>
      <c r="AC596" s="110">
        <v>9704</v>
      </c>
      <c r="AD596" s="110">
        <v>8404</v>
      </c>
      <c r="AE596" s="110">
        <v>0</v>
      </c>
      <c r="AF596" s="110" t="s">
        <v>1022</v>
      </c>
      <c r="AG596" s="16"/>
      <c r="AH596" s="16"/>
      <c r="AI596" s="16"/>
      <c r="AJ596" s="16"/>
    </row>
    <row r="597" spans="1:36" ht="14.5" x14ac:dyDescent="0.3">
      <c r="A597" s="110" t="s">
        <v>106</v>
      </c>
      <c r="B597" s="110">
        <v>20</v>
      </c>
      <c r="C597" s="110">
        <v>160</v>
      </c>
      <c r="D597" s="110">
        <v>0</v>
      </c>
      <c r="E597" s="110">
        <v>1</v>
      </c>
      <c r="F597" s="110">
        <v>3600</v>
      </c>
      <c r="G597" s="110">
        <v>1</v>
      </c>
      <c r="H597" s="110">
        <f t="shared" si="20"/>
        <v>1</v>
      </c>
      <c r="I597" s="110">
        <v>612</v>
      </c>
      <c r="J597" s="110">
        <v>612</v>
      </c>
      <c r="K597" s="110">
        <f t="shared" si="21"/>
        <v>0</v>
      </c>
      <c r="L597" s="110">
        <v>617</v>
      </c>
      <c r="M597" s="110">
        <v>612</v>
      </c>
      <c r="N597" s="110">
        <v>1.6E-2</v>
      </c>
      <c r="O597" s="110">
        <v>6.0000000000000001E-3</v>
      </c>
      <c r="P597" s="110">
        <v>1.2999999999999999E-2</v>
      </c>
      <c r="Q597" s="110">
        <v>7.0000000000000001E-3</v>
      </c>
      <c r="R597" s="110">
        <v>6.0000000000000001E-3</v>
      </c>
      <c r="S597" s="110">
        <v>1E-3</v>
      </c>
      <c r="T597" s="110">
        <v>16</v>
      </c>
      <c r="U597" s="110">
        <v>16</v>
      </c>
      <c r="V597" s="110">
        <v>9</v>
      </c>
      <c r="W597" s="110">
        <v>22</v>
      </c>
      <c r="X597" s="110">
        <v>11</v>
      </c>
      <c r="Y597" s="110">
        <v>12</v>
      </c>
      <c r="Z597" s="110">
        <v>0</v>
      </c>
      <c r="AA597" s="110">
        <v>0</v>
      </c>
      <c r="AB597" s="110">
        <v>0</v>
      </c>
      <c r="AC597" s="110">
        <v>6757</v>
      </c>
      <c r="AD597" s="110">
        <v>4921</v>
      </c>
      <c r="AE597" s="110">
        <v>0</v>
      </c>
      <c r="AF597" s="110" t="s">
        <v>1022</v>
      </c>
      <c r="AG597" s="16"/>
      <c r="AH597" s="16"/>
      <c r="AI597" s="16"/>
      <c r="AJ597" s="16"/>
    </row>
    <row r="598" spans="1:36" ht="14.5" x14ac:dyDescent="0.3">
      <c r="A598" s="110" t="s">
        <v>107</v>
      </c>
      <c r="B598" s="110">
        <v>20</v>
      </c>
      <c r="C598" s="110">
        <v>180</v>
      </c>
      <c r="D598" s="110">
        <v>0</v>
      </c>
      <c r="E598" s="110">
        <v>1</v>
      </c>
      <c r="F598" s="110">
        <v>3600</v>
      </c>
      <c r="G598" s="110">
        <v>1</v>
      </c>
      <c r="H598" s="110">
        <f t="shared" si="20"/>
        <v>1</v>
      </c>
      <c r="I598" s="110">
        <v>540</v>
      </c>
      <c r="J598" s="110">
        <v>540</v>
      </c>
      <c r="K598" s="110">
        <f t="shared" si="21"/>
        <v>0</v>
      </c>
      <c r="L598" s="110">
        <v>540</v>
      </c>
      <c r="M598" s="110">
        <v>540</v>
      </c>
      <c r="N598" s="110">
        <v>5.0000000000000001E-3</v>
      </c>
      <c r="O598" s="110">
        <v>4.0000000000000001E-3</v>
      </c>
      <c r="P598" s="110">
        <v>4.0000000000000001E-3</v>
      </c>
      <c r="Q598" s="110">
        <v>3.0000000000000001E-3</v>
      </c>
      <c r="R598" s="110">
        <v>1E-3</v>
      </c>
      <c r="S598" s="110">
        <v>0</v>
      </c>
      <c r="T598" s="110">
        <v>3</v>
      </c>
      <c r="U598" s="110">
        <v>3</v>
      </c>
      <c r="V598" s="110">
        <v>0</v>
      </c>
      <c r="W598" s="110">
        <v>1</v>
      </c>
      <c r="X598" s="110">
        <v>1</v>
      </c>
      <c r="Y598" s="110">
        <v>0</v>
      </c>
      <c r="Z598" s="110">
        <v>0</v>
      </c>
      <c r="AA598" s="110">
        <v>0</v>
      </c>
      <c r="AB598" s="110">
        <v>1</v>
      </c>
      <c r="AC598" s="110">
        <v>2780</v>
      </c>
      <c r="AD598" s="110">
        <v>2116</v>
      </c>
      <c r="AE598" s="110">
        <v>0</v>
      </c>
      <c r="AF598" s="110" t="s">
        <v>1022</v>
      </c>
      <c r="AG598" s="16"/>
      <c r="AH598" s="16"/>
      <c r="AI598" s="16"/>
      <c r="AJ598" s="16"/>
    </row>
    <row r="599" spans="1:36" ht="14.5" x14ac:dyDescent="0.3">
      <c r="A599" s="110" t="s">
        <v>108</v>
      </c>
      <c r="B599" s="110">
        <v>20</v>
      </c>
      <c r="C599" s="110">
        <v>198</v>
      </c>
      <c r="D599" s="110">
        <v>0</v>
      </c>
      <c r="E599" s="110">
        <v>1</v>
      </c>
      <c r="F599" s="110">
        <v>3600</v>
      </c>
      <c r="G599" s="110">
        <v>1</v>
      </c>
      <c r="H599" s="110">
        <f t="shared" si="20"/>
        <v>1</v>
      </c>
      <c r="I599" s="110">
        <v>663</v>
      </c>
      <c r="J599" s="110">
        <v>663</v>
      </c>
      <c r="K599" s="110">
        <f t="shared" si="21"/>
        <v>0</v>
      </c>
      <c r="L599" s="110">
        <v>666</v>
      </c>
      <c r="M599" s="110">
        <v>663</v>
      </c>
      <c r="N599" s="110">
        <v>1.7999999999999999E-2</v>
      </c>
      <c r="O599" s="110">
        <v>6.0000000000000001E-3</v>
      </c>
      <c r="P599" s="110">
        <v>1.7999999999999999E-2</v>
      </c>
      <c r="Q599" s="110">
        <v>1.2E-2</v>
      </c>
      <c r="R599" s="110">
        <v>3.0000000000000001E-3</v>
      </c>
      <c r="S599" s="110">
        <v>0</v>
      </c>
      <c r="T599" s="110">
        <v>16</v>
      </c>
      <c r="U599" s="110">
        <v>16</v>
      </c>
      <c r="V599" s="110">
        <v>4</v>
      </c>
      <c r="W599" s="110">
        <v>13</v>
      </c>
      <c r="X599" s="110">
        <v>7</v>
      </c>
      <c r="Y599" s="110">
        <v>3</v>
      </c>
      <c r="Z599" s="110">
        <v>1</v>
      </c>
      <c r="AA599" s="110">
        <v>0</v>
      </c>
      <c r="AB599" s="110">
        <v>1</v>
      </c>
      <c r="AC599" s="110">
        <v>9355</v>
      </c>
      <c r="AD599" s="110">
        <v>9065</v>
      </c>
      <c r="AE599" s="110">
        <v>0</v>
      </c>
      <c r="AF599" s="110" t="s">
        <v>1022</v>
      </c>
      <c r="AG599" s="16"/>
      <c r="AH599" s="16"/>
      <c r="AI599" s="16"/>
      <c r="AJ599" s="16"/>
    </row>
    <row r="600" spans="1:36" ht="14.5" x14ac:dyDescent="0.3">
      <c r="A600" s="110" t="s">
        <v>109</v>
      </c>
      <c r="B600" s="110">
        <v>20</v>
      </c>
      <c r="C600" s="110">
        <v>198</v>
      </c>
      <c r="D600" s="110">
        <v>0</v>
      </c>
      <c r="E600" s="110">
        <v>1</v>
      </c>
      <c r="F600" s="110">
        <v>3600</v>
      </c>
      <c r="G600" s="110">
        <v>1</v>
      </c>
      <c r="H600" s="110">
        <f t="shared" si="20"/>
        <v>1</v>
      </c>
      <c r="I600" s="110">
        <v>593</v>
      </c>
      <c r="J600" s="110">
        <v>593</v>
      </c>
      <c r="K600" s="110">
        <f t="shared" si="21"/>
        <v>0</v>
      </c>
      <c r="L600" s="110">
        <v>593</v>
      </c>
      <c r="M600" s="110">
        <v>593</v>
      </c>
      <c r="N600" s="110">
        <v>5.0000000000000001E-3</v>
      </c>
      <c r="O600" s="110">
        <v>5.0000000000000001E-3</v>
      </c>
      <c r="P600" s="110">
        <v>5.0000000000000001E-3</v>
      </c>
      <c r="Q600" s="110">
        <v>4.0000000000000001E-3</v>
      </c>
      <c r="R600" s="110">
        <v>0</v>
      </c>
      <c r="S600" s="110">
        <v>0</v>
      </c>
      <c r="T600" s="110">
        <v>4</v>
      </c>
      <c r="U600" s="110">
        <v>4</v>
      </c>
      <c r="V600" s="110">
        <v>1</v>
      </c>
      <c r="W600" s="110">
        <v>3</v>
      </c>
      <c r="X600" s="110">
        <v>1</v>
      </c>
      <c r="Y600" s="110">
        <v>2</v>
      </c>
      <c r="Z600" s="110">
        <v>0</v>
      </c>
      <c r="AA600" s="110">
        <v>0</v>
      </c>
      <c r="AB600" s="110">
        <v>0</v>
      </c>
      <c r="AC600" s="110">
        <v>3677</v>
      </c>
      <c r="AD600" s="110">
        <v>3142</v>
      </c>
      <c r="AE600" s="110">
        <v>0</v>
      </c>
      <c r="AF600" s="110" t="s">
        <v>1022</v>
      </c>
      <c r="AG600" s="16"/>
      <c r="AH600" s="16"/>
      <c r="AI600" s="16"/>
      <c r="AJ600" s="16"/>
    </row>
    <row r="601" spans="1:36" ht="14.5" x14ac:dyDescent="0.3">
      <c r="A601" s="110" t="s">
        <v>110</v>
      </c>
      <c r="B601" s="110">
        <v>20</v>
      </c>
      <c r="C601" s="110">
        <v>151</v>
      </c>
      <c r="D601" s="110">
        <v>0</v>
      </c>
      <c r="E601" s="110">
        <v>1</v>
      </c>
      <c r="F601" s="110">
        <v>3600</v>
      </c>
      <c r="G601" s="110">
        <v>1</v>
      </c>
      <c r="H601" s="110">
        <f t="shared" si="20"/>
        <v>1</v>
      </c>
      <c r="I601" s="110">
        <v>411</v>
      </c>
      <c r="J601" s="110">
        <v>411</v>
      </c>
      <c r="K601" s="110">
        <f t="shared" si="21"/>
        <v>0</v>
      </c>
      <c r="L601" s="110">
        <v>411</v>
      </c>
      <c r="M601" s="110">
        <v>411</v>
      </c>
      <c r="N601" s="110">
        <v>5.0000000000000001E-3</v>
      </c>
      <c r="O601" s="110">
        <v>5.0000000000000001E-3</v>
      </c>
      <c r="P601" s="110">
        <v>5.0000000000000001E-3</v>
      </c>
      <c r="Q601" s="110">
        <v>3.0000000000000001E-3</v>
      </c>
      <c r="R601" s="110">
        <v>1E-3</v>
      </c>
      <c r="S601" s="110">
        <v>0</v>
      </c>
      <c r="T601" s="110">
        <v>3</v>
      </c>
      <c r="U601" s="110">
        <v>3</v>
      </c>
      <c r="V601" s="110">
        <v>1</v>
      </c>
      <c r="W601" s="110">
        <v>4</v>
      </c>
      <c r="X601" s="110">
        <v>1</v>
      </c>
      <c r="Y601" s="110">
        <v>2</v>
      </c>
      <c r="Z601" s="110">
        <v>0</v>
      </c>
      <c r="AA601" s="110">
        <v>0</v>
      </c>
      <c r="AB601" s="110">
        <v>0</v>
      </c>
      <c r="AC601" s="110">
        <v>2005</v>
      </c>
      <c r="AD601" s="110">
        <v>1448</v>
      </c>
      <c r="AE601" s="110">
        <v>0</v>
      </c>
      <c r="AF601" s="110" t="s">
        <v>1022</v>
      </c>
      <c r="AG601" s="16"/>
      <c r="AH601" s="16"/>
      <c r="AI601" s="16"/>
      <c r="AJ601" s="16"/>
    </row>
    <row r="602" spans="1:36" ht="14.5" x14ac:dyDescent="0.3">
      <c r="A602" s="110" t="s">
        <v>111</v>
      </c>
      <c r="B602" s="110">
        <v>30</v>
      </c>
      <c r="C602" s="110">
        <v>162</v>
      </c>
      <c r="D602" s="110">
        <v>0</v>
      </c>
      <c r="E602" s="110">
        <v>1</v>
      </c>
      <c r="F602" s="110">
        <v>3600</v>
      </c>
      <c r="G602" s="110">
        <v>1</v>
      </c>
      <c r="H602" s="110">
        <f t="shared" si="20"/>
        <v>1</v>
      </c>
      <c r="I602" s="110">
        <v>798</v>
      </c>
      <c r="J602" s="110">
        <v>798</v>
      </c>
      <c r="K602" s="110">
        <f t="shared" si="21"/>
        <v>0</v>
      </c>
      <c r="L602" s="110">
        <v>799</v>
      </c>
      <c r="M602" s="110">
        <v>798</v>
      </c>
      <c r="N602" s="110">
        <v>2.5999999999999999E-2</v>
      </c>
      <c r="O602" s="110">
        <v>1.7000000000000001E-2</v>
      </c>
      <c r="P602" s="110">
        <v>2.5000000000000001E-2</v>
      </c>
      <c r="Q602" s="110">
        <v>1.0999999999999999E-2</v>
      </c>
      <c r="R602" s="110">
        <v>0.01</v>
      </c>
      <c r="S602" s="110">
        <v>0</v>
      </c>
      <c r="T602" s="110">
        <v>13</v>
      </c>
      <c r="U602" s="110">
        <v>13</v>
      </c>
      <c r="V602" s="110">
        <v>3</v>
      </c>
      <c r="W602" s="110">
        <v>9</v>
      </c>
      <c r="X602" s="110">
        <v>5</v>
      </c>
      <c r="Y602" s="110">
        <v>3</v>
      </c>
      <c r="Z602" s="110">
        <v>1</v>
      </c>
      <c r="AA602" s="110">
        <v>0</v>
      </c>
      <c r="AB602" s="110">
        <v>0</v>
      </c>
      <c r="AC602" s="110">
        <v>19058</v>
      </c>
      <c r="AD602" s="110">
        <v>14715</v>
      </c>
      <c r="AE602" s="110">
        <v>0</v>
      </c>
      <c r="AF602" s="110" t="s">
        <v>1022</v>
      </c>
      <c r="AG602" s="16"/>
      <c r="AH602" s="16"/>
      <c r="AI602" s="16"/>
      <c r="AJ602" s="16"/>
    </row>
    <row r="603" spans="1:36" ht="14.5" x14ac:dyDescent="0.3">
      <c r="A603" s="110" t="s">
        <v>112</v>
      </c>
      <c r="B603" s="110">
        <v>30</v>
      </c>
      <c r="C603" s="110">
        <v>163</v>
      </c>
      <c r="D603" s="110">
        <v>0</v>
      </c>
      <c r="E603" s="110">
        <v>1</v>
      </c>
      <c r="F603" s="110">
        <v>3600</v>
      </c>
      <c r="G603" s="110">
        <v>1</v>
      </c>
      <c r="H603" s="110">
        <f t="shared" si="20"/>
        <v>1</v>
      </c>
      <c r="I603" s="110">
        <v>795</v>
      </c>
      <c r="J603" s="110">
        <v>795</v>
      </c>
      <c r="K603" s="110">
        <f t="shared" si="21"/>
        <v>0</v>
      </c>
      <c r="L603" s="110">
        <v>795</v>
      </c>
      <c r="M603" s="110">
        <v>795</v>
      </c>
      <c r="N603" s="110">
        <v>1.2E-2</v>
      </c>
      <c r="O603" s="110">
        <v>1.2E-2</v>
      </c>
      <c r="P603" s="110">
        <v>1.2E-2</v>
      </c>
      <c r="Q603" s="110">
        <v>6.0000000000000001E-3</v>
      </c>
      <c r="R603" s="110">
        <v>4.0000000000000001E-3</v>
      </c>
      <c r="S603" s="110">
        <v>0</v>
      </c>
      <c r="T603" s="110">
        <v>6</v>
      </c>
      <c r="U603" s="110">
        <v>6</v>
      </c>
      <c r="V603" s="110">
        <v>1</v>
      </c>
      <c r="W603" s="110">
        <v>4</v>
      </c>
      <c r="X603" s="110">
        <v>1</v>
      </c>
      <c r="Y603" s="110">
        <v>2</v>
      </c>
      <c r="Z603" s="110">
        <v>0</v>
      </c>
      <c r="AA603" s="110">
        <v>0</v>
      </c>
      <c r="AB603" s="110">
        <v>0</v>
      </c>
      <c r="AC603" s="110">
        <v>8348</v>
      </c>
      <c r="AD603" s="110">
        <v>6883</v>
      </c>
      <c r="AE603" s="110">
        <v>0</v>
      </c>
      <c r="AF603" s="110" t="s">
        <v>1022</v>
      </c>
      <c r="AG603" s="16"/>
      <c r="AH603" s="16"/>
      <c r="AI603" s="16"/>
      <c r="AJ603" s="16"/>
    </row>
    <row r="604" spans="1:36" ht="14.5" x14ac:dyDescent="0.3">
      <c r="A604" s="110" t="s">
        <v>113</v>
      </c>
      <c r="B604" s="110">
        <v>30</v>
      </c>
      <c r="C604" s="110">
        <v>162</v>
      </c>
      <c r="D604" s="110">
        <v>0</v>
      </c>
      <c r="E604" s="110">
        <v>1</v>
      </c>
      <c r="F604" s="110">
        <v>3600</v>
      </c>
      <c r="G604" s="110">
        <v>1</v>
      </c>
      <c r="H604" s="110">
        <f t="shared" si="20"/>
        <v>1</v>
      </c>
      <c r="I604" s="110">
        <v>856</v>
      </c>
      <c r="J604" s="110">
        <v>856</v>
      </c>
      <c r="K604" s="110">
        <f t="shared" si="21"/>
        <v>0</v>
      </c>
      <c r="L604" s="110">
        <v>856</v>
      </c>
      <c r="M604" s="110">
        <v>856</v>
      </c>
      <c r="N604" s="110">
        <v>1.2E-2</v>
      </c>
      <c r="O604" s="110">
        <v>1.0999999999999999E-2</v>
      </c>
      <c r="P604" s="110">
        <v>1.0999999999999999E-2</v>
      </c>
      <c r="Q604" s="110">
        <v>5.0000000000000001E-3</v>
      </c>
      <c r="R604" s="110">
        <v>5.0000000000000001E-3</v>
      </c>
      <c r="S604" s="110">
        <v>0</v>
      </c>
      <c r="T604" s="110">
        <v>6</v>
      </c>
      <c r="U604" s="110">
        <v>6</v>
      </c>
      <c r="V604" s="110">
        <v>1</v>
      </c>
      <c r="W604" s="110">
        <v>4</v>
      </c>
      <c r="X604" s="110">
        <v>1</v>
      </c>
      <c r="Y604" s="110">
        <v>2</v>
      </c>
      <c r="Z604" s="110">
        <v>0</v>
      </c>
      <c r="AA604" s="110">
        <v>0</v>
      </c>
      <c r="AB604" s="110">
        <v>0</v>
      </c>
      <c r="AC604" s="110">
        <v>7990</v>
      </c>
      <c r="AD604" s="110">
        <v>7395</v>
      </c>
      <c r="AE604" s="110">
        <v>0</v>
      </c>
      <c r="AF604" s="110" t="s">
        <v>1022</v>
      </c>
      <c r="AG604" s="16"/>
      <c r="AH604" s="16"/>
      <c r="AI604" s="16"/>
      <c r="AJ604" s="16"/>
    </row>
    <row r="605" spans="1:36" ht="14.5" x14ac:dyDescent="0.3">
      <c r="A605" s="110" t="s">
        <v>114</v>
      </c>
      <c r="B605" s="110">
        <v>30</v>
      </c>
      <c r="C605" s="110">
        <v>172</v>
      </c>
      <c r="D605" s="110">
        <v>0</v>
      </c>
      <c r="E605" s="110">
        <v>1</v>
      </c>
      <c r="F605" s="110">
        <v>3600</v>
      </c>
      <c r="G605" s="110">
        <v>1</v>
      </c>
      <c r="H605" s="110">
        <f t="shared" si="20"/>
        <v>1</v>
      </c>
      <c r="I605" s="110">
        <v>813</v>
      </c>
      <c r="J605" s="110">
        <v>813</v>
      </c>
      <c r="K605" s="110">
        <f t="shared" si="21"/>
        <v>0</v>
      </c>
      <c r="L605" s="110">
        <v>818</v>
      </c>
      <c r="M605" s="110">
        <v>813</v>
      </c>
      <c r="N605" s="110">
        <v>0.02</v>
      </c>
      <c r="O605" s="110">
        <v>1.0999999999999999E-2</v>
      </c>
      <c r="P605" s="110">
        <v>1.9E-2</v>
      </c>
      <c r="Q605" s="110">
        <v>1.0999999999999999E-2</v>
      </c>
      <c r="R605" s="110">
        <v>6.0000000000000001E-3</v>
      </c>
      <c r="S605" s="110">
        <v>0</v>
      </c>
      <c r="T605" s="110">
        <v>12</v>
      </c>
      <c r="U605" s="110">
        <v>12</v>
      </c>
      <c r="V605" s="110">
        <v>3</v>
      </c>
      <c r="W605" s="110">
        <v>8</v>
      </c>
      <c r="X605" s="110">
        <v>5</v>
      </c>
      <c r="Y605" s="110">
        <v>4</v>
      </c>
      <c r="Z605" s="110">
        <v>1</v>
      </c>
      <c r="AA605" s="110">
        <v>0</v>
      </c>
      <c r="AB605" s="110">
        <v>0</v>
      </c>
      <c r="AC605" s="110">
        <v>10376</v>
      </c>
      <c r="AD605" s="110">
        <v>9038</v>
      </c>
      <c r="AE605" s="110">
        <v>0</v>
      </c>
      <c r="AF605" s="110" t="s">
        <v>1022</v>
      </c>
      <c r="AG605" s="16"/>
      <c r="AH605" s="16"/>
      <c r="AI605" s="16"/>
      <c r="AJ605" s="16"/>
    </row>
    <row r="606" spans="1:36" ht="14.5" x14ac:dyDescent="0.3">
      <c r="A606" s="110" t="s">
        <v>115</v>
      </c>
      <c r="B606" s="110">
        <v>30</v>
      </c>
      <c r="C606" s="110">
        <v>170</v>
      </c>
      <c r="D606" s="110">
        <v>0</v>
      </c>
      <c r="E606" s="110">
        <v>1</v>
      </c>
      <c r="F606" s="110">
        <v>3600</v>
      </c>
      <c r="G606" s="110">
        <v>1</v>
      </c>
      <c r="H606" s="110">
        <f t="shared" si="20"/>
        <v>1</v>
      </c>
      <c r="I606" s="110">
        <v>666</v>
      </c>
      <c r="J606" s="110">
        <v>666</v>
      </c>
      <c r="K606" s="110">
        <f t="shared" si="21"/>
        <v>0</v>
      </c>
      <c r="L606" s="110">
        <v>666</v>
      </c>
      <c r="M606" s="110">
        <v>666</v>
      </c>
      <c r="N606" s="110">
        <v>1.2E-2</v>
      </c>
      <c r="O606" s="110">
        <v>1.2E-2</v>
      </c>
      <c r="P606" s="110">
        <v>1.2E-2</v>
      </c>
      <c r="Q606" s="110">
        <v>6.0000000000000001E-3</v>
      </c>
      <c r="R606" s="110">
        <v>4.0000000000000001E-3</v>
      </c>
      <c r="S606" s="110">
        <v>0</v>
      </c>
      <c r="T606" s="110">
        <v>4</v>
      </c>
      <c r="U606" s="110">
        <v>4</v>
      </c>
      <c r="V606" s="110">
        <v>1</v>
      </c>
      <c r="W606" s="110">
        <v>3</v>
      </c>
      <c r="X606" s="110">
        <v>1</v>
      </c>
      <c r="Y606" s="110">
        <v>2</v>
      </c>
      <c r="Z606" s="110">
        <v>0</v>
      </c>
      <c r="AA606" s="110">
        <v>0</v>
      </c>
      <c r="AB606" s="110">
        <v>0</v>
      </c>
      <c r="AC606" s="110">
        <v>7257</v>
      </c>
      <c r="AD606" s="110">
        <v>6749</v>
      </c>
      <c r="AE606" s="110">
        <v>0</v>
      </c>
      <c r="AF606" s="110" t="s">
        <v>1022</v>
      </c>
      <c r="AG606" s="16"/>
      <c r="AH606" s="16"/>
      <c r="AI606" s="16"/>
      <c r="AJ606" s="16"/>
    </row>
    <row r="607" spans="1:36" ht="14.5" x14ac:dyDescent="0.3">
      <c r="A607" s="110" t="s">
        <v>116</v>
      </c>
      <c r="B607" s="110">
        <v>30</v>
      </c>
      <c r="C607" s="110">
        <v>174</v>
      </c>
      <c r="D607" s="110">
        <v>0</v>
      </c>
      <c r="E607" s="110">
        <v>1</v>
      </c>
      <c r="F607" s="110">
        <v>3600</v>
      </c>
      <c r="G607" s="110">
        <v>1</v>
      </c>
      <c r="H607" s="110">
        <f t="shared" si="20"/>
        <v>1</v>
      </c>
      <c r="I607" s="110">
        <v>774</v>
      </c>
      <c r="J607" s="110">
        <v>774</v>
      </c>
      <c r="K607" s="110">
        <f t="shared" si="21"/>
        <v>0</v>
      </c>
      <c r="L607" s="110">
        <v>775</v>
      </c>
      <c r="M607" s="110">
        <v>774</v>
      </c>
      <c r="N607" s="110">
        <v>2.3E-2</v>
      </c>
      <c r="O607" s="110">
        <v>0.01</v>
      </c>
      <c r="P607" s="110">
        <v>2.1999999999999999E-2</v>
      </c>
      <c r="Q607" s="110">
        <v>1.2E-2</v>
      </c>
      <c r="R607" s="110">
        <v>8.0000000000000002E-3</v>
      </c>
      <c r="S607" s="110">
        <v>0</v>
      </c>
      <c r="T607" s="110">
        <v>13</v>
      </c>
      <c r="U607" s="110">
        <v>13</v>
      </c>
      <c r="V607" s="110">
        <v>3</v>
      </c>
      <c r="W607" s="110">
        <v>6</v>
      </c>
      <c r="X607" s="110">
        <v>5</v>
      </c>
      <c r="Y607" s="110">
        <v>1</v>
      </c>
      <c r="Z607" s="110">
        <v>1</v>
      </c>
      <c r="AA607" s="110">
        <v>0</v>
      </c>
      <c r="AB607" s="110">
        <v>0</v>
      </c>
      <c r="AC607" s="110">
        <v>13574</v>
      </c>
      <c r="AD607" s="110">
        <v>10815</v>
      </c>
      <c r="AE607" s="110">
        <v>0</v>
      </c>
      <c r="AF607" s="110" t="s">
        <v>1022</v>
      </c>
      <c r="AG607" s="16"/>
      <c r="AH607" s="16"/>
      <c r="AI607" s="16"/>
      <c r="AJ607" s="16"/>
    </row>
    <row r="608" spans="1:36" ht="14.5" x14ac:dyDescent="0.3">
      <c r="A608" s="110" t="s">
        <v>117</v>
      </c>
      <c r="B608" s="110">
        <v>30</v>
      </c>
      <c r="C608" s="110">
        <v>191</v>
      </c>
      <c r="D608" s="110">
        <v>0</v>
      </c>
      <c r="E608" s="110">
        <v>1</v>
      </c>
      <c r="F608" s="110">
        <v>3600</v>
      </c>
      <c r="G608" s="110">
        <v>1</v>
      </c>
      <c r="H608" s="110">
        <f t="shared" si="20"/>
        <v>1</v>
      </c>
      <c r="I608" s="110">
        <v>783</v>
      </c>
      <c r="J608" s="110">
        <v>783</v>
      </c>
      <c r="K608" s="110">
        <f t="shared" si="21"/>
        <v>0</v>
      </c>
      <c r="L608" s="110">
        <v>787</v>
      </c>
      <c r="M608" s="110">
        <v>783</v>
      </c>
      <c r="N608" s="110">
        <v>0.499</v>
      </c>
      <c r="O608" s="110">
        <v>1.2999999999999999E-2</v>
      </c>
      <c r="P608" s="110">
        <v>0.47</v>
      </c>
      <c r="Q608" s="110">
        <v>0.16900000000000001</v>
      </c>
      <c r="R608" s="110">
        <v>0.248</v>
      </c>
      <c r="S608" s="110">
        <v>1E-3</v>
      </c>
      <c r="T608" s="110">
        <v>95</v>
      </c>
      <c r="U608" s="110">
        <v>95</v>
      </c>
      <c r="V608" s="110">
        <v>63</v>
      </c>
      <c r="W608" s="110">
        <v>139</v>
      </c>
      <c r="X608" s="110">
        <v>74</v>
      </c>
      <c r="Y608" s="110">
        <v>69</v>
      </c>
      <c r="Z608" s="110">
        <v>1</v>
      </c>
      <c r="AA608" s="110">
        <v>0</v>
      </c>
      <c r="AB608" s="110">
        <v>0</v>
      </c>
      <c r="AC608" s="110">
        <v>275019</v>
      </c>
      <c r="AD608" s="110">
        <v>247484</v>
      </c>
      <c r="AE608" s="110">
        <v>0</v>
      </c>
      <c r="AF608" s="110" t="s">
        <v>1022</v>
      </c>
      <c r="AG608" s="16"/>
      <c r="AH608" s="16"/>
      <c r="AI608" s="16"/>
      <c r="AJ608" s="16"/>
    </row>
    <row r="609" spans="1:36" ht="14.5" x14ac:dyDescent="0.3">
      <c r="A609" s="110" t="s">
        <v>118</v>
      </c>
      <c r="B609" s="110">
        <v>30</v>
      </c>
      <c r="C609" s="110">
        <v>150</v>
      </c>
      <c r="D609" s="110">
        <v>0</v>
      </c>
      <c r="E609" s="110">
        <v>1</v>
      </c>
      <c r="F609" s="110">
        <v>3600</v>
      </c>
      <c r="G609" s="110">
        <v>1</v>
      </c>
      <c r="H609" s="110">
        <f t="shared" si="20"/>
        <v>1</v>
      </c>
      <c r="I609" s="110">
        <v>853</v>
      </c>
      <c r="J609" s="110">
        <v>853</v>
      </c>
      <c r="K609" s="110">
        <f t="shared" si="21"/>
        <v>0</v>
      </c>
      <c r="L609" s="110">
        <v>856</v>
      </c>
      <c r="M609" s="110">
        <v>853</v>
      </c>
      <c r="N609" s="110">
        <v>5.1999999999999998E-2</v>
      </c>
      <c r="O609" s="110">
        <v>2.1999999999999999E-2</v>
      </c>
      <c r="P609" s="110">
        <v>4.3999999999999997E-2</v>
      </c>
      <c r="Q609" s="110">
        <v>2.5000000000000001E-2</v>
      </c>
      <c r="R609" s="110">
        <v>1.7999999999999999E-2</v>
      </c>
      <c r="S609" s="110">
        <v>1E-3</v>
      </c>
      <c r="T609" s="110">
        <v>24</v>
      </c>
      <c r="U609" s="110">
        <v>24</v>
      </c>
      <c r="V609" s="110">
        <v>12</v>
      </c>
      <c r="W609" s="110">
        <v>32</v>
      </c>
      <c r="X609" s="110">
        <v>14</v>
      </c>
      <c r="Y609" s="110">
        <v>14</v>
      </c>
      <c r="Z609" s="110">
        <v>1</v>
      </c>
      <c r="AA609" s="110">
        <v>0</v>
      </c>
      <c r="AB609" s="110">
        <v>0</v>
      </c>
      <c r="AC609" s="110">
        <v>17048</v>
      </c>
      <c r="AD609" s="110">
        <v>17037</v>
      </c>
      <c r="AE609" s="110">
        <v>0</v>
      </c>
      <c r="AF609" s="110" t="s">
        <v>1022</v>
      </c>
      <c r="AG609" s="16"/>
      <c r="AH609" s="16"/>
      <c r="AI609" s="16"/>
      <c r="AJ609" s="16"/>
    </row>
    <row r="610" spans="1:36" ht="14.5" x14ac:dyDescent="0.3">
      <c r="A610" s="110" t="s">
        <v>119</v>
      </c>
      <c r="B610" s="110">
        <v>30</v>
      </c>
      <c r="C610" s="110">
        <v>168</v>
      </c>
      <c r="D610" s="110">
        <v>0</v>
      </c>
      <c r="E610" s="110">
        <v>1</v>
      </c>
      <c r="F610" s="110">
        <v>3600</v>
      </c>
      <c r="G610" s="110">
        <v>1</v>
      </c>
      <c r="H610" s="110">
        <f t="shared" si="20"/>
        <v>1</v>
      </c>
      <c r="I610" s="110">
        <v>745</v>
      </c>
      <c r="J610" s="110">
        <v>745</v>
      </c>
      <c r="K610" s="110">
        <f t="shared" si="21"/>
        <v>0</v>
      </c>
      <c r="L610" s="110">
        <v>748</v>
      </c>
      <c r="M610" s="110">
        <v>745</v>
      </c>
      <c r="N610" s="110">
        <v>7.0000000000000007E-2</v>
      </c>
      <c r="O610" s="110">
        <v>2.1000000000000001E-2</v>
      </c>
      <c r="P610" s="110">
        <v>6.6000000000000003E-2</v>
      </c>
      <c r="Q610" s="110">
        <v>2.1000000000000001E-2</v>
      </c>
      <c r="R610" s="110">
        <v>3.9E-2</v>
      </c>
      <c r="S610" s="110">
        <v>0</v>
      </c>
      <c r="T610" s="110">
        <v>23</v>
      </c>
      <c r="U610" s="110">
        <v>23</v>
      </c>
      <c r="V610" s="110">
        <v>9</v>
      </c>
      <c r="W610" s="110">
        <v>21</v>
      </c>
      <c r="X610" s="110">
        <v>10</v>
      </c>
      <c r="Y610" s="110">
        <v>10</v>
      </c>
      <c r="Z610" s="110">
        <v>1</v>
      </c>
      <c r="AA610" s="110">
        <v>0</v>
      </c>
      <c r="AB610" s="110">
        <v>0</v>
      </c>
      <c r="AC610" s="110">
        <v>27520</v>
      </c>
      <c r="AD610" s="110">
        <v>23836</v>
      </c>
      <c r="AE610" s="110">
        <v>0</v>
      </c>
      <c r="AF610" s="110" t="s">
        <v>1022</v>
      </c>
      <c r="AG610" s="16"/>
      <c r="AH610" s="16"/>
      <c r="AI610" s="16"/>
      <c r="AJ610" s="16"/>
    </row>
    <row r="611" spans="1:36" ht="14.5" x14ac:dyDescent="0.3">
      <c r="A611" s="110" t="s">
        <v>120</v>
      </c>
      <c r="B611" s="110">
        <v>30</v>
      </c>
      <c r="C611" s="110">
        <v>190</v>
      </c>
      <c r="D611" s="110">
        <v>0</v>
      </c>
      <c r="E611" s="110">
        <v>1</v>
      </c>
      <c r="F611" s="110">
        <v>3600</v>
      </c>
      <c r="G611" s="110">
        <v>1</v>
      </c>
      <c r="H611" s="110">
        <f t="shared" si="20"/>
        <v>1</v>
      </c>
      <c r="I611" s="110">
        <v>817</v>
      </c>
      <c r="J611" s="110">
        <v>817</v>
      </c>
      <c r="K611" s="110">
        <f t="shared" si="21"/>
        <v>0</v>
      </c>
      <c r="L611" s="110">
        <v>820</v>
      </c>
      <c r="M611" s="110">
        <v>817</v>
      </c>
      <c r="N611" s="110">
        <v>0.02</v>
      </c>
      <c r="O611" s="110">
        <v>8.0000000000000002E-3</v>
      </c>
      <c r="P611" s="110">
        <v>1.7999999999999999E-2</v>
      </c>
      <c r="Q611" s="110">
        <v>8.0000000000000002E-3</v>
      </c>
      <c r="R611" s="110">
        <v>0.01</v>
      </c>
      <c r="S611" s="110">
        <v>0</v>
      </c>
      <c r="T611" s="110">
        <v>10</v>
      </c>
      <c r="U611" s="110">
        <v>10</v>
      </c>
      <c r="V611" s="110">
        <v>2</v>
      </c>
      <c r="W611" s="110">
        <v>6</v>
      </c>
      <c r="X611" s="110">
        <v>4</v>
      </c>
      <c r="Y611" s="110">
        <v>2</v>
      </c>
      <c r="Z611" s="110">
        <v>1</v>
      </c>
      <c r="AA611" s="110">
        <v>0</v>
      </c>
      <c r="AB611" s="110">
        <v>0</v>
      </c>
      <c r="AC611" s="110">
        <v>14780</v>
      </c>
      <c r="AD611" s="110">
        <v>13160</v>
      </c>
      <c r="AE611" s="110">
        <v>0</v>
      </c>
      <c r="AF611" s="110" t="s">
        <v>1022</v>
      </c>
      <c r="AG611" s="16"/>
      <c r="AH611" s="16"/>
      <c r="AI611" s="16"/>
      <c r="AJ611" s="16"/>
    </row>
    <row r="612" spans="1:36" ht="14.5" x14ac:dyDescent="0.3">
      <c r="A612" s="110" t="s">
        <v>121</v>
      </c>
      <c r="B612" s="110">
        <v>30</v>
      </c>
      <c r="C612" s="110">
        <v>152</v>
      </c>
      <c r="D612" s="110">
        <v>0</v>
      </c>
      <c r="E612" s="110">
        <v>1</v>
      </c>
      <c r="F612" s="110">
        <v>3600</v>
      </c>
      <c r="G612" s="110">
        <v>1</v>
      </c>
      <c r="H612" s="110">
        <f t="shared" si="20"/>
        <v>1</v>
      </c>
      <c r="I612" s="110">
        <v>723</v>
      </c>
      <c r="J612" s="110">
        <v>723</v>
      </c>
      <c r="K612" s="110">
        <f t="shared" si="21"/>
        <v>0</v>
      </c>
      <c r="L612" s="110">
        <v>724</v>
      </c>
      <c r="M612" s="110">
        <v>723</v>
      </c>
      <c r="N612" s="110">
        <v>2.3E-2</v>
      </c>
      <c r="O612" s="110">
        <v>1.6E-2</v>
      </c>
      <c r="P612" s="110">
        <v>2.1999999999999999E-2</v>
      </c>
      <c r="Q612" s="110">
        <v>1.0999999999999999E-2</v>
      </c>
      <c r="R612" s="110">
        <v>8.0000000000000002E-3</v>
      </c>
      <c r="S612" s="110">
        <v>1E-3</v>
      </c>
      <c r="T612" s="110">
        <v>12</v>
      </c>
      <c r="U612" s="110">
        <v>12</v>
      </c>
      <c r="V612" s="110">
        <v>3</v>
      </c>
      <c r="W612" s="110">
        <v>9</v>
      </c>
      <c r="X612" s="110">
        <v>4</v>
      </c>
      <c r="Y612" s="110">
        <v>4</v>
      </c>
      <c r="Z612" s="110">
        <v>1</v>
      </c>
      <c r="AA612" s="110">
        <v>0</v>
      </c>
      <c r="AB612" s="110">
        <v>0</v>
      </c>
      <c r="AC612" s="110">
        <v>17295</v>
      </c>
      <c r="AD612" s="110">
        <v>14961</v>
      </c>
      <c r="AE612" s="110">
        <v>0</v>
      </c>
      <c r="AF612" s="110" t="s">
        <v>1022</v>
      </c>
      <c r="AG612" s="16"/>
      <c r="AH612" s="16"/>
      <c r="AI612" s="16"/>
      <c r="AJ612" s="16"/>
    </row>
    <row r="613" spans="1:36" ht="14.5" x14ac:dyDescent="0.3">
      <c r="A613" s="110" t="s">
        <v>122</v>
      </c>
      <c r="B613" s="110">
        <v>30</v>
      </c>
      <c r="C613" s="110">
        <v>171</v>
      </c>
      <c r="D613" s="110">
        <v>0</v>
      </c>
      <c r="E613" s="110">
        <v>1</v>
      </c>
      <c r="F613" s="110">
        <v>3600</v>
      </c>
      <c r="G613" s="110">
        <v>1</v>
      </c>
      <c r="H613" s="110">
        <f t="shared" si="20"/>
        <v>1</v>
      </c>
      <c r="I613" s="110">
        <v>747</v>
      </c>
      <c r="J613" s="110">
        <v>747</v>
      </c>
      <c r="K613" s="110">
        <f t="shared" si="21"/>
        <v>0</v>
      </c>
      <c r="L613" s="110">
        <v>750</v>
      </c>
      <c r="M613" s="110">
        <v>747</v>
      </c>
      <c r="N613" s="110">
        <v>0.16700000000000001</v>
      </c>
      <c r="O613" s="110">
        <v>1.6E-2</v>
      </c>
      <c r="P613" s="110">
        <v>0.152</v>
      </c>
      <c r="Q613" s="110">
        <v>4.3999999999999997E-2</v>
      </c>
      <c r="R613" s="110">
        <v>9.9000000000000005E-2</v>
      </c>
      <c r="S613" s="110">
        <v>0</v>
      </c>
      <c r="T613" s="110">
        <v>44</v>
      </c>
      <c r="U613" s="110">
        <v>44</v>
      </c>
      <c r="V613" s="110">
        <v>23</v>
      </c>
      <c r="W613" s="110">
        <v>59</v>
      </c>
      <c r="X613" s="110">
        <v>31</v>
      </c>
      <c r="Y613" s="110">
        <v>26</v>
      </c>
      <c r="Z613" s="110">
        <v>1</v>
      </c>
      <c r="AA613" s="110">
        <v>0</v>
      </c>
      <c r="AB613" s="110">
        <v>0</v>
      </c>
      <c r="AC613" s="110">
        <v>149357</v>
      </c>
      <c r="AD613" s="110">
        <v>122706</v>
      </c>
      <c r="AE613" s="110">
        <v>0</v>
      </c>
      <c r="AF613" s="110" t="s">
        <v>1022</v>
      </c>
      <c r="AG613" s="16"/>
      <c r="AH613" s="16"/>
      <c r="AI613" s="16"/>
      <c r="AJ613" s="16"/>
    </row>
    <row r="614" spans="1:36" ht="14.5" x14ac:dyDescent="0.3">
      <c r="A614" s="110" t="s">
        <v>123</v>
      </c>
      <c r="B614" s="110">
        <v>30</v>
      </c>
      <c r="C614" s="110">
        <v>165</v>
      </c>
      <c r="D614" s="110">
        <v>0</v>
      </c>
      <c r="E614" s="110">
        <v>1</v>
      </c>
      <c r="F614" s="110">
        <v>3600</v>
      </c>
      <c r="G614" s="110">
        <v>1</v>
      </c>
      <c r="H614" s="110">
        <f t="shared" si="20"/>
        <v>1</v>
      </c>
      <c r="I614" s="110">
        <v>698</v>
      </c>
      <c r="J614" s="110">
        <v>698</v>
      </c>
      <c r="K614" s="110">
        <f t="shared" si="21"/>
        <v>0</v>
      </c>
      <c r="L614" s="110">
        <v>700</v>
      </c>
      <c r="M614" s="110">
        <v>698</v>
      </c>
      <c r="N614" s="110">
        <v>1.2E-2</v>
      </c>
      <c r="O614" s="110">
        <v>6.0000000000000001E-3</v>
      </c>
      <c r="P614" s="110">
        <v>1.0999999999999999E-2</v>
      </c>
      <c r="Q614" s="110">
        <v>5.0000000000000001E-3</v>
      </c>
      <c r="R614" s="110">
        <v>6.0000000000000001E-3</v>
      </c>
      <c r="S614" s="110">
        <v>0</v>
      </c>
      <c r="T614" s="110">
        <v>9</v>
      </c>
      <c r="U614" s="110">
        <v>9</v>
      </c>
      <c r="V614" s="110">
        <v>2</v>
      </c>
      <c r="W614" s="110">
        <v>7</v>
      </c>
      <c r="X614" s="110">
        <v>4</v>
      </c>
      <c r="Y614" s="110">
        <v>2</v>
      </c>
      <c r="Z614" s="110">
        <v>1</v>
      </c>
      <c r="AA614" s="110">
        <v>0</v>
      </c>
      <c r="AB614" s="110">
        <v>0</v>
      </c>
      <c r="AC614" s="110">
        <v>9968</v>
      </c>
      <c r="AD614" s="110">
        <v>9138</v>
      </c>
      <c r="AE614" s="110">
        <v>0</v>
      </c>
      <c r="AF614" s="110" t="s">
        <v>1022</v>
      </c>
      <c r="AG614" s="16"/>
      <c r="AH614" s="16"/>
      <c r="AI614" s="16"/>
      <c r="AJ614" s="16"/>
    </row>
    <row r="615" spans="1:36" ht="14.5" x14ac:dyDescent="0.3">
      <c r="A615" s="110" t="s">
        <v>124</v>
      </c>
      <c r="B615" s="110">
        <v>30</v>
      </c>
      <c r="C615" s="110">
        <v>192</v>
      </c>
      <c r="D615" s="110">
        <v>0</v>
      </c>
      <c r="E615" s="110">
        <v>1</v>
      </c>
      <c r="F615" s="110">
        <v>3600</v>
      </c>
      <c r="G615" s="110">
        <v>1</v>
      </c>
      <c r="H615" s="110">
        <f t="shared" si="20"/>
        <v>1</v>
      </c>
      <c r="I615" s="110">
        <v>722</v>
      </c>
      <c r="J615" s="110">
        <v>722</v>
      </c>
      <c r="K615" s="110">
        <f t="shared" si="21"/>
        <v>0</v>
      </c>
      <c r="L615" s="110">
        <v>724</v>
      </c>
      <c r="M615" s="110">
        <v>722</v>
      </c>
      <c r="N615" s="110">
        <v>2.5999999999999999E-2</v>
      </c>
      <c r="O615" s="110">
        <v>7.0000000000000001E-3</v>
      </c>
      <c r="P615" s="110">
        <v>2.5000000000000001E-2</v>
      </c>
      <c r="Q615" s="110">
        <v>1.4E-2</v>
      </c>
      <c r="R615" s="110">
        <v>8.9999999999999993E-3</v>
      </c>
      <c r="S615" s="110">
        <v>0</v>
      </c>
      <c r="T615" s="110">
        <v>20</v>
      </c>
      <c r="U615" s="110">
        <v>20</v>
      </c>
      <c r="V615" s="110">
        <v>8</v>
      </c>
      <c r="W615" s="110">
        <v>18</v>
      </c>
      <c r="X615" s="110">
        <v>11</v>
      </c>
      <c r="Y615" s="110">
        <v>10</v>
      </c>
      <c r="Z615" s="110">
        <v>1</v>
      </c>
      <c r="AA615" s="110">
        <v>0</v>
      </c>
      <c r="AB615" s="110">
        <v>0</v>
      </c>
      <c r="AC615" s="110">
        <v>25163</v>
      </c>
      <c r="AD615" s="110">
        <v>19216</v>
      </c>
      <c r="AE615" s="110">
        <v>0</v>
      </c>
      <c r="AF615" s="110" t="s">
        <v>1022</v>
      </c>
      <c r="AG615" s="16"/>
      <c r="AH615" s="16"/>
      <c r="AI615" s="16"/>
      <c r="AJ615" s="16"/>
    </row>
    <row r="616" spans="1:36" ht="14.5" x14ac:dyDescent="0.3">
      <c r="A616" s="110" t="s">
        <v>125</v>
      </c>
      <c r="B616" s="110">
        <v>30</v>
      </c>
      <c r="C616" s="110">
        <v>187</v>
      </c>
      <c r="D616" s="110">
        <v>0</v>
      </c>
      <c r="E616" s="110">
        <v>1</v>
      </c>
      <c r="F616" s="110">
        <v>3600</v>
      </c>
      <c r="G616" s="110">
        <v>1</v>
      </c>
      <c r="H616" s="110">
        <f t="shared" si="20"/>
        <v>1</v>
      </c>
      <c r="I616" s="110">
        <v>907</v>
      </c>
      <c r="J616" s="110">
        <v>907</v>
      </c>
      <c r="K616" s="110">
        <f t="shared" si="21"/>
        <v>0</v>
      </c>
      <c r="L616" s="110">
        <v>910</v>
      </c>
      <c r="M616" s="110">
        <v>907</v>
      </c>
      <c r="N616" s="110">
        <v>1.2999999999999999E-2</v>
      </c>
      <c r="O616" s="110">
        <v>0.01</v>
      </c>
      <c r="P616" s="110">
        <v>1.2999999999999999E-2</v>
      </c>
      <c r="Q616" s="110">
        <v>4.0000000000000001E-3</v>
      </c>
      <c r="R616" s="110">
        <v>8.0000000000000002E-3</v>
      </c>
      <c r="S616" s="110">
        <v>0</v>
      </c>
      <c r="T616" s="110">
        <v>8</v>
      </c>
      <c r="U616" s="110">
        <v>8</v>
      </c>
      <c r="V616" s="110">
        <v>3</v>
      </c>
      <c r="W616" s="110">
        <v>8</v>
      </c>
      <c r="X616" s="110">
        <v>3</v>
      </c>
      <c r="Y616" s="110">
        <v>5</v>
      </c>
      <c r="Z616" s="110">
        <v>0</v>
      </c>
      <c r="AA616" s="110">
        <v>0</v>
      </c>
      <c r="AB616" s="110">
        <v>0</v>
      </c>
      <c r="AC616" s="110">
        <v>16134</v>
      </c>
      <c r="AD616" s="110">
        <v>14010</v>
      </c>
      <c r="AE616" s="110">
        <v>0</v>
      </c>
      <c r="AF616" s="110" t="s">
        <v>1022</v>
      </c>
      <c r="AG616" s="16"/>
      <c r="AH616" s="16"/>
      <c r="AI616" s="16"/>
      <c r="AJ616" s="16"/>
    </row>
    <row r="617" spans="1:36" ht="14.5" x14ac:dyDescent="0.3">
      <c r="A617" s="110" t="s">
        <v>126</v>
      </c>
      <c r="B617" s="110">
        <v>30</v>
      </c>
      <c r="C617" s="110">
        <v>182</v>
      </c>
      <c r="D617" s="110">
        <v>0</v>
      </c>
      <c r="E617" s="110">
        <v>1</v>
      </c>
      <c r="F617" s="110">
        <v>3600</v>
      </c>
      <c r="G617" s="110">
        <v>1</v>
      </c>
      <c r="H617" s="110">
        <f t="shared" si="20"/>
        <v>1</v>
      </c>
      <c r="I617" s="110">
        <v>753</v>
      </c>
      <c r="J617" s="110">
        <v>753</v>
      </c>
      <c r="K617" s="110">
        <f t="shared" si="21"/>
        <v>0</v>
      </c>
      <c r="L617" s="110">
        <v>755</v>
      </c>
      <c r="M617" s="110">
        <v>753</v>
      </c>
      <c r="N617" s="110">
        <v>0.63600000000000001</v>
      </c>
      <c r="O617" s="110">
        <v>1.0999999999999999E-2</v>
      </c>
      <c r="P617" s="110">
        <v>0.59399999999999997</v>
      </c>
      <c r="Q617" s="110">
        <v>0.16800000000000001</v>
      </c>
      <c r="R617" s="110">
        <v>0.38800000000000001</v>
      </c>
      <c r="S617" s="110">
        <v>5.0000000000000001E-3</v>
      </c>
      <c r="T617" s="110">
        <v>132</v>
      </c>
      <c r="U617" s="110">
        <v>132</v>
      </c>
      <c r="V617" s="110">
        <v>88</v>
      </c>
      <c r="W617" s="110">
        <v>239</v>
      </c>
      <c r="X617" s="110">
        <v>113</v>
      </c>
      <c r="Y617" s="110">
        <v>106</v>
      </c>
      <c r="Z617" s="110">
        <v>1</v>
      </c>
      <c r="AA617" s="110">
        <v>0</v>
      </c>
      <c r="AB617" s="110">
        <v>0</v>
      </c>
      <c r="AC617" s="110">
        <v>498462</v>
      </c>
      <c r="AD617" s="110">
        <v>451504</v>
      </c>
      <c r="AE617" s="110">
        <v>0</v>
      </c>
      <c r="AF617" s="110" t="s">
        <v>1022</v>
      </c>
      <c r="AG617" s="16"/>
      <c r="AH617" s="16"/>
      <c r="AI617" s="16"/>
      <c r="AJ617" s="16"/>
    </row>
    <row r="618" spans="1:36" ht="14.5" x14ac:dyDescent="0.3">
      <c r="A618" s="110" t="s">
        <v>127</v>
      </c>
      <c r="B618" s="110">
        <v>30</v>
      </c>
      <c r="C618" s="110">
        <v>158</v>
      </c>
      <c r="D618" s="110">
        <v>0</v>
      </c>
      <c r="E618" s="110">
        <v>1</v>
      </c>
      <c r="F618" s="110">
        <v>3600</v>
      </c>
      <c r="G618" s="110">
        <v>1</v>
      </c>
      <c r="H618" s="110">
        <f t="shared" si="20"/>
        <v>1</v>
      </c>
      <c r="I618" s="110">
        <v>724</v>
      </c>
      <c r="J618" s="110">
        <v>724</v>
      </c>
      <c r="K618" s="110">
        <f t="shared" si="21"/>
        <v>0</v>
      </c>
      <c r="L618" s="110">
        <v>728</v>
      </c>
      <c r="M618" s="110">
        <v>724</v>
      </c>
      <c r="N618" s="110">
        <v>0.03</v>
      </c>
      <c r="O618" s="110">
        <v>1.0999999999999999E-2</v>
      </c>
      <c r="P618" s="110">
        <v>2.7E-2</v>
      </c>
      <c r="Q618" s="110">
        <v>1.4E-2</v>
      </c>
      <c r="R618" s="110">
        <v>0.01</v>
      </c>
      <c r="S618" s="110">
        <v>0</v>
      </c>
      <c r="T618" s="110">
        <v>21</v>
      </c>
      <c r="U618" s="110">
        <v>21</v>
      </c>
      <c r="V618" s="110">
        <v>9</v>
      </c>
      <c r="W618" s="110">
        <v>21</v>
      </c>
      <c r="X618" s="110">
        <v>12</v>
      </c>
      <c r="Y618" s="110">
        <v>10</v>
      </c>
      <c r="Z618" s="110">
        <v>1</v>
      </c>
      <c r="AA618" s="110">
        <v>0</v>
      </c>
      <c r="AB618" s="110">
        <v>0</v>
      </c>
      <c r="AC618" s="110">
        <v>17677</v>
      </c>
      <c r="AD618" s="110">
        <v>13184</v>
      </c>
      <c r="AE618" s="110">
        <v>0</v>
      </c>
      <c r="AF618" s="110" t="s">
        <v>1022</v>
      </c>
      <c r="AG618" s="16"/>
      <c r="AH618" s="16"/>
      <c r="AI618" s="16"/>
      <c r="AJ618" s="16"/>
    </row>
    <row r="619" spans="1:36" ht="14.5" x14ac:dyDescent="0.3">
      <c r="A619" s="110" t="s">
        <v>128</v>
      </c>
      <c r="B619" s="110">
        <v>30</v>
      </c>
      <c r="C619" s="110">
        <v>156</v>
      </c>
      <c r="D619" s="110">
        <v>0</v>
      </c>
      <c r="E619" s="110">
        <v>1</v>
      </c>
      <c r="F619" s="110">
        <v>3600</v>
      </c>
      <c r="G619" s="110">
        <v>1</v>
      </c>
      <c r="H619" s="110">
        <f t="shared" si="20"/>
        <v>1</v>
      </c>
      <c r="I619" s="110">
        <v>820</v>
      </c>
      <c r="J619" s="110">
        <v>820</v>
      </c>
      <c r="K619" s="110">
        <f t="shared" si="21"/>
        <v>0</v>
      </c>
      <c r="L619" s="110">
        <v>826</v>
      </c>
      <c r="M619" s="110">
        <v>820</v>
      </c>
      <c r="N619" s="110">
        <v>4.7E-2</v>
      </c>
      <c r="O619" s="110">
        <v>1.4999999999999999E-2</v>
      </c>
      <c r="P619" s="110">
        <v>4.4999999999999998E-2</v>
      </c>
      <c r="Q619" s="110">
        <v>1.9E-2</v>
      </c>
      <c r="R619" s="110">
        <v>2.1000000000000001E-2</v>
      </c>
      <c r="S619" s="110">
        <v>0</v>
      </c>
      <c r="T619" s="110">
        <v>20</v>
      </c>
      <c r="U619" s="110">
        <v>20</v>
      </c>
      <c r="V619" s="110">
        <v>7</v>
      </c>
      <c r="W619" s="110">
        <v>16</v>
      </c>
      <c r="X619" s="110">
        <v>10</v>
      </c>
      <c r="Y619" s="110">
        <v>8</v>
      </c>
      <c r="Z619" s="110">
        <v>1</v>
      </c>
      <c r="AA619" s="110">
        <v>0</v>
      </c>
      <c r="AB619" s="110">
        <v>0</v>
      </c>
      <c r="AC619" s="110">
        <v>30524</v>
      </c>
      <c r="AD619" s="110">
        <v>27225</v>
      </c>
      <c r="AE619" s="110">
        <v>0</v>
      </c>
      <c r="AF619" s="110" t="s">
        <v>1022</v>
      </c>
      <c r="AG619" s="16"/>
      <c r="AH619" s="16"/>
      <c r="AI619" s="16"/>
      <c r="AJ619" s="16"/>
    </row>
    <row r="620" spans="1:36" ht="14.5" x14ac:dyDescent="0.3">
      <c r="A620" s="110" t="s">
        <v>129</v>
      </c>
      <c r="B620" s="110">
        <v>30</v>
      </c>
      <c r="C620" s="110">
        <v>186</v>
      </c>
      <c r="D620" s="110">
        <v>0</v>
      </c>
      <c r="E620" s="110">
        <v>1</v>
      </c>
      <c r="F620" s="110">
        <v>3600</v>
      </c>
      <c r="G620" s="110">
        <v>1</v>
      </c>
      <c r="H620" s="110">
        <f t="shared" si="20"/>
        <v>1</v>
      </c>
      <c r="I620" s="110">
        <v>790</v>
      </c>
      <c r="J620" s="110">
        <v>790</v>
      </c>
      <c r="K620" s="110">
        <f t="shared" si="21"/>
        <v>0</v>
      </c>
      <c r="L620" s="110">
        <v>801</v>
      </c>
      <c r="M620" s="110">
        <v>790</v>
      </c>
      <c r="N620" s="110">
        <v>9.5000000000000001E-2</v>
      </c>
      <c r="O620" s="110">
        <v>8.0000000000000002E-3</v>
      </c>
      <c r="P620" s="110">
        <v>8.8999999999999996E-2</v>
      </c>
      <c r="Q620" s="110">
        <v>4.2999999999999997E-2</v>
      </c>
      <c r="R620" s="110">
        <v>4.1000000000000002E-2</v>
      </c>
      <c r="S620" s="110">
        <v>0</v>
      </c>
      <c r="T620" s="110">
        <v>42</v>
      </c>
      <c r="U620" s="110">
        <v>42</v>
      </c>
      <c r="V620" s="110">
        <v>25</v>
      </c>
      <c r="W620" s="110">
        <v>69</v>
      </c>
      <c r="X620" s="110">
        <v>34</v>
      </c>
      <c r="Y620" s="110">
        <v>30</v>
      </c>
      <c r="Z620" s="110">
        <v>1</v>
      </c>
      <c r="AA620" s="110">
        <v>0</v>
      </c>
      <c r="AB620" s="110">
        <v>0</v>
      </c>
      <c r="AC620" s="110">
        <v>74041</v>
      </c>
      <c r="AD620" s="110">
        <v>67335</v>
      </c>
      <c r="AE620" s="110">
        <v>0</v>
      </c>
      <c r="AF620" s="110" t="s">
        <v>1022</v>
      </c>
      <c r="AG620" s="16"/>
      <c r="AH620" s="16"/>
      <c r="AI620" s="16"/>
      <c r="AJ620" s="16"/>
    </row>
    <row r="621" spans="1:36" ht="14.5" x14ac:dyDescent="0.3">
      <c r="A621" s="110" t="s">
        <v>130</v>
      </c>
      <c r="B621" s="110">
        <v>30</v>
      </c>
      <c r="C621" s="110">
        <v>156</v>
      </c>
      <c r="D621" s="110">
        <v>0</v>
      </c>
      <c r="E621" s="110">
        <v>1</v>
      </c>
      <c r="F621" s="110">
        <v>3600</v>
      </c>
      <c r="G621" s="110">
        <v>1</v>
      </c>
      <c r="H621" s="110">
        <f t="shared" si="20"/>
        <v>1</v>
      </c>
      <c r="I621" s="110">
        <v>852</v>
      </c>
      <c r="J621" s="110">
        <v>852</v>
      </c>
      <c r="K621" s="110">
        <f t="shared" si="21"/>
        <v>0</v>
      </c>
      <c r="L621" s="110">
        <v>852</v>
      </c>
      <c r="M621" s="110">
        <v>852</v>
      </c>
      <c r="N621" s="110">
        <v>0.01</v>
      </c>
      <c r="O621" s="110">
        <v>0.01</v>
      </c>
      <c r="P621" s="110">
        <v>0.01</v>
      </c>
      <c r="Q621" s="110">
        <v>5.0000000000000001E-3</v>
      </c>
      <c r="R621" s="110">
        <v>3.0000000000000001E-3</v>
      </c>
      <c r="S621" s="110">
        <v>0</v>
      </c>
      <c r="T621" s="110">
        <v>8</v>
      </c>
      <c r="U621" s="110">
        <v>8</v>
      </c>
      <c r="V621" s="110">
        <v>1</v>
      </c>
      <c r="W621" s="110">
        <v>3</v>
      </c>
      <c r="X621" s="110">
        <v>1</v>
      </c>
      <c r="Y621" s="110">
        <v>2</v>
      </c>
      <c r="Z621" s="110">
        <v>0</v>
      </c>
      <c r="AA621" s="110">
        <v>0</v>
      </c>
      <c r="AB621" s="110">
        <v>0</v>
      </c>
      <c r="AC621" s="110">
        <v>12585</v>
      </c>
      <c r="AD621" s="110">
        <v>10634</v>
      </c>
      <c r="AE621" s="110">
        <v>0</v>
      </c>
      <c r="AF621" s="110" t="s">
        <v>1022</v>
      </c>
      <c r="AG621" s="16"/>
      <c r="AH621" s="16"/>
      <c r="AI621" s="16"/>
      <c r="AJ621" s="16"/>
    </row>
    <row r="622" spans="1:36" ht="14.5" x14ac:dyDescent="0.3">
      <c r="A622" s="110" t="s">
        <v>131</v>
      </c>
      <c r="B622" s="110">
        <v>30</v>
      </c>
      <c r="C622" s="110">
        <v>165</v>
      </c>
      <c r="D622" s="110">
        <v>0</v>
      </c>
      <c r="E622" s="110">
        <v>1</v>
      </c>
      <c r="F622" s="110">
        <v>3600</v>
      </c>
      <c r="G622" s="110">
        <v>1</v>
      </c>
      <c r="H622" s="110">
        <f t="shared" si="20"/>
        <v>0</v>
      </c>
      <c r="I622" s="110">
        <v>1001</v>
      </c>
      <c r="J622" s="110">
        <v>999</v>
      </c>
      <c r="K622" s="110">
        <f t="shared" si="21"/>
        <v>0.19980019980019981</v>
      </c>
      <c r="L622" s="110">
        <v>1009</v>
      </c>
      <c r="M622" s="110">
        <v>999</v>
      </c>
      <c r="N622" s="110">
        <v>3652.9450000000002</v>
      </c>
      <c r="O622" s="110">
        <v>1.2999999999999999E-2</v>
      </c>
      <c r="P622" s="110">
        <v>3565.703</v>
      </c>
      <c r="Q622" s="110">
        <v>672.327</v>
      </c>
      <c r="R622" s="110">
        <v>2428.002</v>
      </c>
      <c r="S622" s="110">
        <v>1.4359999999999999</v>
      </c>
      <c r="T622" s="110">
        <v>173227</v>
      </c>
      <c r="U622" s="110">
        <v>173227</v>
      </c>
      <c r="V622" s="110">
        <v>160712</v>
      </c>
      <c r="W622" s="110">
        <v>400667</v>
      </c>
      <c r="X622" s="110">
        <v>208482</v>
      </c>
      <c r="Y622" s="110">
        <v>184658</v>
      </c>
      <c r="Z622" s="110">
        <v>1</v>
      </c>
      <c r="AA622" s="110">
        <v>3713</v>
      </c>
      <c r="AB622" s="110">
        <v>0</v>
      </c>
      <c r="AC622" s="110">
        <v>109000000</v>
      </c>
      <c r="AD622" s="110">
        <v>99940730</v>
      </c>
      <c r="AE622" s="110">
        <v>0</v>
      </c>
      <c r="AF622" s="110" t="s">
        <v>1022</v>
      </c>
      <c r="AG622" s="16"/>
      <c r="AH622" s="16"/>
      <c r="AI622" s="16"/>
      <c r="AJ622" s="16"/>
    </row>
    <row r="623" spans="1:36" ht="14.5" x14ac:dyDescent="0.3">
      <c r="A623" s="110" t="s">
        <v>132</v>
      </c>
      <c r="B623" s="110">
        <v>30</v>
      </c>
      <c r="C623" s="110">
        <v>160</v>
      </c>
      <c r="D623" s="110">
        <v>0</v>
      </c>
      <c r="E623" s="110">
        <v>1</v>
      </c>
      <c r="F623" s="110">
        <v>3600</v>
      </c>
      <c r="G623" s="110">
        <v>1</v>
      </c>
      <c r="H623" s="110">
        <f t="shared" si="20"/>
        <v>1</v>
      </c>
      <c r="I623" s="110">
        <v>757</v>
      </c>
      <c r="J623" s="110">
        <v>757</v>
      </c>
      <c r="K623" s="110">
        <f t="shared" si="21"/>
        <v>0</v>
      </c>
      <c r="L623" s="110">
        <v>764</v>
      </c>
      <c r="M623" s="110">
        <v>757</v>
      </c>
      <c r="N623" s="110">
        <v>3.4000000000000002E-2</v>
      </c>
      <c r="O623" s="110">
        <v>1.4999999999999999E-2</v>
      </c>
      <c r="P623" s="110">
        <v>3.1E-2</v>
      </c>
      <c r="Q623" s="110">
        <v>1.2E-2</v>
      </c>
      <c r="R623" s="110">
        <v>1.7000000000000001E-2</v>
      </c>
      <c r="S623" s="110">
        <v>0</v>
      </c>
      <c r="T623" s="110">
        <v>23</v>
      </c>
      <c r="U623" s="110">
        <v>23</v>
      </c>
      <c r="V623" s="110">
        <v>8</v>
      </c>
      <c r="W623" s="110">
        <v>18</v>
      </c>
      <c r="X623" s="110">
        <v>10</v>
      </c>
      <c r="Y623" s="110">
        <v>9</v>
      </c>
      <c r="Z623" s="110">
        <v>1</v>
      </c>
      <c r="AA623" s="110">
        <v>0</v>
      </c>
      <c r="AB623" s="110">
        <v>0</v>
      </c>
      <c r="AC623" s="110">
        <v>30154</v>
      </c>
      <c r="AD623" s="110">
        <v>27653</v>
      </c>
      <c r="AE623" s="110">
        <v>0</v>
      </c>
      <c r="AF623" s="110" t="s">
        <v>1022</v>
      </c>
      <c r="AG623" s="16"/>
      <c r="AH623" s="16"/>
      <c r="AI623" s="16"/>
      <c r="AJ623" s="16"/>
    </row>
    <row r="624" spans="1:36" ht="14.5" x14ac:dyDescent="0.3">
      <c r="A624" s="110" t="s">
        <v>133</v>
      </c>
      <c r="B624" s="110">
        <v>30</v>
      </c>
      <c r="C624" s="110">
        <v>199</v>
      </c>
      <c r="D624" s="110">
        <v>0</v>
      </c>
      <c r="E624" s="110">
        <v>1</v>
      </c>
      <c r="F624" s="110">
        <v>3600</v>
      </c>
      <c r="G624" s="110">
        <v>1</v>
      </c>
      <c r="H624" s="110">
        <f t="shared" si="20"/>
        <v>1</v>
      </c>
      <c r="I624" s="110">
        <v>683</v>
      </c>
      <c r="J624" s="110">
        <v>683</v>
      </c>
      <c r="K624" s="110">
        <f t="shared" si="21"/>
        <v>0</v>
      </c>
      <c r="L624" s="110">
        <v>683</v>
      </c>
      <c r="M624" s="110">
        <v>683</v>
      </c>
      <c r="N624" s="110">
        <v>1.0999999999999999E-2</v>
      </c>
      <c r="O624" s="110">
        <v>1.0999999999999999E-2</v>
      </c>
      <c r="P624" s="110">
        <v>1.0999999999999999E-2</v>
      </c>
      <c r="Q624" s="110">
        <v>5.0000000000000001E-3</v>
      </c>
      <c r="R624" s="110">
        <v>4.0000000000000001E-3</v>
      </c>
      <c r="S624" s="110">
        <v>0</v>
      </c>
      <c r="T624" s="110">
        <v>3</v>
      </c>
      <c r="U624" s="110">
        <v>3</v>
      </c>
      <c r="V624" s="110">
        <v>1</v>
      </c>
      <c r="W624" s="110">
        <v>4</v>
      </c>
      <c r="X624" s="110">
        <v>1</v>
      </c>
      <c r="Y624" s="110">
        <v>2</v>
      </c>
      <c r="Z624" s="110">
        <v>0</v>
      </c>
      <c r="AA624" s="110">
        <v>0</v>
      </c>
      <c r="AB624" s="110">
        <v>0</v>
      </c>
      <c r="AC624" s="110">
        <v>12952</v>
      </c>
      <c r="AD624" s="110">
        <v>11288</v>
      </c>
      <c r="AE624" s="110">
        <v>0</v>
      </c>
      <c r="AF624" s="110" t="s">
        <v>1022</v>
      </c>
      <c r="AG624" s="16"/>
      <c r="AH624" s="16"/>
      <c r="AI624" s="16"/>
      <c r="AJ624" s="16"/>
    </row>
    <row r="625" spans="1:36" ht="14.5" x14ac:dyDescent="0.3">
      <c r="A625" s="110" t="s">
        <v>134</v>
      </c>
      <c r="B625" s="110">
        <v>30</v>
      </c>
      <c r="C625" s="110">
        <v>197</v>
      </c>
      <c r="D625" s="110">
        <v>0</v>
      </c>
      <c r="E625" s="110">
        <v>1</v>
      </c>
      <c r="F625" s="110">
        <v>3600</v>
      </c>
      <c r="G625" s="110">
        <v>1</v>
      </c>
      <c r="H625" s="110">
        <f t="shared" si="20"/>
        <v>1</v>
      </c>
      <c r="I625" s="110">
        <v>750</v>
      </c>
      <c r="J625" s="110">
        <v>750</v>
      </c>
      <c r="K625" s="110">
        <f t="shared" si="21"/>
        <v>0</v>
      </c>
      <c r="L625" s="110">
        <v>750</v>
      </c>
      <c r="M625" s="110">
        <v>750</v>
      </c>
      <c r="N625" s="110">
        <v>8.0000000000000002E-3</v>
      </c>
      <c r="O625" s="110">
        <v>8.0000000000000002E-3</v>
      </c>
      <c r="P625" s="110">
        <v>8.0000000000000002E-3</v>
      </c>
      <c r="Q625" s="110">
        <v>4.0000000000000001E-3</v>
      </c>
      <c r="R625" s="110">
        <v>3.0000000000000001E-3</v>
      </c>
      <c r="S625" s="110">
        <v>0</v>
      </c>
      <c r="T625" s="110">
        <v>4</v>
      </c>
      <c r="U625" s="110">
        <v>4</v>
      </c>
      <c r="V625" s="110">
        <v>1</v>
      </c>
      <c r="W625" s="110">
        <v>4</v>
      </c>
      <c r="X625" s="110">
        <v>1</v>
      </c>
      <c r="Y625" s="110">
        <v>2</v>
      </c>
      <c r="Z625" s="110">
        <v>0</v>
      </c>
      <c r="AA625" s="110">
        <v>0</v>
      </c>
      <c r="AB625" s="110">
        <v>0</v>
      </c>
      <c r="AC625" s="110">
        <v>10443</v>
      </c>
      <c r="AD625" s="110">
        <v>7859</v>
      </c>
      <c r="AE625" s="110">
        <v>0</v>
      </c>
      <c r="AF625" s="110" t="s">
        <v>1022</v>
      </c>
      <c r="AG625" s="16"/>
      <c r="AH625" s="16"/>
      <c r="AI625" s="16"/>
      <c r="AJ625" s="16"/>
    </row>
    <row r="626" spans="1:36" ht="14.5" x14ac:dyDescent="0.3">
      <c r="A626" s="110" t="s">
        <v>135</v>
      </c>
      <c r="B626" s="110">
        <v>30</v>
      </c>
      <c r="C626" s="110">
        <v>156</v>
      </c>
      <c r="D626" s="110">
        <v>0</v>
      </c>
      <c r="E626" s="110">
        <v>1</v>
      </c>
      <c r="F626" s="110">
        <v>3600</v>
      </c>
      <c r="G626" s="110">
        <v>1</v>
      </c>
      <c r="H626" s="110">
        <f t="shared" si="20"/>
        <v>1</v>
      </c>
      <c r="I626" s="110">
        <v>749</v>
      </c>
      <c r="J626" s="110">
        <v>749</v>
      </c>
      <c r="K626" s="110">
        <f t="shared" si="21"/>
        <v>0</v>
      </c>
      <c r="L626" s="110">
        <v>752</v>
      </c>
      <c r="M626" s="110">
        <v>749</v>
      </c>
      <c r="N626" s="110">
        <v>2.4E-2</v>
      </c>
      <c r="O626" s="110">
        <v>8.9999999999999993E-3</v>
      </c>
      <c r="P626" s="110">
        <v>2.4E-2</v>
      </c>
      <c r="Q626" s="110">
        <v>8.0000000000000002E-3</v>
      </c>
      <c r="R626" s="110">
        <v>1.4E-2</v>
      </c>
      <c r="S626" s="110">
        <v>0</v>
      </c>
      <c r="T626" s="110">
        <v>12</v>
      </c>
      <c r="U626" s="110">
        <v>12</v>
      </c>
      <c r="V626" s="110">
        <v>1</v>
      </c>
      <c r="W626" s="110">
        <v>4</v>
      </c>
      <c r="X626" s="110">
        <v>3</v>
      </c>
      <c r="Y626" s="110">
        <v>0</v>
      </c>
      <c r="Z626" s="110">
        <v>1</v>
      </c>
      <c r="AA626" s="110">
        <v>0</v>
      </c>
      <c r="AB626" s="110">
        <v>1</v>
      </c>
      <c r="AC626" s="110">
        <v>9659</v>
      </c>
      <c r="AD626" s="110">
        <v>8417</v>
      </c>
      <c r="AE626" s="110">
        <v>0</v>
      </c>
      <c r="AF626" s="110" t="s">
        <v>1022</v>
      </c>
      <c r="AG626" s="16"/>
      <c r="AH626" s="16"/>
      <c r="AI626" s="16"/>
      <c r="AJ626" s="16"/>
    </row>
    <row r="627" spans="1:36" ht="14.5" x14ac:dyDescent="0.3">
      <c r="A627" s="110" t="s">
        <v>136</v>
      </c>
      <c r="B627" s="110">
        <v>30</v>
      </c>
      <c r="C627" s="110">
        <v>199</v>
      </c>
      <c r="D627" s="110">
        <v>0</v>
      </c>
      <c r="E627" s="110">
        <v>1</v>
      </c>
      <c r="F627" s="110">
        <v>3600</v>
      </c>
      <c r="G627" s="110">
        <v>1</v>
      </c>
      <c r="H627" s="110">
        <f t="shared" si="20"/>
        <v>1</v>
      </c>
      <c r="I627" s="110">
        <v>787</v>
      </c>
      <c r="J627" s="110">
        <v>787</v>
      </c>
      <c r="K627" s="110">
        <f t="shared" si="21"/>
        <v>0</v>
      </c>
      <c r="L627" s="110">
        <v>789</v>
      </c>
      <c r="M627" s="110">
        <v>787</v>
      </c>
      <c r="N627" s="110">
        <v>0.02</v>
      </c>
      <c r="O627" s="110">
        <v>1.6E-2</v>
      </c>
      <c r="P627" s="110">
        <v>0.02</v>
      </c>
      <c r="Q627" s="110">
        <v>1.2E-2</v>
      </c>
      <c r="R627" s="110">
        <v>5.0000000000000001E-3</v>
      </c>
      <c r="S627" s="110">
        <v>0</v>
      </c>
      <c r="T627" s="110">
        <v>13</v>
      </c>
      <c r="U627" s="110">
        <v>13</v>
      </c>
      <c r="V627" s="110">
        <v>2</v>
      </c>
      <c r="W627" s="110">
        <v>6</v>
      </c>
      <c r="X627" s="110">
        <v>3</v>
      </c>
      <c r="Y627" s="110">
        <v>2</v>
      </c>
      <c r="Z627" s="110">
        <v>1</v>
      </c>
      <c r="AA627" s="110">
        <v>0</v>
      </c>
      <c r="AB627" s="110">
        <v>0</v>
      </c>
      <c r="AC627" s="110">
        <v>13939</v>
      </c>
      <c r="AD627" s="110">
        <v>12241</v>
      </c>
      <c r="AE627" s="110">
        <v>0</v>
      </c>
      <c r="AF627" s="110" t="s">
        <v>1022</v>
      </c>
      <c r="AG627" s="16"/>
      <c r="AH627" s="16"/>
      <c r="AI627" s="16"/>
      <c r="AJ627" s="16"/>
    </row>
    <row r="628" spans="1:36" ht="14.5" x14ac:dyDescent="0.3">
      <c r="A628" s="110" t="s">
        <v>137</v>
      </c>
      <c r="B628" s="110">
        <v>30</v>
      </c>
      <c r="C628" s="110">
        <v>153</v>
      </c>
      <c r="D628" s="110">
        <v>0</v>
      </c>
      <c r="E628" s="110">
        <v>1</v>
      </c>
      <c r="F628" s="110">
        <v>3600</v>
      </c>
      <c r="G628" s="110">
        <v>1</v>
      </c>
      <c r="H628" s="110">
        <f t="shared" si="20"/>
        <v>1</v>
      </c>
      <c r="I628" s="110">
        <v>751</v>
      </c>
      <c r="J628" s="110">
        <v>751</v>
      </c>
      <c r="K628" s="110">
        <f t="shared" si="21"/>
        <v>0</v>
      </c>
      <c r="L628" s="110">
        <v>753</v>
      </c>
      <c r="M628" s="110">
        <v>751</v>
      </c>
      <c r="N628" s="110">
        <v>3.1E-2</v>
      </c>
      <c r="O628" s="110">
        <v>2.4E-2</v>
      </c>
      <c r="P628" s="110">
        <v>0.03</v>
      </c>
      <c r="Q628" s="110">
        <v>2.1999999999999999E-2</v>
      </c>
      <c r="R628" s="110">
        <v>3.0000000000000001E-3</v>
      </c>
      <c r="S628" s="110">
        <v>0</v>
      </c>
      <c r="T628" s="110">
        <v>12</v>
      </c>
      <c r="U628" s="110">
        <v>12</v>
      </c>
      <c r="V628" s="110">
        <v>2</v>
      </c>
      <c r="W628" s="110">
        <v>7</v>
      </c>
      <c r="X628" s="110">
        <v>4</v>
      </c>
      <c r="Y628" s="110">
        <v>2</v>
      </c>
      <c r="Z628" s="110">
        <v>1</v>
      </c>
      <c r="AA628" s="110">
        <v>0</v>
      </c>
      <c r="AB628" s="110">
        <v>0</v>
      </c>
      <c r="AC628" s="110">
        <v>16290</v>
      </c>
      <c r="AD628" s="110">
        <v>15955</v>
      </c>
      <c r="AE628" s="110">
        <v>0</v>
      </c>
      <c r="AF628" s="110" t="s">
        <v>1022</v>
      </c>
      <c r="AG628" s="16"/>
      <c r="AH628" s="16"/>
      <c r="AI628" s="16"/>
      <c r="AJ628" s="16"/>
    </row>
    <row r="629" spans="1:36" ht="14.5" x14ac:dyDescent="0.3">
      <c r="A629" s="110" t="s">
        <v>138</v>
      </c>
      <c r="B629" s="110">
        <v>30</v>
      </c>
      <c r="C629" s="110">
        <v>195</v>
      </c>
      <c r="D629" s="110">
        <v>0</v>
      </c>
      <c r="E629" s="110">
        <v>1</v>
      </c>
      <c r="F629" s="110">
        <v>3600</v>
      </c>
      <c r="G629" s="110">
        <v>1</v>
      </c>
      <c r="H629" s="110">
        <f t="shared" si="20"/>
        <v>1</v>
      </c>
      <c r="I629" s="110">
        <v>835</v>
      </c>
      <c r="J629" s="110">
        <v>835</v>
      </c>
      <c r="K629" s="110">
        <f t="shared" si="21"/>
        <v>0</v>
      </c>
      <c r="L629" s="110">
        <v>836</v>
      </c>
      <c r="M629" s="110">
        <v>835</v>
      </c>
      <c r="N629" s="110">
        <v>6.6000000000000003E-2</v>
      </c>
      <c r="O629" s="110">
        <v>1.0999999999999999E-2</v>
      </c>
      <c r="P629" s="110">
        <v>5.7000000000000002E-2</v>
      </c>
      <c r="Q629" s="110">
        <v>1.7999999999999999E-2</v>
      </c>
      <c r="R629" s="110">
        <v>3.6999999999999998E-2</v>
      </c>
      <c r="S629" s="110">
        <v>0</v>
      </c>
      <c r="T629" s="110">
        <v>16</v>
      </c>
      <c r="U629" s="110">
        <v>16</v>
      </c>
      <c r="V629" s="110">
        <v>7</v>
      </c>
      <c r="W629" s="110">
        <v>17</v>
      </c>
      <c r="X629" s="110">
        <v>9</v>
      </c>
      <c r="Y629" s="110">
        <v>7</v>
      </c>
      <c r="Z629" s="110">
        <v>1</v>
      </c>
      <c r="AA629" s="110">
        <v>0</v>
      </c>
      <c r="AB629" s="110">
        <v>0</v>
      </c>
      <c r="AC629" s="110">
        <v>50754</v>
      </c>
      <c r="AD629" s="110">
        <v>45744</v>
      </c>
      <c r="AE629" s="110">
        <v>0</v>
      </c>
      <c r="AF629" s="110" t="s">
        <v>1022</v>
      </c>
      <c r="AG629" s="16"/>
      <c r="AH629" s="16"/>
      <c r="AI629" s="16"/>
      <c r="AJ629" s="16"/>
    </row>
    <row r="630" spans="1:36" ht="14.5" x14ac:dyDescent="0.3">
      <c r="A630" s="110" t="s">
        <v>139</v>
      </c>
      <c r="B630" s="110">
        <v>30</v>
      </c>
      <c r="C630" s="110">
        <v>179</v>
      </c>
      <c r="D630" s="110">
        <v>0</v>
      </c>
      <c r="E630" s="110">
        <v>1</v>
      </c>
      <c r="F630" s="110">
        <v>3600</v>
      </c>
      <c r="G630" s="110">
        <v>1</v>
      </c>
      <c r="H630" s="110">
        <f t="shared" si="20"/>
        <v>1</v>
      </c>
      <c r="I630" s="110">
        <v>763</v>
      </c>
      <c r="J630" s="110">
        <v>763</v>
      </c>
      <c r="K630" s="110">
        <f t="shared" si="21"/>
        <v>0</v>
      </c>
      <c r="L630" s="110">
        <v>763</v>
      </c>
      <c r="M630" s="110">
        <v>763</v>
      </c>
      <c r="N630" s="110">
        <v>8.9999999999999993E-3</v>
      </c>
      <c r="O630" s="110">
        <v>8.9999999999999993E-3</v>
      </c>
      <c r="P630" s="110">
        <v>8.9999999999999993E-3</v>
      </c>
      <c r="Q630" s="110">
        <v>5.0000000000000001E-3</v>
      </c>
      <c r="R630" s="110">
        <v>3.0000000000000001E-3</v>
      </c>
      <c r="S630" s="110">
        <v>0</v>
      </c>
      <c r="T630" s="110">
        <v>6</v>
      </c>
      <c r="U630" s="110">
        <v>6</v>
      </c>
      <c r="V630" s="110">
        <v>1</v>
      </c>
      <c r="W630" s="110">
        <v>4</v>
      </c>
      <c r="X630" s="110">
        <v>1</v>
      </c>
      <c r="Y630" s="110">
        <v>2</v>
      </c>
      <c r="Z630" s="110">
        <v>0</v>
      </c>
      <c r="AA630" s="110">
        <v>0</v>
      </c>
      <c r="AB630" s="110">
        <v>0</v>
      </c>
      <c r="AC630" s="110">
        <v>12122</v>
      </c>
      <c r="AD630" s="110">
        <v>11811</v>
      </c>
      <c r="AE630" s="110">
        <v>0</v>
      </c>
      <c r="AF630" s="110" t="s">
        <v>1022</v>
      </c>
      <c r="AG630" s="16"/>
      <c r="AH630" s="16"/>
      <c r="AI630" s="16"/>
      <c r="AJ630" s="16"/>
    </row>
    <row r="631" spans="1:36" ht="14.5" x14ac:dyDescent="0.3">
      <c r="A631" s="110" t="s">
        <v>140</v>
      </c>
      <c r="B631" s="110">
        <v>30</v>
      </c>
      <c r="C631" s="110">
        <v>154</v>
      </c>
      <c r="D631" s="110">
        <v>0</v>
      </c>
      <c r="E631" s="110">
        <v>1</v>
      </c>
      <c r="F631" s="110">
        <v>3600</v>
      </c>
      <c r="G631" s="110">
        <v>1</v>
      </c>
      <c r="H631" s="110">
        <f t="shared" si="20"/>
        <v>1</v>
      </c>
      <c r="I631" s="110">
        <v>768</v>
      </c>
      <c r="J631" s="110">
        <v>768</v>
      </c>
      <c r="K631" s="110">
        <f t="shared" si="21"/>
        <v>0</v>
      </c>
      <c r="L631" s="110">
        <v>768</v>
      </c>
      <c r="M631" s="110">
        <v>768</v>
      </c>
      <c r="N631" s="110">
        <v>8.9999999999999993E-3</v>
      </c>
      <c r="O631" s="110">
        <v>8.9999999999999993E-3</v>
      </c>
      <c r="P631" s="110">
        <v>8.9999999999999993E-3</v>
      </c>
      <c r="Q631" s="110">
        <v>3.0000000000000001E-3</v>
      </c>
      <c r="R631" s="110">
        <v>5.0000000000000001E-3</v>
      </c>
      <c r="S631" s="110">
        <v>0</v>
      </c>
      <c r="T631" s="110">
        <v>7</v>
      </c>
      <c r="U631" s="110">
        <v>7</v>
      </c>
      <c r="V631" s="110">
        <v>1</v>
      </c>
      <c r="W631" s="110">
        <v>3</v>
      </c>
      <c r="X631" s="110">
        <v>1</v>
      </c>
      <c r="Y631" s="110">
        <v>2</v>
      </c>
      <c r="Z631" s="110">
        <v>0</v>
      </c>
      <c r="AA631" s="110">
        <v>0</v>
      </c>
      <c r="AB631" s="110">
        <v>0</v>
      </c>
      <c r="AC631" s="110">
        <v>10565</v>
      </c>
      <c r="AD631" s="110">
        <v>9877</v>
      </c>
      <c r="AE631" s="110">
        <v>0</v>
      </c>
      <c r="AF631" s="110" t="s">
        <v>1022</v>
      </c>
      <c r="AG631" s="16"/>
      <c r="AH631" s="16"/>
      <c r="AI631" s="16"/>
      <c r="AJ631" s="16"/>
    </row>
    <row r="632" spans="1:36" ht="14.5" x14ac:dyDescent="0.3">
      <c r="A632" s="110" t="s">
        <v>141</v>
      </c>
      <c r="B632" s="110">
        <v>30</v>
      </c>
      <c r="C632" s="110">
        <v>195</v>
      </c>
      <c r="D632" s="110">
        <v>0</v>
      </c>
      <c r="E632" s="110">
        <v>1</v>
      </c>
      <c r="F632" s="110">
        <v>3600</v>
      </c>
      <c r="G632" s="110">
        <v>1</v>
      </c>
      <c r="H632" s="110">
        <f t="shared" si="20"/>
        <v>1</v>
      </c>
      <c r="I632" s="110">
        <v>773</v>
      </c>
      <c r="J632" s="110">
        <v>773</v>
      </c>
      <c r="K632" s="110">
        <f t="shared" si="21"/>
        <v>0</v>
      </c>
      <c r="L632" s="110">
        <v>773</v>
      </c>
      <c r="M632" s="110">
        <v>773</v>
      </c>
      <c r="N632" s="110">
        <v>0.01</v>
      </c>
      <c r="O632" s="110">
        <v>0.01</v>
      </c>
      <c r="P632" s="110">
        <v>0.01</v>
      </c>
      <c r="Q632" s="110">
        <v>4.0000000000000001E-3</v>
      </c>
      <c r="R632" s="110">
        <v>5.0000000000000001E-3</v>
      </c>
      <c r="S632" s="110">
        <v>0</v>
      </c>
      <c r="T632" s="110">
        <v>6</v>
      </c>
      <c r="U632" s="110">
        <v>6</v>
      </c>
      <c r="V632" s="110">
        <v>1</v>
      </c>
      <c r="W632" s="110">
        <v>4</v>
      </c>
      <c r="X632" s="110">
        <v>1</v>
      </c>
      <c r="Y632" s="110">
        <v>2</v>
      </c>
      <c r="Z632" s="110">
        <v>0</v>
      </c>
      <c r="AA632" s="110">
        <v>0</v>
      </c>
      <c r="AB632" s="110">
        <v>0</v>
      </c>
      <c r="AC632" s="110">
        <v>14648</v>
      </c>
      <c r="AD632" s="110">
        <v>14314</v>
      </c>
      <c r="AE632" s="110">
        <v>0</v>
      </c>
      <c r="AF632" s="110" t="s">
        <v>1022</v>
      </c>
      <c r="AG632" s="16"/>
      <c r="AH632" s="16"/>
      <c r="AI632" s="16"/>
      <c r="AJ632" s="16"/>
    </row>
    <row r="633" spans="1:36" ht="14.5" x14ac:dyDescent="0.3">
      <c r="A633" s="110" t="s">
        <v>142</v>
      </c>
      <c r="B633" s="110">
        <v>30</v>
      </c>
      <c r="C633" s="110">
        <v>155</v>
      </c>
      <c r="D633" s="110">
        <v>0</v>
      </c>
      <c r="E633" s="110">
        <v>1</v>
      </c>
      <c r="F633" s="110">
        <v>3600</v>
      </c>
      <c r="G633" s="110">
        <v>1</v>
      </c>
      <c r="H633" s="110">
        <f t="shared" si="20"/>
        <v>1</v>
      </c>
      <c r="I633" s="110">
        <v>964</v>
      </c>
      <c r="J633" s="110">
        <v>964</v>
      </c>
      <c r="K633" s="110">
        <f t="shared" si="21"/>
        <v>0</v>
      </c>
      <c r="L633" s="110">
        <v>971</v>
      </c>
      <c r="M633" s="110">
        <v>964</v>
      </c>
      <c r="N633" s="110">
        <v>4.2000000000000003E-2</v>
      </c>
      <c r="O633" s="110">
        <v>1.6E-2</v>
      </c>
      <c r="P633" s="110">
        <v>0.04</v>
      </c>
      <c r="Q633" s="110">
        <v>2.8000000000000001E-2</v>
      </c>
      <c r="R633" s="110">
        <v>8.0000000000000002E-3</v>
      </c>
      <c r="S633" s="110">
        <v>0</v>
      </c>
      <c r="T633" s="110">
        <v>28</v>
      </c>
      <c r="U633" s="110">
        <v>28</v>
      </c>
      <c r="V633" s="110">
        <v>10</v>
      </c>
      <c r="W633" s="110">
        <v>25</v>
      </c>
      <c r="X633" s="110">
        <v>12</v>
      </c>
      <c r="Y633" s="110">
        <v>12</v>
      </c>
      <c r="Z633" s="110">
        <v>1</v>
      </c>
      <c r="AA633" s="110">
        <v>0</v>
      </c>
      <c r="AB633" s="110">
        <v>0</v>
      </c>
      <c r="AC633" s="110">
        <v>27507</v>
      </c>
      <c r="AD633" s="110">
        <v>21753</v>
      </c>
      <c r="AE633" s="110">
        <v>0</v>
      </c>
      <c r="AF633" s="110" t="s">
        <v>1022</v>
      </c>
      <c r="AG633" s="16"/>
      <c r="AH633" s="16"/>
      <c r="AI633" s="16"/>
      <c r="AJ633" s="16"/>
    </row>
    <row r="634" spans="1:36" ht="14.5" x14ac:dyDescent="0.3">
      <c r="A634" s="110" t="s">
        <v>143</v>
      </c>
      <c r="B634" s="110">
        <v>30</v>
      </c>
      <c r="C634" s="110">
        <v>151</v>
      </c>
      <c r="D634" s="110">
        <v>0</v>
      </c>
      <c r="E634" s="110">
        <v>1</v>
      </c>
      <c r="F634" s="110">
        <v>3600</v>
      </c>
      <c r="G634" s="110">
        <v>1</v>
      </c>
      <c r="H634" s="110">
        <f t="shared" si="20"/>
        <v>1</v>
      </c>
      <c r="I634" s="110">
        <v>790</v>
      </c>
      <c r="J634" s="110">
        <v>790</v>
      </c>
      <c r="K634" s="110">
        <f t="shared" si="21"/>
        <v>0</v>
      </c>
      <c r="L634" s="110">
        <v>794</v>
      </c>
      <c r="M634" s="110">
        <v>790</v>
      </c>
      <c r="N634" s="110">
        <v>0.128</v>
      </c>
      <c r="O634" s="110">
        <v>1.2999999999999999E-2</v>
      </c>
      <c r="P634" s="110">
        <v>0.11600000000000001</v>
      </c>
      <c r="Q634" s="110">
        <v>6.3E-2</v>
      </c>
      <c r="R634" s="110">
        <v>4.5999999999999999E-2</v>
      </c>
      <c r="S634" s="110">
        <v>0</v>
      </c>
      <c r="T634" s="110">
        <v>64</v>
      </c>
      <c r="U634" s="110">
        <v>64</v>
      </c>
      <c r="V634" s="110">
        <v>43</v>
      </c>
      <c r="W634" s="110">
        <v>110</v>
      </c>
      <c r="X634" s="110">
        <v>56</v>
      </c>
      <c r="Y634" s="110">
        <v>52</v>
      </c>
      <c r="Z634" s="110">
        <v>1</v>
      </c>
      <c r="AA634" s="110">
        <v>0</v>
      </c>
      <c r="AB634" s="110">
        <v>0</v>
      </c>
      <c r="AC634" s="110">
        <v>74828</v>
      </c>
      <c r="AD634" s="110">
        <v>65611</v>
      </c>
      <c r="AE634" s="110">
        <v>0</v>
      </c>
      <c r="AF634" s="110" t="s">
        <v>1022</v>
      </c>
      <c r="AG634" s="16"/>
      <c r="AH634" s="16"/>
      <c r="AI634" s="16"/>
      <c r="AJ634" s="16"/>
    </row>
    <row r="635" spans="1:36" ht="14.5" x14ac:dyDescent="0.3">
      <c r="A635" s="110" t="s">
        <v>144</v>
      </c>
      <c r="B635" s="110">
        <v>30</v>
      </c>
      <c r="C635" s="110">
        <v>180</v>
      </c>
      <c r="D635" s="110">
        <v>0</v>
      </c>
      <c r="E635" s="110">
        <v>1</v>
      </c>
      <c r="F635" s="110">
        <v>3600</v>
      </c>
      <c r="G635" s="110">
        <v>1</v>
      </c>
      <c r="H635" s="110">
        <f t="shared" si="20"/>
        <v>1</v>
      </c>
      <c r="I635" s="110">
        <v>760</v>
      </c>
      <c r="J635" s="110">
        <v>760</v>
      </c>
      <c r="K635" s="110">
        <f t="shared" si="21"/>
        <v>0</v>
      </c>
      <c r="L635" s="110">
        <v>762</v>
      </c>
      <c r="M635" s="110">
        <v>760</v>
      </c>
      <c r="N635" s="110">
        <v>7.8E-2</v>
      </c>
      <c r="O635" s="110">
        <v>1.4E-2</v>
      </c>
      <c r="P635" s="110">
        <v>7.2999999999999995E-2</v>
      </c>
      <c r="Q635" s="110">
        <v>2.9000000000000001E-2</v>
      </c>
      <c r="R635" s="110">
        <v>3.4000000000000002E-2</v>
      </c>
      <c r="S635" s="110">
        <v>0</v>
      </c>
      <c r="T635" s="110">
        <v>34</v>
      </c>
      <c r="U635" s="110">
        <v>34</v>
      </c>
      <c r="V635" s="110">
        <v>16</v>
      </c>
      <c r="W635" s="110">
        <v>46</v>
      </c>
      <c r="X635" s="110">
        <v>22</v>
      </c>
      <c r="Y635" s="110">
        <v>20</v>
      </c>
      <c r="Z635" s="110">
        <v>1</v>
      </c>
      <c r="AA635" s="110">
        <v>0</v>
      </c>
      <c r="AB635" s="110">
        <v>0</v>
      </c>
      <c r="AC635" s="110">
        <v>66822</v>
      </c>
      <c r="AD635" s="110">
        <v>66040</v>
      </c>
      <c r="AE635" s="110">
        <v>0</v>
      </c>
      <c r="AF635" s="110" t="s">
        <v>1022</v>
      </c>
      <c r="AG635" s="16"/>
      <c r="AH635" s="16"/>
      <c r="AI635" s="16"/>
      <c r="AJ635" s="16"/>
    </row>
    <row r="636" spans="1:36" ht="14.5" x14ac:dyDescent="0.3">
      <c r="A636" s="110" t="s">
        <v>145</v>
      </c>
      <c r="B636" s="110">
        <v>30</v>
      </c>
      <c r="C636" s="110">
        <v>151</v>
      </c>
      <c r="D636" s="110">
        <v>0</v>
      </c>
      <c r="E636" s="110">
        <v>1</v>
      </c>
      <c r="F636" s="110">
        <v>3600</v>
      </c>
      <c r="G636" s="110">
        <v>1</v>
      </c>
      <c r="H636" s="110">
        <f t="shared" si="20"/>
        <v>1</v>
      </c>
      <c r="I636" s="110">
        <v>806</v>
      </c>
      <c r="J636" s="110">
        <v>806</v>
      </c>
      <c r="K636" s="110">
        <f t="shared" si="21"/>
        <v>0</v>
      </c>
      <c r="L636" s="110">
        <v>806</v>
      </c>
      <c r="M636" s="110">
        <v>806</v>
      </c>
      <c r="N636" s="110">
        <v>0.01</v>
      </c>
      <c r="O636" s="110">
        <v>0.01</v>
      </c>
      <c r="P636" s="110">
        <v>0.01</v>
      </c>
      <c r="Q636" s="110">
        <v>6.0000000000000001E-3</v>
      </c>
      <c r="R636" s="110">
        <v>3.0000000000000001E-3</v>
      </c>
      <c r="S636" s="110">
        <v>0</v>
      </c>
      <c r="T636" s="110">
        <v>6</v>
      </c>
      <c r="U636" s="110">
        <v>6</v>
      </c>
      <c r="V636" s="110">
        <v>1</v>
      </c>
      <c r="W636" s="110">
        <v>3</v>
      </c>
      <c r="X636" s="110">
        <v>1</v>
      </c>
      <c r="Y636" s="110">
        <v>2</v>
      </c>
      <c r="Z636" s="110">
        <v>0</v>
      </c>
      <c r="AA636" s="110">
        <v>0</v>
      </c>
      <c r="AB636" s="110">
        <v>0</v>
      </c>
      <c r="AC636" s="110">
        <v>13199</v>
      </c>
      <c r="AD636" s="110">
        <v>11851</v>
      </c>
      <c r="AE636" s="110">
        <v>0</v>
      </c>
      <c r="AF636" s="110" t="s">
        <v>1022</v>
      </c>
      <c r="AG636" s="16"/>
      <c r="AH636" s="16"/>
      <c r="AI636" s="16"/>
      <c r="AJ636" s="16"/>
    </row>
    <row r="637" spans="1:36" ht="14.5" x14ac:dyDescent="0.3">
      <c r="A637" s="110" t="s">
        <v>146</v>
      </c>
      <c r="B637" s="110">
        <v>30</v>
      </c>
      <c r="C637" s="110">
        <v>200</v>
      </c>
      <c r="D637" s="110">
        <v>0</v>
      </c>
      <c r="E637" s="110">
        <v>1</v>
      </c>
      <c r="F637" s="110">
        <v>3600</v>
      </c>
      <c r="G637" s="110">
        <v>1</v>
      </c>
      <c r="H637" s="110">
        <f t="shared" si="20"/>
        <v>1</v>
      </c>
      <c r="I637" s="110">
        <v>881</v>
      </c>
      <c r="J637" s="110">
        <v>881</v>
      </c>
      <c r="K637" s="110">
        <f t="shared" si="21"/>
        <v>0</v>
      </c>
      <c r="L637" s="110">
        <v>882</v>
      </c>
      <c r="M637" s="110">
        <v>881</v>
      </c>
      <c r="N637" s="110">
        <v>0.14599999999999999</v>
      </c>
      <c r="O637" s="110">
        <v>1.2999999999999999E-2</v>
      </c>
      <c r="P637" s="110">
        <v>0.13300000000000001</v>
      </c>
      <c r="Q637" s="110">
        <v>5.8000000000000003E-2</v>
      </c>
      <c r="R637" s="110">
        <v>6.9000000000000006E-2</v>
      </c>
      <c r="S637" s="110">
        <v>0</v>
      </c>
      <c r="T637" s="110">
        <v>75</v>
      </c>
      <c r="U637" s="110">
        <v>75</v>
      </c>
      <c r="V637" s="110">
        <v>47</v>
      </c>
      <c r="W637" s="110">
        <v>124</v>
      </c>
      <c r="X637" s="110">
        <v>55</v>
      </c>
      <c r="Y637" s="110">
        <v>55</v>
      </c>
      <c r="Z637" s="110">
        <v>1</v>
      </c>
      <c r="AA637" s="110">
        <v>0</v>
      </c>
      <c r="AB637" s="110">
        <v>1</v>
      </c>
      <c r="AC637" s="110">
        <v>105001</v>
      </c>
      <c r="AD637" s="110">
        <v>95333</v>
      </c>
      <c r="AE637" s="110">
        <v>0</v>
      </c>
      <c r="AF637" s="110" t="s">
        <v>1022</v>
      </c>
      <c r="AG637" s="16"/>
      <c r="AH637" s="16"/>
      <c r="AI637" s="16"/>
      <c r="AJ637" s="16"/>
    </row>
    <row r="638" spans="1:36" ht="14.5" x14ac:dyDescent="0.3">
      <c r="A638" s="110" t="s">
        <v>147</v>
      </c>
      <c r="B638" s="110">
        <v>30</v>
      </c>
      <c r="C638" s="110">
        <v>168</v>
      </c>
      <c r="D638" s="110">
        <v>0</v>
      </c>
      <c r="E638" s="110">
        <v>1</v>
      </c>
      <c r="F638" s="110">
        <v>3600</v>
      </c>
      <c r="G638" s="110">
        <v>1</v>
      </c>
      <c r="H638" s="110">
        <f t="shared" si="20"/>
        <v>1</v>
      </c>
      <c r="I638" s="110">
        <v>772</v>
      </c>
      <c r="J638" s="110">
        <v>772</v>
      </c>
      <c r="K638" s="110">
        <f t="shared" si="21"/>
        <v>0</v>
      </c>
      <c r="L638" s="110">
        <v>772</v>
      </c>
      <c r="M638" s="110">
        <v>772</v>
      </c>
      <c r="N638" s="110">
        <v>8.0000000000000002E-3</v>
      </c>
      <c r="O638" s="110">
        <v>8.0000000000000002E-3</v>
      </c>
      <c r="P638" s="110">
        <v>8.0000000000000002E-3</v>
      </c>
      <c r="Q638" s="110">
        <v>4.0000000000000001E-3</v>
      </c>
      <c r="R638" s="110">
        <v>3.0000000000000001E-3</v>
      </c>
      <c r="S638" s="110">
        <v>0</v>
      </c>
      <c r="T638" s="110">
        <v>4</v>
      </c>
      <c r="U638" s="110">
        <v>4</v>
      </c>
      <c r="V638" s="110">
        <v>1</v>
      </c>
      <c r="W638" s="110">
        <v>3</v>
      </c>
      <c r="X638" s="110">
        <v>1</v>
      </c>
      <c r="Y638" s="110">
        <v>2</v>
      </c>
      <c r="Z638" s="110">
        <v>0</v>
      </c>
      <c r="AA638" s="110">
        <v>0</v>
      </c>
      <c r="AB638" s="110">
        <v>0</v>
      </c>
      <c r="AC638" s="110">
        <v>8283</v>
      </c>
      <c r="AD638" s="110">
        <v>7258</v>
      </c>
      <c r="AE638" s="110">
        <v>0</v>
      </c>
      <c r="AF638" s="110" t="s">
        <v>1022</v>
      </c>
      <c r="AG638" s="16"/>
      <c r="AH638" s="16"/>
      <c r="AI638" s="16"/>
      <c r="AJ638" s="16"/>
    </row>
    <row r="639" spans="1:36" ht="14.5" x14ac:dyDescent="0.3">
      <c r="A639" s="110" t="s">
        <v>148</v>
      </c>
      <c r="B639" s="110">
        <v>30</v>
      </c>
      <c r="C639" s="110">
        <v>160</v>
      </c>
      <c r="D639" s="110">
        <v>0</v>
      </c>
      <c r="E639" s="110">
        <v>1</v>
      </c>
      <c r="F639" s="110">
        <v>3600</v>
      </c>
      <c r="G639" s="110">
        <v>1</v>
      </c>
      <c r="H639" s="110">
        <f t="shared" si="20"/>
        <v>1</v>
      </c>
      <c r="I639" s="110">
        <v>741</v>
      </c>
      <c r="J639" s="110">
        <v>741</v>
      </c>
      <c r="K639" s="110">
        <f t="shared" si="21"/>
        <v>0</v>
      </c>
      <c r="L639" s="110">
        <v>747</v>
      </c>
      <c r="M639" s="110">
        <v>741</v>
      </c>
      <c r="N639" s="110">
        <v>2.3E-2</v>
      </c>
      <c r="O639" s="110">
        <v>1.0999999999999999E-2</v>
      </c>
      <c r="P639" s="110">
        <v>2.1000000000000001E-2</v>
      </c>
      <c r="Q639" s="110">
        <v>1.0999999999999999E-2</v>
      </c>
      <c r="R639" s="110">
        <v>8.0000000000000002E-3</v>
      </c>
      <c r="S639" s="110">
        <v>0</v>
      </c>
      <c r="T639" s="110">
        <v>16</v>
      </c>
      <c r="U639" s="110">
        <v>16</v>
      </c>
      <c r="V639" s="110">
        <v>4</v>
      </c>
      <c r="W639" s="110">
        <v>12</v>
      </c>
      <c r="X639" s="110">
        <v>8</v>
      </c>
      <c r="Y639" s="110">
        <v>3</v>
      </c>
      <c r="Z639" s="110">
        <v>1</v>
      </c>
      <c r="AA639" s="110">
        <v>0</v>
      </c>
      <c r="AB639" s="110">
        <v>1</v>
      </c>
      <c r="AC639" s="110">
        <v>16457</v>
      </c>
      <c r="AD639" s="110">
        <v>12491</v>
      </c>
      <c r="AE639" s="110">
        <v>0</v>
      </c>
      <c r="AF639" s="110" t="s">
        <v>1022</v>
      </c>
      <c r="AG639" s="16"/>
      <c r="AH639" s="16"/>
      <c r="AI639" s="16"/>
      <c r="AJ639" s="16"/>
    </row>
    <row r="640" spans="1:36" ht="14.5" x14ac:dyDescent="0.3">
      <c r="A640" s="110" t="s">
        <v>149</v>
      </c>
      <c r="B640" s="110">
        <v>30</v>
      </c>
      <c r="C640" s="110">
        <v>175</v>
      </c>
      <c r="D640" s="110">
        <v>0</v>
      </c>
      <c r="E640" s="110">
        <v>1</v>
      </c>
      <c r="F640" s="110">
        <v>3600</v>
      </c>
      <c r="G640" s="110">
        <v>1</v>
      </c>
      <c r="H640" s="110">
        <f t="shared" si="20"/>
        <v>1</v>
      </c>
      <c r="I640" s="110">
        <v>778</v>
      </c>
      <c r="J640" s="110">
        <v>778</v>
      </c>
      <c r="K640" s="110">
        <f t="shared" si="21"/>
        <v>0</v>
      </c>
      <c r="L640" s="110">
        <v>782</v>
      </c>
      <c r="M640" s="110">
        <v>778</v>
      </c>
      <c r="N640" s="110">
        <v>0.16900000000000001</v>
      </c>
      <c r="O640" s="110">
        <v>1.0999999999999999E-2</v>
      </c>
      <c r="P640" s="110">
        <v>0.151</v>
      </c>
      <c r="Q640" s="110">
        <v>8.2000000000000003E-2</v>
      </c>
      <c r="R640" s="110">
        <v>6.5000000000000002E-2</v>
      </c>
      <c r="S640" s="110">
        <v>0</v>
      </c>
      <c r="T640" s="110">
        <v>92</v>
      </c>
      <c r="U640" s="110">
        <v>92</v>
      </c>
      <c r="V640" s="110">
        <v>63</v>
      </c>
      <c r="W640" s="110">
        <v>170</v>
      </c>
      <c r="X640" s="110">
        <v>77</v>
      </c>
      <c r="Y640" s="110">
        <v>84</v>
      </c>
      <c r="Z640" s="110">
        <v>1</v>
      </c>
      <c r="AA640" s="110">
        <v>0</v>
      </c>
      <c r="AB640" s="110">
        <v>0</v>
      </c>
      <c r="AC640" s="110">
        <v>70019</v>
      </c>
      <c r="AD640" s="110">
        <v>66188</v>
      </c>
      <c r="AE640" s="110">
        <v>0</v>
      </c>
      <c r="AF640" s="110" t="s">
        <v>1022</v>
      </c>
      <c r="AG640" s="16"/>
      <c r="AH640" s="16"/>
      <c r="AI640" s="16"/>
      <c r="AJ640" s="16"/>
    </row>
    <row r="641" spans="1:36" ht="14.5" x14ac:dyDescent="0.3">
      <c r="A641" s="110" t="s">
        <v>150</v>
      </c>
      <c r="B641" s="110">
        <v>30</v>
      </c>
      <c r="C641" s="110">
        <v>173</v>
      </c>
      <c r="D641" s="110">
        <v>0</v>
      </c>
      <c r="E641" s="110">
        <v>1</v>
      </c>
      <c r="F641" s="110">
        <v>3600</v>
      </c>
      <c r="G641" s="110">
        <v>1</v>
      </c>
      <c r="H641" s="110">
        <f t="shared" si="20"/>
        <v>1</v>
      </c>
      <c r="I641" s="110">
        <v>828</v>
      </c>
      <c r="J641" s="110">
        <v>828</v>
      </c>
      <c r="K641" s="110">
        <f t="shared" si="21"/>
        <v>0</v>
      </c>
      <c r="L641" s="110">
        <v>828</v>
      </c>
      <c r="M641" s="110">
        <v>828</v>
      </c>
      <c r="N641" s="110">
        <v>1.2E-2</v>
      </c>
      <c r="O641" s="110">
        <v>1.2E-2</v>
      </c>
      <c r="P641" s="110">
        <v>1.2E-2</v>
      </c>
      <c r="Q641" s="110">
        <v>4.0000000000000001E-3</v>
      </c>
      <c r="R641" s="110">
        <v>7.0000000000000001E-3</v>
      </c>
      <c r="S641" s="110">
        <v>0</v>
      </c>
      <c r="T641" s="110">
        <v>8</v>
      </c>
      <c r="U641" s="110">
        <v>8</v>
      </c>
      <c r="V641" s="110">
        <v>1</v>
      </c>
      <c r="W641" s="110">
        <v>4</v>
      </c>
      <c r="X641" s="110">
        <v>1</v>
      </c>
      <c r="Y641" s="110">
        <v>2</v>
      </c>
      <c r="Z641" s="110">
        <v>0</v>
      </c>
      <c r="AA641" s="110">
        <v>0</v>
      </c>
      <c r="AB641" s="110">
        <v>0</v>
      </c>
      <c r="AC641" s="110">
        <v>11317</v>
      </c>
      <c r="AD641" s="110">
        <v>11312</v>
      </c>
      <c r="AE641" s="110">
        <v>0</v>
      </c>
      <c r="AF641" s="110" t="s">
        <v>1022</v>
      </c>
      <c r="AG641" s="16"/>
      <c r="AH641" s="16"/>
      <c r="AI641" s="16"/>
      <c r="AJ641" s="16"/>
    </row>
    <row r="642" spans="1:36" ht="14.5" x14ac:dyDescent="0.3">
      <c r="A642" s="110" t="s">
        <v>151</v>
      </c>
      <c r="B642" s="110">
        <v>30</v>
      </c>
      <c r="C642" s="110">
        <v>183</v>
      </c>
      <c r="D642" s="110">
        <v>0</v>
      </c>
      <c r="E642" s="110">
        <v>1</v>
      </c>
      <c r="F642" s="110">
        <v>3600</v>
      </c>
      <c r="G642" s="110">
        <v>1</v>
      </c>
      <c r="H642" s="110">
        <f t="shared" ref="H642:H705" si="22">IF(I642=J642,1,0)</f>
        <v>1</v>
      </c>
      <c r="I642" s="110">
        <v>774</v>
      </c>
      <c r="J642" s="110">
        <v>774</v>
      </c>
      <c r="K642" s="110">
        <f t="shared" si="21"/>
        <v>0</v>
      </c>
      <c r="L642" s="110">
        <v>782</v>
      </c>
      <c r="M642" s="110">
        <v>774</v>
      </c>
      <c r="N642" s="110">
        <v>0.11600000000000001</v>
      </c>
      <c r="O642" s="110">
        <v>1.2E-2</v>
      </c>
      <c r="P642" s="110">
        <v>0.112</v>
      </c>
      <c r="Q642" s="110">
        <v>4.9000000000000002E-2</v>
      </c>
      <c r="R642" s="110">
        <v>5.1999999999999998E-2</v>
      </c>
      <c r="S642" s="110">
        <v>0</v>
      </c>
      <c r="T642" s="110">
        <v>50</v>
      </c>
      <c r="U642" s="110">
        <v>50</v>
      </c>
      <c r="V642" s="110">
        <v>28</v>
      </c>
      <c r="W642" s="110">
        <v>63</v>
      </c>
      <c r="X642" s="110">
        <v>38</v>
      </c>
      <c r="Y642" s="110">
        <v>35</v>
      </c>
      <c r="Z642" s="110">
        <v>1</v>
      </c>
      <c r="AA642" s="110">
        <v>0</v>
      </c>
      <c r="AB642" s="110">
        <v>0</v>
      </c>
      <c r="AC642" s="110">
        <v>83263</v>
      </c>
      <c r="AD642" s="110">
        <v>75388</v>
      </c>
      <c r="AE642" s="110">
        <v>0</v>
      </c>
      <c r="AF642" s="110" t="s">
        <v>1022</v>
      </c>
      <c r="AG642" s="16"/>
      <c r="AH642" s="16"/>
      <c r="AI642" s="16"/>
      <c r="AJ642" s="16"/>
    </row>
    <row r="643" spans="1:36" ht="14.5" x14ac:dyDescent="0.3">
      <c r="A643" s="110" t="s">
        <v>152</v>
      </c>
      <c r="B643" s="110">
        <v>30</v>
      </c>
      <c r="C643" s="110">
        <v>170</v>
      </c>
      <c r="D643" s="110">
        <v>0</v>
      </c>
      <c r="E643" s="110">
        <v>1</v>
      </c>
      <c r="F643" s="110">
        <v>3600</v>
      </c>
      <c r="G643" s="110">
        <v>1</v>
      </c>
      <c r="H643" s="110">
        <f t="shared" si="22"/>
        <v>1</v>
      </c>
      <c r="I643" s="110">
        <v>620</v>
      </c>
      <c r="J643" s="110">
        <v>620</v>
      </c>
      <c r="K643" s="110">
        <f t="shared" ref="K643:K706" si="23">(I643-J643)/I643*100</f>
        <v>0</v>
      </c>
      <c r="L643" s="110">
        <v>628</v>
      </c>
      <c r="M643" s="110">
        <v>620</v>
      </c>
      <c r="N643" s="110">
        <v>4.3999999999999997E-2</v>
      </c>
      <c r="O643" s="110">
        <v>2.1000000000000001E-2</v>
      </c>
      <c r="P643" s="110">
        <v>4.2999999999999997E-2</v>
      </c>
      <c r="Q643" s="110">
        <v>1.4E-2</v>
      </c>
      <c r="R643" s="110">
        <v>2.1999999999999999E-2</v>
      </c>
      <c r="S643" s="110">
        <v>0</v>
      </c>
      <c r="T643" s="110">
        <v>21</v>
      </c>
      <c r="U643" s="110">
        <v>21</v>
      </c>
      <c r="V643" s="110">
        <v>7</v>
      </c>
      <c r="W643" s="110">
        <v>19</v>
      </c>
      <c r="X643" s="110">
        <v>10</v>
      </c>
      <c r="Y643" s="110">
        <v>8</v>
      </c>
      <c r="Z643" s="110">
        <v>1</v>
      </c>
      <c r="AA643" s="110">
        <v>0</v>
      </c>
      <c r="AB643" s="110">
        <v>0</v>
      </c>
      <c r="AC643" s="110">
        <v>36479</v>
      </c>
      <c r="AD643" s="110">
        <v>34687</v>
      </c>
      <c r="AE643" s="110">
        <v>0</v>
      </c>
      <c r="AF643" s="110" t="s">
        <v>1022</v>
      </c>
      <c r="AG643" s="16"/>
      <c r="AH643" s="16"/>
      <c r="AI643" s="16"/>
      <c r="AJ643" s="16"/>
    </row>
    <row r="644" spans="1:36" ht="14.5" x14ac:dyDescent="0.3">
      <c r="A644" s="110" t="s">
        <v>153</v>
      </c>
      <c r="B644" s="110">
        <v>30</v>
      </c>
      <c r="C644" s="110">
        <v>163</v>
      </c>
      <c r="D644" s="110">
        <v>0</v>
      </c>
      <c r="E644" s="110">
        <v>1</v>
      </c>
      <c r="F644" s="110">
        <v>3600</v>
      </c>
      <c r="G644" s="110">
        <v>1</v>
      </c>
      <c r="H644" s="110">
        <f t="shared" si="22"/>
        <v>0</v>
      </c>
      <c r="I644" s="110">
        <v>654</v>
      </c>
      <c r="J644" s="110">
        <v>653</v>
      </c>
      <c r="K644" s="110">
        <f t="shared" si="23"/>
        <v>0.1529051987767584</v>
      </c>
      <c r="L644" s="110">
        <v>654</v>
      </c>
      <c r="M644" s="110">
        <v>653</v>
      </c>
      <c r="N644" s="110">
        <v>3595.145</v>
      </c>
      <c r="O644" s="110">
        <v>0.01</v>
      </c>
      <c r="P644" s="110">
        <v>3588.9470000000001</v>
      </c>
      <c r="Q644" s="110">
        <v>764.25599999999997</v>
      </c>
      <c r="R644" s="110">
        <v>2299.67</v>
      </c>
      <c r="S644" s="110">
        <v>0.56999999999999995</v>
      </c>
      <c r="T644" s="110">
        <v>105311</v>
      </c>
      <c r="U644" s="110">
        <v>105311</v>
      </c>
      <c r="V644" s="110">
        <v>44007</v>
      </c>
      <c r="W644" s="110">
        <v>102002</v>
      </c>
      <c r="X644" s="110">
        <v>98691</v>
      </c>
      <c r="Y644" s="110">
        <v>146</v>
      </c>
      <c r="Z644" s="110">
        <v>1</v>
      </c>
      <c r="AA644" s="110">
        <v>50959</v>
      </c>
      <c r="AB644" s="110">
        <v>0</v>
      </c>
      <c r="AC644" s="110">
        <v>380000000</v>
      </c>
      <c r="AD644" s="110">
        <v>325000000</v>
      </c>
      <c r="AE644" s="110">
        <v>0</v>
      </c>
      <c r="AF644" s="110" t="s">
        <v>1022</v>
      </c>
      <c r="AG644" s="16"/>
      <c r="AH644" s="16"/>
      <c r="AI644" s="16"/>
      <c r="AJ644" s="16"/>
    </row>
    <row r="645" spans="1:36" ht="14.5" x14ac:dyDescent="0.3">
      <c r="A645" s="110" t="s">
        <v>154</v>
      </c>
      <c r="B645" s="110">
        <v>30</v>
      </c>
      <c r="C645" s="110">
        <v>184</v>
      </c>
      <c r="D645" s="110">
        <v>0</v>
      </c>
      <c r="E645" s="110">
        <v>1</v>
      </c>
      <c r="F645" s="110">
        <v>3600</v>
      </c>
      <c r="G645" s="110">
        <v>1</v>
      </c>
      <c r="H645" s="110">
        <f t="shared" si="22"/>
        <v>1</v>
      </c>
      <c r="I645" s="110">
        <v>695</v>
      </c>
      <c r="J645" s="110">
        <v>695</v>
      </c>
      <c r="K645" s="110">
        <f t="shared" si="23"/>
        <v>0</v>
      </c>
      <c r="L645" s="110">
        <v>699</v>
      </c>
      <c r="M645" s="110">
        <v>695</v>
      </c>
      <c r="N645" s="110">
        <v>0.02</v>
      </c>
      <c r="O645" s="110">
        <v>1.4E-2</v>
      </c>
      <c r="P645" s="110">
        <v>0.02</v>
      </c>
      <c r="Q645" s="110">
        <v>6.0000000000000001E-3</v>
      </c>
      <c r="R645" s="110">
        <v>1.0999999999999999E-2</v>
      </c>
      <c r="S645" s="110">
        <v>0</v>
      </c>
      <c r="T645" s="110">
        <v>10</v>
      </c>
      <c r="U645" s="110">
        <v>10</v>
      </c>
      <c r="V645" s="110">
        <v>1</v>
      </c>
      <c r="W645" s="110">
        <v>4</v>
      </c>
      <c r="X645" s="110">
        <v>4</v>
      </c>
      <c r="Y645" s="110">
        <v>0</v>
      </c>
      <c r="Z645" s="110">
        <v>1</v>
      </c>
      <c r="AA645" s="110">
        <v>0</v>
      </c>
      <c r="AB645" s="110">
        <v>1</v>
      </c>
      <c r="AC645" s="110">
        <v>13991</v>
      </c>
      <c r="AD645" s="110">
        <v>13036</v>
      </c>
      <c r="AE645" s="110">
        <v>0</v>
      </c>
      <c r="AF645" s="110" t="s">
        <v>1022</v>
      </c>
      <c r="AG645" s="16"/>
      <c r="AH645" s="16"/>
      <c r="AI645" s="16"/>
      <c r="AJ645" s="16"/>
    </row>
    <row r="646" spans="1:36" ht="14.5" x14ac:dyDescent="0.3">
      <c r="A646" s="110" t="s">
        <v>155</v>
      </c>
      <c r="B646" s="110">
        <v>30</v>
      </c>
      <c r="C646" s="110">
        <v>200</v>
      </c>
      <c r="D646" s="110">
        <v>0</v>
      </c>
      <c r="E646" s="110">
        <v>1</v>
      </c>
      <c r="F646" s="110">
        <v>3600</v>
      </c>
      <c r="G646" s="110">
        <v>1</v>
      </c>
      <c r="H646" s="110">
        <f t="shared" si="22"/>
        <v>1</v>
      </c>
      <c r="I646" s="110">
        <v>715</v>
      </c>
      <c r="J646" s="110">
        <v>715</v>
      </c>
      <c r="K646" s="110">
        <f t="shared" si="23"/>
        <v>0</v>
      </c>
      <c r="L646" s="110">
        <v>715</v>
      </c>
      <c r="M646" s="110">
        <v>715</v>
      </c>
      <c r="N646" s="110">
        <v>1.9E-2</v>
      </c>
      <c r="O646" s="110">
        <v>1.9E-2</v>
      </c>
      <c r="P646" s="110">
        <v>1.9E-2</v>
      </c>
      <c r="Q646" s="110">
        <v>4.0000000000000001E-3</v>
      </c>
      <c r="R646" s="110">
        <v>1.2999999999999999E-2</v>
      </c>
      <c r="S646" s="110">
        <v>0</v>
      </c>
      <c r="T646" s="110">
        <v>3</v>
      </c>
      <c r="U646" s="110">
        <v>3</v>
      </c>
      <c r="V646" s="110">
        <v>1</v>
      </c>
      <c r="W646" s="110">
        <v>4</v>
      </c>
      <c r="X646" s="110">
        <v>1</v>
      </c>
      <c r="Y646" s="110">
        <v>2</v>
      </c>
      <c r="Z646" s="110">
        <v>0</v>
      </c>
      <c r="AA646" s="110">
        <v>0</v>
      </c>
      <c r="AB646" s="110">
        <v>0</v>
      </c>
      <c r="AC646" s="110">
        <v>13886</v>
      </c>
      <c r="AD646" s="110">
        <v>12172</v>
      </c>
      <c r="AE646" s="110">
        <v>0</v>
      </c>
      <c r="AF646" s="110" t="s">
        <v>1022</v>
      </c>
      <c r="AG646" s="16"/>
      <c r="AH646" s="16"/>
      <c r="AI646" s="16"/>
      <c r="AJ646" s="16"/>
    </row>
    <row r="647" spans="1:36" ht="14.5" x14ac:dyDescent="0.3">
      <c r="A647" s="110" t="s">
        <v>156</v>
      </c>
      <c r="B647" s="110">
        <v>30</v>
      </c>
      <c r="C647" s="110">
        <v>174</v>
      </c>
      <c r="D647" s="110">
        <v>0</v>
      </c>
      <c r="E647" s="110">
        <v>1</v>
      </c>
      <c r="F647" s="110">
        <v>3600</v>
      </c>
      <c r="G647" s="110">
        <v>1</v>
      </c>
      <c r="H647" s="110">
        <f t="shared" si="22"/>
        <v>1</v>
      </c>
      <c r="I647" s="110">
        <v>729</v>
      </c>
      <c r="J647" s="110">
        <v>729</v>
      </c>
      <c r="K647" s="110">
        <f t="shared" si="23"/>
        <v>0</v>
      </c>
      <c r="L647" s="110">
        <v>739</v>
      </c>
      <c r="M647" s="110">
        <v>729</v>
      </c>
      <c r="N647" s="110">
        <v>0.09</v>
      </c>
      <c r="O647" s="110">
        <v>3.5999999999999997E-2</v>
      </c>
      <c r="P647" s="110">
        <v>8.8999999999999996E-2</v>
      </c>
      <c r="Q647" s="110">
        <v>3.2000000000000001E-2</v>
      </c>
      <c r="R647" s="110">
        <v>4.7E-2</v>
      </c>
      <c r="S647" s="110">
        <v>1E-3</v>
      </c>
      <c r="T647" s="110">
        <v>20</v>
      </c>
      <c r="U647" s="110">
        <v>20</v>
      </c>
      <c r="V647" s="110">
        <v>8</v>
      </c>
      <c r="W647" s="110">
        <v>20</v>
      </c>
      <c r="X647" s="110">
        <v>9</v>
      </c>
      <c r="Y647" s="110">
        <v>10</v>
      </c>
      <c r="Z647" s="110">
        <v>1</v>
      </c>
      <c r="AA647" s="110">
        <v>0</v>
      </c>
      <c r="AB647" s="110">
        <v>0</v>
      </c>
      <c r="AC647" s="110">
        <v>58418</v>
      </c>
      <c r="AD647" s="110">
        <v>46312</v>
      </c>
      <c r="AE647" s="110">
        <v>0</v>
      </c>
      <c r="AF647" s="110" t="s">
        <v>1022</v>
      </c>
      <c r="AG647" s="16"/>
      <c r="AH647" s="16"/>
      <c r="AI647" s="16"/>
      <c r="AJ647" s="16"/>
    </row>
    <row r="648" spans="1:36" ht="14.5" x14ac:dyDescent="0.3">
      <c r="A648" s="110" t="s">
        <v>157</v>
      </c>
      <c r="B648" s="110">
        <v>30</v>
      </c>
      <c r="C648" s="110">
        <v>187</v>
      </c>
      <c r="D648" s="110">
        <v>0</v>
      </c>
      <c r="E648" s="110">
        <v>1</v>
      </c>
      <c r="F648" s="110">
        <v>3600</v>
      </c>
      <c r="G648" s="110">
        <v>1</v>
      </c>
      <c r="H648" s="110">
        <f t="shared" si="22"/>
        <v>1</v>
      </c>
      <c r="I648" s="110">
        <v>776</v>
      </c>
      <c r="J648" s="110">
        <v>776</v>
      </c>
      <c r="K648" s="110">
        <f t="shared" si="23"/>
        <v>0</v>
      </c>
      <c r="L648" s="110">
        <v>777</v>
      </c>
      <c r="M648" s="110">
        <v>776</v>
      </c>
      <c r="N648" s="110">
        <v>0.65100000000000002</v>
      </c>
      <c r="O648" s="110">
        <v>1.4999999999999999E-2</v>
      </c>
      <c r="P648" s="110">
        <v>0.60799999999999998</v>
      </c>
      <c r="Q648" s="110">
        <v>0.23599999999999999</v>
      </c>
      <c r="R648" s="110">
        <v>0.33500000000000002</v>
      </c>
      <c r="S648" s="110">
        <v>0</v>
      </c>
      <c r="T648" s="110">
        <v>165</v>
      </c>
      <c r="U648" s="110">
        <v>165</v>
      </c>
      <c r="V648" s="110">
        <v>107</v>
      </c>
      <c r="W648" s="110">
        <v>280</v>
      </c>
      <c r="X648" s="110">
        <v>148</v>
      </c>
      <c r="Y648" s="110">
        <v>119</v>
      </c>
      <c r="Z648" s="110">
        <v>1</v>
      </c>
      <c r="AA648" s="110">
        <v>1</v>
      </c>
      <c r="AB648" s="110">
        <v>1</v>
      </c>
      <c r="AC648" s="110">
        <v>428601</v>
      </c>
      <c r="AD648" s="110">
        <v>398404</v>
      </c>
      <c r="AE648" s="110">
        <v>0</v>
      </c>
      <c r="AF648" s="110" t="s">
        <v>1022</v>
      </c>
      <c r="AG648" s="16"/>
      <c r="AH648" s="16"/>
      <c r="AI648" s="16"/>
      <c r="AJ648" s="16"/>
    </row>
    <row r="649" spans="1:36" ht="14.5" x14ac:dyDescent="0.3">
      <c r="A649" s="110" t="s">
        <v>158</v>
      </c>
      <c r="B649" s="110">
        <v>30</v>
      </c>
      <c r="C649" s="110">
        <v>192</v>
      </c>
      <c r="D649" s="110">
        <v>0</v>
      </c>
      <c r="E649" s="110">
        <v>1</v>
      </c>
      <c r="F649" s="110">
        <v>3600</v>
      </c>
      <c r="G649" s="110">
        <v>1</v>
      </c>
      <c r="H649" s="110">
        <f t="shared" si="22"/>
        <v>1</v>
      </c>
      <c r="I649" s="110">
        <v>712</v>
      </c>
      <c r="J649" s="110">
        <v>712</v>
      </c>
      <c r="K649" s="110">
        <f t="shared" si="23"/>
        <v>0</v>
      </c>
      <c r="L649" s="110">
        <v>715</v>
      </c>
      <c r="M649" s="110">
        <v>712</v>
      </c>
      <c r="N649" s="110">
        <v>0.03</v>
      </c>
      <c r="O649" s="110">
        <v>2.1000000000000001E-2</v>
      </c>
      <c r="P649" s="110">
        <v>2.9000000000000001E-2</v>
      </c>
      <c r="Q649" s="110">
        <v>6.0000000000000001E-3</v>
      </c>
      <c r="R649" s="110">
        <v>0.02</v>
      </c>
      <c r="S649" s="110">
        <v>0</v>
      </c>
      <c r="T649" s="110">
        <v>11</v>
      </c>
      <c r="U649" s="110">
        <v>11</v>
      </c>
      <c r="V649" s="110">
        <v>2</v>
      </c>
      <c r="W649" s="110">
        <v>7</v>
      </c>
      <c r="X649" s="110">
        <v>5</v>
      </c>
      <c r="Y649" s="110">
        <v>1</v>
      </c>
      <c r="Z649" s="110">
        <v>1</v>
      </c>
      <c r="AA649" s="110">
        <v>0</v>
      </c>
      <c r="AB649" s="110">
        <v>1</v>
      </c>
      <c r="AC649" s="110">
        <v>31708</v>
      </c>
      <c r="AD649" s="110">
        <v>26466</v>
      </c>
      <c r="AE649" s="110">
        <v>0</v>
      </c>
      <c r="AF649" s="110" t="s">
        <v>1022</v>
      </c>
      <c r="AG649" s="16"/>
      <c r="AH649" s="16"/>
      <c r="AI649" s="16"/>
      <c r="AJ649" s="16"/>
    </row>
    <row r="650" spans="1:36" ht="14.5" x14ac:dyDescent="0.3">
      <c r="A650" s="110" t="s">
        <v>159</v>
      </c>
      <c r="B650" s="110">
        <v>30</v>
      </c>
      <c r="C650" s="110">
        <v>178</v>
      </c>
      <c r="D650" s="110">
        <v>0</v>
      </c>
      <c r="E650" s="110">
        <v>1</v>
      </c>
      <c r="F650" s="110">
        <v>3600</v>
      </c>
      <c r="G650" s="110">
        <v>1</v>
      </c>
      <c r="H650" s="110">
        <f t="shared" si="22"/>
        <v>1</v>
      </c>
      <c r="I650" s="110">
        <v>765</v>
      </c>
      <c r="J650" s="110">
        <v>765</v>
      </c>
      <c r="K650" s="110">
        <f t="shared" si="23"/>
        <v>0</v>
      </c>
      <c r="L650" s="110">
        <v>766</v>
      </c>
      <c r="M650" s="110">
        <v>765</v>
      </c>
      <c r="N650" s="110">
        <v>0.188</v>
      </c>
      <c r="O650" s="110">
        <v>1.2999999999999999E-2</v>
      </c>
      <c r="P650" s="110">
        <v>0.17399999999999999</v>
      </c>
      <c r="Q650" s="110">
        <v>7.2999999999999995E-2</v>
      </c>
      <c r="R650" s="110">
        <v>9.6000000000000002E-2</v>
      </c>
      <c r="S650" s="110">
        <v>0</v>
      </c>
      <c r="T650" s="110">
        <v>74</v>
      </c>
      <c r="U650" s="110">
        <v>74</v>
      </c>
      <c r="V650" s="110">
        <v>48</v>
      </c>
      <c r="W650" s="110">
        <v>109</v>
      </c>
      <c r="X650" s="110">
        <v>68</v>
      </c>
      <c r="Y650" s="110">
        <v>54</v>
      </c>
      <c r="Z650" s="110">
        <v>1</v>
      </c>
      <c r="AA650" s="110">
        <v>0</v>
      </c>
      <c r="AB650" s="110">
        <v>1</v>
      </c>
      <c r="AC650" s="110">
        <v>108094</v>
      </c>
      <c r="AD650" s="110">
        <v>89264</v>
      </c>
      <c r="AE650" s="110">
        <v>0</v>
      </c>
      <c r="AF650" s="110" t="s">
        <v>1022</v>
      </c>
      <c r="AG650" s="16"/>
      <c r="AH650" s="16"/>
      <c r="AI650" s="16"/>
      <c r="AJ650" s="16"/>
    </row>
    <row r="651" spans="1:36" ht="14.5" x14ac:dyDescent="0.3">
      <c r="A651" s="110" t="s">
        <v>160</v>
      </c>
      <c r="B651" s="110">
        <v>30</v>
      </c>
      <c r="C651" s="110">
        <v>178</v>
      </c>
      <c r="D651" s="110">
        <v>0</v>
      </c>
      <c r="E651" s="110">
        <v>1</v>
      </c>
      <c r="F651" s="110">
        <v>3600</v>
      </c>
      <c r="G651" s="110">
        <v>1</v>
      </c>
      <c r="H651" s="110">
        <f t="shared" si="22"/>
        <v>1</v>
      </c>
      <c r="I651" s="110">
        <v>754</v>
      </c>
      <c r="J651" s="110">
        <v>754</v>
      </c>
      <c r="K651" s="110">
        <f t="shared" si="23"/>
        <v>0</v>
      </c>
      <c r="L651" s="110">
        <v>754</v>
      </c>
      <c r="M651" s="110">
        <v>754</v>
      </c>
      <c r="N651" s="110">
        <v>8.9999999999999993E-3</v>
      </c>
      <c r="O651" s="110">
        <v>8.9999999999999993E-3</v>
      </c>
      <c r="P651" s="110">
        <v>8.9999999999999993E-3</v>
      </c>
      <c r="Q651" s="110">
        <v>4.0000000000000001E-3</v>
      </c>
      <c r="R651" s="110">
        <v>4.0000000000000001E-3</v>
      </c>
      <c r="S651" s="110">
        <v>0</v>
      </c>
      <c r="T651" s="110">
        <v>4</v>
      </c>
      <c r="U651" s="110">
        <v>4</v>
      </c>
      <c r="V651" s="110">
        <v>1</v>
      </c>
      <c r="W651" s="110">
        <v>3</v>
      </c>
      <c r="X651" s="110">
        <v>1</v>
      </c>
      <c r="Y651" s="110">
        <v>2</v>
      </c>
      <c r="Z651" s="110">
        <v>0</v>
      </c>
      <c r="AA651" s="110">
        <v>0</v>
      </c>
      <c r="AB651" s="110">
        <v>0</v>
      </c>
      <c r="AC651" s="110">
        <v>8542</v>
      </c>
      <c r="AD651" s="110">
        <v>8586</v>
      </c>
      <c r="AE651" s="110">
        <v>0</v>
      </c>
      <c r="AF651" s="110" t="s">
        <v>1022</v>
      </c>
      <c r="AG651" s="16"/>
      <c r="AH651" s="16"/>
      <c r="AI651" s="16"/>
      <c r="AJ651" s="16"/>
    </row>
    <row r="652" spans="1:36" ht="14.5" x14ac:dyDescent="0.3">
      <c r="A652" s="110" t="s">
        <v>161</v>
      </c>
      <c r="B652" s="110">
        <v>40</v>
      </c>
      <c r="C652" s="110">
        <v>175</v>
      </c>
      <c r="D652" s="110">
        <v>0</v>
      </c>
      <c r="E652" s="110">
        <v>1</v>
      </c>
      <c r="F652" s="110">
        <v>3600</v>
      </c>
      <c r="G652" s="110">
        <v>1</v>
      </c>
      <c r="H652" s="110">
        <f t="shared" si="22"/>
        <v>1</v>
      </c>
      <c r="I652" s="110">
        <v>1120</v>
      </c>
      <c r="J652" s="110">
        <v>1120</v>
      </c>
      <c r="K652" s="110">
        <f t="shared" si="23"/>
        <v>0</v>
      </c>
      <c r="L652" s="110">
        <v>1121</v>
      </c>
      <c r="M652" s="110">
        <v>1120</v>
      </c>
      <c r="N652" s="110">
        <v>9.6000000000000002E-2</v>
      </c>
      <c r="O652" s="110">
        <v>5.6000000000000001E-2</v>
      </c>
      <c r="P652" s="110">
        <v>9.2999999999999999E-2</v>
      </c>
      <c r="Q652" s="110">
        <v>1.4E-2</v>
      </c>
      <c r="R652" s="110">
        <v>7.1999999999999995E-2</v>
      </c>
      <c r="S652" s="110">
        <v>0</v>
      </c>
      <c r="T652" s="110">
        <v>13</v>
      </c>
      <c r="U652" s="110">
        <v>13</v>
      </c>
      <c r="V652" s="110">
        <v>2</v>
      </c>
      <c r="W652" s="110">
        <v>7</v>
      </c>
      <c r="X652" s="110">
        <v>5</v>
      </c>
      <c r="Y652" s="110">
        <v>1</v>
      </c>
      <c r="Z652" s="110">
        <v>1</v>
      </c>
      <c r="AA652" s="110">
        <v>0</v>
      </c>
      <c r="AB652" s="110">
        <v>1</v>
      </c>
      <c r="AC652" s="110">
        <v>28377</v>
      </c>
      <c r="AD652" s="110">
        <v>29412</v>
      </c>
      <c r="AE652" s="110">
        <v>0</v>
      </c>
      <c r="AF652" s="110" t="s">
        <v>1022</v>
      </c>
      <c r="AG652" s="16"/>
      <c r="AH652" s="16"/>
      <c r="AI652" s="16"/>
      <c r="AJ652" s="16"/>
    </row>
    <row r="653" spans="1:36" ht="14.5" x14ac:dyDescent="0.3">
      <c r="A653" s="110" t="s">
        <v>162</v>
      </c>
      <c r="B653" s="110">
        <v>40</v>
      </c>
      <c r="C653" s="110">
        <v>153</v>
      </c>
      <c r="D653" s="110">
        <v>0</v>
      </c>
      <c r="E653" s="110">
        <v>1</v>
      </c>
      <c r="F653" s="110">
        <v>3600</v>
      </c>
      <c r="G653" s="110">
        <v>1</v>
      </c>
      <c r="H653" s="110">
        <f t="shared" si="22"/>
        <v>1</v>
      </c>
      <c r="I653" s="110">
        <v>1040</v>
      </c>
      <c r="J653" s="110">
        <v>1040</v>
      </c>
      <c r="K653" s="110">
        <f t="shared" si="23"/>
        <v>0</v>
      </c>
      <c r="L653" s="110">
        <v>1042</v>
      </c>
      <c r="M653" s="110">
        <v>1040</v>
      </c>
      <c r="N653" s="110">
        <v>0.10100000000000001</v>
      </c>
      <c r="O653" s="110">
        <v>7.1999999999999995E-2</v>
      </c>
      <c r="P653" s="110">
        <v>9.9000000000000005E-2</v>
      </c>
      <c r="Q653" s="110">
        <v>1.4999999999999999E-2</v>
      </c>
      <c r="R653" s="110">
        <v>6.7000000000000004E-2</v>
      </c>
      <c r="S653" s="110">
        <v>1E-3</v>
      </c>
      <c r="T653" s="110">
        <v>20</v>
      </c>
      <c r="U653" s="110">
        <v>20</v>
      </c>
      <c r="V653" s="110">
        <v>7</v>
      </c>
      <c r="W653" s="110">
        <v>17</v>
      </c>
      <c r="X653" s="110">
        <v>8</v>
      </c>
      <c r="Y653" s="110">
        <v>8</v>
      </c>
      <c r="Z653" s="110">
        <v>1</v>
      </c>
      <c r="AA653" s="110">
        <v>0</v>
      </c>
      <c r="AB653" s="110">
        <v>0</v>
      </c>
      <c r="AC653" s="110">
        <v>37949</v>
      </c>
      <c r="AD653" s="110">
        <v>30504</v>
      </c>
      <c r="AE653" s="110">
        <v>0</v>
      </c>
      <c r="AF653" s="110" t="s">
        <v>1022</v>
      </c>
      <c r="AG653" s="16"/>
      <c r="AH653" s="16"/>
      <c r="AI653" s="16"/>
      <c r="AJ653" s="16"/>
    </row>
    <row r="654" spans="1:36" ht="14.5" x14ac:dyDescent="0.3">
      <c r="A654" s="110" t="s">
        <v>163</v>
      </c>
      <c r="B654" s="110">
        <v>40</v>
      </c>
      <c r="C654" s="110">
        <v>183</v>
      </c>
      <c r="D654" s="110">
        <v>0</v>
      </c>
      <c r="E654" s="110">
        <v>1</v>
      </c>
      <c r="F654" s="110">
        <v>3600</v>
      </c>
      <c r="G654" s="110">
        <v>1</v>
      </c>
      <c r="H654" s="110">
        <f t="shared" si="22"/>
        <v>1</v>
      </c>
      <c r="I654" s="110">
        <v>969</v>
      </c>
      <c r="J654" s="110">
        <v>969</v>
      </c>
      <c r="K654" s="110">
        <f t="shared" si="23"/>
        <v>0</v>
      </c>
      <c r="L654" s="110">
        <v>969</v>
      </c>
      <c r="M654" s="110">
        <v>969</v>
      </c>
      <c r="N654" s="110">
        <v>6.7000000000000004E-2</v>
      </c>
      <c r="O654" s="110">
        <v>6.6000000000000003E-2</v>
      </c>
      <c r="P654" s="110">
        <v>6.6000000000000003E-2</v>
      </c>
      <c r="Q654" s="110">
        <v>8.9999999999999993E-3</v>
      </c>
      <c r="R654" s="110">
        <v>4.5999999999999999E-2</v>
      </c>
      <c r="S654" s="110">
        <v>0</v>
      </c>
      <c r="T654" s="110">
        <v>8</v>
      </c>
      <c r="U654" s="110">
        <v>8</v>
      </c>
      <c r="V654" s="110">
        <v>1</v>
      </c>
      <c r="W654" s="110">
        <v>4</v>
      </c>
      <c r="X654" s="110">
        <v>1</v>
      </c>
      <c r="Y654" s="110">
        <v>2</v>
      </c>
      <c r="Z654" s="110">
        <v>0</v>
      </c>
      <c r="AA654" s="110">
        <v>0</v>
      </c>
      <c r="AB654" s="110">
        <v>0</v>
      </c>
      <c r="AC654" s="110">
        <v>26548</v>
      </c>
      <c r="AD654" s="110">
        <v>23237</v>
      </c>
      <c r="AE654" s="110">
        <v>0</v>
      </c>
      <c r="AF654" s="110" t="s">
        <v>1022</v>
      </c>
      <c r="AG654" s="16"/>
      <c r="AH654" s="16"/>
      <c r="AI654" s="16"/>
      <c r="AJ654" s="16"/>
    </row>
    <row r="655" spans="1:36" ht="14.5" x14ac:dyDescent="0.3">
      <c r="A655" s="110" t="s">
        <v>164</v>
      </c>
      <c r="B655" s="110">
        <v>40</v>
      </c>
      <c r="C655" s="110">
        <v>188</v>
      </c>
      <c r="D655" s="110">
        <v>0</v>
      </c>
      <c r="E655" s="110">
        <v>1</v>
      </c>
      <c r="F655" s="110">
        <v>3600</v>
      </c>
      <c r="G655" s="110">
        <v>1</v>
      </c>
      <c r="H655" s="110">
        <f t="shared" si="22"/>
        <v>1</v>
      </c>
      <c r="I655" s="110">
        <v>1051</v>
      </c>
      <c r="J655" s="110">
        <v>1051</v>
      </c>
      <c r="K655" s="110">
        <f t="shared" si="23"/>
        <v>0</v>
      </c>
      <c r="L655" s="110">
        <v>1051</v>
      </c>
      <c r="M655" s="110">
        <v>1051</v>
      </c>
      <c r="N655" s="110">
        <v>3.5000000000000003E-2</v>
      </c>
      <c r="O655" s="110">
        <v>3.5999999999999997E-2</v>
      </c>
      <c r="P655" s="110">
        <v>3.5999999999999997E-2</v>
      </c>
      <c r="Q655" s="110">
        <v>7.0000000000000001E-3</v>
      </c>
      <c r="R655" s="110">
        <v>2.3E-2</v>
      </c>
      <c r="S655" s="110">
        <v>0</v>
      </c>
      <c r="T655" s="110">
        <v>7</v>
      </c>
      <c r="U655" s="110">
        <v>7</v>
      </c>
      <c r="V655" s="110">
        <v>1</v>
      </c>
      <c r="W655" s="110">
        <v>3</v>
      </c>
      <c r="X655" s="110">
        <v>1</v>
      </c>
      <c r="Y655" s="110">
        <v>2</v>
      </c>
      <c r="Z655" s="110">
        <v>0</v>
      </c>
      <c r="AA655" s="110">
        <v>0</v>
      </c>
      <c r="AB655" s="110">
        <v>0</v>
      </c>
      <c r="AC655" s="110">
        <v>37877</v>
      </c>
      <c r="AD655" s="110">
        <v>32964</v>
      </c>
      <c r="AE655" s="110">
        <v>0</v>
      </c>
      <c r="AF655" s="110" t="s">
        <v>1022</v>
      </c>
      <c r="AG655" s="16"/>
      <c r="AH655" s="16"/>
      <c r="AI655" s="16"/>
      <c r="AJ655" s="16"/>
    </row>
    <row r="656" spans="1:36" ht="14.5" x14ac:dyDescent="0.3">
      <c r="A656" s="110" t="s">
        <v>165</v>
      </c>
      <c r="B656" s="110">
        <v>40</v>
      </c>
      <c r="C656" s="110">
        <v>154</v>
      </c>
      <c r="D656" s="110">
        <v>0</v>
      </c>
      <c r="E656" s="110">
        <v>1</v>
      </c>
      <c r="F656" s="110">
        <v>3600</v>
      </c>
      <c r="G656" s="110">
        <v>1</v>
      </c>
      <c r="H656" s="110">
        <f t="shared" si="22"/>
        <v>1</v>
      </c>
      <c r="I656" s="110">
        <v>908</v>
      </c>
      <c r="J656" s="110">
        <v>908</v>
      </c>
      <c r="K656" s="110">
        <f t="shared" si="23"/>
        <v>0</v>
      </c>
      <c r="L656" s="110">
        <v>909</v>
      </c>
      <c r="M656" s="110">
        <v>908</v>
      </c>
      <c r="N656" s="110">
        <v>3.6999999999999998E-2</v>
      </c>
      <c r="O656" s="110">
        <v>2.4E-2</v>
      </c>
      <c r="P656" s="110">
        <v>3.5999999999999997E-2</v>
      </c>
      <c r="Q656" s="110">
        <v>0.01</v>
      </c>
      <c r="R656" s="110">
        <v>2.1000000000000001E-2</v>
      </c>
      <c r="S656" s="110">
        <v>0</v>
      </c>
      <c r="T656" s="110">
        <v>12</v>
      </c>
      <c r="U656" s="110">
        <v>12</v>
      </c>
      <c r="V656" s="110">
        <v>4</v>
      </c>
      <c r="W656" s="110">
        <v>12</v>
      </c>
      <c r="X656" s="110">
        <v>6</v>
      </c>
      <c r="Y656" s="110">
        <v>5</v>
      </c>
      <c r="Z656" s="110">
        <v>1</v>
      </c>
      <c r="AA656" s="110">
        <v>0</v>
      </c>
      <c r="AB656" s="110">
        <v>0</v>
      </c>
      <c r="AC656" s="110">
        <v>22425</v>
      </c>
      <c r="AD656" s="110">
        <v>22524</v>
      </c>
      <c r="AE656" s="110">
        <v>0</v>
      </c>
      <c r="AF656" s="110" t="s">
        <v>1022</v>
      </c>
      <c r="AG656" s="16"/>
      <c r="AH656" s="16"/>
      <c r="AI656" s="16"/>
      <c r="AJ656" s="16"/>
    </row>
    <row r="657" spans="1:36" ht="14.5" x14ac:dyDescent="0.3">
      <c r="A657" s="110" t="s">
        <v>166</v>
      </c>
      <c r="B657" s="110">
        <v>40</v>
      </c>
      <c r="C657" s="110">
        <v>193</v>
      </c>
      <c r="D657" s="110">
        <v>0</v>
      </c>
      <c r="E657" s="110">
        <v>1</v>
      </c>
      <c r="F657" s="110">
        <v>3600</v>
      </c>
      <c r="G657" s="110">
        <v>1</v>
      </c>
      <c r="H657" s="110">
        <f t="shared" si="22"/>
        <v>1</v>
      </c>
      <c r="I657" s="110">
        <v>1086</v>
      </c>
      <c r="J657" s="110">
        <v>1086</v>
      </c>
      <c r="K657" s="110">
        <f t="shared" si="23"/>
        <v>0</v>
      </c>
      <c r="L657" s="110">
        <v>1086</v>
      </c>
      <c r="M657" s="110">
        <v>1086</v>
      </c>
      <c r="N657" s="110">
        <v>3.5999999999999997E-2</v>
      </c>
      <c r="O657" s="110">
        <v>3.5999999999999997E-2</v>
      </c>
      <c r="P657" s="110">
        <v>3.5999999999999997E-2</v>
      </c>
      <c r="Q657" s="110">
        <v>8.0000000000000002E-3</v>
      </c>
      <c r="R657" s="110">
        <v>2.1999999999999999E-2</v>
      </c>
      <c r="S657" s="110">
        <v>0</v>
      </c>
      <c r="T657" s="110">
        <v>8</v>
      </c>
      <c r="U657" s="110">
        <v>8</v>
      </c>
      <c r="V657" s="110">
        <v>1</v>
      </c>
      <c r="W657" s="110">
        <v>3</v>
      </c>
      <c r="X657" s="110">
        <v>1</v>
      </c>
      <c r="Y657" s="110">
        <v>2</v>
      </c>
      <c r="Z657" s="110">
        <v>0</v>
      </c>
      <c r="AA657" s="110">
        <v>0</v>
      </c>
      <c r="AB657" s="110">
        <v>0</v>
      </c>
      <c r="AC657" s="110">
        <v>31561</v>
      </c>
      <c r="AD657" s="110">
        <v>30546</v>
      </c>
      <c r="AE657" s="110">
        <v>0</v>
      </c>
      <c r="AF657" s="110" t="s">
        <v>1022</v>
      </c>
      <c r="AG657" s="16"/>
      <c r="AH657" s="16"/>
      <c r="AI657" s="16"/>
      <c r="AJ657" s="16"/>
    </row>
    <row r="658" spans="1:36" ht="14.5" x14ac:dyDescent="0.3">
      <c r="A658" s="110" t="s">
        <v>167</v>
      </c>
      <c r="B658" s="110">
        <v>40</v>
      </c>
      <c r="C658" s="110">
        <v>153</v>
      </c>
      <c r="D658" s="110">
        <v>0</v>
      </c>
      <c r="E658" s="110">
        <v>1</v>
      </c>
      <c r="F658" s="110">
        <v>3600</v>
      </c>
      <c r="G658" s="110">
        <v>1</v>
      </c>
      <c r="H658" s="110">
        <f t="shared" si="22"/>
        <v>1</v>
      </c>
      <c r="I658" s="110">
        <v>1062</v>
      </c>
      <c r="J658" s="110">
        <v>1062</v>
      </c>
      <c r="K658" s="110">
        <f t="shared" si="23"/>
        <v>0</v>
      </c>
      <c r="L658" s="110">
        <v>1069</v>
      </c>
      <c r="M658" s="110">
        <v>1062</v>
      </c>
      <c r="N658" s="110">
        <v>3.4000000000000002E-2</v>
      </c>
      <c r="O658" s="110">
        <v>0.02</v>
      </c>
      <c r="P658" s="110">
        <v>3.1E-2</v>
      </c>
      <c r="Q658" s="110">
        <v>1.4999999999999999E-2</v>
      </c>
      <c r="R658" s="110">
        <v>1.4E-2</v>
      </c>
      <c r="S658" s="110">
        <v>0</v>
      </c>
      <c r="T658" s="110">
        <v>16</v>
      </c>
      <c r="U658" s="110">
        <v>16</v>
      </c>
      <c r="V658" s="110">
        <v>4</v>
      </c>
      <c r="W658" s="110">
        <v>11</v>
      </c>
      <c r="X658" s="110">
        <v>6</v>
      </c>
      <c r="Y658" s="110">
        <v>5</v>
      </c>
      <c r="Z658" s="110">
        <v>1</v>
      </c>
      <c r="AA658" s="110">
        <v>0</v>
      </c>
      <c r="AB658" s="110">
        <v>0</v>
      </c>
      <c r="AC658" s="110">
        <v>25147</v>
      </c>
      <c r="AD658" s="110">
        <v>26148</v>
      </c>
      <c r="AE658" s="110">
        <v>0</v>
      </c>
      <c r="AF658" s="110" t="s">
        <v>1022</v>
      </c>
      <c r="AG658" s="16"/>
      <c r="AH658" s="16"/>
      <c r="AI658" s="16"/>
      <c r="AJ658" s="16"/>
    </row>
    <row r="659" spans="1:36" ht="14.5" x14ac:dyDescent="0.3">
      <c r="A659" s="110" t="s">
        <v>168</v>
      </c>
      <c r="B659" s="110">
        <v>40</v>
      </c>
      <c r="C659" s="110">
        <v>166</v>
      </c>
      <c r="D659" s="110">
        <v>0</v>
      </c>
      <c r="E659" s="110">
        <v>1</v>
      </c>
      <c r="F659" s="110">
        <v>3600</v>
      </c>
      <c r="G659" s="110">
        <v>1</v>
      </c>
      <c r="H659" s="110">
        <f t="shared" si="22"/>
        <v>1</v>
      </c>
      <c r="I659" s="110">
        <v>1147</v>
      </c>
      <c r="J659" s="110">
        <v>1147</v>
      </c>
      <c r="K659" s="110">
        <f t="shared" si="23"/>
        <v>0</v>
      </c>
      <c r="L659" s="110">
        <v>1148</v>
      </c>
      <c r="M659" s="110">
        <v>1147</v>
      </c>
      <c r="N659" s="110">
        <v>0.03</v>
      </c>
      <c r="O659" s="110">
        <v>2.5000000000000001E-2</v>
      </c>
      <c r="P659" s="110">
        <v>2.9000000000000001E-2</v>
      </c>
      <c r="Q659" s="110">
        <v>0.01</v>
      </c>
      <c r="R659" s="110">
        <v>1.6E-2</v>
      </c>
      <c r="S659" s="110">
        <v>0</v>
      </c>
      <c r="T659" s="110">
        <v>12</v>
      </c>
      <c r="U659" s="110">
        <v>12</v>
      </c>
      <c r="V659" s="110">
        <v>2</v>
      </c>
      <c r="W659" s="110">
        <v>6</v>
      </c>
      <c r="X659" s="110">
        <v>3</v>
      </c>
      <c r="Y659" s="110">
        <v>2</v>
      </c>
      <c r="Z659" s="110">
        <v>1</v>
      </c>
      <c r="AA659" s="110">
        <v>0</v>
      </c>
      <c r="AB659" s="110">
        <v>0</v>
      </c>
      <c r="AC659" s="110">
        <v>31852</v>
      </c>
      <c r="AD659" s="110">
        <v>29738</v>
      </c>
      <c r="AE659" s="110">
        <v>0</v>
      </c>
      <c r="AF659" s="110" t="s">
        <v>1022</v>
      </c>
      <c r="AG659" s="16"/>
      <c r="AH659" s="16"/>
      <c r="AI659" s="16"/>
      <c r="AJ659" s="16"/>
    </row>
    <row r="660" spans="1:36" ht="14.5" x14ac:dyDescent="0.3">
      <c r="A660" s="110" t="s">
        <v>169</v>
      </c>
      <c r="B660" s="110">
        <v>40</v>
      </c>
      <c r="C660" s="110">
        <v>150</v>
      </c>
      <c r="D660" s="110">
        <v>0</v>
      </c>
      <c r="E660" s="110">
        <v>1</v>
      </c>
      <c r="F660" s="110">
        <v>3600</v>
      </c>
      <c r="G660" s="110">
        <v>1</v>
      </c>
      <c r="H660" s="110">
        <f t="shared" si="22"/>
        <v>1</v>
      </c>
      <c r="I660" s="110">
        <v>1074</v>
      </c>
      <c r="J660" s="110">
        <v>1074</v>
      </c>
      <c r="K660" s="110">
        <f t="shared" si="23"/>
        <v>0</v>
      </c>
      <c r="L660" s="110">
        <v>1077</v>
      </c>
      <c r="M660" s="110">
        <v>1074</v>
      </c>
      <c r="N660" s="110">
        <v>3.5999999999999997E-2</v>
      </c>
      <c r="O660" s="110">
        <v>1.7000000000000001E-2</v>
      </c>
      <c r="P660" s="110">
        <v>3.5000000000000003E-2</v>
      </c>
      <c r="Q660" s="110">
        <v>1.2999999999999999E-2</v>
      </c>
      <c r="R660" s="110">
        <v>1.7999999999999999E-2</v>
      </c>
      <c r="S660" s="110">
        <v>0</v>
      </c>
      <c r="T660" s="110">
        <v>14</v>
      </c>
      <c r="U660" s="110">
        <v>14</v>
      </c>
      <c r="V660" s="110">
        <v>2</v>
      </c>
      <c r="W660" s="110">
        <v>7</v>
      </c>
      <c r="X660" s="110">
        <v>3</v>
      </c>
      <c r="Y660" s="110">
        <v>2</v>
      </c>
      <c r="Z660" s="110">
        <v>1</v>
      </c>
      <c r="AA660" s="110">
        <v>0</v>
      </c>
      <c r="AB660" s="110">
        <v>0</v>
      </c>
      <c r="AC660" s="110">
        <v>37633</v>
      </c>
      <c r="AD660" s="110">
        <v>32710</v>
      </c>
      <c r="AE660" s="110">
        <v>0</v>
      </c>
      <c r="AF660" s="110" t="s">
        <v>1022</v>
      </c>
      <c r="AG660" s="16"/>
      <c r="AH660" s="16"/>
      <c r="AI660" s="16"/>
      <c r="AJ660" s="16"/>
    </row>
    <row r="661" spans="1:36" ht="14.5" x14ac:dyDescent="0.3">
      <c r="A661" s="110" t="s">
        <v>170</v>
      </c>
      <c r="B661" s="110">
        <v>40</v>
      </c>
      <c r="C661" s="110">
        <v>187</v>
      </c>
      <c r="D661" s="110">
        <v>0</v>
      </c>
      <c r="E661" s="110">
        <v>1</v>
      </c>
      <c r="F661" s="110">
        <v>3600</v>
      </c>
      <c r="G661" s="110">
        <v>1</v>
      </c>
      <c r="H661" s="110">
        <f t="shared" si="22"/>
        <v>1</v>
      </c>
      <c r="I661" s="110">
        <v>1098</v>
      </c>
      <c r="J661" s="110">
        <v>1098</v>
      </c>
      <c r="K661" s="110">
        <f t="shared" si="23"/>
        <v>0</v>
      </c>
      <c r="L661" s="110">
        <v>1098</v>
      </c>
      <c r="M661" s="110">
        <v>1098</v>
      </c>
      <c r="N661" s="110">
        <v>2.7E-2</v>
      </c>
      <c r="O661" s="110">
        <v>2.5999999999999999E-2</v>
      </c>
      <c r="P661" s="110">
        <v>2.5999999999999999E-2</v>
      </c>
      <c r="Q661" s="110">
        <v>6.0000000000000001E-3</v>
      </c>
      <c r="R661" s="110">
        <v>1.7000000000000001E-2</v>
      </c>
      <c r="S661" s="110">
        <v>0</v>
      </c>
      <c r="T661" s="110">
        <v>8</v>
      </c>
      <c r="U661" s="110">
        <v>8</v>
      </c>
      <c r="V661" s="110">
        <v>1</v>
      </c>
      <c r="W661" s="110">
        <v>4</v>
      </c>
      <c r="X661" s="110">
        <v>1</v>
      </c>
      <c r="Y661" s="110">
        <v>2</v>
      </c>
      <c r="Z661" s="110">
        <v>0</v>
      </c>
      <c r="AA661" s="110">
        <v>0</v>
      </c>
      <c r="AB661" s="110">
        <v>0</v>
      </c>
      <c r="AC661" s="110">
        <v>30957</v>
      </c>
      <c r="AD661" s="110">
        <v>32917</v>
      </c>
      <c r="AE661" s="110">
        <v>0</v>
      </c>
      <c r="AF661" s="110" t="s">
        <v>1022</v>
      </c>
      <c r="AG661" s="16"/>
      <c r="AH661" s="16"/>
      <c r="AI661" s="16"/>
      <c r="AJ661" s="16"/>
    </row>
    <row r="662" spans="1:36" ht="14.5" x14ac:dyDescent="0.3">
      <c r="A662" s="110" t="s">
        <v>171</v>
      </c>
      <c r="B662" s="110">
        <v>40</v>
      </c>
      <c r="C662" s="110">
        <v>153</v>
      </c>
      <c r="D662" s="110">
        <v>0</v>
      </c>
      <c r="E662" s="110">
        <v>1</v>
      </c>
      <c r="F662" s="110">
        <v>3600</v>
      </c>
      <c r="G662" s="110">
        <v>1</v>
      </c>
      <c r="H662" s="110">
        <f t="shared" si="22"/>
        <v>1</v>
      </c>
      <c r="I662" s="110">
        <v>1203</v>
      </c>
      <c r="J662" s="110">
        <v>1203</v>
      </c>
      <c r="K662" s="110">
        <f t="shared" si="23"/>
        <v>0</v>
      </c>
      <c r="L662" s="110">
        <v>1216</v>
      </c>
      <c r="M662" s="110">
        <v>1203</v>
      </c>
      <c r="N662" s="110">
        <v>8.5999999999999993E-2</v>
      </c>
      <c r="O662" s="110">
        <v>2.3E-2</v>
      </c>
      <c r="P662" s="110">
        <v>7.4999999999999997E-2</v>
      </c>
      <c r="Q662" s="110">
        <v>3.2000000000000001E-2</v>
      </c>
      <c r="R662" s="110">
        <v>3.7999999999999999E-2</v>
      </c>
      <c r="S662" s="110">
        <v>0</v>
      </c>
      <c r="T662" s="110">
        <v>45</v>
      </c>
      <c r="U662" s="110">
        <v>45</v>
      </c>
      <c r="V662" s="110">
        <v>25</v>
      </c>
      <c r="W662" s="110">
        <v>67</v>
      </c>
      <c r="X662" s="110">
        <v>30</v>
      </c>
      <c r="Y662" s="110">
        <v>28</v>
      </c>
      <c r="Z662" s="110">
        <v>1</v>
      </c>
      <c r="AA662" s="110">
        <v>0</v>
      </c>
      <c r="AB662" s="110">
        <v>0</v>
      </c>
      <c r="AC662" s="110">
        <v>41341</v>
      </c>
      <c r="AD662" s="110">
        <v>41326</v>
      </c>
      <c r="AE662" s="110">
        <v>0</v>
      </c>
      <c r="AF662" s="110" t="s">
        <v>1022</v>
      </c>
      <c r="AG662" s="16"/>
      <c r="AH662" s="16"/>
      <c r="AI662" s="16"/>
      <c r="AJ662" s="16"/>
    </row>
    <row r="663" spans="1:36" ht="14.5" x14ac:dyDescent="0.3">
      <c r="A663" s="110" t="s">
        <v>172</v>
      </c>
      <c r="B663" s="110">
        <v>40</v>
      </c>
      <c r="C663" s="110">
        <v>174</v>
      </c>
      <c r="D663" s="110">
        <v>0</v>
      </c>
      <c r="E663" s="110">
        <v>1</v>
      </c>
      <c r="F663" s="110">
        <v>3600</v>
      </c>
      <c r="G663" s="110">
        <v>1</v>
      </c>
      <c r="H663" s="110">
        <f t="shared" si="22"/>
        <v>1</v>
      </c>
      <c r="I663" s="110">
        <v>944</v>
      </c>
      <c r="J663" s="110">
        <v>944</v>
      </c>
      <c r="K663" s="110">
        <f t="shared" si="23"/>
        <v>0</v>
      </c>
      <c r="L663" s="110">
        <v>944</v>
      </c>
      <c r="M663" s="110">
        <v>944</v>
      </c>
      <c r="N663" s="110">
        <v>0.02</v>
      </c>
      <c r="O663" s="110">
        <v>0.02</v>
      </c>
      <c r="P663" s="110">
        <v>0.02</v>
      </c>
      <c r="Q663" s="110">
        <v>8.0000000000000002E-3</v>
      </c>
      <c r="R663" s="110">
        <v>8.9999999999999993E-3</v>
      </c>
      <c r="S663" s="110">
        <v>0</v>
      </c>
      <c r="T663" s="110">
        <v>8</v>
      </c>
      <c r="U663" s="110">
        <v>8</v>
      </c>
      <c r="V663" s="110">
        <v>1</v>
      </c>
      <c r="W663" s="110">
        <v>4</v>
      </c>
      <c r="X663" s="110">
        <v>1</v>
      </c>
      <c r="Y663" s="110">
        <v>2</v>
      </c>
      <c r="Z663" s="110">
        <v>0</v>
      </c>
      <c r="AA663" s="110">
        <v>0</v>
      </c>
      <c r="AB663" s="110">
        <v>0</v>
      </c>
      <c r="AC663" s="110">
        <v>19996</v>
      </c>
      <c r="AD663" s="110">
        <v>19192</v>
      </c>
      <c r="AE663" s="110">
        <v>0</v>
      </c>
      <c r="AF663" s="110" t="s">
        <v>1022</v>
      </c>
      <c r="AG663" s="16"/>
      <c r="AH663" s="16"/>
      <c r="AI663" s="16"/>
      <c r="AJ663" s="16"/>
    </row>
    <row r="664" spans="1:36" ht="14.5" x14ac:dyDescent="0.3">
      <c r="A664" s="110" t="s">
        <v>173</v>
      </c>
      <c r="B664" s="110">
        <v>40</v>
      </c>
      <c r="C664" s="110">
        <v>161</v>
      </c>
      <c r="D664" s="110">
        <v>0</v>
      </c>
      <c r="E664" s="110">
        <v>1</v>
      </c>
      <c r="F664" s="110">
        <v>3600</v>
      </c>
      <c r="G664" s="110">
        <v>1</v>
      </c>
      <c r="H664" s="110">
        <f t="shared" si="22"/>
        <v>1</v>
      </c>
      <c r="I664" s="110">
        <v>1033</v>
      </c>
      <c r="J664" s="110">
        <v>1033</v>
      </c>
      <c r="K664" s="110">
        <f t="shared" si="23"/>
        <v>0</v>
      </c>
      <c r="L664" s="110">
        <v>1034</v>
      </c>
      <c r="M664" s="110">
        <v>1033</v>
      </c>
      <c r="N664" s="110">
        <v>4.5999999999999999E-2</v>
      </c>
      <c r="O664" s="110">
        <v>1.7999999999999999E-2</v>
      </c>
      <c r="P664" s="110">
        <v>4.3999999999999997E-2</v>
      </c>
      <c r="Q664" s="110">
        <v>1.7000000000000001E-2</v>
      </c>
      <c r="R664" s="110">
        <v>2.1999999999999999E-2</v>
      </c>
      <c r="S664" s="110">
        <v>0</v>
      </c>
      <c r="T664" s="110">
        <v>18</v>
      </c>
      <c r="U664" s="110">
        <v>18</v>
      </c>
      <c r="V664" s="110">
        <v>4</v>
      </c>
      <c r="W664" s="110">
        <v>12</v>
      </c>
      <c r="X664" s="110">
        <v>6</v>
      </c>
      <c r="Y664" s="110">
        <v>4</v>
      </c>
      <c r="Z664" s="110">
        <v>1</v>
      </c>
      <c r="AA664" s="110">
        <v>0</v>
      </c>
      <c r="AB664" s="110">
        <v>0</v>
      </c>
      <c r="AC664" s="110">
        <v>51848</v>
      </c>
      <c r="AD664" s="110">
        <v>47115</v>
      </c>
      <c r="AE664" s="110">
        <v>0</v>
      </c>
      <c r="AF664" s="110" t="s">
        <v>1022</v>
      </c>
      <c r="AG664" s="16"/>
      <c r="AH664" s="16"/>
      <c r="AI664" s="16"/>
      <c r="AJ664" s="16"/>
    </row>
    <row r="665" spans="1:36" ht="14.5" x14ac:dyDescent="0.3">
      <c r="A665" s="110" t="s">
        <v>174</v>
      </c>
      <c r="B665" s="110">
        <v>40</v>
      </c>
      <c r="C665" s="110">
        <v>187</v>
      </c>
      <c r="D665" s="110">
        <v>0</v>
      </c>
      <c r="E665" s="110">
        <v>1</v>
      </c>
      <c r="F665" s="110">
        <v>3600</v>
      </c>
      <c r="G665" s="110">
        <v>1</v>
      </c>
      <c r="H665" s="110">
        <f t="shared" si="22"/>
        <v>1</v>
      </c>
      <c r="I665" s="110">
        <v>1030</v>
      </c>
      <c r="J665" s="110">
        <v>1030</v>
      </c>
      <c r="K665" s="110">
        <f t="shared" si="23"/>
        <v>0</v>
      </c>
      <c r="L665" s="110">
        <v>1030</v>
      </c>
      <c r="M665" s="110">
        <v>1030</v>
      </c>
      <c r="N665" s="110">
        <v>1.9E-2</v>
      </c>
      <c r="O665" s="110">
        <v>1.9E-2</v>
      </c>
      <c r="P665" s="110">
        <v>1.9E-2</v>
      </c>
      <c r="Q665" s="110">
        <v>7.0000000000000001E-3</v>
      </c>
      <c r="R665" s="110">
        <v>8.9999999999999993E-3</v>
      </c>
      <c r="S665" s="110">
        <v>0</v>
      </c>
      <c r="T665" s="110">
        <v>7</v>
      </c>
      <c r="U665" s="110">
        <v>7</v>
      </c>
      <c r="V665" s="110">
        <v>1</v>
      </c>
      <c r="W665" s="110">
        <v>4</v>
      </c>
      <c r="X665" s="110">
        <v>1</v>
      </c>
      <c r="Y665" s="110">
        <v>2</v>
      </c>
      <c r="Z665" s="110">
        <v>0</v>
      </c>
      <c r="AA665" s="110">
        <v>0</v>
      </c>
      <c r="AB665" s="110">
        <v>0</v>
      </c>
      <c r="AC665" s="110">
        <v>23577</v>
      </c>
      <c r="AD665" s="110">
        <v>20446</v>
      </c>
      <c r="AE665" s="110">
        <v>0</v>
      </c>
      <c r="AF665" s="110" t="s">
        <v>1022</v>
      </c>
      <c r="AG665" s="16"/>
      <c r="AH665" s="16"/>
      <c r="AI665" s="16"/>
      <c r="AJ665" s="16"/>
    </row>
    <row r="666" spans="1:36" ht="14.5" x14ac:dyDescent="0.3">
      <c r="A666" s="110" t="s">
        <v>175</v>
      </c>
      <c r="B666" s="110">
        <v>40</v>
      </c>
      <c r="C666" s="110">
        <v>152</v>
      </c>
      <c r="D666" s="110">
        <v>0</v>
      </c>
      <c r="E666" s="110">
        <v>1</v>
      </c>
      <c r="F666" s="110">
        <v>3600</v>
      </c>
      <c r="G666" s="110">
        <v>1</v>
      </c>
      <c r="H666" s="110">
        <f t="shared" si="22"/>
        <v>1</v>
      </c>
      <c r="I666" s="110">
        <v>1058</v>
      </c>
      <c r="J666" s="110">
        <v>1058</v>
      </c>
      <c r="K666" s="110">
        <f t="shared" si="23"/>
        <v>0</v>
      </c>
      <c r="L666" s="110">
        <v>1059</v>
      </c>
      <c r="M666" s="110">
        <v>1058</v>
      </c>
      <c r="N666" s="110">
        <v>3.3000000000000002E-2</v>
      </c>
      <c r="O666" s="110">
        <v>2.5000000000000001E-2</v>
      </c>
      <c r="P666" s="110">
        <v>3.4000000000000002E-2</v>
      </c>
      <c r="Q666" s="110">
        <v>1.2999999999999999E-2</v>
      </c>
      <c r="R666" s="110">
        <v>1.2999999999999999E-2</v>
      </c>
      <c r="S666" s="110">
        <v>0</v>
      </c>
      <c r="T666" s="110">
        <v>15</v>
      </c>
      <c r="U666" s="110">
        <v>15</v>
      </c>
      <c r="V666" s="110">
        <v>2</v>
      </c>
      <c r="W666" s="110">
        <v>6</v>
      </c>
      <c r="X666" s="110">
        <v>4</v>
      </c>
      <c r="Y666" s="110">
        <v>2</v>
      </c>
      <c r="Z666" s="110">
        <v>1</v>
      </c>
      <c r="AA666" s="110">
        <v>0</v>
      </c>
      <c r="AB666" s="110">
        <v>0</v>
      </c>
      <c r="AC666" s="110">
        <v>25354</v>
      </c>
      <c r="AD666" s="110">
        <v>27159</v>
      </c>
      <c r="AE666" s="110">
        <v>0</v>
      </c>
      <c r="AF666" s="110" t="s">
        <v>1022</v>
      </c>
      <c r="AG666" s="16"/>
      <c r="AH666" s="16"/>
      <c r="AI666" s="16"/>
      <c r="AJ666" s="16"/>
    </row>
    <row r="667" spans="1:36" ht="14.5" x14ac:dyDescent="0.3">
      <c r="A667" s="110" t="s">
        <v>176</v>
      </c>
      <c r="B667" s="110">
        <v>40</v>
      </c>
      <c r="C667" s="110">
        <v>195</v>
      </c>
      <c r="D667" s="110">
        <v>0</v>
      </c>
      <c r="E667" s="110">
        <v>1</v>
      </c>
      <c r="F667" s="110">
        <v>3600</v>
      </c>
      <c r="G667" s="110">
        <v>1</v>
      </c>
      <c r="H667" s="110">
        <f t="shared" si="22"/>
        <v>1</v>
      </c>
      <c r="I667" s="110">
        <v>1017</v>
      </c>
      <c r="J667" s="110">
        <v>1017</v>
      </c>
      <c r="K667" s="110">
        <f t="shared" si="23"/>
        <v>0</v>
      </c>
      <c r="L667" s="110">
        <v>1018</v>
      </c>
      <c r="M667" s="110">
        <v>1017</v>
      </c>
      <c r="N667" s="110">
        <v>6.8000000000000005E-2</v>
      </c>
      <c r="O667" s="110">
        <v>2.5999999999999999E-2</v>
      </c>
      <c r="P667" s="110">
        <v>6.6000000000000003E-2</v>
      </c>
      <c r="Q667" s="110">
        <v>2.4E-2</v>
      </c>
      <c r="R667" s="110">
        <v>3.5999999999999997E-2</v>
      </c>
      <c r="S667" s="110">
        <v>0</v>
      </c>
      <c r="T667" s="110">
        <v>16</v>
      </c>
      <c r="U667" s="110">
        <v>16</v>
      </c>
      <c r="V667" s="110">
        <v>4</v>
      </c>
      <c r="W667" s="110">
        <v>11</v>
      </c>
      <c r="X667" s="110">
        <v>6</v>
      </c>
      <c r="Y667" s="110">
        <v>5</v>
      </c>
      <c r="Z667" s="110">
        <v>1</v>
      </c>
      <c r="AA667" s="110">
        <v>0</v>
      </c>
      <c r="AB667" s="110">
        <v>0</v>
      </c>
      <c r="AC667" s="110">
        <v>99643</v>
      </c>
      <c r="AD667" s="110">
        <v>75422</v>
      </c>
      <c r="AE667" s="110">
        <v>0</v>
      </c>
      <c r="AF667" s="110" t="s">
        <v>1022</v>
      </c>
      <c r="AG667" s="16"/>
      <c r="AH667" s="16"/>
      <c r="AI667" s="16"/>
      <c r="AJ667" s="16"/>
    </row>
    <row r="668" spans="1:36" ht="14.5" x14ac:dyDescent="0.3">
      <c r="A668" s="110" t="s">
        <v>177</v>
      </c>
      <c r="B668" s="110">
        <v>40</v>
      </c>
      <c r="C668" s="110">
        <v>193</v>
      </c>
      <c r="D668" s="110">
        <v>0</v>
      </c>
      <c r="E668" s="110">
        <v>1</v>
      </c>
      <c r="F668" s="110">
        <v>3600</v>
      </c>
      <c r="G668" s="110">
        <v>1</v>
      </c>
      <c r="H668" s="110">
        <f t="shared" si="22"/>
        <v>1</v>
      </c>
      <c r="I668" s="110">
        <v>975</v>
      </c>
      <c r="J668" s="110">
        <v>975</v>
      </c>
      <c r="K668" s="110">
        <f t="shared" si="23"/>
        <v>0</v>
      </c>
      <c r="L668" s="110">
        <v>975</v>
      </c>
      <c r="M668" s="110">
        <v>975</v>
      </c>
      <c r="N668" s="110">
        <v>1.9E-2</v>
      </c>
      <c r="O668" s="110">
        <v>1.9E-2</v>
      </c>
      <c r="P668" s="110">
        <v>1.9E-2</v>
      </c>
      <c r="Q668" s="110">
        <v>7.0000000000000001E-3</v>
      </c>
      <c r="R668" s="110">
        <v>8.0000000000000002E-3</v>
      </c>
      <c r="S668" s="110">
        <v>0</v>
      </c>
      <c r="T668" s="110">
        <v>9</v>
      </c>
      <c r="U668" s="110">
        <v>9</v>
      </c>
      <c r="V668" s="110">
        <v>1</v>
      </c>
      <c r="W668" s="110">
        <v>3</v>
      </c>
      <c r="X668" s="110">
        <v>1</v>
      </c>
      <c r="Y668" s="110">
        <v>2</v>
      </c>
      <c r="Z668" s="110">
        <v>0</v>
      </c>
      <c r="AA668" s="110">
        <v>0</v>
      </c>
      <c r="AB668" s="110">
        <v>0</v>
      </c>
      <c r="AC668" s="110">
        <v>22780</v>
      </c>
      <c r="AD668" s="110">
        <v>17911</v>
      </c>
      <c r="AE668" s="110">
        <v>0</v>
      </c>
      <c r="AF668" s="110" t="s">
        <v>1022</v>
      </c>
      <c r="AG668" s="16"/>
      <c r="AH668" s="16"/>
      <c r="AI668" s="16"/>
      <c r="AJ668" s="16"/>
    </row>
    <row r="669" spans="1:36" ht="14.5" x14ac:dyDescent="0.3">
      <c r="A669" s="110" t="s">
        <v>178</v>
      </c>
      <c r="B669" s="110">
        <v>40</v>
      </c>
      <c r="C669" s="110">
        <v>198</v>
      </c>
      <c r="D669" s="110">
        <v>0</v>
      </c>
      <c r="E669" s="110">
        <v>1</v>
      </c>
      <c r="F669" s="110">
        <v>3600</v>
      </c>
      <c r="G669" s="110">
        <v>1</v>
      </c>
      <c r="H669" s="110">
        <f t="shared" si="22"/>
        <v>1</v>
      </c>
      <c r="I669" s="110">
        <v>1186</v>
      </c>
      <c r="J669" s="110">
        <v>1186</v>
      </c>
      <c r="K669" s="110">
        <f t="shared" si="23"/>
        <v>0</v>
      </c>
      <c r="L669" s="110">
        <v>1194</v>
      </c>
      <c r="M669" s="110">
        <v>1186</v>
      </c>
      <c r="N669" s="110">
        <v>4.1000000000000002E-2</v>
      </c>
      <c r="O669" s="110">
        <v>2.5999999999999999E-2</v>
      </c>
      <c r="P669" s="110">
        <v>3.9E-2</v>
      </c>
      <c r="Q669" s="110">
        <v>1.4E-2</v>
      </c>
      <c r="R669" s="110">
        <v>2.1000000000000001E-2</v>
      </c>
      <c r="S669" s="110">
        <v>0</v>
      </c>
      <c r="T669" s="110">
        <v>18</v>
      </c>
      <c r="U669" s="110">
        <v>18</v>
      </c>
      <c r="V669" s="110">
        <v>7</v>
      </c>
      <c r="W669" s="110">
        <v>17</v>
      </c>
      <c r="X669" s="110">
        <v>11</v>
      </c>
      <c r="Y669" s="110">
        <v>7</v>
      </c>
      <c r="Z669" s="110">
        <v>2</v>
      </c>
      <c r="AA669" s="110">
        <v>0</v>
      </c>
      <c r="AB669" s="110">
        <v>0</v>
      </c>
      <c r="AC669" s="110">
        <v>33105</v>
      </c>
      <c r="AD669" s="110">
        <v>32785</v>
      </c>
      <c r="AE669" s="110">
        <v>0</v>
      </c>
      <c r="AF669" s="110" t="s">
        <v>1022</v>
      </c>
      <c r="AG669" s="16"/>
      <c r="AH669" s="16"/>
      <c r="AI669" s="16"/>
      <c r="AJ669" s="16"/>
    </row>
    <row r="670" spans="1:36" ht="14.5" x14ac:dyDescent="0.3">
      <c r="A670" s="110" t="s">
        <v>179</v>
      </c>
      <c r="B670" s="110">
        <v>40</v>
      </c>
      <c r="C670" s="110">
        <v>196</v>
      </c>
      <c r="D670" s="110">
        <v>0</v>
      </c>
      <c r="E670" s="110">
        <v>1</v>
      </c>
      <c r="F670" s="110">
        <v>3600</v>
      </c>
      <c r="G670" s="110">
        <v>1</v>
      </c>
      <c r="H670" s="110">
        <f t="shared" si="22"/>
        <v>1</v>
      </c>
      <c r="I670" s="110">
        <v>1146</v>
      </c>
      <c r="J670" s="110">
        <v>1146</v>
      </c>
      <c r="K670" s="110">
        <f t="shared" si="23"/>
        <v>0</v>
      </c>
      <c r="L670" s="110">
        <v>1148</v>
      </c>
      <c r="M670" s="110">
        <v>1146</v>
      </c>
      <c r="N670" s="110">
        <v>4.3999999999999997E-2</v>
      </c>
      <c r="O670" s="110">
        <v>2.5999999999999999E-2</v>
      </c>
      <c r="P670" s="110">
        <v>4.1000000000000002E-2</v>
      </c>
      <c r="Q670" s="110">
        <v>1.6E-2</v>
      </c>
      <c r="R670" s="110">
        <v>2.3E-2</v>
      </c>
      <c r="S670" s="110">
        <v>1E-3</v>
      </c>
      <c r="T670" s="110">
        <v>15</v>
      </c>
      <c r="U670" s="110">
        <v>15</v>
      </c>
      <c r="V670" s="110">
        <v>4</v>
      </c>
      <c r="W670" s="110">
        <v>13</v>
      </c>
      <c r="X670" s="110">
        <v>7</v>
      </c>
      <c r="Y670" s="110">
        <v>5</v>
      </c>
      <c r="Z670" s="110">
        <v>1</v>
      </c>
      <c r="AA670" s="110">
        <v>0</v>
      </c>
      <c r="AB670" s="110">
        <v>0</v>
      </c>
      <c r="AC670" s="110">
        <v>48247</v>
      </c>
      <c r="AD670" s="110">
        <v>45965</v>
      </c>
      <c r="AE670" s="110">
        <v>0</v>
      </c>
      <c r="AF670" s="110" t="s">
        <v>1022</v>
      </c>
      <c r="AG670" s="16"/>
      <c r="AH670" s="16"/>
      <c r="AI670" s="16"/>
      <c r="AJ670" s="16"/>
    </row>
    <row r="671" spans="1:36" ht="14.5" x14ac:dyDescent="0.3">
      <c r="A671" s="110" t="s">
        <v>180</v>
      </c>
      <c r="B671" s="110">
        <v>40</v>
      </c>
      <c r="C671" s="110">
        <v>167</v>
      </c>
      <c r="D671" s="110">
        <v>0</v>
      </c>
      <c r="E671" s="110">
        <v>1</v>
      </c>
      <c r="F671" s="110">
        <v>3600</v>
      </c>
      <c r="G671" s="110">
        <v>1</v>
      </c>
      <c r="H671" s="110">
        <f t="shared" si="22"/>
        <v>1</v>
      </c>
      <c r="I671" s="110">
        <v>964</v>
      </c>
      <c r="J671" s="110">
        <v>964</v>
      </c>
      <c r="K671" s="110">
        <f t="shared" si="23"/>
        <v>0</v>
      </c>
      <c r="L671" s="110">
        <v>967</v>
      </c>
      <c r="M671" s="110">
        <v>964</v>
      </c>
      <c r="N671" s="110">
        <v>5.3999999999999999E-2</v>
      </c>
      <c r="O671" s="110">
        <v>0.03</v>
      </c>
      <c r="P671" s="110">
        <v>5.1999999999999998E-2</v>
      </c>
      <c r="Q671" s="110">
        <v>1.9E-2</v>
      </c>
      <c r="R671" s="110">
        <v>2.7E-2</v>
      </c>
      <c r="S671" s="110">
        <v>0</v>
      </c>
      <c r="T671" s="110">
        <v>22</v>
      </c>
      <c r="U671" s="110">
        <v>22</v>
      </c>
      <c r="V671" s="110">
        <v>6</v>
      </c>
      <c r="W671" s="110">
        <v>13</v>
      </c>
      <c r="X671" s="110">
        <v>8</v>
      </c>
      <c r="Y671" s="110">
        <v>6</v>
      </c>
      <c r="Z671" s="110">
        <v>1</v>
      </c>
      <c r="AA671" s="110">
        <v>0</v>
      </c>
      <c r="AB671" s="110">
        <v>0</v>
      </c>
      <c r="AC671" s="110">
        <v>48161</v>
      </c>
      <c r="AD671" s="110">
        <v>37505</v>
      </c>
      <c r="AE671" s="110">
        <v>0</v>
      </c>
      <c r="AF671" s="110" t="s">
        <v>1022</v>
      </c>
      <c r="AG671" s="16"/>
      <c r="AH671" s="16"/>
      <c r="AI671" s="16"/>
      <c r="AJ671" s="16"/>
    </row>
    <row r="672" spans="1:36" ht="14.5" x14ac:dyDescent="0.3">
      <c r="A672" s="110" t="s">
        <v>181</v>
      </c>
      <c r="B672" s="110">
        <v>40</v>
      </c>
      <c r="C672" s="110">
        <v>151</v>
      </c>
      <c r="D672" s="110">
        <v>0</v>
      </c>
      <c r="E672" s="110">
        <v>1</v>
      </c>
      <c r="F672" s="110">
        <v>3600</v>
      </c>
      <c r="G672" s="110">
        <v>1</v>
      </c>
      <c r="H672" s="110">
        <f t="shared" si="22"/>
        <v>1</v>
      </c>
      <c r="I672" s="110">
        <v>942</v>
      </c>
      <c r="J672" s="110">
        <v>942</v>
      </c>
      <c r="K672" s="110">
        <f t="shared" si="23"/>
        <v>0</v>
      </c>
      <c r="L672" s="110">
        <v>953</v>
      </c>
      <c r="M672" s="110">
        <v>942</v>
      </c>
      <c r="N672" s="110">
        <v>5.7000000000000002E-2</v>
      </c>
      <c r="O672" s="110">
        <v>2.7E-2</v>
      </c>
      <c r="P672" s="110">
        <v>5.3999999999999999E-2</v>
      </c>
      <c r="Q672" s="110">
        <v>1.7999999999999999E-2</v>
      </c>
      <c r="R672" s="110">
        <v>3.3000000000000002E-2</v>
      </c>
      <c r="S672" s="110">
        <v>0</v>
      </c>
      <c r="T672" s="110">
        <v>14</v>
      </c>
      <c r="U672" s="110">
        <v>14</v>
      </c>
      <c r="V672" s="110">
        <v>4</v>
      </c>
      <c r="W672" s="110">
        <v>11</v>
      </c>
      <c r="X672" s="110">
        <v>6</v>
      </c>
      <c r="Y672" s="110">
        <v>5</v>
      </c>
      <c r="Z672" s="110">
        <v>1</v>
      </c>
      <c r="AA672" s="110">
        <v>0</v>
      </c>
      <c r="AB672" s="110">
        <v>0</v>
      </c>
      <c r="AC672" s="110">
        <v>59215</v>
      </c>
      <c r="AD672" s="110">
        <v>51842</v>
      </c>
      <c r="AE672" s="110">
        <v>0</v>
      </c>
      <c r="AF672" s="110" t="s">
        <v>1022</v>
      </c>
      <c r="AG672" s="16"/>
      <c r="AH672" s="16"/>
      <c r="AI672" s="16"/>
      <c r="AJ672" s="16"/>
    </row>
    <row r="673" spans="1:36" ht="14.5" x14ac:dyDescent="0.3">
      <c r="A673" s="110" t="s">
        <v>182</v>
      </c>
      <c r="B673" s="110">
        <v>40</v>
      </c>
      <c r="C673" s="110">
        <v>155</v>
      </c>
      <c r="D673" s="110">
        <v>0</v>
      </c>
      <c r="E673" s="110">
        <v>1</v>
      </c>
      <c r="F673" s="110">
        <v>3600</v>
      </c>
      <c r="G673" s="110">
        <v>1</v>
      </c>
      <c r="H673" s="110">
        <f t="shared" si="22"/>
        <v>1</v>
      </c>
      <c r="I673" s="110">
        <v>999</v>
      </c>
      <c r="J673" s="110">
        <v>999</v>
      </c>
      <c r="K673" s="110">
        <f t="shared" si="23"/>
        <v>0</v>
      </c>
      <c r="L673" s="110">
        <v>1001</v>
      </c>
      <c r="M673" s="110">
        <v>999</v>
      </c>
      <c r="N673" s="110">
        <v>3.9E-2</v>
      </c>
      <c r="O673" s="110">
        <v>2.1999999999999999E-2</v>
      </c>
      <c r="P673" s="110">
        <v>3.9E-2</v>
      </c>
      <c r="Q673" s="110">
        <v>1.7000000000000001E-2</v>
      </c>
      <c r="R673" s="110">
        <v>1.4999999999999999E-2</v>
      </c>
      <c r="S673" s="110">
        <v>0</v>
      </c>
      <c r="T673" s="110">
        <v>14</v>
      </c>
      <c r="U673" s="110">
        <v>14</v>
      </c>
      <c r="V673" s="110">
        <v>2</v>
      </c>
      <c r="W673" s="110">
        <v>6</v>
      </c>
      <c r="X673" s="110">
        <v>3</v>
      </c>
      <c r="Y673" s="110">
        <v>2</v>
      </c>
      <c r="Z673" s="110">
        <v>1</v>
      </c>
      <c r="AA673" s="110">
        <v>0</v>
      </c>
      <c r="AB673" s="110">
        <v>0</v>
      </c>
      <c r="AC673" s="110">
        <v>39925</v>
      </c>
      <c r="AD673" s="110">
        <v>33303</v>
      </c>
      <c r="AE673" s="110">
        <v>0</v>
      </c>
      <c r="AF673" s="110" t="s">
        <v>1022</v>
      </c>
      <c r="AG673" s="16"/>
      <c r="AH673" s="16"/>
      <c r="AI673" s="16"/>
      <c r="AJ673" s="16"/>
    </row>
    <row r="674" spans="1:36" ht="14.5" x14ac:dyDescent="0.3">
      <c r="A674" s="110" t="s">
        <v>183</v>
      </c>
      <c r="B674" s="110">
        <v>40</v>
      </c>
      <c r="C674" s="110">
        <v>181</v>
      </c>
      <c r="D674" s="110">
        <v>0</v>
      </c>
      <c r="E674" s="110">
        <v>1</v>
      </c>
      <c r="F674" s="110">
        <v>3600</v>
      </c>
      <c r="G674" s="110">
        <v>1</v>
      </c>
      <c r="H674" s="110">
        <f t="shared" si="22"/>
        <v>1</v>
      </c>
      <c r="I674" s="110">
        <v>1076</v>
      </c>
      <c r="J674" s="110">
        <v>1076</v>
      </c>
      <c r="K674" s="110">
        <f t="shared" si="23"/>
        <v>0</v>
      </c>
      <c r="L674" s="110">
        <v>1076</v>
      </c>
      <c r="M674" s="110">
        <v>1076</v>
      </c>
      <c r="N674" s="110">
        <v>2.5999999999999999E-2</v>
      </c>
      <c r="O674" s="110">
        <v>2.5999999999999999E-2</v>
      </c>
      <c r="P674" s="110">
        <v>2.5999999999999999E-2</v>
      </c>
      <c r="Q674" s="110">
        <v>8.9999999999999993E-3</v>
      </c>
      <c r="R674" s="110">
        <v>1.4E-2</v>
      </c>
      <c r="S674" s="110">
        <v>0</v>
      </c>
      <c r="T674" s="110">
        <v>8</v>
      </c>
      <c r="U674" s="110">
        <v>8</v>
      </c>
      <c r="V674" s="110">
        <v>1</v>
      </c>
      <c r="W674" s="110">
        <v>3</v>
      </c>
      <c r="X674" s="110">
        <v>1</v>
      </c>
      <c r="Y674" s="110">
        <v>2</v>
      </c>
      <c r="Z674" s="110">
        <v>0</v>
      </c>
      <c r="AA674" s="110">
        <v>0</v>
      </c>
      <c r="AB674" s="110">
        <v>0</v>
      </c>
      <c r="AC674" s="110">
        <v>40094</v>
      </c>
      <c r="AD674" s="110">
        <v>33963</v>
      </c>
      <c r="AE674" s="110">
        <v>0</v>
      </c>
      <c r="AF674" s="110" t="s">
        <v>1022</v>
      </c>
      <c r="AG674" s="16"/>
      <c r="AH674" s="16"/>
      <c r="AI674" s="16"/>
      <c r="AJ674" s="16"/>
    </row>
    <row r="675" spans="1:36" ht="14.5" x14ac:dyDescent="0.3">
      <c r="A675" s="110" t="s">
        <v>184</v>
      </c>
      <c r="B675" s="110">
        <v>40</v>
      </c>
      <c r="C675" s="110">
        <v>151</v>
      </c>
      <c r="D675" s="110">
        <v>0</v>
      </c>
      <c r="E675" s="110">
        <v>1</v>
      </c>
      <c r="F675" s="110">
        <v>3600</v>
      </c>
      <c r="G675" s="110">
        <v>1</v>
      </c>
      <c r="H675" s="110">
        <f t="shared" si="22"/>
        <v>1</v>
      </c>
      <c r="I675" s="110">
        <v>994</v>
      </c>
      <c r="J675" s="110">
        <v>994</v>
      </c>
      <c r="K675" s="110">
        <f t="shared" si="23"/>
        <v>0</v>
      </c>
      <c r="L675" s="110">
        <v>994</v>
      </c>
      <c r="M675" s="110">
        <v>994</v>
      </c>
      <c r="N675" s="110">
        <v>2.3E-2</v>
      </c>
      <c r="O675" s="110">
        <v>2.3E-2</v>
      </c>
      <c r="P675" s="110">
        <v>2.3E-2</v>
      </c>
      <c r="Q675" s="110">
        <v>1.0999999999999999E-2</v>
      </c>
      <c r="R675" s="110">
        <v>8.0000000000000002E-3</v>
      </c>
      <c r="S675" s="110">
        <v>0</v>
      </c>
      <c r="T675" s="110">
        <v>9</v>
      </c>
      <c r="U675" s="110">
        <v>9</v>
      </c>
      <c r="V675" s="110">
        <v>1</v>
      </c>
      <c r="W675" s="110">
        <v>3</v>
      </c>
      <c r="X675" s="110">
        <v>1</v>
      </c>
      <c r="Y675" s="110">
        <v>2</v>
      </c>
      <c r="Z675" s="110">
        <v>0</v>
      </c>
      <c r="AA675" s="110">
        <v>0</v>
      </c>
      <c r="AB675" s="110">
        <v>0</v>
      </c>
      <c r="AC675" s="110">
        <v>23244</v>
      </c>
      <c r="AD675" s="110">
        <v>21489</v>
      </c>
      <c r="AE675" s="110">
        <v>0</v>
      </c>
      <c r="AF675" s="110" t="s">
        <v>1022</v>
      </c>
      <c r="AG675" s="16"/>
      <c r="AH675" s="16"/>
      <c r="AI675" s="16"/>
      <c r="AJ675" s="16"/>
    </row>
    <row r="676" spans="1:36" ht="14.5" x14ac:dyDescent="0.3">
      <c r="A676" s="110" t="s">
        <v>185</v>
      </c>
      <c r="B676" s="110">
        <v>40</v>
      </c>
      <c r="C676" s="110">
        <v>196</v>
      </c>
      <c r="D676" s="110">
        <v>0</v>
      </c>
      <c r="E676" s="110">
        <v>1</v>
      </c>
      <c r="F676" s="110">
        <v>3600</v>
      </c>
      <c r="G676" s="110">
        <v>1</v>
      </c>
      <c r="H676" s="110">
        <f t="shared" si="22"/>
        <v>1</v>
      </c>
      <c r="I676" s="110">
        <v>1011</v>
      </c>
      <c r="J676" s="110">
        <v>1011</v>
      </c>
      <c r="K676" s="110">
        <f t="shared" si="23"/>
        <v>0</v>
      </c>
      <c r="L676" s="110">
        <v>1011</v>
      </c>
      <c r="M676" s="110">
        <v>1011</v>
      </c>
      <c r="N676" s="110">
        <v>2.9000000000000001E-2</v>
      </c>
      <c r="O676" s="110">
        <v>2.8000000000000001E-2</v>
      </c>
      <c r="P676" s="110">
        <v>2.8000000000000001E-2</v>
      </c>
      <c r="Q676" s="110">
        <v>8.0000000000000002E-3</v>
      </c>
      <c r="R676" s="110">
        <v>1.6E-2</v>
      </c>
      <c r="S676" s="110">
        <v>0</v>
      </c>
      <c r="T676" s="110">
        <v>9</v>
      </c>
      <c r="U676" s="110">
        <v>9</v>
      </c>
      <c r="V676" s="110">
        <v>1</v>
      </c>
      <c r="W676" s="110">
        <v>3</v>
      </c>
      <c r="X676" s="110">
        <v>1</v>
      </c>
      <c r="Y676" s="110">
        <v>2</v>
      </c>
      <c r="Z676" s="110">
        <v>0</v>
      </c>
      <c r="AA676" s="110">
        <v>0</v>
      </c>
      <c r="AB676" s="110">
        <v>0</v>
      </c>
      <c r="AC676" s="110">
        <v>30717</v>
      </c>
      <c r="AD676" s="110">
        <v>28514</v>
      </c>
      <c r="AE676" s="110">
        <v>0</v>
      </c>
      <c r="AF676" s="110" t="s">
        <v>1022</v>
      </c>
      <c r="AG676" s="16"/>
      <c r="AH676" s="16"/>
      <c r="AI676" s="16"/>
      <c r="AJ676" s="16"/>
    </row>
    <row r="677" spans="1:36" ht="14.5" x14ac:dyDescent="0.3">
      <c r="A677" s="110" t="s">
        <v>186</v>
      </c>
      <c r="B677" s="110">
        <v>40</v>
      </c>
      <c r="C677" s="110">
        <v>190</v>
      </c>
      <c r="D677" s="110">
        <v>0</v>
      </c>
      <c r="E677" s="110">
        <v>1</v>
      </c>
      <c r="F677" s="110">
        <v>3600</v>
      </c>
      <c r="G677" s="110">
        <v>1</v>
      </c>
      <c r="H677" s="110">
        <f t="shared" si="22"/>
        <v>1</v>
      </c>
      <c r="I677" s="110">
        <v>1013</v>
      </c>
      <c r="J677" s="110">
        <v>1013</v>
      </c>
      <c r="K677" s="110">
        <f t="shared" si="23"/>
        <v>0</v>
      </c>
      <c r="L677" s="110">
        <v>1013</v>
      </c>
      <c r="M677" s="110">
        <v>1013</v>
      </c>
      <c r="N677" s="110">
        <v>0.02</v>
      </c>
      <c r="O677" s="110">
        <v>0.02</v>
      </c>
      <c r="P677" s="110">
        <v>0.02</v>
      </c>
      <c r="Q677" s="110">
        <v>8.0000000000000002E-3</v>
      </c>
      <c r="R677" s="110">
        <v>8.9999999999999993E-3</v>
      </c>
      <c r="S677" s="110">
        <v>0</v>
      </c>
      <c r="T677" s="110">
        <v>8</v>
      </c>
      <c r="U677" s="110">
        <v>8</v>
      </c>
      <c r="V677" s="110">
        <v>1</v>
      </c>
      <c r="W677" s="110">
        <v>3</v>
      </c>
      <c r="X677" s="110">
        <v>1</v>
      </c>
      <c r="Y677" s="110">
        <v>2</v>
      </c>
      <c r="Z677" s="110">
        <v>0</v>
      </c>
      <c r="AA677" s="110">
        <v>0</v>
      </c>
      <c r="AB677" s="110">
        <v>0</v>
      </c>
      <c r="AC677" s="110">
        <v>21870</v>
      </c>
      <c r="AD677" s="110">
        <v>18231</v>
      </c>
      <c r="AE677" s="110">
        <v>0</v>
      </c>
      <c r="AF677" s="110" t="s">
        <v>1022</v>
      </c>
      <c r="AG677" s="16"/>
      <c r="AH677" s="16"/>
      <c r="AI677" s="16"/>
      <c r="AJ677" s="16"/>
    </row>
    <row r="678" spans="1:36" ht="14.5" x14ac:dyDescent="0.3">
      <c r="A678" s="110" t="s">
        <v>187</v>
      </c>
      <c r="B678" s="110">
        <v>40</v>
      </c>
      <c r="C678" s="110">
        <v>150</v>
      </c>
      <c r="D678" s="110">
        <v>0</v>
      </c>
      <c r="E678" s="110">
        <v>1</v>
      </c>
      <c r="F678" s="110">
        <v>3600</v>
      </c>
      <c r="G678" s="110">
        <v>1</v>
      </c>
      <c r="H678" s="110">
        <f t="shared" si="22"/>
        <v>1</v>
      </c>
      <c r="I678" s="110">
        <v>925</v>
      </c>
      <c r="J678" s="110">
        <v>925</v>
      </c>
      <c r="K678" s="110">
        <f t="shared" si="23"/>
        <v>0</v>
      </c>
      <c r="L678" s="110">
        <v>926</v>
      </c>
      <c r="M678" s="110">
        <v>925</v>
      </c>
      <c r="N678" s="110">
        <v>4.7E-2</v>
      </c>
      <c r="O678" s="110">
        <v>2.9000000000000001E-2</v>
      </c>
      <c r="P678" s="110">
        <v>4.5999999999999999E-2</v>
      </c>
      <c r="Q678" s="110">
        <v>1.6E-2</v>
      </c>
      <c r="R678" s="110">
        <v>2.5000000000000001E-2</v>
      </c>
      <c r="S678" s="110">
        <v>0</v>
      </c>
      <c r="T678" s="110">
        <v>15</v>
      </c>
      <c r="U678" s="110">
        <v>15</v>
      </c>
      <c r="V678" s="110">
        <v>2</v>
      </c>
      <c r="W678" s="110">
        <v>6</v>
      </c>
      <c r="X678" s="110">
        <v>3</v>
      </c>
      <c r="Y678" s="110">
        <v>2</v>
      </c>
      <c r="Z678" s="110">
        <v>1</v>
      </c>
      <c r="AA678" s="110">
        <v>0</v>
      </c>
      <c r="AB678" s="110">
        <v>0</v>
      </c>
      <c r="AC678" s="110">
        <v>60547</v>
      </c>
      <c r="AD678" s="110">
        <v>51692</v>
      </c>
      <c r="AE678" s="110">
        <v>0</v>
      </c>
      <c r="AF678" s="110" t="s">
        <v>1022</v>
      </c>
      <c r="AG678" s="16"/>
      <c r="AH678" s="16"/>
      <c r="AI678" s="16"/>
      <c r="AJ678" s="16"/>
    </row>
    <row r="679" spans="1:36" ht="14.5" x14ac:dyDescent="0.3">
      <c r="A679" s="110" t="s">
        <v>188</v>
      </c>
      <c r="B679" s="110">
        <v>40</v>
      </c>
      <c r="C679" s="110">
        <v>175</v>
      </c>
      <c r="D679" s="110">
        <v>0</v>
      </c>
      <c r="E679" s="110">
        <v>1</v>
      </c>
      <c r="F679" s="110">
        <v>3600</v>
      </c>
      <c r="G679" s="110">
        <v>1</v>
      </c>
      <c r="H679" s="110">
        <f t="shared" si="22"/>
        <v>1</v>
      </c>
      <c r="I679" s="110">
        <v>1081</v>
      </c>
      <c r="J679" s="110">
        <v>1081</v>
      </c>
      <c r="K679" s="110">
        <f t="shared" si="23"/>
        <v>0</v>
      </c>
      <c r="L679" s="110">
        <v>1083</v>
      </c>
      <c r="M679" s="110">
        <v>1081</v>
      </c>
      <c r="N679" s="110">
        <v>0.55600000000000005</v>
      </c>
      <c r="O679" s="110">
        <v>2.5999999999999999E-2</v>
      </c>
      <c r="P679" s="110">
        <v>0.503</v>
      </c>
      <c r="Q679" s="110">
        <v>0.189</v>
      </c>
      <c r="R679" s="110">
        <v>0.30299999999999999</v>
      </c>
      <c r="S679" s="110">
        <v>3.0000000000000001E-3</v>
      </c>
      <c r="T679" s="110">
        <v>110</v>
      </c>
      <c r="U679" s="110">
        <v>110</v>
      </c>
      <c r="V679" s="110">
        <v>81</v>
      </c>
      <c r="W679" s="110">
        <v>191</v>
      </c>
      <c r="X679" s="110">
        <v>98</v>
      </c>
      <c r="Y679" s="110">
        <v>94</v>
      </c>
      <c r="Z679" s="110">
        <v>1</v>
      </c>
      <c r="AA679" s="110">
        <v>0</v>
      </c>
      <c r="AB679" s="110">
        <v>0</v>
      </c>
      <c r="AC679" s="110">
        <v>227963</v>
      </c>
      <c r="AD679" s="110">
        <v>223682</v>
      </c>
      <c r="AE679" s="110">
        <v>0</v>
      </c>
      <c r="AF679" s="110" t="s">
        <v>1022</v>
      </c>
      <c r="AG679" s="16"/>
      <c r="AH679" s="16"/>
      <c r="AI679" s="16"/>
      <c r="AJ679" s="16"/>
    </row>
    <row r="680" spans="1:36" ht="14.5" x14ac:dyDescent="0.3">
      <c r="A680" s="110" t="s">
        <v>189</v>
      </c>
      <c r="B680" s="110">
        <v>40</v>
      </c>
      <c r="C680" s="110">
        <v>183</v>
      </c>
      <c r="D680" s="110">
        <v>0</v>
      </c>
      <c r="E680" s="110">
        <v>1</v>
      </c>
      <c r="F680" s="110">
        <v>3600</v>
      </c>
      <c r="G680" s="110">
        <v>1</v>
      </c>
      <c r="H680" s="110">
        <f t="shared" si="22"/>
        <v>1</v>
      </c>
      <c r="I680" s="110">
        <v>1039</v>
      </c>
      <c r="J680" s="110">
        <v>1039</v>
      </c>
      <c r="K680" s="110">
        <f t="shared" si="23"/>
        <v>0</v>
      </c>
      <c r="L680" s="110">
        <v>1045</v>
      </c>
      <c r="M680" s="110">
        <v>1039</v>
      </c>
      <c r="N680" s="110">
        <v>4.2000000000000003E-2</v>
      </c>
      <c r="O680" s="110">
        <v>0.03</v>
      </c>
      <c r="P680" s="110">
        <v>4.1000000000000002E-2</v>
      </c>
      <c r="Q680" s="110">
        <v>1.4999999999999999E-2</v>
      </c>
      <c r="R680" s="110">
        <v>0.02</v>
      </c>
      <c r="S680" s="110">
        <v>0</v>
      </c>
      <c r="T680" s="110">
        <v>14</v>
      </c>
      <c r="U680" s="110">
        <v>14</v>
      </c>
      <c r="V680" s="110">
        <v>3</v>
      </c>
      <c r="W680" s="110">
        <v>9</v>
      </c>
      <c r="X680" s="110">
        <v>5</v>
      </c>
      <c r="Y680" s="110">
        <v>3</v>
      </c>
      <c r="Z680" s="110">
        <v>1</v>
      </c>
      <c r="AA680" s="110">
        <v>0</v>
      </c>
      <c r="AB680" s="110">
        <v>0</v>
      </c>
      <c r="AC680" s="110">
        <v>29805</v>
      </c>
      <c r="AD680" s="110">
        <v>25450</v>
      </c>
      <c r="AE680" s="110">
        <v>0</v>
      </c>
      <c r="AF680" s="110" t="s">
        <v>1022</v>
      </c>
      <c r="AG680" s="16"/>
      <c r="AH680" s="16"/>
      <c r="AI680" s="16"/>
      <c r="AJ680" s="16"/>
    </row>
    <row r="681" spans="1:36" ht="14.5" x14ac:dyDescent="0.3">
      <c r="A681" s="110" t="s">
        <v>190</v>
      </c>
      <c r="B681" s="110">
        <v>40</v>
      </c>
      <c r="C681" s="110">
        <v>194</v>
      </c>
      <c r="D681" s="110">
        <v>0</v>
      </c>
      <c r="E681" s="110">
        <v>1</v>
      </c>
      <c r="F681" s="110">
        <v>3600</v>
      </c>
      <c r="G681" s="110">
        <v>1</v>
      </c>
      <c r="H681" s="110">
        <f t="shared" si="22"/>
        <v>1</v>
      </c>
      <c r="I681" s="110">
        <v>1103</v>
      </c>
      <c r="J681" s="110">
        <v>1103</v>
      </c>
      <c r="K681" s="110">
        <f t="shared" si="23"/>
        <v>0</v>
      </c>
      <c r="L681" s="110">
        <v>1107</v>
      </c>
      <c r="M681" s="110">
        <v>1103</v>
      </c>
      <c r="N681" s="110">
        <v>4.5999999999999999E-2</v>
      </c>
      <c r="O681" s="110">
        <v>2.4E-2</v>
      </c>
      <c r="P681" s="110">
        <v>4.2000000000000003E-2</v>
      </c>
      <c r="Q681" s="110">
        <v>1.2E-2</v>
      </c>
      <c r="R681" s="110">
        <v>2.8000000000000001E-2</v>
      </c>
      <c r="S681" s="110">
        <v>1E-3</v>
      </c>
      <c r="T681" s="110">
        <v>16</v>
      </c>
      <c r="U681" s="110">
        <v>16</v>
      </c>
      <c r="V681" s="110">
        <v>6</v>
      </c>
      <c r="W681" s="110">
        <v>14</v>
      </c>
      <c r="X681" s="110">
        <v>7</v>
      </c>
      <c r="Y681" s="110">
        <v>7</v>
      </c>
      <c r="Z681" s="110">
        <v>1</v>
      </c>
      <c r="AA681" s="110">
        <v>0</v>
      </c>
      <c r="AB681" s="110">
        <v>0</v>
      </c>
      <c r="AC681" s="110">
        <v>30943</v>
      </c>
      <c r="AD681" s="110">
        <v>24472</v>
      </c>
      <c r="AE681" s="110">
        <v>0</v>
      </c>
      <c r="AF681" s="110" t="s">
        <v>1022</v>
      </c>
      <c r="AG681" s="16"/>
      <c r="AH681" s="16"/>
      <c r="AI681" s="16"/>
      <c r="AJ681" s="16"/>
    </row>
    <row r="682" spans="1:36" ht="14.5" x14ac:dyDescent="0.3">
      <c r="A682" s="110" t="s">
        <v>191</v>
      </c>
      <c r="B682" s="110">
        <v>40</v>
      </c>
      <c r="C682" s="110">
        <v>199</v>
      </c>
      <c r="D682" s="110">
        <v>0</v>
      </c>
      <c r="E682" s="110">
        <v>1</v>
      </c>
      <c r="F682" s="110">
        <v>3600</v>
      </c>
      <c r="G682" s="110">
        <v>1</v>
      </c>
      <c r="H682" s="110">
        <f t="shared" si="22"/>
        <v>1</v>
      </c>
      <c r="I682" s="110">
        <v>978</v>
      </c>
      <c r="J682" s="110">
        <v>978</v>
      </c>
      <c r="K682" s="110">
        <f t="shared" si="23"/>
        <v>0</v>
      </c>
      <c r="L682" s="110">
        <v>978</v>
      </c>
      <c r="M682" s="110">
        <v>978</v>
      </c>
      <c r="N682" s="110">
        <v>2.1000000000000001E-2</v>
      </c>
      <c r="O682" s="110">
        <v>2.1000000000000001E-2</v>
      </c>
      <c r="P682" s="110">
        <v>2.1000000000000001E-2</v>
      </c>
      <c r="Q682" s="110">
        <v>6.0000000000000001E-3</v>
      </c>
      <c r="R682" s="110">
        <v>1.2E-2</v>
      </c>
      <c r="S682" s="110">
        <v>0</v>
      </c>
      <c r="T682" s="110">
        <v>7</v>
      </c>
      <c r="U682" s="110">
        <v>7</v>
      </c>
      <c r="V682" s="110">
        <v>1</v>
      </c>
      <c r="W682" s="110">
        <v>3</v>
      </c>
      <c r="X682" s="110">
        <v>1</v>
      </c>
      <c r="Y682" s="110">
        <v>2</v>
      </c>
      <c r="Z682" s="110">
        <v>0</v>
      </c>
      <c r="AA682" s="110">
        <v>0</v>
      </c>
      <c r="AB682" s="110">
        <v>0</v>
      </c>
      <c r="AC682" s="110">
        <v>33524</v>
      </c>
      <c r="AD682" s="110">
        <v>29172</v>
      </c>
      <c r="AE682" s="110">
        <v>0</v>
      </c>
      <c r="AF682" s="110" t="s">
        <v>1022</v>
      </c>
      <c r="AG682" s="16"/>
      <c r="AH682" s="16"/>
      <c r="AI682" s="16"/>
      <c r="AJ682" s="16"/>
    </row>
    <row r="683" spans="1:36" ht="14.5" x14ac:dyDescent="0.3">
      <c r="A683" s="110" t="s">
        <v>192</v>
      </c>
      <c r="B683" s="110">
        <v>40</v>
      </c>
      <c r="C683" s="110">
        <v>172</v>
      </c>
      <c r="D683" s="110">
        <v>0</v>
      </c>
      <c r="E683" s="110">
        <v>1</v>
      </c>
      <c r="F683" s="110">
        <v>3600</v>
      </c>
      <c r="G683" s="110">
        <v>1</v>
      </c>
      <c r="H683" s="110">
        <f t="shared" si="22"/>
        <v>1</v>
      </c>
      <c r="I683" s="110">
        <v>1190</v>
      </c>
      <c r="J683" s="110">
        <v>1190</v>
      </c>
      <c r="K683" s="110">
        <f t="shared" si="23"/>
        <v>0</v>
      </c>
      <c r="L683" s="110">
        <v>1195</v>
      </c>
      <c r="M683" s="110">
        <v>1190</v>
      </c>
      <c r="N683" s="110">
        <v>0.08</v>
      </c>
      <c r="O683" s="110">
        <v>2.9000000000000001E-2</v>
      </c>
      <c r="P683" s="110">
        <v>6.5000000000000002E-2</v>
      </c>
      <c r="Q683" s="110">
        <v>2.5999999999999999E-2</v>
      </c>
      <c r="R683" s="110">
        <v>4.2000000000000003E-2</v>
      </c>
      <c r="S683" s="110">
        <v>1E-3</v>
      </c>
      <c r="T683" s="110">
        <v>40</v>
      </c>
      <c r="U683" s="110">
        <v>40</v>
      </c>
      <c r="V683" s="110">
        <v>19</v>
      </c>
      <c r="W683" s="110">
        <v>48</v>
      </c>
      <c r="X683" s="110">
        <v>27</v>
      </c>
      <c r="Y683" s="110">
        <v>21</v>
      </c>
      <c r="Z683" s="110">
        <v>1</v>
      </c>
      <c r="AA683" s="110">
        <v>0</v>
      </c>
      <c r="AB683" s="110">
        <v>1</v>
      </c>
      <c r="AC683" s="110">
        <v>50161</v>
      </c>
      <c r="AD683" s="110">
        <v>44691</v>
      </c>
      <c r="AE683" s="110">
        <v>0</v>
      </c>
      <c r="AF683" s="110" t="s">
        <v>1022</v>
      </c>
      <c r="AG683" s="16"/>
      <c r="AH683" s="16"/>
      <c r="AI683" s="16"/>
      <c r="AJ683" s="16"/>
    </row>
    <row r="684" spans="1:36" ht="14.5" x14ac:dyDescent="0.3">
      <c r="A684" s="110" t="s">
        <v>193</v>
      </c>
      <c r="B684" s="110">
        <v>40</v>
      </c>
      <c r="C684" s="110">
        <v>170</v>
      </c>
      <c r="D684" s="110">
        <v>0</v>
      </c>
      <c r="E684" s="110">
        <v>1</v>
      </c>
      <c r="F684" s="110">
        <v>3600</v>
      </c>
      <c r="G684" s="110">
        <v>1</v>
      </c>
      <c r="H684" s="110">
        <f t="shared" si="22"/>
        <v>1</v>
      </c>
      <c r="I684" s="110">
        <v>1138</v>
      </c>
      <c r="J684" s="110">
        <v>1138</v>
      </c>
      <c r="K684" s="110">
        <f t="shared" si="23"/>
        <v>0</v>
      </c>
      <c r="L684" s="110">
        <v>1139</v>
      </c>
      <c r="M684" s="110">
        <v>1138</v>
      </c>
      <c r="N684" s="110">
        <v>3.9E-2</v>
      </c>
      <c r="O684" s="110">
        <v>1.4E-2</v>
      </c>
      <c r="P684" s="110">
        <v>3.5999999999999997E-2</v>
      </c>
      <c r="Q684" s="110">
        <v>2.1000000000000001E-2</v>
      </c>
      <c r="R684" s="110">
        <v>1.2E-2</v>
      </c>
      <c r="S684" s="110">
        <v>0</v>
      </c>
      <c r="T684" s="110">
        <v>18</v>
      </c>
      <c r="U684" s="110">
        <v>18</v>
      </c>
      <c r="V684" s="110">
        <v>8</v>
      </c>
      <c r="W684" s="110">
        <v>20</v>
      </c>
      <c r="X684" s="110">
        <v>11</v>
      </c>
      <c r="Y684" s="110">
        <v>8</v>
      </c>
      <c r="Z684" s="110">
        <v>1</v>
      </c>
      <c r="AA684" s="110">
        <v>0</v>
      </c>
      <c r="AB684" s="110">
        <v>0</v>
      </c>
      <c r="AC684" s="110">
        <v>30222</v>
      </c>
      <c r="AD684" s="110">
        <v>29025</v>
      </c>
      <c r="AE684" s="110">
        <v>0</v>
      </c>
      <c r="AF684" s="110" t="s">
        <v>1022</v>
      </c>
      <c r="AG684" s="16"/>
      <c r="AH684" s="16"/>
      <c r="AI684" s="16"/>
      <c r="AJ684" s="16"/>
    </row>
    <row r="685" spans="1:36" ht="14.5" x14ac:dyDescent="0.3">
      <c r="A685" s="110" t="s">
        <v>194</v>
      </c>
      <c r="B685" s="110">
        <v>40</v>
      </c>
      <c r="C685" s="110">
        <v>188</v>
      </c>
      <c r="D685" s="110">
        <v>0</v>
      </c>
      <c r="E685" s="110">
        <v>1</v>
      </c>
      <c r="F685" s="110">
        <v>3600</v>
      </c>
      <c r="G685" s="110">
        <v>1</v>
      </c>
      <c r="H685" s="110">
        <f t="shared" si="22"/>
        <v>1</v>
      </c>
      <c r="I685" s="110">
        <v>1009</v>
      </c>
      <c r="J685" s="110">
        <v>1009</v>
      </c>
      <c r="K685" s="110">
        <f t="shared" si="23"/>
        <v>0</v>
      </c>
      <c r="L685" s="110">
        <v>1011</v>
      </c>
      <c r="M685" s="110">
        <v>1009</v>
      </c>
      <c r="N685" s="110">
        <v>9.6000000000000002E-2</v>
      </c>
      <c r="O685" s="110">
        <v>1.6E-2</v>
      </c>
      <c r="P685" s="110">
        <v>8.7999999999999995E-2</v>
      </c>
      <c r="Q685" s="110">
        <v>3.6999999999999998E-2</v>
      </c>
      <c r="R685" s="110">
        <v>4.2999999999999997E-2</v>
      </c>
      <c r="S685" s="110">
        <v>0</v>
      </c>
      <c r="T685" s="110">
        <v>29</v>
      </c>
      <c r="U685" s="110">
        <v>29</v>
      </c>
      <c r="V685" s="110">
        <v>15</v>
      </c>
      <c r="W685" s="110">
        <v>42</v>
      </c>
      <c r="X685" s="110">
        <v>21</v>
      </c>
      <c r="Y685" s="110">
        <v>20</v>
      </c>
      <c r="Z685" s="110">
        <v>1</v>
      </c>
      <c r="AA685" s="110">
        <v>0</v>
      </c>
      <c r="AB685" s="110">
        <v>0</v>
      </c>
      <c r="AC685" s="110">
        <v>80886</v>
      </c>
      <c r="AD685" s="110">
        <v>75130</v>
      </c>
      <c r="AE685" s="110">
        <v>0</v>
      </c>
      <c r="AF685" s="110" t="s">
        <v>1022</v>
      </c>
      <c r="AG685" s="16"/>
      <c r="AH685" s="16"/>
      <c r="AI685" s="16"/>
      <c r="AJ685" s="16"/>
    </row>
    <row r="686" spans="1:36" ht="14.5" x14ac:dyDescent="0.3">
      <c r="A686" s="110" t="s">
        <v>195</v>
      </c>
      <c r="B686" s="110">
        <v>40</v>
      </c>
      <c r="C686" s="110">
        <v>198</v>
      </c>
      <c r="D686" s="110">
        <v>0</v>
      </c>
      <c r="E686" s="110">
        <v>1</v>
      </c>
      <c r="F686" s="110">
        <v>3600</v>
      </c>
      <c r="G686" s="110">
        <v>1</v>
      </c>
      <c r="H686" s="110">
        <f t="shared" si="22"/>
        <v>1</v>
      </c>
      <c r="I686" s="110">
        <v>982</v>
      </c>
      <c r="J686" s="110">
        <v>982</v>
      </c>
      <c r="K686" s="110">
        <f t="shared" si="23"/>
        <v>0</v>
      </c>
      <c r="L686" s="110">
        <v>983</v>
      </c>
      <c r="M686" s="110">
        <v>982</v>
      </c>
      <c r="N686" s="110">
        <v>3.1E-2</v>
      </c>
      <c r="O686" s="110">
        <v>1.7000000000000001E-2</v>
      </c>
      <c r="P686" s="110">
        <v>0.03</v>
      </c>
      <c r="Q686" s="110">
        <v>1.2999999999999999E-2</v>
      </c>
      <c r="R686" s="110">
        <v>1.2999999999999999E-2</v>
      </c>
      <c r="S686" s="110">
        <v>0</v>
      </c>
      <c r="T686" s="110">
        <v>12</v>
      </c>
      <c r="U686" s="110">
        <v>12</v>
      </c>
      <c r="V686" s="110">
        <v>2</v>
      </c>
      <c r="W686" s="110">
        <v>6</v>
      </c>
      <c r="X686" s="110">
        <v>4</v>
      </c>
      <c r="Y686" s="110">
        <v>2</v>
      </c>
      <c r="Z686" s="110">
        <v>1</v>
      </c>
      <c r="AA686" s="110">
        <v>0</v>
      </c>
      <c r="AB686" s="110">
        <v>0</v>
      </c>
      <c r="AC686" s="110">
        <v>38533</v>
      </c>
      <c r="AD686" s="110">
        <v>31263</v>
      </c>
      <c r="AE686" s="110">
        <v>0</v>
      </c>
      <c r="AF686" s="110" t="s">
        <v>1022</v>
      </c>
      <c r="AG686" s="16"/>
      <c r="AH686" s="16"/>
      <c r="AI686" s="16"/>
      <c r="AJ686" s="16"/>
    </row>
    <row r="687" spans="1:36" ht="14.5" x14ac:dyDescent="0.3">
      <c r="A687" s="110" t="s">
        <v>196</v>
      </c>
      <c r="B687" s="110">
        <v>40</v>
      </c>
      <c r="C687" s="110">
        <v>153</v>
      </c>
      <c r="D687" s="110">
        <v>0</v>
      </c>
      <c r="E687" s="110">
        <v>1</v>
      </c>
      <c r="F687" s="110">
        <v>3600</v>
      </c>
      <c r="G687" s="110">
        <v>1</v>
      </c>
      <c r="H687" s="110">
        <f t="shared" si="22"/>
        <v>1</v>
      </c>
      <c r="I687" s="110">
        <v>967</v>
      </c>
      <c r="J687" s="110">
        <v>967</v>
      </c>
      <c r="K687" s="110">
        <f t="shared" si="23"/>
        <v>0</v>
      </c>
      <c r="L687" s="110">
        <v>973</v>
      </c>
      <c r="M687" s="110">
        <v>967</v>
      </c>
      <c r="N687" s="110">
        <v>0.253</v>
      </c>
      <c r="O687" s="110">
        <v>2.5999999999999999E-2</v>
      </c>
      <c r="P687" s="110">
        <v>0.22700000000000001</v>
      </c>
      <c r="Q687" s="110">
        <v>0.09</v>
      </c>
      <c r="R687" s="110">
        <v>0.13300000000000001</v>
      </c>
      <c r="S687" s="110">
        <v>0</v>
      </c>
      <c r="T687" s="110">
        <v>59</v>
      </c>
      <c r="U687" s="110">
        <v>59</v>
      </c>
      <c r="V687" s="110">
        <v>37</v>
      </c>
      <c r="W687" s="110">
        <v>90</v>
      </c>
      <c r="X687" s="110">
        <v>44</v>
      </c>
      <c r="Y687" s="110">
        <v>47</v>
      </c>
      <c r="Z687" s="110">
        <v>1</v>
      </c>
      <c r="AA687" s="110">
        <v>0</v>
      </c>
      <c r="AB687" s="110">
        <v>0</v>
      </c>
      <c r="AC687" s="110">
        <v>187225</v>
      </c>
      <c r="AD687" s="110">
        <v>165405</v>
      </c>
      <c r="AE687" s="110">
        <v>0</v>
      </c>
      <c r="AF687" s="110" t="s">
        <v>1022</v>
      </c>
      <c r="AG687" s="16"/>
      <c r="AH687" s="16"/>
      <c r="AI687" s="16"/>
      <c r="AJ687" s="16"/>
    </row>
    <row r="688" spans="1:36" ht="14.5" x14ac:dyDescent="0.3">
      <c r="A688" s="110" t="s">
        <v>197</v>
      </c>
      <c r="B688" s="110">
        <v>40</v>
      </c>
      <c r="C688" s="110">
        <v>195</v>
      </c>
      <c r="D688" s="110">
        <v>0</v>
      </c>
      <c r="E688" s="110">
        <v>1</v>
      </c>
      <c r="F688" s="110">
        <v>3600</v>
      </c>
      <c r="G688" s="110">
        <v>1</v>
      </c>
      <c r="H688" s="110">
        <f t="shared" si="22"/>
        <v>1</v>
      </c>
      <c r="I688" s="110">
        <v>945</v>
      </c>
      <c r="J688" s="110">
        <v>945</v>
      </c>
      <c r="K688" s="110">
        <f t="shared" si="23"/>
        <v>0</v>
      </c>
      <c r="L688" s="110">
        <v>946</v>
      </c>
      <c r="M688" s="110">
        <v>945</v>
      </c>
      <c r="N688" s="110">
        <v>5.3999999999999999E-2</v>
      </c>
      <c r="O688" s="110">
        <v>4.4999999999999998E-2</v>
      </c>
      <c r="P688" s="110">
        <v>5.2999999999999999E-2</v>
      </c>
      <c r="Q688" s="110">
        <v>1.2999999999999999E-2</v>
      </c>
      <c r="R688" s="110">
        <v>3.4000000000000002E-2</v>
      </c>
      <c r="S688" s="110">
        <v>0</v>
      </c>
      <c r="T688" s="110">
        <v>11</v>
      </c>
      <c r="U688" s="110">
        <v>11</v>
      </c>
      <c r="V688" s="110">
        <v>2</v>
      </c>
      <c r="W688" s="110">
        <v>6</v>
      </c>
      <c r="X688" s="110">
        <v>4</v>
      </c>
      <c r="Y688" s="110">
        <v>2</v>
      </c>
      <c r="Z688" s="110">
        <v>1</v>
      </c>
      <c r="AA688" s="110">
        <v>0</v>
      </c>
      <c r="AB688" s="110">
        <v>0</v>
      </c>
      <c r="AC688" s="110">
        <v>42252</v>
      </c>
      <c r="AD688" s="110">
        <v>44675</v>
      </c>
      <c r="AE688" s="110">
        <v>0</v>
      </c>
      <c r="AF688" s="110" t="s">
        <v>1022</v>
      </c>
      <c r="AG688" s="16"/>
      <c r="AH688" s="16"/>
      <c r="AI688" s="16"/>
      <c r="AJ688" s="16"/>
    </row>
    <row r="689" spans="1:36" ht="14.5" x14ac:dyDescent="0.3">
      <c r="A689" s="110" t="s">
        <v>198</v>
      </c>
      <c r="B689" s="110">
        <v>40</v>
      </c>
      <c r="C689" s="110">
        <v>177</v>
      </c>
      <c r="D689" s="110">
        <v>0</v>
      </c>
      <c r="E689" s="110">
        <v>1</v>
      </c>
      <c r="F689" s="110">
        <v>3600</v>
      </c>
      <c r="G689" s="110">
        <v>1</v>
      </c>
      <c r="H689" s="110">
        <f t="shared" si="22"/>
        <v>0</v>
      </c>
      <c r="I689" s="110">
        <v>888</v>
      </c>
      <c r="J689" s="110">
        <v>887</v>
      </c>
      <c r="K689" s="110">
        <f t="shared" si="23"/>
        <v>0.11261261261261261</v>
      </c>
      <c r="L689" s="110">
        <v>889</v>
      </c>
      <c r="M689" s="110">
        <v>887</v>
      </c>
      <c r="N689" s="110">
        <v>3659.4430000000002</v>
      </c>
      <c r="O689" s="110">
        <v>2.7E-2</v>
      </c>
      <c r="P689" s="110">
        <v>3584.13</v>
      </c>
      <c r="Q689" s="110">
        <v>796.79600000000005</v>
      </c>
      <c r="R689" s="110">
        <v>2318.2399999999998</v>
      </c>
      <c r="S689" s="110">
        <v>0.54100000000000004</v>
      </c>
      <c r="T689" s="110">
        <v>66308</v>
      </c>
      <c r="U689" s="110">
        <v>66308</v>
      </c>
      <c r="V689" s="110">
        <v>25579</v>
      </c>
      <c r="W689" s="110">
        <v>60590</v>
      </c>
      <c r="X689" s="110">
        <v>61026</v>
      </c>
      <c r="Y689" s="110">
        <v>387</v>
      </c>
      <c r="Z689" s="110">
        <v>1</v>
      </c>
      <c r="AA689" s="110">
        <v>32429</v>
      </c>
      <c r="AB689" s="110">
        <v>0</v>
      </c>
      <c r="AC689" s="110">
        <v>1410000000</v>
      </c>
      <c r="AD689" s="110">
        <v>1220000000</v>
      </c>
      <c r="AE689" s="110">
        <v>0</v>
      </c>
      <c r="AF689" s="110" t="s">
        <v>1022</v>
      </c>
      <c r="AG689" s="16"/>
      <c r="AH689" s="16"/>
      <c r="AI689" s="16"/>
      <c r="AJ689" s="16"/>
    </row>
    <row r="690" spans="1:36" ht="14.5" x14ac:dyDescent="0.3">
      <c r="A690" s="110" t="s">
        <v>199</v>
      </c>
      <c r="B690" s="110">
        <v>40</v>
      </c>
      <c r="C690" s="110">
        <v>188</v>
      </c>
      <c r="D690" s="110">
        <v>0</v>
      </c>
      <c r="E690" s="110">
        <v>1</v>
      </c>
      <c r="F690" s="110">
        <v>3600</v>
      </c>
      <c r="G690" s="110">
        <v>1</v>
      </c>
      <c r="H690" s="110">
        <f t="shared" si="22"/>
        <v>1</v>
      </c>
      <c r="I690" s="110">
        <v>1038</v>
      </c>
      <c r="J690" s="110">
        <v>1038</v>
      </c>
      <c r="K690" s="110">
        <f t="shared" si="23"/>
        <v>0</v>
      </c>
      <c r="L690" s="110">
        <v>1040</v>
      </c>
      <c r="M690" s="110">
        <v>1038</v>
      </c>
      <c r="N690" s="110">
        <v>0.4</v>
      </c>
      <c r="O690" s="110">
        <v>3.5000000000000003E-2</v>
      </c>
      <c r="P690" s="110">
        <v>0.36499999999999999</v>
      </c>
      <c r="Q690" s="110">
        <v>0.14000000000000001</v>
      </c>
      <c r="R690" s="110">
        <v>0.189</v>
      </c>
      <c r="S690" s="110">
        <v>2E-3</v>
      </c>
      <c r="T690" s="110">
        <v>87</v>
      </c>
      <c r="U690" s="110">
        <v>87</v>
      </c>
      <c r="V690" s="110">
        <v>59</v>
      </c>
      <c r="W690" s="110">
        <v>158</v>
      </c>
      <c r="X690" s="110">
        <v>66</v>
      </c>
      <c r="Y690" s="110">
        <v>73</v>
      </c>
      <c r="Z690" s="110">
        <v>1</v>
      </c>
      <c r="AA690" s="110">
        <v>0</v>
      </c>
      <c r="AB690" s="110">
        <v>0</v>
      </c>
      <c r="AC690" s="110">
        <v>160728</v>
      </c>
      <c r="AD690" s="110">
        <v>155826</v>
      </c>
      <c r="AE690" s="110">
        <v>0</v>
      </c>
      <c r="AF690" s="110" t="s">
        <v>1022</v>
      </c>
      <c r="AG690" s="16"/>
      <c r="AH690" s="16"/>
      <c r="AI690" s="16"/>
      <c r="AJ690" s="16"/>
    </row>
    <row r="691" spans="1:36" ht="14.5" x14ac:dyDescent="0.3">
      <c r="A691" s="110" t="s">
        <v>200</v>
      </c>
      <c r="B691" s="110">
        <v>40</v>
      </c>
      <c r="C691" s="110">
        <v>188</v>
      </c>
      <c r="D691" s="110">
        <v>0</v>
      </c>
      <c r="E691" s="110">
        <v>1</v>
      </c>
      <c r="F691" s="110">
        <v>3600</v>
      </c>
      <c r="G691" s="110">
        <v>1</v>
      </c>
      <c r="H691" s="110">
        <f t="shared" si="22"/>
        <v>1</v>
      </c>
      <c r="I691" s="110">
        <v>1071</v>
      </c>
      <c r="J691" s="110">
        <v>1071</v>
      </c>
      <c r="K691" s="110">
        <f t="shared" si="23"/>
        <v>0</v>
      </c>
      <c r="L691" s="110">
        <v>1084</v>
      </c>
      <c r="M691" s="110">
        <v>1071</v>
      </c>
      <c r="N691" s="110">
        <v>4.8000000000000001E-2</v>
      </c>
      <c r="O691" s="110">
        <v>2.8000000000000001E-2</v>
      </c>
      <c r="P691" s="110">
        <v>4.3999999999999997E-2</v>
      </c>
      <c r="Q691" s="110">
        <v>1.6E-2</v>
      </c>
      <c r="R691" s="110">
        <v>2.3E-2</v>
      </c>
      <c r="S691" s="110">
        <v>0</v>
      </c>
      <c r="T691" s="110">
        <v>18</v>
      </c>
      <c r="U691" s="110">
        <v>18</v>
      </c>
      <c r="V691" s="110">
        <v>4</v>
      </c>
      <c r="W691" s="110">
        <v>13</v>
      </c>
      <c r="X691" s="110">
        <v>7</v>
      </c>
      <c r="Y691" s="110">
        <v>5</v>
      </c>
      <c r="Z691" s="110">
        <v>1</v>
      </c>
      <c r="AA691" s="110">
        <v>0</v>
      </c>
      <c r="AB691" s="110">
        <v>0</v>
      </c>
      <c r="AC691" s="110">
        <v>48968</v>
      </c>
      <c r="AD691" s="110">
        <v>39978</v>
      </c>
      <c r="AE691" s="110">
        <v>0</v>
      </c>
      <c r="AF691" s="110" t="s">
        <v>1022</v>
      </c>
      <c r="AG691" s="16"/>
      <c r="AH691" s="16"/>
      <c r="AI691" s="16"/>
      <c r="AJ691" s="16"/>
    </row>
    <row r="692" spans="1:36" ht="14.5" x14ac:dyDescent="0.3">
      <c r="A692" s="110" t="s">
        <v>201</v>
      </c>
      <c r="B692" s="110">
        <v>40</v>
      </c>
      <c r="C692" s="110">
        <v>173</v>
      </c>
      <c r="D692" s="110">
        <v>0</v>
      </c>
      <c r="E692" s="110">
        <v>1</v>
      </c>
      <c r="F692" s="110">
        <v>3600</v>
      </c>
      <c r="G692" s="110">
        <v>1</v>
      </c>
      <c r="H692" s="110">
        <f t="shared" si="22"/>
        <v>1</v>
      </c>
      <c r="I692" s="110">
        <v>995</v>
      </c>
      <c r="J692" s="110">
        <v>995</v>
      </c>
      <c r="K692" s="110">
        <f t="shared" si="23"/>
        <v>0</v>
      </c>
      <c r="L692" s="110">
        <v>998</v>
      </c>
      <c r="M692" s="110">
        <v>995</v>
      </c>
      <c r="N692" s="110">
        <v>7.5999999999999998E-2</v>
      </c>
      <c r="O692" s="110">
        <v>4.5999999999999999E-2</v>
      </c>
      <c r="P692" s="110">
        <v>7.3999999999999996E-2</v>
      </c>
      <c r="Q692" s="110">
        <v>2.3E-2</v>
      </c>
      <c r="R692" s="110">
        <v>4.2000000000000003E-2</v>
      </c>
      <c r="S692" s="110">
        <v>0</v>
      </c>
      <c r="T692" s="110">
        <v>22</v>
      </c>
      <c r="U692" s="110">
        <v>22</v>
      </c>
      <c r="V692" s="110">
        <v>10</v>
      </c>
      <c r="W692" s="110">
        <v>26</v>
      </c>
      <c r="X692" s="110">
        <v>13</v>
      </c>
      <c r="Y692" s="110">
        <v>10</v>
      </c>
      <c r="Z692" s="110">
        <v>1</v>
      </c>
      <c r="AA692" s="110">
        <v>0</v>
      </c>
      <c r="AB692" s="110">
        <v>1</v>
      </c>
      <c r="AC692" s="110">
        <v>61363</v>
      </c>
      <c r="AD692" s="110">
        <v>59992</v>
      </c>
      <c r="AE692" s="110">
        <v>0</v>
      </c>
      <c r="AF692" s="110" t="s">
        <v>1022</v>
      </c>
      <c r="AG692" s="16"/>
      <c r="AH692" s="16"/>
      <c r="AI692" s="16"/>
      <c r="AJ692" s="16"/>
    </row>
    <row r="693" spans="1:36" ht="14.5" x14ac:dyDescent="0.3">
      <c r="A693" s="110" t="s">
        <v>202</v>
      </c>
      <c r="B693" s="110">
        <v>40</v>
      </c>
      <c r="C693" s="110">
        <v>150</v>
      </c>
      <c r="D693" s="110">
        <v>0</v>
      </c>
      <c r="E693" s="110">
        <v>1</v>
      </c>
      <c r="F693" s="110">
        <v>3600</v>
      </c>
      <c r="G693" s="110">
        <v>1</v>
      </c>
      <c r="H693" s="110">
        <f t="shared" si="22"/>
        <v>1</v>
      </c>
      <c r="I693" s="110">
        <v>920</v>
      </c>
      <c r="J693" s="110">
        <v>920</v>
      </c>
      <c r="K693" s="110">
        <f t="shared" si="23"/>
        <v>0</v>
      </c>
      <c r="L693" s="110">
        <v>924</v>
      </c>
      <c r="M693" s="110">
        <v>920</v>
      </c>
      <c r="N693" s="110">
        <v>0.247</v>
      </c>
      <c r="O693" s="110">
        <v>1.9E-2</v>
      </c>
      <c r="P693" s="110">
        <v>0.222</v>
      </c>
      <c r="Q693" s="110">
        <v>9.1999999999999998E-2</v>
      </c>
      <c r="R693" s="110">
        <v>0.121</v>
      </c>
      <c r="S693" s="110">
        <v>0</v>
      </c>
      <c r="T693" s="110">
        <v>57</v>
      </c>
      <c r="U693" s="110">
        <v>57</v>
      </c>
      <c r="V693" s="110">
        <v>36</v>
      </c>
      <c r="W693" s="110">
        <v>81</v>
      </c>
      <c r="X693" s="110">
        <v>48</v>
      </c>
      <c r="Y693" s="110">
        <v>42</v>
      </c>
      <c r="Z693" s="110">
        <v>1</v>
      </c>
      <c r="AA693" s="110">
        <v>0</v>
      </c>
      <c r="AB693" s="110">
        <v>0</v>
      </c>
      <c r="AC693" s="110">
        <v>170924</v>
      </c>
      <c r="AD693" s="110">
        <v>133171</v>
      </c>
      <c r="AE693" s="110">
        <v>0</v>
      </c>
      <c r="AF693" s="110" t="s">
        <v>1022</v>
      </c>
      <c r="AG693" s="16"/>
      <c r="AH693" s="16"/>
      <c r="AI693" s="16"/>
      <c r="AJ693" s="16"/>
    </row>
    <row r="694" spans="1:36" ht="14.5" x14ac:dyDescent="0.3">
      <c r="A694" s="110" t="s">
        <v>203</v>
      </c>
      <c r="B694" s="110">
        <v>40</v>
      </c>
      <c r="C694" s="110">
        <v>174</v>
      </c>
      <c r="D694" s="110">
        <v>0</v>
      </c>
      <c r="E694" s="110">
        <v>1</v>
      </c>
      <c r="F694" s="110">
        <v>3600</v>
      </c>
      <c r="G694" s="110">
        <v>1</v>
      </c>
      <c r="H694" s="110">
        <f t="shared" si="22"/>
        <v>1</v>
      </c>
      <c r="I694" s="110">
        <v>1097</v>
      </c>
      <c r="J694" s="110">
        <v>1097</v>
      </c>
      <c r="K694" s="110">
        <f t="shared" si="23"/>
        <v>0</v>
      </c>
      <c r="L694" s="110">
        <v>1099</v>
      </c>
      <c r="M694" s="110">
        <v>1097</v>
      </c>
      <c r="N694" s="110">
        <v>6.8000000000000005E-2</v>
      </c>
      <c r="O694" s="110">
        <v>4.4999999999999998E-2</v>
      </c>
      <c r="P694" s="110">
        <v>6.8000000000000005E-2</v>
      </c>
      <c r="Q694" s="110">
        <v>1.9E-2</v>
      </c>
      <c r="R694" s="110">
        <v>3.7999999999999999E-2</v>
      </c>
      <c r="S694" s="110">
        <v>0</v>
      </c>
      <c r="T694" s="110">
        <v>16</v>
      </c>
      <c r="U694" s="110">
        <v>16</v>
      </c>
      <c r="V694" s="110">
        <v>2</v>
      </c>
      <c r="W694" s="110">
        <v>7</v>
      </c>
      <c r="X694" s="110">
        <v>3</v>
      </c>
      <c r="Y694" s="110">
        <v>2</v>
      </c>
      <c r="Z694" s="110">
        <v>1</v>
      </c>
      <c r="AA694" s="110">
        <v>0</v>
      </c>
      <c r="AB694" s="110">
        <v>0</v>
      </c>
      <c r="AC694" s="110">
        <v>52392</v>
      </c>
      <c r="AD694" s="110">
        <v>47975</v>
      </c>
      <c r="AE694" s="110">
        <v>0</v>
      </c>
      <c r="AF694" s="110" t="s">
        <v>1022</v>
      </c>
      <c r="AG694" s="16"/>
      <c r="AH694" s="16"/>
      <c r="AI694" s="16"/>
      <c r="AJ694" s="16"/>
    </row>
    <row r="695" spans="1:36" ht="14.5" x14ac:dyDescent="0.3">
      <c r="A695" s="110" t="s">
        <v>204</v>
      </c>
      <c r="B695" s="110">
        <v>40</v>
      </c>
      <c r="C695" s="110">
        <v>166</v>
      </c>
      <c r="D695" s="110">
        <v>0</v>
      </c>
      <c r="E695" s="110">
        <v>1</v>
      </c>
      <c r="F695" s="110">
        <v>3600</v>
      </c>
      <c r="G695" s="110">
        <v>1</v>
      </c>
      <c r="H695" s="110">
        <f t="shared" si="22"/>
        <v>1</v>
      </c>
      <c r="I695" s="110">
        <v>1124</v>
      </c>
      <c r="J695" s="110">
        <v>1124</v>
      </c>
      <c r="K695" s="110">
        <f t="shared" si="23"/>
        <v>0</v>
      </c>
      <c r="L695" s="110">
        <v>1126</v>
      </c>
      <c r="M695" s="110">
        <v>1124</v>
      </c>
      <c r="N695" s="110">
        <v>0.153</v>
      </c>
      <c r="O695" s="110">
        <v>2.4E-2</v>
      </c>
      <c r="P695" s="110">
        <v>0.14099999999999999</v>
      </c>
      <c r="Q695" s="110">
        <v>6.4000000000000001E-2</v>
      </c>
      <c r="R695" s="110">
        <v>6.6000000000000003E-2</v>
      </c>
      <c r="S695" s="110">
        <v>0</v>
      </c>
      <c r="T695" s="110">
        <v>64</v>
      </c>
      <c r="U695" s="110">
        <v>64</v>
      </c>
      <c r="V695" s="110">
        <v>38</v>
      </c>
      <c r="W695" s="110">
        <v>86</v>
      </c>
      <c r="X695" s="110">
        <v>52</v>
      </c>
      <c r="Y695" s="110">
        <v>45</v>
      </c>
      <c r="Z695" s="110">
        <v>1</v>
      </c>
      <c r="AA695" s="110">
        <v>0</v>
      </c>
      <c r="AB695" s="110">
        <v>0</v>
      </c>
      <c r="AC695" s="110">
        <v>65089</v>
      </c>
      <c r="AD695" s="110">
        <v>63423</v>
      </c>
      <c r="AE695" s="110">
        <v>0</v>
      </c>
      <c r="AF695" s="110" t="s">
        <v>1022</v>
      </c>
      <c r="AG695" s="16"/>
      <c r="AH695" s="16"/>
      <c r="AI695" s="16"/>
      <c r="AJ695" s="16"/>
    </row>
    <row r="696" spans="1:36" ht="14.5" x14ac:dyDescent="0.3">
      <c r="A696" s="110" t="s">
        <v>205</v>
      </c>
      <c r="B696" s="110">
        <v>40</v>
      </c>
      <c r="C696" s="110">
        <v>158</v>
      </c>
      <c r="D696" s="110">
        <v>0</v>
      </c>
      <c r="E696" s="110">
        <v>1</v>
      </c>
      <c r="F696" s="110">
        <v>3600</v>
      </c>
      <c r="G696" s="110">
        <v>1</v>
      </c>
      <c r="H696" s="110">
        <f t="shared" si="22"/>
        <v>1</v>
      </c>
      <c r="I696" s="110">
        <v>1070</v>
      </c>
      <c r="J696" s="110">
        <v>1070</v>
      </c>
      <c r="K696" s="110">
        <f t="shared" si="23"/>
        <v>0</v>
      </c>
      <c r="L696" s="110">
        <v>1074</v>
      </c>
      <c r="M696" s="110">
        <v>1070</v>
      </c>
      <c r="N696" s="110">
        <v>3.5000000000000003E-2</v>
      </c>
      <c r="O696" s="110">
        <v>1.9E-2</v>
      </c>
      <c r="P696" s="110">
        <v>3.3000000000000002E-2</v>
      </c>
      <c r="Q696" s="110">
        <v>1.2E-2</v>
      </c>
      <c r="R696" s="110">
        <v>1.6E-2</v>
      </c>
      <c r="S696" s="110">
        <v>0</v>
      </c>
      <c r="T696" s="110">
        <v>16</v>
      </c>
      <c r="U696" s="110">
        <v>16</v>
      </c>
      <c r="V696" s="110">
        <v>4</v>
      </c>
      <c r="W696" s="110">
        <v>12</v>
      </c>
      <c r="X696" s="110">
        <v>7</v>
      </c>
      <c r="Y696" s="110">
        <v>3</v>
      </c>
      <c r="Z696" s="110">
        <v>1</v>
      </c>
      <c r="AA696" s="110">
        <v>0</v>
      </c>
      <c r="AB696" s="110">
        <v>1</v>
      </c>
      <c r="AC696" s="110">
        <v>23576</v>
      </c>
      <c r="AD696" s="110">
        <v>22956</v>
      </c>
      <c r="AE696" s="110">
        <v>0</v>
      </c>
      <c r="AF696" s="110" t="s">
        <v>1022</v>
      </c>
      <c r="AG696" s="16"/>
      <c r="AH696" s="16"/>
      <c r="AI696" s="16"/>
      <c r="AJ696" s="16"/>
    </row>
    <row r="697" spans="1:36" ht="14.5" x14ac:dyDescent="0.3">
      <c r="A697" s="110" t="s">
        <v>206</v>
      </c>
      <c r="B697" s="110">
        <v>40</v>
      </c>
      <c r="C697" s="110">
        <v>163</v>
      </c>
      <c r="D697" s="110">
        <v>0</v>
      </c>
      <c r="E697" s="110">
        <v>1</v>
      </c>
      <c r="F697" s="110">
        <v>3600</v>
      </c>
      <c r="G697" s="110">
        <v>1</v>
      </c>
      <c r="H697" s="110">
        <f t="shared" si="22"/>
        <v>1</v>
      </c>
      <c r="I697" s="110">
        <v>859</v>
      </c>
      <c r="J697" s="110">
        <v>859</v>
      </c>
      <c r="K697" s="110">
        <f t="shared" si="23"/>
        <v>0</v>
      </c>
      <c r="L697" s="110">
        <v>859</v>
      </c>
      <c r="M697" s="110">
        <v>859</v>
      </c>
      <c r="N697" s="110">
        <v>0.02</v>
      </c>
      <c r="O697" s="110">
        <v>0.02</v>
      </c>
      <c r="P697" s="110">
        <v>0.02</v>
      </c>
      <c r="Q697" s="110">
        <v>7.0000000000000001E-3</v>
      </c>
      <c r="R697" s="110">
        <v>0.01</v>
      </c>
      <c r="S697" s="110">
        <v>0</v>
      </c>
      <c r="T697" s="110">
        <v>8</v>
      </c>
      <c r="U697" s="110">
        <v>8</v>
      </c>
      <c r="V697" s="110">
        <v>1</v>
      </c>
      <c r="W697" s="110">
        <v>4</v>
      </c>
      <c r="X697" s="110">
        <v>1</v>
      </c>
      <c r="Y697" s="110">
        <v>2</v>
      </c>
      <c r="Z697" s="110">
        <v>0</v>
      </c>
      <c r="AA697" s="110">
        <v>0</v>
      </c>
      <c r="AB697" s="110">
        <v>0</v>
      </c>
      <c r="AC697" s="110">
        <v>19738</v>
      </c>
      <c r="AD697" s="110">
        <v>16759</v>
      </c>
      <c r="AE697" s="110">
        <v>0</v>
      </c>
      <c r="AF697" s="110" t="s">
        <v>1022</v>
      </c>
      <c r="AG697" s="16"/>
      <c r="AH697" s="16"/>
      <c r="AI697" s="16"/>
      <c r="AJ697" s="16"/>
    </row>
    <row r="698" spans="1:36" ht="14.5" x14ac:dyDescent="0.3">
      <c r="A698" s="110" t="s">
        <v>207</v>
      </c>
      <c r="B698" s="110">
        <v>40</v>
      </c>
      <c r="C698" s="110">
        <v>163</v>
      </c>
      <c r="D698" s="110">
        <v>0</v>
      </c>
      <c r="E698" s="110">
        <v>1</v>
      </c>
      <c r="F698" s="110">
        <v>3600</v>
      </c>
      <c r="G698" s="110">
        <v>1</v>
      </c>
      <c r="H698" s="110">
        <f t="shared" si="22"/>
        <v>1</v>
      </c>
      <c r="I698" s="110">
        <v>1026</v>
      </c>
      <c r="J698" s="110">
        <v>1026</v>
      </c>
      <c r="K698" s="110">
        <f t="shared" si="23"/>
        <v>0</v>
      </c>
      <c r="L698" s="110">
        <v>1030</v>
      </c>
      <c r="M698" s="110">
        <v>1026</v>
      </c>
      <c r="N698" s="110">
        <v>3.5000000000000003E-2</v>
      </c>
      <c r="O698" s="110">
        <v>1.7999999999999999E-2</v>
      </c>
      <c r="P698" s="110">
        <v>3.4000000000000002E-2</v>
      </c>
      <c r="Q698" s="110">
        <v>1.4E-2</v>
      </c>
      <c r="R698" s="110">
        <v>1.7000000000000001E-2</v>
      </c>
      <c r="S698" s="110">
        <v>0</v>
      </c>
      <c r="T698" s="110">
        <v>15</v>
      </c>
      <c r="U698" s="110">
        <v>15</v>
      </c>
      <c r="V698" s="110">
        <v>3</v>
      </c>
      <c r="W698" s="110">
        <v>10</v>
      </c>
      <c r="X698" s="110">
        <v>5</v>
      </c>
      <c r="Y698" s="110">
        <v>4</v>
      </c>
      <c r="Z698" s="110">
        <v>1</v>
      </c>
      <c r="AA698" s="110">
        <v>0</v>
      </c>
      <c r="AB698" s="110">
        <v>0</v>
      </c>
      <c r="AC698" s="110">
        <v>38702</v>
      </c>
      <c r="AD698" s="110">
        <v>33876</v>
      </c>
      <c r="AE698" s="110">
        <v>0</v>
      </c>
      <c r="AF698" s="110" t="s">
        <v>1022</v>
      </c>
      <c r="AG698" s="16"/>
      <c r="AH698" s="16"/>
      <c r="AI698" s="16"/>
      <c r="AJ698" s="16"/>
    </row>
    <row r="699" spans="1:36" ht="14.5" x14ac:dyDescent="0.3">
      <c r="A699" s="110" t="s">
        <v>208</v>
      </c>
      <c r="B699" s="110">
        <v>40</v>
      </c>
      <c r="C699" s="110">
        <v>192</v>
      </c>
      <c r="D699" s="110">
        <v>0</v>
      </c>
      <c r="E699" s="110">
        <v>1</v>
      </c>
      <c r="F699" s="110">
        <v>3600</v>
      </c>
      <c r="G699" s="110">
        <v>1</v>
      </c>
      <c r="H699" s="110">
        <f t="shared" si="22"/>
        <v>1</v>
      </c>
      <c r="I699" s="110">
        <v>935</v>
      </c>
      <c r="J699" s="110">
        <v>935</v>
      </c>
      <c r="K699" s="110">
        <f t="shared" si="23"/>
        <v>0</v>
      </c>
      <c r="L699" s="110">
        <v>935</v>
      </c>
      <c r="M699" s="110">
        <v>935</v>
      </c>
      <c r="N699" s="110">
        <v>0.02</v>
      </c>
      <c r="O699" s="110">
        <v>0.02</v>
      </c>
      <c r="P699" s="110">
        <v>0.02</v>
      </c>
      <c r="Q699" s="110">
        <v>4.0000000000000001E-3</v>
      </c>
      <c r="R699" s="110">
        <v>1.2999999999999999E-2</v>
      </c>
      <c r="S699" s="110">
        <v>0</v>
      </c>
      <c r="T699" s="110">
        <v>4</v>
      </c>
      <c r="U699" s="110">
        <v>4</v>
      </c>
      <c r="V699" s="110">
        <v>1</v>
      </c>
      <c r="W699" s="110">
        <v>3</v>
      </c>
      <c r="X699" s="110">
        <v>1</v>
      </c>
      <c r="Y699" s="110">
        <v>2</v>
      </c>
      <c r="Z699" s="110">
        <v>0</v>
      </c>
      <c r="AA699" s="110">
        <v>0</v>
      </c>
      <c r="AB699" s="110">
        <v>0</v>
      </c>
      <c r="AC699" s="110">
        <v>34427</v>
      </c>
      <c r="AD699" s="110">
        <v>31157</v>
      </c>
      <c r="AE699" s="110">
        <v>0</v>
      </c>
      <c r="AF699" s="110" t="s">
        <v>1022</v>
      </c>
      <c r="AG699" s="16"/>
      <c r="AH699" s="16"/>
      <c r="AI699" s="16"/>
      <c r="AJ699" s="16"/>
    </row>
    <row r="700" spans="1:36" ht="14.5" x14ac:dyDescent="0.3">
      <c r="A700" s="110" t="s">
        <v>209</v>
      </c>
      <c r="B700" s="110">
        <v>40</v>
      </c>
      <c r="C700" s="110">
        <v>165</v>
      </c>
      <c r="D700" s="110">
        <v>0</v>
      </c>
      <c r="E700" s="110">
        <v>1</v>
      </c>
      <c r="F700" s="110">
        <v>3600</v>
      </c>
      <c r="G700" s="110">
        <v>1</v>
      </c>
      <c r="H700" s="110">
        <f t="shared" si="22"/>
        <v>1</v>
      </c>
      <c r="I700" s="110">
        <v>1136</v>
      </c>
      <c r="J700" s="110">
        <v>1136</v>
      </c>
      <c r="K700" s="110">
        <f t="shared" si="23"/>
        <v>0</v>
      </c>
      <c r="L700" s="110">
        <v>1137</v>
      </c>
      <c r="M700" s="110">
        <v>1136</v>
      </c>
      <c r="N700" s="110">
        <v>3.3000000000000002E-2</v>
      </c>
      <c r="O700" s="110">
        <v>2.4E-2</v>
      </c>
      <c r="P700" s="110">
        <v>3.3000000000000002E-2</v>
      </c>
      <c r="Q700" s="110">
        <v>1.2E-2</v>
      </c>
      <c r="R700" s="110">
        <v>1.4999999999999999E-2</v>
      </c>
      <c r="S700" s="110">
        <v>0</v>
      </c>
      <c r="T700" s="110">
        <v>16</v>
      </c>
      <c r="U700" s="110">
        <v>16</v>
      </c>
      <c r="V700" s="110">
        <v>2</v>
      </c>
      <c r="W700" s="110">
        <v>6</v>
      </c>
      <c r="X700" s="110">
        <v>4</v>
      </c>
      <c r="Y700" s="110">
        <v>2</v>
      </c>
      <c r="Z700" s="110">
        <v>1</v>
      </c>
      <c r="AA700" s="110">
        <v>0</v>
      </c>
      <c r="AB700" s="110">
        <v>0</v>
      </c>
      <c r="AC700" s="110">
        <v>38416</v>
      </c>
      <c r="AD700" s="110">
        <v>31018</v>
      </c>
      <c r="AE700" s="110">
        <v>0</v>
      </c>
      <c r="AF700" s="110" t="s">
        <v>1022</v>
      </c>
      <c r="AG700" s="16"/>
      <c r="AH700" s="16"/>
      <c r="AI700" s="16"/>
      <c r="AJ700" s="16"/>
    </row>
    <row r="701" spans="1:36" ht="14.5" x14ac:dyDescent="0.3">
      <c r="A701" s="110" t="s">
        <v>210</v>
      </c>
      <c r="B701" s="110">
        <v>40</v>
      </c>
      <c r="C701" s="110">
        <v>182</v>
      </c>
      <c r="D701" s="110">
        <v>0</v>
      </c>
      <c r="E701" s="110">
        <v>1</v>
      </c>
      <c r="F701" s="110">
        <v>3600</v>
      </c>
      <c r="G701" s="110">
        <v>1</v>
      </c>
      <c r="H701" s="110">
        <f t="shared" si="22"/>
        <v>1</v>
      </c>
      <c r="I701" s="110">
        <v>1100</v>
      </c>
      <c r="J701" s="110">
        <v>1100</v>
      </c>
      <c r="K701" s="110">
        <f t="shared" si="23"/>
        <v>0</v>
      </c>
      <c r="L701" s="110">
        <v>1106</v>
      </c>
      <c r="M701" s="110">
        <v>1100</v>
      </c>
      <c r="N701" s="110">
        <v>0.39</v>
      </c>
      <c r="O701" s="110">
        <v>2.4E-2</v>
      </c>
      <c r="P701" s="110">
        <v>0.36699999999999999</v>
      </c>
      <c r="Q701" s="110">
        <v>0.127</v>
      </c>
      <c r="R701" s="110">
        <v>0.214</v>
      </c>
      <c r="S701" s="110">
        <v>0</v>
      </c>
      <c r="T701" s="110">
        <v>54</v>
      </c>
      <c r="U701" s="110">
        <v>54</v>
      </c>
      <c r="V701" s="110">
        <v>30</v>
      </c>
      <c r="W701" s="110">
        <v>71</v>
      </c>
      <c r="X701" s="110">
        <v>37</v>
      </c>
      <c r="Y701" s="110">
        <v>36</v>
      </c>
      <c r="Z701" s="110">
        <v>1</v>
      </c>
      <c r="AA701" s="110">
        <v>0</v>
      </c>
      <c r="AB701" s="110">
        <v>0</v>
      </c>
      <c r="AC701" s="110">
        <v>313782</v>
      </c>
      <c r="AD701" s="110">
        <v>291707</v>
      </c>
      <c r="AE701" s="110">
        <v>0</v>
      </c>
      <c r="AF701" s="110" t="s">
        <v>1022</v>
      </c>
      <c r="AG701" s="16"/>
      <c r="AH701" s="16"/>
      <c r="AI701" s="16"/>
      <c r="AJ701" s="16"/>
    </row>
    <row r="702" spans="1:36" ht="14.5" x14ac:dyDescent="0.3">
      <c r="A702" s="110" t="s">
        <v>211</v>
      </c>
      <c r="B702" s="110">
        <v>50</v>
      </c>
      <c r="C702" s="110">
        <v>151</v>
      </c>
      <c r="D702" s="110">
        <v>0</v>
      </c>
      <c r="E702" s="110">
        <v>1</v>
      </c>
      <c r="F702" s="110">
        <v>3600</v>
      </c>
      <c r="G702" s="110">
        <v>1</v>
      </c>
      <c r="H702" s="110">
        <f t="shared" si="22"/>
        <v>1</v>
      </c>
      <c r="I702" s="110">
        <v>1453</v>
      </c>
      <c r="J702" s="110">
        <v>1453</v>
      </c>
      <c r="K702" s="110">
        <f t="shared" si="23"/>
        <v>0</v>
      </c>
      <c r="L702" s="110">
        <v>1456</v>
      </c>
      <c r="M702" s="110">
        <v>1453</v>
      </c>
      <c r="N702" s="110">
        <v>0.13900000000000001</v>
      </c>
      <c r="O702" s="110">
        <v>5.7000000000000002E-2</v>
      </c>
      <c r="P702" s="110">
        <v>0.11799999999999999</v>
      </c>
      <c r="Q702" s="110">
        <v>3.6999999999999998E-2</v>
      </c>
      <c r="R702" s="110">
        <v>8.6999999999999994E-2</v>
      </c>
      <c r="S702" s="110">
        <v>2E-3</v>
      </c>
      <c r="T702" s="110">
        <v>25</v>
      </c>
      <c r="U702" s="110">
        <v>25</v>
      </c>
      <c r="V702" s="110">
        <v>10</v>
      </c>
      <c r="W702" s="110">
        <v>23</v>
      </c>
      <c r="X702" s="110">
        <v>14</v>
      </c>
      <c r="Y702" s="110">
        <v>12</v>
      </c>
      <c r="Z702" s="110">
        <v>1</v>
      </c>
      <c r="AA702" s="110">
        <v>0</v>
      </c>
      <c r="AB702" s="110">
        <v>0</v>
      </c>
      <c r="AC702" s="110">
        <v>55245</v>
      </c>
      <c r="AD702" s="110">
        <v>51242</v>
      </c>
      <c r="AE702" s="110">
        <v>0</v>
      </c>
      <c r="AF702" s="110" t="s">
        <v>1022</v>
      </c>
      <c r="AG702" s="16"/>
      <c r="AH702" s="16"/>
      <c r="AI702" s="16"/>
      <c r="AJ702" s="16"/>
    </row>
    <row r="703" spans="1:36" ht="14.5" x14ac:dyDescent="0.3">
      <c r="A703" s="110" t="s">
        <v>212</v>
      </c>
      <c r="B703" s="110">
        <v>50</v>
      </c>
      <c r="C703" s="110">
        <v>182</v>
      </c>
      <c r="D703" s="110">
        <v>0</v>
      </c>
      <c r="E703" s="110">
        <v>1</v>
      </c>
      <c r="F703" s="110">
        <v>3600</v>
      </c>
      <c r="G703" s="110">
        <v>1</v>
      </c>
      <c r="H703" s="110">
        <f t="shared" si="22"/>
        <v>1</v>
      </c>
      <c r="I703" s="110">
        <v>1405</v>
      </c>
      <c r="J703" s="110">
        <v>1405</v>
      </c>
      <c r="K703" s="110">
        <f t="shared" si="23"/>
        <v>0</v>
      </c>
      <c r="L703" s="110">
        <v>1408</v>
      </c>
      <c r="M703" s="110">
        <v>1405</v>
      </c>
      <c r="N703" s="110">
        <v>0.105</v>
      </c>
      <c r="O703" s="110">
        <v>5.5E-2</v>
      </c>
      <c r="P703" s="110">
        <v>0.1</v>
      </c>
      <c r="Q703" s="110">
        <v>2.7E-2</v>
      </c>
      <c r="R703" s="110">
        <v>5.8000000000000003E-2</v>
      </c>
      <c r="S703" s="110">
        <v>0</v>
      </c>
      <c r="T703" s="110">
        <v>19</v>
      </c>
      <c r="U703" s="110">
        <v>19</v>
      </c>
      <c r="V703" s="110">
        <v>6</v>
      </c>
      <c r="W703" s="110">
        <v>15</v>
      </c>
      <c r="X703" s="110">
        <v>8</v>
      </c>
      <c r="Y703" s="110">
        <v>7</v>
      </c>
      <c r="Z703" s="110">
        <v>1</v>
      </c>
      <c r="AA703" s="110">
        <v>0</v>
      </c>
      <c r="AB703" s="110">
        <v>0</v>
      </c>
      <c r="AC703" s="110">
        <v>74601</v>
      </c>
      <c r="AD703" s="110">
        <v>71810</v>
      </c>
      <c r="AE703" s="110">
        <v>0</v>
      </c>
      <c r="AF703" s="110" t="s">
        <v>1022</v>
      </c>
      <c r="AG703" s="16"/>
      <c r="AH703" s="16"/>
      <c r="AI703" s="16"/>
      <c r="AJ703" s="16"/>
    </row>
    <row r="704" spans="1:36" ht="14.5" x14ac:dyDescent="0.3">
      <c r="A704" s="110" t="s">
        <v>213</v>
      </c>
      <c r="B704" s="110">
        <v>50</v>
      </c>
      <c r="C704" s="110">
        <v>178</v>
      </c>
      <c r="D704" s="110">
        <v>0</v>
      </c>
      <c r="E704" s="110">
        <v>1</v>
      </c>
      <c r="F704" s="110">
        <v>3600</v>
      </c>
      <c r="G704" s="110">
        <v>1</v>
      </c>
      <c r="H704" s="110">
        <f t="shared" si="22"/>
        <v>1</v>
      </c>
      <c r="I704" s="110">
        <v>1176</v>
      </c>
      <c r="J704" s="110">
        <v>1176</v>
      </c>
      <c r="K704" s="110">
        <f t="shared" si="23"/>
        <v>0</v>
      </c>
      <c r="L704" s="110">
        <v>1179</v>
      </c>
      <c r="M704" s="110">
        <v>1176</v>
      </c>
      <c r="N704" s="110">
        <v>5.8999999999999997E-2</v>
      </c>
      <c r="O704" s="110">
        <v>3.6999999999999998E-2</v>
      </c>
      <c r="P704" s="110">
        <v>5.6000000000000001E-2</v>
      </c>
      <c r="Q704" s="110">
        <v>1.4999999999999999E-2</v>
      </c>
      <c r="R704" s="110">
        <v>3.6999999999999998E-2</v>
      </c>
      <c r="S704" s="110">
        <v>1E-3</v>
      </c>
      <c r="T704" s="110">
        <v>14</v>
      </c>
      <c r="U704" s="110">
        <v>14</v>
      </c>
      <c r="V704" s="110">
        <v>2</v>
      </c>
      <c r="W704" s="110">
        <v>6</v>
      </c>
      <c r="X704" s="110">
        <v>4</v>
      </c>
      <c r="Y704" s="110">
        <v>2</v>
      </c>
      <c r="Z704" s="110">
        <v>1</v>
      </c>
      <c r="AA704" s="110">
        <v>0</v>
      </c>
      <c r="AB704" s="110">
        <v>0</v>
      </c>
      <c r="AC704" s="110">
        <v>52994</v>
      </c>
      <c r="AD704" s="110">
        <v>53403</v>
      </c>
      <c r="AE704" s="110">
        <v>0</v>
      </c>
      <c r="AF704" s="110" t="s">
        <v>1022</v>
      </c>
      <c r="AG704" s="16"/>
      <c r="AH704" s="16"/>
      <c r="AI704" s="16"/>
      <c r="AJ704" s="16"/>
    </row>
    <row r="705" spans="1:36" ht="14.5" x14ac:dyDescent="0.3">
      <c r="A705" s="110" t="s">
        <v>214</v>
      </c>
      <c r="B705" s="110">
        <v>50</v>
      </c>
      <c r="C705" s="110">
        <v>161</v>
      </c>
      <c r="D705" s="110">
        <v>0</v>
      </c>
      <c r="E705" s="110">
        <v>1</v>
      </c>
      <c r="F705" s="110">
        <v>3600</v>
      </c>
      <c r="G705" s="110">
        <v>1</v>
      </c>
      <c r="H705" s="110">
        <f t="shared" si="22"/>
        <v>1</v>
      </c>
      <c r="I705" s="110">
        <v>1330</v>
      </c>
      <c r="J705" s="110">
        <v>1330</v>
      </c>
      <c r="K705" s="110">
        <f t="shared" si="23"/>
        <v>0</v>
      </c>
      <c r="L705" s="110">
        <v>1330</v>
      </c>
      <c r="M705" s="110">
        <v>1330</v>
      </c>
      <c r="N705" s="110">
        <v>6.2E-2</v>
      </c>
      <c r="O705" s="110">
        <v>6.0999999999999999E-2</v>
      </c>
      <c r="P705" s="110">
        <v>6.0999999999999999E-2</v>
      </c>
      <c r="Q705" s="110">
        <v>0.02</v>
      </c>
      <c r="R705" s="110">
        <v>0.03</v>
      </c>
      <c r="S705" s="110">
        <v>0</v>
      </c>
      <c r="T705" s="110">
        <v>12</v>
      </c>
      <c r="U705" s="110">
        <v>12</v>
      </c>
      <c r="V705" s="110">
        <v>1</v>
      </c>
      <c r="W705" s="110">
        <v>4</v>
      </c>
      <c r="X705" s="110">
        <v>1</v>
      </c>
      <c r="Y705" s="110">
        <v>2</v>
      </c>
      <c r="Z705" s="110">
        <v>0</v>
      </c>
      <c r="AA705" s="110">
        <v>0</v>
      </c>
      <c r="AB705" s="110">
        <v>0</v>
      </c>
      <c r="AC705" s="110">
        <v>37683</v>
      </c>
      <c r="AD705" s="110">
        <v>36307</v>
      </c>
      <c r="AE705" s="110">
        <v>0</v>
      </c>
      <c r="AF705" s="110" t="s">
        <v>1022</v>
      </c>
      <c r="AG705" s="16"/>
      <c r="AH705" s="16"/>
      <c r="AI705" s="16"/>
      <c r="AJ705" s="16"/>
    </row>
    <row r="706" spans="1:36" ht="14.5" x14ac:dyDescent="0.3">
      <c r="A706" s="110" t="s">
        <v>215</v>
      </c>
      <c r="B706" s="110">
        <v>50</v>
      </c>
      <c r="C706" s="110">
        <v>163</v>
      </c>
      <c r="D706" s="110">
        <v>0</v>
      </c>
      <c r="E706" s="110">
        <v>1</v>
      </c>
      <c r="F706" s="110">
        <v>3600</v>
      </c>
      <c r="G706" s="110">
        <v>1</v>
      </c>
      <c r="H706" s="110">
        <f t="shared" ref="H706:H769" si="24">IF(I706=J706,1,0)</f>
        <v>1</v>
      </c>
      <c r="I706" s="110">
        <v>1385</v>
      </c>
      <c r="J706" s="110">
        <v>1385</v>
      </c>
      <c r="K706" s="110">
        <f t="shared" si="23"/>
        <v>0</v>
      </c>
      <c r="L706" s="110">
        <v>1391</v>
      </c>
      <c r="M706" s="110">
        <v>1385</v>
      </c>
      <c r="N706" s="110">
        <v>0.23300000000000001</v>
      </c>
      <c r="O706" s="110">
        <v>5.7000000000000002E-2</v>
      </c>
      <c r="P706" s="110">
        <v>0.2</v>
      </c>
      <c r="Q706" s="110">
        <v>8.3000000000000004E-2</v>
      </c>
      <c r="R706" s="110">
        <v>0.109</v>
      </c>
      <c r="S706" s="110">
        <v>2E-3</v>
      </c>
      <c r="T706" s="110">
        <v>38</v>
      </c>
      <c r="U706" s="110">
        <v>38</v>
      </c>
      <c r="V706" s="110">
        <v>21</v>
      </c>
      <c r="W706" s="110">
        <v>52</v>
      </c>
      <c r="X706" s="110">
        <v>25</v>
      </c>
      <c r="Y706" s="110">
        <v>23</v>
      </c>
      <c r="Z706" s="110">
        <v>1</v>
      </c>
      <c r="AA706" s="110">
        <v>0</v>
      </c>
      <c r="AB706" s="110">
        <v>0</v>
      </c>
      <c r="AC706" s="110">
        <v>85396</v>
      </c>
      <c r="AD706" s="110">
        <v>80301</v>
      </c>
      <c r="AE706" s="110">
        <v>0</v>
      </c>
      <c r="AF706" s="110" t="s">
        <v>1022</v>
      </c>
      <c r="AG706" s="16"/>
      <c r="AH706" s="16"/>
      <c r="AI706" s="16"/>
      <c r="AJ706" s="16"/>
    </row>
    <row r="707" spans="1:36" ht="14.5" x14ac:dyDescent="0.3">
      <c r="A707" s="110" t="s">
        <v>216</v>
      </c>
      <c r="B707" s="110">
        <v>50</v>
      </c>
      <c r="C707" s="110">
        <v>181</v>
      </c>
      <c r="D707" s="110">
        <v>0</v>
      </c>
      <c r="E707" s="110">
        <v>1</v>
      </c>
      <c r="F707" s="110">
        <v>3600</v>
      </c>
      <c r="G707" s="110">
        <v>1</v>
      </c>
      <c r="H707" s="110">
        <f t="shared" si="24"/>
        <v>1</v>
      </c>
      <c r="I707" s="110">
        <v>1265</v>
      </c>
      <c r="J707" s="110">
        <v>1265</v>
      </c>
      <c r="K707" s="110">
        <f t="shared" ref="K707:K751" si="25">(I707-J707)/I707*100</f>
        <v>0</v>
      </c>
      <c r="L707" s="110">
        <v>1265</v>
      </c>
      <c r="M707" s="110">
        <v>1265</v>
      </c>
      <c r="N707" s="110">
        <v>0.06</v>
      </c>
      <c r="O707" s="110">
        <v>5.8999999999999997E-2</v>
      </c>
      <c r="P707" s="110">
        <v>5.8999999999999997E-2</v>
      </c>
      <c r="Q707" s="110">
        <v>1.2E-2</v>
      </c>
      <c r="R707" s="110">
        <v>3.5999999999999997E-2</v>
      </c>
      <c r="S707" s="110">
        <v>1E-3</v>
      </c>
      <c r="T707" s="110">
        <v>8</v>
      </c>
      <c r="U707" s="110">
        <v>8</v>
      </c>
      <c r="V707" s="110">
        <v>1</v>
      </c>
      <c r="W707" s="110">
        <v>4</v>
      </c>
      <c r="X707" s="110">
        <v>1</v>
      </c>
      <c r="Y707" s="110">
        <v>2</v>
      </c>
      <c r="Z707" s="110">
        <v>0</v>
      </c>
      <c r="AA707" s="110">
        <v>0</v>
      </c>
      <c r="AB707" s="110">
        <v>0</v>
      </c>
      <c r="AC707" s="110">
        <v>69447</v>
      </c>
      <c r="AD707" s="110">
        <v>65450</v>
      </c>
      <c r="AE707" s="110">
        <v>0</v>
      </c>
      <c r="AF707" s="110" t="s">
        <v>1022</v>
      </c>
      <c r="AG707" s="16"/>
      <c r="AH707" s="16"/>
      <c r="AI707" s="16"/>
      <c r="AJ707" s="16"/>
    </row>
    <row r="708" spans="1:36" ht="14.5" x14ac:dyDescent="0.3">
      <c r="A708" s="110" t="s">
        <v>217</v>
      </c>
      <c r="B708" s="110">
        <v>50</v>
      </c>
      <c r="C708" s="110">
        <v>173</v>
      </c>
      <c r="D708" s="110">
        <v>0</v>
      </c>
      <c r="E708" s="110">
        <v>1</v>
      </c>
      <c r="F708" s="110">
        <v>3600</v>
      </c>
      <c r="G708" s="110">
        <v>1</v>
      </c>
      <c r="H708" s="110">
        <f t="shared" si="24"/>
        <v>1</v>
      </c>
      <c r="I708" s="110">
        <v>1466</v>
      </c>
      <c r="J708" s="110">
        <v>1466</v>
      </c>
      <c r="K708" s="110">
        <f t="shared" si="25"/>
        <v>0</v>
      </c>
      <c r="L708" s="110">
        <v>1466</v>
      </c>
      <c r="M708" s="110">
        <v>1466</v>
      </c>
      <c r="N708" s="110">
        <v>6.0999999999999999E-2</v>
      </c>
      <c r="O708" s="110">
        <v>6.0999999999999999E-2</v>
      </c>
      <c r="P708" s="110">
        <v>6.0999999999999999E-2</v>
      </c>
      <c r="Q708" s="110">
        <v>1.2E-2</v>
      </c>
      <c r="R708" s="110">
        <v>3.6999999999999998E-2</v>
      </c>
      <c r="S708" s="110">
        <v>0</v>
      </c>
      <c r="T708" s="110">
        <v>9</v>
      </c>
      <c r="U708" s="110">
        <v>9</v>
      </c>
      <c r="V708" s="110">
        <v>1</v>
      </c>
      <c r="W708" s="110">
        <v>4</v>
      </c>
      <c r="X708" s="110">
        <v>1</v>
      </c>
      <c r="Y708" s="110">
        <v>2</v>
      </c>
      <c r="Z708" s="110">
        <v>0</v>
      </c>
      <c r="AA708" s="110">
        <v>0</v>
      </c>
      <c r="AB708" s="110">
        <v>0</v>
      </c>
      <c r="AC708" s="110">
        <v>46662</v>
      </c>
      <c r="AD708" s="110">
        <v>44223</v>
      </c>
      <c r="AE708" s="110">
        <v>0</v>
      </c>
      <c r="AF708" s="110" t="s">
        <v>1022</v>
      </c>
      <c r="AG708" s="16"/>
      <c r="AH708" s="16"/>
      <c r="AI708" s="16"/>
      <c r="AJ708" s="16"/>
    </row>
    <row r="709" spans="1:36" ht="14.5" x14ac:dyDescent="0.3">
      <c r="A709" s="110" t="s">
        <v>218</v>
      </c>
      <c r="B709" s="110">
        <v>50</v>
      </c>
      <c r="C709" s="110">
        <v>153</v>
      </c>
      <c r="D709" s="110">
        <v>0</v>
      </c>
      <c r="E709" s="110">
        <v>1</v>
      </c>
      <c r="F709" s="110">
        <v>3600</v>
      </c>
      <c r="G709" s="110">
        <v>1</v>
      </c>
      <c r="H709" s="110">
        <f t="shared" si="24"/>
        <v>1</v>
      </c>
      <c r="I709" s="110">
        <v>1228</v>
      </c>
      <c r="J709" s="110">
        <v>1228</v>
      </c>
      <c r="K709" s="110">
        <f t="shared" si="25"/>
        <v>0</v>
      </c>
      <c r="L709" s="110">
        <v>1234</v>
      </c>
      <c r="M709" s="110">
        <v>1228</v>
      </c>
      <c r="N709" s="110">
        <v>0.40300000000000002</v>
      </c>
      <c r="O709" s="110">
        <v>3.4000000000000002E-2</v>
      </c>
      <c r="P709" s="110">
        <v>0.373</v>
      </c>
      <c r="Q709" s="110">
        <v>0.12</v>
      </c>
      <c r="R709" s="110">
        <v>0.23400000000000001</v>
      </c>
      <c r="S709" s="110">
        <v>0</v>
      </c>
      <c r="T709" s="110">
        <v>42</v>
      </c>
      <c r="U709" s="110">
        <v>42</v>
      </c>
      <c r="V709" s="110">
        <v>20</v>
      </c>
      <c r="W709" s="110">
        <v>55</v>
      </c>
      <c r="X709" s="110">
        <v>23</v>
      </c>
      <c r="Y709" s="110">
        <v>23</v>
      </c>
      <c r="Z709" s="110">
        <v>1</v>
      </c>
      <c r="AA709" s="110">
        <v>0</v>
      </c>
      <c r="AB709" s="110">
        <v>0</v>
      </c>
      <c r="AC709" s="110">
        <v>253107</v>
      </c>
      <c r="AD709" s="110">
        <v>207809</v>
      </c>
      <c r="AE709" s="110">
        <v>0</v>
      </c>
      <c r="AF709" s="110" t="s">
        <v>1022</v>
      </c>
      <c r="AG709" s="16"/>
      <c r="AH709" s="16"/>
      <c r="AI709" s="16"/>
      <c r="AJ709" s="16"/>
    </row>
    <row r="710" spans="1:36" ht="14.5" x14ac:dyDescent="0.3">
      <c r="A710" s="110" t="s">
        <v>219</v>
      </c>
      <c r="B710" s="110">
        <v>50</v>
      </c>
      <c r="C710" s="110">
        <v>171</v>
      </c>
      <c r="D710" s="110">
        <v>0</v>
      </c>
      <c r="E710" s="110">
        <v>1</v>
      </c>
      <c r="F710" s="110">
        <v>3600</v>
      </c>
      <c r="G710" s="110">
        <v>1</v>
      </c>
      <c r="H710" s="110">
        <f t="shared" si="24"/>
        <v>1</v>
      </c>
      <c r="I710" s="110">
        <v>1119</v>
      </c>
      <c r="J710" s="110">
        <v>1119</v>
      </c>
      <c r="K710" s="110">
        <f t="shared" si="25"/>
        <v>0</v>
      </c>
      <c r="L710" s="110">
        <v>1120</v>
      </c>
      <c r="M710" s="110">
        <v>1119</v>
      </c>
      <c r="N710" s="110">
        <v>0.11899999999999999</v>
      </c>
      <c r="O710" s="110">
        <v>7.0999999999999994E-2</v>
      </c>
      <c r="P710" s="110">
        <v>0.11700000000000001</v>
      </c>
      <c r="Q710" s="110">
        <v>2.7E-2</v>
      </c>
      <c r="R710" s="110">
        <v>0.08</v>
      </c>
      <c r="S710" s="110">
        <v>0</v>
      </c>
      <c r="T710" s="110">
        <v>13</v>
      </c>
      <c r="U710" s="110">
        <v>13</v>
      </c>
      <c r="V710" s="110">
        <v>2</v>
      </c>
      <c r="W710" s="110">
        <v>6</v>
      </c>
      <c r="X710" s="110">
        <v>4</v>
      </c>
      <c r="Y710" s="110">
        <v>2</v>
      </c>
      <c r="Z710" s="110">
        <v>1</v>
      </c>
      <c r="AA710" s="110">
        <v>0</v>
      </c>
      <c r="AB710" s="110">
        <v>0</v>
      </c>
      <c r="AC710" s="110">
        <v>55031</v>
      </c>
      <c r="AD710" s="110">
        <v>56045</v>
      </c>
      <c r="AE710" s="110">
        <v>0</v>
      </c>
      <c r="AF710" s="110" t="s">
        <v>1022</v>
      </c>
      <c r="AG710" s="16"/>
      <c r="AH710" s="16"/>
      <c r="AI710" s="16"/>
      <c r="AJ710" s="16"/>
    </row>
    <row r="711" spans="1:36" ht="14.5" x14ac:dyDescent="0.3">
      <c r="A711" s="110" t="s">
        <v>220</v>
      </c>
      <c r="B711" s="110">
        <v>50</v>
      </c>
      <c r="C711" s="110">
        <v>164</v>
      </c>
      <c r="D711" s="110">
        <v>0</v>
      </c>
      <c r="E711" s="110">
        <v>1</v>
      </c>
      <c r="F711" s="110">
        <v>3600</v>
      </c>
      <c r="G711" s="110">
        <v>1</v>
      </c>
      <c r="H711" s="110">
        <f t="shared" si="24"/>
        <v>1</v>
      </c>
      <c r="I711" s="110">
        <v>1139</v>
      </c>
      <c r="J711" s="110">
        <v>1139</v>
      </c>
      <c r="K711" s="110">
        <f t="shared" si="25"/>
        <v>0</v>
      </c>
      <c r="L711" s="110">
        <v>1140</v>
      </c>
      <c r="M711" s="110">
        <v>1139</v>
      </c>
      <c r="N711" s="110">
        <v>9.2999999999999999E-2</v>
      </c>
      <c r="O711" s="110">
        <v>7.2999999999999995E-2</v>
      </c>
      <c r="P711" s="110">
        <v>8.8999999999999996E-2</v>
      </c>
      <c r="Q711" s="110">
        <v>2.1000000000000001E-2</v>
      </c>
      <c r="R711" s="110">
        <v>5.8000000000000003E-2</v>
      </c>
      <c r="S711" s="110">
        <v>1E-3</v>
      </c>
      <c r="T711" s="110">
        <v>11</v>
      </c>
      <c r="U711" s="110">
        <v>11</v>
      </c>
      <c r="V711" s="110">
        <v>2</v>
      </c>
      <c r="W711" s="110">
        <v>6</v>
      </c>
      <c r="X711" s="110">
        <v>4</v>
      </c>
      <c r="Y711" s="110">
        <v>2</v>
      </c>
      <c r="Z711" s="110">
        <v>1</v>
      </c>
      <c r="AA711" s="110">
        <v>0</v>
      </c>
      <c r="AB711" s="110">
        <v>0</v>
      </c>
      <c r="AC711" s="110">
        <v>52300</v>
      </c>
      <c r="AD711" s="110">
        <v>42382</v>
      </c>
      <c r="AE711" s="110">
        <v>0</v>
      </c>
      <c r="AF711" s="110" t="s">
        <v>1022</v>
      </c>
      <c r="AG711" s="16"/>
      <c r="AH711" s="16"/>
      <c r="AI711" s="16"/>
      <c r="AJ711" s="16"/>
    </row>
    <row r="712" spans="1:36" ht="14.5" x14ac:dyDescent="0.3">
      <c r="A712" s="110" t="s">
        <v>221</v>
      </c>
      <c r="B712" s="110">
        <v>50</v>
      </c>
      <c r="C712" s="110">
        <v>172</v>
      </c>
      <c r="D712" s="110">
        <v>0</v>
      </c>
      <c r="E712" s="110">
        <v>1</v>
      </c>
      <c r="F712" s="110">
        <v>3600</v>
      </c>
      <c r="G712" s="110">
        <v>1</v>
      </c>
      <c r="H712" s="110">
        <f t="shared" si="24"/>
        <v>1</v>
      </c>
      <c r="I712" s="110">
        <v>1381</v>
      </c>
      <c r="J712" s="110">
        <v>1381</v>
      </c>
      <c r="K712" s="110">
        <f t="shared" si="25"/>
        <v>0</v>
      </c>
      <c r="L712" s="110">
        <v>1386</v>
      </c>
      <c r="M712" s="110">
        <v>1381</v>
      </c>
      <c r="N712" s="110">
        <v>0.64</v>
      </c>
      <c r="O712" s="110">
        <v>8.5000000000000006E-2</v>
      </c>
      <c r="P712" s="110">
        <v>0.57399999999999995</v>
      </c>
      <c r="Q712" s="110">
        <v>0.184</v>
      </c>
      <c r="R712" s="110">
        <v>0.36599999999999999</v>
      </c>
      <c r="S712" s="110">
        <v>1E-3</v>
      </c>
      <c r="T712" s="110">
        <v>59</v>
      </c>
      <c r="U712" s="110">
        <v>59</v>
      </c>
      <c r="V712" s="110">
        <v>36</v>
      </c>
      <c r="W712" s="110">
        <v>83</v>
      </c>
      <c r="X712" s="110">
        <v>50</v>
      </c>
      <c r="Y712" s="110">
        <v>49</v>
      </c>
      <c r="Z712" s="110">
        <v>1</v>
      </c>
      <c r="AA712" s="110">
        <v>0</v>
      </c>
      <c r="AB712" s="110">
        <v>0</v>
      </c>
      <c r="AC712" s="110">
        <v>325256</v>
      </c>
      <c r="AD712" s="110">
        <v>267053</v>
      </c>
      <c r="AE712" s="110">
        <v>0</v>
      </c>
      <c r="AF712" s="110" t="s">
        <v>1022</v>
      </c>
      <c r="AG712" s="16"/>
      <c r="AH712" s="16"/>
      <c r="AI712" s="16"/>
      <c r="AJ712" s="16"/>
    </row>
    <row r="713" spans="1:36" ht="14.5" x14ac:dyDescent="0.3">
      <c r="A713" s="110" t="s">
        <v>222</v>
      </c>
      <c r="B713" s="110">
        <v>50</v>
      </c>
      <c r="C713" s="110">
        <v>191</v>
      </c>
      <c r="D713" s="110">
        <v>0</v>
      </c>
      <c r="E713" s="110">
        <v>1</v>
      </c>
      <c r="F713" s="110">
        <v>3600</v>
      </c>
      <c r="G713" s="110">
        <v>1</v>
      </c>
      <c r="H713" s="110">
        <f t="shared" si="24"/>
        <v>1</v>
      </c>
      <c r="I713" s="110">
        <v>1114</v>
      </c>
      <c r="J713" s="110">
        <v>1114</v>
      </c>
      <c r="K713" s="110">
        <f t="shared" si="25"/>
        <v>0</v>
      </c>
      <c r="L713" s="110">
        <v>1115</v>
      </c>
      <c r="M713" s="110">
        <v>1114</v>
      </c>
      <c r="N713" s="110">
        <v>0.14099999999999999</v>
      </c>
      <c r="O713" s="110">
        <v>9.4E-2</v>
      </c>
      <c r="P713" s="110">
        <v>0.13700000000000001</v>
      </c>
      <c r="Q713" s="110">
        <v>2.1000000000000001E-2</v>
      </c>
      <c r="R713" s="110">
        <v>9.1999999999999998E-2</v>
      </c>
      <c r="S713" s="110">
        <v>0</v>
      </c>
      <c r="T713" s="110">
        <v>18</v>
      </c>
      <c r="U713" s="110">
        <v>18</v>
      </c>
      <c r="V713" s="110">
        <v>3</v>
      </c>
      <c r="W713" s="110">
        <v>9</v>
      </c>
      <c r="X713" s="110">
        <v>5</v>
      </c>
      <c r="Y713" s="110">
        <v>4</v>
      </c>
      <c r="Z713" s="110">
        <v>1</v>
      </c>
      <c r="AA713" s="110">
        <v>0</v>
      </c>
      <c r="AB713" s="110">
        <v>0</v>
      </c>
      <c r="AC713" s="110">
        <v>97172</v>
      </c>
      <c r="AD713" s="110">
        <v>96645</v>
      </c>
      <c r="AE713" s="110">
        <v>0</v>
      </c>
      <c r="AF713" s="110" t="s">
        <v>1022</v>
      </c>
      <c r="AG713" s="16"/>
      <c r="AH713" s="16"/>
      <c r="AI713" s="16"/>
      <c r="AJ713" s="16"/>
    </row>
    <row r="714" spans="1:36" ht="14.5" x14ac:dyDescent="0.3">
      <c r="A714" s="110" t="s">
        <v>223</v>
      </c>
      <c r="B714" s="110">
        <v>50</v>
      </c>
      <c r="C714" s="110">
        <v>179</v>
      </c>
      <c r="D714" s="110">
        <v>0</v>
      </c>
      <c r="E714" s="110">
        <v>1</v>
      </c>
      <c r="F714" s="110">
        <v>3600</v>
      </c>
      <c r="G714" s="110">
        <v>1</v>
      </c>
      <c r="H714" s="110">
        <f t="shared" si="24"/>
        <v>1</v>
      </c>
      <c r="I714" s="110">
        <v>1269</v>
      </c>
      <c r="J714" s="110">
        <v>1269</v>
      </c>
      <c r="K714" s="110">
        <f t="shared" si="25"/>
        <v>0</v>
      </c>
      <c r="L714" s="110">
        <v>1271</v>
      </c>
      <c r="M714" s="110">
        <v>1269</v>
      </c>
      <c r="N714" s="110">
        <v>0.129</v>
      </c>
      <c r="O714" s="110">
        <v>5.7000000000000002E-2</v>
      </c>
      <c r="P714" s="110">
        <v>0.125</v>
      </c>
      <c r="Q714" s="110">
        <v>2.9000000000000001E-2</v>
      </c>
      <c r="R714" s="110">
        <v>8.4000000000000005E-2</v>
      </c>
      <c r="S714" s="110">
        <v>0</v>
      </c>
      <c r="T714" s="110">
        <v>15</v>
      </c>
      <c r="U714" s="110">
        <v>15</v>
      </c>
      <c r="V714" s="110">
        <v>2</v>
      </c>
      <c r="W714" s="110">
        <v>6</v>
      </c>
      <c r="X714" s="110">
        <v>4</v>
      </c>
      <c r="Y714" s="110">
        <v>2</v>
      </c>
      <c r="Z714" s="110">
        <v>1</v>
      </c>
      <c r="AA714" s="110">
        <v>0</v>
      </c>
      <c r="AB714" s="110">
        <v>0</v>
      </c>
      <c r="AC714" s="110">
        <v>112172</v>
      </c>
      <c r="AD714" s="110">
        <v>103453</v>
      </c>
      <c r="AE714" s="110">
        <v>0</v>
      </c>
      <c r="AF714" s="110" t="s">
        <v>1022</v>
      </c>
      <c r="AG714" s="16"/>
      <c r="AH714" s="16"/>
      <c r="AI714" s="16"/>
      <c r="AJ714" s="16"/>
    </row>
    <row r="715" spans="1:36" ht="14.5" x14ac:dyDescent="0.3">
      <c r="A715" s="110" t="s">
        <v>224</v>
      </c>
      <c r="B715" s="110">
        <v>50</v>
      </c>
      <c r="C715" s="110">
        <v>184</v>
      </c>
      <c r="D715" s="110">
        <v>0</v>
      </c>
      <c r="E715" s="110">
        <v>1</v>
      </c>
      <c r="F715" s="110">
        <v>3600</v>
      </c>
      <c r="G715" s="110">
        <v>1</v>
      </c>
      <c r="H715" s="110">
        <f t="shared" si="24"/>
        <v>1</v>
      </c>
      <c r="I715" s="110">
        <v>1339</v>
      </c>
      <c r="J715" s="110">
        <v>1339</v>
      </c>
      <c r="K715" s="110">
        <f t="shared" si="25"/>
        <v>0</v>
      </c>
      <c r="L715" s="110">
        <v>1341</v>
      </c>
      <c r="M715" s="110">
        <v>1339</v>
      </c>
      <c r="N715" s="110">
        <v>0.48399999999999999</v>
      </c>
      <c r="O715" s="110">
        <v>5.1999999999999998E-2</v>
      </c>
      <c r="P715" s="110">
        <v>0.41699999999999998</v>
      </c>
      <c r="Q715" s="110">
        <v>0.124</v>
      </c>
      <c r="R715" s="110">
        <v>0.26500000000000001</v>
      </c>
      <c r="S715" s="110">
        <v>1E-3</v>
      </c>
      <c r="T715" s="110">
        <v>67</v>
      </c>
      <c r="U715" s="110">
        <v>67</v>
      </c>
      <c r="V715" s="110">
        <v>45</v>
      </c>
      <c r="W715" s="110">
        <v>106</v>
      </c>
      <c r="X715" s="110">
        <v>55</v>
      </c>
      <c r="Y715" s="110">
        <v>55</v>
      </c>
      <c r="Z715" s="110">
        <v>1</v>
      </c>
      <c r="AA715" s="110">
        <v>0</v>
      </c>
      <c r="AB715" s="110">
        <v>0</v>
      </c>
      <c r="AC715" s="110">
        <v>249717</v>
      </c>
      <c r="AD715" s="110">
        <v>238592</v>
      </c>
      <c r="AE715" s="110">
        <v>0</v>
      </c>
      <c r="AF715" s="110" t="s">
        <v>1022</v>
      </c>
      <c r="AG715" s="16"/>
      <c r="AH715" s="16"/>
      <c r="AI715" s="16"/>
      <c r="AJ715" s="16"/>
    </row>
    <row r="716" spans="1:36" ht="14.5" x14ac:dyDescent="0.3">
      <c r="A716" s="110" t="s">
        <v>225</v>
      </c>
      <c r="B716" s="110">
        <v>50</v>
      </c>
      <c r="C716" s="110">
        <v>167</v>
      </c>
      <c r="D716" s="110">
        <v>0</v>
      </c>
      <c r="E716" s="110">
        <v>1</v>
      </c>
      <c r="F716" s="110">
        <v>3600</v>
      </c>
      <c r="G716" s="110">
        <v>1</v>
      </c>
      <c r="H716" s="110">
        <f t="shared" si="24"/>
        <v>1</v>
      </c>
      <c r="I716" s="110">
        <v>1247</v>
      </c>
      <c r="J716" s="110">
        <v>1247</v>
      </c>
      <c r="K716" s="110">
        <f t="shared" si="25"/>
        <v>0</v>
      </c>
      <c r="L716" s="110">
        <v>1250</v>
      </c>
      <c r="M716" s="110">
        <v>1247</v>
      </c>
      <c r="N716" s="110">
        <v>0.76100000000000001</v>
      </c>
      <c r="O716" s="110">
        <v>5.2999999999999999E-2</v>
      </c>
      <c r="P716" s="110">
        <v>0.66500000000000004</v>
      </c>
      <c r="Q716" s="110">
        <v>0.20699999999999999</v>
      </c>
      <c r="R716" s="110">
        <v>0.42799999999999999</v>
      </c>
      <c r="S716" s="110">
        <v>4.0000000000000001E-3</v>
      </c>
      <c r="T716" s="110">
        <v>110</v>
      </c>
      <c r="U716" s="110">
        <v>110</v>
      </c>
      <c r="V716" s="110">
        <v>84</v>
      </c>
      <c r="W716" s="110">
        <v>191</v>
      </c>
      <c r="X716" s="110">
        <v>112</v>
      </c>
      <c r="Y716" s="110">
        <v>113</v>
      </c>
      <c r="Z716" s="110">
        <v>1</v>
      </c>
      <c r="AA716" s="110">
        <v>0</v>
      </c>
      <c r="AB716" s="110">
        <v>0</v>
      </c>
      <c r="AC716" s="110">
        <v>432152</v>
      </c>
      <c r="AD716" s="110">
        <v>408538</v>
      </c>
      <c r="AE716" s="110">
        <v>0</v>
      </c>
      <c r="AF716" s="110" t="s">
        <v>1022</v>
      </c>
      <c r="AG716" s="16"/>
      <c r="AH716" s="16"/>
      <c r="AI716" s="16"/>
      <c r="AJ716" s="16"/>
    </row>
    <row r="717" spans="1:36" ht="14.5" x14ac:dyDescent="0.3">
      <c r="A717" s="110" t="s">
        <v>226</v>
      </c>
      <c r="B717" s="110">
        <v>50</v>
      </c>
      <c r="C717" s="110">
        <v>184</v>
      </c>
      <c r="D717" s="110">
        <v>0</v>
      </c>
      <c r="E717" s="110">
        <v>1</v>
      </c>
      <c r="F717" s="110">
        <v>3600</v>
      </c>
      <c r="G717" s="110">
        <v>1</v>
      </c>
      <c r="H717" s="110">
        <f t="shared" si="24"/>
        <v>1</v>
      </c>
      <c r="I717" s="110">
        <v>1411</v>
      </c>
      <c r="J717" s="110">
        <v>1411</v>
      </c>
      <c r="K717" s="110">
        <f t="shared" si="25"/>
        <v>0</v>
      </c>
      <c r="L717" s="110">
        <v>1411</v>
      </c>
      <c r="M717" s="110">
        <v>1411</v>
      </c>
      <c r="N717" s="110">
        <v>5.8000000000000003E-2</v>
      </c>
      <c r="O717" s="110">
        <v>5.7000000000000002E-2</v>
      </c>
      <c r="P717" s="110">
        <v>5.7000000000000002E-2</v>
      </c>
      <c r="Q717" s="110">
        <v>1.4999999999999999E-2</v>
      </c>
      <c r="R717" s="110">
        <v>3.2000000000000001E-2</v>
      </c>
      <c r="S717" s="110">
        <v>1E-3</v>
      </c>
      <c r="T717" s="110">
        <v>13</v>
      </c>
      <c r="U717" s="110">
        <v>13</v>
      </c>
      <c r="V717" s="110">
        <v>1</v>
      </c>
      <c r="W717" s="110">
        <v>4</v>
      </c>
      <c r="X717" s="110">
        <v>1</v>
      </c>
      <c r="Y717" s="110">
        <v>2</v>
      </c>
      <c r="Z717" s="110">
        <v>0</v>
      </c>
      <c r="AA717" s="110">
        <v>0</v>
      </c>
      <c r="AB717" s="110">
        <v>0</v>
      </c>
      <c r="AC717" s="110">
        <v>59166</v>
      </c>
      <c r="AD717" s="110">
        <v>54536</v>
      </c>
      <c r="AE717" s="110">
        <v>0</v>
      </c>
      <c r="AF717" s="110" t="s">
        <v>1022</v>
      </c>
      <c r="AG717" s="16"/>
      <c r="AH717" s="16"/>
      <c r="AI717" s="16"/>
      <c r="AJ717" s="16"/>
    </row>
    <row r="718" spans="1:36" ht="14.5" x14ac:dyDescent="0.3">
      <c r="A718" s="110" t="s">
        <v>227</v>
      </c>
      <c r="B718" s="110">
        <v>50</v>
      </c>
      <c r="C718" s="110">
        <v>188</v>
      </c>
      <c r="D718" s="110">
        <v>0</v>
      </c>
      <c r="E718" s="110">
        <v>1</v>
      </c>
      <c r="F718" s="110">
        <v>3600</v>
      </c>
      <c r="G718" s="110">
        <v>1</v>
      </c>
      <c r="H718" s="110">
        <f t="shared" si="24"/>
        <v>1</v>
      </c>
      <c r="I718" s="110">
        <v>1199</v>
      </c>
      <c r="J718" s="110">
        <v>1199</v>
      </c>
      <c r="K718" s="110">
        <f t="shared" si="25"/>
        <v>0</v>
      </c>
      <c r="L718" s="110">
        <v>1199</v>
      </c>
      <c r="M718" s="110">
        <v>1199</v>
      </c>
      <c r="N718" s="110">
        <v>4.2999999999999997E-2</v>
      </c>
      <c r="O718" s="110">
        <v>4.2999999999999997E-2</v>
      </c>
      <c r="P718" s="110">
        <v>4.2999999999999997E-2</v>
      </c>
      <c r="Q718" s="110">
        <v>8.9999999999999993E-3</v>
      </c>
      <c r="R718" s="110">
        <v>2.8000000000000001E-2</v>
      </c>
      <c r="S718" s="110">
        <v>0</v>
      </c>
      <c r="T718" s="110">
        <v>9</v>
      </c>
      <c r="U718" s="110">
        <v>9</v>
      </c>
      <c r="V718" s="110">
        <v>1</v>
      </c>
      <c r="W718" s="110">
        <v>3</v>
      </c>
      <c r="X718" s="110">
        <v>1</v>
      </c>
      <c r="Y718" s="110">
        <v>2</v>
      </c>
      <c r="Z718" s="110">
        <v>0</v>
      </c>
      <c r="AA718" s="110">
        <v>0</v>
      </c>
      <c r="AB718" s="110">
        <v>0</v>
      </c>
      <c r="AC718" s="110">
        <v>64118</v>
      </c>
      <c r="AD718" s="110">
        <v>64107</v>
      </c>
      <c r="AE718" s="110">
        <v>0</v>
      </c>
      <c r="AF718" s="110" t="s">
        <v>1022</v>
      </c>
      <c r="AG718" s="16"/>
      <c r="AH718" s="16"/>
      <c r="AI718" s="16"/>
      <c r="AJ718" s="16"/>
    </row>
    <row r="719" spans="1:36" ht="14.5" x14ac:dyDescent="0.3">
      <c r="A719" s="110" t="s">
        <v>228</v>
      </c>
      <c r="B719" s="110">
        <v>50</v>
      </c>
      <c r="C719" s="110">
        <v>198</v>
      </c>
      <c r="D719" s="110">
        <v>0</v>
      </c>
      <c r="E719" s="110">
        <v>1</v>
      </c>
      <c r="F719" s="110">
        <v>3600</v>
      </c>
      <c r="G719" s="110">
        <v>1</v>
      </c>
      <c r="H719" s="110">
        <f t="shared" si="24"/>
        <v>1</v>
      </c>
      <c r="I719" s="110">
        <v>1328</v>
      </c>
      <c r="J719" s="110">
        <v>1328</v>
      </c>
      <c r="K719" s="110">
        <f t="shared" si="25"/>
        <v>0</v>
      </c>
      <c r="L719" s="110">
        <v>1328</v>
      </c>
      <c r="M719" s="110">
        <v>1328</v>
      </c>
      <c r="N719" s="110">
        <v>3.6999999999999998E-2</v>
      </c>
      <c r="O719" s="110">
        <v>3.6999999999999998E-2</v>
      </c>
      <c r="P719" s="110">
        <v>3.6999999999999998E-2</v>
      </c>
      <c r="Q719" s="110">
        <v>1.0999999999999999E-2</v>
      </c>
      <c r="R719" s="110">
        <v>2.1000000000000001E-2</v>
      </c>
      <c r="S719" s="110">
        <v>0</v>
      </c>
      <c r="T719" s="110">
        <v>9</v>
      </c>
      <c r="U719" s="110">
        <v>9</v>
      </c>
      <c r="V719" s="110">
        <v>1</v>
      </c>
      <c r="W719" s="110">
        <v>4</v>
      </c>
      <c r="X719" s="110">
        <v>1</v>
      </c>
      <c r="Y719" s="110">
        <v>2</v>
      </c>
      <c r="Z719" s="110">
        <v>0</v>
      </c>
      <c r="AA719" s="110">
        <v>0</v>
      </c>
      <c r="AB719" s="110">
        <v>0</v>
      </c>
      <c r="AC719" s="110">
        <v>40698</v>
      </c>
      <c r="AD719" s="110">
        <v>33614</v>
      </c>
      <c r="AE719" s="110">
        <v>0</v>
      </c>
      <c r="AF719" s="110" t="s">
        <v>1022</v>
      </c>
      <c r="AG719" s="16"/>
      <c r="AH719" s="16"/>
      <c r="AI719" s="16"/>
      <c r="AJ719" s="16"/>
    </row>
    <row r="720" spans="1:36" ht="14.5" x14ac:dyDescent="0.3">
      <c r="A720" s="110" t="s">
        <v>229</v>
      </c>
      <c r="B720" s="110">
        <v>50</v>
      </c>
      <c r="C720" s="110">
        <v>155</v>
      </c>
      <c r="D720" s="110">
        <v>0</v>
      </c>
      <c r="E720" s="110">
        <v>1</v>
      </c>
      <c r="F720" s="110">
        <v>3600</v>
      </c>
      <c r="G720" s="110">
        <v>1</v>
      </c>
      <c r="H720" s="110">
        <f t="shared" si="24"/>
        <v>1</v>
      </c>
      <c r="I720" s="110">
        <v>1412</v>
      </c>
      <c r="J720" s="110">
        <v>1412</v>
      </c>
      <c r="K720" s="110">
        <f t="shared" si="25"/>
        <v>0</v>
      </c>
      <c r="L720" s="110">
        <v>1413</v>
      </c>
      <c r="M720" s="110">
        <v>1412</v>
      </c>
      <c r="N720" s="110">
        <v>0.54200000000000004</v>
      </c>
      <c r="O720" s="110">
        <v>3.5999999999999997E-2</v>
      </c>
      <c r="P720" s="110">
        <v>0.48099999999999998</v>
      </c>
      <c r="Q720" s="110">
        <v>0.16700000000000001</v>
      </c>
      <c r="R720" s="110">
        <v>0.30299999999999999</v>
      </c>
      <c r="S720" s="110">
        <v>2E-3</v>
      </c>
      <c r="T720" s="110">
        <v>74</v>
      </c>
      <c r="U720" s="110">
        <v>74</v>
      </c>
      <c r="V720" s="110">
        <v>48</v>
      </c>
      <c r="W720" s="110">
        <v>115</v>
      </c>
      <c r="X720" s="110">
        <v>62</v>
      </c>
      <c r="Y720" s="110">
        <v>54</v>
      </c>
      <c r="Z720" s="110">
        <v>1</v>
      </c>
      <c r="AA720" s="110">
        <v>0</v>
      </c>
      <c r="AB720" s="110">
        <v>0</v>
      </c>
      <c r="AC720" s="110">
        <v>239620</v>
      </c>
      <c r="AD720" s="110">
        <v>250487</v>
      </c>
      <c r="AE720" s="110">
        <v>0</v>
      </c>
      <c r="AF720" s="110" t="s">
        <v>1022</v>
      </c>
      <c r="AG720" s="16"/>
      <c r="AH720" s="16"/>
      <c r="AI720" s="16"/>
      <c r="AJ720" s="16"/>
    </row>
    <row r="721" spans="1:36" ht="14.5" x14ac:dyDescent="0.3">
      <c r="A721" s="110" t="s">
        <v>230</v>
      </c>
      <c r="B721" s="110">
        <v>50</v>
      </c>
      <c r="C721" s="110">
        <v>170</v>
      </c>
      <c r="D721" s="110">
        <v>0</v>
      </c>
      <c r="E721" s="110">
        <v>1</v>
      </c>
      <c r="F721" s="110">
        <v>3600</v>
      </c>
      <c r="G721" s="110">
        <v>1</v>
      </c>
      <c r="H721" s="110">
        <f t="shared" si="24"/>
        <v>1</v>
      </c>
      <c r="I721" s="110">
        <v>1313</v>
      </c>
      <c r="J721" s="110">
        <v>1313</v>
      </c>
      <c r="K721" s="110">
        <f t="shared" si="25"/>
        <v>0</v>
      </c>
      <c r="L721" s="110">
        <v>1313</v>
      </c>
      <c r="M721" s="110">
        <v>1313</v>
      </c>
      <c r="N721" s="110">
        <v>5.8000000000000003E-2</v>
      </c>
      <c r="O721" s="110">
        <v>5.7000000000000002E-2</v>
      </c>
      <c r="P721" s="110">
        <v>5.7000000000000002E-2</v>
      </c>
      <c r="Q721" s="110">
        <v>1.2999999999999999E-2</v>
      </c>
      <c r="R721" s="110">
        <v>3.5999999999999997E-2</v>
      </c>
      <c r="S721" s="110">
        <v>1E-3</v>
      </c>
      <c r="T721" s="110">
        <v>10</v>
      </c>
      <c r="U721" s="110">
        <v>10</v>
      </c>
      <c r="V721" s="110">
        <v>1</v>
      </c>
      <c r="W721" s="110">
        <v>3</v>
      </c>
      <c r="X721" s="110">
        <v>1</v>
      </c>
      <c r="Y721" s="110">
        <v>2</v>
      </c>
      <c r="Z721" s="110">
        <v>0</v>
      </c>
      <c r="AA721" s="110">
        <v>0</v>
      </c>
      <c r="AB721" s="110">
        <v>0</v>
      </c>
      <c r="AC721" s="110">
        <v>53404</v>
      </c>
      <c r="AD721" s="110">
        <v>41597</v>
      </c>
      <c r="AE721" s="110">
        <v>0</v>
      </c>
      <c r="AF721" s="110" t="s">
        <v>1022</v>
      </c>
      <c r="AG721" s="16"/>
      <c r="AH721" s="16"/>
      <c r="AI721" s="16"/>
      <c r="AJ721" s="16"/>
    </row>
    <row r="722" spans="1:36" ht="14.5" x14ac:dyDescent="0.3">
      <c r="A722" s="110" t="s">
        <v>231</v>
      </c>
      <c r="B722" s="110">
        <v>50</v>
      </c>
      <c r="C722" s="110">
        <v>191</v>
      </c>
      <c r="D722" s="110">
        <v>0</v>
      </c>
      <c r="E722" s="110">
        <v>1</v>
      </c>
      <c r="F722" s="110">
        <v>3600</v>
      </c>
      <c r="G722" s="110">
        <v>1</v>
      </c>
      <c r="H722" s="110">
        <f t="shared" si="24"/>
        <v>1</v>
      </c>
      <c r="I722" s="110">
        <v>1372</v>
      </c>
      <c r="J722" s="110">
        <v>1372</v>
      </c>
      <c r="K722" s="110">
        <f t="shared" si="25"/>
        <v>0</v>
      </c>
      <c r="L722" s="110">
        <v>1380</v>
      </c>
      <c r="M722" s="110">
        <v>1372</v>
      </c>
      <c r="N722" s="110">
        <v>2.4790000000000001</v>
      </c>
      <c r="O722" s="110">
        <v>7.3999999999999996E-2</v>
      </c>
      <c r="P722" s="110">
        <v>2.23</v>
      </c>
      <c r="Q722" s="110">
        <v>0.80600000000000005</v>
      </c>
      <c r="R722" s="110">
        <v>1.18</v>
      </c>
      <c r="S722" s="110">
        <v>4.0000000000000001E-3</v>
      </c>
      <c r="T722" s="110">
        <v>211</v>
      </c>
      <c r="U722" s="110">
        <v>211</v>
      </c>
      <c r="V722" s="110">
        <v>167</v>
      </c>
      <c r="W722" s="110">
        <v>441</v>
      </c>
      <c r="X722" s="110">
        <v>199</v>
      </c>
      <c r="Y722" s="110">
        <v>190</v>
      </c>
      <c r="Z722" s="110">
        <v>1</v>
      </c>
      <c r="AA722" s="110">
        <v>0</v>
      </c>
      <c r="AB722" s="110">
        <v>0</v>
      </c>
      <c r="AC722" s="110">
        <v>960359</v>
      </c>
      <c r="AD722" s="110">
        <v>805577</v>
      </c>
      <c r="AE722" s="110">
        <v>0</v>
      </c>
      <c r="AF722" s="110" t="s">
        <v>1022</v>
      </c>
      <c r="AG722" s="16"/>
      <c r="AH722" s="16"/>
      <c r="AI722" s="16"/>
      <c r="AJ722" s="16"/>
    </row>
    <row r="723" spans="1:36" ht="14.5" x14ac:dyDescent="0.3">
      <c r="A723" s="110" t="s">
        <v>232</v>
      </c>
      <c r="B723" s="110">
        <v>50</v>
      </c>
      <c r="C723" s="110">
        <v>169</v>
      </c>
      <c r="D723" s="110">
        <v>0</v>
      </c>
      <c r="E723" s="110">
        <v>1</v>
      </c>
      <c r="F723" s="110">
        <v>3600</v>
      </c>
      <c r="G723" s="110">
        <v>1</v>
      </c>
      <c r="H723" s="110">
        <f t="shared" si="24"/>
        <v>1</v>
      </c>
      <c r="I723" s="110">
        <v>1416</v>
      </c>
      <c r="J723" s="110">
        <v>1416</v>
      </c>
      <c r="K723" s="110">
        <f t="shared" si="25"/>
        <v>0</v>
      </c>
      <c r="L723" s="110">
        <v>1418</v>
      </c>
      <c r="M723" s="110">
        <v>1416</v>
      </c>
      <c r="N723" s="110">
        <v>7.6999999999999999E-2</v>
      </c>
      <c r="O723" s="110">
        <v>5.8999999999999997E-2</v>
      </c>
      <c r="P723" s="110">
        <v>7.6999999999999999E-2</v>
      </c>
      <c r="Q723" s="110">
        <v>1.7000000000000001E-2</v>
      </c>
      <c r="R723" s="110">
        <v>5.0999999999999997E-2</v>
      </c>
      <c r="S723" s="110">
        <v>0</v>
      </c>
      <c r="T723" s="110">
        <v>12</v>
      </c>
      <c r="U723" s="110">
        <v>12</v>
      </c>
      <c r="V723" s="110">
        <v>2</v>
      </c>
      <c r="W723" s="110">
        <v>6</v>
      </c>
      <c r="X723" s="110">
        <v>4</v>
      </c>
      <c r="Y723" s="110">
        <v>2</v>
      </c>
      <c r="Z723" s="110">
        <v>1</v>
      </c>
      <c r="AA723" s="110">
        <v>0</v>
      </c>
      <c r="AB723" s="110">
        <v>0</v>
      </c>
      <c r="AC723" s="110">
        <v>58422</v>
      </c>
      <c r="AD723" s="110">
        <v>57515</v>
      </c>
      <c r="AE723" s="110">
        <v>0</v>
      </c>
      <c r="AF723" s="110" t="s">
        <v>1022</v>
      </c>
      <c r="AG723" s="16"/>
      <c r="AH723" s="16"/>
      <c r="AI723" s="16"/>
      <c r="AJ723" s="16"/>
    </row>
    <row r="724" spans="1:36" ht="14.5" x14ac:dyDescent="0.3">
      <c r="A724" s="110" t="s">
        <v>233</v>
      </c>
      <c r="B724" s="110">
        <v>50</v>
      </c>
      <c r="C724" s="110">
        <v>180</v>
      </c>
      <c r="D724" s="110">
        <v>0</v>
      </c>
      <c r="E724" s="110">
        <v>1</v>
      </c>
      <c r="F724" s="110">
        <v>3600</v>
      </c>
      <c r="G724" s="110">
        <v>1</v>
      </c>
      <c r="H724" s="110">
        <f t="shared" si="24"/>
        <v>1</v>
      </c>
      <c r="I724" s="110">
        <v>1248</v>
      </c>
      <c r="J724" s="110">
        <v>1248</v>
      </c>
      <c r="K724" s="110">
        <f t="shared" si="25"/>
        <v>0</v>
      </c>
      <c r="L724" s="110">
        <v>1248</v>
      </c>
      <c r="M724" s="110">
        <v>1248</v>
      </c>
      <c r="N724" s="110">
        <v>2.5999999999999999E-2</v>
      </c>
      <c r="O724" s="110">
        <v>2.5999999999999999E-2</v>
      </c>
      <c r="P724" s="110">
        <v>2.5999999999999999E-2</v>
      </c>
      <c r="Q724" s="110">
        <v>6.0000000000000001E-3</v>
      </c>
      <c r="R724" s="110">
        <v>1.7000000000000001E-2</v>
      </c>
      <c r="S724" s="110">
        <v>0</v>
      </c>
      <c r="T724" s="110">
        <v>7</v>
      </c>
      <c r="U724" s="110">
        <v>7</v>
      </c>
      <c r="V724" s="110">
        <v>1</v>
      </c>
      <c r="W724" s="110">
        <v>4</v>
      </c>
      <c r="X724" s="110">
        <v>1</v>
      </c>
      <c r="Y724" s="110">
        <v>2</v>
      </c>
      <c r="Z724" s="110">
        <v>0</v>
      </c>
      <c r="AA724" s="110">
        <v>0</v>
      </c>
      <c r="AB724" s="110">
        <v>0</v>
      </c>
      <c r="AC724" s="110">
        <v>35638</v>
      </c>
      <c r="AD724" s="110">
        <v>33436</v>
      </c>
      <c r="AE724" s="110">
        <v>0</v>
      </c>
      <c r="AF724" s="110" t="s">
        <v>1022</v>
      </c>
      <c r="AG724" s="16"/>
      <c r="AH724" s="16"/>
      <c r="AI724" s="16"/>
      <c r="AJ724" s="16"/>
    </row>
    <row r="725" spans="1:36" ht="14.5" x14ac:dyDescent="0.3">
      <c r="A725" s="110" t="s">
        <v>234</v>
      </c>
      <c r="B725" s="110">
        <v>50</v>
      </c>
      <c r="C725" s="110">
        <v>189</v>
      </c>
      <c r="D725" s="110">
        <v>0</v>
      </c>
      <c r="E725" s="110">
        <v>1</v>
      </c>
      <c r="F725" s="110">
        <v>3600</v>
      </c>
      <c r="G725" s="110">
        <v>1</v>
      </c>
      <c r="H725" s="110">
        <f t="shared" si="24"/>
        <v>1</v>
      </c>
      <c r="I725" s="110">
        <v>1250</v>
      </c>
      <c r="J725" s="110">
        <v>1250</v>
      </c>
      <c r="K725" s="110">
        <f t="shared" si="25"/>
        <v>0</v>
      </c>
      <c r="L725" s="110">
        <v>1251</v>
      </c>
      <c r="M725" s="110">
        <v>1250</v>
      </c>
      <c r="N725" s="110">
        <v>0.219</v>
      </c>
      <c r="O725" s="110">
        <v>4.7E-2</v>
      </c>
      <c r="P725" s="110">
        <v>0.19700000000000001</v>
      </c>
      <c r="Q725" s="110">
        <v>5.8999999999999997E-2</v>
      </c>
      <c r="R725" s="110">
        <v>0.122</v>
      </c>
      <c r="S725" s="110">
        <v>0</v>
      </c>
      <c r="T725" s="110">
        <v>40</v>
      </c>
      <c r="U725" s="110">
        <v>40</v>
      </c>
      <c r="V725" s="110">
        <v>20</v>
      </c>
      <c r="W725" s="110">
        <v>49</v>
      </c>
      <c r="X725" s="110">
        <v>23</v>
      </c>
      <c r="Y725" s="110">
        <v>23</v>
      </c>
      <c r="Z725" s="110">
        <v>1</v>
      </c>
      <c r="AA725" s="110">
        <v>0</v>
      </c>
      <c r="AB725" s="110">
        <v>0</v>
      </c>
      <c r="AC725" s="110">
        <v>168281</v>
      </c>
      <c r="AD725" s="110">
        <v>144688</v>
      </c>
      <c r="AE725" s="110">
        <v>0</v>
      </c>
      <c r="AF725" s="110" t="s">
        <v>1022</v>
      </c>
      <c r="AG725" s="16"/>
      <c r="AH725" s="16"/>
      <c r="AI725" s="16"/>
      <c r="AJ725" s="16"/>
    </row>
    <row r="726" spans="1:36" ht="14.5" x14ac:dyDescent="0.3">
      <c r="A726" s="110" t="s">
        <v>235</v>
      </c>
      <c r="B726" s="110">
        <v>50</v>
      </c>
      <c r="C726" s="110">
        <v>168</v>
      </c>
      <c r="D726" s="110">
        <v>0</v>
      </c>
      <c r="E726" s="110">
        <v>1</v>
      </c>
      <c r="F726" s="110">
        <v>3600</v>
      </c>
      <c r="G726" s="110">
        <v>1</v>
      </c>
      <c r="H726" s="110">
        <f t="shared" si="24"/>
        <v>1</v>
      </c>
      <c r="I726" s="110">
        <v>1400</v>
      </c>
      <c r="J726" s="110">
        <v>1400</v>
      </c>
      <c r="K726" s="110">
        <f t="shared" si="25"/>
        <v>0</v>
      </c>
      <c r="L726" s="110">
        <v>1402</v>
      </c>
      <c r="M726" s="110">
        <v>1400</v>
      </c>
      <c r="N726" s="110">
        <v>0.19600000000000001</v>
      </c>
      <c r="O726" s="110">
        <v>5.8000000000000003E-2</v>
      </c>
      <c r="P726" s="110">
        <v>0.17899999999999999</v>
      </c>
      <c r="Q726" s="110">
        <v>4.9000000000000002E-2</v>
      </c>
      <c r="R726" s="110">
        <v>0.111</v>
      </c>
      <c r="S726" s="110">
        <v>0</v>
      </c>
      <c r="T726" s="110">
        <v>30</v>
      </c>
      <c r="U726" s="110">
        <v>30</v>
      </c>
      <c r="V726" s="110">
        <v>13</v>
      </c>
      <c r="W726" s="110">
        <v>37</v>
      </c>
      <c r="X726" s="110">
        <v>18</v>
      </c>
      <c r="Y726" s="110">
        <v>14</v>
      </c>
      <c r="Z726" s="110">
        <v>1</v>
      </c>
      <c r="AA726" s="110">
        <v>0</v>
      </c>
      <c r="AB726" s="110">
        <v>0</v>
      </c>
      <c r="AC726" s="110">
        <v>135127</v>
      </c>
      <c r="AD726" s="110">
        <v>104789</v>
      </c>
      <c r="AE726" s="110">
        <v>0</v>
      </c>
      <c r="AF726" s="110" t="s">
        <v>1022</v>
      </c>
      <c r="AG726" s="16"/>
      <c r="AH726" s="16"/>
      <c r="AI726" s="16"/>
      <c r="AJ726" s="16"/>
    </row>
    <row r="727" spans="1:36" ht="14.5" x14ac:dyDescent="0.3">
      <c r="A727" s="110" t="s">
        <v>236</v>
      </c>
      <c r="B727" s="110">
        <v>50</v>
      </c>
      <c r="C727" s="110">
        <v>183</v>
      </c>
      <c r="D727" s="110">
        <v>0</v>
      </c>
      <c r="E727" s="110">
        <v>1</v>
      </c>
      <c r="F727" s="110">
        <v>3600</v>
      </c>
      <c r="G727" s="110">
        <v>1</v>
      </c>
      <c r="H727" s="110">
        <f t="shared" si="24"/>
        <v>1</v>
      </c>
      <c r="I727" s="110">
        <v>1382</v>
      </c>
      <c r="J727" s="110">
        <v>1382</v>
      </c>
      <c r="K727" s="110">
        <f t="shared" si="25"/>
        <v>0</v>
      </c>
      <c r="L727" s="110">
        <v>1382</v>
      </c>
      <c r="M727" s="110">
        <v>1382</v>
      </c>
      <c r="N727" s="110">
        <v>0.04</v>
      </c>
      <c r="O727" s="110">
        <v>4.1000000000000002E-2</v>
      </c>
      <c r="P727" s="110">
        <v>4.1000000000000002E-2</v>
      </c>
      <c r="Q727" s="110">
        <v>0.01</v>
      </c>
      <c r="R727" s="110">
        <v>2.5000000000000001E-2</v>
      </c>
      <c r="S727" s="110">
        <v>0</v>
      </c>
      <c r="T727" s="110">
        <v>9</v>
      </c>
      <c r="U727" s="110">
        <v>9</v>
      </c>
      <c r="V727" s="110">
        <v>1</v>
      </c>
      <c r="W727" s="110">
        <v>4</v>
      </c>
      <c r="X727" s="110">
        <v>1</v>
      </c>
      <c r="Y727" s="110">
        <v>2</v>
      </c>
      <c r="Z727" s="110">
        <v>0</v>
      </c>
      <c r="AA727" s="110">
        <v>0</v>
      </c>
      <c r="AB727" s="110">
        <v>0</v>
      </c>
      <c r="AC727" s="110">
        <v>54958</v>
      </c>
      <c r="AD727" s="110">
        <v>42713</v>
      </c>
      <c r="AE727" s="110">
        <v>0</v>
      </c>
      <c r="AF727" s="110" t="s">
        <v>1022</v>
      </c>
      <c r="AG727" s="16"/>
      <c r="AH727" s="16"/>
      <c r="AI727" s="16"/>
      <c r="AJ727" s="16"/>
    </row>
    <row r="728" spans="1:36" ht="14.5" x14ac:dyDescent="0.3">
      <c r="A728" s="110" t="s">
        <v>237</v>
      </c>
      <c r="B728" s="110">
        <v>50</v>
      </c>
      <c r="C728" s="110">
        <v>150</v>
      </c>
      <c r="D728" s="110">
        <v>0</v>
      </c>
      <c r="E728" s="110">
        <v>1</v>
      </c>
      <c r="F728" s="110">
        <v>3600</v>
      </c>
      <c r="G728" s="110">
        <v>1</v>
      </c>
      <c r="H728" s="110">
        <f t="shared" si="24"/>
        <v>1</v>
      </c>
      <c r="I728" s="110">
        <v>1180</v>
      </c>
      <c r="J728" s="110">
        <v>1180</v>
      </c>
      <c r="K728" s="110">
        <f t="shared" si="25"/>
        <v>0</v>
      </c>
      <c r="L728" s="110">
        <v>1180</v>
      </c>
      <c r="M728" s="110">
        <v>1180</v>
      </c>
      <c r="N728" s="110">
        <v>4.1000000000000002E-2</v>
      </c>
      <c r="O728" s="110">
        <v>4.1000000000000002E-2</v>
      </c>
      <c r="P728" s="110">
        <v>4.1000000000000002E-2</v>
      </c>
      <c r="Q728" s="110">
        <v>1.2999999999999999E-2</v>
      </c>
      <c r="R728" s="110">
        <v>2.1999999999999999E-2</v>
      </c>
      <c r="S728" s="110">
        <v>0</v>
      </c>
      <c r="T728" s="110">
        <v>10</v>
      </c>
      <c r="U728" s="110">
        <v>10</v>
      </c>
      <c r="V728" s="110">
        <v>1</v>
      </c>
      <c r="W728" s="110">
        <v>4</v>
      </c>
      <c r="X728" s="110">
        <v>1</v>
      </c>
      <c r="Y728" s="110">
        <v>2</v>
      </c>
      <c r="Z728" s="110">
        <v>0</v>
      </c>
      <c r="AA728" s="110">
        <v>0</v>
      </c>
      <c r="AB728" s="110">
        <v>0</v>
      </c>
      <c r="AC728" s="110">
        <v>41921</v>
      </c>
      <c r="AD728" s="110">
        <v>41283</v>
      </c>
      <c r="AE728" s="110">
        <v>0</v>
      </c>
      <c r="AF728" s="110" t="s">
        <v>1022</v>
      </c>
      <c r="AG728" s="16"/>
      <c r="AH728" s="16"/>
      <c r="AI728" s="16"/>
      <c r="AJ728" s="16"/>
    </row>
    <row r="729" spans="1:36" ht="14.5" x14ac:dyDescent="0.3">
      <c r="A729" s="110" t="s">
        <v>238</v>
      </c>
      <c r="B729" s="110">
        <v>50</v>
      </c>
      <c r="C729" s="110">
        <v>150</v>
      </c>
      <c r="D729" s="110">
        <v>0</v>
      </c>
      <c r="E729" s="110">
        <v>1</v>
      </c>
      <c r="F729" s="110">
        <v>3600</v>
      </c>
      <c r="G729" s="110">
        <v>1</v>
      </c>
      <c r="H729" s="110">
        <f t="shared" si="24"/>
        <v>1</v>
      </c>
      <c r="I729" s="110">
        <v>1483</v>
      </c>
      <c r="J729" s="110">
        <v>1483</v>
      </c>
      <c r="K729" s="110">
        <f t="shared" si="25"/>
        <v>0</v>
      </c>
      <c r="L729" s="110">
        <v>1487</v>
      </c>
      <c r="M729" s="110">
        <v>1483</v>
      </c>
      <c r="N729" s="110">
        <v>9.7000000000000003E-2</v>
      </c>
      <c r="O729" s="110">
        <v>0.04</v>
      </c>
      <c r="P729" s="110">
        <v>8.6999999999999994E-2</v>
      </c>
      <c r="Q729" s="110">
        <v>2.9000000000000001E-2</v>
      </c>
      <c r="R729" s="110">
        <v>5.1999999999999998E-2</v>
      </c>
      <c r="S729" s="110">
        <v>1E-3</v>
      </c>
      <c r="T729" s="110">
        <v>32</v>
      </c>
      <c r="U729" s="110">
        <v>32</v>
      </c>
      <c r="V729" s="110">
        <v>13</v>
      </c>
      <c r="W729" s="110">
        <v>31</v>
      </c>
      <c r="X729" s="110">
        <v>20</v>
      </c>
      <c r="Y729" s="110">
        <v>14</v>
      </c>
      <c r="Z729" s="110">
        <v>1</v>
      </c>
      <c r="AA729" s="110">
        <v>0</v>
      </c>
      <c r="AB729" s="110">
        <v>1</v>
      </c>
      <c r="AC729" s="110">
        <v>50499</v>
      </c>
      <c r="AD729" s="110">
        <v>54453</v>
      </c>
      <c r="AE729" s="110">
        <v>0</v>
      </c>
      <c r="AF729" s="110" t="s">
        <v>1022</v>
      </c>
      <c r="AG729" s="16"/>
      <c r="AH729" s="16"/>
      <c r="AI729" s="16"/>
      <c r="AJ729" s="16"/>
    </row>
    <row r="730" spans="1:36" ht="14.5" x14ac:dyDescent="0.3">
      <c r="A730" s="110" t="s">
        <v>239</v>
      </c>
      <c r="B730" s="110">
        <v>50</v>
      </c>
      <c r="C730" s="110">
        <v>199</v>
      </c>
      <c r="D730" s="110">
        <v>0</v>
      </c>
      <c r="E730" s="110">
        <v>1</v>
      </c>
      <c r="F730" s="110">
        <v>3600</v>
      </c>
      <c r="G730" s="110">
        <v>1</v>
      </c>
      <c r="H730" s="110">
        <f t="shared" si="24"/>
        <v>1</v>
      </c>
      <c r="I730" s="110">
        <v>1236</v>
      </c>
      <c r="J730" s="110">
        <v>1236</v>
      </c>
      <c r="K730" s="110">
        <f t="shared" si="25"/>
        <v>0</v>
      </c>
      <c r="L730" s="110">
        <v>1239</v>
      </c>
      <c r="M730" s="110">
        <v>1236</v>
      </c>
      <c r="N730" s="110">
        <v>9.7000000000000003E-2</v>
      </c>
      <c r="O730" s="110">
        <v>3.6999999999999998E-2</v>
      </c>
      <c r="P730" s="110">
        <v>9.5000000000000001E-2</v>
      </c>
      <c r="Q730" s="110">
        <v>2.1000000000000001E-2</v>
      </c>
      <c r="R730" s="110">
        <v>0.06</v>
      </c>
      <c r="S730" s="110">
        <v>0</v>
      </c>
      <c r="T730" s="110">
        <v>13</v>
      </c>
      <c r="U730" s="110">
        <v>13</v>
      </c>
      <c r="V730" s="110">
        <v>2</v>
      </c>
      <c r="W730" s="110">
        <v>7</v>
      </c>
      <c r="X730" s="110">
        <v>4</v>
      </c>
      <c r="Y730" s="110">
        <v>2</v>
      </c>
      <c r="Z730" s="110">
        <v>1</v>
      </c>
      <c r="AA730" s="110">
        <v>0</v>
      </c>
      <c r="AB730" s="110">
        <v>0</v>
      </c>
      <c r="AC730" s="110">
        <v>106273</v>
      </c>
      <c r="AD730" s="110">
        <v>100690</v>
      </c>
      <c r="AE730" s="110">
        <v>0</v>
      </c>
      <c r="AF730" s="110" t="s">
        <v>1022</v>
      </c>
      <c r="AG730" s="16"/>
      <c r="AH730" s="16"/>
      <c r="AI730" s="16"/>
      <c r="AJ730" s="16"/>
    </row>
    <row r="731" spans="1:36" ht="14.5" x14ac:dyDescent="0.3">
      <c r="A731" s="110" t="s">
        <v>240</v>
      </c>
      <c r="B731" s="110">
        <v>50</v>
      </c>
      <c r="C731" s="110">
        <v>180</v>
      </c>
      <c r="D731" s="110">
        <v>0</v>
      </c>
      <c r="E731" s="110">
        <v>1</v>
      </c>
      <c r="F731" s="110">
        <v>3600</v>
      </c>
      <c r="G731" s="110">
        <v>1</v>
      </c>
      <c r="H731" s="110">
        <f t="shared" si="24"/>
        <v>1</v>
      </c>
      <c r="I731" s="110">
        <v>1274</v>
      </c>
      <c r="J731" s="110">
        <v>1274</v>
      </c>
      <c r="K731" s="110">
        <f t="shared" si="25"/>
        <v>0</v>
      </c>
      <c r="L731" s="110">
        <v>1275</v>
      </c>
      <c r="M731" s="110">
        <v>1274</v>
      </c>
      <c r="N731" s="110">
        <v>0.17100000000000001</v>
      </c>
      <c r="O731" s="110">
        <v>7.1999999999999995E-2</v>
      </c>
      <c r="P731" s="110">
        <v>0.16500000000000001</v>
      </c>
      <c r="Q731" s="110">
        <v>3.6999999999999998E-2</v>
      </c>
      <c r="R731" s="110">
        <v>0.115</v>
      </c>
      <c r="S731" s="110">
        <v>0</v>
      </c>
      <c r="T731" s="110">
        <v>19</v>
      </c>
      <c r="U731" s="110">
        <v>19</v>
      </c>
      <c r="V731" s="110">
        <v>3</v>
      </c>
      <c r="W731" s="110">
        <v>9</v>
      </c>
      <c r="X731" s="110">
        <v>5</v>
      </c>
      <c r="Y731" s="110">
        <v>3</v>
      </c>
      <c r="Z731" s="110">
        <v>1</v>
      </c>
      <c r="AA731" s="110">
        <v>0</v>
      </c>
      <c r="AB731" s="110">
        <v>0</v>
      </c>
      <c r="AC731" s="110">
        <v>164982</v>
      </c>
      <c r="AD731" s="110">
        <v>169848</v>
      </c>
      <c r="AE731" s="110">
        <v>0</v>
      </c>
      <c r="AF731" s="110" t="s">
        <v>1022</v>
      </c>
      <c r="AG731" s="16"/>
      <c r="AH731" s="16"/>
      <c r="AI731" s="16"/>
      <c r="AJ731" s="16"/>
    </row>
    <row r="732" spans="1:36" ht="14.5" x14ac:dyDescent="0.3">
      <c r="A732" s="110" t="s">
        <v>241</v>
      </c>
      <c r="B732" s="110">
        <v>50</v>
      </c>
      <c r="C732" s="110">
        <v>187</v>
      </c>
      <c r="D732" s="110">
        <v>0</v>
      </c>
      <c r="E732" s="110">
        <v>1</v>
      </c>
      <c r="F732" s="110">
        <v>3600</v>
      </c>
      <c r="G732" s="110">
        <v>1</v>
      </c>
      <c r="H732" s="110">
        <f t="shared" si="24"/>
        <v>1</v>
      </c>
      <c r="I732" s="110">
        <v>1295</v>
      </c>
      <c r="J732" s="110">
        <v>1295</v>
      </c>
      <c r="K732" s="110">
        <f t="shared" si="25"/>
        <v>0</v>
      </c>
      <c r="L732" s="110">
        <v>1297</v>
      </c>
      <c r="M732" s="110">
        <v>1295</v>
      </c>
      <c r="N732" s="110">
        <v>6.0999999999999999E-2</v>
      </c>
      <c r="O732" s="110">
        <v>3.7999999999999999E-2</v>
      </c>
      <c r="P732" s="110">
        <v>5.6000000000000001E-2</v>
      </c>
      <c r="Q732" s="110">
        <v>2.1999999999999999E-2</v>
      </c>
      <c r="R732" s="110">
        <v>0.03</v>
      </c>
      <c r="S732" s="110">
        <v>1E-3</v>
      </c>
      <c r="T732" s="110">
        <v>15</v>
      </c>
      <c r="U732" s="110">
        <v>15</v>
      </c>
      <c r="V732" s="110">
        <v>7</v>
      </c>
      <c r="W732" s="110">
        <v>17</v>
      </c>
      <c r="X732" s="110">
        <v>8</v>
      </c>
      <c r="Y732" s="110">
        <v>8</v>
      </c>
      <c r="Z732" s="110">
        <v>1</v>
      </c>
      <c r="AA732" s="110">
        <v>0</v>
      </c>
      <c r="AB732" s="110">
        <v>0</v>
      </c>
      <c r="AC732" s="110">
        <v>51464</v>
      </c>
      <c r="AD732" s="110">
        <v>49029</v>
      </c>
      <c r="AE732" s="110">
        <v>0</v>
      </c>
      <c r="AF732" s="110" t="s">
        <v>1022</v>
      </c>
      <c r="AG732" s="16"/>
      <c r="AH732" s="16"/>
      <c r="AI732" s="16"/>
      <c r="AJ732" s="16"/>
    </row>
    <row r="733" spans="1:36" ht="14.5" x14ac:dyDescent="0.3">
      <c r="A733" s="110" t="s">
        <v>242</v>
      </c>
      <c r="B733" s="110">
        <v>50</v>
      </c>
      <c r="C733" s="110">
        <v>156</v>
      </c>
      <c r="D733" s="110">
        <v>0</v>
      </c>
      <c r="E733" s="110">
        <v>1</v>
      </c>
      <c r="F733" s="110">
        <v>3600</v>
      </c>
      <c r="G733" s="110">
        <v>1</v>
      </c>
      <c r="H733" s="110">
        <f t="shared" si="24"/>
        <v>1</v>
      </c>
      <c r="I733" s="110">
        <v>1057</v>
      </c>
      <c r="J733" s="110">
        <v>1057</v>
      </c>
      <c r="K733" s="110">
        <f t="shared" si="25"/>
        <v>0</v>
      </c>
      <c r="L733" s="110">
        <v>1061</v>
      </c>
      <c r="M733" s="110">
        <v>1057</v>
      </c>
      <c r="N733" s="110">
        <v>6.8000000000000005E-2</v>
      </c>
      <c r="O733" s="110">
        <v>3.5999999999999997E-2</v>
      </c>
      <c r="P733" s="110">
        <v>6.8000000000000005E-2</v>
      </c>
      <c r="Q733" s="110">
        <v>0.02</v>
      </c>
      <c r="R733" s="110">
        <v>3.5999999999999997E-2</v>
      </c>
      <c r="S733" s="110">
        <v>0</v>
      </c>
      <c r="T733" s="110">
        <v>18</v>
      </c>
      <c r="U733" s="110">
        <v>18</v>
      </c>
      <c r="V733" s="110">
        <v>2</v>
      </c>
      <c r="W733" s="110">
        <v>7</v>
      </c>
      <c r="X733" s="110">
        <v>4</v>
      </c>
      <c r="Y733" s="110">
        <v>2</v>
      </c>
      <c r="Z733" s="110">
        <v>1</v>
      </c>
      <c r="AA733" s="110">
        <v>0</v>
      </c>
      <c r="AB733" s="110">
        <v>0</v>
      </c>
      <c r="AC733" s="110">
        <v>72948</v>
      </c>
      <c r="AD733" s="110">
        <v>69282</v>
      </c>
      <c r="AE733" s="110">
        <v>0</v>
      </c>
      <c r="AF733" s="110" t="s">
        <v>1022</v>
      </c>
      <c r="AG733" s="16"/>
      <c r="AH733" s="16"/>
      <c r="AI733" s="16"/>
      <c r="AJ733" s="16"/>
    </row>
    <row r="734" spans="1:36" ht="14.5" x14ac:dyDescent="0.3">
      <c r="A734" s="110" t="s">
        <v>243</v>
      </c>
      <c r="B734" s="110">
        <v>50</v>
      </c>
      <c r="C734" s="110">
        <v>157</v>
      </c>
      <c r="D734" s="110">
        <v>0</v>
      </c>
      <c r="E734" s="110">
        <v>1</v>
      </c>
      <c r="F734" s="110">
        <v>3600</v>
      </c>
      <c r="G734" s="110">
        <v>1</v>
      </c>
      <c r="H734" s="110">
        <f t="shared" si="24"/>
        <v>1</v>
      </c>
      <c r="I734" s="110">
        <v>1191</v>
      </c>
      <c r="J734" s="110">
        <v>1191</v>
      </c>
      <c r="K734" s="110">
        <f t="shared" si="25"/>
        <v>0</v>
      </c>
      <c r="L734" s="110">
        <v>1193</v>
      </c>
      <c r="M734" s="110">
        <v>1191</v>
      </c>
      <c r="N734" s="110">
        <v>5.8000000000000003E-2</v>
      </c>
      <c r="O734" s="110">
        <v>3.5000000000000003E-2</v>
      </c>
      <c r="P734" s="110">
        <v>5.7000000000000002E-2</v>
      </c>
      <c r="Q734" s="110">
        <v>0.02</v>
      </c>
      <c r="R734" s="110">
        <v>2.9000000000000001E-2</v>
      </c>
      <c r="S734" s="110">
        <v>0</v>
      </c>
      <c r="T734" s="110">
        <v>15</v>
      </c>
      <c r="U734" s="110">
        <v>15</v>
      </c>
      <c r="V734" s="110">
        <v>3</v>
      </c>
      <c r="W734" s="110">
        <v>10</v>
      </c>
      <c r="X734" s="110">
        <v>5</v>
      </c>
      <c r="Y734" s="110">
        <v>3</v>
      </c>
      <c r="Z734" s="110">
        <v>1</v>
      </c>
      <c r="AA734" s="110">
        <v>0</v>
      </c>
      <c r="AB734" s="110">
        <v>0</v>
      </c>
      <c r="AC734" s="110">
        <v>62481</v>
      </c>
      <c r="AD734" s="110">
        <v>53790</v>
      </c>
      <c r="AE734" s="110">
        <v>0</v>
      </c>
      <c r="AF734" s="110" t="s">
        <v>1022</v>
      </c>
      <c r="AG734" s="16"/>
      <c r="AH734" s="16"/>
      <c r="AI734" s="16"/>
      <c r="AJ734" s="16"/>
    </row>
    <row r="735" spans="1:36" ht="14.5" x14ac:dyDescent="0.3">
      <c r="A735" s="110" t="s">
        <v>244</v>
      </c>
      <c r="B735" s="110">
        <v>50</v>
      </c>
      <c r="C735" s="110">
        <v>164</v>
      </c>
      <c r="D735" s="110">
        <v>0</v>
      </c>
      <c r="E735" s="110">
        <v>1</v>
      </c>
      <c r="F735" s="110">
        <v>3600</v>
      </c>
      <c r="G735" s="110">
        <v>1</v>
      </c>
      <c r="H735" s="110">
        <f t="shared" si="24"/>
        <v>1</v>
      </c>
      <c r="I735" s="110">
        <v>1147</v>
      </c>
      <c r="J735" s="110">
        <v>1147</v>
      </c>
      <c r="K735" s="110">
        <f t="shared" si="25"/>
        <v>0</v>
      </c>
      <c r="L735" s="110">
        <v>1148</v>
      </c>
      <c r="M735" s="110">
        <v>1147</v>
      </c>
      <c r="N735" s="110">
        <v>4.3999999999999997E-2</v>
      </c>
      <c r="O735" s="110">
        <v>3.1E-2</v>
      </c>
      <c r="P735" s="110">
        <v>4.2000000000000003E-2</v>
      </c>
      <c r="Q735" s="110">
        <v>1.2999999999999999E-2</v>
      </c>
      <c r="R735" s="110">
        <v>2.4E-2</v>
      </c>
      <c r="S735" s="110">
        <v>0</v>
      </c>
      <c r="T735" s="110">
        <v>12</v>
      </c>
      <c r="U735" s="110">
        <v>12</v>
      </c>
      <c r="V735" s="110">
        <v>2</v>
      </c>
      <c r="W735" s="110">
        <v>7</v>
      </c>
      <c r="X735" s="110">
        <v>3</v>
      </c>
      <c r="Y735" s="110">
        <v>2</v>
      </c>
      <c r="Z735" s="110">
        <v>1</v>
      </c>
      <c r="AA735" s="110">
        <v>0</v>
      </c>
      <c r="AB735" s="110">
        <v>0</v>
      </c>
      <c r="AC735" s="110">
        <v>47334</v>
      </c>
      <c r="AD735" s="110">
        <v>42019</v>
      </c>
      <c r="AE735" s="110">
        <v>0</v>
      </c>
      <c r="AF735" s="110" t="s">
        <v>1022</v>
      </c>
      <c r="AG735" s="16"/>
      <c r="AH735" s="16"/>
      <c r="AI735" s="16"/>
      <c r="AJ735" s="16"/>
    </row>
    <row r="736" spans="1:36" ht="14.5" x14ac:dyDescent="0.3">
      <c r="A736" s="110" t="s">
        <v>245</v>
      </c>
      <c r="B736" s="110">
        <v>50</v>
      </c>
      <c r="C736" s="110">
        <v>177</v>
      </c>
      <c r="D736" s="110">
        <v>0</v>
      </c>
      <c r="E736" s="110">
        <v>1</v>
      </c>
      <c r="F736" s="110">
        <v>3600</v>
      </c>
      <c r="G736" s="110">
        <v>1</v>
      </c>
      <c r="H736" s="110">
        <f t="shared" si="24"/>
        <v>1</v>
      </c>
      <c r="I736" s="110">
        <v>1441</v>
      </c>
      <c r="J736" s="110">
        <v>1441</v>
      </c>
      <c r="K736" s="110">
        <f t="shared" si="25"/>
        <v>0</v>
      </c>
      <c r="L736" s="110">
        <v>1447</v>
      </c>
      <c r="M736" s="110">
        <v>1441</v>
      </c>
      <c r="N736" s="110">
        <v>1.3149999999999999</v>
      </c>
      <c r="O736" s="110">
        <v>9.1999999999999998E-2</v>
      </c>
      <c r="P736" s="110">
        <v>1.157</v>
      </c>
      <c r="Q736" s="110">
        <v>0.38400000000000001</v>
      </c>
      <c r="R736" s="110">
        <v>0.74</v>
      </c>
      <c r="S736" s="110">
        <v>1E-3</v>
      </c>
      <c r="T736" s="110">
        <v>142</v>
      </c>
      <c r="U736" s="110">
        <v>142</v>
      </c>
      <c r="V736" s="110">
        <v>107</v>
      </c>
      <c r="W736" s="110">
        <v>268</v>
      </c>
      <c r="X736" s="110">
        <v>142</v>
      </c>
      <c r="Y736" s="110">
        <v>121</v>
      </c>
      <c r="Z736" s="110">
        <v>1</v>
      </c>
      <c r="AA736" s="110">
        <v>0</v>
      </c>
      <c r="AB736" s="110">
        <v>0</v>
      </c>
      <c r="AC736" s="110">
        <v>536525</v>
      </c>
      <c r="AD736" s="110">
        <v>596010</v>
      </c>
      <c r="AE736" s="110">
        <v>0</v>
      </c>
      <c r="AF736" s="110" t="s">
        <v>1022</v>
      </c>
      <c r="AG736" s="16"/>
      <c r="AH736" s="16"/>
      <c r="AI736" s="16"/>
      <c r="AJ736" s="16"/>
    </row>
    <row r="737" spans="1:36" ht="14.5" x14ac:dyDescent="0.3">
      <c r="A737" s="110" t="s">
        <v>246</v>
      </c>
      <c r="B737" s="110">
        <v>50</v>
      </c>
      <c r="C737" s="110">
        <v>179</v>
      </c>
      <c r="D737" s="110">
        <v>0</v>
      </c>
      <c r="E737" s="110">
        <v>1</v>
      </c>
      <c r="F737" s="110">
        <v>3600</v>
      </c>
      <c r="G737" s="110">
        <v>1</v>
      </c>
      <c r="H737" s="110">
        <f t="shared" si="24"/>
        <v>1</v>
      </c>
      <c r="I737" s="110">
        <v>1146</v>
      </c>
      <c r="J737" s="110">
        <v>1146</v>
      </c>
      <c r="K737" s="110">
        <f t="shared" si="25"/>
        <v>0</v>
      </c>
      <c r="L737" s="110">
        <v>1146</v>
      </c>
      <c r="M737" s="110">
        <v>1146</v>
      </c>
      <c r="N737" s="110">
        <v>5.3999999999999999E-2</v>
      </c>
      <c r="O737" s="110">
        <v>5.5E-2</v>
      </c>
      <c r="P737" s="110">
        <v>5.5E-2</v>
      </c>
      <c r="Q737" s="110">
        <v>1.2999999999999999E-2</v>
      </c>
      <c r="R737" s="110">
        <v>3.4000000000000002E-2</v>
      </c>
      <c r="S737" s="110">
        <v>0</v>
      </c>
      <c r="T737" s="110">
        <v>10</v>
      </c>
      <c r="U737" s="110">
        <v>10</v>
      </c>
      <c r="V737" s="110">
        <v>1</v>
      </c>
      <c r="W737" s="110">
        <v>3</v>
      </c>
      <c r="X737" s="110">
        <v>1</v>
      </c>
      <c r="Y737" s="110">
        <v>2</v>
      </c>
      <c r="Z737" s="110">
        <v>0</v>
      </c>
      <c r="AA737" s="110">
        <v>0</v>
      </c>
      <c r="AB737" s="110">
        <v>0</v>
      </c>
      <c r="AC737" s="110">
        <v>44989</v>
      </c>
      <c r="AD737" s="110">
        <v>34649</v>
      </c>
      <c r="AE737" s="110">
        <v>0</v>
      </c>
      <c r="AF737" s="110" t="s">
        <v>1022</v>
      </c>
      <c r="AG737" s="16"/>
      <c r="AH737" s="16"/>
      <c r="AI737" s="16"/>
      <c r="AJ737" s="16"/>
    </row>
    <row r="738" spans="1:36" ht="14.5" x14ac:dyDescent="0.3">
      <c r="A738" s="110" t="s">
        <v>247</v>
      </c>
      <c r="B738" s="110">
        <v>50</v>
      </c>
      <c r="C738" s="110">
        <v>190</v>
      </c>
      <c r="D738" s="110">
        <v>0</v>
      </c>
      <c r="E738" s="110">
        <v>1</v>
      </c>
      <c r="F738" s="110">
        <v>3600</v>
      </c>
      <c r="G738" s="110">
        <v>1</v>
      </c>
      <c r="H738" s="110">
        <f t="shared" si="24"/>
        <v>1</v>
      </c>
      <c r="I738" s="110">
        <v>1311</v>
      </c>
      <c r="J738" s="110">
        <v>1311</v>
      </c>
      <c r="K738" s="110">
        <f t="shared" si="25"/>
        <v>0</v>
      </c>
      <c r="L738" s="110">
        <v>1311</v>
      </c>
      <c r="M738" s="110">
        <v>1311</v>
      </c>
      <c r="N738" s="110">
        <v>8.4000000000000005E-2</v>
      </c>
      <c r="O738" s="110">
        <v>8.5000000000000006E-2</v>
      </c>
      <c r="P738" s="110">
        <v>8.5000000000000006E-2</v>
      </c>
      <c r="Q738" s="110">
        <v>8.9999999999999993E-3</v>
      </c>
      <c r="R738" s="110">
        <v>6.0999999999999999E-2</v>
      </c>
      <c r="S738" s="110">
        <v>0</v>
      </c>
      <c r="T738" s="110">
        <v>7</v>
      </c>
      <c r="U738" s="110">
        <v>7</v>
      </c>
      <c r="V738" s="110">
        <v>1</v>
      </c>
      <c r="W738" s="110">
        <v>3</v>
      </c>
      <c r="X738" s="110">
        <v>1</v>
      </c>
      <c r="Y738" s="110">
        <v>2</v>
      </c>
      <c r="Z738" s="110">
        <v>0</v>
      </c>
      <c r="AA738" s="110">
        <v>0</v>
      </c>
      <c r="AB738" s="110">
        <v>0</v>
      </c>
      <c r="AC738" s="110">
        <v>62975</v>
      </c>
      <c r="AD738" s="110">
        <v>58568</v>
      </c>
      <c r="AE738" s="110">
        <v>0</v>
      </c>
      <c r="AF738" s="110" t="s">
        <v>1022</v>
      </c>
      <c r="AG738" s="16"/>
      <c r="AH738" s="16"/>
      <c r="AI738" s="16"/>
      <c r="AJ738" s="16"/>
    </row>
    <row r="739" spans="1:36" ht="14.5" x14ac:dyDescent="0.3">
      <c r="A739" s="110" t="s">
        <v>248</v>
      </c>
      <c r="B739" s="110">
        <v>50</v>
      </c>
      <c r="C739" s="110">
        <v>170</v>
      </c>
      <c r="D739" s="110">
        <v>0</v>
      </c>
      <c r="E739" s="110">
        <v>1</v>
      </c>
      <c r="F739" s="110">
        <v>3600</v>
      </c>
      <c r="G739" s="110">
        <v>1</v>
      </c>
      <c r="H739" s="110">
        <f t="shared" si="24"/>
        <v>1</v>
      </c>
      <c r="I739" s="110">
        <v>1237</v>
      </c>
      <c r="J739" s="110">
        <v>1237</v>
      </c>
      <c r="K739" s="110">
        <f t="shared" si="25"/>
        <v>0</v>
      </c>
      <c r="L739" s="110">
        <v>1238</v>
      </c>
      <c r="M739" s="110">
        <v>1237</v>
      </c>
      <c r="N739" s="110">
        <v>0.11799999999999999</v>
      </c>
      <c r="O739" s="110">
        <v>3.5999999999999997E-2</v>
      </c>
      <c r="P739" s="110">
        <v>0.107</v>
      </c>
      <c r="Q739" s="110">
        <v>3.2000000000000001E-2</v>
      </c>
      <c r="R739" s="110">
        <v>6.7000000000000004E-2</v>
      </c>
      <c r="S739" s="110">
        <v>0</v>
      </c>
      <c r="T739" s="110">
        <v>22</v>
      </c>
      <c r="U739" s="110">
        <v>22</v>
      </c>
      <c r="V739" s="110">
        <v>8</v>
      </c>
      <c r="W739" s="110">
        <v>18</v>
      </c>
      <c r="X739" s="110">
        <v>11</v>
      </c>
      <c r="Y739" s="110">
        <v>10</v>
      </c>
      <c r="Z739" s="110">
        <v>1</v>
      </c>
      <c r="AA739" s="110">
        <v>0</v>
      </c>
      <c r="AB739" s="110">
        <v>0</v>
      </c>
      <c r="AC739" s="110">
        <v>102265</v>
      </c>
      <c r="AD739" s="110">
        <v>106939</v>
      </c>
      <c r="AE739" s="110">
        <v>0</v>
      </c>
      <c r="AF739" s="110" t="s">
        <v>1022</v>
      </c>
      <c r="AG739" s="16"/>
      <c r="AH739" s="16"/>
      <c r="AI739" s="16"/>
      <c r="AJ739" s="16"/>
    </row>
    <row r="740" spans="1:36" ht="14.5" x14ac:dyDescent="0.3">
      <c r="A740" s="110" t="s">
        <v>249</v>
      </c>
      <c r="B740" s="110">
        <v>50</v>
      </c>
      <c r="C740" s="110">
        <v>155</v>
      </c>
      <c r="D740" s="110">
        <v>0</v>
      </c>
      <c r="E740" s="110">
        <v>1</v>
      </c>
      <c r="F740" s="110">
        <v>3600</v>
      </c>
      <c r="G740" s="110">
        <v>1</v>
      </c>
      <c r="H740" s="110">
        <f t="shared" si="24"/>
        <v>1</v>
      </c>
      <c r="I740" s="110">
        <v>1241</v>
      </c>
      <c r="J740" s="110">
        <v>1241</v>
      </c>
      <c r="K740" s="110">
        <f t="shared" si="25"/>
        <v>0</v>
      </c>
      <c r="L740" s="110">
        <v>1242</v>
      </c>
      <c r="M740" s="110">
        <v>1241</v>
      </c>
      <c r="N740" s="110">
        <v>0.158</v>
      </c>
      <c r="O740" s="110">
        <v>3.5000000000000003E-2</v>
      </c>
      <c r="P740" s="110">
        <v>0.151</v>
      </c>
      <c r="Q740" s="110">
        <v>4.2000000000000003E-2</v>
      </c>
      <c r="R740" s="110">
        <v>8.6999999999999994E-2</v>
      </c>
      <c r="S740" s="110">
        <v>0</v>
      </c>
      <c r="T740" s="110">
        <v>22</v>
      </c>
      <c r="U740" s="110">
        <v>22</v>
      </c>
      <c r="V740" s="110">
        <v>4</v>
      </c>
      <c r="W740" s="110">
        <v>12</v>
      </c>
      <c r="X740" s="110">
        <v>6</v>
      </c>
      <c r="Y740" s="110">
        <v>5</v>
      </c>
      <c r="Z740" s="110">
        <v>1</v>
      </c>
      <c r="AA740" s="110">
        <v>0</v>
      </c>
      <c r="AB740" s="110">
        <v>0</v>
      </c>
      <c r="AC740" s="110">
        <v>129562</v>
      </c>
      <c r="AD740" s="110">
        <v>116248</v>
      </c>
      <c r="AE740" s="110">
        <v>0</v>
      </c>
      <c r="AF740" s="110" t="s">
        <v>1022</v>
      </c>
      <c r="AG740" s="16"/>
      <c r="AH740" s="16"/>
      <c r="AI740" s="16"/>
      <c r="AJ740" s="16"/>
    </row>
    <row r="741" spans="1:36" ht="14.5" x14ac:dyDescent="0.3">
      <c r="A741" s="110" t="s">
        <v>250</v>
      </c>
      <c r="B741" s="110">
        <v>50</v>
      </c>
      <c r="C741" s="110">
        <v>171</v>
      </c>
      <c r="D741" s="110">
        <v>0</v>
      </c>
      <c r="E741" s="110">
        <v>1</v>
      </c>
      <c r="F741" s="110">
        <v>3600</v>
      </c>
      <c r="G741" s="110">
        <v>1</v>
      </c>
      <c r="H741" s="110">
        <f t="shared" si="24"/>
        <v>1</v>
      </c>
      <c r="I741" s="110">
        <v>1360</v>
      </c>
      <c r="J741" s="110">
        <v>1360</v>
      </c>
      <c r="K741" s="110">
        <f t="shared" si="25"/>
        <v>0</v>
      </c>
      <c r="L741" s="110">
        <v>1360</v>
      </c>
      <c r="M741" s="110">
        <v>1360</v>
      </c>
      <c r="N741" s="110">
        <v>6.8000000000000005E-2</v>
      </c>
      <c r="O741" s="110">
        <v>6.7000000000000004E-2</v>
      </c>
      <c r="P741" s="110">
        <v>6.7000000000000004E-2</v>
      </c>
      <c r="Q741" s="110">
        <v>1.4999999999999999E-2</v>
      </c>
      <c r="R741" s="110">
        <v>4.2000000000000003E-2</v>
      </c>
      <c r="S741" s="110">
        <v>0</v>
      </c>
      <c r="T741" s="110">
        <v>10</v>
      </c>
      <c r="U741" s="110">
        <v>10</v>
      </c>
      <c r="V741" s="110">
        <v>1</v>
      </c>
      <c r="W741" s="110">
        <v>4</v>
      </c>
      <c r="X741" s="110">
        <v>1</v>
      </c>
      <c r="Y741" s="110">
        <v>2</v>
      </c>
      <c r="Z741" s="110">
        <v>0</v>
      </c>
      <c r="AA741" s="110">
        <v>0</v>
      </c>
      <c r="AB741" s="110">
        <v>0</v>
      </c>
      <c r="AC741" s="110">
        <v>50901</v>
      </c>
      <c r="AD741" s="110">
        <v>52583</v>
      </c>
      <c r="AE741" s="110">
        <v>0</v>
      </c>
      <c r="AF741" s="110" t="s">
        <v>1022</v>
      </c>
      <c r="AG741" s="16"/>
      <c r="AH741" s="16"/>
      <c r="AI741" s="16"/>
      <c r="AJ741" s="16"/>
    </row>
    <row r="742" spans="1:36" ht="14.5" x14ac:dyDescent="0.3">
      <c r="A742" s="110" t="s">
        <v>251</v>
      </c>
      <c r="B742" s="110">
        <v>50</v>
      </c>
      <c r="C742" s="110">
        <v>176</v>
      </c>
      <c r="D742" s="110">
        <v>0</v>
      </c>
      <c r="E742" s="110">
        <v>1</v>
      </c>
      <c r="F742" s="110">
        <v>3600</v>
      </c>
      <c r="G742" s="110">
        <v>1</v>
      </c>
      <c r="H742" s="110">
        <f t="shared" si="24"/>
        <v>1</v>
      </c>
      <c r="I742" s="110">
        <v>1372</v>
      </c>
      <c r="J742" s="110">
        <v>1372</v>
      </c>
      <c r="K742" s="110">
        <f t="shared" si="25"/>
        <v>0</v>
      </c>
      <c r="L742" s="110">
        <v>1372</v>
      </c>
      <c r="M742" s="110">
        <v>1372</v>
      </c>
      <c r="N742" s="110">
        <v>6.5000000000000002E-2</v>
      </c>
      <c r="O742" s="110">
        <v>6.6000000000000003E-2</v>
      </c>
      <c r="P742" s="110">
        <v>6.6000000000000003E-2</v>
      </c>
      <c r="Q742" s="110">
        <v>1.4999999999999999E-2</v>
      </c>
      <c r="R742" s="110">
        <v>3.7999999999999999E-2</v>
      </c>
      <c r="S742" s="110">
        <v>0</v>
      </c>
      <c r="T742" s="110">
        <v>9</v>
      </c>
      <c r="U742" s="110">
        <v>9</v>
      </c>
      <c r="V742" s="110">
        <v>1</v>
      </c>
      <c r="W742" s="110">
        <v>3</v>
      </c>
      <c r="X742" s="110">
        <v>1</v>
      </c>
      <c r="Y742" s="110">
        <v>2</v>
      </c>
      <c r="Z742" s="110">
        <v>0</v>
      </c>
      <c r="AA742" s="110">
        <v>0</v>
      </c>
      <c r="AB742" s="110">
        <v>0</v>
      </c>
      <c r="AC742" s="110">
        <v>53471</v>
      </c>
      <c r="AD742" s="110">
        <v>56736</v>
      </c>
      <c r="AE742" s="110">
        <v>0</v>
      </c>
      <c r="AF742" s="110" t="s">
        <v>1022</v>
      </c>
      <c r="AG742" s="16"/>
      <c r="AH742" s="16"/>
      <c r="AI742" s="16"/>
      <c r="AJ742" s="16"/>
    </row>
    <row r="743" spans="1:36" ht="14.5" x14ac:dyDescent="0.3">
      <c r="A743" s="110" t="s">
        <v>252</v>
      </c>
      <c r="B743" s="110">
        <v>50</v>
      </c>
      <c r="C743" s="110">
        <v>174</v>
      </c>
      <c r="D743" s="110">
        <v>0</v>
      </c>
      <c r="E743" s="110">
        <v>1</v>
      </c>
      <c r="F743" s="110">
        <v>3600</v>
      </c>
      <c r="G743" s="110">
        <v>1</v>
      </c>
      <c r="H743" s="110">
        <f t="shared" si="24"/>
        <v>1</v>
      </c>
      <c r="I743" s="110">
        <v>1349</v>
      </c>
      <c r="J743" s="110">
        <v>1349</v>
      </c>
      <c r="K743" s="110">
        <f t="shared" si="25"/>
        <v>0</v>
      </c>
      <c r="L743" s="110">
        <v>1355</v>
      </c>
      <c r="M743" s="110">
        <v>1349</v>
      </c>
      <c r="N743" s="110">
        <v>9.4E-2</v>
      </c>
      <c r="O743" s="110">
        <v>4.8000000000000001E-2</v>
      </c>
      <c r="P743" s="110">
        <v>0.09</v>
      </c>
      <c r="Q743" s="110">
        <v>2.9000000000000001E-2</v>
      </c>
      <c r="R743" s="110">
        <v>5.2999999999999999E-2</v>
      </c>
      <c r="S743" s="110">
        <v>0</v>
      </c>
      <c r="T743" s="110">
        <v>20</v>
      </c>
      <c r="U743" s="110">
        <v>20</v>
      </c>
      <c r="V743" s="110">
        <v>6</v>
      </c>
      <c r="W743" s="110">
        <v>14</v>
      </c>
      <c r="X743" s="110">
        <v>7</v>
      </c>
      <c r="Y743" s="110">
        <v>6</v>
      </c>
      <c r="Z743" s="110">
        <v>1</v>
      </c>
      <c r="AA743" s="110">
        <v>0</v>
      </c>
      <c r="AB743" s="110">
        <v>0</v>
      </c>
      <c r="AC743" s="110">
        <v>91638</v>
      </c>
      <c r="AD743" s="110">
        <v>83982</v>
      </c>
      <c r="AE743" s="110">
        <v>0</v>
      </c>
      <c r="AF743" s="110" t="s">
        <v>1022</v>
      </c>
      <c r="AG743" s="16"/>
      <c r="AH743" s="16"/>
      <c r="AI743" s="16"/>
      <c r="AJ743" s="16"/>
    </row>
    <row r="744" spans="1:36" ht="14.5" x14ac:dyDescent="0.3">
      <c r="A744" s="110" t="s">
        <v>253</v>
      </c>
      <c r="B744" s="110">
        <v>50</v>
      </c>
      <c r="C744" s="110">
        <v>200</v>
      </c>
      <c r="D744" s="110">
        <v>0</v>
      </c>
      <c r="E744" s="110">
        <v>1</v>
      </c>
      <c r="F744" s="110">
        <v>3600</v>
      </c>
      <c r="G744" s="110">
        <v>1</v>
      </c>
      <c r="H744" s="110">
        <f t="shared" si="24"/>
        <v>1</v>
      </c>
      <c r="I744" s="110">
        <v>1273</v>
      </c>
      <c r="J744" s="110">
        <v>1273</v>
      </c>
      <c r="K744" s="110">
        <f t="shared" si="25"/>
        <v>0</v>
      </c>
      <c r="L744" s="110">
        <v>1273</v>
      </c>
      <c r="M744" s="110">
        <v>1273</v>
      </c>
      <c r="N744" s="110">
        <v>3.1E-2</v>
      </c>
      <c r="O744" s="110">
        <v>3.2000000000000001E-2</v>
      </c>
      <c r="P744" s="110">
        <v>3.2000000000000001E-2</v>
      </c>
      <c r="Q744" s="110">
        <v>0.01</v>
      </c>
      <c r="R744" s="110">
        <v>1.4999999999999999E-2</v>
      </c>
      <c r="S744" s="110">
        <v>0</v>
      </c>
      <c r="T744" s="110">
        <v>8</v>
      </c>
      <c r="U744" s="110">
        <v>8</v>
      </c>
      <c r="V744" s="110">
        <v>1</v>
      </c>
      <c r="W744" s="110">
        <v>4</v>
      </c>
      <c r="X744" s="110">
        <v>1</v>
      </c>
      <c r="Y744" s="110">
        <v>2</v>
      </c>
      <c r="Z744" s="110">
        <v>0</v>
      </c>
      <c r="AA744" s="110">
        <v>0</v>
      </c>
      <c r="AB744" s="110">
        <v>0</v>
      </c>
      <c r="AC744" s="110">
        <v>31797</v>
      </c>
      <c r="AD744" s="110">
        <v>29135</v>
      </c>
      <c r="AE744" s="110">
        <v>0</v>
      </c>
      <c r="AF744" s="110" t="s">
        <v>1022</v>
      </c>
      <c r="AG744" s="16"/>
      <c r="AH744" s="16"/>
      <c r="AI744" s="16"/>
      <c r="AJ744" s="16"/>
    </row>
    <row r="745" spans="1:36" ht="14.5" x14ac:dyDescent="0.3">
      <c r="A745" s="110" t="s">
        <v>254</v>
      </c>
      <c r="B745" s="110">
        <v>50</v>
      </c>
      <c r="C745" s="110">
        <v>155</v>
      </c>
      <c r="D745" s="110">
        <v>0</v>
      </c>
      <c r="E745" s="110">
        <v>1</v>
      </c>
      <c r="F745" s="110">
        <v>3600</v>
      </c>
      <c r="G745" s="110">
        <v>1</v>
      </c>
      <c r="H745" s="110">
        <f t="shared" si="24"/>
        <v>1</v>
      </c>
      <c r="I745" s="110">
        <v>1364</v>
      </c>
      <c r="J745" s="110">
        <v>1364</v>
      </c>
      <c r="K745" s="110">
        <f t="shared" si="25"/>
        <v>0</v>
      </c>
      <c r="L745" s="110">
        <v>1364</v>
      </c>
      <c r="M745" s="110">
        <v>1364</v>
      </c>
      <c r="N745" s="110">
        <v>3.5999999999999997E-2</v>
      </c>
      <c r="O745" s="110">
        <v>3.5999999999999997E-2</v>
      </c>
      <c r="P745" s="110">
        <v>3.5999999999999997E-2</v>
      </c>
      <c r="Q745" s="110">
        <v>1.2999999999999999E-2</v>
      </c>
      <c r="R745" s="110">
        <v>1.7999999999999999E-2</v>
      </c>
      <c r="S745" s="110">
        <v>0</v>
      </c>
      <c r="T745" s="110">
        <v>10</v>
      </c>
      <c r="U745" s="110">
        <v>10</v>
      </c>
      <c r="V745" s="110">
        <v>1</v>
      </c>
      <c r="W745" s="110">
        <v>4</v>
      </c>
      <c r="X745" s="110">
        <v>1</v>
      </c>
      <c r="Y745" s="110">
        <v>2</v>
      </c>
      <c r="Z745" s="110">
        <v>0</v>
      </c>
      <c r="AA745" s="110">
        <v>0</v>
      </c>
      <c r="AB745" s="110">
        <v>0</v>
      </c>
      <c r="AC745" s="110">
        <v>38040</v>
      </c>
      <c r="AD745" s="110">
        <v>33903</v>
      </c>
      <c r="AE745" s="110">
        <v>0</v>
      </c>
      <c r="AF745" s="110" t="s">
        <v>1022</v>
      </c>
      <c r="AG745" s="16"/>
      <c r="AH745" s="16"/>
      <c r="AI745" s="16"/>
      <c r="AJ745" s="16"/>
    </row>
    <row r="746" spans="1:36" ht="14.5" x14ac:dyDescent="0.3">
      <c r="A746" s="110" t="s">
        <v>255</v>
      </c>
      <c r="B746" s="110">
        <v>50</v>
      </c>
      <c r="C746" s="110">
        <v>167</v>
      </c>
      <c r="D746" s="110">
        <v>0</v>
      </c>
      <c r="E746" s="110">
        <v>1</v>
      </c>
      <c r="F746" s="110">
        <v>3600</v>
      </c>
      <c r="G746" s="110">
        <v>1</v>
      </c>
      <c r="H746" s="110">
        <f t="shared" si="24"/>
        <v>1</v>
      </c>
      <c r="I746" s="110">
        <v>1235</v>
      </c>
      <c r="J746" s="110">
        <v>1235</v>
      </c>
      <c r="K746" s="110">
        <f t="shared" si="25"/>
        <v>0</v>
      </c>
      <c r="L746" s="110">
        <v>1239</v>
      </c>
      <c r="M746" s="110">
        <v>1235</v>
      </c>
      <c r="N746" s="110">
        <v>0.08</v>
      </c>
      <c r="O746" s="110">
        <v>3.9E-2</v>
      </c>
      <c r="P746" s="110">
        <v>7.1999999999999995E-2</v>
      </c>
      <c r="Q746" s="110">
        <v>2.5999999999999999E-2</v>
      </c>
      <c r="R746" s="110">
        <v>4.2999999999999997E-2</v>
      </c>
      <c r="S746" s="110">
        <v>0</v>
      </c>
      <c r="T746" s="110">
        <v>16</v>
      </c>
      <c r="U746" s="110">
        <v>16</v>
      </c>
      <c r="V746" s="110">
        <v>6</v>
      </c>
      <c r="W746" s="110">
        <v>13</v>
      </c>
      <c r="X746" s="110">
        <v>8</v>
      </c>
      <c r="Y746" s="110">
        <v>6</v>
      </c>
      <c r="Z746" s="110">
        <v>1</v>
      </c>
      <c r="AA746" s="110">
        <v>0</v>
      </c>
      <c r="AB746" s="110">
        <v>0</v>
      </c>
      <c r="AC746" s="110">
        <v>66219</v>
      </c>
      <c r="AD746" s="110">
        <v>57399</v>
      </c>
      <c r="AE746" s="110">
        <v>0</v>
      </c>
      <c r="AF746" s="110" t="s">
        <v>1022</v>
      </c>
      <c r="AG746" s="16"/>
      <c r="AH746" s="16"/>
      <c r="AI746" s="16"/>
      <c r="AJ746" s="16"/>
    </row>
    <row r="747" spans="1:36" ht="14.5" x14ac:dyDescent="0.3">
      <c r="A747" s="110" t="s">
        <v>256</v>
      </c>
      <c r="B747" s="110">
        <v>50</v>
      </c>
      <c r="C747" s="110">
        <v>150</v>
      </c>
      <c r="D747" s="110">
        <v>0</v>
      </c>
      <c r="E747" s="110">
        <v>1</v>
      </c>
      <c r="F747" s="110">
        <v>3600</v>
      </c>
      <c r="G747" s="110">
        <v>1</v>
      </c>
      <c r="H747" s="110">
        <f t="shared" si="24"/>
        <v>1</v>
      </c>
      <c r="I747" s="110">
        <v>1316</v>
      </c>
      <c r="J747" s="110">
        <v>1316</v>
      </c>
      <c r="K747" s="110">
        <f t="shared" si="25"/>
        <v>0</v>
      </c>
      <c r="L747" s="110">
        <v>1319</v>
      </c>
      <c r="M747" s="110">
        <v>1316</v>
      </c>
      <c r="N747" s="110">
        <v>5.3999999999999999E-2</v>
      </c>
      <c r="O747" s="110">
        <v>0.03</v>
      </c>
      <c r="P747" s="110">
        <v>4.9000000000000002E-2</v>
      </c>
      <c r="Q747" s="110">
        <v>1.4E-2</v>
      </c>
      <c r="R747" s="110">
        <v>2.9000000000000001E-2</v>
      </c>
      <c r="S747" s="110">
        <v>1E-3</v>
      </c>
      <c r="T747" s="110">
        <v>14</v>
      </c>
      <c r="U747" s="110">
        <v>14</v>
      </c>
      <c r="V747" s="110">
        <v>3</v>
      </c>
      <c r="W747" s="110">
        <v>9</v>
      </c>
      <c r="X747" s="110">
        <v>5</v>
      </c>
      <c r="Y747" s="110">
        <v>4</v>
      </c>
      <c r="Z747" s="110">
        <v>1</v>
      </c>
      <c r="AA747" s="110">
        <v>0</v>
      </c>
      <c r="AB747" s="110">
        <v>0</v>
      </c>
      <c r="AC747" s="110">
        <v>51086</v>
      </c>
      <c r="AD747" s="110">
        <v>50310</v>
      </c>
      <c r="AE747" s="110">
        <v>0</v>
      </c>
      <c r="AF747" s="110" t="s">
        <v>1022</v>
      </c>
      <c r="AG747" s="16"/>
      <c r="AH747" s="16"/>
      <c r="AI747" s="16"/>
      <c r="AJ747" s="16"/>
    </row>
    <row r="748" spans="1:36" ht="14.5" x14ac:dyDescent="0.3">
      <c r="A748" s="110" t="s">
        <v>257</v>
      </c>
      <c r="B748" s="110">
        <v>50</v>
      </c>
      <c r="C748" s="110">
        <v>182</v>
      </c>
      <c r="D748" s="110">
        <v>0</v>
      </c>
      <c r="E748" s="110">
        <v>1</v>
      </c>
      <c r="F748" s="110">
        <v>3600</v>
      </c>
      <c r="G748" s="110">
        <v>1</v>
      </c>
      <c r="H748" s="110">
        <f t="shared" si="24"/>
        <v>1</v>
      </c>
      <c r="I748" s="110">
        <v>1398</v>
      </c>
      <c r="J748" s="110">
        <v>1398</v>
      </c>
      <c r="K748" s="110">
        <f t="shared" si="25"/>
        <v>0</v>
      </c>
      <c r="L748" s="110">
        <v>1398</v>
      </c>
      <c r="M748" s="110">
        <v>1398</v>
      </c>
      <c r="N748" s="110">
        <v>4.8000000000000001E-2</v>
      </c>
      <c r="O748" s="110">
        <v>4.7E-2</v>
      </c>
      <c r="P748" s="110">
        <v>4.7E-2</v>
      </c>
      <c r="Q748" s="110">
        <v>1.2E-2</v>
      </c>
      <c r="R748" s="110">
        <v>2.8000000000000001E-2</v>
      </c>
      <c r="S748" s="110">
        <v>0</v>
      </c>
      <c r="T748" s="110">
        <v>10</v>
      </c>
      <c r="U748" s="110">
        <v>10</v>
      </c>
      <c r="V748" s="110">
        <v>1</v>
      </c>
      <c r="W748" s="110">
        <v>3</v>
      </c>
      <c r="X748" s="110">
        <v>1</v>
      </c>
      <c r="Y748" s="110">
        <v>2</v>
      </c>
      <c r="Z748" s="110">
        <v>0</v>
      </c>
      <c r="AA748" s="110">
        <v>0</v>
      </c>
      <c r="AB748" s="110">
        <v>0</v>
      </c>
      <c r="AC748" s="110">
        <v>65155</v>
      </c>
      <c r="AD748" s="110">
        <v>57582</v>
      </c>
      <c r="AE748" s="110">
        <v>0</v>
      </c>
      <c r="AF748" s="110" t="s">
        <v>1022</v>
      </c>
      <c r="AG748" s="16"/>
      <c r="AH748" s="16"/>
      <c r="AI748" s="16"/>
      <c r="AJ748" s="16"/>
    </row>
    <row r="749" spans="1:36" ht="14.5" x14ac:dyDescent="0.3">
      <c r="A749" s="110" t="s">
        <v>258</v>
      </c>
      <c r="B749" s="110">
        <v>50</v>
      </c>
      <c r="C749" s="110">
        <v>194</v>
      </c>
      <c r="D749" s="110">
        <v>0</v>
      </c>
      <c r="E749" s="110">
        <v>1</v>
      </c>
      <c r="F749" s="110">
        <v>3600</v>
      </c>
      <c r="G749" s="110">
        <v>1</v>
      </c>
      <c r="H749" s="110">
        <f t="shared" si="24"/>
        <v>1</v>
      </c>
      <c r="I749" s="110">
        <v>1414</v>
      </c>
      <c r="J749" s="110">
        <v>1414</v>
      </c>
      <c r="K749" s="110">
        <f t="shared" si="25"/>
        <v>0</v>
      </c>
      <c r="L749" s="110">
        <v>1417</v>
      </c>
      <c r="M749" s="110">
        <v>1414</v>
      </c>
      <c r="N749" s="110">
        <v>0.128</v>
      </c>
      <c r="O749" s="110">
        <v>5.8000000000000003E-2</v>
      </c>
      <c r="P749" s="110">
        <v>0.12</v>
      </c>
      <c r="Q749" s="110">
        <v>3.5999999999999997E-2</v>
      </c>
      <c r="R749" s="110">
        <v>6.6000000000000003E-2</v>
      </c>
      <c r="S749" s="110">
        <v>0</v>
      </c>
      <c r="T749" s="110">
        <v>22</v>
      </c>
      <c r="U749" s="110">
        <v>22</v>
      </c>
      <c r="V749" s="110">
        <v>9</v>
      </c>
      <c r="W749" s="110">
        <v>24</v>
      </c>
      <c r="X749" s="110">
        <v>11</v>
      </c>
      <c r="Y749" s="110">
        <v>10</v>
      </c>
      <c r="Z749" s="110">
        <v>1</v>
      </c>
      <c r="AA749" s="110">
        <v>0</v>
      </c>
      <c r="AB749" s="110">
        <v>0</v>
      </c>
      <c r="AC749" s="110">
        <v>103388</v>
      </c>
      <c r="AD749" s="110">
        <v>85586</v>
      </c>
      <c r="AE749" s="110">
        <v>0</v>
      </c>
      <c r="AF749" s="110" t="s">
        <v>1022</v>
      </c>
      <c r="AG749" s="16"/>
      <c r="AH749" s="16"/>
      <c r="AI749" s="16"/>
      <c r="AJ749" s="16"/>
    </row>
    <row r="750" spans="1:36" ht="14.5" x14ac:dyDescent="0.3">
      <c r="A750" s="110" t="s">
        <v>259</v>
      </c>
      <c r="B750" s="110">
        <v>50</v>
      </c>
      <c r="C750" s="110">
        <v>178</v>
      </c>
      <c r="D750" s="110">
        <v>0</v>
      </c>
      <c r="E750" s="110">
        <v>1</v>
      </c>
      <c r="F750" s="110">
        <v>3600</v>
      </c>
      <c r="G750" s="110">
        <v>1</v>
      </c>
      <c r="H750" s="110">
        <f t="shared" si="24"/>
        <v>1</v>
      </c>
      <c r="I750" s="110">
        <v>1371</v>
      </c>
      <c r="J750" s="110">
        <v>1371</v>
      </c>
      <c r="K750" s="110">
        <f t="shared" si="25"/>
        <v>0</v>
      </c>
      <c r="L750" s="110">
        <v>1384</v>
      </c>
      <c r="M750" s="110">
        <v>1371</v>
      </c>
      <c r="N750" s="110">
        <v>0.29199999999999998</v>
      </c>
      <c r="O750" s="110">
        <v>6.4000000000000001E-2</v>
      </c>
      <c r="P750" s="110">
        <v>0.246</v>
      </c>
      <c r="Q750" s="110">
        <v>8.4000000000000005E-2</v>
      </c>
      <c r="R750" s="110">
        <v>0.16500000000000001</v>
      </c>
      <c r="S750" s="110">
        <v>0</v>
      </c>
      <c r="T750" s="110">
        <v>55</v>
      </c>
      <c r="U750" s="110">
        <v>55</v>
      </c>
      <c r="V750" s="110">
        <v>34</v>
      </c>
      <c r="W750" s="110">
        <v>87</v>
      </c>
      <c r="X750" s="110">
        <v>41</v>
      </c>
      <c r="Y750" s="110">
        <v>37</v>
      </c>
      <c r="Z750" s="110">
        <v>1</v>
      </c>
      <c r="AA750" s="110">
        <v>0</v>
      </c>
      <c r="AB750" s="110">
        <v>0</v>
      </c>
      <c r="AC750" s="110">
        <v>120190</v>
      </c>
      <c r="AD750" s="110">
        <v>107945</v>
      </c>
      <c r="AE750" s="110">
        <v>0</v>
      </c>
      <c r="AF750" s="110" t="s">
        <v>1022</v>
      </c>
      <c r="AG750" s="16"/>
      <c r="AH750" s="16"/>
      <c r="AI750" s="16"/>
      <c r="AJ750" s="16"/>
    </row>
    <row r="751" spans="1:36" ht="14.5" x14ac:dyDescent="0.3">
      <c r="A751" s="110" t="s">
        <v>260</v>
      </c>
      <c r="B751" s="110">
        <v>50</v>
      </c>
      <c r="C751" s="110">
        <v>156</v>
      </c>
      <c r="D751" s="110">
        <v>0</v>
      </c>
      <c r="E751" s="110">
        <v>1</v>
      </c>
      <c r="F751" s="110">
        <v>3600</v>
      </c>
      <c r="G751" s="110">
        <v>1</v>
      </c>
      <c r="H751" s="110">
        <f t="shared" si="24"/>
        <v>1</v>
      </c>
      <c r="I751" s="110">
        <v>1328</v>
      </c>
      <c r="J751" s="110">
        <v>1328</v>
      </c>
      <c r="K751" s="110">
        <f t="shared" si="25"/>
        <v>0</v>
      </c>
      <c r="L751" s="110">
        <v>1329</v>
      </c>
      <c r="M751" s="110">
        <v>1328</v>
      </c>
      <c r="N751" s="110">
        <v>6.8000000000000005E-2</v>
      </c>
      <c r="O751" s="110">
        <v>0.05</v>
      </c>
      <c r="P751" s="110">
        <v>6.6000000000000003E-2</v>
      </c>
      <c r="Q751" s="110">
        <v>1.7999999999999999E-2</v>
      </c>
      <c r="R751" s="110">
        <v>4.1000000000000002E-2</v>
      </c>
      <c r="S751" s="110">
        <v>0</v>
      </c>
      <c r="T751" s="110">
        <v>15</v>
      </c>
      <c r="U751" s="110">
        <v>15</v>
      </c>
      <c r="V751" s="110">
        <v>3</v>
      </c>
      <c r="W751" s="110">
        <v>9</v>
      </c>
      <c r="X751" s="110">
        <v>5</v>
      </c>
      <c r="Y751" s="110">
        <v>3</v>
      </c>
      <c r="Z751" s="110">
        <v>1</v>
      </c>
      <c r="AA751" s="110">
        <v>0</v>
      </c>
      <c r="AB751" s="110">
        <v>0</v>
      </c>
      <c r="AC751" s="110">
        <v>47367</v>
      </c>
      <c r="AD751" s="110">
        <v>43892</v>
      </c>
      <c r="AE751" s="110">
        <v>0</v>
      </c>
      <c r="AF751" s="110" t="s">
        <v>1022</v>
      </c>
      <c r="AG751" s="16"/>
      <c r="AH751" s="16"/>
      <c r="AI751" s="16"/>
      <c r="AJ751" s="16"/>
    </row>
    <row r="752" spans="1:36" x14ac:dyDescent="0.3">
      <c r="A752" s="109" t="s">
        <v>11</v>
      </c>
      <c r="B752" s="109">
        <v>10</v>
      </c>
      <c r="C752" s="109">
        <v>173</v>
      </c>
      <c r="D752" s="109">
        <v>0</v>
      </c>
      <c r="E752" s="109">
        <v>1</v>
      </c>
      <c r="F752" s="109">
        <v>3600</v>
      </c>
      <c r="G752" s="109">
        <v>1</v>
      </c>
      <c r="H752" s="110">
        <f t="shared" si="24"/>
        <v>1</v>
      </c>
      <c r="I752" s="109">
        <v>207</v>
      </c>
      <c r="J752" s="109">
        <v>207</v>
      </c>
      <c r="K752" s="110">
        <f t="shared" ref="K752:K815" si="26">(I752-J752)/I752*100</f>
        <v>0</v>
      </c>
      <c r="L752" s="109">
        <v>207</v>
      </c>
      <c r="M752" s="109">
        <v>207</v>
      </c>
      <c r="N752" s="109">
        <v>1.7000000000000001E-2</v>
      </c>
      <c r="O752" s="109">
        <v>8.0000000000000002E-3</v>
      </c>
      <c r="P752" s="109">
        <v>8.0000000000000002E-3</v>
      </c>
      <c r="Q752" s="109">
        <v>4.0000000000000001E-3</v>
      </c>
      <c r="R752" s="109">
        <v>4.0000000000000001E-3</v>
      </c>
      <c r="S752" s="109">
        <v>0</v>
      </c>
      <c r="T752" s="109">
        <v>2</v>
      </c>
      <c r="U752" s="109">
        <v>2</v>
      </c>
      <c r="V752" s="109">
        <v>0</v>
      </c>
      <c r="W752" s="109">
        <v>1</v>
      </c>
      <c r="X752" s="109">
        <v>1</v>
      </c>
      <c r="Y752" s="109">
        <v>0</v>
      </c>
      <c r="Z752" s="109">
        <v>0</v>
      </c>
      <c r="AA752" s="109">
        <v>0</v>
      </c>
      <c r="AB752" s="109">
        <v>1</v>
      </c>
      <c r="AC752" s="109">
        <v>138</v>
      </c>
      <c r="AD752" s="109">
        <v>98</v>
      </c>
      <c r="AE752" s="109">
        <v>0</v>
      </c>
      <c r="AF752" s="109" t="s">
        <v>1077</v>
      </c>
      <c r="AG752" s="3"/>
      <c r="AH752" s="3"/>
      <c r="AI752" s="3"/>
      <c r="AJ752" s="3"/>
    </row>
    <row r="753" spans="1:36" x14ac:dyDescent="0.3">
      <c r="A753" s="109" t="s">
        <v>12</v>
      </c>
      <c r="B753" s="109">
        <v>10</v>
      </c>
      <c r="C753" s="109">
        <v>199</v>
      </c>
      <c r="D753" s="109">
        <v>0</v>
      </c>
      <c r="E753" s="109">
        <v>1</v>
      </c>
      <c r="F753" s="109">
        <v>3600</v>
      </c>
      <c r="G753" s="109">
        <v>1</v>
      </c>
      <c r="H753" s="110">
        <f t="shared" si="24"/>
        <v>1</v>
      </c>
      <c r="I753" s="109">
        <v>320</v>
      </c>
      <c r="J753" s="109">
        <v>320</v>
      </c>
      <c r="K753" s="110">
        <f t="shared" si="26"/>
        <v>0</v>
      </c>
      <c r="L753" s="109">
        <v>320</v>
      </c>
      <c r="M753" s="109">
        <v>320</v>
      </c>
      <c r="N753" s="109">
        <v>5.0000000000000001E-3</v>
      </c>
      <c r="O753" s="109">
        <v>5.0000000000000001E-3</v>
      </c>
      <c r="P753" s="109">
        <v>5.0000000000000001E-3</v>
      </c>
      <c r="Q753" s="109">
        <v>1E-3</v>
      </c>
      <c r="R753" s="109">
        <v>3.0000000000000001E-3</v>
      </c>
      <c r="S753" s="109">
        <v>0</v>
      </c>
      <c r="T753" s="109">
        <v>2</v>
      </c>
      <c r="U753" s="109">
        <v>2</v>
      </c>
      <c r="V753" s="109">
        <v>0</v>
      </c>
      <c r="W753" s="109">
        <v>1</v>
      </c>
      <c r="X753" s="109">
        <v>1</v>
      </c>
      <c r="Y753" s="109">
        <v>0</v>
      </c>
      <c r="Z753" s="109">
        <v>0</v>
      </c>
      <c r="AA753" s="109">
        <v>0</v>
      </c>
      <c r="AB753" s="109">
        <v>1</v>
      </c>
      <c r="AC753" s="109">
        <v>280</v>
      </c>
      <c r="AD753" s="109">
        <v>207</v>
      </c>
      <c r="AE753" s="109">
        <v>0</v>
      </c>
      <c r="AF753" s="109" t="s">
        <v>1077</v>
      </c>
      <c r="AG753" s="3"/>
      <c r="AH753" s="3"/>
      <c r="AI753" s="3"/>
      <c r="AJ753" s="3"/>
    </row>
    <row r="754" spans="1:36" x14ac:dyDescent="0.3">
      <c r="A754" s="109" t="s">
        <v>13</v>
      </c>
      <c r="B754" s="109">
        <v>10</v>
      </c>
      <c r="C754" s="109">
        <v>173</v>
      </c>
      <c r="D754" s="109">
        <v>0</v>
      </c>
      <c r="E754" s="109">
        <v>1</v>
      </c>
      <c r="F754" s="109">
        <v>3600</v>
      </c>
      <c r="G754" s="109">
        <v>1</v>
      </c>
      <c r="H754" s="110">
        <f t="shared" si="24"/>
        <v>1</v>
      </c>
      <c r="I754" s="109">
        <v>234</v>
      </c>
      <c r="J754" s="109">
        <v>234</v>
      </c>
      <c r="K754" s="110">
        <f t="shared" si="26"/>
        <v>0</v>
      </c>
      <c r="L754" s="109">
        <v>234</v>
      </c>
      <c r="M754" s="109">
        <v>234</v>
      </c>
      <c r="N754" s="109">
        <v>3.0000000000000001E-3</v>
      </c>
      <c r="O754" s="109">
        <v>3.0000000000000001E-3</v>
      </c>
      <c r="P754" s="109">
        <v>3.0000000000000001E-3</v>
      </c>
      <c r="Q754" s="109">
        <v>1E-3</v>
      </c>
      <c r="R754" s="109">
        <v>1E-3</v>
      </c>
      <c r="S754" s="109">
        <v>0</v>
      </c>
      <c r="T754" s="109">
        <v>2</v>
      </c>
      <c r="U754" s="109">
        <v>2</v>
      </c>
      <c r="V754" s="109">
        <v>0</v>
      </c>
      <c r="W754" s="109">
        <v>1</v>
      </c>
      <c r="X754" s="109">
        <v>1</v>
      </c>
      <c r="Y754" s="109">
        <v>0</v>
      </c>
      <c r="Z754" s="109">
        <v>0</v>
      </c>
      <c r="AA754" s="109">
        <v>0</v>
      </c>
      <c r="AB754" s="109">
        <v>1</v>
      </c>
      <c r="AC754" s="109">
        <v>346</v>
      </c>
      <c r="AD754" s="109">
        <v>248</v>
      </c>
      <c r="AE754" s="109">
        <v>0</v>
      </c>
      <c r="AF754" s="109" t="s">
        <v>1077</v>
      </c>
      <c r="AG754" s="3"/>
      <c r="AH754" s="3"/>
      <c r="AI754" s="3"/>
      <c r="AJ754" s="3"/>
    </row>
    <row r="755" spans="1:36" x14ac:dyDescent="0.3">
      <c r="A755" s="109" t="s">
        <v>14</v>
      </c>
      <c r="B755" s="109">
        <v>10</v>
      </c>
      <c r="C755" s="109">
        <v>196</v>
      </c>
      <c r="D755" s="109">
        <v>0</v>
      </c>
      <c r="E755" s="109">
        <v>1</v>
      </c>
      <c r="F755" s="109">
        <v>3600</v>
      </c>
      <c r="G755" s="109">
        <v>1</v>
      </c>
      <c r="H755" s="110">
        <f t="shared" si="24"/>
        <v>1</v>
      </c>
      <c r="I755" s="109">
        <v>318</v>
      </c>
      <c r="J755" s="109">
        <v>318</v>
      </c>
      <c r="K755" s="110">
        <f t="shared" si="26"/>
        <v>0</v>
      </c>
      <c r="L755" s="109">
        <v>318</v>
      </c>
      <c r="M755" s="109">
        <v>318</v>
      </c>
      <c r="N755" s="109">
        <v>3.0000000000000001E-3</v>
      </c>
      <c r="O755" s="109">
        <v>2E-3</v>
      </c>
      <c r="P755" s="109">
        <v>2E-3</v>
      </c>
      <c r="Q755" s="109">
        <v>1E-3</v>
      </c>
      <c r="R755" s="109">
        <v>1E-3</v>
      </c>
      <c r="S755" s="109">
        <v>0</v>
      </c>
      <c r="T755" s="109">
        <v>2</v>
      </c>
      <c r="U755" s="109">
        <v>2</v>
      </c>
      <c r="V755" s="109">
        <v>0</v>
      </c>
      <c r="W755" s="109">
        <v>1</v>
      </c>
      <c r="X755" s="109">
        <v>1</v>
      </c>
      <c r="Y755" s="109">
        <v>0</v>
      </c>
      <c r="Z755" s="109">
        <v>0</v>
      </c>
      <c r="AA755" s="109">
        <v>0</v>
      </c>
      <c r="AB755" s="109">
        <v>1</v>
      </c>
      <c r="AC755" s="109">
        <v>334</v>
      </c>
      <c r="AD755" s="109">
        <v>245</v>
      </c>
      <c r="AE755" s="109">
        <v>0</v>
      </c>
      <c r="AF755" s="109" t="s">
        <v>1077</v>
      </c>
      <c r="AG755" s="3"/>
      <c r="AH755" s="3"/>
      <c r="AI755" s="3"/>
      <c r="AJ755" s="3"/>
    </row>
    <row r="756" spans="1:36" x14ac:dyDescent="0.3">
      <c r="A756" s="109" t="s">
        <v>15</v>
      </c>
      <c r="B756" s="109">
        <v>10</v>
      </c>
      <c r="C756" s="109">
        <v>179</v>
      </c>
      <c r="D756" s="109">
        <v>0</v>
      </c>
      <c r="E756" s="109">
        <v>1</v>
      </c>
      <c r="F756" s="109">
        <v>3600</v>
      </c>
      <c r="G756" s="109">
        <v>1</v>
      </c>
      <c r="H756" s="110">
        <f t="shared" si="24"/>
        <v>1</v>
      </c>
      <c r="I756" s="109">
        <v>191</v>
      </c>
      <c r="J756" s="109">
        <v>191</v>
      </c>
      <c r="K756" s="110">
        <f t="shared" si="26"/>
        <v>0</v>
      </c>
      <c r="L756" s="109">
        <v>191</v>
      </c>
      <c r="M756" s="109">
        <v>190</v>
      </c>
      <c r="N756" s="109">
        <v>8.9999999999999993E-3</v>
      </c>
      <c r="O756" s="109">
        <v>2E-3</v>
      </c>
      <c r="P756" s="109">
        <v>4.0000000000000001E-3</v>
      </c>
      <c r="Q756" s="109">
        <v>8.0000000000000002E-3</v>
      </c>
      <c r="R756" s="109">
        <v>0</v>
      </c>
      <c r="S756" s="109">
        <v>2E-3</v>
      </c>
      <c r="T756" s="109">
        <v>7</v>
      </c>
      <c r="U756" s="109">
        <v>7</v>
      </c>
      <c r="V756" s="109">
        <v>2</v>
      </c>
      <c r="W756" s="109">
        <v>5</v>
      </c>
      <c r="X756" s="109">
        <v>5</v>
      </c>
      <c r="Y756" s="109">
        <v>0</v>
      </c>
      <c r="Z756" s="109">
        <v>0</v>
      </c>
      <c r="AA756" s="109">
        <v>3</v>
      </c>
      <c r="AB756" s="109">
        <v>0</v>
      </c>
      <c r="AC756" s="109">
        <v>469</v>
      </c>
      <c r="AD756" s="109">
        <v>359</v>
      </c>
      <c r="AE756" s="109">
        <v>0</v>
      </c>
      <c r="AF756" s="109" t="s">
        <v>1077</v>
      </c>
      <c r="AG756" s="3"/>
      <c r="AH756" s="3"/>
      <c r="AI756" s="3"/>
      <c r="AJ756" s="3"/>
    </row>
    <row r="757" spans="1:36" x14ac:dyDescent="0.3">
      <c r="A757" s="109" t="s">
        <v>16</v>
      </c>
      <c r="B757" s="109">
        <v>10</v>
      </c>
      <c r="C757" s="109">
        <v>196</v>
      </c>
      <c r="D757" s="109">
        <v>0</v>
      </c>
      <c r="E757" s="109">
        <v>1</v>
      </c>
      <c r="F757" s="109">
        <v>3600</v>
      </c>
      <c r="G757" s="109">
        <v>1</v>
      </c>
      <c r="H757" s="110">
        <f t="shared" si="24"/>
        <v>1</v>
      </c>
      <c r="I757" s="109">
        <v>287</v>
      </c>
      <c r="J757" s="109">
        <v>287</v>
      </c>
      <c r="K757" s="110">
        <f t="shared" si="26"/>
        <v>0</v>
      </c>
      <c r="L757" s="109">
        <v>287</v>
      </c>
      <c r="M757" s="109">
        <v>287</v>
      </c>
      <c r="N757" s="109">
        <v>4.0000000000000001E-3</v>
      </c>
      <c r="O757" s="109">
        <v>4.0000000000000001E-3</v>
      </c>
      <c r="P757" s="109">
        <v>4.0000000000000001E-3</v>
      </c>
      <c r="Q757" s="109">
        <v>2E-3</v>
      </c>
      <c r="R757" s="109">
        <v>1E-3</v>
      </c>
      <c r="S757" s="109">
        <v>0</v>
      </c>
      <c r="T757" s="109">
        <v>2</v>
      </c>
      <c r="U757" s="109">
        <v>2</v>
      </c>
      <c r="V757" s="109">
        <v>0</v>
      </c>
      <c r="W757" s="109">
        <v>1</v>
      </c>
      <c r="X757" s="109">
        <v>1</v>
      </c>
      <c r="Y757" s="109">
        <v>0</v>
      </c>
      <c r="Z757" s="109">
        <v>0</v>
      </c>
      <c r="AA757" s="109">
        <v>0</v>
      </c>
      <c r="AB757" s="109">
        <v>1</v>
      </c>
      <c r="AC757" s="109">
        <v>274</v>
      </c>
      <c r="AD757" s="109">
        <v>197</v>
      </c>
      <c r="AE757" s="109">
        <v>0</v>
      </c>
      <c r="AF757" s="109" t="s">
        <v>1077</v>
      </c>
      <c r="AG757" s="3"/>
      <c r="AH757" s="3"/>
      <c r="AI757" s="3"/>
      <c r="AJ757" s="3"/>
    </row>
    <row r="758" spans="1:36" x14ac:dyDescent="0.3">
      <c r="A758" s="109" t="s">
        <v>17</v>
      </c>
      <c r="B758" s="109">
        <v>10</v>
      </c>
      <c r="C758" s="109">
        <v>195</v>
      </c>
      <c r="D758" s="109">
        <v>0</v>
      </c>
      <c r="E758" s="109">
        <v>1</v>
      </c>
      <c r="F758" s="109">
        <v>3600</v>
      </c>
      <c r="G758" s="109">
        <v>1</v>
      </c>
      <c r="H758" s="110">
        <f t="shared" si="24"/>
        <v>1</v>
      </c>
      <c r="I758" s="109">
        <v>331</v>
      </c>
      <c r="J758" s="109">
        <v>331</v>
      </c>
      <c r="K758" s="110">
        <f t="shared" si="26"/>
        <v>0</v>
      </c>
      <c r="L758" s="109">
        <v>331</v>
      </c>
      <c r="M758" s="109">
        <v>331</v>
      </c>
      <c r="N758" s="109">
        <v>2E-3</v>
      </c>
      <c r="O758" s="109">
        <v>2E-3</v>
      </c>
      <c r="P758" s="109">
        <v>2E-3</v>
      </c>
      <c r="Q758" s="109">
        <v>0</v>
      </c>
      <c r="R758" s="109">
        <v>2E-3</v>
      </c>
      <c r="S758" s="109">
        <v>0</v>
      </c>
      <c r="T758" s="109">
        <v>3</v>
      </c>
      <c r="U758" s="109">
        <v>3</v>
      </c>
      <c r="V758" s="109">
        <v>0</v>
      </c>
      <c r="W758" s="109">
        <v>1</v>
      </c>
      <c r="X758" s="109">
        <v>1</v>
      </c>
      <c r="Y758" s="109">
        <v>0</v>
      </c>
      <c r="Z758" s="109">
        <v>0</v>
      </c>
      <c r="AA758" s="109">
        <v>0</v>
      </c>
      <c r="AB758" s="109">
        <v>1</v>
      </c>
      <c r="AC758" s="109">
        <v>736</v>
      </c>
      <c r="AD758" s="109">
        <v>544</v>
      </c>
      <c r="AE758" s="109">
        <v>0</v>
      </c>
      <c r="AF758" s="109" t="s">
        <v>1077</v>
      </c>
      <c r="AG758" s="3"/>
      <c r="AH758" s="3"/>
      <c r="AI758" s="3"/>
      <c r="AJ758" s="3"/>
    </row>
    <row r="759" spans="1:36" x14ac:dyDescent="0.3">
      <c r="A759" s="109" t="s">
        <v>18</v>
      </c>
      <c r="B759" s="109">
        <v>10</v>
      </c>
      <c r="C759" s="109">
        <v>175</v>
      </c>
      <c r="D759" s="109">
        <v>0</v>
      </c>
      <c r="E759" s="109">
        <v>1</v>
      </c>
      <c r="F759" s="109">
        <v>3600</v>
      </c>
      <c r="G759" s="109">
        <v>1</v>
      </c>
      <c r="H759" s="110">
        <f t="shared" si="24"/>
        <v>1</v>
      </c>
      <c r="I759" s="109">
        <v>248</v>
      </c>
      <c r="J759" s="109">
        <v>248</v>
      </c>
      <c r="K759" s="110">
        <f t="shared" si="26"/>
        <v>0</v>
      </c>
      <c r="L759" s="109">
        <v>248</v>
      </c>
      <c r="M759" s="109">
        <v>248</v>
      </c>
      <c r="N759" s="109">
        <v>2E-3</v>
      </c>
      <c r="O759" s="109">
        <v>2E-3</v>
      </c>
      <c r="P759" s="109">
        <v>2E-3</v>
      </c>
      <c r="Q759" s="109">
        <v>1E-3</v>
      </c>
      <c r="R759" s="109">
        <v>1E-3</v>
      </c>
      <c r="S759" s="109">
        <v>0</v>
      </c>
      <c r="T759" s="109">
        <v>2</v>
      </c>
      <c r="U759" s="109">
        <v>2</v>
      </c>
      <c r="V759" s="109">
        <v>0</v>
      </c>
      <c r="W759" s="109">
        <v>1</v>
      </c>
      <c r="X759" s="109">
        <v>1</v>
      </c>
      <c r="Y759" s="109">
        <v>0</v>
      </c>
      <c r="Z759" s="109">
        <v>0</v>
      </c>
      <c r="AA759" s="109">
        <v>0</v>
      </c>
      <c r="AB759" s="109">
        <v>1</v>
      </c>
      <c r="AC759" s="109">
        <v>249</v>
      </c>
      <c r="AD759" s="109">
        <v>177</v>
      </c>
      <c r="AE759" s="109">
        <v>0</v>
      </c>
      <c r="AF759" s="109" t="s">
        <v>1077</v>
      </c>
      <c r="AG759" s="3"/>
      <c r="AH759" s="3"/>
      <c r="AI759" s="3"/>
      <c r="AJ759" s="3"/>
    </row>
    <row r="760" spans="1:36" x14ac:dyDescent="0.3">
      <c r="A760" s="109" t="s">
        <v>19</v>
      </c>
      <c r="B760" s="109">
        <v>10</v>
      </c>
      <c r="C760" s="109">
        <v>179</v>
      </c>
      <c r="D760" s="109">
        <v>0</v>
      </c>
      <c r="E760" s="109">
        <v>1</v>
      </c>
      <c r="F760" s="109">
        <v>3600</v>
      </c>
      <c r="G760" s="109">
        <v>1</v>
      </c>
      <c r="H760" s="110">
        <f t="shared" si="24"/>
        <v>1</v>
      </c>
      <c r="I760" s="109">
        <v>227</v>
      </c>
      <c r="J760" s="109">
        <v>227</v>
      </c>
      <c r="K760" s="110">
        <f t="shared" si="26"/>
        <v>0</v>
      </c>
      <c r="L760" s="109">
        <v>227</v>
      </c>
      <c r="M760" s="109">
        <v>227</v>
      </c>
      <c r="N760" s="109">
        <v>2E-3</v>
      </c>
      <c r="O760" s="109">
        <v>1E-3</v>
      </c>
      <c r="P760" s="109">
        <v>1E-3</v>
      </c>
      <c r="Q760" s="109">
        <v>1E-3</v>
      </c>
      <c r="R760" s="109">
        <v>0</v>
      </c>
      <c r="S760" s="109">
        <v>0</v>
      </c>
      <c r="T760" s="109">
        <v>2</v>
      </c>
      <c r="U760" s="109">
        <v>2</v>
      </c>
      <c r="V760" s="109">
        <v>1</v>
      </c>
      <c r="W760" s="109">
        <v>3</v>
      </c>
      <c r="X760" s="109">
        <v>1</v>
      </c>
      <c r="Y760" s="109">
        <v>2</v>
      </c>
      <c r="Z760" s="109">
        <v>0</v>
      </c>
      <c r="AA760" s="109">
        <v>0</v>
      </c>
      <c r="AB760" s="109">
        <v>0</v>
      </c>
      <c r="AC760" s="109">
        <v>232</v>
      </c>
      <c r="AD760" s="109">
        <v>161</v>
      </c>
      <c r="AE760" s="109">
        <v>0</v>
      </c>
      <c r="AF760" s="109" t="s">
        <v>1077</v>
      </c>
      <c r="AG760" s="3"/>
      <c r="AH760" s="3"/>
      <c r="AI760" s="3"/>
      <c r="AJ760" s="3"/>
    </row>
    <row r="761" spans="1:36" x14ac:dyDescent="0.3">
      <c r="A761" s="109" t="s">
        <v>20</v>
      </c>
      <c r="B761" s="109">
        <v>10</v>
      </c>
      <c r="C761" s="109">
        <v>160</v>
      </c>
      <c r="D761" s="109">
        <v>0</v>
      </c>
      <c r="E761" s="109">
        <v>1</v>
      </c>
      <c r="F761" s="109">
        <v>3600</v>
      </c>
      <c r="G761" s="109">
        <v>1</v>
      </c>
      <c r="H761" s="110">
        <f t="shared" si="24"/>
        <v>1</v>
      </c>
      <c r="I761" s="109">
        <v>339</v>
      </c>
      <c r="J761" s="109">
        <v>339</v>
      </c>
      <c r="K761" s="110">
        <f t="shared" si="26"/>
        <v>0</v>
      </c>
      <c r="L761" s="109">
        <v>339</v>
      </c>
      <c r="M761" s="109">
        <v>337</v>
      </c>
      <c r="N761" s="109">
        <v>8.7999999999999995E-2</v>
      </c>
      <c r="O761" s="109">
        <v>1E-3</v>
      </c>
      <c r="P761" s="109">
        <v>5.7000000000000002E-2</v>
      </c>
      <c r="Q761" s="109">
        <v>0.06</v>
      </c>
      <c r="R761" s="109">
        <v>8.0000000000000002E-3</v>
      </c>
      <c r="S761" s="109">
        <v>0</v>
      </c>
      <c r="T761" s="109">
        <v>160</v>
      </c>
      <c r="U761" s="109">
        <v>160</v>
      </c>
      <c r="V761" s="109">
        <v>47</v>
      </c>
      <c r="W761" s="109">
        <v>95</v>
      </c>
      <c r="X761" s="109">
        <v>95</v>
      </c>
      <c r="Y761" s="109">
        <v>0</v>
      </c>
      <c r="Z761" s="109">
        <v>0</v>
      </c>
      <c r="AA761" s="109">
        <v>48</v>
      </c>
      <c r="AB761" s="109">
        <v>0</v>
      </c>
      <c r="AC761" s="109">
        <v>15409</v>
      </c>
      <c r="AD761" s="109">
        <v>11453</v>
      </c>
      <c r="AE761" s="109">
        <v>0</v>
      </c>
      <c r="AF761" s="109" t="s">
        <v>1077</v>
      </c>
      <c r="AG761" s="3"/>
      <c r="AH761" s="3"/>
      <c r="AI761" s="3"/>
      <c r="AJ761" s="3"/>
    </row>
    <row r="762" spans="1:36" x14ac:dyDescent="0.3">
      <c r="A762" s="109" t="s">
        <v>21</v>
      </c>
      <c r="B762" s="109">
        <v>10</v>
      </c>
      <c r="C762" s="109">
        <v>200</v>
      </c>
      <c r="D762" s="109">
        <v>0</v>
      </c>
      <c r="E762" s="109">
        <v>1</v>
      </c>
      <c r="F762" s="109">
        <v>3600</v>
      </c>
      <c r="G762" s="109">
        <v>1</v>
      </c>
      <c r="H762" s="110">
        <f t="shared" si="24"/>
        <v>1</v>
      </c>
      <c r="I762" s="109">
        <v>231</v>
      </c>
      <c r="J762" s="109">
        <v>231</v>
      </c>
      <c r="K762" s="110">
        <f t="shared" si="26"/>
        <v>0</v>
      </c>
      <c r="L762" s="109">
        <v>232</v>
      </c>
      <c r="M762" s="109">
        <v>231</v>
      </c>
      <c r="N762" s="109">
        <v>2E-3</v>
      </c>
      <c r="O762" s="109">
        <v>1E-3</v>
      </c>
      <c r="P762" s="109">
        <v>2E-3</v>
      </c>
      <c r="Q762" s="109">
        <v>1E-3</v>
      </c>
      <c r="R762" s="109">
        <v>1E-3</v>
      </c>
      <c r="S762" s="109">
        <v>0</v>
      </c>
      <c r="T762" s="109">
        <v>3</v>
      </c>
      <c r="U762" s="109">
        <v>3</v>
      </c>
      <c r="V762" s="109">
        <v>1</v>
      </c>
      <c r="W762" s="109">
        <v>3</v>
      </c>
      <c r="X762" s="109">
        <v>2</v>
      </c>
      <c r="Y762" s="109">
        <v>1</v>
      </c>
      <c r="Z762" s="109">
        <v>0</v>
      </c>
      <c r="AA762" s="109">
        <v>0</v>
      </c>
      <c r="AB762" s="109">
        <v>1</v>
      </c>
      <c r="AC762" s="109">
        <v>252</v>
      </c>
      <c r="AD762" s="109">
        <v>178</v>
      </c>
      <c r="AE762" s="109">
        <v>0</v>
      </c>
      <c r="AF762" s="109" t="s">
        <v>1077</v>
      </c>
      <c r="AG762" s="3"/>
      <c r="AH762" s="3"/>
      <c r="AI762" s="3"/>
      <c r="AJ762" s="3"/>
    </row>
    <row r="763" spans="1:36" x14ac:dyDescent="0.3">
      <c r="A763" s="109" t="s">
        <v>22</v>
      </c>
      <c r="B763" s="109">
        <v>10</v>
      </c>
      <c r="C763" s="109">
        <v>176</v>
      </c>
      <c r="D763" s="109">
        <v>0</v>
      </c>
      <c r="E763" s="109">
        <v>1</v>
      </c>
      <c r="F763" s="109">
        <v>3600</v>
      </c>
      <c r="G763" s="109">
        <v>1</v>
      </c>
      <c r="H763" s="110">
        <f t="shared" si="24"/>
        <v>1</v>
      </c>
      <c r="I763" s="109">
        <v>280</v>
      </c>
      <c r="J763" s="109">
        <v>280</v>
      </c>
      <c r="K763" s="110">
        <f t="shared" si="26"/>
        <v>0</v>
      </c>
      <c r="L763" s="109">
        <v>280</v>
      </c>
      <c r="M763" s="109">
        <v>280</v>
      </c>
      <c r="N763" s="109">
        <v>1E-3</v>
      </c>
      <c r="O763" s="109">
        <v>1E-3</v>
      </c>
      <c r="P763" s="109">
        <v>1E-3</v>
      </c>
      <c r="Q763" s="109">
        <v>0</v>
      </c>
      <c r="R763" s="109">
        <v>1E-3</v>
      </c>
      <c r="S763" s="109">
        <v>0</v>
      </c>
      <c r="T763" s="109">
        <v>2</v>
      </c>
      <c r="U763" s="109">
        <v>2</v>
      </c>
      <c r="V763" s="109">
        <v>0</v>
      </c>
      <c r="W763" s="109">
        <v>1</v>
      </c>
      <c r="X763" s="109">
        <v>1</v>
      </c>
      <c r="Y763" s="109">
        <v>0</v>
      </c>
      <c r="Z763" s="109">
        <v>0</v>
      </c>
      <c r="AA763" s="109">
        <v>0</v>
      </c>
      <c r="AB763" s="109">
        <v>1</v>
      </c>
      <c r="AC763" s="109">
        <v>221</v>
      </c>
      <c r="AD763" s="109">
        <v>158</v>
      </c>
      <c r="AE763" s="109">
        <v>0</v>
      </c>
      <c r="AF763" s="109" t="s">
        <v>1077</v>
      </c>
      <c r="AG763" s="3"/>
      <c r="AH763" s="3"/>
      <c r="AI763" s="3"/>
      <c r="AJ763" s="3"/>
    </row>
    <row r="764" spans="1:36" x14ac:dyDescent="0.3">
      <c r="A764" s="109" t="s">
        <v>23</v>
      </c>
      <c r="B764" s="109">
        <v>10</v>
      </c>
      <c r="C764" s="109">
        <v>195</v>
      </c>
      <c r="D764" s="109">
        <v>0</v>
      </c>
      <c r="E764" s="109">
        <v>1</v>
      </c>
      <c r="F764" s="109">
        <v>3600</v>
      </c>
      <c r="G764" s="109">
        <v>1</v>
      </c>
      <c r="H764" s="110">
        <f t="shared" si="24"/>
        <v>1</v>
      </c>
      <c r="I764" s="109">
        <v>219</v>
      </c>
      <c r="J764" s="109">
        <v>219</v>
      </c>
      <c r="K764" s="110">
        <f t="shared" si="26"/>
        <v>0</v>
      </c>
      <c r="L764" s="109">
        <v>219</v>
      </c>
      <c r="M764" s="109">
        <v>218</v>
      </c>
      <c r="N764" s="109">
        <v>2E-3</v>
      </c>
      <c r="O764" s="109">
        <v>1E-3</v>
      </c>
      <c r="P764" s="109">
        <v>2E-3</v>
      </c>
      <c r="Q764" s="109">
        <v>1E-3</v>
      </c>
      <c r="R764" s="109">
        <v>0</v>
      </c>
      <c r="S764" s="109">
        <v>0</v>
      </c>
      <c r="T764" s="109">
        <v>5</v>
      </c>
      <c r="U764" s="109">
        <v>5</v>
      </c>
      <c r="V764" s="109">
        <v>1</v>
      </c>
      <c r="W764" s="109">
        <v>3</v>
      </c>
      <c r="X764" s="109">
        <v>3</v>
      </c>
      <c r="Y764" s="109">
        <v>0</v>
      </c>
      <c r="Z764" s="109">
        <v>0</v>
      </c>
      <c r="AA764" s="109">
        <v>2</v>
      </c>
      <c r="AB764" s="109">
        <v>0</v>
      </c>
      <c r="AC764" s="109">
        <v>570</v>
      </c>
      <c r="AD764" s="109">
        <v>406</v>
      </c>
      <c r="AE764" s="109">
        <v>0</v>
      </c>
      <c r="AF764" s="109" t="s">
        <v>1077</v>
      </c>
      <c r="AG764" s="3"/>
      <c r="AH764" s="3"/>
      <c r="AI764" s="3"/>
      <c r="AJ764" s="3"/>
    </row>
    <row r="765" spans="1:36" x14ac:dyDescent="0.3">
      <c r="A765" s="109" t="s">
        <v>24</v>
      </c>
      <c r="B765" s="109">
        <v>10</v>
      </c>
      <c r="C765" s="109">
        <v>182</v>
      </c>
      <c r="D765" s="109">
        <v>0</v>
      </c>
      <c r="E765" s="109">
        <v>1</v>
      </c>
      <c r="F765" s="109">
        <v>3600</v>
      </c>
      <c r="G765" s="109">
        <v>1</v>
      </c>
      <c r="H765" s="110">
        <f t="shared" si="24"/>
        <v>1</v>
      </c>
      <c r="I765" s="109">
        <v>213</v>
      </c>
      <c r="J765" s="109">
        <v>213</v>
      </c>
      <c r="K765" s="110">
        <f t="shared" si="26"/>
        <v>0</v>
      </c>
      <c r="L765" s="109">
        <v>213</v>
      </c>
      <c r="M765" s="109">
        <v>213</v>
      </c>
      <c r="N765" s="109">
        <v>1E-3</v>
      </c>
      <c r="O765" s="109">
        <v>1E-3</v>
      </c>
      <c r="P765" s="109">
        <v>1E-3</v>
      </c>
      <c r="Q765" s="109">
        <v>1E-3</v>
      </c>
      <c r="R765" s="109">
        <v>0</v>
      </c>
      <c r="S765" s="109">
        <v>0</v>
      </c>
      <c r="T765" s="109">
        <v>2</v>
      </c>
      <c r="U765" s="109">
        <v>2</v>
      </c>
      <c r="V765" s="109">
        <v>0</v>
      </c>
      <c r="W765" s="109">
        <v>1</v>
      </c>
      <c r="X765" s="109">
        <v>1</v>
      </c>
      <c r="Y765" s="109">
        <v>0</v>
      </c>
      <c r="Z765" s="109">
        <v>0</v>
      </c>
      <c r="AA765" s="109">
        <v>0</v>
      </c>
      <c r="AB765" s="109">
        <v>1</v>
      </c>
      <c r="AC765" s="109">
        <v>239</v>
      </c>
      <c r="AD765" s="109">
        <v>168</v>
      </c>
      <c r="AE765" s="109">
        <v>0</v>
      </c>
      <c r="AF765" s="109" t="s">
        <v>1077</v>
      </c>
      <c r="AG765" s="3"/>
      <c r="AH765" s="3"/>
      <c r="AI765" s="3"/>
      <c r="AJ765" s="3"/>
    </row>
    <row r="766" spans="1:36" x14ac:dyDescent="0.3">
      <c r="A766" s="109" t="s">
        <v>25</v>
      </c>
      <c r="B766" s="109">
        <v>10</v>
      </c>
      <c r="C766" s="109">
        <v>167</v>
      </c>
      <c r="D766" s="109">
        <v>0</v>
      </c>
      <c r="E766" s="109">
        <v>1</v>
      </c>
      <c r="F766" s="109">
        <v>3600</v>
      </c>
      <c r="G766" s="109">
        <v>1</v>
      </c>
      <c r="H766" s="110">
        <f t="shared" si="24"/>
        <v>1</v>
      </c>
      <c r="I766" s="109">
        <v>220</v>
      </c>
      <c r="J766" s="109">
        <v>220</v>
      </c>
      <c r="K766" s="110">
        <f t="shared" si="26"/>
        <v>0</v>
      </c>
      <c r="L766" s="109">
        <v>220</v>
      </c>
      <c r="M766" s="109">
        <v>220</v>
      </c>
      <c r="N766" s="109">
        <v>1E-3</v>
      </c>
      <c r="O766" s="109">
        <v>1E-3</v>
      </c>
      <c r="P766" s="109">
        <v>1E-3</v>
      </c>
      <c r="Q766" s="109">
        <v>1E-3</v>
      </c>
      <c r="R766" s="109">
        <v>0</v>
      </c>
      <c r="S766" s="109">
        <v>0</v>
      </c>
      <c r="T766" s="109">
        <v>2</v>
      </c>
      <c r="U766" s="109">
        <v>2</v>
      </c>
      <c r="V766" s="109">
        <v>0</v>
      </c>
      <c r="W766" s="109">
        <v>1</v>
      </c>
      <c r="X766" s="109">
        <v>1</v>
      </c>
      <c r="Y766" s="109">
        <v>0</v>
      </c>
      <c r="Z766" s="109">
        <v>0</v>
      </c>
      <c r="AA766" s="109">
        <v>0</v>
      </c>
      <c r="AB766" s="109">
        <v>1</v>
      </c>
      <c r="AC766" s="109">
        <v>211</v>
      </c>
      <c r="AD766" s="109">
        <v>141</v>
      </c>
      <c r="AE766" s="109">
        <v>0</v>
      </c>
      <c r="AF766" s="109" t="s">
        <v>1077</v>
      </c>
      <c r="AG766" s="3"/>
      <c r="AH766" s="3"/>
      <c r="AI766" s="3"/>
      <c r="AJ766" s="3"/>
    </row>
    <row r="767" spans="1:36" x14ac:dyDescent="0.3">
      <c r="A767" s="109" t="s">
        <v>26</v>
      </c>
      <c r="B767" s="109">
        <v>10</v>
      </c>
      <c r="C767" s="109">
        <v>159</v>
      </c>
      <c r="D767" s="109">
        <v>0</v>
      </c>
      <c r="E767" s="109">
        <v>1</v>
      </c>
      <c r="F767" s="109">
        <v>3600</v>
      </c>
      <c r="G767" s="109">
        <v>1</v>
      </c>
      <c r="H767" s="110">
        <f t="shared" si="24"/>
        <v>1</v>
      </c>
      <c r="I767" s="109">
        <v>203</v>
      </c>
      <c r="J767" s="109">
        <v>203</v>
      </c>
      <c r="K767" s="110">
        <f t="shared" si="26"/>
        <v>0</v>
      </c>
      <c r="L767" s="109">
        <v>203</v>
      </c>
      <c r="M767" s="109">
        <v>203</v>
      </c>
      <c r="N767" s="109">
        <v>1E-3</v>
      </c>
      <c r="O767" s="109">
        <v>1E-3</v>
      </c>
      <c r="P767" s="109">
        <v>1E-3</v>
      </c>
      <c r="Q767" s="109">
        <v>0</v>
      </c>
      <c r="R767" s="109">
        <v>1E-3</v>
      </c>
      <c r="S767" s="109">
        <v>0</v>
      </c>
      <c r="T767" s="109">
        <v>2</v>
      </c>
      <c r="U767" s="109">
        <v>2</v>
      </c>
      <c r="V767" s="109">
        <v>0</v>
      </c>
      <c r="W767" s="109">
        <v>1</v>
      </c>
      <c r="X767" s="109">
        <v>1</v>
      </c>
      <c r="Y767" s="109">
        <v>0</v>
      </c>
      <c r="Z767" s="109">
        <v>0</v>
      </c>
      <c r="AA767" s="109">
        <v>0</v>
      </c>
      <c r="AB767" s="109">
        <v>1</v>
      </c>
      <c r="AC767" s="109">
        <v>117</v>
      </c>
      <c r="AD767" s="109">
        <v>83</v>
      </c>
      <c r="AE767" s="109">
        <v>0</v>
      </c>
      <c r="AF767" s="109" t="s">
        <v>1077</v>
      </c>
      <c r="AG767" s="3"/>
      <c r="AH767" s="3"/>
      <c r="AI767" s="3"/>
      <c r="AJ767" s="3"/>
    </row>
    <row r="768" spans="1:36" x14ac:dyDescent="0.3">
      <c r="A768" s="109" t="s">
        <v>27</v>
      </c>
      <c r="B768" s="109">
        <v>10</v>
      </c>
      <c r="C768" s="109">
        <v>193</v>
      </c>
      <c r="D768" s="109">
        <v>0</v>
      </c>
      <c r="E768" s="109">
        <v>1</v>
      </c>
      <c r="F768" s="109">
        <v>3600</v>
      </c>
      <c r="G768" s="109">
        <v>1</v>
      </c>
      <c r="H768" s="110">
        <f t="shared" si="24"/>
        <v>1</v>
      </c>
      <c r="I768" s="109">
        <v>259</v>
      </c>
      <c r="J768" s="109">
        <v>259</v>
      </c>
      <c r="K768" s="110">
        <f t="shared" si="26"/>
        <v>0</v>
      </c>
      <c r="L768" s="109">
        <v>259</v>
      </c>
      <c r="M768" s="109">
        <v>259</v>
      </c>
      <c r="N768" s="109">
        <v>1E-3</v>
      </c>
      <c r="O768" s="109">
        <v>1E-3</v>
      </c>
      <c r="P768" s="109">
        <v>1E-3</v>
      </c>
      <c r="Q768" s="109">
        <v>1E-3</v>
      </c>
      <c r="R768" s="109">
        <v>0</v>
      </c>
      <c r="S768" s="109">
        <v>0</v>
      </c>
      <c r="T768" s="109">
        <v>2</v>
      </c>
      <c r="U768" s="109">
        <v>2</v>
      </c>
      <c r="V768" s="109">
        <v>0</v>
      </c>
      <c r="W768" s="109">
        <v>1</v>
      </c>
      <c r="X768" s="109">
        <v>1</v>
      </c>
      <c r="Y768" s="109">
        <v>0</v>
      </c>
      <c r="Z768" s="109">
        <v>0</v>
      </c>
      <c r="AA768" s="109">
        <v>0</v>
      </c>
      <c r="AB768" s="109">
        <v>1</v>
      </c>
      <c r="AC768" s="109">
        <v>205</v>
      </c>
      <c r="AD768" s="109">
        <v>153</v>
      </c>
      <c r="AE768" s="109">
        <v>0</v>
      </c>
      <c r="AF768" s="109" t="s">
        <v>1077</v>
      </c>
      <c r="AG768" s="3"/>
      <c r="AH768" s="3"/>
      <c r="AI768" s="3"/>
      <c r="AJ768" s="3"/>
    </row>
    <row r="769" spans="1:36" x14ac:dyDescent="0.3">
      <c r="A769" s="109" t="s">
        <v>28</v>
      </c>
      <c r="B769" s="109">
        <v>10</v>
      </c>
      <c r="C769" s="109">
        <v>166</v>
      </c>
      <c r="D769" s="109">
        <v>0</v>
      </c>
      <c r="E769" s="109">
        <v>1</v>
      </c>
      <c r="F769" s="109">
        <v>3600</v>
      </c>
      <c r="G769" s="109">
        <v>1</v>
      </c>
      <c r="H769" s="110">
        <f t="shared" si="24"/>
        <v>1</v>
      </c>
      <c r="I769" s="109">
        <v>351</v>
      </c>
      <c r="J769" s="109">
        <v>351</v>
      </c>
      <c r="K769" s="110">
        <f t="shared" si="26"/>
        <v>0</v>
      </c>
      <c r="L769" s="109">
        <v>353</v>
      </c>
      <c r="M769" s="109">
        <v>347</v>
      </c>
      <c r="N769" s="109">
        <v>0.14599999999999999</v>
      </c>
      <c r="O769" s="109">
        <v>1E-3</v>
      </c>
      <c r="P769" s="109">
        <v>0.11899999999999999</v>
      </c>
      <c r="Q769" s="109">
        <v>0.10299999999999999</v>
      </c>
      <c r="R769" s="109">
        <v>1.4E-2</v>
      </c>
      <c r="S769" s="109">
        <v>4.0000000000000001E-3</v>
      </c>
      <c r="T769" s="109">
        <v>323</v>
      </c>
      <c r="U769" s="109">
        <v>323</v>
      </c>
      <c r="V769" s="109">
        <v>102</v>
      </c>
      <c r="W769" s="109">
        <v>205</v>
      </c>
      <c r="X769" s="109">
        <v>205</v>
      </c>
      <c r="Y769" s="109">
        <v>0</v>
      </c>
      <c r="Z769" s="109">
        <v>1</v>
      </c>
      <c r="AA769" s="109">
        <v>102</v>
      </c>
      <c r="AB769" s="109">
        <v>0</v>
      </c>
      <c r="AC769" s="109">
        <v>26849</v>
      </c>
      <c r="AD769" s="109">
        <v>20031</v>
      </c>
      <c r="AE769" s="109">
        <v>0</v>
      </c>
      <c r="AF769" s="109" t="s">
        <v>1077</v>
      </c>
      <c r="AG769" s="3"/>
      <c r="AH769" s="3"/>
      <c r="AI769" s="3"/>
      <c r="AJ769" s="3"/>
    </row>
    <row r="770" spans="1:36" x14ac:dyDescent="0.3">
      <c r="A770" s="109" t="s">
        <v>29</v>
      </c>
      <c r="B770" s="109">
        <v>10</v>
      </c>
      <c r="C770" s="109">
        <v>192</v>
      </c>
      <c r="D770" s="109">
        <v>0</v>
      </c>
      <c r="E770" s="109">
        <v>1</v>
      </c>
      <c r="F770" s="109">
        <v>3600</v>
      </c>
      <c r="G770" s="109">
        <v>1</v>
      </c>
      <c r="H770" s="110">
        <f t="shared" ref="H770:H833" si="27">IF(I770=J770,1,0)</f>
        <v>1</v>
      </c>
      <c r="I770" s="109">
        <v>265</v>
      </c>
      <c r="J770" s="109">
        <v>265</v>
      </c>
      <c r="K770" s="110">
        <f t="shared" si="26"/>
        <v>0</v>
      </c>
      <c r="L770" s="109">
        <v>265</v>
      </c>
      <c r="M770" s="109">
        <v>265</v>
      </c>
      <c r="N770" s="109">
        <v>1E-3</v>
      </c>
      <c r="O770" s="109">
        <v>1E-3</v>
      </c>
      <c r="P770" s="109">
        <v>1E-3</v>
      </c>
      <c r="Q770" s="109">
        <v>1E-3</v>
      </c>
      <c r="R770" s="109">
        <v>0</v>
      </c>
      <c r="S770" s="109">
        <v>0</v>
      </c>
      <c r="T770" s="109">
        <v>2</v>
      </c>
      <c r="U770" s="109">
        <v>2</v>
      </c>
      <c r="V770" s="109">
        <v>0</v>
      </c>
      <c r="W770" s="109">
        <v>1</v>
      </c>
      <c r="X770" s="109">
        <v>1</v>
      </c>
      <c r="Y770" s="109">
        <v>0</v>
      </c>
      <c r="Z770" s="109">
        <v>0</v>
      </c>
      <c r="AA770" s="109">
        <v>0</v>
      </c>
      <c r="AB770" s="109">
        <v>1</v>
      </c>
      <c r="AC770" s="109">
        <v>193</v>
      </c>
      <c r="AD770" s="109">
        <v>131</v>
      </c>
      <c r="AE770" s="109">
        <v>0</v>
      </c>
      <c r="AF770" s="109" t="s">
        <v>1077</v>
      </c>
      <c r="AG770" s="3"/>
      <c r="AH770" s="3"/>
      <c r="AI770" s="3"/>
      <c r="AJ770" s="3"/>
    </row>
    <row r="771" spans="1:36" x14ac:dyDescent="0.3">
      <c r="A771" s="109" t="s">
        <v>30</v>
      </c>
      <c r="B771" s="109">
        <v>10</v>
      </c>
      <c r="C771" s="109">
        <v>190</v>
      </c>
      <c r="D771" s="109">
        <v>0</v>
      </c>
      <c r="E771" s="109">
        <v>1</v>
      </c>
      <c r="F771" s="109">
        <v>3600</v>
      </c>
      <c r="G771" s="109">
        <v>1</v>
      </c>
      <c r="H771" s="110">
        <f t="shared" si="27"/>
        <v>1</v>
      </c>
      <c r="I771" s="109">
        <v>244</v>
      </c>
      <c r="J771" s="109">
        <v>244</v>
      </c>
      <c r="K771" s="110">
        <f t="shared" si="26"/>
        <v>0</v>
      </c>
      <c r="L771" s="109">
        <v>245</v>
      </c>
      <c r="M771" s="109">
        <v>244</v>
      </c>
      <c r="N771" s="109">
        <v>2E-3</v>
      </c>
      <c r="O771" s="109">
        <v>1E-3</v>
      </c>
      <c r="P771" s="109">
        <v>2E-3</v>
      </c>
      <c r="Q771" s="109">
        <v>2E-3</v>
      </c>
      <c r="R771" s="109">
        <v>0</v>
      </c>
      <c r="S771" s="109">
        <v>0</v>
      </c>
      <c r="T771" s="109">
        <v>3</v>
      </c>
      <c r="U771" s="109">
        <v>3</v>
      </c>
      <c r="V771" s="109">
        <v>1</v>
      </c>
      <c r="W771" s="109">
        <v>3</v>
      </c>
      <c r="X771" s="109">
        <v>2</v>
      </c>
      <c r="Y771" s="109">
        <v>1</v>
      </c>
      <c r="Z771" s="109">
        <v>0</v>
      </c>
      <c r="AA771" s="109">
        <v>0</v>
      </c>
      <c r="AB771" s="109">
        <v>1</v>
      </c>
      <c r="AC771" s="109">
        <v>195</v>
      </c>
      <c r="AD771" s="109">
        <v>142</v>
      </c>
      <c r="AE771" s="109">
        <v>0</v>
      </c>
      <c r="AF771" s="109" t="s">
        <v>1077</v>
      </c>
      <c r="AG771" s="3"/>
      <c r="AH771" s="3"/>
      <c r="AI771" s="3"/>
      <c r="AJ771" s="3"/>
    </row>
    <row r="772" spans="1:36" x14ac:dyDescent="0.3">
      <c r="A772" s="109" t="s">
        <v>31</v>
      </c>
      <c r="B772" s="109">
        <v>10</v>
      </c>
      <c r="C772" s="109">
        <v>191</v>
      </c>
      <c r="D772" s="109">
        <v>0</v>
      </c>
      <c r="E772" s="109">
        <v>1</v>
      </c>
      <c r="F772" s="109">
        <v>3600</v>
      </c>
      <c r="G772" s="109">
        <v>1</v>
      </c>
      <c r="H772" s="110">
        <f t="shared" si="27"/>
        <v>1</v>
      </c>
      <c r="I772" s="109">
        <v>196</v>
      </c>
      <c r="J772" s="109">
        <v>196</v>
      </c>
      <c r="K772" s="110">
        <f t="shared" si="26"/>
        <v>0</v>
      </c>
      <c r="L772" s="109">
        <v>196</v>
      </c>
      <c r="M772" s="109">
        <v>196</v>
      </c>
      <c r="N772" s="109">
        <v>1E-3</v>
      </c>
      <c r="O772" s="109">
        <v>1E-3</v>
      </c>
      <c r="P772" s="109">
        <v>1E-3</v>
      </c>
      <c r="Q772" s="109">
        <v>1E-3</v>
      </c>
      <c r="R772" s="109">
        <v>0</v>
      </c>
      <c r="S772" s="109">
        <v>0</v>
      </c>
      <c r="T772" s="109">
        <v>2</v>
      </c>
      <c r="U772" s="109">
        <v>2</v>
      </c>
      <c r="V772" s="109">
        <v>0</v>
      </c>
      <c r="W772" s="109">
        <v>1</v>
      </c>
      <c r="X772" s="109">
        <v>1</v>
      </c>
      <c r="Y772" s="109">
        <v>0</v>
      </c>
      <c r="Z772" s="109">
        <v>0</v>
      </c>
      <c r="AA772" s="109">
        <v>0</v>
      </c>
      <c r="AB772" s="109">
        <v>1</v>
      </c>
      <c r="AC772" s="109">
        <v>228</v>
      </c>
      <c r="AD772" s="109">
        <v>152</v>
      </c>
      <c r="AE772" s="109">
        <v>0</v>
      </c>
      <c r="AF772" s="109" t="s">
        <v>1077</v>
      </c>
      <c r="AG772" s="3"/>
      <c r="AH772" s="3"/>
      <c r="AI772" s="3"/>
      <c r="AJ772" s="3"/>
    </row>
    <row r="773" spans="1:36" x14ac:dyDescent="0.3">
      <c r="A773" s="109" t="s">
        <v>32</v>
      </c>
      <c r="B773" s="109">
        <v>10</v>
      </c>
      <c r="C773" s="109">
        <v>159</v>
      </c>
      <c r="D773" s="109">
        <v>0</v>
      </c>
      <c r="E773" s="109">
        <v>1</v>
      </c>
      <c r="F773" s="109">
        <v>3600</v>
      </c>
      <c r="G773" s="109">
        <v>1</v>
      </c>
      <c r="H773" s="110">
        <f t="shared" si="27"/>
        <v>1</v>
      </c>
      <c r="I773" s="109">
        <v>302</v>
      </c>
      <c r="J773" s="109">
        <v>302</v>
      </c>
      <c r="K773" s="110">
        <f t="shared" si="26"/>
        <v>0</v>
      </c>
      <c r="L773" s="109">
        <v>302</v>
      </c>
      <c r="M773" s="109">
        <v>302</v>
      </c>
      <c r="N773" s="109">
        <v>1E-3</v>
      </c>
      <c r="O773" s="109">
        <v>1E-3</v>
      </c>
      <c r="P773" s="109">
        <v>1E-3</v>
      </c>
      <c r="Q773" s="109">
        <v>0</v>
      </c>
      <c r="R773" s="109">
        <v>1E-3</v>
      </c>
      <c r="S773" s="109">
        <v>0</v>
      </c>
      <c r="T773" s="109">
        <v>2</v>
      </c>
      <c r="U773" s="109">
        <v>2</v>
      </c>
      <c r="V773" s="109">
        <v>1</v>
      </c>
      <c r="W773" s="109">
        <v>3</v>
      </c>
      <c r="X773" s="109">
        <v>1</v>
      </c>
      <c r="Y773" s="109">
        <v>2</v>
      </c>
      <c r="Z773" s="109">
        <v>0</v>
      </c>
      <c r="AA773" s="109">
        <v>0</v>
      </c>
      <c r="AB773" s="109">
        <v>0</v>
      </c>
      <c r="AC773" s="109">
        <v>229</v>
      </c>
      <c r="AD773" s="109">
        <v>156</v>
      </c>
      <c r="AE773" s="109">
        <v>0</v>
      </c>
      <c r="AF773" s="109" t="s">
        <v>1077</v>
      </c>
      <c r="AG773" s="3"/>
      <c r="AH773" s="3"/>
      <c r="AI773" s="3"/>
      <c r="AJ773" s="3"/>
    </row>
    <row r="774" spans="1:36" x14ac:dyDescent="0.3">
      <c r="A774" s="109" t="s">
        <v>33</v>
      </c>
      <c r="B774" s="109">
        <v>10</v>
      </c>
      <c r="C774" s="109">
        <v>152</v>
      </c>
      <c r="D774" s="109">
        <v>0</v>
      </c>
      <c r="E774" s="109">
        <v>1</v>
      </c>
      <c r="F774" s="109">
        <v>3600</v>
      </c>
      <c r="G774" s="109">
        <v>1</v>
      </c>
      <c r="H774" s="110">
        <f t="shared" si="27"/>
        <v>1</v>
      </c>
      <c r="I774" s="109">
        <v>237</v>
      </c>
      <c r="J774" s="109">
        <v>237</v>
      </c>
      <c r="K774" s="110">
        <f t="shared" si="26"/>
        <v>0</v>
      </c>
      <c r="L774" s="109">
        <v>237</v>
      </c>
      <c r="M774" s="109">
        <v>237</v>
      </c>
      <c r="N774" s="109">
        <v>1E-3</v>
      </c>
      <c r="O774" s="109">
        <v>1E-3</v>
      </c>
      <c r="P774" s="109">
        <v>1E-3</v>
      </c>
      <c r="Q774" s="109">
        <v>1E-3</v>
      </c>
      <c r="R774" s="109">
        <v>0</v>
      </c>
      <c r="S774" s="109">
        <v>0</v>
      </c>
      <c r="T774" s="109">
        <v>2</v>
      </c>
      <c r="U774" s="109">
        <v>2</v>
      </c>
      <c r="V774" s="109">
        <v>0</v>
      </c>
      <c r="W774" s="109">
        <v>1</v>
      </c>
      <c r="X774" s="109">
        <v>1</v>
      </c>
      <c r="Y774" s="109">
        <v>0</v>
      </c>
      <c r="Z774" s="109">
        <v>0</v>
      </c>
      <c r="AA774" s="109">
        <v>0</v>
      </c>
      <c r="AB774" s="109">
        <v>1</v>
      </c>
      <c r="AC774" s="109">
        <v>229</v>
      </c>
      <c r="AD774" s="109">
        <v>163</v>
      </c>
      <c r="AE774" s="109">
        <v>0</v>
      </c>
      <c r="AF774" s="109" t="s">
        <v>1077</v>
      </c>
      <c r="AG774" s="3"/>
      <c r="AH774" s="3"/>
      <c r="AI774" s="3"/>
      <c r="AJ774" s="3"/>
    </row>
    <row r="775" spans="1:36" x14ac:dyDescent="0.3">
      <c r="A775" s="109" t="s">
        <v>34</v>
      </c>
      <c r="B775" s="109">
        <v>10</v>
      </c>
      <c r="C775" s="109">
        <v>157</v>
      </c>
      <c r="D775" s="109">
        <v>0</v>
      </c>
      <c r="E775" s="109">
        <v>1</v>
      </c>
      <c r="F775" s="109">
        <v>3600</v>
      </c>
      <c r="G775" s="109">
        <v>1</v>
      </c>
      <c r="H775" s="110">
        <f t="shared" si="27"/>
        <v>1</v>
      </c>
      <c r="I775" s="109">
        <v>322</v>
      </c>
      <c r="J775" s="109">
        <v>322</v>
      </c>
      <c r="K775" s="110">
        <f t="shared" si="26"/>
        <v>0</v>
      </c>
      <c r="L775" s="109">
        <v>322</v>
      </c>
      <c r="M775" s="109">
        <v>317</v>
      </c>
      <c r="N775" s="109">
        <v>0.247</v>
      </c>
      <c r="O775" s="109">
        <v>1E-3</v>
      </c>
      <c r="P775" s="109">
        <v>0.215</v>
      </c>
      <c r="Q775" s="109">
        <v>0.20399999999999999</v>
      </c>
      <c r="R775" s="109">
        <v>1.0999999999999999E-2</v>
      </c>
      <c r="S775" s="109">
        <v>6.0000000000000001E-3</v>
      </c>
      <c r="T775" s="109">
        <v>540</v>
      </c>
      <c r="U775" s="109">
        <v>521</v>
      </c>
      <c r="V775" s="109">
        <v>195</v>
      </c>
      <c r="W775" s="109">
        <v>353</v>
      </c>
      <c r="X775" s="109">
        <v>353</v>
      </c>
      <c r="Y775" s="109">
        <v>0</v>
      </c>
      <c r="Z775" s="109">
        <v>1</v>
      </c>
      <c r="AA775" s="109">
        <v>157</v>
      </c>
      <c r="AB775" s="109">
        <v>0</v>
      </c>
      <c r="AC775" s="109">
        <v>31629</v>
      </c>
      <c r="AD775" s="109">
        <v>22797</v>
      </c>
      <c r="AE775" s="109">
        <v>0</v>
      </c>
      <c r="AF775" s="109" t="s">
        <v>1077</v>
      </c>
      <c r="AG775" s="3"/>
      <c r="AH775" s="3"/>
      <c r="AI775" s="3"/>
      <c r="AJ775" s="3"/>
    </row>
    <row r="776" spans="1:36" x14ac:dyDescent="0.3">
      <c r="A776" s="109" t="s">
        <v>35</v>
      </c>
      <c r="B776" s="109">
        <v>10</v>
      </c>
      <c r="C776" s="109">
        <v>154</v>
      </c>
      <c r="D776" s="109">
        <v>0</v>
      </c>
      <c r="E776" s="109">
        <v>1</v>
      </c>
      <c r="F776" s="109">
        <v>3600</v>
      </c>
      <c r="G776" s="109">
        <v>1</v>
      </c>
      <c r="H776" s="110">
        <f t="shared" si="27"/>
        <v>1</v>
      </c>
      <c r="I776" s="109">
        <v>243</v>
      </c>
      <c r="J776" s="109">
        <v>243</v>
      </c>
      <c r="K776" s="110">
        <f t="shared" si="26"/>
        <v>0</v>
      </c>
      <c r="L776" s="109">
        <v>243</v>
      </c>
      <c r="M776" s="109">
        <v>243</v>
      </c>
      <c r="N776" s="109">
        <v>1E-3</v>
      </c>
      <c r="O776" s="109">
        <v>1E-3</v>
      </c>
      <c r="P776" s="109">
        <v>1E-3</v>
      </c>
      <c r="Q776" s="109">
        <v>1E-3</v>
      </c>
      <c r="R776" s="109">
        <v>0</v>
      </c>
      <c r="S776" s="109">
        <v>0</v>
      </c>
      <c r="T776" s="109">
        <v>2</v>
      </c>
      <c r="U776" s="109">
        <v>2</v>
      </c>
      <c r="V776" s="109">
        <v>0</v>
      </c>
      <c r="W776" s="109">
        <v>1</v>
      </c>
      <c r="X776" s="109">
        <v>1</v>
      </c>
      <c r="Y776" s="109">
        <v>0</v>
      </c>
      <c r="Z776" s="109">
        <v>0</v>
      </c>
      <c r="AA776" s="109">
        <v>0</v>
      </c>
      <c r="AB776" s="109">
        <v>1</v>
      </c>
      <c r="AC776" s="109">
        <v>147</v>
      </c>
      <c r="AD776" s="109">
        <v>109</v>
      </c>
      <c r="AE776" s="109">
        <v>0</v>
      </c>
      <c r="AF776" s="109" t="s">
        <v>1077</v>
      </c>
      <c r="AG776" s="3"/>
      <c r="AH776" s="3"/>
      <c r="AI776" s="3"/>
      <c r="AJ776" s="3"/>
    </row>
    <row r="777" spans="1:36" x14ac:dyDescent="0.3">
      <c r="A777" s="109" t="s">
        <v>36</v>
      </c>
      <c r="B777" s="109">
        <v>10</v>
      </c>
      <c r="C777" s="109">
        <v>170</v>
      </c>
      <c r="D777" s="109">
        <v>0</v>
      </c>
      <c r="E777" s="109">
        <v>1</v>
      </c>
      <c r="F777" s="109">
        <v>3600</v>
      </c>
      <c r="G777" s="109">
        <v>1</v>
      </c>
      <c r="H777" s="110">
        <f t="shared" si="27"/>
        <v>1</v>
      </c>
      <c r="I777" s="109">
        <v>253</v>
      </c>
      <c r="J777" s="109">
        <v>253</v>
      </c>
      <c r="K777" s="110">
        <f t="shared" si="26"/>
        <v>0</v>
      </c>
      <c r="L777" s="109">
        <v>254</v>
      </c>
      <c r="M777" s="109">
        <v>253</v>
      </c>
      <c r="N777" s="109">
        <v>1E-3</v>
      </c>
      <c r="O777" s="109">
        <v>1E-3</v>
      </c>
      <c r="P777" s="109">
        <v>1E-3</v>
      </c>
      <c r="Q777" s="109">
        <v>0</v>
      </c>
      <c r="R777" s="109">
        <v>1E-3</v>
      </c>
      <c r="S777" s="109">
        <v>0</v>
      </c>
      <c r="T777" s="109">
        <v>3</v>
      </c>
      <c r="U777" s="109">
        <v>3</v>
      </c>
      <c r="V777" s="109">
        <v>1</v>
      </c>
      <c r="W777" s="109">
        <v>3</v>
      </c>
      <c r="X777" s="109">
        <v>2</v>
      </c>
      <c r="Y777" s="109">
        <v>1</v>
      </c>
      <c r="Z777" s="109">
        <v>0</v>
      </c>
      <c r="AA777" s="109">
        <v>0</v>
      </c>
      <c r="AB777" s="109">
        <v>1</v>
      </c>
      <c r="AC777" s="109">
        <v>274</v>
      </c>
      <c r="AD777" s="109">
        <v>194</v>
      </c>
      <c r="AE777" s="109">
        <v>0</v>
      </c>
      <c r="AF777" s="109" t="s">
        <v>1077</v>
      </c>
      <c r="AG777" s="3"/>
      <c r="AH777" s="3"/>
      <c r="AI777" s="3"/>
      <c r="AJ777" s="3"/>
    </row>
    <row r="778" spans="1:36" x14ac:dyDescent="0.3">
      <c r="A778" s="109" t="s">
        <v>37</v>
      </c>
      <c r="B778" s="109">
        <v>10</v>
      </c>
      <c r="C778" s="109">
        <v>161</v>
      </c>
      <c r="D778" s="109">
        <v>0</v>
      </c>
      <c r="E778" s="109">
        <v>1</v>
      </c>
      <c r="F778" s="109">
        <v>3600</v>
      </c>
      <c r="G778" s="109">
        <v>1</v>
      </c>
      <c r="H778" s="110">
        <f t="shared" si="27"/>
        <v>1</v>
      </c>
      <c r="I778" s="109">
        <v>303</v>
      </c>
      <c r="J778" s="109">
        <v>303</v>
      </c>
      <c r="K778" s="110">
        <f t="shared" si="26"/>
        <v>0</v>
      </c>
      <c r="L778" s="109">
        <v>303</v>
      </c>
      <c r="M778" s="109">
        <v>303</v>
      </c>
      <c r="N778" s="109">
        <v>0</v>
      </c>
      <c r="O778" s="109">
        <v>0</v>
      </c>
      <c r="P778" s="109">
        <v>0</v>
      </c>
      <c r="Q778" s="109">
        <v>0</v>
      </c>
      <c r="R778" s="109">
        <v>0</v>
      </c>
      <c r="S778" s="109">
        <v>0</v>
      </c>
      <c r="T778" s="109">
        <v>2</v>
      </c>
      <c r="U778" s="109">
        <v>2</v>
      </c>
      <c r="V778" s="109">
        <v>0</v>
      </c>
      <c r="W778" s="109">
        <v>1</v>
      </c>
      <c r="X778" s="109">
        <v>1</v>
      </c>
      <c r="Y778" s="109">
        <v>0</v>
      </c>
      <c r="Z778" s="109">
        <v>0</v>
      </c>
      <c r="AA778" s="109">
        <v>0</v>
      </c>
      <c r="AB778" s="109">
        <v>1</v>
      </c>
      <c r="AC778" s="109">
        <v>168</v>
      </c>
      <c r="AD778" s="109">
        <v>109</v>
      </c>
      <c r="AE778" s="109">
        <v>0</v>
      </c>
      <c r="AF778" s="109" t="s">
        <v>1077</v>
      </c>
      <c r="AG778" s="3"/>
      <c r="AH778" s="3"/>
      <c r="AI778" s="3"/>
      <c r="AJ778" s="3"/>
    </row>
    <row r="779" spans="1:36" x14ac:dyDescent="0.3">
      <c r="A779" s="109" t="s">
        <v>38</v>
      </c>
      <c r="B779" s="109">
        <v>10</v>
      </c>
      <c r="C779" s="109">
        <v>166</v>
      </c>
      <c r="D779" s="109">
        <v>0</v>
      </c>
      <c r="E779" s="109">
        <v>1</v>
      </c>
      <c r="F779" s="109">
        <v>3600</v>
      </c>
      <c r="G779" s="109">
        <v>1</v>
      </c>
      <c r="H779" s="110">
        <f t="shared" si="27"/>
        <v>1</v>
      </c>
      <c r="I779" s="109">
        <v>193</v>
      </c>
      <c r="J779" s="109">
        <v>193</v>
      </c>
      <c r="K779" s="110">
        <f t="shared" si="26"/>
        <v>0</v>
      </c>
      <c r="L779" s="109">
        <v>193</v>
      </c>
      <c r="M779" s="109">
        <v>193</v>
      </c>
      <c r="N779" s="109">
        <v>1E-3</v>
      </c>
      <c r="O779" s="109">
        <v>1E-3</v>
      </c>
      <c r="P779" s="109">
        <v>1E-3</v>
      </c>
      <c r="Q779" s="109">
        <v>0</v>
      </c>
      <c r="R779" s="109">
        <v>1E-3</v>
      </c>
      <c r="S779" s="109">
        <v>0</v>
      </c>
      <c r="T779" s="109">
        <v>2</v>
      </c>
      <c r="U779" s="109">
        <v>2</v>
      </c>
      <c r="V779" s="109">
        <v>0</v>
      </c>
      <c r="W779" s="109">
        <v>1</v>
      </c>
      <c r="X779" s="109">
        <v>1</v>
      </c>
      <c r="Y779" s="109">
        <v>0</v>
      </c>
      <c r="Z779" s="109">
        <v>0</v>
      </c>
      <c r="AA779" s="109">
        <v>0</v>
      </c>
      <c r="AB779" s="109">
        <v>1</v>
      </c>
      <c r="AC779" s="109">
        <v>184</v>
      </c>
      <c r="AD779" s="109">
        <v>129</v>
      </c>
      <c r="AE779" s="109">
        <v>0</v>
      </c>
      <c r="AF779" s="109" t="s">
        <v>1077</v>
      </c>
      <c r="AG779" s="3"/>
      <c r="AH779" s="3"/>
      <c r="AI779" s="3"/>
      <c r="AJ779" s="3"/>
    </row>
    <row r="780" spans="1:36" x14ac:dyDescent="0.3">
      <c r="A780" s="109" t="s">
        <v>39</v>
      </c>
      <c r="B780" s="109">
        <v>10</v>
      </c>
      <c r="C780" s="109">
        <v>182</v>
      </c>
      <c r="D780" s="109">
        <v>0</v>
      </c>
      <c r="E780" s="109">
        <v>1</v>
      </c>
      <c r="F780" s="109">
        <v>3600</v>
      </c>
      <c r="G780" s="109">
        <v>1</v>
      </c>
      <c r="H780" s="110">
        <f t="shared" si="27"/>
        <v>1</v>
      </c>
      <c r="I780" s="109">
        <v>231</v>
      </c>
      <c r="J780" s="109">
        <v>231</v>
      </c>
      <c r="K780" s="110">
        <f t="shared" si="26"/>
        <v>0</v>
      </c>
      <c r="L780" s="109">
        <v>232</v>
      </c>
      <c r="M780" s="109">
        <v>231</v>
      </c>
      <c r="N780" s="109">
        <v>2E-3</v>
      </c>
      <c r="O780" s="109">
        <v>1E-3</v>
      </c>
      <c r="P780" s="109">
        <v>1E-3</v>
      </c>
      <c r="Q780" s="109">
        <v>1E-3</v>
      </c>
      <c r="R780" s="109">
        <v>0</v>
      </c>
      <c r="S780" s="109">
        <v>1E-3</v>
      </c>
      <c r="T780" s="109">
        <v>3</v>
      </c>
      <c r="U780" s="109">
        <v>3</v>
      </c>
      <c r="V780" s="109">
        <v>1</v>
      </c>
      <c r="W780" s="109">
        <v>3</v>
      </c>
      <c r="X780" s="109">
        <v>2</v>
      </c>
      <c r="Y780" s="109">
        <v>1</v>
      </c>
      <c r="Z780" s="109">
        <v>0</v>
      </c>
      <c r="AA780" s="109">
        <v>0</v>
      </c>
      <c r="AB780" s="109">
        <v>1</v>
      </c>
      <c r="AC780" s="109">
        <v>333</v>
      </c>
      <c r="AD780" s="109">
        <v>237</v>
      </c>
      <c r="AE780" s="109">
        <v>0</v>
      </c>
      <c r="AF780" s="109" t="s">
        <v>1077</v>
      </c>
      <c r="AG780" s="3"/>
      <c r="AH780" s="3"/>
      <c r="AI780" s="3"/>
      <c r="AJ780" s="3"/>
    </row>
    <row r="781" spans="1:36" x14ac:dyDescent="0.3">
      <c r="A781" s="109" t="s">
        <v>40</v>
      </c>
      <c r="B781" s="109">
        <v>10</v>
      </c>
      <c r="C781" s="109">
        <v>169</v>
      </c>
      <c r="D781" s="109">
        <v>0</v>
      </c>
      <c r="E781" s="109">
        <v>1</v>
      </c>
      <c r="F781" s="109">
        <v>3600</v>
      </c>
      <c r="G781" s="109">
        <v>1</v>
      </c>
      <c r="H781" s="110">
        <f t="shared" si="27"/>
        <v>1</v>
      </c>
      <c r="I781" s="109">
        <v>245</v>
      </c>
      <c r="J781" s="109">
        <v>245</v>
      </c>
      <c r="K781" s="110">
        <f t="shared" si="26"/>
        <v>0</v>
      </c>
      <c r="L781" s="109">
        <v>245</v>
      </c>
      <c r="M781" s="109">
        <v>245</v>
      </c>
      <c r="N781" s="109">
        <v>1E-3</v>
      </c>
      <c r="O781" s="109">
        <v>1E-3</v>
      </c>
      <c r="P781" s="109">
        <v>1E-3</v>
      </c>
      <c r="Q781" s="109">
        <v>1E-3</v>
      </c>
      <c r="R781" s="109">
        <v>0</v>
      </c>
      <c r="S781" s="109">
        <v>0</v>
      </c>
      <c r="T781" s="109">
        <v>2</v>
      </c>
      <c r="U781" s="109">
        <v>2</v>
      </c>
      <c r="V781" s="109">
        <v>0</v>
      </c>
      <c r="W781" s="109">
        <v>1</v>
      </c>
      <c r="X781" s="109">
        <v>1</v>
      </c>
      <c r="Y781" s="109">
        <v>0</v>
      </c>
      <c r="Z781" s="109">
        <v>0</v>
      </c>
      <c r="AA781" s="109">
        <v>0</v>
      </c>
      <c r="AB781" s="109">
        <v>1</v>
      </c>
      <c r="AC781" s="109">
        <v>400</v>
      </c>
      <c r="AD781" s="109">
        <v>289</v>
      </c>
      <c r="AE781" s="109">
        <v>0</v>
      </c>
      <c r="AF781" s="109" t="s">
        <v>1077</v>
      </c>
      <c r="AG781" s="3"/>
      <c r="AH781" s="3"/>
      <c r="AI781" s="3"/>
      <c r="AJ781" s="3"/>
    </row>
    <row r="782" spans="1:36" x14ac:dyDescent="0.3">
      <c r="A782" s="109" t="s">
        <v>41</v>
      </c>
      <c r="B782" s="109">
        <v>10</v>
      </c>
      <c r="C782" s="109">
        <v>192</v>
      </c>
      <c r="D782" s="109">
        <v>0</v>
      </c>
      <c r="E782" s="109">
        <v>1</v>
      </c>
      <c r="F782" s="109">
        <v>3600</v>
      </c>
      <c r="G782" s="109">
        <v>1</v>
      </c>
      <c r="H782" s="110">
        <f t="shared" si="27"/>
        <v>1</v>
      </c>
      <c r="I782" s="109">
        <v>291</v>
      </c>
      <c r="J782" s="109">
        <v>291</v>
      </c>
      <c r="K782" s="110">
        <f t="shared" si="26"/>
        <v>0</v>
      </c>
      <c r="L782" s="109">
        <v>291</v>
      </c>
      <c r="M782" s="109">
        <v>291</v>
      </c>
      <c r="N782" s="109">
        <v>1E-3</v>
      </c>
      <c r="O782" s="109">
        <v>1E-3</v>
      </c>
      <c r="P782" s="109">
        <v>1E-3</v>
      </c>
      <c r="Q782" s="109">
        <v>1E-3</v>
      </c>
      <c r="R782" s="109">
        <v>0</v>
      </c>
      <c r="S782" s="109">
        <v>0</v>
      </c>
      <c r="T782" s="109">
        <v>2</v>
      </c>
      <c r="U782" s="109">
        <v>2</v>
      </c>
      <c r="V782" s="109">
        <v>0</v>
      </c>
      <c r="W782" s="109">
        <v>1</v>
      </c>
      <c r="X782" s="109">
        <v>1</v>
      </c>
      <c r="Y782" s="109">
        <v>0</v>
      </c>
      <c r="Z782" s="109">
        <v>0</v>
      </c>
      <c r="AA782" s="109">
        <v>0</v>
      </c>
      <c r="AB782" s="109">
        <v>1</v>
      </c>
      <c r="AC782" s="109">
        <v>237</v>
      </c>
      <c r="AD782" s="109">
        <v>172</v>
      </c>
      <c r="AE782" s="109">
        <v>0</v>
      </c>
      <c r="AF782" s="109" t="s">
        <v>1077</v>
      </c>
      <c r="AG782" s="3"/>
      <c r="AH782" s="3"/>
      <c r="AI782" s="3"/>
      <c r="AJ782" s="3"/>
    </row>
    <row r="783" spans="1:36" x14ac:dyDescent="0.3">
      <c r="A783" s="109" t="s">
        <v>42</v>
      </c>
      <c r="B783" s="109">
        <v>10</v>
      </c>
      <c r="C783" s="109">
        <v>193</v>
      </c>
      <c r="D783" s="109">
        <v>0</v>
      </c>
      <c r="E783" s="109">
        <v>1</v>
      </c>
      <c r="F783" s="109">
        <v>3600</v>
      </c>
      <c r="G783" s="109">
        <v>1</v>
      </c>
      <c r="H783" s="110">
        <f t="shared" si="27"/>
        <v>1</v>
      </c>
      <c r="I783" s="109">
        <v>289</v>
      </c>
      <c r="J783" s="109">
        <v>289</v>
      </c>
      <c r="K783" s="110">
        <f t="shared" si="26"/>
        <v>0</v>
      </c>
      <c r="L783" s="109">
        <v>289</v>
      </c>
      <c r="M783" s="109">
        <v>289</v>
      </c>
      <c r="N783" s="109">
        <v>1E-3</v>
      </c>
      <c r="O783" s="109">
        <v>1E-3</v>
      </c>
      <c r="P783" s="109">
        <v>1E-3</v>
      </c>
      <c r="Q783" s="109">
        <v>1E-3</v>
      </c>
      <c r="R783" s="109">
        <v>0</v>
      </c>
      <c r="S783" s="109">
        <v>0</v>
      </c>
      <c r="T783" s="109">
        <v>2</v>
      </c>
      <c r="U783" s="109">
        <v>2</v>
      </c>
      <c r="V783" s="109">
        <v>0</v>
      </c>
      <c r="W783" s="109">
        <v>1</v>
      </c>
      <c r="X783" s="109">
        <v>1</v>
      </c>
      <c r="Y783" s="109">
        <v>0</v>
      </c>
      <c r="Z783" s="109">
        <v>0</v>
      </c>
      <c r="AA783" s="109">
        <v>0</v>
      </c>
      <c r="AB783" s="109">
        <v>1</v>
      </c>
      <c r="AC783" s="109">
        <v>270</v>
      </c>
      <c r="AD783" s="109">
        <v>198</v>
      </c>
      <c r="AE783" s="109">
        <v>0</v>
      </c>
      <c r="AF783" s="109" t="s">
        <v>1077</v>
      </c>
      <c r="AG783" s="3"/>
      <c r="AH783" s="3"/>
      <c r="AI783" s="3"/>
      <c r="AJ783" s="3"/>
    </row>
    <row r="784" spans="1:36" x14ac:dyDescent="0.3">
      <c r="A784" s="109" t="s">
        <v>43</v>
      </c>
      <c r="B784" s="109">
        <v>10</v>
      </c>
      <c r="C784" s="109">
        <v>176</v>
      </c>
      <c r="D784" s="109">
        <v>0</v>
      </c>
      <c r="E784" s="109">
        <v>1</v>
      </c>
      <c r="F784" s="109">
        <v>3600</v>
      </c>
      <c r="G784" s="109">
        <v>1</v>
      </c>
      <c r="H784" s="110">
        <f t="shared" si="27"/>
        <v>1</v>
      </c>
      <c r="I784" s="109">
        <v>358</v>
      </c>
      <c r="J784" s="109">
        <v>358</v>
      </c>
      <c r="K784" s="110">
        <f t="shared" si="26"/>
        <v>0</v>
      </c>
      <c r="L784" s="109">
        <v>358</v>
      </c>
      <c r="M784" s="109">
        <v>354</v>
      </c>
      <c r="N784" s="109">
        <v>0.109</v>
      </c>
      <c r="O784" s="109">
        <v>1E-3</v>
      </c>
      <c r="P784" s="109">
        <v>9.9000000000000005E-2</v>
      </c>
      <c r="Q784" s="109">
        <v>9.7000000000000003E-2</v>
      </c>
      <c r="R784" s="109">
        <v>2E-3</v>
      </c>
      <c r="S784" s="109">
        <v>1E-3</v>
      </c>
      <c r="T784" s="109">
        <v>295</v>
      </c>
      <c r="U784" s="109">
        <v>283</v>
      </c>
      <c r="V784" s="109">
        <v>96</v>
      </c>
      <c r="W784" s="109">
        <v>169</v>
      </c>
      <c r="X784" s="109">
        <v>169</v>
      </c>
      <c r="Y784" s="109">
        <v>0</v>
      </c>
      <c r="Z784" s="109">
        <v>0</v>
      </c>
      <c r="AA784" s="109">
        <v>73</v>
      </c>
      <c r="AB784" s="109">
        <v>0</v>
      </c>
      <c r="AC784" s="109">
        <v>14457</v>
      </c>
      <c r="AD784" s="109">
        <v>11121</v>
      </c>
      <c r="AE784" s="109">
        <v>0</v>
      </c>
      <c r="AF784" s="109" t="s">
        <v>1077</v>
      </c>
      <c r="AG784" s="3"/>
      <c r="AH784" s="3"/>
      <c r="AI784" s="3"/>
      <c r="AJ784" s="3"/>
    </row>
    <row r="785" spans="1:36" x14ac:dyDescent="0.3">
      <c r="A785" s="109" t="s">
        <v>44</v>
      </c>
      <c r="B785" s="109">
        <v>10</v>
      </c>
      <c r="C785" s="109">
        <v>165</v>
      </c>
      <c r="D785" s="109">
        <v>0</v>
      </c>
      <c r="E785" s="109">
        <v>1</v>
      </c>
      <c r="F785" s="109">
        <v>3600</v>
      </c>
      <c r="G785" s="109">
        <v>1</v>
      </c>
      <c r="H785" s="110">
        <f t="shared" si="27"/>
        <v>1</v>
      </c>
      <c r="I785" s="109">
        <v>220</v>
      </c>
      <c r="J785" s="109">
        <v>220</v>
      </c>
      <c r="K785" s="110">
        <f t="shared" si="26"/>
        <v>0</v>
      </c>
      <c r="L785" s="109">
        <v>220</v>
      </c>
      <c r="M785" s="109">
        <v>220</v>
      </c>
      <c r="N785" s="109">
        <v>0</v>
      </c>
      <c r="O785" s="109">
        <v>0</v>
      </c>
      <c r="P785" s="109">
        <v>0</v>
      </c>
      <c r="Q785" s="109">
        <v>0</v>
      </c>
      <c r="R785" s="109">
        <v>0</v>
      </c>
      <c r="S785" s="109">
        <v>0</v>
      </c>
      <c r="T785" s="109">
        <v>2</v>
      </c>
      <c r="U785" s="109">
        <v>2</v>
      </c>
      <c r="V785" s="109">
        <v>0</v>
      </c>
      <c r="W785" s="109">
        <v>1</v>
      </c>
      <c r="X785" s="109">
        <v>1</v>
      </c>
      <c r="Y785" s="109">
        <v>0</v>
      </c>
      <c r="Z785" s="109">
        <v>0</v>
      </c>
      <c r="AA785" s="109">
        <v>0</v>
      </c>
      <c r="AB785" s="109">
        <v>1</v>
      </c>
      <c r="AC785" s="109">
        <v>191</v>
      </c>
      <c r="AD785" s="109">
        <v>138</v>
      </c>
      <c r="AE785" s="109">
        <v>0</v>
      </c>
      <c r="AF785" s="109" t="s">
        <v>1077</v>
      </c>
      <c r="AG785" s="3"/>
      <c r="AH785" s="3"/>
      <c r="AI785" s="3"/>
      <c r="AJ785" s="3"/>
    </row>
    <row r="786" spans="1:36" x14ac:dyDescent="0.3">
      <c r="A786" s="109" t="s">
        <v>45</v>
      </c>
      <c r="B786" s="109">
        <v>10</v>
      </c>
      <c r="C786" s="109">
        <v>189</v>
      </c>
      <c r="D786" s="109">
        <v>0</v>
      </c>
      <c r="E786" s="109">
        <v>1</v>
      </c>
      <c r="F786" s="109">
        <v>3600</v>
      </c>
      <c r="G786" s="109">
        <v>1</v>
      </c>
      <c r="H786" s="110">
        <f t="shared" si="27"/>
        <v>1</v>
      </c>
      <c r="I786" s="109">
        <v>182</v>
      </c>
      <c r="J786" s="109">
        <v>182</v>
      </c>
      <c r="K786" s="110">
        <f t="shared" si="26"/>
        <v>0</v>
      </c>
      <c r="L786" s="109">
        <v>182</v>
      </c>
      <c r="M786" s="109">
        <v>182</v>
      </c>
      <c r="N786" s="109">
        <v>0</v>
      </c>
      <c r="O786" s="109">
        <v>0</v>
      </c>
      <c r="P786" s="109">
        <v>0</v>
      </c>
      <c r="Q786" s="109">
        <v>0</v>
      </c>
      <c r="R786" s="109">
        <v>0</v>
      </c>
      <c r="S786" s="109">
        <v>0</v>
      </c>
      <c r="T786" s="109">
        <v>1</v>
      </c>
      <c r="U786" s="109">
        <v>1</v>
      </c>
      <c r="V786" s="109">
        <v>0</v>
      </c>
      <c r="W786" s="109">
        <v>1</v>
      </c>
      <c r="X786" s="109">
        <v>1</v>
      </c>
      <c r="Y786" s="109">
        <v>0</v>
      </c>
      <c r="Z786" s="109">
        <v>0</v>
      </c>
      <c r="AA786" s="109">
        <v>0</v>
      </c>
      <c r="AB786" s="109">
        <v>1</v>
      </c>
      <c r="AC786" s="109">
        <v>10</v>
      </c>
      <c r="AD786" s="109">
        <v>10</v>
      </c>
      <c r="AE786" s="109">
        <v>0</v>
      </c>
      <c r="AF786" s="109" t="s">
        <v>1077</v>
      </c>
      <c r="AG786" s="3"/>
      <c r="AH786" s="3"/>
      <c r="AI786" s="3"/>
      <c r="AJ786" s="3"/>
    </row>
    <row r="787" spans="1:36" x14ac:dyDescent="0.3">
      <c r="A787" s="109" t="s">
        <v>46</v>
      </c>
      <c r="B787" s="109">
        <v>10</v>
      </c>
      <c r="C787" s="109">
        <v>167</v>
      </c>
      <c r="D787" s="109">
        <v>0</v>
      </c>
      <c r="E787" s="109">
        <v>1</v>
      </c>
      <c r="F787" s="109">
        <v>3600</v>
      </c>
      <c r="G787" s="109">
        <v>1</v>
      </c>
      <c r="H787" s="110">
        <f t="shared" si="27"/>
        <v>1</v>
      </c>
      <c r="I787" s="109">
        <v>300</v>
      </c>
      <c r="J787" s="109">
        <v>300</v>
      </c>
      <c r="K787" s="110">
        <f t="shared" si="26"/>
        <v>0</v>
      </c>
      <c r="L787" s="109">
        <v>300</v>
      </c>
      <c r="M787" s="109">
        <v>300</v>
      </c>
      <c r="N787" s="109">
        <v>0</v>
      </c>
      <c r="O787" s="109">
        <v>0</v>
      </c>
      <c r="P787" s="109">
        <v>0</v>
      </c>
      <c r="Q787" s="109">
        <v>0</v>
      </c>
      <c r="R787" s="109">
        <v>0</v>
      </c>
      <c r="S787" s="109">
        <v>0</v>
      </c>
      <c r="T787" s="109">
        <v>2</v>
      </c>
      <c r="U787" s="109">
        <v>2</v>
      </c>
      <c r="V787" s="109">
        <v>0</v>
      </c>
      <c r="W787" s="109">
        <v>1</v>
      </c>
      <c r="X787" s="109">
        <v>1</v>
      </c>
      <c r="Y787" s="109">
        <v>0</v>
      </c>
      <c r="Z787" s="109">
        <v>0</v>
      </c>
      <c r="AA787" s="109">
        <v>0</v>
      </c>
      <c r="AB787" s="109">
        <v>1</v>
      </c>
      <c r="AC787" s="109">
        <v>157</v>
      </c>
      <c r="AD787" s="109">
        <v>117</v>
      </c>
      <c r="AE787" s="109">
        <v>0</v>
      </c>
      <c r="AF787" s="109" t="s">
        <v>1077</v>
      </c>
      <c r="AG787" s="3"/>
      <c r="AH787" s="3"/>
      <c r="AI787" s="3"/>
      <c r="AJ787" s="3"/>
    </row>
    <row r="788" spans="1:36" x14ac:dyDescent="0.3">
      <c r="A788" s="109" t="s">
        <v>47</v>
      </c>
      <c r="B788" s="109">
        <v>10</v>
      </c>
      <c r="C788" s="109">
        <v>175</v>
      </c>
      <c r="D788" s="109">
        <v>0</v>
      </c>
      <c r="E788" s="109">
        <v>1</v>
      </c>
      <c r="F788" s="109">
        <v>3600</v>
      </c>
      <c r="G788" s="109">
        <v>1</v>
      </c>
      <c r="H788" s="110">
        <f t="shared" si="27"/>
        <v>1</v>
      </c>
      <c r="I788" s="109">
        <v>245</v>
      </c>
      <c r="J788" s="109">
        <v>245</v>
      </c>
      <c r="K788" s="110">
        <f t="shared" si="26"/>
        <v>0</v>
      </c>
      <c r="L788" s="109">
        <v>245</v>
      </c>
      <c r="M788" s="109">
        <v>245</v>
      </c>
      <c r="N788" s="109">
        <v>0</v>
      </c>
      <c r="O788" s="109">
        <v>0</v>
      </c>
      <c r="P788" s="109">
        <v>0</v>
      </c>
      <c r="Q788" s="109">
        <v>0</v>
      </c>
      <c r="R788" s="109">
        <v>0</v>
      </c>
      <c r="S788" s="109">
        <v>0</v>
      </c>
      <c r="T788" s="109">
        <v>2</v>
      </c>
      <c r="U788" s="109">
        <v>2</v>
      </c>
      <c r="V788" s="109">
        <v>0</v>
      </c>
      <c r="W788" s="109">
        <v>1</v>
      </c>
      <c r="X788" s="109">
        <v>1</v>
      </c>
      <c r="Y788" s="109">
        <v>0</v>
      </c>
      <c r="Z788" s="109">
        <v>0</v>
      </c>
      <c r="AA788" s="109">
        <v>0</v>
      </c>
      <c r="AB788" s="109">
        <v>1</v>
      </c>
      <c r="AC788" s="109">
        <v>175</v>
      </c>
      <c r="AD788" s="109">
        <v>122</v>
      </c>
      <c r="AE788" s="109">
        <v>0</v>
      </c>
      <c r="AF788" s="109" t="s">
        <v>1077</v>
      </c>
      <c r="AG788" s="3"/>
      <c r="AH788" s="3"/>
      <c r="AI788" s="3"/>
      <c r="AJ788" s="3"/>
    </row>
    <row r="789" spans="1:36" x14ac:dyDescent="0.3">
      <c r="A789" s="109" t="s">
        <v>48</v>
      </c>
      <c r="B789" s="109">
        <v>10</v>
      </c>
      <c r="C789" s="109">
        <v>191</v>
      </c>
      <c r="D789" s="109">
        <v>0</v>
      </c>
      <c r="E789" s="109">
        <v>1</v>
      </c>
      <c r="F789" s="109">
        <v>3600</v>
      </c>
      <c r="G789" s="109">
        <v>1</v>
      </c>
      <c r="H789" s="110">
        <f t="shared" si="27"/>
        <v>1</v>
      </c>
      <c r="I789" s="109">
        <v>249</v>
      </c>
      <c r="J789" s="109">
        <v>249</v>
      </c>
      <c r="K789" s="110">
        <f t="shared" si="26"/>
        <v>0</v>
      </c>
      <c r="L789" s="109">
        <v>249</v>
      </c>
      <c r="M789" s="109">
        <v>249</v>
      </c>
      <c r="N789" s="109">
        <v>1E-3</v>
      </c>
      <c r="O789" s="109">
        <v>1E-3</v>
      </c>
      <c r="P789" s="109">
        <v>1E-3</v>
      </c>
      <c r="Q789" s="109">
        <v>1E-3</v>
      </c>
      <c r="R789" s="109">
        <v>0</v>
      </c>
      <c r="S789" s="109">
        <v>0</v>
      </c>
      <c r="T789" s="109">
        <v>2</v>
      </c>
      <c r="U789" s="109">
        <v>2</v>
      </c>
      <c r="V789" s="109">
        <v>0</v>
      </c>
      <c r="W789" s="109">
        <v>1</v>
      </c>
      <c r="X789" s="109">
        <v>1</v>
      </c>
      <c r="Y789" s="109">
        <v>0</v>
      </c>
      <c r="Z789" s="109">
        <v>0</v>
      </c>
      <c r="AA789" s="109">
        <v>0</v>
      </c>
      <c r="AB789" s="109">
        <v>1</v>
      </c>
      <c r="AC789" s="109">
        <v>187</v>
      </c>
      <c r="AD789" s="109">
        <v>135</v>
      </c>
      <c r="AE789" s="109">
        <v>0</v>
      </c>
      <c r="AF789" s="109" t="s">
        <v>1077</v>
      </c>
      <c r="AG789" s="3"/>
      <c r="AH789" s="3"/>
      <c r="AI789" s="3"/>
      <c r="AJ789" s="3"/>
    </row>
    <row r="790" spans="1:36" x14ac:dyDescent="0.3">
      <c r="A790" s="109" t="s">
        <v>49</v>
      </c>
      <c r="B790" s="109">
        <v>10</v>
      </c>
      <c r="C790" s="109">
        <v>180</v>
      </c>
      <c r="D790" s="109">
        <v>0</v>
      </c>
      <c r="E790" s="109">
        <v>1</v>
      </c>
      <c r="F790" s="109">
        <v>3600</v>
      </c>
      <c r="G790" s="109">
        <v>1</v>
      </c>
      <c r="H790" s="110">
        <f t="shared" si="27"/>
        <v>1</v>
      </c>
      <c r="I790" s="109">
        <v>207</v>
      </c>
      <c r="J790" s="109">
        <v>207</v>
      </c>
      <c r="K790" s="110">
        <f t="shared" si="26"/>
        <v>0</v>
      </c>
      <c r="L790" s="109">
        <v>207</v>
      </c>
      <c r="M790" s="109">
        <v>207</v>
      </c>
      <c r="N790" s="109">
        <v>0</v>
      </c>
      <c r="O790" s="109">
        <v>0</v>
      </c>
      <c r="P790" s="109">
        <v>0</v>
      </c>
      <c r="Q790" s="109">
        <v>0</v>
      </c>
      <c r="R790" s="109">
        <v>0</v>
      </c>
      <c r="S790" s="109">
        <v>0</v>
      </c>
      <c r="T790" s="109">
        <v>2</v>
      </c>
      <c r="U790" s="109">
        <v>2</v>
      </c>
      <c r="V790" s="109">
        <v>0</v>
      </c>
      <c r="W790" s="109">
        <v>1</v>
      </c>
      <c r="X790" s="109">
        <v>1</v>
      </c>
      <c r="Y790" s="109">
        <v>0</v>
      </c>
      <c r="Z790" s="109">
        <v>0</v>
      </c>
      <c r="AA790" s="109">
        <v>0</v>
      </c>
      <c r="AB790" s="109">
        <v>1</v>
      </c>
      <c r="AC790" s="109">
        <v>205</v>
      </c>
      <c r="AD790" s="109">
        <v>141</v>
      </c>
      <c r="AE790" s="109">
        <v>0</v>
      </c>
      <c r="AF790" s="109" t="s">
        <v>1077</v>
      </c>
      <c r="AG790" s="3"/>
      <c r="AH790" s="3"/>
      <c r="AI790" s="3"/>
      <c r="AJ790" s="3"/>
    </row>
    <row r="791" spans="1:36" x14ac:dyDescent="0.3">
      <c r="A791" s="109" t="s">
        <v>50</v>
      </c>
      <c r="B791" s="109">
        <v>10</v>
      </c>
      <c r="C791" s="109">
        <v>168</v>
      </c>
      <c r="D791" s="109">
        <v>0</v>
      </c>
      <c r="E791" s="109">
        <v>1</v>
      </c>
      <c r="F791" s="109">
        <v>3600</v>
      </c>
      <c r="G791" s="109">
        <v>1</v>
      </c>
      <c r="H791" s="110">
        <f t="shared" si="27"/>
        <v>1</v>
      </c>
      <c r="I791" s="109">
        <v>281</v>
      </c>
      <c r="J791" s="109">
        <v>281</v>
      </c>
      <c r="K791" s="110">
        <f t="shared" si="26"/>
        <v>0</v>
      </c>
      <c r="L791" s="109">
        <v>281</v>
      </c>
      <c r="M791" s="109">
        <v>281</v>
      </c>
      <c r="N791" s="109">
        <v>1E-3</v>
      </c>
      <c r="O791" s="109">
        <v>1E-3</v>
      </c>
      <c r="P791" s="109">
        <v>1E-3</v>
      </c>
      <c r="Q791" s="109">
        <v>1E-3</v>
      </c>
      <c r="R791" s="109">
        <v>0</v>
      </c>
      <c r="S791" s="109">
        <v>0</v>
      </c>
      <c r="T791" s="109">
        <v>2</v>
      </c>
      <c r="U791" s="109">
        <v>2</v>
      </c>
      <c r="V791" s="109">
        <v>0</v>
      </c>
      <c r="W791" s="109">
        <v>1</v>
      </c>
      <c r="X791" s="109">
        <v>1</v>
      </c>
      <c r="Y791" s="109">
        <v>0</v>
      </c>
      <c r="Z791" s="109">
        <v>0</v>
      </c>
      <c r="AA791" s="109">
        <v>0</v>
      </c>
      <c r="AB791" s="109">
        <v>1</v>
      </c>
      <c r="AC791" s="109">
        <v>230</v>
      </c>
      <c r="AD791" s="109">
        <v>168</v>
      </c>
      <c r="AE791" s="109">
        <v>0</v>
      </c>
      <c r="AF791" s="109" t="s">
        <v>1077</v>
      </c>
      <c r="AG791" s="3"/>
      <c r="AH791" s="3"/>
      <c r="AI791" s="3"/>
      <c r="AJ791" s="3"/>
    </row>
    <row r="792" spans="1:36" x14ac:dyDescent="0.3">
      <c r="A792" s="109" t="s">
        <v>51</v>
      </c>
      <c r="B792" s="109">
        <v>10</v>
      </c>
      <c r="C792" s="109">
        <v>152</v>
      </c>
      <c r="D792" s="109">
        <v>0</v>
      </c>
      <c r="E792" s="109">
        <v>1</v>
      </c>
      <c r="F792" s="109">
        <v>3600</v>
      </c>
      <c r="G792" s="109">
        <v>1</v>
      </c>
      <c r="H792" s="110">
        <f t="shared" si="27"/>
        <v>1</v>
      </c>
      <c r="I792" s="109">
        <v>233</v>
      </c>
      <c r="J792" s="109">
        <v>233</v>
      </c>
      <c r="K792" s="110">
        <f t="shared" si="26"/>
        <v>0</v>
      </c>
      <c r="L792" s="109">
        <v>233</v>
      </c>
      <c r="M792" s="109">
        <v>233</v>
      </c>
      <c r="N792" s="109">
        <v>0</v>
      </c>
      <c r="O792" s="109">
        <v>0</v>
      </c>
      <c r="P792" s="109">
        <v>0</v>
      </c>
      <c r="Q792" s="109">
        <v>0</v>
      </c>
      <c r="R792" s="109">
        <v>0</v>
      </c>
      <c r="S792" s="109">
        <v>0</v>
      </c>
      <c r="T792" s="109">
        <v>2</v>
      </c>
      <c r="U792" s="109">
        <v>2</v>
      </c>
      <c r="V792" s="109">
        <v>0</v>
      </c>
      <c r="W792" s="109">
        <v>1</v>
      </c>
      <c r="X792" s="109">
        <v>1</v>
      </c>
      <c r="Y792" s="109">
        <v>0</v>
      </c>
      <c r="Z792" s="109">
        <v>0</v>
      </c>
      <c r="AA792" s="109">
        <v>0</v>
      </c>
      <c r="AB792" s="109">
        <v>1</v>
      </c>
      <c r="AC792" s="109">
        <v>192</v>
      </c>
      <c r="AD792" s="109">
        <v>137</v>
      </c>
      <c r="AE792" s="109">
        <v>0</v>
      </c>
      <c r="AF792" s="109" t="s">
        <v>1077</v>
      </c>
      <c r="AG792" s="3"/>
      <c r="AH792" s="3"/>
      <c r="AI792" s="3"/>
      <c r="AJ792" s="3"/>
    </row>
    <row r="793" spans="1:36" x14ac:dyDescent="0.3">
      <c r="A793" s="109" t="s">
        <v>52</v>
      </c>
      <c r="B793" s="109">
        <v>10</v>
      </c>
      <c r="C793" s="109">
        <v>164</v>
      </c>
      <c r="D793" s="109">
        <v>0</v>
      </c>
      <c r="E793" s="109">
        <v>1</v>
      </c>
      <c r="F793" s="109">
        <v>3600</v>
      </c>
      <c r="G793" s="109">
        <v>1</v>
      </c>
      <c r="H793" s="110">
        <f t="shared" si="27"/>
        <v>1</v>
      </c>
      <c r="I793" s="109">
        <v>267</v>
      </c>
      <c r="J793" s="109">
        <v>267</v>
      </c>
      <c r="K793" s="110">
        <f t="shared" si="26"/>
        <v>0</v>
      </c>
      <c r="L793" s="109">
        <v>267</v>
      </c>
      <c r="M793" s="109">
        <v>267</v>
      </c>
      <c r="N793" s="109">
        <v>1E-3</v>
      </c>
      <c r="O793" s="109">
        <v>1E-3</v>
      </c>
      <c r="P793" s="109">
        <v>1E-3</v>
      </c>
      <c r="Q793" s="109">
        <v>1E-3</v>
      </c>
      <c r="R793" s="109">
        <v>0</v>
      </c>
      <c r="S793" s="109">
        <v>0</v>
      </c>
      <c r="T793" s="109">
        <v>2</v>
      </c>
      <c r="U793" s="109">
        <v>2</v>
      </c>
      <c r="V793" s="109">
        <v>0</v>
      </c>
      <c r="W793" s="109">
        <v>1</v>
      </c>
      <c r="X793" s="109">
        <v>1</v>
      </c>
      <c r="Y793" s="109">
        <v>0</v>
      </c>
      <c r="Z793" s="109">
        <v>0</v>
      </c>
      <c r="AA793" s="109">
        <v>0</v>
      </c>
      <c r="AB793" s="109">
        <v>1</v>
      </c>
      <c r="AC793" s="109">
        <v>205</v>
      </c>
      <c r="AD793" s="109">
        <v>142</v>
      </c>
      <c r="AE793" s="109">
        <v>0</v>
      </c>
      <c r="AF793" s="109" t="s">
        <v>1077</v>
      </c>
      <c r="AG793" s="3"/>
      <c r="AH793" s="3"/>
      <c r="AI793" s="3"/>
      <c r="AJ793" s="3"/>
    </row>
    <row r="794" spans="1:36" x14ac:dyDescent="0.3">
      <c r="A794" s="109" t="s">
        <v>53</v>
      </c>
      <c r="B794" s="109">
        <v>10</v>
      </c>
      <c r="C794" s="109">
        <v>168</v>
      </c>
      <c r="D794" s="109">
        <v>0</v>
      </c>
      <c r="E794" s="109">
        <v>1</v>
      </c>
      <c r="F794" s="109">
        <v>3600</v>
      </c>
      <c r="G794" s="109">
        <v>1</v>
      </c>
      <c r="H794" s="110">
        <f t="shared" si="27"/>
        <v>1</v>
      </c>
      <c r="I794" s="109">
        <v>291</v>
      </c>
      <c r="J794" s="109">
        <v>291</v>
      </c>
      <c r="K794" s="110">
        <f t="shared" si="26"/>
        <v>0</v>
      </c>
      <c r="L794" s="109">
        <v>291</v>
      </c>
      <c r="M794" s="109">
        <v>291</v>
      </c>
      <c r="N794" s="109">
        <v>0</v>
      </c>
      <c r="O794" s="109">
        <v>0</v>
      </c>
      <c r="P794" s="109">
        <v>0</v>
      </c>
      <c r="Q794" s="109">
        <v>0</v>
      </c>
      <c r="R794" s="109">
        <v>0</v>
      </c>
      <c r="S794" s="109">
        <v>0</v>
      </c>
      <c r="T794" s="109">
        <v>2</v>
      </c>
      <c r="U794" s="109">
        <v>2</v>
      </c>
      <c r="V794" s="109">
        <v>0</v>
      </c>
      <c r="W794" s="109">
        <v>1</v>
      </c>
      <c r="X794" s="109">
        <v>1</v>
      </c>
      <c r="Y794" s="109">
        <v>0</v>
      </c>
      <c r="Z794" s="109">
        <v>0</v>
      </c>
      <c r="AA794" s="109">
        <v>0</v>
      </c>
      <c r="AB794" s="109">
        <v>1</v>
      </c>
      <c r="AC794" s="109">
        <v>126</v>
      </c>
      <c r="AD794" s="109">
        <v>89</v>
      </c>
      <c r="AE794" s="109">
        <v>0</v>
      </c>
      <c r="AF794" s="109" t="s">
        <v>1077</v>
      </c>
      <c r="AG794" s="3"/>
      <c r="AH794" s="3"/>
      <c r="AI794" s="3"/>
      <c r="AJ794" s="3"/>
    </row>
    <row r="795" spans="1:36" x14ac:dyDescent="0.3">
      <c r="A795" s="109" t="s">
        <v>54</v>
      </c>
      <c r="B795" s="109">
        <v>10</v>
      </c>
      <c r="C795" s="109">
        <v>156</v>
      </c>
      <c r="D795" s="109">
        <v>0</v>
      </c>
      <c r="E795" s="109">
        <v>1</v>
      </c>
      <c r="F795" s="109">
        <v>3600</v>
      </c>
      <c r="G795" s="109">
        <v>1</v>
      </c>
      <c r="H795" s="110">
        <f t="shared" si="27"/>
        <v>1</v>
      </c>
      <c r="I795" s="109">
        <v>216</v>
      </c>
      <c r="J795" s="109">
        <v>216</v>
      </c>
      <c r="K795" s="110">
        <f t="shared" si="26"/>
        <v>0</v>
      </c>
      <c r="L795" s="109">
        <v>216</v>
      </c>
      <c r="M795" s="109">
        <v>216</v>
      </c>
      <c r="N795" s="109">
        <v>0</v>
      </c>
      <c r="O795" s="109">
        <v>0</v>
      </c>
      <c r="P795" s="109">
        <v>0</v>
      </c>
      <c r="Q795" s="109">
        <v>0</v>
      </c>
      <c r="R795" s="109">
        <v>0</v>
      </c>
      <c r="S795" s="109">
        <v>0</v>
      </c>
      <c r="T795" s="109">
        <v>2</v>
      </c>
      <c r="U795" s="109">
        <v>2</v>
      </c>
      <c r="V795" s="109">
        <v>0</v>
      </c>
      <c r="W795" s="109">
        <v>1</v>
      </c>
      <c r="X795" s="109">
        <v>1</v>
      </c>
      <c r="Y795" s="109">
        <v>0</v>
      </c>
      <c r="Z795" s="109">
        <v>0</v>
      </c>
      <c r="AA795" s="109">
        <v>0</v>
      </c>
      <c r="AB795" s="109">
        <v>1</v>
      </c>
      <c r="AC795" s="109">
        <v>232</v>
      </c>
      <c r="AD795" s="109">
        <v>164</v>
      </c>
      <c r="AE795" s="109">
        <v>0</v>
      </c>
      <c r="AF795" s="109" t="s">
        <v>1077</v>
      </c>
      <c r="AG795" s="3"/>
      <c r="AH795" s="3"/>
      <c r="AI795" s="3"/>
      <c r="AJ795" s="3"/>
    </row>
    <row r="796" spans="1:36" x14ac:dyDescent="0.3">
      <c r="A796" s="109" t="s">
        <v>55</v>
      </c>
      <c r="B796" s="109">
        <v>10</v>
      </c>
      <c r="C796" s="109">
        <v>182</v>
      </c>
      <c r="D796" s="109">
        <v>0</v>
      </c>
      <c r="E796" s="109">
        <v>1</v>
      </c>
      <c r="F796" s="109">
        <v>3600</v>
      </c>
      <c r="G796" s="109">
        <v>1</v>
      </c>
      <c r="H796" s="110">
        <f t="shared" si="27"/>
        <v>1</v>
      </c>
      <c r="I796" s="109">
        <v>282</v>
      </c>
      <c r="J796" s="109">
        <v>282</v>
      </c>
      <c r="K796" s="110">
        <f t="shared" si="26"/>
        <v>0</v>
      </c>
      <c r="L796" s="109">
        <v>282</v>
      </c>
      <c r="M796" s="109">
        <v>282</v>
      </c>
      <c r="N796" s="109">
        <v>1E-3</v>
      </c>
      <c r="O796" s="109">
        <v>1E-3</v>
      </c>
      <c r="P796" s="109">
        <v>1E-3</v>
      </c>
      <c r="Q796" s="109">
        <v>0</v>
      </c>
      <c r="R796" s="109">
        <v>1E-3</v>
      </c>
      <c r="S796" s="109">
        <v>0</v>
      </c>
      <c r="T796" s="109">
        <v>2</v>
      </c>
      <c r="U796" s="109">
        <v>2</v>
      </c>
      <c r="V796" s="109">
        <v>0</v>
      </c>
      <c r="W796" s="109">
        <v>1</v>
      </c>
      <c r="X796" s="109">
        <v>1</v>
      </c>
      <c r="Y796" s="109">
        <v>0</v>
      </c>
      <c r="Z796" s="109">
        <v>0</v>
      </c>
      <c r="AA796" s="109">
        <v>0</v>
      </c>
      <c r="AB796" s="109">
        <v>1</v>
      </c>
      <c r="AC796" s="109">
        <v>371</v>
      </c>
      <c r="AD796" s="109">
        <v>261</v>
      </c>
      <c r="AE796" s="109">
        <v>0</v>
      </c>
      <c r="AF796" s="109" t="s">
        <v>1077</v>
      </c>
      <c r="AG796" s="3"/>
      <c r="AH796" s="3"/>
      <c r="AI796" s="3"/>
      <c r="AJ796" s="3"/>
    </row>
    <row r="797" spans="1:36" x14ac:dyDescent="0.3">
      <c r="A797" s="109" t="s">
        <v>56</v>
      </c>
      <c r="B797" s="109">
        <v>10</v>
      </c>
      <c r="C797" s="109">
        <v>184</v>
      </c>
      <c r="D797" s="109">
        <v>0</v>
      </c>
      <c r="E797" s="109">
        <v>1</v>
      </c>
      <c r="F797" s="109">
        <v>3600</v>
      </c>
      <c r="G797" s="109">
        <v>1</v>
      </c>
      <c r="H797" s="110">
        <f t="shared" si="27"/>
        <v>1</v>
      </c>
      <c r="I797" s="109">
        <v>242</v>
      </c>
      <c r="J797" s="109">
        <v>242</v>
      </c>
      <c r="K797" s="110">
        <f t="shared" si="26"/>
        <v>0</v>
      </c>
      <c r="L797" s="109">
        <v>243</v>
      </c>
      <c r="M797" s="109">
        <v>242</v>
      </c>
      <c r="N797" s="109">
        <v>2E-3</v>
      </c>
      <c r="O797" s="109">
        <v>2E-3</v>
      </c>
      <c r="P797" s="109">
        <v>2E-3</v>
      </c>
      <c r="Q797" s="109">
        <v>1E-3</v>
      </c>
      <c r="R797" s="109">
        <v>0</v>
      </c>
      <c r="S797" s="109">
        <v>0</v>
      </c>
      <c r="T797" s="109">
        <v>3</v>
      </c>
      <c r="U797" s="109">
        <v>3</v>
      </c>
      <c r="V797" s="109">
        <v>1</v>
      </c>
      <c r="W797" s="109">
        <v>3</v>
      </c>
      <c r="X797" s="109">
        <v>2</v>
      </c>
      <c r="Y797" s="109">
        <v>1</v>
      </c>
      <c r="Z797" s="109">
        <v>0</v>
      </c>
      <c r="AA797" s="109">
        <v>0</v>
      </c>
      <c r="AB797" s="109">
        <v>1</v>
      </c>
      <c r="AC797" s="109">
        <v>193</v>
      </c>
      <c r="AD797" s="109">
        <v>141</v>
      </c>
      <c r="AE797" s="109">
        <v>0</v>
      </c>
      <c r="AF797" s="109" t="s">
        <v>1077</v>
      </c>
      <c r="AG797" s="3"/>
      <c r="AH797" s="3"/>
      <c r="AI797" s="3"/>
      <c r="AJ797" s="3"/>
    </row>
    <row r="798" spans="1:36" x14ac:dyDescent="0.3">
      <c r="A798" s="109" t="s">
        <v>57</v>
      </c>
      <c r="B798" s="109">
        <v>10</v>
      </c>
      <c r="C798" s="109">
        <v>163</v>
      </c>
      <c r="D798" s="109">
        <v>0</v>
      </c>
      <c r="E798" s="109">
        <v>1</v>
      </c>
      <c r="F798" s="109">
        <v>3600</v>
      </c>
      <c r="G798" s="109">
        <v>1</v>
      </c>
      <c r="H798" s="110">
        <f t="shared" si="27"/>
        <v>1</v>
      </c>
      <c r="I798" s="109">
        <v>174</v>
      </c>
      <c r="J798" s="109">
        <v>174</v>
      </c>
      <c r="K798" s="110">
        <f t="shared" si="26"/>
        <v>0</v>
      </c>
      <c r="L798" s="109">
        <v>174</v>
      </c>
      <c r="M798" s="109">
        <v>172</v>
      </c>
      <c r="N798" s="109">
        <v>3.0000000000000001E-3</v>
      </c>
      <c r="O798" s="109">
        <v>1E-3</v>
      </c>
      <c r="P798" s="109">
        <v>3.0000000000000001E-3</v>
      </c>
      <c r="Q798" s="109">
        <v>8.9999999999999993E-3</v>
      </c>
      <c r="R798" s="109">
        <v>0</v>
      </c>
      <c r="S798" s="109">
        <v>0</v>
      </c>
      <c r="T798" s="109">
        <v>10</v>
      </c>
      <c r="U798" s="109">
        <v>10</v>
      </c>
      <c r="V798" s="109">
        <v>3</v>
      </c>
      <c r="W798" s="109">
        <v>7</v>
      </c>
      <c r="X798" s="109">
        <v>7</v>
      </c>
      <c r="Y798" s="109">
        <v>0</v>
      </c>
      <c r="Z798" s="109">
        <v>0</v>
      </c>
      <c r="AA798" s="109">
        <v>4</v>
      </c>
      <c r="AB798" s="109">
        <v>0</v>
      </c>
      <c r="AC798" s="109">
        <v>671</v>
      </c>
      <c r="AD798" s="109">
        <v>459</v>
      </c>
      <c r="AE798" s="109">
        <v>0</v>
      </c>
      <c r="AF798" s="109" t="s">
        <v>1077</v>
      </c>
      <c r="AG798" s="3"/>
      <c r="AH798" s="3"/>
      <c r="AI798" s="3"/>
      <c r="AJ798" s="3"/>
    </row>
    <row r="799" spans="1:36" x14ac:dyDescent="0.3">
      <c r="A799" s="109" t="s">
        <v>58</v>
      </c>
      <c r="B799" s="109">
        <v>10</v>
      </c>
      <c r="C799" s="109">
        <v>183</v>
      </c>
      <c r="D799" s="109">
        <v>0</v>
      </c>
      <c r="E799" s="109">
        <v>1</v>
      </c>
      <c r="F799" s="109">
        <v>3600</v>
      </c>
      <c r="G799" s="109">
        <v>1</v>
      </c>
      <c r="H799" s="110">
        <f t="shared" si="27"/>
        <v>1</v>
      </c>
      <c r="I799" s="109">
        <v>191</v>
      </c>
      <c r="J799" s="109">
        <v>191</v>
      </c>
      <c r="K799" s="110">
        <f t="shared" si="26"/>
        <v>0</v>
      </c>
      <c r="L799" s="109">
        <v>191</v>
      </c>
      <c r="M799" s="109">
        <v>190</v>
      </c>
      <c r="N799" s="109">
        <v>2E-3</v>
      </c>
      <c r="O799" s="109">
        <v>0</v>
      </c>
      <c r="P799" s="109">
        <v>1E-3</v>
      </c>
      <c r="Q799" s="109">
        <v>5.0000000000000001E-3</v>
      </c>
      <c r="R799" s="109">
        <v>0</v>
      </c>
      <c r="S799" s="109">
        <v>0</v>
      </c>
      <c r="T799" s="109">
        <v>13</v>
      </c>
      <c r="U799" s="109">
        <v>13</v>
      </c>
      <c r="V799" s="109">
        <v>4</v>
      </c>
      <c r="W799" s="109">
        <v>9</v>
      </c>
      <c r="X799" s="109">
        <v>9</v>
      </c>
      <c r="Y799" s="109">
        <v>0</v>
      </c>
      <c r="Z799" s="109">
        <v>0</v>
      </c>
      <c r="AA799" s="109">
        <v>5</v>
      </c>
      <c r="AB799" s="109">
        <v>0</v>
      </c>
      <c r="AC799" s="109">
        <v>457</v>
      </c>
      <c r="AD799" s="109">
        <v>344</v>
      </c>
      <c r="AE799" s="109">
        <v>0</v>
      </c>
      <c r="AF799" s="109" t="s">
        <v>1077</v>
      </c>
      <c r="AG799" s="3"/>
      <c r="AH799" s="3"/>
      <c r="AI799" s="3"/>
      <c r="AJ799" s="3"/>
    </row>
    <row r="800" spans="1:36" x14ac:dyDescent="0.3">
      <c r="A800" s="109" t="s">
        <v>59</v>
      </c>
      <c r="B800" s="109">
        <v>10</v>
      </c>
      <c r="C800" s="109">
        <v>163</v>
      </c>
      <c r="D800" s="109">
        <v>0</v>
      </c>
      <c r="E800" s="109">
        <v>1</v>
      </c>
      <c r="F800" s="109">
        <v>3600</v>
      </c>
      <c r="G800" s="109">
        <v>1</v>
      </c>
      <c r="H800" s="110">
        <f t="shared" si="27"/>
        <v>1</v>
      </c>
      <c r="I800" s="109">
        <v>290</v>
      </c>
      <c r="J800" s="109">
        <v>290</v>
      </c>
      <c r="K800" s="110">
        <f t="shared" si="26"/>
        <v>0</v>
      </c>
      <c r="L800" s="109">
        <v>290</v>
      </c>
      <c r="M800" s="109">
        <v>290</v>
      </c>
      <c r="N800" s="109">
        <v>1E-3</v>
      </c>
      <c r="O800" s="109">
        <v>1E-3</v>
      </c>
      <c r="P800" s="109">
        <v>1E-3</v>
      </c>
      <c r="Q800" s="109">
        <v>1E-3</v>
      </c>
      <c r="R800" s="109">
        <v>0</v>
      </c>
      <c r="S800" s="109">
        <v>0</v>
      </c>
      <c r="T800" s="109">
        <v>2</v>
      </c>
      <c r="U800" s="109">
        <v>2</v>
      </c>
      <c r="V800" s="109">
        <v>0</v>
      </c>
      <c r="W800" s="109">
        <v>1</v>
      </c>
      <c r="X800" s="109">
        <v>1</v>
      </c>
      <c r="Y800" s="109">
        <v>0</v>
      </c>
      <c r="Z800" s="109">
        <v>0</v>
      </c>
      <c r="AA800" s="109">
        <v>0</v>
      </c>
      <c r="AB800" s="109">
        <v>1</v>
      </c>
      <c r="AC800" s="109">
        <v>292</v>
      </c>
      <c r="AD800" s="109">
        <v>204</v>
      </c>
      <c r="AE800" s="109">
        <v>0</v>
      </c>
      <c r="AF800" s="109" t="s">
        <v>1077</v>
      </c>
      <c r="AG800" s="3"/>
      <c r="AH800" s="3"/>
      <c r="AI800" s="3"/>
      <c r="AJ800" s="3"/>
    </row>
    <row r="801" spans="1:36" x14ac:dyDescent="0.3">
      <c r="A801" s="109" t="s">
        <v>60</v>
      </c>
      <c r="B801" s="109">
        <v>10</v>
      </c>
      <c r="C801" s="109">
        <v>184</v>
      </c>
      <c r="D801" s="109">
        <v>0</v>
      </c>
      <c r="E801" s="109">
        <v>1</v>
      </c>
      <c r="F801" s="109">
        <v>3600</v>
      </c>
      <c r="G801" s="109">
        <v>1</v>
      </c>
      <c r="H801" s="110">
        <f t="shared" si="27"/>
        <v>1</v>
      </c>
      <c r="I801" s="109">
        <v>254</v>
      </c>
      <c r="J801" s="109">
        <v>254</v>
      </c>
      <c r="K801" s="110">
        <f t="shared" si="26"/>
        <v>0</v>
      </c>
      <c r="L801" s="109">
        <v>254</v>
      </c>
      <c r="M801" s="109">
        <v>254</v>
      </c>
      <c r="N801" s="109">
        <v>1E-3</v>
      </c>
      <c r="O801" s="109">
        <v>1E-3</v>
      </c>
      <c r="P801" s="109">
        <v>1E-3</v>
      </c>
      <c r="Q801" s="109">
        <v>1E-3</v>
      </c>
      <c r="R801" s="109">
        <v>0</v>
      </c>
      <c r="S801" s="109">
        <v>0</v>
      </c>
      <c r="T801" s="109">
        <v>2</v>
      </c>
      <c r="U801" s="109">
        <v>2</v>
      </c>
      <c r="V801" s="109">
        <v>1</v>
      </c>
      <c r="W801" s="109">
        <v>3</v>
      </c>
      <c r="X801" s="109">
        <v>1</v>
      </c>
      <c r="Y801" s="109">
        <v>2</v>
      </c>
      <c r="Z801" s="109">
        <v>0</v>
      </c>
      <c r="AA801" s="109">
        <v>0</v>
      </c>
      <c r="AB801" s="109">
        <v>0</v>
      </c>
      <c r="AC801" s="109">
        <v>324</v>
      </c>
      <c r="AD801" s="109">
        <v>239</v>
      </c>
      <c r="AE801" s="109">
        <v>0</v>
      </c>
      <c r="AF801" s="109" t="s">
        <v>1077</v>
      </c>
      <c r="AG801" s="3"/>
      <c r="AH801" s="3"/>
      <c r="AI801" s="3"/>
      <c r="AJ801" s="3"/>
    </row>
    <row r="802" spans="1:36" x14ac:dyDescent="0.3">
      <c r="A802" s="109" t="s">
        <v>61</v>
      </c>
      <c r="B802" s="109">
        <v>20</v>
      </c>
      <c r="C802" s="109">
        <v>154</v>
      </c>
      <c r="D802" s="109">
        <v>0</v>
      </c>
      <c r="E802" s="109">
        <v>1</v>
      </c>
      <c r="F802" s="109">
        <v>3600</v>
      </c>
      <c r="G802" s="109">
        <v>1</v>
      </c>
      <c r="H802" s="110">
        <f t="shared" si="27"/>
        <v>1</v>
      </c>
      <c r="I802" s="109">
        <v>428</v>
      </c>
      <c r="J802" s="109">
        <v>428</v>
      </c>
      <c r="K802" s="110">
        <f t="shared" si="26"/>
        <v>0</v>
      </c>
      <c r="L802" s="109">
        <v>435</v>
      </c>
      <c r="M802" s="109">
        <v>428</v>
      </c>
      <c r="N802" s="109">
        <v>1.6E-2</v>
      </c>
      <c r="O802" s="109">
        <v>4.0000000000000001E-3</v>
      </c>
      <c r="P802" s="109">
        <v>1.4E-2</v>
      </c>
      <c r="Q802" s="109">
        <v>1.0999999999999999E-2</v>
      </c>
      <c r="R802" s="109">
        <v>6.0000000000000001E-3</v>
      </c>
      <c r="S802" s="109">
        <v>0</v>
      </c>
      <c r="T802" s="109">
        <v>22</v>
      </c>
      <c r="U802" s="109">
        <v>22</v>
      </c>
      <c r="V802" s="109">
        <v>10</v>
      </c>
      <c r="W802" s="109">
        <v>21</v>
      </c>
      <c r="X802" s="109">
        <v>10</v>
      </c>
      <c r="Y802" s="109">
        <v>11</v>
      </c>
      <c r="Z802" s="109">
        <v>0</v>
      </c>
      <c r="AA802" s="109">
        <v>0</v>
      </c>
      <c r="AB802" s="109">
        <v>0</v>
      </c>
      <c r="AC802" s="109">
        <v>11607</v>
      </c>
      <c r="AD802" s="109">
        <v>9608</v>
      </c>
      <c r="AE802" s="109">
        <v>0</v>
      </c>
      <c r="AF802" s="109" t="s">
        <v>1077</v>
      </c>
      <c r="AG802" s="3"/>
      <c r="AH802" s="3"/>
      <c r="AI802" s="3"/>
      <c r="AJ802" s="3"/>
    </row>
    <row r="803" spans="1:36" x14ac:dyDescent="0.3">
      <c r="A803" s="109" t="s">
        <v>62</v>
      </c>
      <c r="B803" s="109">
        <v>20</v>
      </c>
      <c r="C803" s="109">
        <v>171</v>
      </c>
      <c r="D803" s="109">
        <v>0</v>
      </c>
      <c r="E803" s="109">
        <v>1</v>
      </c>
      <c r="F803" s="109">
        <v>3600</v>
      </c>
      <c r="G803" s="109">
        <v>1</v>
      </c>
      <c r="H803" s="110">
        <f t="shared" si="27"/>
        <v>1</v>
      </c>
      <c r="I803" s="109">
        <v>295</v>
      </c>
      <c r="J803" s="109">
        <v>295</v>
      </c>
      <c r="K803" s="110">
        <f t="shared" si="26"/>
        <v>0</v>
      </c>
      <c r="L803" s="109">
        <v>295</v>
      </c>
      <c r="M803" s="109">
        <v>295</v>
      </c>
      <c r="N803" s="109">
        <v>2E-3</v>
      </c>
      <c r="O803" s="109">
        <v>2E-3</v>
      </c>
      <c r="P803" s="109">
        <v>2E-3</v>
      </c>
      <c r="Q803" s="109">
        <v>2E-3</v>
      </c>
      <c r="R803" s="109">
        <v>0</v>
      </c>
      <c r="S803" s="109">
        <v>0</v>
      </c>
      <c r="T803" s="109">
        <v>2</v>
      </c>
      <c r="U803" s="109">
        <v>2</v>
      </c>
      <c r="V803" s="109">
        <v>0</v>
      </c>
      <c r="W803" s="109">
        <v>1</v>
      </c>
      <c r="X803" s="109">
        <v>1</v>
      </c>
      <c r="Y803" s="109">
        <v>0</v>
      </c>
      <c r="Z803" s="109">
        <v>0</v>
      </c>
      <c r="AA803" s="109">
        <v>0</v>
      </c>
      <c r="AB803" s="109">
        <v>1</v>
      </c>
      <c r="AC803" s="109">
        <v>1128</v>
      </c>
      <c r="AD803" s="109">
        <v>950</v>
      </c>
      <c r="AE803" s="109">
        <v>0</v>
      </c>
      <c r="AF803" s="109" t="s">
        <v>1077</v>
      </c>
      <c r="AG803" s="3"/>
      <c r="AH803" s="3"/>
      <c r="AI803" s="3"/>
      <c r="AJ803" s="3"/>
    </row>
    <row r="804" spans="1:36" x14ac:dyDescent="0.3">
      <c r="A804" s="109" t="s">
        <v>63</v>
      </c>
      <c r="B804" s="109">
        <v>20</v>
      </c>
      <c r="C804" s="109">
        <v>198</v>
      </c>
      <c r="D804" s="109">
        <v>0</v>
      </c>
      <c r="E804" s="109">
        <v>1</v>
      </c>
      <c r="F804" s="109">
        <v>3600</v>
      </c>
      <c r="G804" s="109">
        <v>1</v>
      </c>
      <c r="H804" s="110">
        <f t="shared" si="27"/>
        <v>1</v>
      </c>
      <c r="I804" s="109">
        <v>404</v>
      </c>
      <c r="J804" s="109">
        <v>404</v>
      </c>
      <c r="K804" s="110">
        <f t="shared" si="26"/>
        <v>0</v>
      </c>
      <c r="L804" s="109">
        <v>407</v>
      </c>
      <c r="M804" s="109">
        <v>404</v>
      </c>
      <c r="N804" s="109">
        <v>5.0000000000000001E-3</v>
      </c>
      <c r="O804" s="109">
        <v>3.0000000000000001E-3</v>
      </c>
      <c r="P804" s="109">
        <v>5.0000000000000001E-3</v>
      </c>
      <c r="Q804" s="109">
        <v>3.0000000000000001E-3</v>
      </c>
      <c r="R804" s="109">
        <v>2E-3</v>
      </c>
      <c r="S804" s="109">
        <v>0</v>
      </c>
      <c r="T804" s="109">
        <v>9</v>
      </c>
      <c r="U804" s="109">
        <v>9</v>
      </c>
      <c r="V804" s="109">
        <v>4</v>
      </c>
      <c r="W804" s="109">
        <v>9</v>
      </c>
      <c r="X804" s="109">
        <v>4</v>
      </c>
      <c r="Y804" s="109">
        <v>5</v>
      </c>
      <c r="Z804" s="109">
        <v>0</v>
      </c>
      <c r="AA804" s="109">
        <v>0</v>
      </c>
      <c r="AB804" s="109">
        <v>0</v>
      </c>
      <c r="AC804" s="109">
        <v>4681</v>
      </c>
      <c r="AD804" s="109">
        <v>3928</v>
      </c>
      <c r="AE804" s="109">
        <v>0</v>
      </c>
      <c r="AF804" s="109" t="s">
        <v>1077</v>
      </c>
      <c r="AG804" s="3"/>
      <c r="AH804" s="3"/>
      <c r="AI804" s="3"/>
      <c r="AJ804" s="3"/>
    </row>
    <row r="805" spans="1:36" x14ac:dyDescent="0.3">
      <c r="A805" s="109" t="s">
        <v>64</v>
      </c>
      <c r="B805" s="109">
        <v>20</v>
      </c>
      <c r="C805" s="109">
        <v>170</v>
      </c>
      <c r="D805" s="109">
        <v>0</v>
      </c>
      <c r="E805" s="109">
        <v>1</v>
      </c>
      <c r="F805" s="109">
        <v>3600</v>
      </c>
      <c r="G805" s="109">
        <v>1</v>
      </c>
      <c r="H805" s="110">
        <f t="shared" si="27"/>
        <v>1</v>
      </c>
      <c r="I805" s="109">
        <v>532</v>
      </c>
      <c r="J805" s="109">
        <v>532</v>
      </c>
      <c r="K805" s="110">
        <f t="shared" si="26"/>
        <v>0</v>
      </c>
      <c r="L805" s="109">
        <v>538</v>
      </c>
      <c r="M805" s="109">
        <v>532</v>
      </c>
      <c r="N805" s="109">
        <v>5.0000000000000001E-3</v>
      </c>
      <c r="O805" s="109">
        <v>3.0000000000000001E-3</v>
      </c>
      <c r="P805" s="109">
        <v>5.0000000000000001E-3</v>
      </c>
      <c r="Q805" s="109">
        <v>5.0000000000000001E-3</v>
      </c>
      <c r="R805" s="109">
        <v>2E-3</v>
      </c>
      <c r="S805" s="109">
        <v>0</v>
      </c>
      <c r="T805" s="109">
        <v>11</v>
      </c>
      <c r="U805" s="109">
        <v>11</v>
      </c>
      <c r="V805" s="109">
        <v>4</v>
      </c>
      <c r="W805" s="109">
        <v>9</v>
      </c>
      <c r="X805" s="109">
        <v>4</v>
      </c>
      <c r="Y805" s="109">
        <v>5</v>
      </c>
      <c r="Z805" s="109">
        <v>0</v>
      </c>
      <c r="AA805" s="109">
        <v>0</v>
      </c>
      <c r="AB805" s="109">
        <v>0</v>
      </c>
      <c r="AC805" s="109">
        <v>5017</v>
      </c>
      <c r="AD805" s="109">
        <v>4295</v>
      </c>
      <c r="AE805" s="109">
        <v>0</v>
      </c>
      <c r="AF805" s="109" t="s">
        <v>1077</v>
      </c>
      <c r="AG805" s="3"/>
      <c r="AH805" s="3"/>
      <c r="AI805" s="3"/>
      <c r="AJ805" s="3"/>
    </row>
    <row r="806" spans="1:36" x14ac:dyDescent="0.3">
      <c r="A806" s="109" t="s">
        <v>65</v>
      </c>
      <c r="B806" s="109">
        <v>20</v>
      </c>
      <c r="C806" s="109">
        <v>171</v>
      </c>
      <c r="D806" s="109">
        <v>0</v>
      </c>
      <c r="E806" s="109">
        <v>1</v>
      </c>
      <c r="F806" s="109">
        <v>3600</v>
      </c>
      <c r="G806" s="109">
        <v>1</v>
      </c>
      <c r="H806" s="110">
        <f t="shared" si="27"/>
        <v>1</v>
      </c>
      <c r="I806" s="109">
        <v>479</v>
      </c>
      <c r="J806" s="109">
        <v>479</v>
      </c>
      <c r="K806" s="110">
        <f t="shared" si="26"/>
        <v>0</v>
      </c>
      <c r="L806" s="109">
        <v>479</v>
      </c>
      <c r="M806" s="109">
        <v>479</v>
      </c>
      <c r="N806" s="109">
        <v>3.0000000000000001E-3</v>
      </c>
      <c r="O806" s="109">
        <v>3.0000000000000001E-3</v>
      </c>
      <c r="P806" s="109">
        <v>3.0000000000000001E-3</v>
      </c>
      <c r="Q806" s="109">
        <v>2E-3</v>
      </c>
      <c r="R806" s="109">
        <v>1E-3</v>
      </c>
      <c r="S806" s="109">
        <v>0</v>
      </c>
      <c r="T806" s="109">
        <v>3</v>
      </c>
      <c r="U806" s="109">
        <v>3</v>
      </c>
      <c r="V806" s="109">
        <v>0</v>
      </c>
      <c r="W806" s="109">
        <v>1</v>
      </c>
      <c r="X806" s="109">
        <v>1</v>
      </c>
      <c r="Y806" s="109">
        <v>0</v>
      </c>
      <c r="Z806" s="109">
        <v>0</v>
      </c>
      <c r="AA806" s="109">
        <v>0</v>
      </c>
      <c r="AB806" s="109">
        <v>1</v>
      </c>
      <c r="AC806" s="109">
        <v>2143</v>
      </c>
      <c r="AD806" s="109">
        <v>1824</v>
      </c>
      <c r="AE806" s="109">
        <v>0</v>
      </c>
      <c r="AF806" s="109" t="s">
        <v>1077</v>
      </c>
      <c r="AG806" s="3"/>
      <c r="AH806" s="3"/>
      <c r="AI806" s="3"/>
      <c r="AJ806" s="3"/>
    </row>
    <row r="807" spans="1:36" x14ac:dyDescent="0.3">
      <c r="A807" s="109" t="s">
        <v>66</v>
      </c>
      <c r="B807" s="109">
        <v>20</v>
      </c>
      <c r="C807" s="109">
        <v>164</v>
      </c>
      <c r="D807" s="109">
        <v>0</v>
      </c>
      <c r="E807" s="109">
        <v>1</v>
      </c>
      <c r="F807" s="109">
        <v>3600</v>
      </c>
      <c r="G807" s="109">
        <v>1</v>
      </c>
      <c r="H807" s="110">
        <f t="shared" si="27"/>
        <v>1</v>
      </c>
      <c r="I807" s="109">
        <v>500</v>
      </c>
      <c r="J807" s="109">
        <v>500</v>
      </c>
      <c r="K807" s="110">
        <f t="shared" si="26"/>
        <v>0</v>
      </c>
      <c r="L807" s="109">
        <v>500</v>
      </c>
      <c r="M807" s="109">
        <v>500</v>
      </c>
      <c r="N807" s="109">
        <v>3.0000000000000001E-3</v>
      </c>
      <c r="O807" s="109">
        <v>3.0000000000000001E-3</v>
      </c>
      <c r="P807" s="109">
        <v>3.0000000000000001E-3</v>
      </c>
      <c r="Q807" s="109">
        <v>3.0000000000000001E-3</v>
      </c>
      <c r="R807" s="109">
        <v>0</v>
      </c>
      <c r="S807" s="109">
        <v>0</v>
      </c>
      <c r="T807" s="109">
        <v>4</v>
      </c>
      <c r="U807" s="109">
        <v>4</v>
      </c>
      <c r="V807" s="109">
        <v>1</v>
      </c>
      <c r="W807" s="109">
        <v>3</v>
      </c>
      <c r="X807" s="109">
        <v>1</v>
      </c>
      <c r="Y807" s="109">
        <v>2</v>
      </c>
      <c r="Z807" s="109">
        <v>0</v>
      </c>
      <c r="AA807" s="109">
        <v>0</v>
      </c>
      <c r="AB807" s="109">
        <v>0</v>
      </c>
      <c r="AC807" s="109">
        <v>2852</v>
      </c>
      <c r="AD807" s="109">
        <v>2352</v>
      </c>
      <c r="AE807" s="109">
        <v>0</v>
      </c>
      <c r="AF807" s="109" t="s">
        <v>1077</v>
      </c>
      <c r="AG807" s="3"/>
      <c r="AH807" s="3"/>
      <c r="AI807" s="3"/>
      <c r="AJ807" s="3"/>
    </row>
    <row r="808" spans="1:36" x14ac:dyDescent="0.3">
      <c r="A808" s="109" t="s">
        <v>67</v>
      </c>
      <c r="B808" s="109">
        <v>20</v>
      </c>
      <c r="C808" s="109">
        <v>185</v>
      </c>
      <c r="D808" s="109">
        <v>0</v>
      </c>
      <c r="E808" s="109">
        <v>1</v>
      </c>
      <c r="F808" s="109">
        <v>3600</v>
      </c>
      <c r="G808" s="109">
        <v>1</v>
      </c>
      <c r="H808" s="110">
        <f t="shared" si="27"/>
        <v>1</v>
      </c>
      <c r="I808" s="109">
        <v>444</v>
      </c>
      <c r="J808" s="109">
        <v>444</v>
      </c>
      <c r="K808" s="110">
        <f t="shared" si="26"/>
        <v>0</v>
      </c>
      <c r="L808" s="109">
        <v>447</v>
      </c>
      <c r="M808" s="109">
        <v>444</v>
      </c>
      <c r="N808" s="109">
        <v>3.0000000000000001E-3</v>
      </c>
      <c r="O808" s="109">
        <v>3.0000000000000001E-3</v>
      </c>
      <c r="P808" s="109">
        <v>3.0000000000000001E-3</v>
      </c>
      <c r="Q808" s="109">
        <v>2E-3</v>
      </c>
      <c r="R808" s="109">
        <v>1E-3</v>
      </c>
      <c r="S808" s="109">
        <v>0</v>
      </c>
      <c r="T808" s="109">
        <v>4</v>
      </c>
      <c r="U808" s="109">
        <v>4</v>
      </c>
      <c r="V808" s="109">
        <v>2</v>
      </c>
      <c r="W808" s="109">
        <v>5</v>
      </c>
      <c r="X808" s="109">
        <v>2</v>
      </c>
      <c r="Y808" s="109">
        <v>3</v>
      </c>
      <c r="Z808" s="109">
        <v>0</v>
      </c>
      <c r="AA808" s="109">
        <v>0</v>
      </c>
      <c r="AB808" s="109">
        <v>0</v>
      </c>
      <c r="AC808" s="109">
        <v>2963</v>
      </c>
      <c r="AD808" s="109">
        <v>2495</v>
      </c>
      <c r="AE808" s="109">
        <v>0</v>
      </c>
      <c r="AF808" s="109" t="s">
        <v>1077</v>
      </c>
      <c r="AG808" s="3"/>
      <c r="AH808" s="3"/>
      <c r="AI808" s="3"/>
      <c r="AJ808" s="3"/>
    </row>
    <row r="809" spans="1:36" x14ac:dyDescent="0.3">
      <c r="A809" s="109" t="s">
        <v>68</v>
      </c>
      <c r="B809" s="109">
        <v>20</v>
      </c>
      <c r="C809" s="109">
        <v>154</v>
      </c>
      <c r="D809" s="109">
        <v>0</v>
      </c>
      <c r="E809" s="109">
        <v>1</v>
      </c>
      <c r="F809" s="109">
        <v>3600</v>
      </c>
      <c r="G809" s="109">
        <v>1</v>
      </c>
      <c r="H809" s="110">
        <f t="shared" si="27"/>
        <v>1</v>
      </c>
      <c r="I809" s="109">
        <v>612</v>
      </c>
      <c r="J809" s="109">
        <v>612</v>
      </c>
      <c r="K809" s="110">
        <f t="shared" si="26"/>
        <v>0</v>
      </c>
      <c r="L809" s="109">
        <v>627</v>
      </c>
      <c r="M809" s="109">
        <v>612</v>
      </c>
      <c r="N809" s="109">
        <v>3.0000000000000001E-3</v>
      </c>
      <c r="O809" s="109">
        <v>3.0000000000000001E-3</v>
      </c>
      <c r="P809" s="109">
        <v>3.0000000000000001E-3</v>
      </c>
      <c r="Q809" s="109">
        <v>1E-3</v>
      </c>
      <c r="R809" s="109">
        <v>2E-3</v>
      </c>
      <c r="S809" s="109">
        <v>0</v>
      </c>
      <c r="T809" s="109">
        <v>6</v>
      </c>
      <c r="U809" s="109">
        <v>6</v>
      </c>
      <c r="V809" s="109">
        <v>3</v>
      </c>
      <c r="W809" s="109">
        <v>7</v>
      </c>
      <c r="X809" s="109">
        <v>3</v>
      </c>
      <c r="Y809" s="109">
        <v>4</v>
      </c>
      <c r="Z809" s="109">
        <v>0</v>
      </c>
      <c r="AA809" s="109">
        <v>0</v>
      </c>
      <c r="AB809" s="109">
        <v>0</v>
      </c>
      <c r="AC809" s="109">
        <v>1798</v>
      </c>
      <c r="AD809" s="109">
        <v>1518</v>
      </c>
      <c r="AE809" s="109">
        <v>0</v>
      </c>
      <c r="AF809" s="109" t="s">
        <v>1077</v>
      </c>
      <c r="AG809" s="3"/>
      <c r="AH809" s="3"/>
      <c r="AI809" s="3"/>
      <c r="AJ809" s="3"/>
    </row>
    <row r="810" spans="1:36" x14ac:dyDescent="0.3">
      <c r="A810" s="109" t="s">
        <v>69</v>
      </c>
      <c r="B810" s="109">
        <v>20</v>
      </c>
      <c r="C810" s="109">
        <v>154</v>
      </c>
      <c r="D810" s="109">
        <v>0</v>
      </c>
      <c r="E810" s="109">
        <v>1</v>
      </c>
      <c r="F810" s="109">
        <v>3600</v>
      </c>
      <c r="G810" s="109">
        <v>1</v>
      </c>
      <c r="H810" s="110">
        <f t="shared" si="27"/>
        <v>1</v>
      </c>
      <c r="I810" s="109">
        <v>505</v>
      </c>
      <c r="J810" s="109">
        <v>505</v>
      </c>
      <c r="K810" s="110">
        <f t="shared" si="26"/>
        <v>0</v>
      </c>
      <c r="L810" s="109">
        <v>505</v>
      </c>
      <c r="M810" s="109">
        <v>505</v>
      </c>
      <c r="N810" s="109">
        <v>2E-3</v>
      </c>
      <c r="O810" s="109">
        <v>2E-3</v>
      </c>
      <c r="P810" s="109">
        <v>2E-3</v>
      </c>
      <c r="Q810" s="109">
        <v>0</v>
      </c>
      <c r="R810" s="109">
        <v>2E-3</v>
      </c>
      <c r="S810" s="109">
        <v>0</v>
      </c>
      <c r="T810" s="109">
        <v>4</v>
      </c>
      <c r="U810" s="109">
        <v>4</v>
      </c>
      <c r="V810" s="109">
        <v>1</v>
      </c>
      <c r="W810" s="109">
        <v>3</v>
      </c>
      <c r="X810" s="109">
        <v>1</v>
      </c>
      <c r="Y810" s="109">
        <v>2</v>
      </c>
      <c r="Z810" s="109">
        <v>0</v>
      </c>
      <c r="AA810" s="109">
        <v>0</v>
      </c>
      <c r="AB810" s="109">
        <v>0</v>
      </c>
      <c r="AC810" s="109">
        <v>1932</v>
      </c>
      <c r="AD810" s="109">
        <v>1627</v>
      </c>
      <c r="AE810" s="109">
        <v>0</v>
      </c>
      <c r="AF810" s="109" t="s">
        <v>1077</v>
      </c>
      <c r="AG810" s="3"/>
      <c r="AH810" s="3"/>
      <c r="AI810" s="3"/>
      <c r="AJ810" s="3"/>
    </row>
    <row r="811" spans="1:36" x14ac:dyDescent="0.3">
      <c r="A811" s="109" t="s">
        <v>70</v>
      </c>
      <c r="B811" s="109">
        <v>20</v>
      </c>
      <c r="C811" s="109">
        <v>200</v>
      </c>
      <c r="D811" s="109">
        <v>0</v>
      </c>
      <c r="E811" s="109">
        <v>1</v>
      </c>
      <c r="F811" s="109">
        <v>3600</v>
      </c>
      <c r="G811" s="109">
        <v>1</v>
      </c>
      <c r="H811" s="110">
        <f t="shared" si="27"/>
        <v>1</v>
      </c>
      <c r="I811" s="109">
        <v>484</v>
      </c>
      <c r="J811" s="109">
        <v>484</v>
      </c>
      <c r="K811" s="110">
        <f t="shared" si="26"/>
        <v>0</v>
      </c>
      <c r="L811" s="109">
        <v>484</v>
      </c>
      <c r="M811" s="109">
        <v>484</v>
      </c>
      <c r="N811" s="109">
        <v>5.0000000000000001E-3</v>
      </c>
      <c r="O811" s="109">
        <v>5.0000000000000001E-3</v>
      </c>
      <c r="P811" s="109">
        <v>5.0000000000000001E-3</v>
      </c>
      <c r="Q811" s="109">
        <v>2E-3</v>
      </c>
      <c r="R811" s="109">
        <v>3.0000000000000001E-3</v>
      </c>
      <c r="S811" s="109">
        <v>0</v>
      </c>
      <c r="T811" s="109">
        <v>3</v>
      </c>
      <c r="U811" s="109">
        <v>3</v>
      </c>
      <c r="V811" s="109">
        <v>1</v>
      </c>
      <c r="W811" s="109">
        <v>3</v>
      </c>
      <c r="X811" s="109">
        <v>1</v>
      </c>
      <c r="Y811" s="109">
        <v>2</v>
      </c>
      <c r="Z811" s="109">
        <v>0</v>
      </c>
      <c r="AA811" s="109">
        <v>0</v>
      </c>
      <c r="AB811" s="109">
        <v>0</v>
      </c>
      <c r="AC811" s="109">
        <v>2996</v>
      </c>
      <c r="AD811" s="109">
        <v>2566</v>
      </c>
      <c r="AE811" s="109">
        <v>0</v>
      </c>
      <c r="AF811" s="109" t="s">
        <v>1077</v>
      </c>
      <c r="AG811" s="3"/>
      <c r="AH811" s="3"/>
      <c r="AI811" s="3"/>
      <c r="AJ811" s="3"/>
    </row>
    <row r="812" spans="1:36" x14ac:dyDescent="0.3">
      <c r="A812" s="109" t="s">
        <v>71</v>
      </c>
      <c r="B812" s="109">
        <v>20</v>
      </c>
      <c r="C812" s="109">
        <v>177</v>
      </c>
      <c r="D812" s="109">
        <v>0</v>
      </c>
      <c r="E812" s="109">
        <v>1</v>
      </c>
      <c r="F812" s="109">
        <v>3600</v>
      </c>
      <c r="G812" s="109">
        <v>1</v>
      </c>
      <c r="H812" s="110">
        <f t="shared" si="27"/>
        <v>1</v>
      </c>
      <c r="I812" s="109">
        <v>512</v>
      </c>
      <c r="J812" s="109">
        <v>512</v>
      </c>
      <c r="K812" s="110">
        <f t="shared" si="26"/>
        <v>0</v>
      </c>
      <c r="L812" s="109">
        <v>512</v>
      </c>
      <c r="M812" s="109">
        <v>512</v>
      </c>
      <c r="N812" s="109">
        <v>4.0000000000000001E-3</v>
      </c>
      <c r="O812" s="109">
        <v>4.0000000000000001E-3</v>
      </c>
      <c r="P812" s="109">
        <v>4.0000000000000001E-3</v>
      </c>
      <c r="Q812" s="109">
        <v>1E-3</v>
      </c>
      <c r="R812" s="109">
        <v>3.0000000000000001E-3</v>
      </c>
      <c r="S812" s="109">
        <v>0</v>
      </c>
      <c r="T812" s="109">
        <v>5</v>
      </c>
      <c r="U812" s="109">
        <v>5</v>
      </c>
      <c r="V812" s="109">
        <v>1</v>
      </c>
      <c r="W812" s="109">
        <v>3</v>
      </c>
      <c r="X812" s="109">
        <v>1</v>
      </c>
      <c r="Y812" s="109">
        <v>2</v>
      </c>
      <c r="Z812" s="109">
        <v>0</v>
      </c>
      <c r="AA812" s="109">
        <v>0</v>
      </c>
      <c r="AB812" s="109">
        <v>0</v>
      </c>
      <c r="AC812" s="109">
        <v>1958</v>
      </c>
      <c r="AD812" s="109">
        <v>1634</v>
      </c>
      <c r="AE812" s="109">
        <v>0</v>
      </c>
      <c r="AF812" s="109" t="s">
        <v>1077</v>
      </c>
      <c r="AG812" s="3"/>
      <c r="AH812" s="3"/>
      <c r="AI812" s="3"/>
      <c r="AJ812" s="3"/>
    </row>
    <row r="813" spans="1:36" x14ac:dyDescent="0.3">
      <c r="A813" s="109" t="s">
        <v>72</v>
      </c>
      <c r="B813" s="109">
        <v>20</v>
      </c>
      <c r="C813" s="109">
        <v>170</v>
      </c>
      <c r="D813" s="109">
        <v>0</v>
      </c>
      <c r="E813" s="109">
        <v>1</v>
      </c>
      <c r="F813" s="109">
        <v>3600</v>
      </c>
      <c r="G813" s="109">
        <v>1</v>
      </c>
      <c r="H813" s="110">
        <f t="shared" si="27"/>
        <v>1</v>
      </c>
      <c r="I813" s="109">
        <v>509</v>
      </c>
      <c r="J813" s="109">
        <v>509</v>
      </c>
      <c r="K813" s="110">
        <f t="shared" si="26"/>
        <v>0</v>
      </c>
      <c r="L813" s="109">
        <v>509</v>
      </c>
      <c r="M813" s="109">
        <v>509</v>
      </c>
      <c r="N813" s="109">
        <v>2E-3</v>
      </c>
      <c r="O813" s="109">
        <v>2E-3</v>
      </c>
      <c r="P813" s="109">
        <v>2E-3</v>
      </c>
      <c r="Q813" s="109">
        <v>1E-3</v>
      </c>
      <c r="R813" s="109">
        <v>1E-3</v>
      </c>
      <c r="S813" s="109">
        <v>0</v>
      </c>
      <c r="T813" s="109">
        <v>3</v>
      </c>
      <c r="U813" s="109">
        <v>3</v>
      </c>
      <c r="V813" s="109">
        <v>0</v>
      </c>
      <c r="W813" s="109">
        <v>1</v>
      </c>
      <c r="X813" s="109">
        <v>1</v>
      </c>
      <c r="Y813" s="109">
        <v>0</v>
      </c>
      <c r="Z813" s="109">
        <v>0</v>
      </c>
      <c r="AA813" s="109">
        <v>0</v>
      </c>
      <c r="AB813" s="109">
        <v>1</v>
      </c>
      <c r="AC813" s="109">
        <v>3284</v>
      </c>
      <c r="AD813" s="109">
        <v>2751</v>
      </c>
      <c r="AE813" s="109">
        <v>0</v>
      </c>
      <c r="AF813" s="109" t="s">
        <v>1077</v>
      </c>
      <c r="AG813" s="3"/>
      <c r="AH813" s="3"/>
      <c r="AI813" s="3"/>
      <c r="AJ813" s="3"/>
    </row>
    <row r="814" spans="1:36" x14ac:dyDescent="0.3">
      <c r="A814" s="109" t="s">
        <v>73</v>
      </c>
      <c r="B814" s="109">
        <v>20</v>
      </c>
      <c r="C814" s="109">
        <v>166</v>
      </c>
      <c r="D814" s="109">
        <v>0</v>
      </c>
      <c r="E814" s="109">
        <v>1</v>
      </c>
      <c r="F814" s="109">
        <v>3600</v>
      </c>
      <c r="G814" s="109">
        <v>1</v>
      </c>
      <c r="H814" s="110">
        <f t="shared" si="27"/>
        <v>1</v>
      </c>
      <c r="I814" s="109">
        <v>527</v>
      </c>
      <c r="J814" s="109">
        <v>527</v>
      </c>
      <c r="K814" s="110">
        <f t="shared" si="26"/>
        <v>0</v>
      </c>
      <c r="L814" s="109">
        <v>528</v>
      </c>
      <c r="M814" s="109">
        <v>527</v>
      </c>
      <c r="N814" s="109">
        <v>4.0000000000000001E-3</v>
      </c>
      <c r="O814" s="109">
        <v>3.0000000000000001E-3</v>
      </c>
      <c r="P814" s="109">
        <v>3.0000000000000001E-3</v>
      </c>
      <c r="Q814" s="109">
        <v>2E-3</v>
      </c>
      <c r="R814" s="109">
        <v>1E-3</v>
      </c>
      <c r="S814" s="109">
        <v>0</v>
      </c>
      <c r="T814" s="109">
        <v>5</v>
      </c>
      <c r="U814" s="109">
        <v>5</v>
      </c>
      <c r="V814" s="109">
        <v>2</v>
      </c>
      <c r="W814" s="109">
        <v>5</v>
      </c>
      <c r="X814" s="109">
        <v>2</v>
      </c>
      <c r="Y814" s="109">
        <v>3</v>
      </c>
      <c r="Z814" s="109">
        <v>0</v>
      </c>
      <c r="AA814" s="109">
        <v>0</v>
      </c>
      <c r="AB814" s="109">
        <v>0</v>
      </c>
      <c r="AC814" s="109">
        <v>1860</v>
      </c>
      <c r="AD814" s="109">
        <v>1554</v>
      </c>
      <c r="AE814" s="109">
        <v>0</v>
      </c>
      <c r="AF814" s="109" t="s">
        <v>1077</v>
      </c>
      <c r="AG814" s="3"/>
      <c r="AH814" s="3"/>
      <c r="AI814" s="3"/>
      <c r="AJ814" s="3"/>
    </row>
    <row r="815" spans="1:36" x14ac:dyDescent="0.3">
      <c r="A815" s="109" t="s">
        <v>74</v>
      </c>
      <c r="B815" s="109">
        <v>20</v>
      </c>
      <c r="C815" s="109">
        <v>152</v>
      </c>
      <c r="D815" s="109">
        <v>0</v>
      </c>
      <c r="E815" s="109">
        <v>1</v>
      </c>
      <c r="F815" s="109">
        <v>3600</v>
      </c>
      <c r="G815" s="109">
        <v>1</v>
      </c>
      <c r="H815" s="110">
        <f t="shared" si="27"/>
        <v>1</v>
      </c>
      <c r="I815" s="109">
        <v>485</v>
      </c>
      <c r="J815" s="109">
        <v>485</v>
      </c>
      <c r="K815" s="110">
        <f t="shared" si="26"/>
        <v>0</v>
      </c>
      <c r="L815" s="109">
        <v>486</v>
      </c>
      <c r="M815" s="109">
        <v>485</v>
      </c>
      <c r="N815" s="109">
        <v>7.0000000000000001E-3</v>
      </c>
      <c r="O815" s="109">
        <v>4.0000000000000001E-3</v>
      </c>
      <c r="P815" s="109">
        <v>7.0000000000000001E-3</v>
      </c>
      <c r="Q815" s="109">
        <v>3.0000000000000001E-3</v>
      </c>
      <c r="R815" s="109">
        <v>4.0000000000000001E-3</v>
      </c>
      <c r="S815" s="109">
        <v>0</v>
      </c>
      <c r="T815" s="109">
        <v>13</v>
      </c>
      <c r="U815" s="109">
        <v>13</v>
      </c>
      <c r="V815" s="109">
        <v>5</v>
      </c>
      <c r="W815" s="109">
        <v>11</v>
      </c>
      <c r="X815" s="109">
        <v>5</v>
      </c>
      <c r="Y815" s="109">
        <v>6</v>
      </c>
      <c r="Z815" s="109">
        <v>0</v>
      </c>
      <c r="AA815" s="109">
        <v>0</v>
      </c>
      <c r="AB815" s="109">
        <v>0</v>
      </c>
      <c r="AC815" s="109">
        <v>5945</v>
      </c>
      <c r="AD815" s="109">
        <v>5086</v>
      </c>
      <c r="AE815" s="109">
        <v>0</v>
      </c>
      <c r="AF815" s="109" t="s">
        <v>1077</v>
      </c>
      <c r="AG815" s="3"/>
      <c r="AH815" s="3"/>
      <c r="AI815" s="3"/>
      <c r="AJ815" s="3"/>
    </row>
    <row r="816" spans="1:36" x14ac:dyDescent="0.3">
      <c r="A816" s="109" t="s">
        <v>75</v>
      </c>
      <c r="B816" s="109">
        <v>20</v>
      </c>
      <c r="C816" s="109">
        <v>179</v>
      </c>
      <c r="D816" s="109">
        <v>0</v>
      </c>
      <c r="E816" s="109">
        <v>1</v>
      </c>
      <c r="F816" s="109">
        <v>3600</v>
      </c>
      <c r="G816" s="109">
        <v>1</v>
      </c>
      <c r="H816" s="110">
        <f t="shared" si="27"/>
        <v>1</v>
      </c>
      <c r="I816" s="109">
        <v>584</v>
      </c>
      <c r="J816" s="109">
        <v>584</v>
      </c>
      <c r="K816" s="110">
        <f t="shared" ref="K816:K879" si="28">(I816-J816)/I816*100</f>
        <v>0</v>
      </c>
      <c r="L816" s="109">
        <v>590</v>
      </c>
      <c r="M816" s="109">
        <v>584</v>
      </c>
      <c r="N816" s="109">
        <v>0.01</v>
      </c>
      <c r="O816" s="109">
        <v>3.0000000000000001E-3</v>
      </c>
      <c r="P816" s="109">
        <v>8.9999999999999993E-3</v>
      </c>
      <c r="Q816" s="109">
        <v>2E-3</v>
      </c>
      <c r="R816" s="109">
        <v>7.0000000000000001E-3</v>
      </c>
      <c r="S816" s="109">
        <v>0</v>
      </c>
      <c r="T816" s="109">
        <v>21</v>
      </c>
      <c r="U816" s="109">
        <v>21</v>
      </c>
      <c r="V816" s="109">
        <v>8</v>
      </c>
      <c r="W816" s="109">
        <v>17</v>
      </c>
      <c r="X816" s="109">
        <v>8</v>
      </c>
      <c r="Y816" s="109">
        <v>9</v>
      </c>
      <c r="Z816" s="109">
        <v>0</v>
      </c>
      <c r="AA816" s="109">
        <v>0</v>
      </c>
      <c r="AB816" s="109">
        <v>0</v>
      </c>
      <c r="AC816" s="109">
        <v>7965</v>
      </c>
      <c r="AD816" s="109">
        <v>6814</v>
      </c>
      <c r="AE816" s="109">
        <v>0</v>
      </c>
      <c r="AF816" s="109" t="s">
        <v>1077</v>
      </c>
      <c r="AG816" s="3"/>
      <c r="AH816" s="3"/>
      <c r="AI816" s="3"/>
      <c r="AJ816" s="3"/>
    </row>
    <row r="817" spans="1:36" x14ac:dyDescent="0.3">
      <c r="A817" s="109" t="s">
        <v>76</v>
      </c>
      <c r="B817" s="109">
        <v>20</v>
      </c>
      <c r="C817" s="109">
        <v>181</v>
      </c>
      <c r="D817" s="109">
        <v>0</v>
      </c>
      <c r="E817" s="109">
        <v>1</v>
      </c>
      <c r="F817" s="109">
        <v>3600</v>
      </c>
      <c r="G817" s="109">
        <v>1</v>
      </c>
      <c r="H817" s="110">
        <f t="shared" si="27"/>
        <v>1</v>
      </c>
      <c r="I817" s="109">
        <v>511</v>
      </c>
      <c r="J817" s="109">
        <v>511</v>
      </c>
      <c r="K817" s="110">
        <f t="shared" si="28"/>
        <v>0</v>
      </c>
      <c r="L817" s="109">
        <v>513</v>
      </c>
      <c r="M817" s="109">
        <v>511</v>
      </c>
      <c r="N817" s="109">
        <v>2E-3</v>
      </c>
      <c r="O817" s="109">
        <v>2E-3</v>
      </c>
      <c r="P817" s="109">
        <v>2E-3</v>
      </c>
      <c r="Q817" s="109">
        <v>0</v>
      </c>
      <c r="R817" s="109">
        <v>2E-3</v>
      </c>
      <c r="S817" s="109">
        <v>0</v>
      </c>
      <c r="T817" s="109">
        <v>4</v>
      </c>
      <c r="U817" s="109">
        <v>4</v>
      </c>
      <c r="V817" s="109">
        <v>1</v>
      </c>
      <c r="W817" s="109">
        <v>3</v>
      </c>
      <c r="X817" s="109">
        <v>2</v>
      </c>
      <c r="Y817" s="109">
        <v>1</v>
      </c>
      <c r="Z817" s="109">
        <v>0</v>
      </c>
      <c r="AA817" s="109">
        <v>0</v>
      </c>
      <c r="AB817" s="109">
        <v>1</v>
      </c>
      <c r="AC817" s="109">
        <v>2104</v>
      </c>
      <c r="AD817" s="109">
        <v>1751</v>
      </c>
      <c r="AE817" s="109">
        <v>0</v>
      </c>
      <c r="AF817" s="109" t="s">
        <v>1077</v>
      </c>
      <c r="AG817" s="3"/>
      <c r="AH817" s="3"/>
      <c r="AI817" s="3"/>
      <c r="AJ817" s="3"/>
    </row>
    <row r="818" spans="1:36" x14ac:dyDescent="0.3">
      <c r="A818" s="109" t="s">
        <v>77</v>
      </c>
      <c r="B818" s="109">
        <v>20</v>
      </c>
      <c r="C818" s="109">
        <v>172</v>
      </c>
      <c r="D818" s="109">
        <v>0</v>
      </c>
      <c r="E818" s="109">
        <v>1</v>
      </c>
      <c r="F818" s="109">
        <v>3600</v>
      </c>
      <c r="G818" s="109">
        <v>1</v>
      </c>
      <c r="H818" s="110">
        <f t="shared" si="27"/>
        <v>1</v>
      </c>
      <c r="I818" s="109">
        <v>515</v>
      </c>
      <c r="J818" s="109">
        <v>515</v>
      </c>
      <c r="K818" s="110">
        <f t="shared" si="28"/>
        <v>0</v>
      </c>
      <c r="L818" s="109">
        <v>515</v>
      </c>
      <c r="M818" s="109">
        <v>515</v>
      </c>
      <c r="N818" s="109">
        <v>3.0000000000000001E-3</v>
      </c>
      <c r="O818" s="109">
        <v>3.0000000000000001E-3</v>
      </c>
      <c r="P818" s="109">
        <v>3.0000000000000001E-3</v>
      </c>
      <c r="Q818" s="109">
        <v>2E-3</v>
      </c>
      <c r="R818" s="109">
        <v>1E-3</v>
      </c>
      <c r="S818" s="109">
        <v>0</v>
      </c>
      <c r="T818" s="109">
        <v>3</v>
      </c>
      <c r="U818" s="109">
        <v>3</v>
      </c>
      <c r="V818" s="109">
        <v>0</v>
      </c>
      <c r="W818" s="109">
        <v>1</v>
      </c>
      <c r="X818" s="109">
        <v>1</v>
      </c>
      <c r="Y818" s="109">
        <v>0</v>
      </c>
      <c r="Z818" s="109">
        <v>0</v>
      </c>
      <c r="AA818" s="109">
        <v>0</v>
      </c>
      <c r="AB818" s="109">
        <v>1</v>
      </c>
      <c r="AC818" s="109">
        <v>1200</v>
      </c>
      <c r="AD818" s="109">
        <v>967</v>
      </c>
      <c r="AE818" s="109">
        <v>0</v>
      </c>
      <c r="AF818" s="109" t="s">
        <v>1077</v>
      </c>
      <c r="AG818" s="3"/>
      <c r="AH818" s="3"/>
      <c r="AI818" s="3"/>
      <c r="AJ818" s="3"/>
    </row>
    <row r="819" spans="1:36" x14ac:dyDescent="0.3">
      <c r="A819" s="109" t="s">
        <v>78</v>
      </c>
      <c r="B819" s="109">
        <v>20</v>
      </c>
      <c r="C819" s="109">
        <v>197</v>
      </c>
      <c r="D819" s="109">
        <v>0</v>
      </c>
      <c r="E819" s="109">
        <v>1</v>
      </c>
      <c r="F819" s="109">
        <v>3600</v>
      </c>
      <c r="G819" s="109">
        <v>1</v>
      </c>
      <c r="H819" s="110">
        <f t="shared" si="27"/>
        <v>1</v>
      </c>
      <c r="I819" s="109">
        <v>548</v>
      </c>
      <c r="J819" s="109">
        <v>548</v>
      </c>
      <c r="K819" s="110">
        <f t="shared" si="28"/>
        <v>0</v>
      </c>
      <c r="L819" s="109">
        <v>548</v>
      </c>
      <c r="M819" s="109">
        <v>548</v>
      </c>
      <c r="N819" s="109">
        <v>2E-3</v>
      </c>
      <c r="O819" s="109">
        <v>2E-3</v>
      </c>
      <c r="P819" s="109">
        <v>2E-3</v>
      </c>
      <c r="Q819" s="109">
        <v>1E-3</v>
      </c>
      <c r="R819" s="109">
        <v>1E-3</v>
      </c>
      <c r="S819" s="109">
        <v>0</v>
      </c>
      <c r="T819" s="109">
        <v>2</v>
      </c>
      <c r="U819" s="109">
        <v>2</v>
      </c>
      <c r="V819" s="109">
        <v>1</v>
      </c>
      <c r="W819" s="109">
        <v>3</v>
      </c>
      <c r="X819" s="109">
        <v>1</v>
      </c>
      <c r="Y819" s="109">
        <v>2</v>
      </c>
      <c r="Z819" s="109">
        <v>0</v>
      </c>
      <c r="AA819" s="109">
        <v>0</v>
      </c>
      <c r="AB819" s="109">
        <v>0</v>
      </c>
      <c r="AC819" s="109">
        <v>2386</v>
      </c>
      <c r="AD819" s="109">
        <v>1924</v>
      </c>
      <c r="AE819" s="109">
        <v>0</v>
      </c>
      <c r="AF819" s="109" t="s">
        <v>1077</v>
      </c>
      <c r="AG819" s="3"/>
      <c r="AH819" s="3"/>
      <c r="AI819" s="3"/>
      <c r="AJ819" s="3"/>
    </row>
    <row r="820" spans="1:36" x14ac:dyDescent="0.3">
      <c r="A820" s="109" t="s">
        <v>79</v>
      </c>
      <c r="B820" s="109">
        <v>20</v>
      </c>
      <c r="C820" s="109">
        <v>161</v>
      </c>
      <c r="D820" s="109">
        <v>0</v>
      </c>
      <c r="E820" s="109">
        <v>1</v>
      </c>
      <c r="F820" s="109">
        <v>3600</v>
      </c>
      <c r="G820" s="109">
        <v>1</v>
      </c>
      <c r="H820" s="110">
        <f t="shared" si="27"/>
        <v>1</v>
      </c>
      <c r="I820" s="109">
        <v>382</v>
      </c>
      <c r="J820" s="109">
        <v>382</v>
      </c>
      <c r="K820" s="110">
        <f t="shared" si="28"/>
        <v>0</v>
      </c>
      <c r="L820" s="109">
        <v>382</v>
      </c>
      <c r="M820" s="109">
        <v>382</v>
      </c>
      <c r="N820" s="109">
        <v>2E-3</v>
      </c>
      <c r="O820" s="109">
        <v>2E-3</v>
      </c>
      <c r="P820" s="109">
        <v>2E-3</v>
      </c>
      <c r="Q820" s="109">
        <v>0</v>
      </c>
      <c r="R820" s="109">
        <v>2E-3</v>
      </c>
      <c r="S820" s="109">
        <v>0</v>
      </c>
      <c r="T820" s="109">
        <v>3</v>
      </c>
      <c r="U820" s="109">
        <v>3</v>
      </c>
      <c r="V820" s="109">
        <v>0</v>
      </c>
      <c r="W820" s="109">
        <v>1</v>
      </c>
      <c r="X820" s="109">
        <v>1</v>
      </c>
      <c r="Y820" s="109">
        <v>0</v>
      </c>
      <c r="Z820" s="109">
        <v>0</v>
      </c>
      <c r="AA820" s="109">
        <v>0</v>
      </c>
      <c r="AB820" s="109">
        <v>1</v>
      </c>
      <c r="AC820" s="109">
        <v>1148</v>
      </c>
      <c r="AD820" s="109">
        <v>948</v>
      </c>
      <c r="AE820" s="109">
        <v>0</v>
      </c>
      <c r="AF820" s="109" t="s">
        <v>1077</v>
      </c>
      <c r="AG820" s="3"/>
      <c r="AH820" s="3"/>
      <c r="AI820" s="3"/>
      <c r="AJ820" s="3"/>
    </row>
    <row r="821" spans="1:36" x14ac:dyDescent="0.3">
      <c r="A821" s="109" t="s">
        <v>80</v>
      </c>
      <c r="B821" s="109">
        <v>20</v>
      </c>
      <c r="C821" s="109">
        <v>177</v>
      </c>
      <c r="D821" s="109">
        <v>0</v>
      </c>
      <c r="E821" s="109">
        <v>1</v>
      </c>
      <c r="F821" s="109">
        <v>3600</v>
      </c>
      <c r="G821" s="109">
        <v>1</v>
      </c>
      <c r="H821" s="110">
        <f t="shared" si="27"/>
        <v>1</v>
      </c>
      <c r="I821" s="109">
        <v>339</v>
      </c>
      <c r="J821" s="109">
        <v>339</v>
      </c>
      <c r="K821" s="110">
        <f t="shared" si="28"/>
        <v>0</v>
      </c>
      <c r="L821" s="109">
        <v>339</v>
      </c>
      <c r="M821" s="109">
        <v>339</v>
      </c>
      <c r="N821" s="109">
        <v>2E-3</v>
      </c>
      <c r="O821" s="109">
        <v>2E-3</v>
      </c>
      <c r="P821" s="109">
        <v>2E-3</v>
      </c>
      <c r="Q821" s="109">
        <v>1E-3</v>
      </c>
      <c r="R821" s="109">
        <v>1E-3</v>
      </c>
      <c r="S821" s="109">
        <v>0</v>
      </c>
      <c r="T821" s="109">
        <v>2</v>
      </c>
      <c r="U821" s="109">
        <v>2</v>
      </c>
      <c r="V821" s="109">
        <v>0</v>
      </c>
      <c r="W821" s="109">
        <v>1</v>
      </c>
      <c r="X821" s="109">
        <v>1</v>
      </c>
      <c r="Y821" s="109">
        <v>0</v>
      </c>
      <c r="Z821" s="109">
        <v>0</v>
      </c>
      <c r="AA821" s="109">
        <v>0</v>
      </c>
      <c r="AB821" s="109">
        <v>1</v>
      </c>
      <c r="AC821" s="109">
        <v>2323</v>
      </c>
      <c r="AD821" s="109">
        <v>1965</v>
      </c>
      <c r="AE821" s="109">
        <v>0</v>
      </c>
      <c r="AF821" s="109" t="s">
        <v>1077</v>
      </c>
      <c r="AG821" s="3"/>
      <c r="AH821" s="3"/>
      <c r="AI821" s="3"/>
      <c r="AJ821" s="3"/>
    </row>
    <row r="822" spans="1:36" x14ac:dyDescent="0.3">
      <c r="A822" s="109" t="s">
        <v>81</v>
      </c>
      <c r="B822" s="109">
        <v>20</v>
      </c>
      <c r="C822" s="109">
        <v>193</v>
      </c>
      <c r="D822" s="109">
        <v>0</v>
      </c>
      <c r="E822" s="109">
        <v>1</v>
      </c>
      <c r="F822" s="109">
        <v>3600</v>
      </c>
      <c r="G822" s="109">
        <v>1</v>
      </c>
      <c r="H822" s="110">
        <f t="shared" si="27"/>
        <v>1</v>
      </c>
      <c r="I822" s="109">
        <v>471</v>
      </c>
      <c r="J822" s="109">
        <v>471</v>
      </c>
      <c r="K822" s="110">
        <f t="shared" si="28"/>
        <v>0</v>
      </c>
      <c r="L822" s="109">
        <v>472</v>
      </c>
      <c r="M822" s="109">
        <v>471</v>
      </c>
      <c r="N822" s="109">
        <v>2.5070000000000001</v>
      </c>
      <c r="O822" s="109">
        <v>2E-3</v>
      </c>
      <c r="P822" s="109">
        <v>2.46</v>
      </c>
      <c r="Q822" s="109">
        <v>2.3620000000000001</v>
      </c>
      <c r="R822" s="109">
        <v>0.14399999999999999</v>
      </c>
      <c r="S822" s="109">
        <v>0.01</v>
      </c>
      <c r="T822" s="109">
        <v>1461</v>
      </c>
      <c r="U822" s="109">
        <v>1309</v>
      </c>
      <c r="V822" s="109">
        <v>646</v>
      </c>
      <c r="W822" s="109">
        <v>989</v>
      </c>
      <c r="X822" s="109">
        <v>967</v>
      </c>
      <c r="Y822" s="109">
        <v>22</v>
      </c>
      <c r="Z822" s="109">
        <v>0</v>
      </c>
      <c r="AA822" s="109">
        <v>321</v>
      </c>
      <c r="AB822" s="109">
        <v>0</v>
      </c>
      <c r="AC822" s="109">
        <v>516522</v>
      </c>
      <c r="AD822" s="109">
        <v>400712</v>
      </c>
      <c r="AE822" s="109">
        <v>0</v>
      </c>
      <c r="AF822" s="109" t="s">
        <v>1077</v>
      </c>
      <c r="AG822" s="3"/>
      <c r="AH822" s="3"/>
      <c r="AI822" s="3"/>
      <c r="AJ822" s="3"/>
    </row>
    <row r="823" spans="1:36" x14ac:dyDescent="0.3">
      <c r="A823" s="109" t="s">
        <v>82</v>
      </c>
      <c r="B823" s="109">
        <v>20</v>
      </c>
      <c r="C823" s="109">
        <v>174</v>
      </c>
      <c r="D823" s="109">
        <v>0</v>
      </c>
      <c r="E823" s="109">
        <v>1</v>
      </c>
      <c r="F823" s="109">
        <v>3600</v>
      </c>
      <c r="G823" s="109">
        <v>1</v>
      </c>
      <c r="H823" s="110">
        <f t="shared" si="27"/>
        <v>1</v>
      </c>
      <c r="I823" s="109">
        <v>476</v>
      </c>
      <c r="J823" s="109">
        <v>476</v>
      </c>
      <c r="K823" s="110">
        <f t="shared" si="28"/>
        <v>0</v>
      </c>
      <c r="L823" s="109">
        <v>481</v>
      </c>
      <c r="M823" s="109">
        <v>476</v>
      </c>
      <c r="N823" s="109">
        <v>0.01</v>
      </c>
      <c r="O823" s="109">
        <v>3.0000000000000001E-3</v>
      </c>
      <c r="P823" s="109">
        <v>8.0000000000000002E-3</v>
      </c>
      <c r="Q823" s="109">
        <v>7.0000000000000001E-3</v>
      </c>
      <c r="R823" s="109">
        <v>2E-3</v>
      </c>
      <c r="S823" s="109">
        <v>1E-3</v>
      </c>
      <c r="T823" s="109">
        <v>16</v>
      </c>
      <c r="U823" s="109">
        <v>16</v>
      </c>
      <c r="V823" s="109">
        <v>8</v>
      </c>
      <c r="W823" s="109">
        <v>17</v>
      </c>
      <c r="X823" s="109">
        <v>8</v>
      </c>
      <c r="Y823" s="109">
        <v>9</v>
      </c>
      <c r="Z823" s="109">
        <v>0</v>
      </c>
      <c r="AA823" s="109">
        <v>0</v>
      </c>
      <c r="AB823" s="109">
        <v>0</v>
      </c>
      <c r="AC823" s="109">
        <v>5890</v>
      </c>
      <c r="AD823" s="109">
        <v>5118</v>
      </c>
      <c r="AE823" s="109">
        <v>0</v>
      </c>
      <c r="AF823" s="109" t="s">
        <v>1077</v>
      </c>
      <c r="AG823" s="3"/>
      <c r="AH823" s="3"/>
      <c r="AI823" s="3"/>
      <c r="AJ823" s="3"/>
    </row>
    <row r="824" spans="1:36" x14ac:dyDescent="0.3">
      <c r="A824" s="109" t="s">
        <v>83</v>
      </c>
      <c r="B824" s="109">
        <v>20</v>
      </c>
      <c r="C824" s="109">
        <v>156</v>
      </c>
      <c r="D824" s="109">
        <v>0</v>
      </c>
      <c r="E824" s="109">
        <v>1</v>
      </c>
      <c r="F824" s="109">
        <v>3600</v>
      </c>
      <c r="G824" s="109">
        <v>1</v>
      </c>
      <c r="H824" s="110">
        <f t="shared" si="27"/>
        <v>1</v>
      </c>
      <c r="I824" s="109">
        <v>452</v>
      </c>
      <c r="J824" s="109">
        <v>452</v>
      </c>
      <c r="K824" s="110">
        <f t="shared" si="28"/>
        <v>0</v>
      </c>
      <c r="L824" s="109">
        <v>452</v>
      </c>
      <c r="M824" s="109">
        <v>452</v>
      </c>
      <c r="N824" s="109">
        <v>2E-3</v>
      </c>
      <c r="O824" s="109">
        <v>2E-3</v>
      </c>
      <c r="P824" s="109">
        <v>2E-3</v>
      </c>
      <c r="Q824" s="109">
        <v>1E-3</v>
      </c>
      <c r="R824" s="109">
        <v>1E-3</v>
      </c>
      <c r="S824" s="109">
        <v>0</v>
      </c>
      <c r="T824" s="109">
        <v>3</v>
      </c>
      <c r="U824" s="109">
        <v>3</v>
      </c>
      <c r="V824" s="109">
        <v>1</v>
      </c>
      <c r="W824" s="109">
        <v>3</v>
      </c>
      <c r="X824" s="109">
        <v>1</v>
      </c>
      <c r="Y824" s="109">
        <v>2</v>
      </c>
      <c r="Z824" s="109">
        <v>0</v>
      </c>
      <c r="AA824" s="109">
        <v>0</v>
      </c>
      <c r="AB824" s="109">
        <v>0</v>
      </c>
      <c r="AC824" s="109">
        <v>2442</v>
      </c>
      <c r="AD824" s="109">
        <v>2079</v>
      </c>
      <c r="AE824" s="109">
        <v>0</v>
      </c>
      <c r="AF824" s="109" t="s">
        <v>1077</v>
      </c>
      <c r="AG824" s="3"/>
      <c r="AH824" s="3"/>
      <c r="AI824" s="3"/>
      <c r="AJ824" s="3"/>
    </row>
    <row r="825" spans="1:36" x14ac:dyDescent="0.3">
      <c r="A825" s="109" t="s">
        <v>84</v>
      </c>
      <c r="B825" s="109">
        <v>20</v>
      </c>
      <c r="C825" s="109">
        <v>155</v>
      </c>
      <c r="D825" s="109">
        <v>0</v>
      </c>
      <c r="E825" s="109">
        <v>1</v>
      </c>
      <c r="F825" s="109">
        <v>3600</v>
      </c>
      <c r="G825" s="109">
        <v>1</v>
      </c>
      <c r="H825" s="110">
        <f t="shared" si="27"/>
        <v>1</v>
      </c>
      <c r="I825" s="109">
        <v>515</v>
      </c>
      <c r="J825" s="109">
        <v>515</v>
      </c>
      <c r="K825" s="110">
        <f t="shared" si="28"/>
        <v>0</v>
      </c>
      <c r="L825" s="109">
        <v>516</v>
      </c>
      <c r="M825" s="109">
        <v>515</v>
      </c>
      <c r="N825" s="109">
        <v>1.6E-2</v>
      </c>
      <c r="O825" s="109">
        <v>2E-3</v>
      </c>
      <c r="P825" s="109">
        <v>1.4999999999999999E-2</v>
      </c>
      <c r="Q825" s="109">
        <v>8.9999999999999993E-3</v>
      </c>
      <c r="R825" s="109">
        <v>6.0000000000000001E-3</v>
      </c>
      <c r="S825" s="109">
        <v>0</v>
      </c>
      <c r="T825" s="109">
        <v>28</v>
      </c>
      <c r="U825" s="109">
        <v>28</v>
      </c>
      <c r="V825" s="109">
        <v>13</v>
      </c>
      <c r="W825" s="109">
        <v>27</v>
      </c>
      <c r="X825" s="109">
        <v>13</v>
      </c>
      <c r="Y825" s="109">
        <v>14</v>
      </c>
      <c r="Z825" s="109">
        <v>0</v>
      </c>
      <c r="AA825" s="109">
        <v>0</v>
      </c>
      <c r="AB825" s="109">
        <v>0</v>
      </c>
      <c r="AC825" s="109">
        <v>6749</v>
      </c>
      <c r="AD825" s="109">
        <v>5595</v>
      </c>
      <c r="AE825" s="109">
        <v>0</v>
      </c>
      <c r="AF825" s="109" t="s">
        <v>1077</v>
      </c>
      <c r="AG825" s="3"/>
      <c r="AH825" s="3"/>
      <c r="AI825" s="3"/>
      <c r="AJ825" s="3"/>
    </row>
    <row r="826" spans="1:36" x14ac:dyDescent="0.3">
      <c r="A826" s="109" t="s">
        <v>85</v>
      </c>
      <c r="B826" s="109">
        <v>20</v>
      </c>
      <c r="C826" s="109">
        <v>186</v>
      </c>
      <c r="D826" s="109">
        <v>0</v>
      </c>
      <c r="E826" s="109">
        <v>1</v>
      </c>
      <c r="F826" s="109">
        <v>3600</v>
      </c>
      <c r="G826" s="109">
        <v>1</v>
      </c>
      <c r="H826" s="110">
        <f t="shared" si="27"/>
        <v>1</v>
      </c>
      <c r="I826" s="109">
        <v>548</v>
      </c>
      <c r="J826" s="109">
        <v>548</v>
      </c>
      <c r="K826" s="110">
        <f t="shared" si="28"/>
        <v>0</v>
      </c>
      <c r="L826" s="109">
        <v>548</v>
      </c>
      <c r="M826" s="109">
        <v>548</v>
      </c>
      <c r="N826" s="109">
        <v>3.0000000000000001E-3</v>
      </c>
      <c r="O826" s="109">
        <v>3.0000000000000001E-3</v>
      </c>
      <c r="P826" s="109">
        <v>3.0000000000000001E-3</v>
      </c>
      <c r="Q826" s="109">
        <v>2E-3</v>
      </c>
      <c r="R826" s="109">
        <v>1E-3</v>
      </c>
      <c r="S826" s="109">
        <v>0</v>
      </c>
      <c r="T826" s="109">
        <v>3</v>
      </c>
      <c r="U826" s="109">
        <v>3</v>
      </c>
      <c r="V826" s="109">
        <v>0</v>
      </c>
      <c r="W826" s="109">
        <v>1</v>
      </c>
      <c r="X826" s="109">
        <v>1</v>
      </c>
      <c r="Y826" s="109">
        <v>0</v>
      </c>
      <c r="Z826" s="109">
        <v>0</v>
      </c>
      <c r="AA826" s="109">
        <v>0</v>
      </c>
      <c r="AB826" s="109">
        <v>1</v>
      </c>
      <c r="AC826" s="109">
        <v>2668</v>
      </c>
      <c r="AD826" s="109">
        <v>2216</v>
      </c>
      <c r="AE826" s="109">
        <v>0</v>
      </c>
      <c r="AF826" s="109" t="s">
        <v>1077</v>
      </c>
      <c r="AG826" s="3"/>
      <c r="AH826" s="3"/>
      <c r="AI826" s="3"/>
      <c r="AJ826" s="3"/>
    </row>
    <row r="827" spans="1:36" x14ac:dyDescent="0.3">
      <c r="A827" s="109" t="s">
        <v>86</v>
      </c>
      <c r="B827" s="109">
        <v>20</v>
      </c>
      <c r="C827" s="109">
        <v>156</v>
      </c>
      <c r="D827" s="109">
        <v>0</v>
      </c>
      <c r="E827" s="109">
        <v>1</v>
      </c>
      <c r="F827" s="109">
        <v>3600</v>
      </c>
      <c r="G827" s="109">
        <v>1</v>
      </c>
      <c r="H827" s="110">
        <f t="shared" si="27"/>
        <v>1</v>
      </c>
      <c r="I827" s="109">
        <v>460</v>
      </c>
      <c r="J827" s="109">
        <v>460</v>
      </c>
      <c r="K827" s="110">
        <f t="shared" si="28"/>
        <v>0</v>
      </c>
      <c r="L827" s="109">
        <v>460</v>
      </c>
      <c r="M827" s="109">
        <v>460</v>
      </c>
      <c r="N827" s="109">
        <v>2E-3</v>
      </c>
      <c r="O827" s="109">
        <v>2E-3</v>
      </c>
      <c r="P827" s="109">
        <v>2E-3</v>
      </c>
      <c r="Q827" s="109">
        <v>1E-3</v>
      </c>
      <c r="R827" s="109">
        <v>1E-3</v>
      </c>
      <c r="S827" s="109">
        <v>0</v>
      </c>
      <c r="T827" s="109">
        <v>3</v>
      </c>
      <c r="U827" s="109">
        <v>3</v>
      </c>
      <c r="V827" s="109">
        <v>1</v>
      </c>
      <c r="W827" s="109">
        <v>3</v>
      </c>
      <c r="X827" s="109">
        <v>1</v>
      </c>
      <c r="Y827" s="109">
        <v>2</v>
      </c>
      <c r="Z827" s="109">
        <v>0</v>
      </c>
      <c r="AA827" s="109">
        <v>0</v>
      </c>
      <c r="AB827" s="109">
        <v>0</v>
      </c>
      <c r="AC827" s="109">
        <v>2114</v>
      </c>
      <c r="AD827" s="109">
        <v>1751</v>
      </c>
      <c r="AE827" s="109">
        <v>0</v>
      </c>
      <c r="AF827" s="109" t="s">
        <v>1077</v>
      </c>
      <c r="AG827" s="3"/>
      <c r="AH827" s="3"/>
      <c r="AI827" s="3"/>
      <c r="AJ827" s="3"/>
    </row>
    <row r="828" spans="1:36" x14ac:dyDescent="0.3">
      <c r="A828" s="109" t="s">
        <v>87</v>
      </c>
      <c r="B828" s="109">
        <v>20</v>
      </c>
      <c r="C828" s="109">
        <v>189</v>
      </c>
      <c r="D828" s="109">
        <v>0</v>
      </c>
      <c r="E828" s="109">
        <v>1</v>
      </c>
      <c r="F828" s="109">
        <v>3600</v>
      </c>
      <c r="G828" s="109">
        <v>1</v>
      </c>
      <c r="H828" s="110">
        <f t="shared" si="27"/>
        <v>1</v>
      </c>
      <c r="I828" s="109">
        <v>412</v>
      </c>
      <c r="J828" s="109">
        <v>412</v>
      </c>
      <c r="K828" s="110">
        <f t="shared" si="28"/>
        <v>0</v>
      </c>
      <c r="L828" s="109">
        <v>414</v>
      </c>
      <c r="M828" s="109">
        <v>412</v>
      </c>
      <c r="N828" s="109">
        <v>8.0000000000000002E-3</v>
      </c>
      <c r="O828" s="109">
        <v>5.0000000000000001E-3</v>
      </c>
      <c r="P828" s="109">
        <v>8.0000000000000002E-3</v>
      </c>
      <c r="Q828" s="109">
        <v>5.0000000000000001E-3</v>
      </c>
      <c r="R828" s="109">
        <v>3.0000000000000001E-3</v>
      </c>
      <c r="S828" s="109">
        <v>0</v>
      </c>
      <c r="T828" s="109">
        <v>9</v>
      </c>
      <c r="U828" s="109">
        <v>9</v>
      </c>
      <c r="V828" s="109">
        <v>4</v>
      </c>
      <c r="W828" s="109">
        <v>9</v>
      </c>
      <c r="X828" s="109">
        <v>4</v>
      </c>
      <c r="Y828" s="109">
        <v>5</v>
      </c>
      <c r="Z828" s="109">
        <v>0</v>
      </c>
      <c r="AA828" s="109">
        <v>0</v>
      </c>
      <c r="AB828" s="109">
        <v>0</v>
      </c>
      <c r="AC828" s="109">
        <v>5661</v>
      </c>
      <c r="AD828" s="109">
        <v>4604</v>
      </c>
      <c r="AE828" s="109">
        <v>0</v>
      </c>
      <c r="AF828" s="109" t="s">
        <v>1077</v>
      </c>
      <c r="AG828" s="3"/>
      <c r="AH828" s="3"/>
      <c r="AI828" s="3"/>
      <c r="AJ828" s="3"/>
    </row>
    <row r="829" spans="1:36" x14ac:dyDescent="0.3">
      <c r="A829" s="109" t="s">
        <v>88</v>
      </c>
      <c r="B829" s="109">
        <v>20</v>
      </c>
      <c r="C829" s="109">
        <v>151</v>
      </c>
      <c r="D829" s="109">
        <v>0</v>
      </c>
      <c r="E829" s="109">
        <v>1</v>
      </c>
      <c r="F829" s="109">
        <v>3600</v>
      </c>
      <c r="G829" s="109">
        <v>1</v>
      </c>
      <c r="H829" s="110">
        <f t="shared" si="27"/>
        <v>1</v>
      </c>
      <c r="I829" s="109">
        <v>490</v>
      </c>
      <c r="J829" s="109">
        <v>490</v>
      </c>
      <c r="K829" s="110">
        <f t="shared" si="28"/>
        <v>0</v>
      </c>
      <c r="L829" s="109">
        <v>492</v>
      </c>
      <c r="M829" s="109">
        <v>490</v>
      </c>
      <c r="N829" s="109">
        <v>4.7E-2</v>
      </c>
      <c r="O829" s="109">
        <v>2E-3</v>
      </c>
      <c r="P829" s="109">
        <v>4.3999999999999997E-2</v>
      </c>
      <c r="Q829" s="109">
        <v>3.6999999999999998E-2</v>
      </c>
      <c r="R829" s="109">
        <v>8.0000000000000002E-3</v>
      </c>
      <c r="S829" s="109">
        <v>0</v>
      </c>
      <c r="T829" s="109">
        <v>96</v>
      </c>
      <c r="U829" s="109">
        <v>91</v>
      </c>
      <c r="V829" s="109">
        <v>35</v>
      </c>
      <c r="W829" s="109">
        <v>61</v>
      </c>
      <c r="X829" s="109">
        <v>43</v>
      </c>
      <c r="Y829" s="109">
        <v>18</v>
      </c>
      <c r="Z829" s="109">
        <v>0</v>
      </c>
      <c r="AA829" s="109">
        <v>8</v>
      </c>
      <c r="AB829" s="109">
        <v>0</v>
      </c>
      <c r="AC829" s="109">
        <v>27250</v>
      </c>
      <c r="AD829" s="109">
        <v>21752</v>
      </c>
      <c r="AE829" s="109">
        <v>0</v>
      </c>
      <c r="AF829" s="109" t="s">
        <v>1077</v>
      </c>
      <c r="AG829" s="3"/>
      <c r="AH829" s="3"/>
      <c r="AI829" s="3"/>
      <c r="AJ829" s="3"/>
    </row>
    <row r="830" spans="1:36" x14ac:dyDescent="0.3">
      <c r="A830" s="109" t="s">
        <v>89</v>
      </c>
      <c r="B830" s="109">
        <v>20</v>
      </c>
      <c r="C830" s="109">
        <v>187</v>
      </c>
      <c r="D830" s="109">
        <v>0</v>
      </c>
      <c r="E830" s="109">
        <v>1</v>
      </c>
      <c r="F830" s="109">
        <v>3600</v>
      </c>
      <c r="G830" s="109">
        <v>1</v>
      </c>
      <c r="H830" s="110">
        <f t="shared" si="27"/>
        <v>1</v>
      </c>
      <c r="I830" s="109">
        <v>574</v>
      </c>
      <c r="J830" s="109">
        <v>574</v>
      </c>
      <c r="K830" s="110">
        <f t="shared" si="28"/>
        <v>0</v>
      </c>
      <c r="L830" s="109">
        <v>574</v>
      </c>
      <c r="M830" s="109">
        <v>574</v>
      </c>
      <c r="N830" s="109">
        <v>3.0000000000000001E-3</v>
      </c>
      <c r="O830" s="109">
        <v>3.0000000000000001E-3</v>
      </c>
      <c r="P830" s="109">
        <v>3.0000000000000001E-3</v>
      </c>
      <c r="Q830" s="109">
        <v>1E-3</v>
      </c>
      <c r="R830" s="109">
        <v>2E-3</v>
      </c>
      <c r="S830" s="109">
        <v>0</v>
      </c>
      <c r="T830" s="109">
        <v>4</v>
      </c>
      <c r="U830" s="109">
        <v>4</v>
      </c>
      <c r="V830" s="109">
        <v>1</v>
      </c>
      <c r="W830" s="109">
        <v>3</v>
      </c>
      <c r="X830" s="109">
        <v>1</v>
      </c>
      <c r="Y830" s="109">
        <v>2</v>
      </c>
      <c r="Z830" s="109">
        <v>0</v>
      </c>
      <c r="AA830" s="109">
        <v>0</v>
      </c>
      <c r="AB830" s="109">
        <v>0</v>
      </c>
      <c r="AC830" s="109">
        <v>3172</v>
      </c>
      <c r="AD830" s="109">
        <v>2681</v>
      </c>
      <c r="AE830" s="109">
        <v>0</v>
      </c>
      <c r="AF830" s="109" t="s">
        <v>1077</v>
      </c>
      <c r="AG830" s="3"/>
      <c r="AH830" s="3"/>
      <c r="AI830" s="3"/>
      <c r="AJ830" s="3"/>
    </row>
    <row r="831" spans="1:36" x14ac:dyDescent="0.3">
      <c r="A831" s="109" t="s">
        <v>90</v>
      </c>
      <c r="B831" s="109">
        <v>20</v>
      </c>
      <c r="C831" s="109">
        <v>165</v>
      </c>
      <c r="D831" s="109">
        <v>0</v>
      </c>
      <c r="E831" s="109">
        <v>1</v>
      </c>
      <c r="F831" s="109">
        <v>3600</v>
      </c>
      <c r="G831" s="109">
        <v>1</v>
      </c>
      <c r="H831" s="110">
        <f t="shared" si="27"/>
        <v>1</v>
      </c>
      <c r="I831" s="109">
        <v>555</v>
      </c>
      <c r="J831" s="109">
        <v>555</v>
      </c>
      <c r="K831" s="110">
        <f t="shared" si="28"/>
        <v>0</v>
      </c>
      <c r="L831" s="109">
        <v>555</v>
      </c>
      <c r="M831" s="109">
        <v>555</v>
      </c>
      <c r="N831" s="109">
        <v>2E-3</v>
      </c>
      <c r="O831" s="109">
        <v>2E-3</v>
      </c>
      <c r="P831" s="109">
        <v>2E-3</v>
      </c>
      <c r="Q831" s="109">
        <v>1E-3</v>
      </c>
      <c r="R831" s="109">
        <v>1E-3</v>
      </c>
      <c r="S831" s="109">
        <v>0</v>
      </c>
      <c r="T831" s="109">
        <v>5</v>
      </c>
      <c r="U831" s="109">
        <v>5</v>
      </c>
      <c r="V831" s="109">
        <v>1</v>
      </c>
      <c r="W831" s="109">
        <v>3</v>
      </c>
      <c r="X831" s="109">
        <v>1</v>
      </c>
      <c r="Y831" s="109">
        <v>2</v>
      </c>
      <c r="Z831" s="109">
        <v>0</v>
      </c>
      <c r="AA831" s="109">
        <v>0</v>
      </c>
      <c r="AB831" s="109">
        <v>0</v>
      </c>
      <c r="AC831" s="109">
        <v>2199</v>
      </c>
      <c r="AD831" s="109">
        <v>1821</v>
      </c>
      <c r="AE831" s="109">
        <v>0</v>
      </c>
      <c r="AF831" s="109" t="s">
        <v>1077</v>
      </c>
      <c r="AG831" s="3"/>
      <c r="AH831" s="3"/>
      <c r="AI831" s="3"/>
      <c r="AJ831" s="3"/>
    </row>
    <row r="832" spans="1:36" x14ac:dyDescent="0.3">
      <c r="A832" s="109" t="s">
        <v>91</v>
      </c>
      <c r="B832" s="109">
        <v>20</v>
      </c>
      <c r="C832" s="109">
        <v>172</v>
      </c>
      <c r="D832" s="109">
        <v>0</v>
      </c>
      <c r="E832" s="109">
        <v>1</v>
      </c>
      <c r="F832" s="109">
        <v>3600</v>
      </c>
      <c r="G832" s="109">
        <v>1</v>
      </c>
      <c r="H832" s="110">
        <f t="shared" si="27"/>
        <v>1</v>
      </c>
      <c r="I832" s="109">
        <v>487</v>
      </c>
      <c r="J832" s="109">
        <v>487</v>
      </c>
      <c r="K832" s="110">
        <f t="shared" si="28"/>
        <v>0</v>
      </c>
      <c r="L832" s="109">
        <v>487</v>
      </c>
      <c r="M832" s="109">
        <v>487</v>
      </c>
      <c r="N832" s="109">
        <v>3.0000000000000001E-3</v>
      </c>
      <c r="O832" s="109">
        <v>3.0000000000000001E-3</v>
      </c>
      <c r="P832" s="109">
        <v>3.0000000000000001E-3</v>
      </c>
      <c r="Q832" s="109">
        <v>2E-3</v>
      </c>
      <c r="R832" s="109">
        <v>1E-3</v>
      </c>
      <c r="S832" s="109">
        <v>0</v>
      </c>
      <c r="T832" s="109">
        <v>3</v>
      </c>
      <c r="U832" s="109">
        <v>3</v>
      </c>
      <c r="V832" s="109">
        <v>1</v>
      </c>
      <c r="W832" s="109">
        <v>3</v>
      </c>
      <c r="X832" s="109">
        <v>1</v>
      </c>
      <c r="Y832" s="109">
        <v>2</v>
      </c>
      <c r="Z832" s="109">
        <v>0</v>
      </c>
      <c r="AA832" s="109">
        <v>0</v>
      </c>
      <c r="AB832" s="109">
        <v>0</v>
      </c>
      <c r="AC832" s="109">
        <v>1790</v>
      </c>
      <c r="AD832" s="109">
        <v>1490</v>
      </c>
      <c r="AE832" s="109">
        <v>0</v>
      </c>
      <c r="AF832" s="109" t="s">
        <v>1077</v>
      </c>
      <c r="AG832" s="3"/>
      <c r="AH832" s="3"/>
      <c r="AI832" s="3"/>
      <c r="AJ832" s="3"/>
    </row>
    <row r="833" spans="1:36" x14ac:dyDescent="0.3">
      <c r="A833" s="109" t="s">
        <v>92</v>
      </c>
      <c r="B833" s="109">
        <v>20</v>
      </c>
      <c r="C833" s="109">
        <v>175</v>
      </c>
      <c r="D833" s="109">
        <v>0</v>
      </c>
      <c r="E833" s="109">
        <v>1</v>
      </c>
      <c r="F833" s="109">
        <v>3600</v>
      </c>
      <c r="G833" s="109">
        <v>1</v>
      </c>
      <c r="H833" s="110">
        <f t="shared" si="27"/>
        <v>1</v>
      </c>
      <c r="I833" s="109">
        <v>503</v>
      </c>
      <c r="J833" s="109">
        <v>503</v>
      </c>
      <c r="K833" s="110">
        <f t="shared" si="28"/>
        <v>0</v>
      </c>
      <c r="L833" s="109">
        <v>503</v>
      </c>
      <c r="M833" s="109">
        <v>503</v>
      </c>
      <c r="N833" s="109">
        <v>4.0000000000000001E-3</v>
      </c>
      <c r="O833" s="109">
        <v>4.0000000000000001E-3</v>
      </c>
      <c r="P833" s="109">
        <v>4.0000000000000001E-3</v>
      </c>
      <c r="Q833" s="109">
        <v>2E-3</v>
      </c>
      <c r="R833" s="109">
        <v>2E-3</v>
      </c>
      <c r="S833" s="109">
        <v>0</v>
      </c>
      <c r="T833" s="109">
        <v>3</v>
      </c>
      <c r="U833" s="109">
        <v>3</v>
      </c>
      <c r="V833" s="109">
        <v>1</v>
      </c>
      <c r="W833" s="109">
        <v>3</v>
      </c>
      <c r="X833" s="109">
        <v>1</v>
      </c>
      <c r="Y833" s="109">
        <v>2</v>
      </c>
      <c r="Z833" s="109">
        <v>0</v>
      </c>
      <c r="AA833" s="109">
        <v>0</v>
      </c>
      <c r="AB833" s="109">
        <v>0</v>
      </c>
      <c r="AC833" s="109">
        <v>2339</v>
      </c>
      <c r="AD833" s="109">
        <v>1927</v>
      </c>
      <c r="AE833" s="109">
        <v>0</v>
      </c>
      <c r="AF833" s="109" t="s">
        <v>1077</v>
      </c>
      <c r="AG833" s="3"/>
      <c r="AH833" s="3"/>
      <c r="AI833" s="3"/>
      <c r="AJ833" s="3"/>
    </row>
    <row r="834" spans="1:36" x14ac:dyDescent="0.3">
      <c r="A834" s="109" t="s">
        <v>93</v>
      </c>
      <c r="B834" s="109">
        <v>20</v>
      </c>
      <c r="C834" s="109">
        <v>171</v>
      </c>
      <c r="D834" s="109">
        <v>0</v>
      </c>
      <c r="E834" s="109">
        <v>1</v>
      </c>
      <c r="F834" s="109">
        <v>3600</v>
      </c>
      <c r="G834" s="109">
        <v>1</v>
      </c>
      <c r="H834" s="110">
        <f t="shared" ref="H834:H897" si="29">IF(I834=J834,1,0)</f>
        <v>1</v>
      </c>
      <c r="I834" s="109">
        <v>579</v>
      </c>
      <c r="J834" s="109">
        <v>579</v>
      </c>
      <c r="K834" s="110">
        <f t="shared" si="28"/>
        <v>0</v>
      </c>
      <c r="L834" s="109">
        <v>580</v>
      </c>
      <c r="M834" s="109">
        <v>579</v>
      </c>
      <c r="N834" s="109">
        <v>1.2809999999999999</v>
      </c>
      <c r="O834" s="109">
        <v>3.0000000000000001E-3</v>
      </c>
      <c r="P834" s="109">
        <v>1.25</v>
      </c>
      <c r="Q834" s="109">
        <v>1.1080000000000001</v>
      </c>
      <c r="R834" s="109">
        <v>0.16400000000000001</v>
      </c>
      <c r="S834" s="109">
        <v>4.0000000000000001E-3</v>
      </c>
      <c r="T834" s="109">
        <v>1167</v>
      </c>
      <c r="U834" s="109">
        <v>985</v>
      </c>
      <c r="V834" s="109">
        <v>599</v>
      </c>
      <c r="W834" s="109">
        <v>835</v>
      </c>
      <c r="X834" s="109">
        <v>817</v>
      </c>
      <c r="Y834" s="109">
        <v>18</v>
      </c>
      <c r="Z834" s="109">
        <v>1</v>
      </c>
      <c r="AA834" s="109">
        <v>217</v>
      </c>
      <c r="AB834" s="109">
        <v>0</v>
      </c>
      <c r="AC834" s="109">
        <v>425629</v>
      </c>
      <c r="AD834" s="109">
        <v>326564</v>
      </c>
      <c r="AE834" s="109">
        <v>0</v>
      </c>
      <c r="AF834" s="109" t="s">
        <v>1077</v>
      </c>
      <c r="AG834" s="3"/>
      <c r="AH834" s="3"/>
      <c r="AI834" s="3"/>
      <c r="AJ834" s="3"/>
    </row>
    <row r="835" spans="1:36" x14ac:dyDescent="0.3">
      <c r="A835" s="109" t="s">
        <v>94</v>
      </c>
      <c r="B835" s="109">
        <v>20</v>
      </c>
      <c r="C835" s="109">
        <v>172</v>
      </c>
      <c r="D835" s="109">
        <v>0</v>
      </c>
      <c r="E835" s="109">
        <v>1</v>
      </c>
      <c r="F835" s="109">
        <v>3600</v>
      </c>
      <c r="G835" s="109">
        <v>1</v>
      </c>
      <c r="H835" s="110">
        <f t="shared" si="29"/>
        <v>1</v>
      </c>
      <c r="I835" s="109">
        <v>478</v>
      </c>
      <c r="J835" s="109">
        <v>478</v>
      </c>
      <c r="K835" s="110">
        <f t="shared" si="28"/>
        <v>0</v>
      </c>
      <c r="L835" s="109">
        <v>478</v>
      </c>
      <c r="M835" s="109">
        <v>478</v>
      </c>
      <c r="N835" s="109">
        <v>5.0000000000000001E-3</v>
      </c>
      <c r="O835" s="109">
        <v>5.0000000000000001E-3</v>
      </c>
      <c r="P835" s="109">
        <v>5.0000000000000001E-3</v>
      </c>
      <c r="Q835" s="109">
        <v>1E-3</v>
      </c>
      <c r="R835" s="109">
        <v>4.0000000000000001E-3</v>
      </c>
      <c r="S835" s="109">
        <v>0</v>
      </c>
      <c r="T835" s="109">
        <v>4</v>
      </c>
      <c r="U835" s="109">
        <v>4</v>
      </c>
      <c r="V835" s="109">
        <v>1</v>
      </c>
      <c r="W835" s="109">
        <v>3</v>
      </c>
      <c r="X835" s="109">
        <v>1</v>
      </c>
      <c r="Y835" s="109">
        <v>2</v>
      </c>
      <c r="Z835" s="109">
        <v>0</v>
      </c>
      <c r="AA835" s="109">
        <v>0</v>
      </c>
      <c r="AB835" s="109">
        <v>0</v>
      </c>
      <c r="AC835" s="109">
        <v>2666</v>
      </c>
      <c r="AD835" s="109">
        <v>2212</v>
      </c>
      <c r="AE835" s="109">
        <v>0</v>
      </c>
      <c r="AF835" s="109" t="s">
        <v>1077</v>
      </c>
      <c r="AG835" s="3"/>
      <c r="AH835" s="3"/>
      <c r="AI835" s="3"/>
      <c r="AJ835" s="3"/>
    </row>
    <row r="836" spans="1:36" x14ac:dyDescent="0.3">
      <c r="A836" s="109" t="s">
        <v>95</v>
      </c>
      <c r="B836" s="109">
        <v>20</v>
      </c>
      <c r="C836" s="109">
        <v>192</v>
      </c>
      <c r="D836" s="109">
        <v>0</v>
      </c>
      <c r="E836" s="109">
        <v>1</v>
      </c>
      <c r="F836" s="109">
        <v>3600</v>
      </c>
      <c r="G836" s="109">
        <v>1</v>
      </c>
      <c r="H836" s="110">
        <f t="shared" si="29"/>
        <v>1</v>
      </c>
      <c r="I836" s="109">
        <v>497</v>
      </c>
      <c r="J836" s="109">
        <v>497</v>
      </c>
      <c r="K836" s="110">
        <f t="shared" si="28"/>
        <v>0</v>
      </c>
      <c r="L836" s="109">
        <v>497</v>
      </c>
      <c r="M836" s="109">
        <v>497</v>
      </c>
      <c r="N836" s="109">
        <v>5.0000000000000001E-3</v>
      </c>
      <c r="O836" s="109">
        <v>5.0000000000000001E-3</v>
      </c>
      <c r="P836" s="109">
        <v>5.0000000000000001E-3</v>
      </c>
      <c r="Q836" s="109">
        <v>3.0000000000000001E-3</v>
      </c>
      <c r="R836" s="109">
        <v>2E-3</v>
      </c>
      <c r="S836" s="109">
        <v>0</v>
      </c>
      <c r="T836" s="109">
        <v>3</v>
      </c>
      <c r="U836" s="109">
        <v>3</v>
      </c>
      <c r="V836" s="109">
        <v>0</v>
      </c>
      <c r="W836" s="109">
        <v>1</v>
      </c>
      <c r="X836" s="109">
        <v>1</v>
      </c>
      <c r="Y836" s="109">
        <v>0</v>
      </c>
      <c r="Z836" s="109">
        <v>0</v>
      </c>
      <c r="AA836" s="109">
        <v>0</v>
      </c>
      <c r="AB836" s="109">
        <v>1</v>
      </c>
      <c r="AC836" s="109">
        <v>3002</v>
      </c>
      <c r="AD836" s="109">
        <v>2494</v>
      </c>
      <c r="AE836" s="109">
        <v>0</v>
      </c>
      <c r="AF836" s="109" t="s">
        <v>1077</v>
      </c>
      <c r="AG836" s="3"/>
      <c r="AH836" s="3"/>
      <c r="AI836" s="3"/>
      <c r="AJ836" s="3"/>
    </row>
    <row r="837" spans="1:36" x14ac:dyDescent="0.3">
      <c r="A837" s="109" t="s">
        <v>96</v>
      </c>
      <c r="B837" s="109">
        <v>20</v>
      </c>
      <c r="C837" s="109">
        <v>183</v>
      </c>
      <c r="D837" s="109">
        <v>0</v>
      </c>
      <c r="E837" s="109">
        <v>1</v>
      </c>
      <c r="F837" s="109">
        <v>3600</v>
      </c>
      <c r="G837" s="109">
        <v>1</v>
      </c>
      <c r="H837" s="110">
        <f t="shared" si="29"/>
        <v>1</v>
      </c>
      <c r="I837" s="109">
        <v>440</v>
      </c>
      <c r="J837" s="109">
        <v>440</v>
      </c>
      <c r="K837" s="110">
        <f t="shared" si="28"/>
        <v>0</v>
      </c>
      <c r="L837" s="109">
        <v>441</v>
      </c>
      <c r="M837" s="109">
        <v>440</v>
      </c>
      <c r="N837" s="109">
        <v>0.14099999999999999</v>
      </c>
      <c r="O837" s="109">
        <v>5.0000000000000001E-3</v>
      </c>
      <c r="P837" s="109">
        <v>0.13700000000000001</v>
      </c>
      <c r="Q837" s="109">
        <v>0.10299999999999999</v>
      </c>
      <c r="R837" s="109">
        <v>3.6999999999999998E-2</v>
      </c>
      <c r="S837" s="109">
        <v>0</v>
      </c>
      <c r="T837" s="109">
        <v>159</v>
      </c>
      <c r="U837" s="109">
        <v>151</v>
      </c>
      <c r="V837" s="109">
        <v>47</v>
      </c>
      <c r="W837" s="109">
        <v>79</v>
      </c>
      <c r="X837" s="109">
        <v>62</v>
      </c>
      <c r="Y837" s="109">
        <v>17</v>
      </c>
      <c r="Z837" s="109">
        <v>0</v>
      </c>
      <c r="AA837" s="109">
        <v>15</v>
      </c>
      <c r="AB837" s="109">
        <v>0</v>
      </c>
      <c r="AC837" s="109">
        <v>75333</v>
      </c>
      <c r="AD837" s="109">
        <v>57715</v>
      </c>
      <c r="AE837" s="109">
        <v>0</v>
      </c>
      <c r="AF837" s="109" t="s">
        <v>1077</v>
      </c>
      <c r="AG837" s="3"/>
      <c r="AH837" s="3"/>
      <c r="AI837" s="3"/>
      <c r="AJ837" s="3"/>
    </row>
    <row r="838" spans="1:36" x14ac:dyDescent="0.3">
      <c r="A838" s="109" t="s">
        <v>97</v>
      </c>
      <c r="B838" s="109">
        <v>20</v>
      </c>
      <c r="C838" s="109">
        <v>193</v>
      </c>
      <c r="D838" s="109">
        <v>0</v>
      </c>
      <c r="E838" s="109">
        <v>1</v>
      </c>
      <c r="F838" s="109">
        <v>3600</v>
      </c>
      <c r="G838" s="109">
        <v>1</v>
      </c>
      <c r="H838" s="110">
        <f t="shared" si="29"/>
        <v>1</v>
      </c>
      <c r="I838" s="109">
        <v>477</v>
      </c>
      <c r="J838" s="109">
        <v>477</v>
      </c>
      <c r="K838" s="110">
        <f t="shared" si="28"/>
        <v>0</v>
      </c>
      <c r="L838" s="109">
        <v>477</v>
      </c>
      <c r="M838" s="109">
        <v>477</v>
      </c>
      <c r="N838" s="109">
        <v>4.0000000000000001E-3</v>
      </c>
      <c r="O838" s="109">
        <v>4.0000000000000001E-3</v>
      </c>
      <c r="P838" s="109">
        <v>4.0000000000000001E-3</v>
      </c>
      <c r="Q838" s="109">
        <v>3.0000000000000001E-3</v>
      </c>
      <c r="R838" s="109">
        <v>1E-3</v>
      </c>
      <c r="S838" s="109">
        <v>0</v>
      </c>
      <c r="T838" s="109">
        <v>3</v>
      </c>
      <c r="U838" s="109">
        <v>3</v>
      </c>
      <c r="V838" s="109">
        <v>0</v>
      </c>
      <c r="W838" s="109">
        <v>1</v>
      </c>
      <c r="X838" s="109">
        <v>1</v>
      </c>
      <c r="Y838" s="109">
        <v>0</v>
      </c>
      <c r="Z838" s="109">
        <v>0</v>
      </c>
      <c r="AA838" s="109">
        <v>0</v>
      </c>
      <c r="AB838" s="109">
        <v>1</v>
      </c>
      <c r="AC838" s="109">
        <v>1871</v>
      </c>
      <c r="AD838" s="109">
        <v>1556</v>
      </c>
      <c r="AE838" s="109">
        <v>0</v>
      </c>
      <c r="AF838" s="109" t="s">
        <v>1077</v>
      </c>
      <c r="AG838" s="3"/>
      <c r="AH838" s="3"/>
      <c r="AI838" s="3"/>
      <c r="AJ838" s="3"/>
    </row>
    <row r="839" spans="1:36" x14ac:dyDescent="0.3">
      <c r="A839" s="109" t="s">
        <v>98</v>
      </c>
      <c r="B839" s="109">
        <v>20</v>
      </c>
      <c r="C839" s="109">
        <v>162</v>
      </c>
      <c r="D839" s="109">
        <v>0</v>
      </c>
      <c r="E839" s="109">
        <v>1</v>
      </c>
      <c r="F839" s="109">
        <v>3600</v>
      </c>
      <c r="G839" s="109">
        <v>1</v>
      </c>
      <c r="H839" s="110">
        <f t="shared" si="29"/>
        <v>1</v>
      </c>
      <c r="I839" s="109">
        <v>408</v>
      </c>
      <c r="J839" s="109">
        <v>408</v>
      </c>
      <c r="K839" s="110">
        <f t="shared" si="28"/>
        <v>0</v>
      </c>
      <c r="L839" s="109">
        <v>408</v>
      </c>
      <c r="M839" s="109">
        <v>408</v>
      </c>
      <c r="N839" s="109">
        <v>4.0000000000000001E-3</v>
      </c>
      <c r="O839" s="109">
        <v>4.0000000000000001E-3</v>
      </c>
      <c r="P839" s="109">
        <v>4.0000000000000001E-3</v>
      </c>
      <c r="Q839" s="109">
        <v>3.0000000000000001E-3</v>
      </c>
      <c r="R839" s="109">
        <v>1E-3</v>
      </c>
      <c r="S839" s="109">
        <v>0</v>
      </c>
      <c r="T839" s="109">
        <v>3</v>
      </c>
      <c r="U839" s="109">
        <v>3</v>
      </c>
      <c r="V839" s="109">
        <v>1</v>
      </c>
      <c r="W839" s="109">
        <v>3</v>
      </c>
      <c r="X839" s="109">
        <v>1</v>
      </c>
      <c r="Y839" s="109">
        <v>2</v>
      </c>
      <c r="Z839" s="109">
        <v>0</v>
      </c>
      <c r="AA839" s="109">
        <v>0</v>
      </c>
      <c r="AB839" s="109">
        <v>0</v>
      </c>
      <c r="AC839" s="109">
        <v>3476</v>
      </c>
      <c r="AD839" s="109">
        <v>2947</v>
      </c>
      <c r="AE839" s="109">
        <v>0</v>
      </c>
      <c r="AF839" s="109" t="s">
        <v>1077</v>
      </c>
      <c r="AG839" s="3"/>
      <c r="AH839" s="3"/>
      <c r="AI839" s="3"/>
      <c r="AJ839" s="3"/>
    </row>
    <row r="840" spans="1:36" x14ac:dyDescent="0.3">
      <c r="A840" s="109" t="s">
        <v>99</v>
      </c>
      <c r="B840" s="109">
        <v>20</v>
      </c>
      <c r="C840" s="109">
        <v>153</v>
      </c>
      <c r="D840" s="109">
        <v>0</v>
      </c>
      <c r="E840" s="109">
        <v>1</v>
      </c>
      <c r="F840" s="109">
        <v>3600</v>
      </c>
      <c r="G840" s="109">
        <v>1</v>
      </c>
      <c r="H840" s="110">
        <f t="shared" si="29"/>
        <v>1</v>
      </c>
      <c r="I840" s="109">
        <v>554</v>
      </c>
      <c r="J840" s="109">
        <v>554</v>
      </c>
      <c r="K840" s="110">
        <f t="shared" si="28"/>
        <v>0</v>
      </c>
      <c r="L840" s="109">
        <v>558</v>
      </c>
      <c r="M840" s="109">
        <v>554</v>
      </c>
      <c r="N840" s="109">
        <v>6.0000000000000001E-3</v>
      </c>
      <c r="O840" s="109">
        <v>4.0000000000000001E-3</v>
      </c>
      <c r="P840" s="109">
        <v>5.0000000000000001E-3</v>
      </c>
      <c r="Q840" s="109">
        <v>7.0000000000000001E-3</v>
      </c>
      <c r="R840" s="109">
        <v>1E-3</v>
      </c>
      <c r="S840" s="109">
        <v>0</v>
      </c>
      <c r="T840" s="109">
        <v>9</v>
      </c>
      <c r="U840" s="109">
        <v>9</v>
      </c>
      <c r="V840" s="109">
        <v>4</v>
      </c>
      <c r="W840" s="109">
        <v>9</v>
      </c>
      <c r="X840" s="109">
        <v>4</v>
      </c>
      <c r="Y840" s="109">
        <v>5</v>
      </c>
      <c r="Z840" s="109">
        <v>0</v>
      </c>
      <c r="AA840" s="109">
        <v>0</v>
      </c>
      <c r="AB840" s="109">
        <v>0</v>
      </c>
      <c r="AC840" s="109">
        <v>4376</v>
      </c>
      <c r="AD840" s="109">
        <v>3653</v>
      </c>
      <c r="AE840" s="109">
        <v>0</v>
      </c>
      <c r="AF840" s="109" t="s">
        <v>1077</v>
      </c>
      <c r="AG840" s="3"/>
      <c r="AH840" s="3"/>
      <c r="AI840" s="3"/>
      <c r="AJ840" s="3"/>
    </row>
    <row r="841" spans="1:36" x14ac:dyDescent="0.3">
      <c r="A841" s="109" t="s">
        <v>100</v>
      </c>
      <c r="B841" s="109">
        <v>20</v>
      </c>
      <c r="C841" s="109">
        <v>152</v>
      </c>
      <c r="D841" s="109">
        <v>0</v>
      </c>
      <c r="E841" s="109">
        <v>1</v>
      </c>
      <c r="F841" s="109">
        <v>3600</v>
      </c>
      <c r="G841" s="109">
        <v>1</v>
      </c>
      <c r="H841" s="110">
        <f t="shared" si="29"/>
        <v>1</v>
      </c>
      <c r="I841" s="109">
        <v>575</v>
      </c>
      <c r="J841" s="109">
        <v>575</v>
      </c>
      <c r="K841" s="110">
        <f t="shared" si="28"/>
        <v>0</v>
      </c>
      <c r="L841" s="109">
        <v>575</v>
      </c>
      <c r="M841" s="109">
        <v>575</v>
      </c>
      <c r="N841" s="109">
        <v>4.0000000000000001E-3</v>
      </c>
      <c r="O841" s="109">
        <v>4.0000000000000001E-3</v>
      </c>
      <c r="P841" s="109">
        <v>4.0000000000000001E-3</v>
      </c>
      <c r="Q841" s="109">
        <v>3.0000000000000001E-3</v>
      </c>
      <c r="R841" s="109">
        <v>1E-3</v>
      </c>
      <c r="S841" s="109">
        <v>0</v>
      </c>
      <c r="T841" s="109">
        <v>5</v>
      </c>
      <c r="U841" s="109">
        <v>5</v>
      </c>
      <c r="V841" s="109">
        <v>0</v>
      </c>
      <c r="W841" s="109">
        <v>1</v>
      </c>
      <c r="X841" s="109">
        <v>1</v>
      </c>
      <c r="Y841" s="109">
        <v>0</v>
      </c>
      <c r="Z841" s="109">
        <v>0</v>
      </c>
      <c r="AA841" s="109">
        <v>0</v>
      </c>
      <c r="AB841" s="109">
        <v>1</v>
      </c>
      <c r="AC841" s="109">
        <v>3220</v>
      </c>
      <c r="AD841" s="109">
        <v>2670</v>
      </c>
      <c r="AE841" s="109">
        <v>0</v>
      </c>
      <c r="AF841" s="109" t="s">
        <v>1077</v>
      </c>
      <c r="AG841" s="3"/>
      <c r="AH841" s="3"/>
      <c r="AI841" s="3"/>
      <c r="AJ841" s="3"/>
    </row>
    <row r="842" spans="1:36" x14ac:dyDescent="0.3">
      <c r="A842" s="109" t="s">
        <v>101</v>
      </c>
      <c r="B842" s="109">
        <v>20</v>
      </c>
      <c r="C842" s="109">
        <v>173</v>
      </c>
      <c r="D842" s="109">
        <v>0</v>
      </c>
      <c r="E842" s="109">
        <v>1</v>
      </c>
      <c r="F842" s="109">
        <v>3600</v>
      </c>
      <c r="G842" s="109">
        <v>1</v>
      </c>
      <c r="H842" s="110">
        <f t="shared" si="29"/>
        <v>1</v>
      </c>
      <c r="I842" s="109">
        <v>472</v>
      </c>
      <c r="J842" s="109">
        <v>472</v>
      </c>
      <c r="K842" s="110">
        <f t="shared" si="28"/>
        <v>0</v>
      </c>
      <c r="L842" s="109">
        <v>472</v>
      </c>
      <c r="M842" s="109">
        <v>472</v>
      </c>
      <c r="N842" s="109">
        <v>5.0000000000000001E-3</v>
      </c>
      <c r="O842" s="109">
        <v>5.0000000000000001E-3</v>
      </c>
      <c r="P842" s="109">
        <v>5.0000000000000001E-3</v>
      </c>
      <c r="Q842" s="109">
        <v>3.0000000000000001E-3</v>
      </c>
      <c r="R842" s="109">
        <v>2E-3</v>
      </c>
      <c r="S842" s="109">
        <v>0</v>
      </c>
      <c r="T842" s="109">
        <v>3</v>
      </c>
      <c r="U842" s="109">
        <v>3</v>
      </c>
      <c r="V842" s="109">
        <v>0</v>
      </c>
      <c r="W842" s="109">
        <v>1</v>
      </c>
      <c r="X842" s="109">
        <v>1</v>
      </c>
      <c r="Y842" s="109">
        <v>0</v>
      </c>
      <c r="Z842" s="109">
        <v>0</v>
      </c>
      <c r="AA842" s="109">
        <v>0</v>
      </c>
      <c r="AB842" s="109">
        <v>1</v>
      </c>
      <c r="AC842" s="109">
        <v>2267</v>
      </c>
      <c r="AD842" s="109">
        <v>1884</v>
      </c>
      <c r="AE842" s="109">
        <v>0</v>
      </c>
      <c r="AF842" s="109" t="s">
        <v>1077</v>
      </c>
      <c r="AG842" s="3"/>
      <c r="AH842" s="3"/>
      <c r="AI842" s="3"/>
      <c r="AJ842" s="3"/>
    </row>
    <row r="843" spans="1:36" x14ac:dyDescent="0.3">
      <c r="A843" s="109" t="s">
        <v>102</v>
      </c>
      <c r="B843" s="109">
        <v>20</v>
      </c>
      <c r="C843" s="109">
        <v>174</v>
      </c>
      <c r="D843" s="109">
        <v>0</v>
      </c>
      <c r="E843" s="109">
        <v>1</v>
      </c>
      <c r="F843" s="109">
        <v>3600</v>
      </c>
      <c r="G843" s="109">
        <v>1</v>
      </c>
      <c r="H843" s="110">
        <f t="shared" si="29"/>
        <v>1</v>
      </c>
      <c r="I843" s="109">
        <v>476</v>
      </c>
      <c r="J843" s="109">
        <v>476</v>
      </c>
      <c r="K843" s="110">
        <f t="shared" si="28"/>
        <v>0</v>
      </c>
      <c r="L843" s="109">
        <v>477</v>
      </c>
      <c r="M843" s="109">
        <v>476</v>
      </c>
      <c r="N843" s="109">
        <v>1.0999999999999999E-2</v>
      </c>
      <c r="O843" s="109">
        <v>3.0000000000000001E-3</v>
      </c>
      <c r="P843" s="109">
        <v>8.9999999999999993E-3</v>
      </c>
      <c r="Q843" s="109">
        <v>5.0000000000000001E-3</v>
      </c>
      <c r="R843" s="109">
        <v>4.0000000000000001E-3</v>
      </c>
      <c r="S843" s="109">
        <v>0</v>
      </c>
      <c r="T843" s="109">
        <v>17</v>
      </c>
      <c r="U843" s="109">
        <v>17</v>
      </c>
      <c r="V843" s="109">
        <v>7</v>
      </c>
      <c r="W843" s="109">
        <v>15</v>
      </c>
      <c r="X843" s="109">
        <v>8</v>
      </c>
      <c r="Y843" s="109">
        <v>7</v>
      </c>
      <c r="Z843" s="109">
        <v>0</v>
      </c>
      <c r="AA843" s="109">
        <v>0</v>
      </c>
      <c r="AB843" s="109">
        <v>1</v>
      </c>
      <c r="AC843" s="109">
        <v>5816</v>
      </c>
      <c r="AD843" s="109">
        <v>4808</v>
      </c>
      <c r="AE843" s="109">
        <v>0</v>
      </c>
      <c r="AF843" s="109" t="s">
        <v>1077</v>
      </c>
      <c r="AG843" s="3"/>
      <c r="AH843" s="3"/>
      <c r="AI843" s="3"/>
      <c r="AJ843" s="3"/>
    </row>
    <row r="844" spans="1:36" x14ac:dyDescent="0.3">
      <c r="A844" s="109" t="s">
        <v>103</v>
      </c>
      <c r="B844" s="109">
        <v>20</v>
      </c>
      <c r="C844" s="109">
        <v>182</v>
      </c>
      <c r="D844" s="109">
        <v>0</v>
      </c>
      <c r="E844" s="109">
        <v>1</v>
      </c>
      <c r="F844" s="109">
        <v>3600</v>
      </c>
      <c r="G844" s="109">
        <v>1</v>
      </c>
      <c r="H844" s="110">
        <f t="shared" si="29"/>
        <v>1</v>
      </c>
      <c r="I844" s="109">
        <v>498</v>
      </c>
      <c r="J844" s="109">
        <v>498</v>
      </c>
      <c r="K844" s="110">
        <f t="shared" si="28"/>
        <v>0</v>
      </c>
      <c r="L844" s="109">
        <v>498</v>
      </c>
      <c r="M844" s="109">
        <v>498</v>
      </c>
      <c r="N844" s="109">
        <v>3.0000000000000001E-3</v>
      </c>
      <c r="O844" s="109">
        <v>3.0000000000000001E-3</v>
      </c>
      <c r="P844" s="109">
        <v>3.0000000000000001E-3</v>
      </c>
      <c r="Q844" s="109">
        <v>1E-3</v>
      </c>
      <c r="R844" s="109">
        <v>2E-3</v>
      </c>
      <c r="S844" s="109">
        <v>0</v>
      </c>
      <c r="T844" s="109">
        <v>3</v>
      </c>
      <c r="U844" s="109">
        <v>3</v>
      </c>
      <c r="V844" s="109">
        <v>1</v>
      </c>
      <c r="W844" s="109">
        <v>3</v>
      </c>
      <c r="X844" s="109">
        <v>1</v>
      </c>
      <c r="Y844" s="109">
        <v>2</v>
      </c>
      <c r="Z844" s="109">
        <v>0</v>
      </c>
      <c r="AA844" s="109">
        <v>0</v>
      </c>
      <c r="AB844" s="109">
        <v>0</v>
      </c>
      <c r="AC844" s="109">
        <v>2285</v>
      </c>
      <c r="AD844" s="109">
        <v>1899</v>
      </c>
      <c r="AE844" s="109">
        <v>0</v>
      </c>
      <c r="AF844" s="109" t="s">
        <v>1077</v>
      </c>
      <c r="AG844" s="3"/>
      <c r="AH844" s="3"/>
      <c r="AI844" s="3"/>
      <c r="AJ844" s="3"/>
    </row>
    <row r="845" spans="1:36" x14ac:dyDescent="0.3">
      <c r="A845" s="109" t="s">
        <v>104</v>
      </c>
      <c r="B845" s="109">
        <v>20</v>
      </c>
      <c r="C845" s="109">
        <v>186</v>
      </c>
      <c r="D845" s="109">
        <v>0</v>
      </c>
      <c r="E845" s="109">
        <v>1</v>
      </c>
      <c r="F845" s="109">
        <v>3600</v>
      </c>
      <c r="G845" s="109">
        <v>1</v>
      </c>
      <c r="H845" s="110">
        <f t="shared" si="29"/>
        <v>1</v>
      </c>
      <c r="I845" s="109">
        <v>476</v>
      </c>
      <c r="J845" s="109">
        <v>476</v>
      </c>
      <c r="K845" s="110">
        <f t="shared" si="28"/>
        <v>0</v>
      </c>
      <c r="L845" s="109">
        <v>476</v>
      </c>
      <c r="M845" s="109">
        <v>476</v>
      </c>
      <c r="N845" s="109">
        <v>2E-3</v>
      </c>
      <c r="O845" s="109">
        <v>2E-3</v>
      </c>
      <c r="P845" s="109">
        <v>2E-3</v>
      </c>
      <c r="Q845" s="109">
        <v>0</v>
      </c>
      <c r="R845" s="109">
        <v>2E-3</v>
      </c>
      <c r="S845" s="109">
        <v>0</v>
      </c>
      <c r="T845" s="109">
        <v>3</v>
      </c>
      <c r="U845" s="109">
        <v>3</v>
      </c>
      <c r="V845" s="109">
        <v>1</v>
      </c>
      <c r="W845" s="109">
        <v>3</v>
      </c>
      <c r="X845" s="109">
        <v>1</v>
      </c>
      <c r="Y845" s="109">
        <v>2</v>
      </c>
      <c r="Z845" s="109">
        <v>0</v>
      </c>
      <c r="AA845" s="109">
        <v>0</v>
      </c>
      <c r="AB845" s="109">
        <v>0</v>
      </c>
      <c r="AC845" s="109">
        <v>1838</v>
      </c>
      <c r="AD845" s="109">
        <v>1553</v>
      </c>
      <c r="AE845" s="109">
        <v>0</v>
      </c>
      <c r="AF845" s="109" t="s">
        <v>1077</v>
      </c>
      <c r="AG845" s="3"/>
      <c r="AH845" s="3"/>
      <c r="AI845" s="3"/>
      <c r="AJ845" s="3"/>
    </row>
    <row r="846" spans="1:36" x14ac:dyDescent="0.3">
      <c r="A846" s="109" t="s">
        <v>105</v>
      </c>
      <c r="B846" s="109">
        <v>20</v>
      </c>
      <c r="C846" s="109">
        <v>175</v>
      </c>
      <c r="D846" s="109">
        <v>0</v>
      </c>
      <c r="E846" s="109">
        <v>1</v>
      </c>
      <c r="F846" s="109">
        <v>3600</v>
      </c>
      <c r="G846" s="109">
        <v>1</v>
      </c>
      <c r="H846" s="110">
        <f t="shared" si="29"/>
        <v>1</v>
      </c>
      <c r="I846" s="109">
        <v>575</v>
      </c>
      <c r="J846" s="109">
        <v>575</v>
      </c>
      <c r="K846" s="110">
        <f t="shared" si="28"/>
        <v>0</v>
      </c>
      <c r="L846" s="109">
        <v>581</v>
      </c>
      <c r="M846" s="109">
        <v>575</v>
      </c>
      <c r="N846" s="109">
        <v>3.2000000000000001E-2</v>
      </c>
      <c r="O846" s="109">
        <v>8.0000000000000002E-3</v>
      </c>
      <c r="P846" s="109">
        <v>3.1E-2</v>
      </c>
      <c r="Q846" s="109">
        <v>2.4E-2</v>
      </c>
      <c r="R846" s="109">
        <v>7.0000000000000001E-3</v>
      </c>
      <c r="S846" s="109">
        <v>0</v>
      </c>
      <c r="T846" s="109">
        <v>52</v>
      </c>
      <c r="U846" s="109">
        <v>50</v>
      </c>
      <c r="V846" s="109">
        <v>22</v>
      </c>
      <c r="W846" s="109">
        <v>41</v>
      </c>
      <c r="X846" s="109">
        <v>23</v>
      </c>
      <c r="Y846" s="109">
        <v>18</v>
      </c>
      <c r="Z846" s="109">
        <v>0</v>
      </c>
      <c r="AA846" s="109">
        <v>1</v>
      </c>
      <c r="AB846" s="109">
        <v>0</v>
      </c>
      <c r="AC846" s="109">
        <v>28467</v>
      </c>
      <c r="AD846" s="109">
        <v>23514</v>
      </c>
      <c r="AE846" s="109">
        <v>0</v>
      </c>
      <c r="AF846" s="109" t="s">
        <v>1077</v>
      </c>
      <c r="AG846" s="3"/>
      <c r="AH846" s="3"/>
      <c r="AI846" s="3"/>
      <c r="AJ846" s="3"/>
    </row>
    <row r="847" spans="1:36" x14ac:dyDescent="0.3">
      <c r="A847" s="109" t="s">
        <v>106</v>
      </c>
      <c r="B847" s="109">
        <v>20</v>
      </c>
      <c r="C847" s="109">
        <v>160</v>
      </c>
      <c r="D847" s="109">
        <v>0</v>
      </c>
      <c r="E847" s="109">
        <v>1</v>
      </c>
      <c r="F847" s="109">
        <v>3600</v>
      </c>
      <c r="G847" s="109">
        <v>1</v>
      </c>
      <c r="H847" s="110">
        <f t="shared" si="29"/>
        <v>1</v>
      </c>
      <c r="I847" s="109">
        <v>612</v>
      </c>
      <c r="J847" s="109">
        <v>612</v>
      </c>
      <c r="K847" s="110">
        <f t="shared" si="28"/>
        <v>0</v>
      </c>
      <c r="L847" s="109">
        <v>617</v>
      </c>
      <c r="M847" s="109">
        <v>612</v>
      </c>
      <c r="N847" s="109">
        <v>0.01</v>
      </c>
      <c r="O847" s="109">
        <v>4.0000000000000001E-3</v>
      </c>
      <c r="P847" s="109">
        <v>8.9999999999999993E-3</v>
      </c>
      <c r="Q847" s="109">
        <v>5.0000000000000001E-3</v>
      </c>
      <c r="R847" s="109">
        <v>5.0000000000000001E-3</v>
      </c>
      <c r="S847" s="109">
        <v>0</v>
      </c>
      <c r="T847" s="109">
        <v>12</v>
      </c>
      <c r="U847" s="109">
        <v>12</v>
      </c>
      <c r="V847" s="109">
        <v>4</v>
      </c>
      <c r="W847" s="109">
        <v>9</v>
      </c>
      <c r="X847" s="109">
        <v>5</v>
      </c>
      <c r="Y847" s="109">
        <v>4</v>
      </c>
      <c r="Z847" s="109">
        <v>0</v>
      </c>
      <c r="AA847" s="109">
        <v>0</v>
      </c>
      <c r="AB847" s="109">
        <v>1</v>
      </c>
      <c r="AC847" s="109">
        <v>6262</v>
      </c>
      <c r="AD847" s="109">
        <v>5297</v>
      </c>
      <c r="AE847" s="109">
        <v>0</v>
      </c>
      <c r="AF847" s="109" t="s">
        <v>1077</v>
      </c>
      <c r="AG847" s="3"/>
      <c r="AH847" s="3"/>
      <c r="AI847" s="3"/>
      <c r="AJ847" s="3"/>
    </row>
    <row r="848" spans="1:36" x14ac:dyDescent="0.3">
      <c r="A848" s="109" t="s">
        <v>107</v>
      </c>
      <c r="B848" s="109">
        <v>20</v>
      </c>
      <c r="C848" s="109">
        <v>180</v>
      </c>
      <c r="D848" s="109">
        <v>0</v>
      </c>
      <c r="E848" s="109">
        <v>1</v>
      </c>
      <c r="F848" s="109">
        <v>3600</v>
      </c>
      <c r="G848" s="109">
        <v>1</v>
      </c>
      <c r="H848" s="110">
        <f t="shared" si="29"/>
        <v>1</v>
      </c>
      <c r="I848" s="109">
        <v>540</v>
      </c>
      <c r="J848" s="109">
        <v>540</v>
      </c>
      <c r="K848" s="110">
        <f t="shared" si="28"/>
        <v>0</v>
      </c>
      <c r="L848" s="109">
        <v>540</v>
      </c>
      <c r="M848" s="109">
        <v>540</v>
      </c>
      <c r="N848" s="109">
        <v>3.0000000000000001E-3</v>
      </c>
      <c r="O848" s="109">
        <v>3.0000000000000001E-3</v>
      </c>
      <c r="P848" s="109">
        <v>3.0000000000000001E-3</v>
      </c>
      <c r="Q848" s="109">
        <v>2E-3</v>
      </c>
      <c r="R848" s="109">
        <v>1E-3</v>
      </c>
      <c r="S848" s="109">
        <v>0</v>
      </c>
      <c r="T848" s="109">
        <v>3</v>
      </c>
      <c r="U848" s="109">
        <v>3</v>
      </c>
      <c r="V848" s="109">
        <v>0</v>
      </c>
      <c r="W848" s="109">
        <v>1</v>
      </c>
      <c r="X848" s="109">
        <v>1</v>
      </c>
      <c r="Y848" s="109">
        <v>0</v>
      </c>
      <c r="Z848" s="109">
        <v>0</v>
      </c>
      <c r="AA848" s="109">
        <v>0</v>
      </c>
      <c r="AB848" s="109">
        <v>1</v>
      </c>
      <c r="AC848" s="109">
        <v>1902</v>
      </c>
      <c r="AD848" s="109">
        <v>1544</v>
      </c>
      <c r="AE848" s="109">
        <v>0</v>
      </c>
      <c r="AF848" s="109" t="s">
        <v>1077</v>
      </c>
      <c r="AG848" s="3"/>
      <c r="AH848" s="3"/>
      <c r="AI848" s="3"/>
      <c r="AJ848" s="3"/>
    </row>
    <row r="849" spans="1:36" x14ac:dyDescent="0.3">
      <c r="A849" s="109" t="s">
        <v>108</v>
      </c>
      <c r="B849" s="109">
        <v>20</v>
      </c>
      <c r="C849" s="109">
        <v>198</v>
      </c>
      <c r="D849" s="109">
        <v>0</v>
      </c>
      <c r="E849" s="109">
        <v>1</v>
      </c>
      <c r="F849" s="109">
        <v>3600</v>
      </c>
      <c r="G849" s="109">
        <v>1</v>
      </c>
      <c r="H849" s="110">
        <f t="shared" si="29"/>
        <v>1</v>
      </c>
      <c r="I849" s="109">
        <v>663</v>
      </c>
      <c r="J849" s="109">
        <v>663</v>
      </c>
      <c r="K849" s="110">
        <f t="shared" si="28"/>
        <v>0</v>
      </c>
      <c r="L849" s="109">
        <v>663</v>
      </c>
      <c r="M849" s="109">
        <v>663</v>
      </c>
      <c r="N849" s="109">
        <v>3.0000000000000001E-3</v>
      </c>
      <c r="O849" s="109">
        <v>3.0000000000000001E-3</v>
      </c>
      <c r="P849" s="109">
        <v>3.0000000000000001E-3</v>
      </c>
      <c r="Q849" s="109">
        <v>2E-3</v>
      </c>
      <c r="R849" s="109">
        <v>1E-3</v>
      </c>
      <c r="S849" s="109">
        <v>0</v>
      </c>
      <c r="T849" s="109">
        <v>4</v>
      </c>
      <c r="U849" s="109">
        <v>4</v>
      </c>
      <c r="V849" s="109">
        <v>1</v>
      </c>
      <c r="W849" s="109">
        <v>3</v>
      </c>
      <c r="X849" s="109">
        <v>1</v>
      </c>
      <c r="Y849" s="109">
        <v>2</v>
      </c>
      <c r="Z849" s="109">
        <v>0</v>
      </c>
      <c r="AA849" s="109">
        <v>0</v>
      </c>
      <c r="AB849" s="109">
        <v>0</v>
      </c>
      <c r="AC849" s="109">
        <v>2146</v>
      </c>
      <c r="AD849" s="109">
        <v>1796</v>
      </c>
      <c r="AE849" s="109">
        <v>0</v>
      </c>
      <c r="AF849" s="109" t="s">
        <v>1077</v>
      </c>
      <c r="AG849" s="3"/>
      <c r="AH849" s="3"/>
      <c r="AI849" s="3"/>
      <c r="AJ849" s="3"/>
    </row>
    <row r="850" spans="1:36" x14ac:dyDescent="0.3">
      <c r="A850" s="109" t="s">
        <v>109</v>
      </c>
      <c r="B850" s="109">
        <v>20</v>
      </c>
      <c r="C850" s="109">
        <v>198</v>
      </c>
      <c r="D850" s="109">
        <v>0</v>
      </c>
      <c r="E850" s="109">
        <v>1</v>
      </c>
      <c r="F850" s="109">
        <v>3600</v>
      </c>
      <c r="G850" s="109">
        <v>1</v>
      </c>
      <c r="H850" s="110">
        <f t="shared" si="29"/>
        <v>1</v>
      </c>
      <c r="I850" s="109">
        <v>593</v>
      </c>
      <c r="J850" s="109">
        <v>593</v>
      </c>
      <c r="K850" s="110">
        <f t="shared" si="28"/>
        <v>0</v>
      </c>
      <c r="L850" s="109">
        <v>593</v>
      </c>
      <c r="M850" s="109">
        <v>593</v>
      </c>
      <c r="N850" s="109">
        <v>5.0000000000000001E-3</v>
      </c>
      <c r="O850" s="109">
        <v>5.0000000000000001E-3</v>
      </c>
      <c r="P850" s="109">
        <v>5.0000000000000001E-3</v>
      </c>
      <c r="Q850" s="109">
        <v>3.0000000000000001E-3</v>
      </c>
      <c r="R850" s="109">
        <v>2E-3</v>
      </c>
      <c r="S850" s="109">
        <v>0</v>
      </c>
      <c r="T850" s="109">
        <v>4</v>
      </c>
      <c r="U850" s="109">
        <v>4</v>
      </c>
      <c r="V850" s="109">
        <v>1</v>
      </c>
      <c r="W850" s="109">
        <v>3</v>
      </c>
      <c r="X850" s="109">
        <v>1</v>
      </c>
      <c r="Y850" s="109">
        <v>2</v>
      </c>
      <c r="Z850" s="109">
        <v>0</v>
      </c>
      <c r="AA850" s="109">
        <v>0</v>
      </c>
      <c r="AB850" s="109">
        <v>0</v>
      </c>
      <c r="AC850" s="109">
        <v>2809</v>
      </c>
      <c r="AD850" s="109">
        <v>2408</v>
      </c>
      <c r="AE850" s="109">
        <v>0</v>
      </c>
      <c r="AF850" s="109" t="s">
        <v>1077</v>
      </c>
      <c r="AG850" s="3"/>
      <c r="AH850" s="3"/>
      <c r="AI850" s="3"/>
      <c r="AJ850" s="3"/>
    </row>
    <row r="851" spans="1:36" x14ac:dyDescent="0.3">
      <c r="A851" s="109" t="s">
        <v>110</v>
      </c>
      <c r="B851" s="109">
        <v>20</v>
      </c>
      <c r="C851" s="109">
        <v>151</v>
      </c>
      <c r="D851" s="109">
        <v>0</v>
      </c>
      <c r="E851" s="109">
        <v>1</v>
      </c>
      <c r="F851" s="109">
        <v>3600</v>
      </c>
      <c r="G851" s="109">
        <v>1</v>
      </c>
      <c r="H851" s="110">
        <f t="shared" si="29"/>
        <v>1</v>
      </c>
      <c r="I851" s="109">
        <v>411</v>
      </c>
      <c r="J851" s="109">
        <v>411</v>
      </c>
      <c r="K851" s="110">
        <f t="shared" si="28"/>
        <v>0</v>
      </c>
      <c r="L851" s="109">
        <v>411</v>
      </c>
      <c r="M851" s="109">
        <v>411</v>
      </c>
      <c r="N851" s="109">
        <v>3.0000000000000001E-3</v>
      </c>
      <c r="O851" s="109">
        <v>3.0000000000000001E-3</v>
      </c>
      <c r="P851" s="109">
        <v>3.0000000000000001E-3</v>
      </c>
      <c r="Q851" s="109">
        <v>2E-3</v>
      </c>
      <c r="R851" s="109">
        <v>1E-3</v>
      </c>
      <c r="S851" s="109">
        <v>0</v>
      </c>
      <c r="T851" s="109">
        <v>3</v>
      </c>
      <c r="U851" s="109">
        <v>3</v>
      </c>
      <c r="V851" s="109">
        <v>1</v>
      </c>
      <c r="W851" s="109">
        <v>3</v>
      </c>
      <c r="X851" s="109">
        <v>1</v>
      </c>
      <c r="Y851" s="109">
        <v>2</v>
      </c>
      <c r="Z851" s="109">
        <v>0</v>
      </c>
      <c r="AA851" s="109">
        <v>0</v>
      </c>
      <c r="AB851" s="109">
        <v>0</v>
      </c>
      <c r="AC851" s="109">
        <v>1419</v>
      </c>
      <c r="AD851" s="109">
        <v>1207</v>
      </c>
      <c r="AE851" s="109">
        <v>0</v>
      </c>
      <c r="AF851" s="109" t="s">
        <v>1077</v>
      </c>
      <c r="AG851" s="3"/>
      <c r="AH851" s="3"/>
      <c r="AI851" s="3"/>
      <c r="AJ851" s="3"/>
    </row>
    <row r="852" spans="1:36" x14ac:dyDescent="0.3">
      <c r="A852" s="109" t="s">
        <v>111</v>
      </c>
      <c r="B852" s="109">
        <v>30</v>
      </c>
      <c r="C852" s="109">
        <v>162</v>
      </c>
      <c r="D852" s="109">
        <v>0</v>
      </c>
      <c r="E852" s="109">
        <v>1</v>
      </c>
      <c r="F852" s="109">
        <v>3600</v>
      </c>
      <c r="G852" s="109">
        <v>1</v>
      </c>
      <c r="H852" s="110">
        <f t="shared" si="29"/>
        <v>1</v>
      </c>
      <c r="I852" s="109">
        <v>798</v>
      </c>
      <c r="J852" s="109">
        <v>798</v>
      </c>
      <c r="K852" s="110">
        <f t="shared" si="28"/>
        <v>0</v>
      </c>
      <c r="L852" s="109">
        <v>799</v>
      </c>
      <c r="M852" s="109">
        <v>798</v>
      </c>
      <c r="N852" s="109">
        <v>1.2E-2</v>
      </c>
      <c r="O852" s="109">
        <v>1.0999999999999999E-2</v>
      </c>
      <c r="P852" s="109">
        <v>1.2E-2</v>
      </c>
      <c r="Q852" s="109">
        <v>4.0000000000000001E-3</v>
      </c>
      <c r="R852" s="109">
        <v>8.0000000000000002E-3</v>
      </c>
      <c r="S852" s="109">
        <v>0</v>
      </c>
      <c r="T852" s="109">
        <v>8</v>
      </c>
      <c r="U852" s="109">
        <v>8</v>
      </c>
      <c r="V852" s="109">
        <v>2</v>
      </c>
      <c r="W852" s="109">
        <v>5</v>
      </c>
      <c r="X852" s="109">
        <v>2</v>
      </c>
      <c r="Y852" s="109">
        <v>3</v>
      </c>
      <c r="Z852" s="109">
        <v>0</v>
      </c>
      <c r="AA852" s="109">
        <v>0</v>
      </c>
      <c r="AB852" s="109">
        <v>0</v>
      </c>
      <c r="AC852" s="109">
        <v>10664</v>
      </c>
      <c r="AD852" s="109">
        <v>9492</v>
      </c>
      <c r="AE852" s="109">
        <v>0</v>
      </c>
      <c r="AF852" s="109" t="s">
        <v>1077</v>
      </c>
      <c r="AG852" s="3"/>
      <c r="AH852" s="3"/>
      <c r="AI852" s="3"/>
      <c r="AJ852" s="3"/>
    </row>
    <row r="853" spans="1:36" x14ac:dyDescent="0.3">
      <c r="A853" s="109" t="s">
        <v>112</v>
      </c>
      <c r="B853" s="109">
        <v>30</v>
      </c>
      <c r="C853" s="109">
        <v>163</v>
      </c>
      <c r="D853" s="109">
        <v>0</v>
      </c>
      <c r="E853" s="109">
        <v>1</v>
      </c>
      <c r="F853" s="109">
        <v>3600</v>
      </c>
      <c r="G853" s="109">
        <v>1</v>
      </c>
      <c r="H853" s="110">
        <f t="shared" si="29"/>
        <v>1</v>
      </c>
      <c r="I853" s="109">
        <v>795</v>
      </c>
      <c r="J853" s="109">
        <v>795</v>
      </c>
      <c r="K853" s="110">
        <f t="shared" si="28"/>
        <v>0</v>
      </c>
      <c r="L853" s="109">
        <v>795</v>
      </c>
      <c r="M853" s="109">
        <v>795</v>
      </c>
      <c r="N853" s="109">
        <v>7.0000000000000001E-3</v>
      </c>
      <c r="O853" s="109">
        <v>7.0000000000000001E-3</v>
      </c>
      <c r="P853" s="109">
        <v>7.0000000000000001E-3</v>
      </c>
      <c r="Q853" s="109">
        <v>2E-3</v>
      </c>
      <c r="R853" s="109">
        <v>5.0000000000000001E-3</v>
      </c>
      <c r="S853" s="109">
        <v>0</v>
      </c>
      <c r="T853" s="109">
        <v>7</v>
      </c>
      <c r="U853" s="109">
        <v>7</v>
      </c>
      <c r="V853" s="109">
        <v>1</v>
      </c>
      <c r="W853" s="109">
        <v>3</v>
      </c>
      <c r="X853" s="109">
        <v>1</v>
      </c>
      <c r="Y853" s="109">
        <v>2</v>
      </c>
      <c r="Z853" s="109">
        <v>0</v>
      </c>
      <c r="AA853" s="109">
        <v>0</v>
      </c>
      <c r="AB853" s="109">
        <v>0</v>
      </c>
      <c r="AC853" s="109">
        <v>8084</v>
      </c>
      <c r="AD853" s="109">
        <v>7076</v>
      </c>
      <c r="AE853" s="109">
        <v>0</v>
      </c>
      <c r="AF853" s="109" t="s">
        <v>1077</v>
      </c>
      <c r="AG853" s="3"/>
      <c r="AH853" s="3"/>
      <c r="AI853" s="3"/>
      <c r="AJ853" s="3"/>
    </row>
    <row r="854" spans="1:36" x14ac:dyDescent="0.3">
      <c r="A854" s="109" t="s">
        <v>113</v>
      </c>
      <c r="B854" s="109">
        <v>30</v>
      </c>
      <c r="C854" s="109">
        <v>162</v>
      </c>
      <c r="D854" s="109">
        <v>0</v>
      </c>
      <c r="E854" s="109">
        <v>1</v>
      </c>
      <c r="F854" s="109">
        <v>3600</v>
      </c>
      <c r="G854" s="109">
        <v>1</v>
      </c>
      <c r="H854" s="110">
        <f t="shared" si="29"/>
        <v>1</v>
      </c>
      <c r="I854" s="109">
        <v>856</v>
      </c>
      <c r="J854" s="109">
        <v>856</v>
      </c>
      <c r="K854" s="110">
        <f t="shared" si="28"/>
        <v>0</v>
      </c>
      <c r="L854" s="109">
        <v>857</v>
      </c>
      <c r="M854" s="109">
        <v>856</v>
      </c>
      <c r="N854" s="109">
        <v>1.6E-2</v>
      </c>
      <c r="O854" s="109">
        <v>6.0000000000000001E-3</v>
      </c>
      <c r="P854" s="109">
        <v>1.6E-2</v>
      </c>
      <c r="Q854" s="109">
        <v>1.0999999999999999E-2</v>
      </c>
      <c r="R854" s="109">
        <v>5.0000000000000001E-3</v>
      </c>
      <c r="S854" s="109">
        <v>0</v>
      </c>
      <c r="T854" s="109">
        <v>18</v>
      </c>
      <c r="U854" s="109">
        <v>18</v>
      </c>
      <c r="V854" s="109">
        <v>9</v>
      </c>
      <c r="W854" s="109">
        <v>19</v>
      </c>
      <c r="X854" s="109">
        <v>9</v>
      </c>
      <c r="Y854" s="109">
        <v>10</v>
      </c>
      <c r="Z854" s="109">
        <v>0</v>
      </c>
      <c r="AA854" s="109">
        <v>0</v>
      </c>
      <c r="AB854" s="109">
        <v>0</v>
      </c>
      <c r="AC854" s="109">
        <v>11632</v>
      </c>
      <c r="AD854" s="109">
        <v>10180</v>
      </c>
      <c r="AE854" s="109">
        <v>0</v>
      </c>
      <c r="AF854" s="109" t="s">
        <v>1077</v>
      </c>
      <c r="AG854" s="3"/>
      <c r="AH854" s="3"/>
      <c r="AI854" s="3"/>
      <c r="AJ854" s="3"/>
    </row>
    <row r="855" spans="1:36" x14ac:dyDescent="0.3">
      <c r="A855" s="109" t="s">
        <v>114</v>
      </c>
      <c r="B855" s="109">
        <v>30</v>
      </c>
      <c r="C855" s="109">
        <v>172</v>
      </c>
      <c r="D855" s="109">
        <v>0</v>
      </c>
      <c r="E855" s="109">
        <v>1</v>
      </c>
      <c r="F855" s="109">
        <v>3600</v>
      </c>
      <c r="G855" s="109">
        <v>1</v>
      </c>
      <c r="H855" s="110">
        <f t="shared" si="29"/>
        <v>1</v>
      </c>
      <c r="I855" s="109">
        <v>813</v>
      </c>
      <c r="J855" s="109">
        <v>813</v>
      </c>
      <c r="K855" s="110">
        <f t="shared" si="28"/>
        <v>0</v>
      </c>
      <c r="L855" s="109">
        <v>813</v>
      </c>
      <c r="M855" s="109">
        <v>813</v>
      </c>
      <c r="N855" s="109">
        <v>8.0000000000000002E-3</v>
      </c>
      <c r="O855" s="109">
        <v>8.0000000000000002E-3</v>
      </c>
      <c r="P855" s="109">
        <v>8.0000000000000002E-3</v>
      </c>
      <c r="Q855" s="109">
        <v>4.0000000000000001E-3</v>
      </c>
      <c r="R855" s="109">
        <v>4.0000000000000001E-3</v>
      </c>
      <c r="S855" s="109">
        <v>0</v>
      </c>
      <c r="T855" s="109">
        <v>6</v>
      </c>
      <c r="U855" s="109">
        <v>6</v>
      </c>
      <c r="V855" s="109">
        <v>1</v>
      </c>
      <c r="W855" s="109">
        <v>3</v>
      </c>
      <c r="X855" s="109">
        <v>1</v>
      </c>
      <c r="Y855" s="109">
        <v>2</v>
      </c>
      <c r="Z855" s="109">
        <v>0</v>
      </c>
      <c r="AA855" s="109">
        <v>0</v>
      </c>
      <c r="AB855" s="109">
        <v>0</v>
      </c>
      <c r="AC855" s="109">
        <v>6518</v>
      </c>
      <c r="AD855" s="109">
        <v>5761</v>
      </c>
      <c r="AE855" s="109">
        <v>0</v>
      </c>
      <c r="AF855" s="109" t="s">
        <v>1077</v>
      </c>
      <c r="AG855" s="3"/>
      <c r="AH855" s="3"/>
      <c r="AI855" s="3"/>
      <c r="AJ855" s="3"/>
    </row>
    <row r="856" spans="1:36" x14ac:dyDescent="0.3">
      <c r="A856" s="109" t="s">
        <v>115</v>
      </c>
      <c r="B856" s="109">
        <v>30</v>
      </c>
      <c r="C856" s="109">
        <v>170</v>
      </c>
      <c r="D856" s="109">
        <v>0</v>
      </c>
      <c r="E856" s="109">
        <v>1</v>
      </c>
      <c r="F856" s="109">
        <v>3600</v>
      </c>
      <c r="G856" s="109">
        <v>1</v>
      </c>
      <c r="H856" s="110">
        <f t="shared" si="29"/>
        <v>1</v>
      </c>
      <c r="I856" s="109">
        <v>666</v>
      </c>
      <c r="J856" s="109">
        <v>666</v>
      </c>
      <c r="K856" s="110">
        <f t="shared" si="28"/>
        <v>0</v>
      </c>
      <c r="L856" s="109">
        <v>666</v>
      </c>
      <c r="M856" s="109">
        <v>666</v>
      </c>
      <c r="N856" s="109">
        <v>6.0000000000000001E-3</v>
      </c>
      <c r="O856" s="109">
        <v>6.0000000000000001E-3</v>
      </c>
      <c r="P856" s="109">
        <v>6.0000000000000001E-3</v>
      </c>
      <c r="Q856" s="109">
        <v>4.0000000000000001E-3</v>
      </c>
      <c r="R856" s="109">
        <v>2E-3</v>
      </c>
      <c r="S856" s="109">
        <v>0</v>
      </c>
      <c r="T856" s="109">
        <v>4</v>
      </c>
      <c r="U856" s="109">
        <v>4</v>
      </c>
      <c r="V856" s="109">
        <v>0</v>
      </c>
      <c r="W856" s="109">
        <v>1</v>
      </c>
      <c r="X856" s="109">
        <v>1</v>
      </c>
      <c r="Y856" s="109">
        <v>0</v>
      </c>
      <c r="Z856" s="109">
        <v>0</v>
      </c>
      <c r="AA856" s="109">
        <v>0</v>
      </c>
      <c r="AB856" s="109">
        <v>1</v>
      </c>
      <c r="AC856" s="109">
        <v>5833</v>
      </c>
      <c r="AD856" s="109">
        <v>5174</v>
      </c>
      <c r="AE856" s="109">
        <v>0</v>
      </c>
      <c r="AF856" s="109" t="s">
        <v>1077</v>
      </c>
      <c r="AG856" s="3"/>
      <c r="AH856" s="3"/>
      <c r="AI856" s="3"/>
      <c r="AJ856" s="3"/>
    </row>
    <row r="857" spans="1:36" x14ac:dyDescent="0.3">
      <c r="A857" s="109" t="s">
        <v>116</v>
      </c>
      <c r="B857" s="109">
        <v>30</v>
      </c>
      <c r="C857" s="109">
        <v>174</v>
      </c>
      <c r="D857" s="109">
        <v>0</v>
      </c>
      <c r="E857" s="109">
        <v>1</v>
      </c>
      <c r="F857" s="109">
        <v>3600</v>
      </c>
      <c r="G857" s="109">
        <v>1</v>
      </c>
      <c r="H857" s="110">
        <f t="shared" si="29"/>
        <v>1</v>
      </c>
      <c r="I857" s="109">
        <v>774</v>
      </c>
      <c r="J857" s="109">
        <v>774</v>
      </c>
      <c r="K857" s="110">
        <f t="shared" si="28"/>
        <v>0</v>
      </c>
      <c r="L857" s="109">
        <v>774</v>
      </c>
      <c r="M857" s="109">
        <v>774</v>
      </c>
      <c r="N857" s="109">
        <v>8.0000000000000002E-3</v>
      </c>
      <c r="O857" s="109">
        <v>8.0000000000000002E-3</v>
      </c>
      <c r="P857" s="109">
        <v>8.0000000000000002E-3</v>
      </c>
      <c r="Q857" s="109">
        <v>3.0000000000000001E-3</v>
      </c>
      <c r="R857" s="109">
        <v>5.0000000000000001E-3</v>
      </c>
      <c r="S857" s="109">
        <v>0</v>
      </c>
      <c r="T857" s="109">
        <v>4</v>
      </c>
      <c r="U857" s="109">
        <v>4</v>
      </c>
      <c r="V857" s="109">
        <v>1</v>
      </c>
      <c r="W857" s="109">
        <v>3</v>
      </c>
      <c r="X857" s="109">
        <v>1</v>
      </c>
      <c r="Y857" s="109">
        <v>2</v>
      </c>
      <c r="Z857" s="109">
        <v>0</v>
      </c>
      <c r="AA857" s="109">
        <v>0</v>
      </c>
      <c r="AB857" s="109">
        <v>0</v>
      </c>
      <c r="AC857" s="109">
        <v>5605</v>
      </c>
      <c r="AD857" s="109">
        <v>4987</v>
      </c>
      <c r="AE857" s="109">
        <v>0</v>
      </c>
      <c r="AF857" s="109" t="s">
        <v>1077</v>
      </c>
      <c r="AG857" s="3"/>
      <c r="AH857" s="3"/>
      <c r="AI857" s="3"/>
      <c r="AJ857" s="3"/>
    </row>
    <row r="858" spans="1:36" x14ac:dyDescent="0.3">
      <c r="A858" s="109" t="s">
        <v>117</v>
      </c>
      <c r="B858" s="109">
        <v>30</v>
      </c>
      <c r="C858" s="109">
        <v>191</v>
      </c>
      <c r="D858" s="109">
        <v>0</v>
      </c>
      <c r="E858" s="109">
        <v>1</v>
      </c>
      <c r="F858" s="109">
        <v>3600</v>
      </c>
      <c r="G858" s="109">
        <v>1</v>
      </c>
      <c r="H858" s="110">
        <f t="shared" si="29"/>
        <v>1</v>
      </c>
      <c r="I858" s="109">
        <v>783</v>
      </c>
      <c r="J858" s="109">
        <v>783</v>
      </c>
      <c r="K858" s="110">
        <f t="shared" si="28"/>
        <v>0</v>
      </c>
      <c r="L858" s="109">
        <v>787</v>
      </c>
      <c r="M858" s="109">
        <v>783</v>
      </c>
      <c r="N858" s="109">
        <v>0.36099999999999999</v>
      </c>
      <c r="O858" s="109">
        <v>8.9999999999999993E-3</v>
      </c>
      <c r="P858" s="109">
        <v>0.34699999999999998</v>
      </c>
      <c r="Q858" s="109">
        <v>0.255</v>
      </c>
      <c r="R858" s="109">
        <v>0.1</v>
      </c>
      <c r="S858" s="109">
        <v>2E-3</v>
      </c>
      <c r="T858" s="109">
        <v>204</v>
      </c>
      <c r="U858" s="109">
        <v>203</v>
      </c>
      <c r="V858" s="109">
        <v>86</v>
      </c>
      <c r="W858" s="109">
        <v>171</v>
      </c>
      <c r="X858" s="109">
        <v>87</v>
      </c>
      <c r="Y858" s="109">
        <v>84</v>
      </c>
      <c r="Z858" s="109">
        <v>0</v>
      </c>
      <c r="AA858" s="109">
        <v>1</v>
      </c>
      <c r="AB858" s="109">
        <v>0</v>
      </c>
      <c r="AC858" s="109">
        <v>301778</v>
      </c>
      <c r="AD858" s="109">
        <v>252157</v>
      </c>
      <c r="AE858" s="109">
        <v>0</v>
      </c>
      <c r="AF858" s="109" t="s">
        <v>1077</v>
      </c>
      <c r="AG858" s="3"/>
      <c r="AH858" s="3"/>
      <c r="AI858" s="3"/>
      <c r="AJ858" s="3"/>
    </row>
    <row r="859" spans="1:36" x14ac:dyDescent="0.3">
      <c r="A859" s="109" t="s">
        <v>118</v>
      </c>
      <c r="B859" s="109">
        <v>30</v>
      </c>
      <c r="C859" s="109">
        <v>150</v>
      </c>
      <c r="D859" s="109">
        <v>0</v>
      </c>
      <c r="E859" s="109">
        <v>1</v>
      </c>
      <c r="F859" s="109">
        <v>3600</v>
      </c>
      <c r="G859" s="109">
        <v>1</v>
      </c>
      <c r="H859" s="110">
        <f t="shared" si="29"/>
        <v>1</v>
      </c>
      <c r="I859" s="109">
        <v>853</v>
      </c>
      <c r="J859" s="109">
        <v>853</v>
      </c>
      <c r="K859" s="110">
        <f t="shared" si="28"/>
        <v>0</v>
      </c>
      <c r="L859" s="109">
        <v>856</v>
      </c>
      <c r="M859" s="109">
        <v>853</v>
      </c>
      <c r="N859" s="109">
        <v>1.2E-2</v>
      </c>
      <c r="O859" s="109">
        <v>8.9999999999999993E-3</v>
      </c>
      <c r="P859" s="109">
        <v>1.2E-2</v>
      </c>
      <c r="Q859" s="109">
        <v>5.0000000000000001E-3</v>
      </c>
      <c r="R859" s="109">
        <v>7.0000000000000001E-3</v>
      </c>
      <c r="S859" s="109">
        <v>0</v>
      </c>
      <c r="T859" s="109">
        <v>13</v>
      </c>
      <c r="U859" s="109">
        <v>13</v>
      </c>
      <c r="V859" s="109">
        <v>5</v>
      </c>
      <c r="W859" s="109">
        <v>11</v>
      </c>
      <c r="X859" s="109">
        <v>5</v>
      </c>
      <c r="Y859" s="109">
        <v>6</v>
      </c>
      <c r="Z859" s="109">
        <v>0</v>
      </c>
      <c r="AA859" s="109">
        <v>0</v>
      </c>
      <c r="AB859" s="109">
        <v>0</v>
      </c>
      <c r="AC859" s="109">
        <v>10134</v>
      </c>
      <c r="AD859" s="109">
        <v>9042</v>
      </c>
      <c r="AE859" s="109">
        <v>0</v>
      </c>
      <c r="AF859" s="109" t="s">
        <v>1077</v>
      </c>
      <c r="AG859" s="3"/>
      <c r="AH859" s="3"/>
      <c r="AI859" s="3"/>
      <c r="AJ859" s="3"/>
    </row>
    <row r="860" spans="1:36" x14ac:dyDescent="0.3">
      <c r="A860" s="109" t="s">
        <v>119</v>
      </c>
      <c r="B860" s="109">
        <v>30</v>
      </c>
      <c r="C860" s="109">
        <v>168</v>
      </c>
      <c r="D860" s="109">
        <v>0</v>
      </c>
      <c r="E860" s="109">
        <v>1</v>
      </c>
      <c r="F860" s="109">
        <v>3600</v>
      </c>
      <c r="G860" s="109">
        <v>1</v>
      </c>
      <c r="H860" s="110">
        <f t="shared" si="29"/>
        <v>1</v>
      </c>
      <c r="I860" s="109">
        <v>745</v>
      </c>
      <c r="J860" s="109">
        <v>745</v>
      </c>
      <c r="K860" s="110">
        <f t="shared" si="28"/>
        <v>0</v>
      </c>
      <c r="L860" s="109">
        <v>748</v>
      </c>
      <c r="M860" s="109">
        <v>745</v>
      </c>
      <c r="N860" s="109">
        <v>1.7000000000000001E-2</v>
      </c>
      <c r="O860" s="109">
        <v>7.0000000000000001E-3</v>
      </c>
      <c r="P860" s="109">
        <v>1.4999999999999999E-2</v>
      </c>
      <c r="Q860" s="109">
        <v>1.0999999999999999E-2</v>
      </c>
      <c r="R860" s="109">
        <v>4.0000000000000001E-3</v>
      </c>
      <c r="S860" s="109">
        <v>1E-3</v>
      </c>
      <c r="T860" s="109">
        <v>20</v>
      </c>
      <c r="U860" s="109">
        <v>20</v>
      </c>
      <c r="V860" s="109">
        <v>9</v>
      </c>
      <c r="W860" s="109">
        <v>19</v>
      </c>
      <c r="X860" s="109">
        <v>9</v>
      </c>
      <c r="Y860" s="109">
        <v>10</v>
      </c>
      <c r="Z860" s="109">
        <v>0</v>
      </c>
      <c r="AA860" s="109">
        <v>0</v>
      </c>
      <c r="AB860" s="109">
        <v>0</v>
      </c>
      <c r="AC860" s="109">
        <v>15140</v>
      </c>
      <c r="AD860" s="109">
        <v>13459</v>
      </c>
      <c r="AE860" s="109">
        <v>0</v>
      </c>
      <c r="AF860" s="109" t="s">
        <v>1077</v>
      </c>
      <c r="AG860" s="3"/>
      <c r="AH860" s="3"/>
      <c r="AI860" s="3"/>
      <c r="AJ860" s="3"/>
    </row>
    <row r="861" spans="1:36" x14ac:dyDescent="0.3">
      <c r="A861" s="109" t="s">
        <v>120</v>
      </c>
      <c r="B861" s="109">
        <v>30</v>
      </c>
      <c r="C861" s="109">
        <v>190</v>
      </c>
      <c r="D861" s="109">
        <v>0</v>
      </c>
      <c r="E861" s="109">
        <v>1</v>
      </c>
      <c r="F861" s="109">
        <v>3600</v>
      </c>
      <c r="G861" s="109">
        <v>1</v>
      </c>
      <c r="H861" s="110">
        <f t="shared" si="29"/>
        <v>1</v>
      </c>
      <c r="I861" s="109">
        <v>817</v>
      </c>
      <c r="J861" s="109">
        <v>817</v>
      </c>
      <c r="K861" s="110">
        <f t="shared" si="28"/>
        <v>0</v>
      </c>
      <c r="L861" s="109">
        <v>821</v>
      </c>
      <c r="M861" s="109">
        <v>817</v>
      </c>
      <c r="N861" s="109">
        <v>0.01</v>
      </c>
      <c r="O861" s="109">
        <v>5.0000000000000001E-3</v>
      </c>
      <c r="P861" s="109">
        <v>0.01</v>
      </c>
      <c r="Q861" s="109">
        <v>3.0000000000000001E-3</v>
      </c>
      <c r="R861" s="109">
        <v>7.0000000000000001E-3</v>
      </c>
      <c r="S861" s="109">
        <v>0</v>
      </c>
      <c r="T861" s="109">
        <v>10</v>
      </c>
      <c r="U861" s="109">
        <v>10</v>
      </c>
      <c r="V861" s="109">
        <v>4</v>
      </c>
      <c r="W861" s="109">
        <v>9</v>
      </c>
      <c r="X861" s="109">
        <v>4</v>
      </c>
      <c r="Y861" s="109">
        <v>5</v>
      </c>
      <c r="Z861" s="109">
        <v>0</v>
      </c>
      <c r="AA861" s="109">
        <v>0</v>
      </c>
      <c r="AB861" s="109">
        <v>0</v>
      </c>
      <c r="AC861" s="109">
        <v>8454</v>
      </c>
      <c r="AD861" s="109">
        <v>7314</v>
      </c>
      <c r="AE861" s="109">
        <v>0</v>
      </c>
      <c r="AF861" s="109" t="s">
        <v>1077</v>
      </c>
      <c r="AG861" s="3"/>
      <c r="AH861" s="3"/>
      <c r="AI861" s="3"/>
      <c r="AJ861" s="3"/>
    </row>
    <row r="862" spans="1:36" x14ac:dyDescent="0.3">
      <c r="A862" s="109" t="s">
        <v>121</v>
      </c>
      <c r="B862" s="109">
        <v>30</v>
      </c>
      <c r="C862" s="109">
        <v>152</v>
      </c>
      <c r="D862" s="109">
        <v>0</v>
      </c>
      <c r="E862" s="109">
        <v>1</v>
      </c>
      <c r="F862" s="109">
        <v>3600</v>
      </c>
      <c r="G862" s="109">
        <v>1</v>
      </c>
      <c r="H862" s="110">
        <f t="shared" si="29"/>
        <v>1</v>
      </c>
      <c r="I862" s="109">
        <v>723</v>
      </c>
      <c r="J862" s="109">
        <v>723</v>
      </c>
      <c r="K862" s="110">
        <f t="shared" si="28"/>
        <v>0</v>
      </c>
      <c r="L862" s="109">
        <v>723</v>
      </c>
      <c r="M862" s="109">
        <v>723</v>
      </c>
      <c r="N862" s="109">
        <v>8.9999999999999993E-3</v>
      </c>
      <c r="O862" s="109">
        <v>8.9999999999999993E-3</v>
      </c>
      <c r="P862" s="109">
        <v>8.9999999999999993E-3</v>
      </c>
      <c r="Q862" s="109">
        <v>3.0000000000000001E-3</v>
      </c>
      <c r="R862" s="109">
        <v>6.0000000000000001E-3</v>
      </c>
      <c r="S862" s="109">
        <v>0</v>
      </c>
      <c r="T862" s="109">
        <v>5</v>
      </c>
      <c r="U862" s="109">
        <v>5</v>
      </c>
      <c r="V862" s="109">
        <v>1</v>
      </c>
      <c r="W862" s="109">
        <v>3</v>
      </c>
      <c r="X862" s="109">
        <v>1</v>
      </c>
      <c r="Y862" s="109">
        <v>2</v>
      </c>
      <c r="Z862" s="109">
        <v>0</v>
      </c>
      <c r="AA862" s="109">
        <v>0</v>
      </c>
      <c r="AB862" s="109">
        <v>0</v>
      </c>
      <c r="AC862" s="109">
        <v>8216</v>
      </c>
      <c r="AD862" s="109">
        <v>7366</v>
      </c>
      <c r="AE862" s="109">
        <v>0</v>
      </c>
      <c r="AF862" s="109" t="s">
        <v>1077</v>
      </c>
      <c r="AG862" s="3"/>
      <c r="AH862" s="3"/>
      <c r="AI862" s="3"/>
      <c r="AJ862" s="3"/>
    </row>
    <row r="863" spans="1:36" x14ac:dyDescent="0.3">
      <c r="A863" s="109" t="s">
        <v>122</v>
      </c>
      <c r="B863" s="109">
        <v>30</v>
      </c>
      <c r="C863" s="109">
        <v>171</v>
      </c>
      <c r="D863" s="109">
        <v>0</v>
      </c>
      <c r="E863" s="109">
        <v>1</v>
      </c>
      <c r="F863" s="109">
        <v>3600</v>
      </c>
      <c r="G863" s="109">
        <v>1</v>
      </c>
      <c r="H863" s="110">
        <f t="shared" si="29"/>
        <v>1</v>
      </c>
      <c r="I863" s="109">
        <v>747</v>
      </c>
      <c r="J863" s="109">
        <v>747</v>
      </c>
      <c r="K863" s="110">
        <f t="shared" si="28"/>
        <v>0</v>
      </c>
      <c r="L863" s="109">
        <v>750</v>
      </c>
      <c r="M863" s="109">
        <v>747</v>
      </c>
      <c r="N863" s="109">
        <v>8.0000000000000002E-3</v>
      </c>
      <c r="O863" s="109">
        <v>8.0000000000000002E-3</v>
      </c>
      <c r="P863" s="109">
        <v>8.0000000000000002E-3</v>
      </c>
      <c r="Q863" s="109">
        <v>2E-3</v>
      </c>
      <c r="R863" s="109">
        <v>6.0000000000000001E-3</v>
      </c>
      <c r="S863" s="109">
        <v>0</v>
      </c>
      <c r="T863" s="109">
        <v>8</v>
      </c>
      <c r="U863" s="109">
        <v>8</v>
      </c>
      <c r="V863" s="109">
        <v>2</v>
      </c>
      <c r="W863" s="109">
        <v>5</v>
      </c>
      <c r="X863" s="109">
        <v>2</v>
      </c>
      <c r="Y863" s="109">
        <v>3</v>
      </c>
      <c r="Z863" s="109">
        <v>0</v>
      </c>
      <c r="AA863" s="109">
        <v>0</v>
      </c>
      <c r="AB863" s="109">
        <v>0</v>
      </c>
      <c r="AC863" s="109">
        <v>7864</v>
      </c>
      <c r="AD863" s="109">
        <v>6880</v>
      </c>
      <c r="AE863" s="109">
        <v>0</v>
      </c>
      <c r="AF863" s="109" t="s">
        <v>1077</v>
      </c>
      <c r="AG863" s="3"/>
      <c r="AH863" s="3"/>
      <c r="AI863" s="3"/>
      <c r="AJ863" s="3"/>
    </row>
    <row r="864" spans="1:36" x14ac:dyDescent="0.3">
      <c r="A864" s="109" t="s">
        <v>123</v>
      </c>
      <c r="B864" s="109">
        <v>30</v>
      </c>
      <c r="C864" s="109">
        <v>165</v>
      </c>
      <c r="D864" s="109">
        <v>0</v>
      </c>
      <c r="E864" s="109">
        <v>1</v>
      </c>
      <c r="F864" s="109">
        <v>3600</v>
      </c>
      <c r="G864" s="109">
        <v>1</v>
      </c>
      <c r="H864" s="110">
        <f t="shared" si="29"/>
        <v>1</v>
      </c>
      <c r="I864" s="109">
        <v>698</v>
      </c>
      <c r="J864" s="109">
        <v>698</v>
      </c>
      <c r="K864" s="110">
        <f t="shared" si="28"/>
        <v>0</v>
      </c>
      <c r="L864" s="109">
        <v>698</v>
      </c>
      <c r="M864" s="109">
        <v>698</v>
      </c>
      <c r="N864" s="109">
        <v>5.0000000000000001E-3</v>
      </c>
      <c r="O864" s="109">
        <v>5.0000000000000001E-3</v>
      </c>
      <c r="P864" s="109">
        <v>5.0000000000000001E-3</v>
      </c>
      <c r="Q864" s="109">
        <v>2E-3</v>
      </c>
      <c r="R864" s="109">
        <v>3.0000000000000001E-3</v>
      </c>
      <c r="S864" s="109">
        <v>0</v>
      </c>
      <c r="T864" s="109">
        <v>4</v>
      </c>
      <c r="U864" s="109">
        <v>4</v>
      </c>
      <c r="V864" s="109">
        <v>1</v>
      </c>
      <c r="W864" s="109">
        <v>3</v>
      </c>
      <c r="X864" s="109">
        <v>1</v>
      </c>
      <c r="Y864" s="109">
        <v>2</v>
      </c>
      <c r="Z864" s="109">
        <v>0</v>
      </c>
      <c r="AA864" s="109">
        <v>0</v>
      </c>
      <c r="AB864" s="109">
        <v>0</v>
      </c>
      <c r="AC864" s="109">
        <v>5118</v>
      </c>
      <c r="AD864" s="109">
        <v>4493</v>
      </c>
      <c r="AE864" s="109">
        <v>0</v>
      </c>
      <c r="AF864" s="109" t="s">
        <v>1077</v>
      </c>
      <c r="AG864" s="3"/>
      <c r="AH864" s="3"/>
      <c r="AI864" s="3"/>
      <c r="AJ864" s="3"/>
    </row>
    <row r="865" spans="1:36" x14ac:dyDescent="0.3">
      <c r="A865" s="109" t="s">
        <v>124</v>
      </c>
      <c r="B865" s="109">
        <v>30</v>
      </c>
      <c r="C865" s="109">
        <v>192</v>
      </c>
      <c r="D865" s="109">
        <v>0</v>
      </c>
      <c r="E865" s="109">
        <v>1</v>
      </c>
      <c r="F865" s="109">
        <v>3600</v>
      </c>
      <c r="G865" s="109">
        <v>1</v>
      </c>
      <c r="H865" s="110">
        <f t="shared" si="29"/>
        <v>1</v>
      </c>
      <c r="I865" s="109">
        <v>722</v>
      </c>
      <c r="J865" s="109">
        <v>722</v>
      </c>
      <c r="K865" s="110">
        <f t="shared" si="28"/>
        <v>0</v>
      </c>
      <c r="L865" s="109">
        <v>723</v>
      </c>
      <c r="M865" s="109">
        <v>722</v>
      </c>
      <c r="N865" s="109">
        <v>1.6E-2</v>
      </c>
      <c r="O865" s="109">
        <v>6.0000000000000001E-3</v>
      </c>
      <c r="P865" s="109">
        <v>1.6E-2</v>
      </c>
      <c r="Q865" s="109">
        <v>7.0000000000000001E-3</v>
      </c>
      <c r="R865" s="109">
        <v>8.9999999999999993E-3</v>
      </c>
      <c r="S865" s="109">
        <v>0</v>
      </c>
      <c r="T865" s="109">
        <v>17</v>
      </c>
      <c r="U865" s="109">
        <v>17</v>
      </c>
      <c r="V865" s="109">
        <v>8</v>
      </c>
      <c r="W865" s="109">
        <v>17</v>
      </c>
      <c r="X865" s="109">
        <v>8</v>
      </c>
      <c r="Y865" s="109">
        <v>9</v>
      </c>
      <c r="Z865" s="109">
        <v>0</v>
      </c>
      <c r="AA865" s="109">
        <v>0</v>
      </c>
      <c r="AB865" s="109">
        <v>0</v>
      </c>
      <c r="AC865" s="109">
        <v>13323</v>
      </c>
      <c r="AD865" s="109">
        <v>11624</v>
      </c>
      <c r="AE865" s="109">
        <v>0</v>
      </c>
      <c r="AF865" s="109" t="s">
        <v>1077</v>
      </c>
      <c r="AG865" s="3"/>
      <c r="AH865" s="3"/>
      <c r="AI865" s="3"/>
      <c r="AJ865" s="3"/>
    </row>
    <row r="866" spans="1:36" x14ac:dyDescent="0.3">
      <c r="A866" s="109" t="s">
        <v>125</v>
      </c>
      <c r="B866" s="109">
        <v>30</v>
      </c>
      <c r="C866" s="109">
        <v>187</v>
      </c>
      <c r="D866" s="109">
        <v>0</v>
      </c>
      <c r="E866" s="109">
        <v>1</v>
      </c>
      <c r="F866" s="109">
        <v>3600</v>
      </c>
      <c r="G866" s="109">
        <v>1</v>
      </c>
      <c r="H866" s="110">
        <f t="shared" si="29"/>
        <v>1</v>
      </c>
      <c r="I866" s="109">
        <v>907</v>
      </c>
      <c r="J866" s="109">
        <v>907</v>
      </c>
      <c r="K866" s="110">
        <f t="shared" si="28"/>
        <v>0</v>
      </c>
      <c r="L866" s="109">
        <v>910</v>
      </c>
      <c r="M866" s="109">
        <v>907</v>
      </c>
      <c r="N866" s="109">
        <v>8.0000000000000002E-3</v>
      </c>
      <c r="O866" s="109">
        <v>8.0000000000000002E-3</v>
      </c>
      <c r="P866" s="109">
        <v>8.0000000000000002E-3</v>
      </c>
      <c r="Q866" s="109">
        <v>2E-3</v>
      </c>
      <c r="R866" s="109">
        <v>6.0000000000000001E-3</v>
      </c>
      <c r="S866" s="109">
        <v>0</v>
      </c>
      <c r="T866" s="109">
        <v>6</v>
      </c>
      <c r="U866" s="109">
        <v>6</v>
      </c>
      <c r="V866" s="109">
        <v>3</v>
      </c>
      <c r="W866" s="109">
        <v>7</v>
      </c>
      <c r="X866" s="109">
        <v>3</v>
      </c>
      <c r="Y866" s="109">
        <v>4</v>
      </c>
      <c r="Z866" s="109">
        <v>0</v>
      </c>
      <c r="AA866" s="109">
        <v>0</v>
      </c>
      <c r="AB866" s="109">
        <v>0</v>
      </c>
      <c r="AC866" s="109">
        <v>9984</v>
      </c>
      <c r="AD866" s="109">
        <v>8733</v>
      </c>
      <c r="AE866" s="109">
        <v>0</v>
      </c>
      <c r="AF866" s="109" t="s">
        <v>1077</v>
      </c>
      <c r="AG866" s="3"/>
      <c r="AH866" s="3"/>
      <c r="AI866" s="3"/>
      <c r="AJ866" s="3"/>
    </row>
    <row r="867" spans="1:36" x14ac:dyDescent="0.3">
      <c r="A867" s="109" t="s">
        <v>126</v>
      </c>
      <c r="B867" s="109">
        <v>30</v>
      </c>
      <c r="C867" s="109">
        <v>182</v>
      </c>
      <c r="D867" s="109">
        <v>0</v>
      </c>
      <c r="E867" s="109">
        <v>1</v>
      </c>
      <c r="F867" s="109">
        <v>3600</v>
      </c>
      <c r="G867" s="109">
        <v>1</v>
      </c>
      <c r="H867" s="110">
        <f t="shared" si="29"/>
        <v>1</v>
      </c>
      <c r="I867" s="109">
        <v>753</v>
      </c>
      <c r="J867" s="109">
        <v>753</v>
      </c>
      <c r="K867" s="110">
        <f t="shared" si="28"/>
        <v>0</v>
      </c>
      <c r="L867" s="109">
        <v>760</v>
      </c>
      <c r="M867" s="109">
        <v>753</v>
      </c>
      <c r="N867" s="109">
        <v>1.0999999999999999E-2</v>
      </c>
      <c r="O867" s="109">
        <v>7.0000000000000001E-3</v>
      </c>
      <c r="P867" s="109">
        <v>1.0999999999999999E-2</v>
      </c>
      <c r="Q867" s="109">
        <v>5.0000000000000001E-3</v>
      </c>
      <c r="R867" s="109">
        <v>6.0000000000000001E-3</v>
      </c>
      <c r="S867" s="109">
        <v>0</v>
      </c>
      <c r="T867" s="109">
        <v>9</v>
      </c>
      <c r="U867" s="109">
        <v>9</v>
      </c>
      <c r="V867" s="109">
        <v>3</v>
      </c>
      <c r="W867" s="109">
        <v>7</v>
      </c>
      <c r="X867" s="109">
        <v>3</v>
      </c>
      <c r="Y867" s="109">
        <v>4</v>
      </c>
      <c r="Z867" s="109">
        <v>0</v>
      </c>
      <c r="AA867" s="109">
        <v>0</v>
      </c>
      <c r="AB867" s="109">
        <v>0</v>
      </c>
      <c r="AC867" s="109">
        <v>12967</v>
      </c>
      <c r="AD867" s="109">
        <v>11509</v>
      </c>
      <c r="AE867" s="109">
        <v>0</v>
      </c>
      <c r="AF867" s="109" t="s">
        <v>1077</v>
      </c>
      <c r="AG867" s="3"/>
      <c r="AH867" s="3"/>
      <c r="AI867" s="3"/>
      <c r="AJ867" s="3"/>
    </row>
    <row r="868" spans="1:36" x14ac:dyDescent="0.3">
      <c r="A868" s="109" t="s">
        <v>127</v>
      </c>
      <c r="B868" s="109">
        <v>30</v>
      </c>
      <c r="C868" s="109">
        <v>158</v>
      </c>
      <c r="D868" s="109">
        <v>0</v>
      </c>
      <c r="E868" s="109">
        <v>1</v>
      </c>
      <c r="F868" s="109">
        <v>3600</v>
      </c>
      <c r="G868" s="109">
        <v>1</v>
      </c>
      <c r="H868" s="110">
        <f t="shared" si="29"/>
        <v>1</v>
      </c>
      <c r="I868" s="109">
        <v>724</v>
      </c>
      <c r="J868" s="109">
        <v>724</v>
      </c>
      <c r="K868" s="110">
        <f t="shared" si="28"/>
        <v>0</v>
      </c>
      <c r="L868" s="109">
        <v>728</v>
      </c>
      <c r="M868" s="109">
        <v>724</v>
      </c>
      <c r="N868" s="109">
        <v>0.01</v>
      </c>
      <c r="O868" s="109">
        <v>8.0000000000000002E-3</v>
      </c>
      <c r="P868" s="109">
        <v>0.01</v>
      </c>
      <c r="Q868" s="109">
        <v>6.0000000000000001E-3</v>
      </c>
      <c r="R868" s="109">
        <v>4.0000000000000001E-3</v>
      </c>
      <c r="S868" s="109">
        <v>0</v>
      </c>
      <c r="T868" s="109">
        <v>8</v>
      </c>
      <c r="U868" s="109">
        <v>8</v>
      </c>
      <c r="V868" s="109">
        <v>3</v>
      </c>
      <c r="W868" s="109">
        <v>7</v>
      </c>
      <c r="X868" s="109">
        <v>3</v>
      </c>
      <c r="Y868" s="109">
        <v>4</v>
      </c>
      <c r="Z868" s="109">
        <v>0</v>
      </c>
      <c r="AA868" s="109">
        <v>0</v>
      </c>
      <c r="AB868" s="109">
        <v>0</v>
      </c>
      <c r="AC868" s="109">
        <v>6673</v>
      </c>
      <c r="AD868" s="109">
        <v>5838</v>
      </c>
      <c r="AE868" s="109">
        <v>0</v>
      </c>
      <c r="AF868" s="109" t="s">
        <v>1077</v>
      </c>
      <c r="AG868" s="3"/>
      <c r="AH868" s="3"/>
      <c r="AI868" s="3"/>
      <c r="AJ868" s="3"/>
    </row>
    <row r="869" spans="1:36" x14ac:dyDescent="0.3">
      <c r="A869" s="109" t="s">
        <v>128</v>
      </c>
      <c r="B869" s="109">
        <v>30</v>
      </c>
      <c r="C869" s="109">
        <v>156</v>
      </c>
      <c r="D869" s="109">
        <v>0</v>
      </c>
      <c r="E869" s="109">
        <v>1</v>
      </c>
      <c r="F869" s="109">
        <v>3600</v>
      </c>
      <c r="G869" s="109">
        <v>1</v>
      </c>
      <c r="H869" s="110">
        <f t="shared" si="29"/>
        <v>1</v>
      </c>
      <c r="I869" s="109">
        <v>820</v>
      </c>
      <c r="J869" s="109">
        <v>820</v>
      </c>
      <c r="K869" s="110">
        <f t="shared" si="28"/>
        <v>0</v>
      </c>
      <c r="L869" s="109">
        <v>822</v>
      </c>
      <c r="M869" s="109">
        <v>820</v>
      </c>
      <c r="N869" s="109">
        <v>1.2999999999999999E-2</v>
      </c>
      <c r="O869" s="109">
        <v>7.0000000000000001E-3</v>
      </c>
      <c r="P869" s="109">
        <v>1.2E-2</v>
      </c>
      <c r="Q869" s="109">
        <v>4.0000000000000001E-3</v>
      </c>
      <c r="R869" s="109">
        <v>8.0000000000000002E-3</v>
      </c>
      <c r="S869" s="109">
        <v>0</v>
      </c>
      <c r="T869" s="109">
        <v>14</v>
      </c>
      <c r="U869" s="109">
        <v>14</v>
      </c>
      <c r="V869" s="109">
        <v>5</v>
      </c>
      <c r="W869" s="109">
        <v>11</v>
      </c>
      <c r="X869" s="109">
        <v>5</v>
      </c>
      <c r="Y869" s="109">
        <v>6</v>
      </c>
      <c r="Z869" s="109">
        <v>0</v>
      </c>
      <c r="AA869" s="109">
        <v>0</v>
      </c>
      <c r="AB869" s="109">
        <v>0</v>
      </c>
      <c r="AC869" s="109">
        <v>10810</v>
      </c>
      <c r="AD869" s="109">
        <v>9445</v>
      </c>
      <c r="AE869" s="109">
        <v>0</v>
      </c>
      <c r="AF869" s="109" t="s">
        <v>1077</v>
      </c>
      <c r="AG869" s="3"/>
      <c r="AH869" s="3"/>
      <c r="AI869" s="3"/>
      <c r="AJ869" s="3"/>
    </row>
    <row r="870" spans="1:36" x14ac:dyDescent="0.3">
      <c r="A870" s="109" t="s">
        <v>129</v>
      </c>
      <c r="B870" s="109">
        <v>30</v>
      </c>
      <c r="C870" s="109">
        <v>186</v>
      </c>
      <c r="D870" s="109">
        <v>0</v>
      </c>
      <c r="E870" s="109">
        <v>1</v>
      </c>
      <c r="F870" s="109">
        <v>3600</v>
      </c>
      <c r="G870" s="109">
        <v>1</v>
      </c>
      <c r="H870" s="110">
        <f t="shared" si="29"/>
        <v>1</v>
      </c>
      <c r="I870" s="109">
        <v>790</v>
      </c>
      <c r="J870" s="109">
        <v>790</v>
      </c>
      <c r="K870" s="110">
        <f t="shared" si="28"/>
        <v>0</v>
      </c>
      <c r="L870" s="109">
        <v>801</v>
      </c>
      <c r="M870" s="109">
        <v>790</v>
      </c>
      <c r="N870" s="109">
        <v>1.4999999999999999E-2</v>
      </c>
      <c r="O870" s="109">
        <v>1.0999999999999999E-2</v>
      </c>
      <c r="P870" s="109">
        <v>1.4E-2</v>
      </c>
      <c r="Q870" s="109">
        <v>4.0000000000000001E-3</v>
      </c>
      <c r="R870" s="109">
        <v>0.01</v>
      </c>
      <c r="S870" s="109">
        <v>0</v>
      </c>
      <c r="T870" s="109">
        <v>9</v>
      </c>
      <c r="U870" s="109">
        <v>9</v>
      </c>
      <c r="V870" s="109">
        <v>4</v>
      </c>
      <c r="W870" s="109">
        <v>9</v>
      </c>
      <c r="X870" s="109">
        <v>4</v>
      </c>
      <c r="Y870" s="109">
        <v>5</v>
      </c>
      <c r="Z870" s="109">
        <v>0</v>
      </c>
      <c r="AA870" s="109">
        <v>0</v>
      </c>
      <c r="AB870" s="109">
        <v>0</v>
      </c>
      <c r="AC870" s="109">
        <v>11282</v>
      </c>
      <c r="AD870" s="109">
        <v>10025</v>
      </c>
      <c r="AE870" s="109">
        <v>0</v>
      </c>
      <c r="AF870" s="109" t="s">
        <v>1077</v>
      </c>
      <c r="AG870" s="3"/>
      <c r="AH870" s="3"/>
      <c r="AI870" s="3"/>
      <c r="AJ870" s="3"/>
    </row>
    <row r="871" spans="1:36" x14ac:dyDescent="0.3">
      <c r="A871" s="109" t="s">
        <v>130</v>
      </c>
      <c r="B871" s="109">
        <v>30</v>
      </c>
      <c r="C871" s="109">
        <v>156</v>
      </c>
      <c r="D871" s="109">
        <v>0</v>
      </c>
      <c r="E871" s="109">
        <v>1</v>
      </c>
      <c r="F871" s="109">
        <v>3600</v>
      </c>
      <c r="G871" s="109">
        <v>1</v>
      </c>
      <c r="H871" s="110">
        <f t="shared" si="29"/>
        <v>1</v>
      </c>
      <c r="I871" s="109">
        <v>852</v>
      </c>
      <c r="J871" s="109">
        <v>852</v>
      </c>
      <c r="K871" s="110">
        <f t="shared" si="28"/>
        <v>0</v>
      </c>
      <c r="L871" s="109">
        <v>855</v>
      </c>
      <c r="M871" s="109">
        <v>852</v>
      </c>
      <c r="N871" s="109">
        <v>1.7000000000000001E-2</v>
      </c>
      <c r="O871" s="109">
        <v>0.01</v>
      </c>
      <c r="P871" s="109">
        <v>1.7000000000000001E-2</v>
      </c>
      <c r="Q871" s="109">
        <v>8.9999999999999993E-3</v>
      </c>
      <c r="R871" s="109">
        <v>8.0000000000000002E-3</v>
      </c>
      <c r="S871" s="109">
        <v>0</v>
      </c>
      <c r="T871" s="109">
        <v>17</v>
      </c>
      <c r="U871" s="109">
        <v>17</v>
      </c>
      <c r="V871" s="109">
        <v>7</v>
      </c>
      <c r="W871" s="109">
        <v>15</v>
      </c>
      <c r="X871" s="109">
        <v>7</v>
      </c>
      <c r="Y871" s="109">
        <v>8</v>
      </c>
      <c r="Z871" s="109">
        <v>0</v>
      </c>
      <c r="AA871" s="109">
        <v>0</v>
      </c>
      <c r="AB871" s="109">
        <v>0</v>
      </c>
      <c r="AC871" s="109">
        <v>14961</v>
      </c>
      <c r="AD871" s="109">
        <v>13294</v>
      </c>
      <c r="AE871" s="109">
        <v>0</v>
      </c>
      <c r="AF871" s="109" t="s">
        <v>1077</v>
      </c>
      <c r="AG871" s="3"/>
      <c r="AH871" s="3"/>
      <c r="AI871" s="3"/>
      <c r="AJ871" s="3"/>
    </row>
    <row r="872" spans="1:36" x14ac:dyDescent="0.3">
      <c r="A872" s="109" t="s">
        <v>131</v>
      </c>
      <c r="B872" s="109">
        <v>30</v>
      </c>
      <c r="C872" s="109">
        <v>165</v>
      </c>
      <c r="D872" s="109">
        <v>0</v>
      </c>
      <c r="E872" s="109">
        <v>1</v>
      </c>
      <c r="F872" s="109">
        <v>3600</v>
      </c>
      <c r="G872" s="109">
        <v>1</v>
      </c>
      <c r="H872" s="110">
        <f t="shared" si="29"/>
        <v>0</v>
      </c>
      <c r="I872" s="109">
        <v>1001</v>
      </c>
      <c r="J872" s="109">
        <v>999</v>
      </c>
      <c r="K872" s="110">
        <f t="shared" si="28"/>
        <v>0.19980019980019981</v>
      </c>
      <c r="L872" s="109">
        <v>1009</v>
      </c>
      <c r="M872" s="109">
        <v>999</v>
      </c>
      <c r="N872" s="109">
        <v>3600.0070000000001</v>
      </c>
      <c r="O872" s="109">
        <v>8.9999999999999993E-3</v>
      </c>
      <c r="P872" s="109">
        <v>3576.3969999999999</v>
      </c>
      <c r="Q872" s="109">
        <v>3594.0219999999999</v>
      </c>
      <c r="R872" s="109">
        <v>29.541</v>
      </c>
      <c r="S872" s="109">
        <v>1.7969999999999999</v>
      </c>
      <c r="T872" s="109">
        <v>277539</v>
      </c>
      <c r="U872" s="109">
        <v>227078</v>
      </c>
      <c r="V872" s="109">
        <v>259968</v>
      </c>
      <c r="W872" s="109">
        <v>419015</v>
      </c>
      <c r="X872" s="109">
        <v>269975</v>
      </c>
      <c r="Y872" s="109">
        <v>149040</v>
      </c>
      <c r="Z872" s="109">
        <v>2793</v>
      </c>
      <c r="AA872" s="109">
        <v>7214</v>
      </c>
      <c r="AB872" s="109">
        <v>0</v>
      </c>
      <c r="AC872" s="109">
        <v>103353786</v>
      </c>
      <c r="AD872" s="109">
        <v>84548771</v>
      </c>
      <c r="AE872" s="109">
        <v>0</v>
      </c>
      <c r="AF872" s="109" t="s">
        <v>1077</v>
      </c>
      <c r="AG872" s="3"/>
      <c r="AH872" s="3"/>
      <c r="AI872" s="3"/>
      <c r="AJ872" s="3"/>
    </row>
    <row r="873" spans="1:36" x14ac:dyDescent="0.3">
      <c r="A873" s="109" t="s">
        <v>132</v>
      </c>
      <c r="B873" s="109">
        <v>30</v>
      </c>
      <c r="C873" s="109">
        <v>160</v>
      </c>
      <c r="D873" s="109">
        <v>0</v>
      </c>
      <c r="E873" s="109">
        <v>1</v>
      </c>
      <c r="F873" s="109">
        <v>3600</v>
      </c>
      <c r="G873" s="109">
        <v>1</v>
      </c>
      <c r="H873" s="110">
        <f t="shared" si="29"/>
        <v>1</v>
      </c>
      <c r="I873" s="109">
        <v>757</v>
      </c>
      <c r="J873" s="109">
        <v>757</v>
      </c>
      <c r="K873" s="110">
        <f t="shared" si="28"/>
        <v>0</v>
      </c>
      <c r="L873" s="109">
        <v>767</v>
      </c>
      <c r="M873" s="109">
        <v>757</v>
      </c>
      <c r="N873" s="109">
        <v>1.4999999999999999E-2</v>
      </c>
      <c r="O873" s="109">
        <v>1.2999999999999999E-2</v>
      </c>
      <c r="P873" s="109">
        <v>1.4999999999999999E-2</v>
      </c>
      <c r="Q873" s="109">
        <v>7.0000000000000001E-3</v>
      </c>
      <c r="R873" s="109">
        <v>8.0000000000000002E-3</v>
      </c>
      <c r="S873" s="109">
        <v>0</v>
      </c>
      <c r="T873" s="109">
        <v>11</v>
      </c>
      <c r="U873" s="109">
        <v>11</v>
      </c>
      <c r="V873" s="109">
        <v>3</v>
      </c>
      <c r="W873" s="109">
        <v>7</v>
      </c>
      <c r="X873" s="109">
        <v>3</v>
      </c>
      <c r="Y873" s="109">
        <v>4</v>
      </c>
      <c r="Z873" s="109">
        <v>0</v>
      </c>
      <c r="AA873" s="109">
        <v>0</v>
      </c>
      <c r="AB873" s="109">
        <v>0</v>
      </c>
      <c r="AC873" s="109">
        <v>15327</v>
      </c>
      <c r="AD873" s="109">
        <v>13547</v>
      </c>
      <c r="AE873" s="109">
        <v>0</v>
      </c>
      <c r="AF873" s="109" t="s">
        <v>1077</v>
      </c>
      <c r="AG873" s="3"/>
      <c r="AH873" s="3"/>
      <c r="AI873" s="3"/>
      <c r="AJ873" s="3"/>
    </row>
    <row r="874" spans="1:36" x14ac:dyDescent="0.3">
      <c r="A874" s="109" t="s">
        <v>133</v>
      </c>
      <c r="B874" s="109">
        <v>30</v>
      </c>
      <c r="C874" s="109">
        <v>199</v>
      </c>
      <c r="D874" s="109">
        <v>0</v>
      </c>
      <c r="E874" s="109">
        <v>1</v>
      </c>
      <c r="F874" s="109">
        <v>3600</v>
      </c>
      <c r="G874" s="109">
        <v>1</v>
      </c>
      <c r="H874" s="110">
        <f t="shared" si="29"/>
        <v>1</v>
      </c>
      <c r="I874" s="109">
        <v>683</v>
      </c>
      <c r="J874" s="109">
        <v>683</v>
      </c>
      <c r="K874" s="110">
        <f t="shared" si="28"/>
        <v>0</v>
      </c>
      <c r="L874" s="109">
        <v>683</v>
      </c>
      <c r="M874" s="109">
        <v>683</v>
      </c>
      <c r="N874" s="109">
        <v>0.01</v>
      </c>
      <c r="O874" s="109">
        <v>0.01</v>
      </c>
      <c r="P874" s="109">
        <v>0.01</v>
      </c>
      <c r="Q874" s="109">
        <v>3.0000000000000001E-3</v>
      </c>
      <c r="R874" s="109">
        <v>7.0000000000000001E-3</v>
      </c>
      <c r="S874" s="109">
        <v>0</v>
      </c>
      <c r="T874" s="109">
        <v>3</v>
      </c>
      <c r="U874" s="109">
        <v>3</v>
      </c>
      <c r="V874" s="109">
        <v>1</v>
      </c>
      <c r="W874" s="109">
        <v>3</v>
      </c>
      <c r="X874" s="109">
        <v>1</v>
      </c>
      <c r="Y874" s="109">
        <v>2</v>
      </c>
      <c r="Z874" s="109">
        <v>0</v>
      </c>
      <c r="AA874" s="109">
        <v>0</v>
      </c>
      <c r="AB874" s="109">
        <v>0</v>
      </c>
      <c r="AC874" s="109">
        <v>9492</v>
      </c>
      <c r="AD874" s="109">
        <v>8530</v>
      </c>
      <c r="AE874" s="109">
        <v>0</v>
      </c>
      <c r="AF874" s="109" t="s">
        <v>1077</v>
      </c>
      <c r="AG874" s="3"/>
      <c r="AH874" s="3"/>
      <c r="AI874" s="3"/>
      <c r="AJ874" s="3"/>
    </row>
    <row r="875" spans="1:36" x14ac:dyDescent="0.3">
      <c r="A875" s="109" t="s">
        <v>134</v>
      </c>
      <c r="B875" s="109">
        <v>30</v>
      </c>
      <c r="C875" s="109">
        <v>197</v>
      </c>
      <c r="D875" s="109">
        <v>0</v>
      </c>
      <c r="E875" s="109">
        <v>1</v>
      </c>
      <c r="F875" s="109">
        <v>3600</v>
      </c>
      <c r="G875" s="109">
        <v>1</v>
      </c>
      <c r="H875" s="110">
        <f t="shared" si="29"/>
        <v>1</v>
      </c>
      <c r="I875" s="109">
        <v>750</v>
      </c>
      <c r="J875" s="109">
        <v>750</v>
      </c>
      <c r="K875" s="110">
        <f t="shared" si="28"/>
        <v>0</v>
      </c>
      <c r="L875" s="109">
        <v>750</v>
      </c>
      <c r="M875" s="109">
        <v>750</v>
      </c>
      <c r="N875" s="109">
        <v>1.9E-2</v>
      </c>
      <c r="O875" s="109">
        <v>1.9E-2</v>
      </c>
      <c r="P875" s="109">
        <v>1.9E-2</v>
      </c>
      <c r="Q875" s="109">
        <v>3.0000000000000001E-3</v>
      </c>
      <c r="R875" s="109">
        <v>1.6E-2</v>
      </c>
      <c r="S875" s="109">
        <v>0</v>
      </c>
      <c r="T875" s="109">
        <v>4</v>
      </c>
      <c r="U875" s="109">
        <v>4</v>
      </c>
      <c r="V875" s="109">
        <v>1</v>
      </c>
      <c r="W875" s="109">
        <v>3</v>
      </c>
      <c r="X875" s="109">
        <v>1</v>
      </c>
      <c r="Y875" s="109">
        <v>2</v>
      </c>
      <c r="Z875" s="109">
        <v>0</v>
      </c>
      <c r="AA875" s="109">
        <v>0</v>
      </c>
      <c r="AB875" s="109">
        <v>0</v>
      </c>
      <c r="AC875" s="109">
        <v>7442</v>
      </c>
      <c r="AD875" s="109">
        <v>6442</v>
      </c>
      <c r="AE875" s="109">
        <v>0</v>
      </c>
      <c r="AF875" s="109" t="s">
        <v>1077</v>
      </c>
      <c r="AG875" s="3"/>
      <c r="AH875" s="3"/>
      <c r="AI875" s="3"/>
      <c r="AJ875" s="3"/>
    </row>
    <row r="876" spans="1:36" x14ac:dyDescent="0.3">
      <c r="A876" s="109" t="s">
        <v>135</v>
      </c>
      <c r="B876" s="109">
        <v>30</v>
      </c>
      <c r="C876" s="109">
        <v>156</v>
      </c>
      <c r="D876" s="109">
        <v>0</v>
      </c>
      <c r="E876" s="109">
        <v>1</v>
      </c>
      <c r="F876" s="109">
        <v>3600</v>
      </c>
      <c r="G876" s="109">
        <v>1</v>
      </c>
      <c r="H876" s="110">
        <f t="shared" si="29"/>
        <v>1</v>
      </c>
      <c r="I876" s="109">
        <v>749</v>
      </c>
      <c r="J876" s="109">
        <v>749</v>
      </c>
      <c r="K876" s="110">
        <f t="shared" si="28"/>
        <v>0</v>
      </c>
      <c r="L876" s="109">
        <v>752</v>
      </c>
      <c r="M876" s="109">
        <v>749</v>
      </c>
      <c r="N876" s="109">
        <v>4.2999999999999997E-2</v>
      </c>
      <c r="O876" s="109">
        <v>1.0999999999999999E-2</v>
      </c>
      <c r="P876" s="109">
        <v>4.2000000000000003E-2</v>
      </c>
      <c r="Q876" s="109">
        <v>3.3000000000000002E-2</v>
      </c>
      <c r="R876" s="109">
        <v>1.4E-2</v>
      </c>
      <c r="S876" s="109">
        <v>0</v>
      </c>
      <c r="T876" s="109">
        <v>24</v>
      </c>
      <c r="U876" s="109">
        <v>24</v>
      </c>
      <c r="V876" s="109">
        <v>12</v>
      </c>
      <c r="W876" s="109">
        <v>25</v>
      </c>
      <c r="X876" s="109">
        <v>12</v>
      </c>
      <c r="Y876" s="109">
        <v>13</v>
      </c>
      <c r="Z876" s="109">
        <v>0</v>
      </c>
      <c r="AA876" s="109">
        <v>0</v>
      </c>
      <c r="AB876" s="109">
        <v>0</v>
      </c>
      <c r="AC876" s="109">
        <v>12073</v>
      </c>
      <c r="AD876" s="109">
        <v>10707</v>
      </c>
      <c r="AE876" s="109">
        <v>0</v>
      </c>
      <c r="AF876" s="109" t="s">
        <v>1077</v>
      </c>
      <c r="AG876" s="3"/>
      <c r="AH876" s="3"/>
      <c r="AI876" s="3"/>
      <c r="AJ876" s="3"/>
    </row>
    <row r="877" spans="1:36" x14ac:dyDescent="0.3">
      <c r="A877" s="109" t="s">
        <v>136</v>
      </c>
      <c r="B877" s="109">
        <v>30</v>
      </c>
      <c r="C877" s="109">
        <v>199</v>
      </c>
      <c r="D877" s="109">
        <v>0</v>
      </c>
      <c r="E877" s="109">
        <v>1</v>
      </c>
      <c r="F877" s="109">
        <v>3600</v>
      </c>
      <c r="G877" s="109">
        <v>1</v>
      </c>
      <c r="H877" s="110">
        <f t="shared" si="29"/>
        <v>1</v>
      </c>
      <c r="I877" s="109">
        <v>787</v>
      </c>
      <c r="J877" s="109">
        <v>787</v>
      </c>
      <c r="K877" s="110">
        <f t="shared" si="28"/>
        <v>0</v>
      </c>
      <c r="L877" s="109">
        <v>791</v>
      </c>
      <c r="M877" s="109">
        <v>787</v>
      </c>
      <c r="N877" s="109">
        <v>4.5999999999999999E-2</v>
      </c>
      <c r="O877" s="109">
        <v>1.2999999999999999E-2</v>
      </c>
      <c r="P877" s="109">
        <v>4.5999999999999999E-2</v>
      </c>
      <c r="Q877" s="109">
        <v>3.3000000000000002E-2</v>
      </c>
      <c r="R877" s="109">
        <v>1.4E-2</v>
      </c>
      <c r="S877" s="109">
        <v>0</v>
      </c>
      <c r="T877" s="109">
        <v>29</v>
      </c>
      <c r="U877" s="109">
        <v>29</v>
      </c>
      <c r="V877" s="109">
        <v>13</v>
      </c>
      <c r="W877" s="109">
        <v>27</v>
      </c>
      <c r="X877" s="109">
        <v>13</v>
      </c>
      <c r="Y877" s="109">
        <v>14</v>
      </c>
      <c r="Z877" s="109">
        <v>0</v>
      </c>
      <c r="AA877" s="109">
        <v>0</v>
      </c>
      <c r="AB877" s="109">
        <v>0</v>
      </c>
      <c r="AC877" s="109">
        <v>26682</v>
      </c>
      <c r="AD877" s="109">
        <v>23429</v>
      </c>
      <c r="AE877" s="109">
        <v>0</v>
      </c>
      <c r="AF877" s="109" t="s">
        <v>1077</v>
      </c>
      <c r="AG877" s="3"/>
      <c r="AH877" s="3"/>
      <c r="AI877" s="3"/>
      <c r="AJ877" s="3"/>
    </row>
    <row r="878" spans="1:36" x14ac:dyDescent="0.3">
      <c r="A878" s="109" t="s">
        <v>137</v>
      </c>
      <c r="B878" s="109">
        <v>30</v>
      </c>
      <c r="C878" s="109">
        <v>153</v>
      </c>
      <c r="D878" s="109">
        <v>0</v>
      </c>
      <c r="E878" s="109">
        <v>1</v>
      </c>
      <c r="F878" s="109">
        <v>3600</v>
      </c>
      <c r="G878" s="109">
        <v>1</v>
      </c>
      <c r="H878" s="110">
        <f t="shared" si="29"/>
        <v>1</v>
      </c>
      <c r="I878" s="109">
        <v>751</v>
      </c>
      <c r="J878" s="109">
        <v>751</v>
      </c>
      <c r="K878" s="110">
        <f t="shared" si="28"/>
        <v>0</v>
      </c>
      <c r="L878" s="109">
        <v>751</v>
      </c>
      <c r="M878" s="109">
        <v>751</v>
      </c>
      <c r="N878" s="109">
        <v>8.9999999999999993E-3</v>
      </c>
      <c r="O878" s="109">
        <v>8.9999999999999993E-3</v>
      </c>
      <c r="P878" s="109">
        <v>8.9999999999999993E-3</v>
      </c>
      <c r="Q878" s="109">
        <v>2E-3</v>
      </c>
      <c r="R878" s="109">
        <v>6.0000000000000001E-3</v>
      </c>
      <c r="S878" s="109">
        <v>0</v>
      </c>
      <c r="T878" s="109">
        <v>6</v>
      </c>
      <c r="U878" s="109">
        <v>6</v>
      </c>
      <c r="V878" s="109">
        <v>1</v>
      </c>
      <c r="W878" s="109">
        <v>3</v>
      </c>
      <c r="X878" s="109">
        <v>1</v>
      </c>
      <c r="Y878" s="109">
        <v>2</v>
      </c>
      <c r="Z878" s="109">
        <v>0</v>
      </c>
      <c r="AA878" s="109">
        <v>0</v>
      </c>
      <c r="AB878" s="109">
        <v>0</v>
      </c>
      <c r="AC878" s="109">
        <v>8935</v>
      </c>
      <c r="AD878" s="109">
        <v>7792</v>
      </c>
      <c r="AE878" s="109">
        <v>0</v>
      </c>
      <c r="AF878" s="109" t="s">
        <v>1077</v>
      </c>
      <c r="AG878" s="3"/>
      <c r="AH878" s="3"/>
      <c r="AI878" s="3"/>
      <c r="AJ878" s="3"/>
    </row>
    <row r="879" spans="1:36" x14ac:dyDescent="0.3">
      <c r="A879" s="109" t="s">
        <v>138</v>
      </c>
      <c r="B879" s="109">
        <v>30</v>
      </c>
      <c r="C879" s="109">
        <v>195</v>
      </c>
      <c r="D879" s="109">
        <v>0</v>
      </c>
      <c r="E879" s="109">
        <v>1</v>
      </c>
      <c r="F879" s="109">
        <v>3600</v>
      </c>
      <c r="G879" s="109">
        <v>1</v>
      </c>
      <c r="H879" s="110">
        <f t="shared" si="29"/>
        <v>1</v>
      </c>
      <c r="I879" s="109">
        <v>835</v>
      </c>
      <c r="J879" s="109">
        <v>835</v>
      </c>
      <c r="K879" s="110">
        <f t="shared" si="28"/>
        <v>0</v>
      </c>
      <c r="L879" s="109">
        <v>836</v>
      </c>
      <c r="M879" s="109">
        <v>835</v>
      </c>
      <c r="N879" s="109">
        <v>2.1999999999999999E-2</v>
      </c>
      <c r="O879" s="109">
        <v>1.0999999999999999E-2</v>
      </c>
      <c r="P879" s="109">
        <v>2.1000000000000001E-2</v>
      </c>
      <c r="Q879" s="109">
        <v>8.9999999999999993E-3</v>
      </c>
      <c r="R879" s="109">
        <v>1.2E-2</v>
      </c>
      <c r="S879" s="109">
        <v>0</v>
      </c>
      <c r="T879" s="109">
        <v>17</v>
      </c>
      <c r="U879" s="109">
        <v>17</v>
      </c>
      <c r="V879" s="109">
        <v>9</v>
      </c>
      <c r="W879" s="109">
        <v>19</v>
      </c>
      <c r="X879" s="109">
        <v>9</v>
      </c>
      <c r="Y879" s="109">
        <v>10</v>
      </c>
      <c r="Z879" s="109">
        <v>0</v>
      </c>
      <c r="AA879" s="109">
        <v>0</v>
      </c>
      <c r="AB879" s="109">
        <v>0</v>
      </c>
      <c r="AC879" s="109">
        <v>20517</v>
      </c>
      <c r="AD879" s="109">
        <v>18346</v>
      </c>
      <c r="AE879" s="109">
        <v>0</v>
      </c>
      <c r="AF879" s="109" t="s">
        <v>1077</v>
      </c>
      <c r="AG879" s="3"/>
      <c r="AH879" s="3"/>
      <c r="AI879" s="3"/>
      <c r="AJ879" s="3"/>
    </row>
    <row r="880" spans="1:36" x14ac:dyDescent="0.3">
      <c r="A880" s="109" t="s">
        <v>139</v>
      </c>
      <c r="B880" s="109">
        <v>30</v>
      </c>
      <c r="C880" s="109">
        <v>179</v>
      </c>
      <c r="D880" s="109">
        <v>0</v>
      </c>
      <c r="E880" s="109">
        <v>1</v>
      </c>
      <c r="F880" s="109">
        <v>3600</v>
      </c>
      <c r="G880" s="109">
        <v>1</v>
      </c>
      <c r="H880" s="110">
        <f t="shared" si="29"/>
        <v>1</v>
      </c>
      <c r="I880" s="109">
        <v>763</v>
      </c>
      <c r="J880" s="109">
        <v>763</v>
      </c>
      <c r="K880" s="110">
        <f t="shared" ref="K880:K943" si="30">(I880-J880)/I880*100</f>
        <v>0</v>
      </c>
      <c r="L880" s="109">
        <v>766</v>
      </c>
      <c r="M880" s="109">
        <v>763</v>
      </c>
      <c r="N880" s="109">
        <v>0.01</v>
      </c>
      <c r="O880" s="109">
        <v>8.9999999999999993E-3</v>
      </c>
      <c r="P880" s="109">
        <v>8.9999999999999993E-3</v>
      </c>
      <c r="Q880" s="109">
        <v>5.0000000000000001E-3</v>
      </c>
      <c r="R880" s="109">
        <v>4.0000000000000001E-3</v>
      </c>
      <c r="S880" s="109">
        <v>0</v>
      </c>
      <c r="T880" s="109">
        <v>7</v>
      </c>
      <c r="U880" s="109">
        <v>7</v>
      </c>
      <c r="V880" s="109">
        <v>2</v>
      </c>
      <c r="W880" s="109">
        <v>5</v>
      </c>
      <c r="X880" s="109">
        <v>2</v>
      </c>
      <c r="Y880" s="109">
        <v>3</v>
      </c>
      <c r="Z880" s="109">
        <v>0</v>
      </c>
      <c r="AA880" s="109">
        <v>0</v>
      </c>
      <c r="AB880" s="109">
        <v>0</v>
      </c>
      <c r="AC880" s="109">
        <v>10492</v>
      </c>
      <c r="AD880" s="109">
        <v>9304</v>
      </c>
      <c r="AE880" s="109">
        <v>0</v>
      </c>
      <c r="AF880" s="109" t="s">
        <v>1077</v>
      </c>
      <c r="AG880" s="3"/>
      <c r="AH880" s="3"/>
      <c r="AI880" s="3"/>
      <c r="AJ880" s="3"/>
    </row>
    <row r="881" spans="1:36" x14ac:dyDescent="0.3">
      <c r="A881" s="109" t="s">
        <v>140</v>
      </c>
      <c r="B881" s="109">
        <v>30</v>
      </c>
      <c r="C881" s="109">
        <v>154</v>
      </c>
      <c r="D881" s="109">
        <v>0</v>
      </c>
      <c r="E881" s="109">
        <v>1</v>
      </c>
      <c r="F881" s="109">
        <v>3600</v>
      </c>
      <c r="G881" s="109">
        <v>1</v>
      </c>
      <c r="H881" s="110">
        <f t="shared" si="29"/>
        <v>1</v>
      </c>
      <c r="I881" s="109">
        <v>768</v>
      </c>
      <c r="J881" s="109">
        <v>768</v>
      </c>
      <c r="K881" s="110">
        <f t="shared" si="30"/>
        <v>0</v>
      </c>
      <c r="L881" s="109">
        <v>779</v>
      </c>
      <c r="M881" s="109">
        <v>768</v>
      </c>
      <c r="N881" s="109">
        <v>2.1000000000000001E-2</v>
      </c>
      <c r="O881" s="109">
        <v>8.0000000000000002E-3</v>
      </c>
      <c r="P881" s="109">
        <v>1.4999999999999999E-2</v>
      </c>
      <c r="Q881" s="109">
        <v>8.9999999999999993E-3</v>
      </c>
      <c r="R881" s="109">
        <v>6.0000000000000001E-3</v>
      </c>
      <c r="S881" s="109">
        <v>0</v>
      </c>
      <c r="T881" s="109">
        <v>14</v>
      </c>
      <c r="U881" s="109">
        <v>14</v>
      </c>
      <c r="V881" s="109">
        <v>4</v>
      </c>
      <c r="W881" s="109">
        <v>9</v>
      </c>
      <c r="X881" s="109">
        <v>5</v>
      </c>
      <c r="Y881" s="109">
        <v>4</v>
      </c>
      <c r="Z881" s="109">
        <v>0</v>
      </c>
      <c r="AA881" s="109">
        <v>0</v>
      </c>
      <c r="AB881" s="109">
        <v>1</v>
      </c>
      <c r="AC881" s="109">
        <v>12832</v>
      </c>
      <c r="AD881" s="109">
        <v>11447</v>
      </c>
      <c r="AE881" s="109">
        <v>0</v>
      </c>
      <c r="AF881" s="109" t="s">
        <v>1077</v>
      </c>
      <c r="AG881" s="3"/>
      <c r="AH881" s="3"/>
      <c r="AI881" s="3"/>
      <c r="AJ881" s="3"/>
    </row>
    <row r="882" spans="1:36" x14ac:dyDescent="0.3">
      <c r="A882" s="109" t="s">
        <v>141</v>
      </c>
      <c r="B882" s="109">
        <v>30</v>
      </c>
      <c r="C882" s="109">
        <v>195</v>
      </c>
      <c r="D882" s="109">
        <v>0</v>
      </c>
      <c r="E882" s="109">
        <v>1</v>
      </c>
      <c r="F882" s="109">
        <v>3600</v>
      </c>
      <c r="G882" s="109">
        <v>1</v>
      </c>
      <c r="H882" s="110">
        <f t="shared" si="29"/>
        <v>1</v>
      </c>
      <c r="I882" s="109">
        <v>773</v>
      </c>
      <c r="J882" s="109">
        <v>773</v>
      </c>
      <c r="K882" s="110">
        <f t="shared" si="30"/>
        <v>0</v>
      </c>
      <c r="L882" s="109">
        <v>773</v>
      </c>
      <c r="M882" s="109">
        <v>773</v>
      </c>
      <c r="N882" s="109">
        <v>1.0999999999999999E-2</v>
      </c>
      <c r="O882" s="109">
        <v>1.0999999999999999E-2</v>
      </c>
      <c r="P882" s="109">
        <v>1.0999999999999999E-2</v>
      </c>
      <c r="Q882" s="109">
        <v>3.0000000000000001E-3</v>
      </c>
      <c r="R882" s="109">
        <v>8.0000000000000002E-3</v>
      </c>
      <c r="S882" s="109">
        <v>0</v>
      </c>
      <c r="T882" s="109">
        <v>5</v>
      </c>
      <c r="U882" s="109">
        <v>5</v>
      </c>
      <c r="V882" s="109">
        <v>1</v>
      </c>
      <c r="W882" s="109">
        <v>3</v>
      </c>
      <c r="X882" s="109">
        <v>1</v>
      </c>
      <c r="Y882" s="109">
        <v>2</v>
      </c>
      <c r="Z882" s="109">
        <v>0</v>
      </c>
      <c r="AA882" s="109">
        <v>0</v>
      </c>
      <c r="AB882" s="109">
        <v>0</v>
      </c>
      <c r="AC882" s="109">
        <v>11024</v>
      </c>
      <c r="AD882" s="109">
        <v>9831</v>
      </c>
      <c r="AE882" s="109">
        <v>0</v>
      </c>
      <c r="AF882" s="109" t="s">
        <v>1077</v>
      </c>
      <c r="AG882" s="3"/>
      <c r="AH882" s="3"/>
      <c r="AI882" s="3"/>
      <c r="AJ882" s="3"/>
    </row>
    <row r="883" spans="1:36" x14ac:dyDescent="0.3">
      <c r="A883" s="109" t="s">
        <v>142</v>
      </c>
      <c r="B883" s="109">
        <v>30</v>
      </c>
      <c r="C883" s="109">
        <v>155</v>
      </c>
      <c r="D883" s="109">
        <v>0</v>
      </c>
      <c r="E883" s="109">
        <v>1</v>
      </c>
      <c r="F883" s="109">
        <v>3600</v>
      </c>
      <c r="G883" s="109">
        <v>1</v>
      </c>
      <c r="H883" s="110">
        <f t="shared" si="29"/>
        <v>1</v>
      </c>
      <c r="I883" s="109">
        <v>964</v>
      </c>
      <c r="J883" s="109">
        <v>964</v>
      </c>
      <c r="K883" s="110">
        <f t="shared" si="30"/>
        <v>0</v>
      </c>
      <c r="L883" s="109">
        <v>965</v>
      </c>
      <c r="M883" s="109">
        <v>964</v>
      </c>
      <c r="N883" s="109">
        <v>8.3000000000000004E-2</v>
      </c>
      <c r="O883" s="109">
        <v>8.0000000000000002E-3</v>
      </c>
      <c r="P883" s="109">
        <v>7.4999999999999997E-2</v>
      </c>
      <c r="Q883" s="109">
        <v>6.0999999999999999E-2</v>
      </c>
      <c r="R883" s="109">
        <v>2.1999999999999999E-2</v>
      </c>
      <c r="S883" s="109">
        <v>1E-3</v>
      </c>
      <c r="T883" s="109">
        <v>85</v>
      </c>
      <c r="U883" s="109">
        <v>83</v>
      </c>
      <c r="V883" s="109">
        <v>45</v>
      </c>
      <c r="W883" s="109">
        <v>87</v>
      </c>
      <c r="X883" s="109">
        <v>45</v>
      </c>
      <c r="Y883" s="109">
        <v>42</v>
      </c>
      <c r="Z883" s="109">
        <v>0</v>
      </c>
      <c r="AA883" s="109">
        <v>0</v>
      </c>
      <c r="AB883" s="109">
        <v>0</v>
      </c>
      <c r="AC883" s="109">
        <v>55668</v>
      </c>
      <c r="AD883" s="109">
        <v>48018</v>
      </c>
      <c r="AE883" s="109">
        <v>0</v>
      </c>
      <c r="AF883" s="109" t="s">
        <v>1077</v>
      </c>
      <c r="AG883" s="3"/>
      <c r="AH883" s="3"/>
      <c r="AI883" s="3"/>
      <c r="AJ883" s="3"/>
    </row>
    <row r="884" spans="1:36" x14ac:dyDescent="0.3">
      <c r="A884" s="109" t="s">
        <v>143</v>
      </c>
      <c r="B884" s="109">
        <v>30</v>
      </c>
      <c r="C884" s="109">
        <v>151</v>
      </c>
      <c r="D884" s="109">
        <v>0</v>
      </c>
      <c r="E884" s="109">
        <v>1</v>
      </c>
      <c r="F884" s="109">
        <v>3600</v>
      </c>
      <c r="G884" s="109">
        <v>1</v>
      </c>
      <c r="H884" s="110">
        <f t="shared" si="29"/>
        <v>1</v>
      </c>
      <c r="I884" s="109">
        <v>790</v>
      </c>
      <c r="J884" s="109">
        <v>790</v>
      </c>
      <c r="K884" s="110">
        <f t="shared" si="30"/>
        <v>0</v>
      </c>
      <c r="L884" s="109">
        <v>793</v>
      </c>
      <c r="M884" s="109">
        <v>790</v>
      </c>
      <c r="N884" s="109">
        <v>1.2E-2</v>
      </c>
      <c r="O884" s="109">
        <v>8.9999999999999993E-3</v>
      </c>
      <c r="P884" s="109">
        <v>1.2E-2</v>
      </c>
      <c r="Q884" s="109">
        <v>4.0000000000000001E-3</v>
      </c>
      <c r="R884" s="109">
        <v>8.0000000000000002E-3</v>
      </c>
      <c r="S884" s="109">
        <v>0</v>
      </c>
      <c r="T884" s="109">
        <v>11</v>
      </c>
      <c r="U884" s="109">
        <v>11</v>
      </c>
      <c r="V884" s="109">
        <v>3</v>
      </c>
      <c r="W884" s="109">
        <v>7</v>
      </c>
      <c r="X884" s="109">
        <v>3</v>
      </c>
      <c r="Y884" s="109">
        <v>4</v>
      </c>
      <c r="Z884" s="109">
        <v>0</v>
      </c>
      <c r="AA884" s="109">
        <v>0</v>
      </c>
      <c r="AB884" s="109">
        <v>0</v>
      </c>
      <c r="AC884" s="109">
        <v>10225</v>
      </c>
      <c r="AD884" s="109">
        <v>8990</v>
      </c>
      <c r="AE884" s="109">
        <v>0</v>
      </c>
      <c r="AF884" s="109" t="s">
        <v>1077</v>
      </c>
      <c r="AG884" s="3"/>
      <c r="AH884" s="3"/>
      <c r="AI884" s="3"/>
      <c r="AJ884" s="3"/>
    </row>
    <row r="885" spans="1:36" x14ac:dyDescent="0.3">
      <c r="A885" s="109" t="s">
        <v>144</v>
      </c>
      <c r="B885" s="109">
        <v>30</v>
      </c>
      <c r="C885" s="109">
        <v>180</v>
      </c>
      <c r="D885" s="109">
        <v>0</v>
      </c>
      <c r="E885" s="109">
        <v>1</v>
      </c>
      <c r="F885" s="109">
        <v>3600</v>
      </c>
      <c r="G885" s="109">
        <v>1</v>
      </c>
      <c r="H885" s="110">
        <f t="shared" si="29"/>
        <v>1</v>
      </c>
      <c r="I885" s="109">
        <v>760</v>
      </c>
      <c r="J885" s="109">
        <v>760</v>
      </c>
      <c r="K885" s="110">
        <f t="shared" si="30"/>
        <v>0</v>
      </c>
      <c r="L885" s="109">
        <v>761</v>
      </c>
      <c r="M885" s="109">
        <v>760</v>
      </c>
      <c r="N885" s="109">
        <v>1.0999999999999999E-2</v>
      </c>
      <c r="O885" s="109">
        <v>8.9999999999999993E-3</v>
      </c>
      <c r="P885" s="109">
        <v>1.0999999999999999E-2</v>
      </c>
      <c r="Q885" s="109">
        <v>4.0000000000000001E-3</v>
      </c>
      <c r="R885" s="109">
        <v>7.0000000000000001E-3</v>
      </c>
      <c r="S885" s="109">
        <v>0</v>
      </c>
      <c r="T885" s="109">
        <v>8</v>
      </c>
      <c r="U885" s="109">
        <v>8</v>
      </c>
      <c r="V885" s="109">
        <v>3</v>
      </c>
      <c r="W885" s="109">
        <v>7</v>
      </c>
      <c r="X885" s="109">
        <v>3</v>
      </c>
      <c r="Y885" s="109">
        <v>4</v>
      </c>
      <c r="Z885" s="109">
        <v>0</v>
      </c>
      <c r="AA885" s="109">
        <v>0</v>
      </c>
      <c r="AB885" s="109">
        <v>0</v>
      </c>
      <c r="AC885" s="109">
        <v>16079</v>
      </c>
      <c r="AD885" s="109">
        <v>13854</v>
      </c>
      <c r="AE885" s="109">
        <v>0</v>
      </c>
      <c r="AF885" s="109" t="s">
        <v>1077</v>
      </c>
      <c r="AG885" s="3"/>
      <c r="AH885" s="3"/>
      <c r="AI885" s="3"/>
      <c r="AJ885" s="3"/>
    </row>
    <row r="886" spans="1:36" x14ac:dyDescent="0.3">
      <c r="A886" s="109" t="s">
        <v>145</v>
      </c>
      <c r="B886" s="109">
        <v>30</v>
      </c>
      <c r="C886" s="109">
        <v>151</v>
      </c>
      <c r="D886" s="109">
        <v>0</v>
      </c>
      <c r="E886" s="109">
        <v>1</v>
      </c>
      <c r="F886" s="109">
        <v>3600</v>
      </c>
      <c r="G886" s="109">
        <v>1</v>
      </c>
      <c r="H886" s="110">
        <f t="shared" si="29"/>
        <v>1</v>
      </c>
      <c r="I886" s="109">
        <v>806</v>
      </c>
      <c r="J886" s="109">
        <v>806</v>
      </c>
      <c r="K886" s="110">
        <f t="shared" si="30"/>
        <v>0</v>
      </c>
      <c r="L886" s="109">
        <v>811</v>
      </c>
      <c r="M886" s="109">
        <v>806</v>
      </c>
      <c r="N886" s="109">
        <v>1.2999999999999999E-2</v>
      </c>
      <c r="O886" s="109">
        <v>1.0999999999999999E-2</v>
      </c>
      <c r="P886" s="109">
        <v>1.2999999999999999E-2</v>
      </c>
      <c r="Q886" s="109">
        <v>6.0000000000000001E-3</v>
      </c>
      <c r="R886" s="109">
        <v>7.0000000000000001E-3</v>
      </c>
      <c r="S886" s="109">
        <v>0</v>
      </c>
      <c r="T886" s="109">
        <v>9</v>
      </c>
      <c r="U886" s="109">
        <v>9</v>
      </c>
      <c r="V886" s="109">
        <v>4</v>
      </c>
      <c r="W886" s="109">
        <v>9</v>
      </c>
      <c r="X886" s="109">
        <v>4</v>
      </c>
      <c r="Y886" s="109">
        <v>5</v>
      </c>
      <c r="Z886" s="109">
        <v>0</v>
      </c>
      <c r="AA886" s="109">
        <v>0</v>
      </c>
      <c r="AB886" s="109">
        <v>0</v>
      </c>
      <c r="AC886" s="109">
        <v>11065</v>
      </c>
      <c r="AD886" s="109">
        <v>9854</v>
      </c>
      <c r="AE886" s="109">
        <v>0</v>
      </c>
      <c r="AF886" s="109" t="s">
        <v>1077</v>
      </c>
      <c r="AG886" s="3"/>
      <c r="AH886" s="3"/>
      <c r="AI886" s="3"/>
      <c r="AJ886" s="3"/>
    </row>
    <row r="887" spans="1:36" x14ac:dyDescent="0.3">
      <c r="A887" s="109" t="s">
        <v>146</v>
      </c>
      <c r="B887" s="109">
        <v>30</v>
      </c>
      <c r="C887" s="109">
        <v>200</v>
      </c>
      <c r="D887" s="109">
        <v>0</v>
      </c>
      <c r="E887" s="109">
        <v>1</v>
      </c>
      <c r="F887" s="109">
        <v>3600</v>
      </c>
      <c r="G887" s="109">
        <v>1</v>
      </c>
      <c r="H887" s="110">
        <f t="shared" si="29"/>
        <v>1</v>
      </c>
      <c r="I887" s="109">
        <v>881</v>
      </c>
      <c r="J887" s="109">
        <v>881</v>
      </c>
      <c r="K887" s="110">
        <f t="shared" si="30"/>
        <v>0</v>
      </c>
      <c r="L887" s="109">
        <v>883</v>
      </c>
      <c r="M887" s="109">
        <v>881</v>
      </c>
      <c r="N887" s="109">
        <v>0.47</v>
      </c>
      <c r="O887" s="109">
        <v>7.0000000000000001E-3</v>
      </c>
      <c r="P887" s="109">
        <v>0.45100000000000001</v>
      </c>
      <c r="Q887" s="109">
        <v>0.27500000000000002</v>
      </c>
      <c r="R887" s="109">
        <v>0.17899999999999999</v>
      </c>
      <c r="S887" s="109">
        <v>1E-3</v>
      </c>
      <c r="T887" s="109">
        <v>274</v>
      </c>
      <c r="U887" s="109">
        <v>273</v>
      </c>
      <c r="V887" s="109">
        <v>78</v>
      </c>
      <c r="W887" s="109">
        <v>155</v>
      </c>
      <c r="X887" s="109">
        <v>100</v>
      </c>
      <c r="Y887" s="109">
        <v>55</v>
      </c>
      <c r="Z887" s="109">
        <v>0</v>
      </c>
      <c r="AA887" s="109">
        <v>22</v>
      </c>
      <c r="AB887" s="109">
        <v>0</v>
      </c>
      <c r="AC887" s="109">
        <v>481242</v>
      </c>
      <c r="AD887" s="109">
        <v>398699</v>
      </c>
      <c r="AE887" s="109">
        <v>0</v>
      </c>
      <c r="AF887" s="109" t="s">
        <v>1077</v>
      </c>
      <c r="AG887" s="3"/>
      <c r="AH887" s="3"/>
      <c r="AI887" s="3"/>
      <c r="AJ887" s="3"/>
    </row>
    <row r="888" spans="1:36" x14ac:dyDescent="0.3">
      <c r="A888" s="109" t="s">
        <v>147</v>
      </c>
      <c r="B888" s="109">
        <v>30</v>
      </c>
      <c r="C888" s="109">
        <v>168</v>
      </c>
      <c r="D888" s="109">
        <v>0</v>
      </c>
      <c r="E888" s="109">
        <v>1</v>
      </c>
      <c r="F888" s="109">
        <v>3600</v>
      </c>
      <c r="G888" s="109">
        <v>1</v>
      </c>
      <c r="H888" s="110">
        <f t="shared" si="29"/>
        <v>1</v>
      </c>
      <c r="I888" s="109">
        <v>772</v>
      </c>
      <c r="J888" s="109">
        <v>772</v>
      </c>
      <c r="K888" s="110">
        <f t="shared" si="30"/>
        <v>0</v>
      </c>
      <c r="L888" s="109">
        <v>772</v>
      </c>
      <c r="M888" s="109">
        <v>772</v>
      </c>
      <c r="N888" s="109">
        <v>8.9999999999999993E-3</v>
      </c>
      <c r="O888" s="109">
        <v>8.0000000000000002E-3</v>
      </c>
      <c r="P888" s="109">
        <v>8.0000000000000002E-3</v>
      </c>
      <c r="Q888" s="109">
        <v>3.0000000000000001E-3</v>
      </c>
      <c r="R888" s="109">
        <v>5.0000000000000001E-3</v>
      </c>
      <c r="S888" s="109">
        <v>1E-3</v>
      </c>
      <c r="T888" s="109">
        <v>4</v>
      </c>
      <c r="U888" s="109">
        <v>4</v>
      </c>
      <c r="V888" s="109">
        <v>1</v>
      </c>
      <c r="W888" s="109">
        <v>3</v>
      </c>
      <c r="X888" s="109">
        <v>1</v>
      </c>
      <c r="Y888" s="109">
        <v>2</v>
      </c>
      <c r="Z888" s="109">
        <v>0</v>
      </c>
      <c r="AA888" s="109">
        <v>0</v>
      </c>
      <c r="AB888" s="109">
        <v>0</v>
      </c>
      <c r="AC888" s="109">
        <v>5996</v>
      </c>
      <c r="AD888" s="109">
        <v>5279</v>
      </c>
      <c r="AE888" s="109">
        <v>0</v>
      </c>
      <c r="AF888" s="109" t="s">
        <v>1077</v>
      </c>
      <c r="AG888" s="3"/>
      <c r="AH888" s="3"/>
      <c r="AI888" s="3"/>
      <c r="AJ888" s="3"/>
    </row>
    <row r="889" spans="1:36" x14ac:dyDescent="0.3">
      <c r="A889" s="109" t="s">
        <v>148</v>
      </c>
      <c r="B889" s="109">
        <v>30</v>
      </c>
      <c r="C889" s="109">
        <v>160</v>
      </c>
      <c r="D889" s="109">
        <v>0</v>
      </c>
      <c r="E889" s="109">
        <v>1</v>
      </c>
      <c r="F889" s="109">
        <v>3600</v>
      </c>
      <c r="G889" s="109">
        <v>1</v>
      </c>
      <c r="H889" s="110">
        <f t="shared" si="29"/>
        <v>1</v>
      </c>
      <c r="I889" s="109">
        <v>741</v>
      </c>
      <c r="J889" s="109">
        <v>741</v>
      </c>
      <c r="K889" s="110">
        <f t="shared" si="30"/>
        <v>0</v>
      </c>
      <c r="L889" s="109">
        <v>741</v>
      </c>
      <c r="M889" s="109">
        <v>741</v>
      </c>
      <c r="N889" s="109">
        <v>8.9999999999999993E-3</v>
      </c>
      <c r="O889" s="109">
        <v>8.9999999999999993E-3</v>
      </c>
      <c r="P889" s="109">
        <v>8.9999999999999993E-3</v>
      </c>
      <c r="Q889" s="109">
        <v>3.0000000000000001E-3</v>
      </c>
      <c r="R889" s="109">
        <v>6.0000000000000001E-3</v>
      </c>
      <c r="S889" s="109">
        <v>0</v>
      </c>
      <c r="T889" s="109">
        <v>5</v>
      </c>
      <c r="U889" s="109">
        <v>5</v>
      </c>
      <c r="V889" s="109">
        <v>1</v>
      </c>
      <c r="W889" s="109">
        <v>3</v>
      </c>
      <c r="X889" s="109">
        <v>1</v>
      </c>
      <c r="Y889" s="109">
        <v>2</v>
      </c>
      <c r="Z889" s="109">
        <v>0</v>
      </c>
      <c r="AA889" s="109">
        <v>0</v>
      </c>
      <c r="AB889" s="109">
        <v>0</v>
      </c>
      <c r="AC889" s="109">
        <v>6055</v>
      </c>
      <c r="AD889" s="109">
        <v>5323</v>
      </c>
      <c r="AE889" s="109">
        <v>0</v>
      </c>
      <c r="AF889" s="109" t="s">
        <v>1077</v>
      </c>
      <c r="AG889" s="3"/>
      <c r="AH889" s="3"/>
      <c r="AI889" s="3"/>
      <c r="AJ889" s="3"/>
    </row>
    <row r="890" spans="1:36" x14ac:dyDescent="0.3">
      <c r="A890" s="109" t="s">
        <v>149</v>
      </c>
      <c r="B890" s="109">
        <v>30</v>
      </c>
      <c r="C890" s="109">
        <v>175</v>
      </c>
      <c r="D890" s="109">
        <v>0</v>
      </c>
      <c r="E890" s="109">
        <v>1</v>
      </c>
      <c r="F890" s="109">
        <v>3600</v>
      </c>
      <c r="G890" s="109">
        <v>1</v>
      </c>
      <c r="H890" s="110">
        <f t="shared" si="29"/>
        <v>1</v>
      </c>
      <c r="I890" s="109">
        <v>778</v>
      </c>
      <c r="J890" s="109">
        <v>778</v>
      </c>
      <c r="K890" s="110">
        <f t="shared" si="30"/>
        <v>0</v>
      </c>
      <c r="L890" s="109">
        <v>780</v>
      </c>
      <c r="M890" s="109">
        <v>778</v>
      </c>
      <c r="N890" s="109">
        <v>0.13900000000000001</v>
      </c>
      <c r="O890" s="109">
        <v>7.0000000000000001E-3</v>
      </c>
      <c r="P890" s="109">
        <v>0.13600000000000001</v>
      </c>
      <c r="Q890" s="109">
        <v>0.11600000000000001</v>
      </c>
      <c r="R890" s="109">
        <v>2.7E-2</v>
      </c>
      <c r="S890" s="109">
        <v>1E-3</v>
      </c>
      <c r="T890" s="109">
        <v>127</v>
      </c>
      <c r="U890" s="109">
        <v>97</v>
      </c>
      <c r="V890" s="109">
        <v>93</v>
      </c>
      <c r="W890" s="109">
        <v>127</v>
      </c>
      <c r="X890" s="109">
        <v>93</v>
      </c>
      <c r="Y890" s="109">
        <v>34</v>
      </c>
      <c r="Z890" s="109">
        <v>0</v>
      </c>
      <c r="AA890" s="109">
        <v>0</v>
      </c>
      <c r="AB890" s="109">
        <v>0</v>
      </c>
      <c r="AC890" s="109">
        <v>63967</v>
      </c>
      <c r="AD890" s="109">
        <v>54785</v>
      </c>
      <c r="AE890" s="109">
        <v>0</v>
      </c>
      <c r="AF890" s="109" t="s">
        <v>1077</v>
      </c>
      <c r="AG890" s="3"/>
      <c r="AH890" s="3"/>
      <c r="AI890" s="3"/>
      <c r="AJ890" s="3"/>
    </row>
    <row r="891" spans="1:36" x14ac:dyDescent="0.3">
      <c r="A891" s="109" t="s">
        <v>150</v>
      </c>
      <c r="B891" s="109">
        <v>30</v>
      </c>
      <c r="C891" s="109">
        <v>173</v>
      </c>
      <c r="D891" s="109">
        <v>0</v>
      </c>
      <c r="E891" s="109">
        <v>1</v>
      </c>
      <c r="F891" s="109">
        <v>3600</v>
      </c>
      <c r="G891" s="109">
        <v>1</v>
      </c>
      <c r="H891" s="110">
        <f t="shared" si="29"/>
        <v>1</v>
      </c>
      <c r="I891" s="109">
        <v>828</v>
      </c>
      <c r="J891" s="109">
        <v>828</v>
      </c>
      <c r="K891" s="110">
        <f t="shared" si="30"/>
        <v>0</v>
      </c>
      <c r="L891" s="109">
        <v>833</v>
      </c>
      <c r="M891" s="109">
        <v>828</v>
      </c>
      <c r="N891" s="109">
        <v>8.9999999999999993E-3</v>
      </c>
      <c r="O891" s="109">
        <v>8.0000000000000002E-3</v>
      </c>
      <c r="P891" s="109">
        <v>8.9999999999999993E-3</v>
      </c>
      <c r="Q891" s="109">
        <v>5.0000000000000001E-3</v>
      </c>
      <c r="R891" s="109">
        <v>4.0000000000000001E-3</v>
      </c>
      <c r="S891" s="109">
        <v>0</v>
      </c>
      <c r="T891" s="109">
        <v>8</v>
      </c>
      <c r="U891" s="109">
        <v>8</v>
      </c>
      <c r="V891" s="109">
        <v>3</v>
      </c>
      <c r="W891" s="109">
        <v>7</v>
      </c>
      <c r="X891" s="109">
        <v>3</v>
      </c>
      <c r="Y891" s="109">
        <v>4</v>
      </c>
      <c r="Z891" s="109">
        <v>0</v>
      </c>
      <c r="AA891" s="109">
        <v>0</v>
      </c>
      <c r="AB891" s="109">
        <v>0</v>
      </c>
      <c r="AC891" s="109">
        <v>7603</v>
      </c>
      <c r="AD891" s="109">
        <v>6705</v>
      </c>
      <c r="AE891" s="109">
        <v>0</v>
      </c>
      <c r="AF891" s="109" t="s">
        <v>1077</v>
      </c>
      <c r="AG891" s="3"/>
      <c r="AH891" s="3"/>
      <c r="AI891" s="3"/>
      <c r="AJ891" s="3"/>
    </row>
    <row r="892" spans="1:36" x14ac:dyDescent="0.3">
      <c r="A892" s="109" t="s">
        <v>151</v>
      </c>
      <c r="B892" s="109">
        <v>30</v>
      </c>
      <c r="C892" s="109">
        <v>183</v>
      </c>
      <c r="D892" s="109">
        <v>0</v>
      </c>
      <c r="E892" s="109">
        <v>1</v>
      </c>
      <c r="F892" s="109">
        <v>3600</v>
      </c>
      <c r="G892" s="109">
        <v>1</v>
      </c>
      <c r="H892" s="110">
        <f t="shared" si="29"/>
        <v>1</v>
      </c>
      <c r="I892" s="109">
        <v>774</v>
      </c>
      <c r="J892" s="109">
        <v>774</v>
      </c>
      <c r="K892" s="110">
        <f t="shared" si="30"/>
        <v>0</v>
      </c>
      <c r="L892" s="109">
        <v>778</v>
      </c>
      <c r="M892" s="109">
        <v>774</v>
      </c>
      <c r="N892" s="109">
        <v>2.5999999999999999E-2</v>
      </c>
      <c r="O892" s="109">
        <v>7.0000000000000001E-3</v>
      </c>
      <c r="P892" s="109">
        <v>2.5999999999999999E-2</v>
      </c>
      <c r="Q892" s="109">
        <v>0.02</v>
      </c>
      <c r="R892" s="109">
        <v>1.0999999999999999E-2</v>
      </c>
      <c r="S892" s="109">
        <v>0</v>
      </c>
      <c r="T892" s="109">
        <v>23</v>
      </c>
      <c r="U892" s="109">
        <v>23</v>
      </c>
      <c r="V892" s="109">
        <v>11</v>
      </c>
      <c r="W892" s="109">
        <v>23</v>
      </c>
      <c r="X892" s="109">
        <v>11</v>
      </c>
      <c r="Y892" s="109">
        <v>12</v>
      </c>
      <c r="Z892" s="109">
        <v>0</v>
      </c>
      <c r="AA892" s="109">
        <v>0</v>
      </c>
      <c r="AB892" s="109">
        <v>0</v>
      </c>
      <c r="AC892" s="109">
        <v>22835</v>
      </c>
      <c r="AD892" s="109">
        <v>20108</v>
      </c>
      <c r="AE892" s="109">
        <v>0</v>
      </c>
      <c r="AF892" s="109" t="s">
        <v>1077</v>
      </c>
      <c r="AG892" s="3"/>
      <c r="AH892" s="3"/>
      <c r="AI892" s="3"/>
      <c r="AJ892" s="3"/>
    </row>
    <row r="893" spans="1:36" x14ac:dyDescent="0.3">
      <c r="A893" s="109" t="s">
        <v>152</v>
      </c>
      <c r="B893" s="109">
        <v>30</v>
      </c>
      <c r="C893" s="109">
        <v>170</v>
      </c>
      <c r="D893" s="109">
        <v>0</v>
      </c>
      <c r="E893" s="109">
        <v>1</v>
      </c>
      <c r="F893" s="109">
        <v>3600</v>
      </c>
      <c r="G893" s="109">
        <v>1</v>
      </c>
      <c r="H893" s="110">
        <f t="shared" si="29"/>
        <v>1</v>
      </c>
      <c r="I893" s="109">
        <v>620</v>
      </c>
      <c r="J893" s="109">
        <v>620</v>
      </c>
      <c r="K893" s="110">
        <f t="shared" si="30"/>
        <v>0</v>
      </c>
      <c r="L893" s="109">
        <v>621</v>
      </c>
      <c r="M893" s="109">
        <v>620</v>
      </c>
      <c r="N893" s="109">
        <v>5.5E-2</v>
      </c>
      <c r="O893" s="109">
        <v>0.01</v>
      </c>
      <c r="P893" s="109">
        <v>5.1999999999999998E-2</v>
      </c>
      <c r="Q893" s="109">
        <v>2.8000000000000001E-2</v>
      </c>
      <c r="R893" s="109">
        <v>2.5999999999999999E-2</v>
      </c>
      <c r="S893" s="109">
        <v>0</v>
      </c>
      <c r="T893" s="109">
        <v>44</v>
      </c>
      <c r="U893" s="109">
        <v>44</v>
      </c>
      <c r="V893" s="109">
        <v>21</v>
      </c>
      <c r="W893" s="109">
        <v>43</v>
      </c>
      <c r="X893" s="109">
        <v>21</v>
      </c>
      <c r="Y893" s="109">
        <v>22</v>
      </c>
      <c r="Z893" s="109">
        <v>0</v>
      </c>
      <c r="AA893" s="109">
        <v>0</v>
      </c>
      <c r="AB893" s="109">
        <v>0</v>
      </c>
      <c r="AC893" s="109">
        <v>74503</v>
      </c>
      <c r="AD893" s="109">
        <v>64699</v>
      </c>
      <c r="AE893" s="109">
        <v>0</v>
      </c>
      <c r="AF893" s="109" t="s">
        <v>1077</v>
      </c>
      <c r="AG893" s="3"/>
      <c r="AH893" s="3"/>
      <c r="AI893" s="3"/>
      <c r="AJ893" s="3"/>
    </row>
    <row r="894" spans="1:36" x14ac:dyDescent="0.3">
      <c r="A894" s="109" t="s">
        <v>153</v>
      </c>
      <c r="B894" s="109">
        <v>30</v>
      </c>
      <c r="C894" s="109">
        <v>163</v>
      </c>
      <c r="D894" s="109">
        <v>0</v>
      </c>
      <c r="E894" s="109">
        <v>1</v>
      </c>
      <c r="F894" s="109">
        <v>3600</v>
      </c>
      <c r="G894" s="109">
        <v>1</v>
      </c>
      <c r="H894" s="110">
        <f t="shared" si="29"/>
        <v>0</v>
      </c>
      <c r="I894" s="109">
        <v>654</v>
      </c>
      <c r="J894" s="109">
        <v>653</v>
      </c>
      <c r="K894" s="110">
        <f t="shared" si="30"/>
        <v>0.1529051987767584</v>
      </c>
      <c r="L894" s="109">
        <v>654</v>
      </c>
      <c r="M894" s="109">
        <v>653</v>
      </c>
      <c r="N894" s="109">
        <v>3600.0259999999998</v>
      </c>
      <c r="O894" s="109">
        <v>7.0000000000000001E-3</v>
      </c>
      <c r="P894" s="109">
        <v>3586.69</v>
      </c>
      <c r="Q894" s="109">
        <v>3612.6750000000002</v>
      </c>
      <c r="R894" s="109">
        <v>23.483000000000001</v>
      </c>
      <c r="S894" s="109">
        <v>0.94399999999999995</v>
      </c>
      <c r="T894" s="109">
        <v>181632</v>
      </c>
      <c r="U894" s="109">
        <v>159997</v>
      </c>
      <c r="V894" s="109">
        <v>106311</v>
      </c>
      <c r="W894" s="109">
        <v>169353</v>
      </c>
      <c r="X894" s="109">
        <v>169322</v>
      </c>
      <c r="Y894" s="109">
        <v>31</v>
      </c>
      <c r="Z894" s="109">
        <v>40</v>
      </c>
      <c r="AA894" s="109">
        <v>62971</v>
      </c>
      <c r="AB894" s="109">
        <v>0</v>
      </c>
      <c r="AC894" s="109">
        <v>94793018</v>
      </c>
      <c r="AD894" s="109">
        <v>73568025</v>
      </c>
      <c r="AE894" s="109">
        <v>0</v>
      </c>
      <c r="AF894" s="109" t="s">
        <v>1077</v>
      </c>
      <c r="AG894" s="3"/>
      <c r="AH894" s="3"/>
      <c r="AI894" s="3"/>
      <c r="AJ894" s="3"/>
    </row>
    <row r="895" spans="1:36" x14ac:dyDescent="0.3">
      <c r="A895" s="109" t="s">
        <v>154</v>
      </c>
      <c r="B895" s="109">
        <v>30</v>
      </c>
      <c r="C895" s="109">
        <v>184</v>
      </c>
      <c r="D895" s="109">
        <v>0</v>
      </c>
      <c r="E895" s="109">
        <v>1</v>
      </c>
      <c r="F895" s="109">
        <v>3600</v>
      </c>
      <c r="G895" s="109">
        <v>1</v>
      </c>
      <c r="H895" s="110">
        <f t="shared" si="29"/>
        <v>1</v>
      </c>
      <c r="I895" s="109">
        <v>695</v>
      </c>
      <c r="J895" s="109">
        <v>695</v>
      </c>
      <c r="K895" s="110">
        <f t="shared" si="30"/>
        <v>0</v>
      </c>
      <c r="L895" s="109">
        <v>699</v>
      </c>
      <c r="M895" s="109">
        <v>695</v>
      </c>
      <c r="N895" s="109">
        <v>2.9000000000000001E-2</v>
      </c>
      <c r="O895" s="109">
        <v>1.2999999999999999E-2</v>
      </c>
      <c r="P895" s="109">
        <v>2.9000000000000001E-2</v>
      </c>
      <c r="Q895" s="109">
        <v>1.2E-2</v>
      </c>
      <c r="R895" s="109">
        <v>1.7999999999999999E-2</v>
      </c>
      <c r="S895" s="109">
        <v>0</v>
      </c>
      <c r="T895" s="109">
        <v>18</v>
      </c>
      <c r="U895" s="109">
        <v>18</v>
      </c>
      <c r="V895" s="109">
        <v>8</v>
      </c>
      <c r="W895" s="109">
        <v>17</v>
      </c>
      <c r="X895" s="109">
        <v>8</v>
      </c>
      <c r="Y895" s="109">
        <v>9</v>
      </c>
      <c r="Z895" s="109">
        <v>0</v>
      </c>
      <c r="AA895" s="109">
        <v>0</v>
      </c>
      <c r="AB895" s="109">
        <v>0</v>
      </c>
      <c r="AC895" s="109">
        <v>21628</v>
      </c>
      <c r="AD895" s="109">
        <v>19105</v>
      </c>
      <c r="AE895" s="109">
        <v>0</v>
      </c>
      <c r="AF895" s="109" t="s">
        <v>1077</v>
      </c>
      <c r="AG895" s="3"/>
      <c r="AH895" s="3"/>
      <c r="AI895" s="3"/>
      <c r="AJ895" s="3"/>
    </row>
    <row r="896" spans="1:36" x14ac:dyDescent="0.3">
      <c r="A896" s="109" t="s">
        <v>155</v>
      </c>
      <c r="B896" s="109">
        <v>30</v>
      </c>
      <c r="C896" s="109">
        <v>200</v>
      </c>
      <c r="D896" s="109">
        <v>0</v>
      </c>
      <c r="E896" s="109">
        <v>1</v>
      </c>
      <c r="F896" s="109">
        <v>3600</v>
      </c>
      <c r="G896" s="109">
        <v>1</v>
      </c>
      <c r="H896" s="110">
        <f t="shared" si="29"/>
        <v>1</v>
      </c>
      <c r="I896" s="109">
        <v>715</v>
      </c>
      <c r="J896" s="109">
        <v>715</v>
      </c>
      <c r="K896" s="110">
        <f t="shared" si="30"/>
        <v>0</v>
      </c>
      <c r="L896" s="109">
        <v>715</v>
      </c>
      <c r="M896" s="109">
        <v>715</v>
      </c>
      <c r="N896" s="109">
        <v>1.7999999999999999E-2</v>
      </c>
      <c r="O896" s="109">
        <v>1.7999999999999999E-2</v>
      </c>
      <c r="P896" s="109">
        <v>1.7999999999999999E-2</v>
      </c>
      <c r="Q896" s="109">
        <v>3.0000000000000001E-3</v>
      </c>
      <c r="R896" s="109">
        <v>1.4999999999999999E-2</v>
      </c>
      <c r="S896" s="109">
        <v>0</v>
      </c>
      <c r="T896" s="109">
        <v>3</v>
      </c>
      <c r="U896" s="109">
        <v>3</v>
      </c>
      <c r="V896" s="109">
        <v>1</v>
      </c>
      <c r="W896" s="109">
        <v>3</v>
      </c>
      <c r="X896" s="109">
        <v>1</v>
      </c>
      <c r="Y896" s="109">
        <v>2</v>
      </c>
      <c r="Z896" s="109">
        <v>0</v>
      </c>
      <c r="AA896" s="109">
        <v>0</v>
      </c>
      <c r="AB896" s="109">
        <v>0</v>
      </c>
      <c r="AC896" s="109">
        <v>10919</v>
      </c>
      <c r="AD896" s="109">
        <v>9540</v>
      </c>
      <c r="AE896" s="109">
        <v>0</v>
      </c>
      <c r="AF896" s="109" t="s">
        <v>1077</v>
      </c>
      <c r="AG896" s="3"/>
      <c r="AH896" s="3"/>
      <c r="AI896" s="3"/>
      <c r="AJ896" s="3"/>
    </row>
    <row r="897" spans="1:36" x14ac:dyDescent="0.3">
      <c r="A897" s="109" t="s">
        <v>156</v>
      </c>
      <c r="B897" s="109">
        <v>30</v>
      </c>
      <c r="C897" s="109">
        <v>174</v>
      </c>
      <c r="D897" s="109">
        <v>0</v>
      </c>
      <c r="E897" s="109">
        <v>1</v>
      </c>
      <c r="F897" s="109">
        <v>3600</v>
      </c>
      <c r="G897" s="109">
        <v>1</v>
      </c>
      <c r="H897" s="110">
        <f t="shared" si="29"/>
        <v>1</v>
      </c>
      <c r="I897" s="109">
        <v>729</v>
      </c>
      <c r="J897" s="109">
        <v>729</v>
      </c>
      <c r="K897" s="110">
        <f t="shared" si="30"/>
        <v>0</v>
      </c>
      <c r="L897" s="109">
        <v>729</v>
      </c>
      <c r="M897" s="109">
        <v>729</v>
      </c>
      <c r="N897" s="109">
        <v>3.7999999999999999E-2</v>
      </c>
      <c r="O897" s="109">
        <v>3.7999999999999999E-2</v>
      </c>
      <c r="P897" s="109">
        <v>3.7999999999999999E-2</v>
      </c>
      <c r="Q897" s="109">
        <v>3.0000000000000001E-3</v>
      </c>
      <c r="R897" s="109">
        <v>3.5000000000000003E-2</v>
      </c>
      <c r="S897" s="109">
        <v>0</v>
      </c>
      <c r="T897" s="109">
        <v>7</v>
      </c>
      <c r="U897" s="109">
        <v>7</v>
      </c>
      <c r="V897" s="109">
        <v>1</v>
      </c>
      <c r="W897" s="109">
        <v>3</v>
      </c>
      <c r="X897" s="109">
        <v>1</v>
      </c>
      <c r="Y897" s="109">
        <v>2</v>
      </c>
      <c r="Z897" s="109">
        <v>0</v>
      </c>
      <c r="AA897" s="109">
        <v>0</v>
      </c>
      <c r="AB897" s="109">
        <v>0</v>
      </c>
      <c r="AC897" s="109">
        <v>18034</v>
      </c>
      <c r="AD897" s="109">
        <v>16003</v>
      </c>
      <c r="AE897" s="109">
        <v>0</v>
      </c>
      <c r="AF897" s="109" t="s">
        <v>1077</v>
      </c>
      <c r="AG897" s="3"/>
      <c r="AH897" s="3"/>
      <c r="AI897" s="3"/>
      <c r="AJ897" s="3"/>
    </row>
    <row r="898" spans="1:36" x14ac:dyDescent="0.3">
      <c r="A898" s="109" t="s">
        <v>157</v>
      </c>
      <c r="B898" s="109">
        <v>30</v>
      </c>
      <c r="C898" s="109">
        <v>187</v>
      </c>
      <c r="D898" s="109">
        <v>0</v>
      </c>
      <c r="E898" s="109">
        <v>1</v>
      </c>
      <c r="F898" s="109">
        <v>3600</v>
      </c>
      <c r="G898" s="109">
        <v>1</v>
      </c>
      <c r="H898" s="110">
        <f t="shared" ref="H898:H961" si="31">IF(I898=J898,1,0)</f>
        <v>1</v>
      </c>
      <c r="I898" s="109">
        <v>776</v>
      </c>
      <c r="J898" s="109">
        <v>776</v>
      </c>
      <c r="K898" s="110">
        <f t="shared" si="30"/>
        <v>0</v>
      </c>
      <c r="L898" s="109">
        <v>777</v>
      </c>
      <c r="M898" s="109">
        <v>776</v>
      </c>
      <c r="N898" s="109">
        <v>2.5000000000000001E-2</v>
      </c>
      <c r="O898" s="109">
        <v>8.0000000000000002E-3</v>
      </c>
      <c r="P898" s="109">
        <v>2.4E-2</v>
      </c>
      <c r="Q898" s="109">
        <v>1.2E-2</v>
      </c>
      <c r="R898" s="109">
        <v>1.2E-2</v>
      </c>
      <c r="S898" s="109">
        <v>0</v>
      </c>
      <c r="T898" s="109">
        <v>25</v>
      </c>
      <c r="U898" s="109">
        <v>25</v>
      </c>
      <c r="V898" s="109">
        <v>9</v>
      </c>
      <c r="W898" s="109">
        <v>19</v>
      </c>
      <c r="X898" s="109">
        <v>9</v>
      </c>
      <c r="Y898" s="109">
        <v>10</v>
      </c>
      <c r="Z898" s="109">
        <v>0</v>
      </c>
      <c r="AA898" s="109">
        <v>0</v>
      </c>
      <c r="AB898" s="109">
        <v>0</v>
      </c>
      <c r="AC898" s="109">
        <v>20244</v>
      </c>
      <c r="AD898" s="109">
        <v>17972</v>
      </c>
      <c r="AE898" s="109">
        <v>0</v>
      </c>
      <c r="AF898" s="109" t="s">
        <v>1077</v>
      </c>
      <c r="AG898" s="3"/>
      <c r="AH898" s="3"/>
      <c r="AI898" s="3"/>
      <c r="AJ898" s="3"/>
    </row>
    <row r="899" spans="1:36" x14ac:dyDescent="0.3">
      <c r="A899" s="109" t="s">
        <v>158</v>
      </c>
      <c r="B899" s="109">
        <v>30</v>
      </c>
      <c r="C899" s="109">
        <v>192</v>
      </c>
      <c r="D899" s="109">
        <v>0</v>
      </c>
      <c r="E899" s="109">
        <v>1</v>
      </c>
      <c r="F899" s="109">
        <v>3600</v>
      </c>
      <c r="G899" s="109">
        <v>1</v>
      </c>
      <c r="H899" s="110">
        <f t="shared" si="31"/>
        <v>1</v>
      </c>
      <c r="I899" s="109">
        <v>712</v>
      </c>
      <c r="J899" s="109">
        <v>712</v>
      </c>
      <c r="K899" s="110">
        <f t="shared" si="30"/>
        <v>0</v>
      </c>
      <c r="L899" s="109">
        <v>713</v>
      </c>
      <c r="M899" s="109">
        <v>712</v>
      </c>
      <c r="N899" s="109">
        <v>1.2999999999999999E-2</v>
      </c>
      <c r="O899" s="109">
        <v>1.2E-2</v>
      </c>
      <c r="P899" s="109">
        <v>1.2999999999999999E-2</v>
      </c>
      <c r="Q899" s="109">
        <v>4.0000000000000001E-3</v>
      </c>
      <c r="R899" s="109">
        <v>8.9999999999999993E-3</v>
      </c>
      <c r="S899" s="109">
        <v>0</v>
      </c>
      <c r="T899" s="109">
        <v>5</v>
      </c>
      <c r="U899" s="109">
        <v>5</v>
      </c>
      <c r="V899" s="109">
        <v>2</v>
      </c>
      <c r="W899" s="109">
        <v>5</v>
      </c>
      <c r="X899" s="109">
        <v>2</v>
      </c>
      <c r="Y899" s="109">
        <v>3</v>
      </c>
      <c r="Z899" s="109">
        <v>0</v>
      </c>
      <c r="AA899" s="109">
        <v>0</v>
      </c>
      <c r="AB899" s="109">
        <v>0</v>
      </c>
      <c r="AC899" s="109">
        <v>19494</v>
      </c>
      <c r="AD899" s="109">
        <v>17130</v>
      </c>
      <c r="AE899" s="109">
        <v>0</v>
      </c>
      <c r="AF899" s="109" t="s">
        <v>1077</v>
      </c>
      <c r="AG899" s="3"/>
      <c r="AH899" s="3"/>
      <c r="AI899" s="3"/>
      <c r="AJ899" s="3"/>
    </row>
    <row r="900" spans="1:36" x14ac:dyDescent="0.3">
      <c r="A900" s="109" t="s">
        <v>159</v>
      </c>
      <c r="B900" s="109">
        <v>30</v>
      </c>
      <c r="C900" s="109">
        <v>178</v>
      </c>
      <c r="D900" s="109">
        <v>0</v>
      </c>
      <c r="E900" s="109">
        <v>1</v>
      </c>
      <c r="F900" s="109">
        <v>3600</v>
      </c>
      <c r="G900" s="109">
        <v>1</v>
      </c>
      <c r="H900" s="110">
        <f t="shared" si="31"/>
        <v>1</v>
      </c>
      <c r="I900" s="109">
        <v>765</v>
      </c>
      <c r="J900" s="109">
        <v>765</v>
      </c>
      <c r="K900" s="110">
        <f t="shared" si="30"/>
        <v>0</v>
      </c>
      <c r="L900" s="109">
        <v>765</v>
      </c>
      <c r="M900" s="109">
        <v>765</v>
      </c>
      <c r="N900" s="109">
        <v>8.9999999999999993E-3</v>
      </c>
      <c r="O900" s="109">
        <v>8.9999999999999993E-3</v>
      </c>
      <c r="P900" s="109">
        <v>8.9999999999999993E-3</v>
      </c>
      <c r="Q900" s="109">
        <v>4.0000000000000001E-3</v>
      </c>
      <c r="R900" s="109">
        <v>5.0000000000000001E-3</v>
      </c>
      <c r="S900" s="109">
        <v>0</v>
      </c>
      <c r="T900" s="109">
        <v>7</v>
      </c>
      <c r="U900" s="109">
        <v>7</v>
      </c>
      <c r="V900" s="109">
        <v>1</v>
      </c>
      <c r="W900" s="109">
        <v>3</v>
      </c>
      <c r="X900" s="109">
        <v>1</v>
      </c>
      <c r="Y900" s="109">
        <v>2</v>
      </c>
      <c r="Z900" s="109">
        <v>0</v>
      </c>
      <c r="AA900" s="109">
        <v>0</v>
      </c>
      <c r="AB900" s="109">
        <v>0</v>
      </c>
      <c r="AC900" s="109">
        <v>8781</v>
      </c>
      <c r="AD900" s="109">
        <v>7575</v>
      </c>
      <c r="AE900" s="109">
        <v>0</v>
      </c>
      <c r="AF900" s="109" t="s">
        <v>1077</v>
      </c>
      <c r="AG900" s="3"/>
      <c r="AH900" s="3"/>
      <c r="AI900" s="3"/>
      <c r="AJ900" s="3"/>
    </row>
    <row r="901" spans="1:36" x14ac:dyDescent="0.3">
      <c r="A901" s="109" t="s">
        <v>160</v>
      </c>
      <c r="B901" s="109">
        <v>30</v>
      </c>
      <c r="C901" s="109">
        <v>178</v>
      </c>
      <c r="D901" s="109">
        <v>0</v>
      </c>
      <c r="E901" s="109">
        <v>1</v>
      </c>
      <c r="F901" s="109">
        <v>3600</v>
      </c>
      <c r="G901" s="109">
        <v>1</v>
      </c>
      <c r="H901" s="110">
        <f t="shared" si="31"/>
        <v>1</v>
      </c>
      <c r="I901" s="109">
        <v>754</v>
      </c>
      <c r="J901" s="109">
        <v>754</v>
      </c>
      <c r="K901" s="110">
        <f t="shared" si="30"/>
        <v>0</v>
      </c>
      <c r="L901" s="109">
        <v>754</v>
      </c>
      <c r="M901" s="109">
        <v>754</v>
      </c>
      <c r="N901" s="109">
        <v>7.0000000000000001E-3</v>
      </c>
      <c r="O901" s="109">
        <v>7.0000000000000001E-3</v>
      </c>
      <c r="P901" s="109">
        <v>7.0000000000000001E-3</v>
      </c>
      <c r="Q901" s="109">
        <v>4.0000000000000001E-3</v>
      </c>
      <c r="R901" s="109">
        <v>3.0000000000000001E-3</v>
      </c>
      <c r="S901" s="109">
        <v>0</v>
      </c>
      <c r="T901" s="109">
        <v>4</v>
      </c>
      <c r="U901" s="109">
        <v>4</v>
      </c>
      <c r="V901" s="109">
        <v>1</v>
      </c>
      <c r="W901" s="109">
        <v>3</v>
      </c>
      <c r="X901" s="109">
        <v>1</v>
      </c>
      <c r="Y901" s="109">
        <v>2</v>
      </c>
      <c r="Z901" s="109">
        <v>0</v>
      </c>
      <c r="AA901" s="109">
        <v>0</v>
      </c>
      <c r="AB901" s="109">
        <v>0</v>
      </c>
      <c r="AC901" s="109">
        <v>6939</v>
      </c>
      <c r="AD901" s="109">
        <v>6085</v>
      </c>
      <c r="AE901" s="109">
        <v>0</v>
      </c>
      <c r="AF901" s="109" t="s">
        <v>1077</v>
      </c>
      <c r="AG901" s="3"/>
      <c r="AH901" s="3"/>
      <c r="AI901" s="3"/>
      <c r="AJ901" s="3"/>
    </row>
    <row r="902" spans="1:36" x14ac:dyDescent="0.3">
      <c r="A902" s="109" t="s">
        <v>161</v>
      </c>
      <c r="B902" s="109">
        <v>40</v>
      </c>
      <c r="C902" s="109">
        <v>175</v>
      </c>
      <c r="D902" s="109">
        <v>0</v>
      </c>
      <c r="E902" s="109">
        <v>1</v>
      </c>
      <c r="F902" s="109">
        <v>3600</v>
      </c>
      <c r="G902" s="109">
        <v>1</v>
      </c>
      <c r="H902" s="110">
        <f t="shared" si="31"/>
        <v>1</v>
      </c>
      <c r="I902" s="109">
        <v>1120</v>
      </c>
      <c r="J902" s="109">
        <v>1120</v>
      </c>
      <c r="K902" s="110">
        <f t="shared" si="30"/>
        <v>0</v>
      </c>
      <c r="L902" s="109">
        <v>1123</v>
      </c>
      <c r="M902" s="109">
        <v>1120</v>
      </c>
      <c r="N902" s="109">
        <v>0.14799999999999999</v>
      </c>
      <c r="O902" s="109">
        <v>5.7000000000000002E-2</v>
      </c>
      <c r="P902" s="109">
        <v>0.14699999999999999</v>
      </c>
      <c r="Q902" s="109">
        <v>2.8000000000000001E-2</v>
      </c>
      <c r="R902" s="109">
        <v>0.11899999999999999</v>
      </c>
      <c r="S902" s="109">
        <v>1E-3</v>
      </c>
      <c r="T902" s="109">
        <v>30</v>
      </c>
      <c r="U902" s="109">
        <v>30</v>
      </c>
      <c r="V902" s="109">
        <v>12</v>
      </c>
      <c r="W902" s="109">
        <v>25</v>
      </c>
      <c r="X902" s="109">
        <v>12</v>
      </c>
      <c r="Y902" s="109">
        <v>13</v>
      </c>
      <c r="Z902" s="109">
        <v>0</v>
      </c>
      <c r="AA902" s="109">
        <v>0</v>
      </c>
      <c r="AB902" s="109">
        <v>0</v>
      </c>
      <c r="AC902" s="109">
        <v>47794</v>
      </c>
      <c r="AD902" s="109">
        <v>43784</v>
      </c>
      <c r="AE902" s="109">
        <v>0</v>
      </c>
      <c r="AF902" s="109" t="s">
        <v>1077</v>
      </c>
      <c r="AG902" s="3"/>
      <c r="AH902" s="3"/>
      <c r="AI902" s="3"/>
      <c r="AJ902" s="3"/>
    </row>
    <row r="903" spans="1:36" x14ac:dyDescent="0.3">
      <c r="A903" s="109" t="s">
        <v>162</v>
      </c>
      <c r="B903" s="109">
        <v>40</v>
      </c>
      <c r="C903" s="109">
        <v>153</v>
      </c>
      <c r="D903" s="109">
        <v>0</v>
      </c>
      <c r="E903" s="109">
        <v>1</v>
      </c>
      <c r="F903" s="109">
        <v>3600</v>
      </c>
      <c r="G903" s="109">
        <v>1</v>
      </c>
      <c r="H903" s="110">
        <f t="shared" si="31"/>
        <v>1</v>
      </c>
      <c r="I903" s="109">
        <v>1040</v>
      </c>
      <c r="J903" s="109">
        <v>1040</v>
      </c>
      <c r="K903" s="110">
        <f t="shared" si="30"/>
        <v>0</v>
      </c>
      <c r="L903" s="109">
        <v>1041</v>
      </c>
      <c r="M903" s="109">
        <v>1040</v>
      </c>
      <c r="N903" s="109">
        <v>4.4999999999999998E-2</v>
      </c>
      <c r="O903" s="109">
        <v>1.9E-2</v>
      </c>
      <c r="P903" s="109">
        <v>4.4999999999999998E-2</v>
      </c>
      <c r="Q903" s="109">
        <v>1.7999999999999999E-2</v>
      </c>
      <c r="R903" s="109">
        <v>2.7E-2</v>
      </c>
      <c r="S903" s="109">
        <v>0</v>
      </c>
      <c r="T903" s="109">
        <v>19</v>
      </c>
      <c r="U903" s="109">
        <v>19</v>
      </c>
      <c r="V903" s="109">
        <v>8</v>
      </c>
      <c r="W903" s="109">
        <v>17</v>
      </c>
      <c r="X903" s="109">
        <v>8</v>
      </c>
      <c r="Y903" s="109">
        <v>9</v>
      </c>
      <c r="Z903" s="109">
        <v>0</v>
      </c>
      <c r="AA903" s="109">
        <v>0</v>
      </c>
      <c r="AB903" s="109">
        <v>0</v>
      </c>
      <c r="AC903" s="109">
        <v>29757</v>
      </c>
      <c r="AD903" s="109">
        <v>27178</v>
      </c>
      <c r="AE903" s="109">
        <v>0</v>
      </c>
      <c r="AF903" s="109" t="s">
        <v>1077</v>
      </c>
      <c r="AG903" s="3"/>
      <c r="AH903" s="3"/>
      <c r="AI903" s="3"/>
      <c r="AJ903" s="3"/>
    </row>
    <row r="904" spans="1:36" x14ac:dyDescent="0.3">
      <c r="A904" s="109" t="s">
        <v>163</v>
      </c>
      <c r="B904" s="109">
        <v>40</v>
      </c>
      <c r="C904" s="109">
        <v>183</v>
      </c>
      <c r="D904" s="109">
        <v>0</v>
      </c>
      <c r="E904" s="109">
        <v>1</v>
      </c>
      <c r="F904" s="109">
        <v>3600</v>
      </c>
      <c r="G904" s="109">
        <v>1</v>
      </c>
      <c r="H904" s="110">
        <f t="shared" si="31"/>
        <v>1</v>
      </c>
      <c r="I904" s="109">
        <v>969</v>
      </c>
      <c r="J904" s="109">
        <v>969</v>
      </c>
      <c r="K904" s="110">
        <f t="shared" si="30"/>
        <v>0</v>
      </c>
      <c r="L904" s="109">
        <v>972</v>
      </c>
      <c r="M904" s="109">
        <v>969</v>
      </c>
      <c r="N904" s="109">
        <v>2.9000000000000001E-2</v>
      </c>
      <c r="O904" s="109">
        <v>0.02</v>
      </c>
      <c r="P904" s="109">
        <v>2.8000000000000001E-2</v>
      </c>
      <c r="Q904" s="109">
        <v>1.0999999999999999E-2</v>
      </c>
      <c r="R904" s="109">
        <v>1.6E-2</v>
      </c>
      <c r="S904" s="109">
        <v>1E-3</v>
      </c>
      <c r="T904" s="109">
        <v>14</v>
      </c>
      <c r="U904" s="109">
        <v>14</v>
      </c>
      <c r="V904" s="109">
        <v>6</v>
      </c>
      <c r="W904" s="109">
        <v>13</v>
      </c>
      <c r="X904" s="109">
        <v>6</v>
      </c>
      <c r="Y904" s="109">
        <v>7</v>
      </c>
      <c r="Z904" s="109">
        <v>0</v>
      </c>
      <c r="AA904" s="109">
        <v>0</v>
      </c>
      <c r="AB904" s="109">
        <v>0</v>
      </c>
      <c r="AC904" s="109">
        <v>23065</v>
      </c>
      <c r="AD904" s="109">
        <v>20573</v>
      </c>
      <c r="AE904" s="109">
        <v>0</v>
      </c>
      <c r="AF904" s="109" t="s">
        <v>1077</v>
      </c>
      <c r="AG904" s="3"/>
      <c r="AH904" s="3"/>
      <c r="AI904" s="3"/>
      <c r="AJ904" s="3"/>
    </row>
    <row r="905" spans="1:36" x14ac:dyDescent="0.3">
      <c r="A905" s="109" t="s">
        <v>164</v>
      </c>
      <c r="B905" s="109">
        <v>40</v>
      </c>
      <c r="C905" s="109">
        <v>188</v>
      </c>
      <c r="D905" s="109">
        <v>0</v>
      </c>
      <c r="E905" s="109">
        <v>1</v>
      </c>
      <c r="F905" s="109">
        <v>3600</v>
      </c>
      <c r="G905" s="109">
        <v>1</v>
      </c>
      <c r="H905" s="110">
        <f t="shared" si="31"/>
        <v>1</v>
      </c>
      <c r="I905" s="109">
        <v>1051</v>
      </c>
      <c r="J905" s="109">
        <v>1051</v>
      </c>
      <c r="K905" s="110">
        <f t="shared" si="30"/>
        <v>0</v>
      </c>
      <c r="L905" s="109">
        <v>1051</v>
      </c>
      <c r="M905" s="109">
        <v>1051</v>
      </c>
      <c r="N905" s="109">
        <v>1.6E-2</v>
      </c>
      <c r="O905" s="109">
        <v>1.4999999999999999E-2</v>
      </c>
      <c r="P905" s="109">
        <v>1.4999999999999999E-2</v>
      </c>
      <c r="Q905" s="109">
        <v>4.0000000000000001E-3</v>
      </c>
      <c r="R905" s="109">
        <v>1.0999999999999999E-2</v>
      </c>
      <c r="S905" s="109">
        <v>1E-3</v>
      </c>
      <c r="T905" s="109">
        <v>6</v>
      </c>
      <c r="U905" s="109">
        <v>6</v>
      </c>
      <c r="V905" s="109">
        <v>1</v>
      </c>
      <c r="W905" s="109">
        <v>3</v>
      </c>
      <c r="X905" s="109">
        <v>1</v>
      </c>
      <c r="Y905" s="109">
        <v>2</v>
      </c>
      <c r="Z905" s="109">
        <v>0</v>
      </c>
      <c r="AA905" s="109">
        <v>0</v>
      </c>
      <c r="AB905" s="109">
        <v>0</v>
      </c>
      <c r="AC905" s="109">
        <v>25550</v>
      </c>
      <c r="AD905" s="109">
        <v>23146</v>
      </c>
      <c r="AE905" s="109">
        <v>0</v>
      </c>
      <c r="AF905" s="109" t="s">
        <v>1077</v>
      </c>
      <c r="AG905" s="3"/>
      <c r="AH905" s="3"/>
      <c r="AI905" s="3"/>
      <c r="AJ905" s="3"/>
    </row>
    <row r="906" spans="1:36" x14ac:dyDescent="0.3">
      <c r="A906" s="109" t="s">
        <v>165</v>
      </c>
      <c r="B906" s="109">
        <v>40</v>
      </c>
      <c r="C906" s="109">
        <v>154</v>
      </c>
      <c r="D906" s="109">
        <v>0</v>
      </c>
      <c r="E906" s="109">
        <v>1</v>
      </c>
      <c r="F906" s="109">
        <v>3600</v>
      </c>
      <c r="G906" s="109">
        <v>1</v>
      </c>
      <c r="H906" s="110">
        <f t="shared" si="31"/>
        <v>1</v>
      </c>
      <c r="I906" s="109">
        <v>908</v>
      </c>
      <c r="J906" s="109">
        <v>908</v>
      </c>
      <c r="K906" s="110">
        <f t="shared" si="30"/>
        <v>0</v>
      </c>
      <c r="L906" s="109">
        <v>909</v>
      </c>
      <c r="M906" s="109">
        <v>908</v>
      </c>
      <c r="N906" s="109">
        <v>1.2E-2</v>
      </c>
      <c r="O906" s="109">
        <v>1.2E-2</v>
      </c>
      <c r="P906" s="109">
        <v>1.2E-2</v>
      </c>
      <c r="Q906" s="109">
        <v>4.0000000000000001E-3</v>
      </c>
      <c r="R906" s="109">
        <v>8.0000000000000002E-3</v>
      </c>
      <c r="S906" s="109">
        <v>0</v>
      </c>
      <c r="T906" s="109">
        <v>6</v>
      </c>
      <c r="U906" s="109">
        <v>6</v>
      </c>
      <c r="V906" s="109">
        <v>2</v>
      </c>
      <c r="W906" s="109">
        <v>5</v>
      </c>
      <c r="X906" s="109">
        <v>2</v>
      </c>
      <c r="Y906" s="109">
        <v>3</v>
      </c>
      <c r="Z906" s="109">
        <v>0</v>
      </c>
      <c r="AA906" s="109">
        <v>0</v>
      </c>
      <c r="AB906" s="109">
        <v>0</v>
      </c>
      <c r="AC906" s="109">
        <v>15951</v>
      </c>
      <c r="AD906" s="109">
        <v>14343</v>
      </c>
      <c r="AE906" s="109">
        <v>0</v>
      </c>
      <c r="AF906" s="109" t="s">
        <v>1077</v>
      </c>
      <c r="AG906" s="3"/>
      <c r="AH906" s="3"/>
      <c r="AI906" s="3"/>
      <c r="AJ906" s="3"/>
    </row>
    <row r="907" spans="1:36" x14ac:dyDescent="0.3">
      <c r="A907" s="109" t="s">
        <v>166</v>
      </c>
      <c r="B907" s="109">
        <v>40</v>
      </c>
      <c r="C907" s="109">
        <v>193</v>
      </c>
      <c r="D907" s="109">
        <v>0</v>
      </c>
      <c r="E907" s="109">
        <v>1</v>
      </c>
      <c r="F907" s="109">
        <v>3600</v>
      </c>
      <c r="G907" s="109">
        <v>1</v>
      </c>
      <c r="H907" s="110">
        <f t="shared" si="31"/>
        <v>1</v>
      </c>
      <c r="I907" s="109">
        <v>1086</v>
      </c>
      <c r="J907" s="109">
        <v>1086</v>
      </c>
      <c r="K907" s="110">
        <f t="shared" si="30"/>
        <v>0</v>
      </c>
      <c r="L907" s="109">
        <v>1086</v>
      </c>
      <c r="M907" s="109">
        <v>1086</v>
      </c>
      <c r="N907" s="109">
        <v>1.9E-2</v>
      </c>
      <c r="O907" s="109">
        <v>1.9E-2</v>
      </c>
      <c r="P907" s="109">
        <v>1.9E-2</v>
      </c>
      <c r="Q907" s="109">
        <v>6.0000000000000001E-3</v>
      </c>
      <c r="R907" s="109">
        <v>1.2999999999999999E-2</v>
      </c>
      <c r="S907" s="109">
        <v>0</v>
      </c>
      <c r="T907" s="109">
        <v>7</v>
      </c>
      <c r="U907" s="109">
        <v>7</v>
      </c>
      <c r="V907" s="109">
        <v>1</v>
      </c>
      <c r="W907" s="109">
        <v>3</v>
      </c>
      <c r="X907" s="109">
        <v>1</v>
      </c>
      <c r="Y907" s="109">
        <v>2</v>
      </c>
      <c r="Z907" s="109">
        <v>0</v>
      </c>
      <c r="AA907" s="109">
        <v>0</v>
      </c>
      <c r="AB907" s="109">
        <v>0</v>
      </c>
      <c r="AC907" s="109">
        <v>25957</v>
      </c>
      <c r="AD907" s="109">
        <v>23025</v>
      </c>
      <c r="AE907" s="109">
        <v>0</v>
      </c>
      <c r="AF907" s="109" t="s">
        <v>1077</v>
      </c>
      <c r="AG907" s="3"/>
      <c r="AH907" s="3"/>
      <c r="AI907" s="3"/>
      <c r="AJ907" s="3"/>
    </row>
    <row r="908" spans="1:36" x14ac:dyDescent="0.3">
      <c r="A908" s="109" t="s">
        <v>167</v>
      </c>
      <c r="B908" s="109">
        <v>40</v>
      </c>
      <c r="C908" s="109">
        <v>153</v>
      </c>
      <c r="D908" s="109">
        <v>0</v>
      </c>
      <c r="E908" s="109">
        <v>1</v>
      </c>
      <c r="F908" s="109">
        <v>3600</v>
      </c>
      <c r="G908" s="109">
        <v>1</v>
      </c>
      <c r="H908" s="110">
        <f t="shared" si="31"/>
        <v>1</v>
      </c>
      <c r="I908" s="109">
        <v>1062</v>
      </c>
      <c r="J908" s="109">
        <v>1062</v>
      </c>
      <c r="K908" s="110">
        <f t="shared" si="30"/>
        <v>0</v>
      </c>
      <c r="L908" s="109">
        <v>1068</v>
      </c>
      <c r="M908" s="109">
        <v>1062</v>
      </c>
      <c r="N908" s="109">
        <v>1.7999999999999999E-2</v>
      </c>
      <c r="O908" s="109">
        <v>1.2E-2</v>
      </c>
      <c r="P908" s="109">
        <v>1.7999999999999999E-2</v>
      </c>
      <c r="Q908" s="109">
        <v>8.0000000000000002E-3</v>
      </c>
      <c r="R908" s="109">
        <v>0.01</v>
      </c>
      <c r="S908" s="109">
        <v>0</v>
      </c>
      <c r="T908" s="109">
        <v>12</v>
      </c>
      <c r="U908" s="109">
        <v>12</v>
      </c>
      <c r="V908" s="109">
        <v>4</v>
      </c>
      <c r="W908" s="109">
        <v>9</v>
      </c>
      <c r="X908" s="109">
        <v>4</v>
      </c>
      <c r="Y908" s="109">
        <v>5</v>
      </c>
      <c r="Z908" s="109">
        <v>0</v>
      </c>
      <c r="AA908" s="109">
        <v>0</v>
      </c>
      <c r="AB908" s="109">
        <v>0</v>
      </c>
      <c r="AC908" s="109">
        <v>17088</v>
      </c>
      <c r="AD908" s="109">
        <v>15466</v>
      </c>
      <c r="AE908" s="109">
        <v>0</v>
      </c>
      <c r="AF908" s="109" t="s">
        <v>1077</v>
      </c>
      <c r="AG908" s="3"/>
      <c r="AH908" s="3"/>
      <c r="AI908" s="3"/>
      <c r="AJ908" s="3"/>
    </row>
    <row r="909" spans="1:36" x14ac:dyDescent="0.3">
      <c r="A909" s="109" t="s">
        <v>168</v>
      </c>
      <c r="B909" s="109">
        <v>40</v>
      </c>
      <c r="C909" s="109">
        <v>166</v>
      </c>
      <c r="D909" s="109">
        <v>0</v>
      </c>
      <c r="E909" s="109">
        <v>1</v>
      </c>
      <c r="F909" s="109">
        <v>3600</v>
      </c>
      <c r="G909" s="109">
        <v>1</v>
      </c>
      <c r="H909" s="110">
        <f t="shared" si="31"/>
        <v>1</v>
      </c>
      <c r="I909" s="109">
        <v>1147</v>
      </c>
      <c r="J909" s="109">
        <v>1147</v>
      </c>
      <c r="K909" s="110">
        <f t="shared" si="30"/>
        <v>0</v>
      </c>
      <c r="L909" s="109">
        <v>1148</v>
      </c>
      <c r="M909" s="109">
        <v>1147</v>
      </c>
      <c r="N909" s="109">
        <v>2.5000000000000001E-2</v>
      </c>
      <c r="O909" s="109">
        <v>1.6E-2</v>
      </c>
      <c r="P909" s="109">
        <v>2.5000000000000001E-2</v>
      </c>
      <c r="Q909" s="109">
        <v>1.2999999999999999E-2</v>
      </c>
      <c r="R909" s="109">
        <v>1.2E-2</v>
      </c>
      <c r="S909" s="109">
        <v>0</v>
      </c>
      <c r="T909" s="109">
        <v>15</v>
      </c>
      <c r="U909" s="109">
        <v>15</v>
      </c>
      <c r="V909" s="109">
        <v>6</v>
      </c>
      <c r="W909" s="109">
        <v>13</v>
      </c>
      <c r="X909" s="109">
        <v>6</v>
      </c>
      <c r="Y909" s="109">
        <v>7</v>
      </c>
      <c r="Z909" s="109">
        <v>0</v>
      </c>
      <c r="AA909" s="109">
        <v>0</v>
      </c>
      <c r="AB909" s="109">
        <v>0</v>
      </c>
      <c r="AC909" s="109">
        <v>24570</v>
      </c>
      <c r="AD909" s="109">
        <v>22547</v>
      </c>
      <c r="AE909" s="109">
        <v>0</v>
      </c>
      <c r="AF909" s="109" t="s">
        <v>1077</v>
      </c>
      <c r="AG909" s="3"/>
      <c r="AH909" s="3"/>
      <c r="AI909" s="3"/>
      <c r="AJ909" s="3"/>
    </row>
    <row r="910" spans="1:36" x14ac:dyDescent="0.3">
      <c r="A910" s="109" t="s">
        <v>169</v>
      </c>
      <c r="B910" s="109">
        <v>40</v>
      </c>
      <c r="C910" s="109">
        <v>150</v>
      </c>
      <c r="D910" s="109">
        <v>0</v>
      </c>
      <c r="E910" s="109">
        <v>1</v>
      </c>
      <c r="F910" s="109">
        <v>3600</v>
      </c>
      <c r="G910" s="109">
        <v>1</v>
      </c>
      <c r="H910" s="110">
        <f t="shared" si="31"/>
        <v>1</v>
      </c>
      <c r="I910" s="109">
        <v>1074</v>
      </c>
      <c r="J910" s="109">
        <v>1074</v>
      </c>
      <c r="K910" s="110">
        <f t="shared" si="30"/>
        <v>0</v>
      </c>
      <c r="L910" s="109">
        <v>1076</v>
      </c>
      <c r="M910" s="109">
        <v>1074</v>
      </c>
      <c r="N910" s="109">
        <v>2.8000000000000001E-2</v>
      </c>
      <c r="O910" s="109">
        <v>1.6E-2</v>
      </c>
      <c r="P910" s="109">
        <v>2.7E-2</v>
      </c>
      <c r="Q910" s="109">
        <v>1.2E-2</v>
      </c>
      <c r="R910" s="109">
        <v>1.4999999999999999E-2</v>
      </c>
      <c r="S910" s="109">
        <v>0</v>
      </c>
      <c r="T910" s="109">
        <v>17</v>
      </c>
      <c r="U910" s="109">
        <v>17</v>
      </c>
      <c r="V910" s="109">
        <v>6</v>
      </c>
      <c r="W910" s="109">
        <v>13</v>
      </c>
      <c r="X910" s="109">
        <v>6</v>
      </c>
      <c r="Y910" s="109">
        <v>7</v>
      </c>
      <c r="Z910" s="109">
        <v>0</v>
      </c>
      <c r="AA910" s="109">
        <v>0</v>
      </c>
      <c r="AB910" s="109">
        <v>0</v>
      </c>
      <c r="AC910" s="109">
        <v>21770</v>
      </c>
      <c r="AD910" s="109">
        <v>19820</v>
      </c>
      <c r="AE910" s="109">
        <v>0</v>
      </c>
      <c r="AF910" s="109" t="s">
        <v>1077</v>
      </c>
      <c r="AG910" s="3"/>
      <c r="AH910" s="3"/>
      <c r="AI910" s="3"/>
      <c r="AJ910" s="3"/>
    </row>
    <row r="911" spans="1:36" x14ac:dyDescent="0.3">
      <c r="A911" s="109" t="s">
        <v>170</v>
      </c>
      <c r="B911" s="109">
        <v>40</v>
      </c>
      <c r="C911" s="109">
        <v>187</v>
      </c>
      <c r="D911" s="109">
        <v>0</v>
      </c>
      <c r="E911" s="109">
        <v>1</v>
      </c>
      <c r="F911" s="109">
        <v>3600</v>
      </c>
      <c r="G911" s="109">
        <v>1</v>
      </c>
      <c r="H911" s="110">
        <f t="shared" si="31"/>
        <v>1</v>
      </c>
      <c r="I911" s="109">
        <v>1098</v>
      </c>
      <c r="J911" s="109">
        <v>1098</v>
      </c>
      <c r="K911" s="110">
        <f t="shared" si="30"/>
        <v>0</v>
      </c>
      <c r="L911" s="109">
        <v>1098</v>
      </c>
      <c r="M911" s="109">
        <v>1098</v>
      </c>
      <c r="N911" s="109">
        <v>2.1000000000000001E-2</v>
      </c>
      <c r="O911" s="109">
        <v>2.1000000000000001E-2</v>
      </c>
      <c r="P911" s="109">
        <v>2.1000000000000001E-2</v>
      </c>
      <c r="Q911" s="109">
        <v>6.0000000000000001E-3</v>
      </c>
      <c r="R911" s="109">
        <v>1.4999999999999999E-2</v>
      </c>
      <c r="S911" s="109">
        <v>0</v>
      </c>
      <c r="T911" s="109">
        <v>8</v>
      </c>
      <c r="U911" s="109">
        <v>8</v>
      </c>
      <c r="V911" s="109">
        <v>1</v>
      </c>
      <c r="W911" s="109">
        <v>3</v>
      </c>
      <c r="X911" s="109">
        <v>1</v>
      </c>
      <c r="Y911" s="109">
        <v>2</v>
      </c>
      <c r="Z911" s="109">
        <v>0</v>
      </c>
      <c r="AA911" s="109">
        <v>0</v>
      </c>
      <c r="AB911" s="109">
        <v>0</v>
      </c>
      <c r="AC911" s="109">
        <v>25690</v>
      </c>
      <c r="AD911" s="109">
        <v>23547</v>
      </c>
      <c r="AE911" s="109">
        <v>0</v>
      </c>
      <c r="AF911" s="109" t="s">
        <v>1077</v>
      </c>
      <c r="AG911" s="3"/>
      <c r="AH911" s="3"/>
      <c r="AI911" s="3"/>
      <c r="AJ911" s="3"/>
    </row>
    <row r="912" spans="1:36" x14ac:dyDescent="0.3">
      <c r="A912" s="109" t="s">
        <v>171</v>
      </c>
      <c r="B912" s="109">
        <v>40</v>
      </c>
      <c r="C912" s="109">
        <v>153</v>
      </c>
      <c r="D912" s="109">
        <v>0</v>
      </c>
      <c r="E912" s="109">
        <v>1</v>
      </c>
      <c r="F912" s="109">
        <v>3600</v>
      </c>
      <c r="G912" s="109">
        <v>1</v>
      </c>
      <c r="H912" s="110">
        <f t="shared" si="31"/>
        <v>1</v>
      </c>
      <c r="I912" s="109">
        <v>1203</v>
      </c>
      <c r="J912" s="109">
        <v>1203</v>
      </c>
      <c r="K912" s="110">
        <f t="shared" si="30"/>
        <v>0</v>
      </c>
      <c r="L912" s="109">
        <v>1214</v>
      </c>
      <c r="M912" s="109">
        <v>1203</v>
      </c>
      <c r="N912" s="109">
        <v>0.02</v>
      </c>
      <c r="O912" s="109">
        <v>1.6E-2</v>
      </c>
      <c r="P912" s="109">
        <v>0.02</v>
      </c>
      <c r="Q912" s="109">
        <v>7.0000000000000001E-3</v>
      </c>
      <c r="R912" s="109">
        <v>1.2999999999999999E-2</v>
      </c>
      <c r="S912" s="109">
        <v>0</v>
      </c>
      <c r="T912" s="109">
        <v>13</v>
      </c>
      <c r="U912" s="109">
        <v>13</v>
      </c>
      <c r="V912" s="109">
        <v>3</v>
      </c>
      <c r="W912" s="109">
        <v>7</v>
      </c>
      <c r="X912" s="109">
        <v>3</v>
      </c>
      <c r="Y912" s="109">
        <v>4</v>
      </c>
      <c r="Z912" s="109">
        <v>0</v>
      </c>
      <c r="AA912" s="109">
        <v>0</v>
      </c>
      <c r="AB912" s="109">
        <v>0</v>
      </c>
      <c r="AC912" s="109">
        <v>18891</v>
      </c>
      <c r="AD912" s="109">
        <v>17330</v>
      </c>
      <c r="AE912" s="109">
        <v>0</v>
      </c>
      <c r="AF912" s="109" t="s">
        <v>1077</v>
      </c>
      <c r="AG912" s="3"/>
      <c r="AH912" s="3"/>
      <c r="AI912" s="3"/>
      <c r="AJ912" s="3"/>
    </row>
    <row r="913" spans="1:36" x14ac:dyDescent="0.3">
      <c r="A913" s="109" t="s">
        <v>172</v>
      </c>
      <c r="B913" s="109">
        <v>40</v>
      </c>
      <c r="C913" s="109">
        <v>174</v>
      </c>
      <c r="D913" s="109">
        <v>0</v>
      </c>
      <c r="E913" s="109">
        <v>1</v>
      </c>
      <c r="F913" s="109">
        <v>3600</v>
      </c>
      <c r="G913" s="109">
        <v>1</v>
      </c>
      <c r="H913" s="110">
        <f t="shared" si="31"/>
        <v>1</v>
      </c>
      <c r="I913" s="109">
        <v>944</v>
      </c>
      <c r="J913" s="109">
        <v>944</v>
      </c>
      <c r="K913" s="110">
        <f t="shared" si="30"/>
        <v>0</v>
      </c>
      <c r="L913" s="109">
        <v>946</v>
      </c>
      <c r="M913" s="109">
        <v>944</v>
      </c>
      <c r="N913" s="109">
        <v>2.4E-2</v>
      </c>
      <c r="O913" s="109">
        <v>1.4999999999999999E-2</v>
      </c>
      <c r="P913" s="109">
        <v>2.4E-2</v>
      </c>
      <c r="Q913" s="109">
        <v>0.01</v>
      </c>
      <c r="R913" s="109">
        <v>1.4E-2</v>
      </c>
      <c r="S913" s="109">
        <v>0</v>
      </c>
      <c r="T913" s="109">
        <v>14</v>
      </c>
      <c r="U913" s="109">
        <v>14</v>
      </c>
      <c r="V913" s="109">
        <v>4</v>
      </c>
      <c r="W913" s="109">
        <v>9</v>
      </c>
      <c r="X913" s="109">
        <v>4</v>
      </c>
      <c r="Y913" s="109">
        <v>5</v>
      </c>
      <c r="Z913" s="109">
        <v>0</v>
      </c>
      <c r="AA913" s="109">
        <v>0</v>
      </c>
      <c r="AB913" s="109">
        <v>0</v>
      </c>
      <c r="AC913" s="109">
        <v>24952</v>
      </c>
      <c r="AD913" s="109">
        <v>22494</v>
      </c>
      <c r="AE913" s="109">
        <v>0</v>
      </c>
      <c r="AF913" s="109" t="s">
        <v>1077</v>
      </c>
      <c r="AG913" s="3"/>
      <c r="AH913" s="3"/>
      <c r="AI913" s="3"/>
      <c r="AJ913" s="3"/>
    </row>
    <row r="914" spans="1:36" x14ac:dyDescent="0.3">
      <c r="A914" s="109" t="s">
        <v>173</v>
      </c>
      <c r="B914" s="109">
        <v>40</v>
      </c>
      <c r="C914" s="109">
        <v>161</v>
      </c>
      <c r="D914" s="109">
        <v>0</v>
      </c>
      <c r="E914" s="109">
        <v>1</v>
      </c>
      <c r="F914" s="109">
        <v>3600</v>
      </c>
      <c r="G914" s="109">
        <v>1</v>
      </c>
      <c r="H914" s="110">
        <f t="shared" si="31"/>
        <v>1</v>
      </c>
      <c r="I914" s="109">
        <v>1033</v>
      </c>
      <c r="J914" s="109">
        <v>1033</v>
      </c>
      <c r="K914" s="110">
        <f t="shared" si="30"/>
        <v>0</v>
      </c>
      <c r="L914" s="109">
        <v>1036</v>
      </c>
      <c r="M914" s="109">
        <v>1033</v>
      </c>
      <c r="N914" s="109">
        <v>1.4999999999999999E-2</v>
      </c>
      <c r="O914" s="109">
        <v>1.4E-2</v>
      </c>
      <c r="P914" s="109">
        <v>1.4999999999999999E-2</v>
      </c>
      <c r="Q914" s="109">
        <v>6.0000000000000001E-3</v>
      </c>
      <c r="R914" s="109">
        <v>0.01</v>
      </c>
      <c r="S914" s="109">
        <v>0</v>
      </c>
      <c r="T914" s="109">
        <v>7</v>
      </c>
      <c r="U914" s="109">
        <v>7</v>
      </c>
      <c r="V914" s="109">
        <v>2</v>
      </c>
      <c r="W914" s="109">
        <v>5</v>
      </c>
      <c r="X914" s="109">
        <v>2</v>
      </c>
      <c r="Y914" s="109">
        <v>3</v>
      </c>
      <c r="Z914" s="109">
        <v>0</v>
      </c>
      <c r="AA914" s="109">
        <v>0</v>
      </c>
      <c r="AB914" s="109">
        <v>0</v>
      </c>
      <c r="AC914" s="109">
        <v>20542</v>
      </c>
      <c r="AD914" s="109">
        <v>18668</v>
      </c>
      <c r="AE914" s="109">
        <v>0</v>
      </c>
      <c r="AF914" s="109" t="s">
        <v>1077</v>
      </c>
      <c r="AG914" s="3"/>
      <c r="AH914" s="3"/>
      <c r="AI914" s="3"/>
      <c r="AJ914" s="3"/>
    </row>
    <row r="915" spans="1:36" x14ac:dyDescent="0.3">
      <c r="A915" s="109" t="s">
        <v>174</v>
      </c>
      <c r="B915" s="109">
        <v>40</v>
      </c>
      <c r="C915" s="109">
        <v>187</v>
      </c>
      <c r="D915" s="109">
        <v>0</v>
      </c>
      <c r="E915" s="109">
        <v>1</v>
      </c>
      <c r="F915" s="109">
        <v>3600</v>
      </c>
      <c r="G915" s="109">
        <v>1</v>
      </c>
      <c r="H915" s="110">
        <f t="shared" si="31"/>
        <v>1</v>
      </c>
      <c r="I915" s="109">
        <v>1030</v>
      </c>
      <c r="J915" s="109">
        <v>1030</v>
      </c>
      <c r="K915" s="110">
        <f t="shared" si="30"/>
        <v>0</v>
      </c>
      <c r="L915" s="109">
        <v>1030</v>
      </c>
      <c r="M915" s="109">
        <v>1030</v>
      </c>
      <c r="N915" s="109">
        <v>1.4E-2</v>
      </c>
      <c r="O915" s="109">
        <v>1.4E-2</v>
      </c>
      <c r="P915" s="109">
        <v>1.4E-2</v>
      </c>
      <c r="Q915" s="109">
        <v>4.0000000000000001E-3</v>
      </c>
      <c r="R915" s="109">
        <v>0.01</v>
      </c>
      <c r="S915" s="109">
        <v>0</v>
      </c>
      <c r="T915" s="109">
        <v>6</v>
      </c>
      <c r="U915" s="109">
        <v>6</v>
      </c>
      <c r="V915" s="109">
        <v>1</v>
      </c>
      <c r="W915" s="109">
        <v>3</v>
      </c>
      <c r="X915" s="109">
        <v>1</v>
      </c>
      <c r="Y915" s="109">
        <v>2</v>
      </c>
      <c r="Z915" s="109">
        <v>0</v>
      </c>
      <c r="AA915" s="109">
        <v>0</v>
      </c>
      <c r="AB915" s="109">
        <v>0</v>
      </c>
      <c r="AC915" s="109">
        <v>17840</v>
      </c>
      <c r="AD915" s="109">
        <v>16163</v>
      </c>
      <c r="AE915" s="109">
        <v>0</v>
      </c>
      <c r="AF915" s="109" t="s">
        <v>1077</v>
      </c>
      <c r="AG915" s="3"/>
      <c r="AH915" s="3"/>
      <c r="AI915" s="3"/>
      <c r="AJ915" s="3"/>
    </row>
    <row r="916" spans="1:36" x14ac:dyDescent="0.3">
      <c r="A916" s="109" t="s">
        <v>175</v>
      </c>
      <c r="B916" s="109">
        <v>40</v>
      </c>
      <c r="C916" s="109">
        <v>152</v>
      </c>
      <c r="D916" s="109">
        <v>0</v>
      </c>
      <c r="E916" s="109">
        <v>1</v>
      </c>
      <c r="F916" s="109">
        <v>3600</v>
      </c>
      <c r="G916" s="109">
        <v>1</v>
      </c>
      <c r="H916" s="110">
        <f t="shared" si="31"/>
        <v>1</v>
      </c>
      <c r="I916" s="109">
        <v>1058</v>
      </c>
      <c r="J916" s="109">
        <v>1058</v>
      </c>
      <c r="K916" s="110">
        <f t="shared" si="30"/>
        <v>0</v>
      </c>
      <c r="L916" s="109">
        <v>1060</v>
      </c>
      <c r="M916" s="109">
        <v>1058</v>
      </c>
      <c r="N916" s="109">
        <v>1.7000000000000001E-2</v>
      </c>
      <c r="O916" s="109">
        <v>1.6E-2</v>
      </c>
      <c r="P916" s="109">
        <v>1.7000000000000001E-2</v>
      </c>
      <c r="Q916" s="109">
        <v>5.0000000000000001E-3</v>
      </c>
      <c r="R916" s="109">
        <v>1.2E-2</v>
      </c>
      <c r="S916" s="109">
        <v>0</v>
      </c>
      <c r="T916" s="109">
        <v>10</v>
      </c>
      <c r="U916" s="109">
        <v>10</v>
      </c>
      <c r="V916" s="109">
        <v>2</v>
      </c>
      <c r="W916" s="109">
        <v>5</v>
      </c>
      <c r="X916" s="109">
        <v>2</v>
      </c>
      <c r="Y916" s="109">
        <v>3</v>
      </c>
      <c r="Z916" s="109">
        <v>0</v>
      </c>
      <c r="AA916" s="109">
        <v>0</v>
      </c>
      <c r="AB916" s="109">
        <v>0</v>
      </c>
      <c r="AC916" s="109">
        <v>15611</v>
      </c>
      <c r="AD916" s="109">
        <v>14295</v>
      </c>
      <c r="AE916" s="109">
        <v>0</v>
      </c>
      <c r="AF916" s="109" t="s">
        <v>1077</v>
      </c>
      <c r="AG916" s="3"/>
      <c r="AH916" s="3"/>
      <c r="AI916" s="3"/>
      <c r="AJ916" s="3"/>
    </row>
    <row r="917" spans="1:36" x14ac:dyDescent="0.3">
      <c r="A917" s="109" t="s">
        <v>176</v>
      </c>
      <c r="B917" s="109">
        <v>40</v>
      </c>
      <c r="C917" s="109">
        <v>195</v>
      </c>
      <c r="D917" s="109">
        <v>0</v>
      </c>
      <c r="E917" s="109">
        <v>1</v>
      </c>
      <c r="F917" s="109">
        <v>3600</v>
      </c>
      <c r="G917" s="109">
        <v>1</v>
      </c>
      <c r="H917" s="110">
        <f t="shared" si="31"/>
        <v>1</v>
      </c>
      <c r="I917" s="109">
        <v>1017</v>
      </c>
      <c r="J917" s="109">
        <v>1017</v>
      </c>
      <c r="K917" s="110">
        <f t="shared" si="30"/>
        <v>0</v>
      </c>
      <c r="L917" s="109">
        <v>1019</v>
      </c>
      <c r="M917" s="109">
        <v>1017</v>
      </c>
      <c r="N917" s="109">
        <v>3.5999999999999997E-2</v>
      </c>
      <c r="O917" s="109">
        <v>1.7000000000000001E-2</v>
      </c>
      <c r="P917" s="109">
        <v>3.4000000000000002E-2</v>
      </c>
      <c r="Q917" s="109">
        <v>1.4E-2</v>
      </c>
      <c r="R917" s="109">
        <v>2.1000000000000001E-2</v>
      </c>
      <c r="S917" s="109">
        <v>0</v>
      </c>
      <c r="T917" s="109">
        <v>18</v>
      </c>
      <c r="U917" s="109">
        <v>18</v>
      </c>
      <c r="V917" s="109">
        <v>8</v>
      </c>
      <c r="W917" s="109">
        <v>17</v>
      </c>
      <c r="X917" s="109">
        <v>8</v>
      </c>
      <c r="Y917" s="109">
        <v>9</v>
      </c>
      <c r="Z917" s="109">
        <v>0</v>
      </c>
      <c r="AA917" s="109">
        <v>0</v>
      </c>
      <c r="AB917" s="109">
        <v>0</v>
      </c>
      <c r="AC917" s="109">
        <v>43920</v>
      </c>
      <c r="AD917" s="109">
        <v>39864</v>
      </c>
      <c r="AE917" s="109">
        <v>0</v>
      </c>
      <c r="AF917" s="109" t="s">
        <v>1077</v>
      </c>
      <c r="AG917" s="3"/>
      <c r="AH917" s="3"/>
      <c r="AI917" s="3"/>
      <c r="AJ917" s="3"/>
    </row>
    <row r="918" spans="1:36" x14ac:dyDescent="0.3">
      <c r="A918" s="109" t="s">
        <v>177</v>
      </c>
      <c r="B918" s="109">
        <v>40</v>
      </c>
      <c r="C918" s="109">
        <v>193</v>
      </c>
      <c r="D918" s="109">
        <v>0</v>
      </c>
      <c r="E918" s="109">
        <v>1</v>
      </c>
      <c r="F918" s="109">
        <v>3600</v>
      </c>
      <c r="G918" s="109">
        <v>1</v>
      </c>
      <c r="H918" s="110">
        <f t="shared" si="31"/>
        <v>1</v>
      </c>
      <c r="I918" s="109">
        <v>975</v>
      </c>
      <c r="J918" s="109">
        <v>975</v>
      </c>
      <c r="K918" s="110">
        <f t="shared" si="30"/>
        <v>0</v>
      </c>
      <c r="L918" s="109">
        <v>975</v>
      </c>
      <c r="M918" s="109">
        <v>975</v>
      </c>
      <c r="N918" s="109">
        <v>1.4E-2</v>
      </c>
      <c r="O918" s="109">
        <v>1.4E-2</v>
      </c>
      <c r="P918" s="109">
        <v>1.4E-2</v>
      </c>
      <c r="Q918" s="109">
        <v>5.0000000000000001E-3</v>
      </c>
      <c r="R918" s="109">
        <v>8.9999999999999993E-3</v>
      </c>
      <c r="S918" s="109">
        <v>0</v>
      </c>
      <c r="T918" s="109">
        <v>8</v>
      </c>
      <c r="U918" s="109">
        <v>8</v>
      </c>
      <c r="V918" s="109">
        <v>1</v>
      </c>
      <c r="W918" s="109">
        <v>3</v>
      </c>
      <c r="X918" s="109">
        <v>1</v>
      </c>
      <c r="Y918" s="109">
        <v>2</v>
      </c>
      <c r="Z918" s="109">
        <v>0</v>
      </c>
      <c r="AA918" s="109">
        <v>0</v>
      </c>
      <c r="AB918" s="109">
        <v>0</v>
      </c>
      <c r="AC918" s="109">
        <v>16431</v>
      </c>
      <c r="AD918" s="109">
        <v>14786</v>
      </c>
      <c r="AE918" s="109">
        <v>0</v>
      </c>
      <c r="AF918" s="109" t="s">
        <v>1077</v>
      </c>
      <c r="AG918" s="3"/>
      <c r="AH918" s="3"/>
      <c r="AI918" s="3"/>
      <c r="AJ918" s="3"/>
    </row>
    <row r="919" spans="1:36" x14ac:dyDescent="0.3">
      <c r="A919" s="109" t="s">
        <v>178</v>
      </c>
      <c r="B919" s="109">
        <v>40</v>
      </c>
      <c r="C919" s="109">
        <v>198</v>
      </c>
      <c r="D919" s="109">
        <v>0</v>
      </c>
      <c r="E919" s="109">
        <v>1</v>
      </c>
      <c r="F919" s="109">
        <v>3600</v>
      </c>
      <c r="G919" s="109">
        <v>1</v>
      </c>
      <c r="H919" s="110">
        <f t="shared" si="31"/>
        <v>1</v>
      </c>
      <c r="I919" s="109">
        <v>1186</v>
      </c>
      <c r="J919" s="109">
        <v>1186</v>
      </c>
      <c r="K919" s="110">
        <f t="shared" si="30"/>
        <v>0</v>
      </c>
      <c r="L919" s="109">
        <v>1188</v>
      </c>
      <c r="M919" s="109">
        <v>1186</v>
      </c>
      <c r="N919" s="109">
        <v>2.5000000000000001E-2</v>
      </c>
      <c r="O919" s="109">
        <v>1.4999999999999999E-2</v>
      </c>
      <c r="P919" s="109">
        <v>2.5000000000000001E-2</v>
      </c>
      <c r="Q919" s="109">
        <v>0.01</v>
      </c>
      <c r="R919" s="109">
        <v>1.4E-2</v>
      </c>
      <c r="S919" s="109">
        <v>0</v>
      </c>
      <c r="T919" s="109">
        <v>14</v>
      </c>
      <c r="U919" s="109">
        <v>14</v>
      </c>
      <c r="V919" s="109">
        <v>5</v>
      </c>
      <c r="W919" s="109">
        <v>11</v>
      </c>
      <c r="X919" s="109">
        <v>5</v>
      </c>
      <c r="Y919" s="109">
        <v>6</v>
      </c>
      <c r="Z919" s="109">
        <v>0</v>
      </c>
      <c r="AA919" s="109">
        <v>0</v>
      </c>
      <c r="AB919" s="109">
        <v>0</v>
      </c>
      <c r="AC919" s="109">
        <v>24882</v>
      </c>
      <c r="AD919" s="109">
        <v>22695</v>
      </c>
      <c r="AE919" s="109">
        <v>0</v>
      </c>
      <c r="AF919" s="109" t="s">
        <v>1077</v>
      </c>
      <c r="AG919" s="3"/>
      <c r="AH919" s="3"/>
      <c r="AI919" s="3"/>
      <c r="AJ919" s="3"/>
    </row>
    <row r="920" spans="1:36" x14ac:dyDescent="0.3">
      <c r="A920" s="109" t="s">
        <v>179</v>
      </c>
      <c r="B920" s="109">
        <v>40</v>
      </c>
      <c r="C920" s="109">
        <v>196</v>
      </c>
      <c r="D920" s="109">
        <v>0</v>
      </c>
      <c r="E920" s="109">
        <v>1</v>
      </c>
      <c r="F920" s="109">
        <v>3600</v>
      </c>
      <c r="G920" s="109">
        <v>1</v>
      </c>
      <c r="H920" s="110">
        <f t="shared" si="31"/>
        <v>1</v>
      </c>
      <c r="I920" s="109">
        <v>1146</v>
      </c>
      <c r="J920" s="109">
        <v>1146</v>
      </c>
      <c r="K920" s="110">
        <f t="shared" si="30"/>
        <v>0</v>
      </c>
      <c r="L920" s="109">
        <v>1151</v>
      </c>
      <c r="M920" s="109">
        <v>1146</v>
      </c>
      <c r="N920" s="109">
        <v>0.47</v>
      </c>
      <c r="O920" s="109">
        <v>2.1000000000000001E-2</v>
      </c>
      <c r="P920" s="109">
        <v>0.44900000000000001</v>
      </c>
      <c r="Q920" s="109">
        <v>0.375</v>
      </c>
      <c r="R920" s="109">
        <v>8.1000000000000003E-2</v>
      </c>
      <c r="S920" s="109">
        <v>2E-3</v>
      </c>
      <c r="T920" s="109">
        <v>192</v>
      </c>
      <c r="U920" s="109">
        <v>150</v>
      </c>
      <c r="V920" s="109">
        <v>144</v>
      </c>
      <c r="W920" s="109">
        <v>205</v>
      </c>
      <c r="X920" s="109">
        <v>144</v>
      </c>
      <c r="Y920" s="109">
        <v>61</v>
      </c>
      <c r="Z920" s="109">
        <v>0</v>
      </c>
      <c r="AA920" s="109">
        <v>0</v>
      </c>
      <c r="AB920" s="109">
        <v>0</v>
      </c>
      <c r="AC920" s="109">
        <v>178247</v>
      </c>
      <c r="AD920" s="109">
        <v>160022</v>
      </c>
      <c r="AE920" s="109">
        <v>0</v>
      </c>
      <c r="AF920" s="109" t="s">
        <v>1077</v>
      </c>
      <c r="AG920" s="3"/>
      <c r="AH920" s="3"/>
      <c r="AI920" s="3"/>
      <c r="AJ920" s="3"/>
    </row>
    <row r="921" spans="1:36" x14ac:dyDescent="0.3">
      <c r="A921" s="109" t="s">
        <v>180</v>
      </c>
      <c r="B921" s="109">
        <v>40</v>
      </c>
      <c r="C921" s="109">
        <v>167</v>
      </c>
      <c r="D921" s="109">
        <v>0</v>
      </c>
      <c r="E921" s="109">
        <v>1</v>
      </c>
      <c r="F921" s="109">
        <v>3600</v>
      </c>
      <c r="G921" s="109">
        <v>1</v>
      </c>
      <c r="H921" s="110">
        <f t="shared" si="31"/>
        <v>1</v>
      </c>
      <c r="I921" s="109">
        <v>964</v>
      </c>
      <c r="J921" s="109">
        <v>964</v>
      </c>
      <c r="K921" s="110">
        <f t="shared" si="30"/>
        <v>0</v>
      </c>
      <c r="L921" s="109">
        <v>964</v>
      </c>
      <c r="M921" s="109">
        <v>964</v>
      </c>
      <c r="N921" s="109">
        <v>0.02</v>
      </c>
      <c r="O921" s="109">
        <v>0.02</v>
      </c>
      <c r="P921" s="109">
        <v>0.02</v>
      </c>
      <c r="Q921" s="109">
        <v>7.0000000000000001E-3</v>
      </c>
      <c r="R921" s="109">
        <v>1.2999999999999999E-2</v>
      </c>
      <c r="S921" s="109">
        <v>0</v>
      </c>
      <c r="T921" s="109">
        <v>9</v>
      </c>
      <c r="U921" s="109">
        <v>9</v>
      </c>
      <c r="V921" s="109">
        <v>1</v>
      </c>
      <c r="W921" s="109">
        <v>3</v>
      </c>
      <c r="X921" s="109">
        <v>1</v>
      </c>
      <c r="Y921" s="109">
        <v>2</v>
      </c>
      <c r="Z921" s="109">
        <v>0</v>
      </c>
      <c r="AA921" s="109">
        <v>0</v>
      </c>
      <c r="AB921" s="109">
        <v>0</v>
      </c>
      <c r="AC921" s="109">
        <v>21934</v>
      </c>
      <c r="AD921" s="109">
        <v>20039</v>
      </c>
      <c r="AE921" s="109">
        <v>0</v>
      </c>
      <c r="AF921" s="109" t="s">
        <v>1077</v>
      </c>
      <c r="AG921" s="3"/>
      <c r="AH921" s="3"/>
      <c r="AI921" s="3"/>
      <c r="AJ921" s="3"/>
    </row>
    <row r="922" spans="1:36" x14ac:dyDescent="0.3">
      <c r="A922" s="109" t="s">
        <v>181</v>
      </c>
      <c r="B922" s="109">
        <v>40</v>
      </c>
      <c r="C922" s="109">
        <v>151</v>
      </c>
      <c r="D922" s="109">
        <v>0</v>
      </c>
      <c r="E922" s="109">
        <v>1</v>
      </c>
      <c r="F922" s="109">
        <v>3600</v>
      </c>
      <c r="G922" s="109">
        <v>1</v>
      </c>
      <c r="H922" s="110">
        <f t="shared" si="31"/>
        <v>1</v>
      </c>
      <c r="I922" s="109">
        <v>942</v>
      </c>
      <c r="J922" s="109">
        <v>942</v>
      </c>
      <c r="K922" s="110">
        <f t="shared" si="30"/>
        <v>0</v>
      </c>
      <c r="L922" s="109">
        <v>942</v>
      </c>
      <c r="M922" s="109">
        <v>942</v>
      </c>
      <c r="N922" s="109">
        <v>0.02</v>
      </c>
      <c r="O922" s="109">
        <v>0.02</v>
      </c>
      <c r="P922" s="109">
        <v>0.02</v>
      </c>
      <c r="Q922" s="109">
        <v>5.0000000000000001E-3</v>
      </c>
      <c r="R922" s="109">
        <v>1.4999999999999999E-2</v>
      </c>
      <c r="S922" s="109">
        <v>0</v>
      </c>
      <c r="T922" s="109">
        <v>6</v>
      </c>
      <c r="U922" s="109">
        <v>6</v>
      </c>
      <c r="V922" s="109">
        <v>1</v>
      </c>
      <c r="W922" s="109">
        <v>3</v>
      </c>
      <c r="X922" s="109">
        <v>1</v>
      </c>
      <c r="Y922" s="109">
        <v>2</v>
      </c>
      <c r="Z922" s="109">
        <v>0</v>
      </c>
      <c r="AA922" s="109">
        <v>0</v>
      </c>
      <c r="AB922" s="109">
        <v>0</v>
      </c>
      <c r="AC922" s="109">
        <v>28414</v>
      </c>
      <c r="AD922" s="109">
        <v>25681</v>
      </c>
      <c r="AE922" s="109">
        <v>0</v>
      </c>
      <c r="AF922" s="109" t="s">
        <v>1077</v>
      </c>
      <c r="AG922" s="3"/>
      <c r="AH922" s="3"/>
      <c r="AI922" s="3"/>
      <c r="AJ922" s="3"/>
    </row>
    <row r="923" spans="1:36" x14ac:dyDescent="0.3">
      <c r="A923" s="109" t="s">
        <v>182</v>
      </c>
      <c r="B923" s="109">
        <v>40</v>
      </c>
      <c r="C923" s="109">
        <v>155</v>
      </c>
      <c r="D923" s="109">
        <v>0</v>
      </c>
      <c r="E923" s="109">
        <v>1</v>
      </c>
      <c r="F923" s="109">
        <v>3600</v>
      </c>
      <c r="G923" s="109">
        <v>1</v>
      </c>
      <c r="H923" s="110">
        <f t="shared" si="31"/>
        <v>1</v>
      </c>
      <c r="I923" s="109">
        <v>999</v>
      </c>
      <c r="J923" s="109">
        <v>999</v>
      </c>
      <c r="K923" s="110">
        <f t="shared" si="30"/>
        <v>0</v>
      </c>
      <c r="L923" s="109">
        <v>1002</v>
      </c>
      <c r="M923" s="109">
        <v>999</v>
      </c>
      <c r="N923" s="109">
        <v>2.4E-2</v>
      </c>
      <c r="O923" s="109">
        <v>1.6E-2</v>
      </c>
      <c r="P923" s="109">
        <v>2.4E-2</v>
      </c>
      <c r="Q923" s="109">
        <v>0.01</v>
      </c>
      <c r="R923" s="109">
        <v>1.4E-2</v>
      </c>
      <c r="S923" s="109">
        <v>0</v>
      </c>
      <c r="T923" s="109">
        <v>12</v>
      </c>
      <c r="U923" s="109">
        <v>12</v>
      </c>
      <c r="V923" s="109">
        <v>3</v>
      </c>
      <c r="W923" s="109">
        <v>7</v>
      </c>
      <c r="X923" s="109">
        <v>3</v>
      </c>
      <c r="Y923" s="109">
        <v>4</v>
      </c>
      <c r="Z923" s="109">
        <v>0</v>
      </c>
      <c r="AA923" s="109">
        <v>0</v>
      </c>
      <c r="AB923" s="109">
        <v>0</v>
      </c>
      <c r="AC923" s="109">
        <v>23078</v>
      </c>
      <c r="AD923" s="109">
        <v>21094</v>
      </c>
      <c r="AE923" s="109">
        <v>0</v>
      </c>
      <c r="AF923" s="109" t="s">
        <v>1077</v>
      </c>
      <c r="AG923" s="3"/>
      <c r="AH923" s="3"/>
      <c r="AI923" s="3"/>
      <c r="AJ923" s="3"/>
    </row>
    <row r="924" spans="1:36" x14ac:dyDescent="0.3">
      <c r="A924" s="109" t="s">
        <v>183</v>
      </c>
      <c r="B924" s="109">
        <v>40</v>
      </c>
      <c r="C924" s="109">
        <v>181</v>
      </c>
      <c r="D924" s="109">
        <v>0</v>
      </c>
      <c r="E924" s="109">
        <v>1</v>
      </c>
      <c r="F924" s="109">
        <v>3600</v>
      </c>
      <c r="G924" s="109">
        <v>1</v>
      </c>
      <c r="H924" s="110">
        <f t="shared" si="31"/>
        <v>1</v>
      </c>
      <c r="I924" s="109">
        <v>1076</v>
      </c>
      <c r="J924" s="109">
        <v>1076</v>
      </c>
      <c r="K924" s="110">
        <f t="shared" si="30"/>
        <v>0</v>
      </c>
      <c r="L924" s="109">
        <v>1076</v>
      </c>
      <c r="M924" s="109">
        <v>1076</v>
      </c>
      <c r="N924" s="109">
        <v>2.1999999999999999E-2</v>
      </c>
      <c r="O924" s="109">
        <v>2.1999999999999999E-2</v>
      </c>
      <c r="P924" s="109">
        <v>2.1999999999999999E-2</v>
      </c>
      <c r="Q924" s="109">
        <v>7.0000000000000001E-3</v>
      </c>
      <c r="R924" s="109">
        <v>1.4999999999999999E-2</v>
      </c>
      <c r="S924" s="109">
        <v>0</v>
      </c>
      <c r="T924" s="109">
        <v>8</v>
      </c>
      <c r="U924" s="109">
        <v>8</v>
      </c>
      <c r="V924" s="109">
        <v>0</v>
      </c>
      <c r="W924" s="109">
        <v>1</v>
      </c>
      <c r="X924" s="109">
        <v>1</v>
      </c>
      <c r="Y924" s="109">
        <v>0</v>
      </c>
      <c r="Z924" s="109">
        <v>0</v>
      </c>
      <c r="AA924" s="109">
        <v>0</v>
      </c>
      <c r="AB924" s="109">
        <v>1</v>
      </c>
      <c r="AC924" s="109">
        <v>29084</v>
      </c>
      <c r="AD924" s="109">
        <v>26672</v>
      </c>
      <c r="AE924" s="109">
        <v>0</v>
      </c>
      <c r="AF924" s="109" t="s">
        <v>1077</v>
      </c>
      <c r="AG924" s="3"/>
      <c r="AH924" s="3"/>
      <c r="AI924" s="3"/>
      <c r="AJ924" s="3"/>
    </row>
    <row r="925" spans="1:36" x14ac:dyDescent="0.3">
      <c r="A925" s="109" t="s">
        <v>184</v>
      </c>
      <c r="B925" s="109">
        <v>40</v>
      </c>
      <c r="C925" s="109">
        <v>151</v>
      </c>
      <c r="D925" s="109">
        <v>0</v>
      </c>
      <c r="E925" s="109">
        <v>1</v>
      </c>
      <c r="F925" s="109">
        <v>3600</v>
      </c>
      <c r="G925" s="109">
        <v>1</v>
      </c>
      <c r="H925" s="110">
        <f t="shared" si="31"/>
        <v>1</v>
      </c>
      <c r="I925" s="109">
        <v>994</v>
      </c>
      <c r="J925" s="109">
        <v>994</v>
      </c>
      <c r="K925" s="110">
        <f t="shared" si="30"/>
        <v>0</v>
      </c>
      <c r="L925" s="109">
        <v>996</v>
      </c>
      <c r="M925" s="109">
        <v>994</v>
      </c>
      <c r="N925" s="109">
        <v>1.6E-2</v>
      </c>
      <c r="O925" s="109">
        <v>1.4999999999999999E-2</v>
      </c>
      <c r="P925" s="109">
        <v>1.6E-2</v>
      </c>
      <c r="Q925" s="109">
        <v>6.0000000000000001E-3</v>
      </c>
      <c r="R925" s="109">
        <v>0.01</v>
      </c>
      <c r="S925" s="109">
        <v>0</v>
      </c>
      <c r="T925" s="109">
        <v>9</v>
      </c>
      <c r="U925" s="109">
        <v>9</v>
      </c>
      <c r="V925" s="109">
        <v>2</v>
      </c>
      <c r="W925" s="109">
        <v>5</v>
      </c>
      <c r="X925" s="109">
        <v>2</v>
      </c>
      <c r="Y925" s="109">
        <v>3</v>
      </c>
      <c r="Z925" s="109">
        <v>0</v>
      </c>
      <c r="AA925" s="109">
        <v>0</v>
      </c>
      <c r="AB925" s="109">
        <v>0</v>
      </c>
      <c r="AC925" s="109">
        <v>15044</v>
      </c>
      <c r="AD925" s="109">
        <v>13650</v>
      </c>
      <c r="AE925" s="109">
        <v>0</v>
      </c>
      <c r="AF925" s="109" t="s">
        <v>1077</v>
      </c>
      <c r="AG925" s="3"/>
      <c r="AH925" s="3"/>
      <c r="AI925" s="3"/>
      <c r="AJ925" s="3"/>
    </row>
    <row r="926" spans="1:36" x14ac:dyDescent="0.3">
      <c r="A926" s="109" t="s">
        <v>185</v>
      </c>
      <c r="B926" s="109">
        <v>40</v>
      </c>
      <c r="C926" s="109">
        <v>196</v>
      </c>
      <c r="D926" s="109">
        <v>0</v>
      </c>
      <c r="E926" s="109">
        <v>1</v>
      </c>
      <c r="F926" s="109">
        <v>3600</v>
      </c>
      <c r="G926" s="109">
        <v>1</v>
      </c>
      <c r="H926" s="110">
        <f t="shared" si="31"/>
        <v>1</v>
      </c>
      <c r="I926" s="109">
        <v>1011</v>
      </c>
      <c r="J926" s="109">
        <v>1011</v>
      </c>
      <c r="K926" s="110">
        <f t="shared" si="30"/>
        <v>0</v>
      </c>
      <c r="L926" s="109">
        <v>1011</v>
      </c>
      <c r="M926" s="109">
        <v>1011</v>
      </c>
      <c r="N926" s="109">
        <v>1.7999999999999999E-2</v>
      </c>
      <c r="O926" s="109">
        <v>1.7999999999999999E-2</v>
      </c>
      <c r="P926" s="109">
        <v>1.7999999999999999E-2</v>
      </c>
      <c r="Q926" s="109">
        <v>6.0000000000000001E-3</v>
      </c>
      <c r="R926" s="109">
        <v>1.2E-2</v>
      </c>
      <c r="S926" s="109">
        <v>0</v>
      </c>
      <c r="T926" s="109">
        <v>8</v>
      </c>
      <c r="U926" s="109">
        <v>8</v>
      </c>
      <c r="V926" s="109">
        <v>1</v>
      </c>
      <c r="W926" s="109">
        <v>3</v>
      </c>
      <c r="X926" s="109">
        <v>1</v>
      </c>
      <c r="Y926" s="109">
        <v>2</v>
      </c>
      <c r="Z926" s="109">
        <v>0</v>
      </c>
      <c r="AA926" s="109">
        <v>0</v>
      </c>
      <c r="AB926" s="109">
        <v>0</v>
      </c>
      <c r="AC926" s="109">
        <v>26806</v>
      </c>
      <c r="AD926" s="109">
        <v>24006</v>
      </c>
      <c r="AE926" s="109">
        <v>0</v>
      </c>
      <c r="AF926" s="109" t="s">
        <v>1077</v>
      </c>
      <c r="AG926" s="3"/>
      <c r="AH926" s="3"/>
      <c r="AI926" s="3"/>
      <c r="AJ926" s="3"/>
    </row>
    <row r="927" spans="1:36" x14ac:dyDescent="0.3">
      <c r="A927" s="109" t="s">
        <v>186</v>
      </c>
      <c r="B927" s="109">
        <v>40</v>
      </c>
      <c r="C927" s="109">
        <v>190</v>
      </c>
      <c r="D927" s="109">
        <v>0</v>
      </c>
      <c r="E927" s="109">
        <v>1</v>
      </c>
      <c r="F927" s="109">
        <v>3600</v>
      </c>
      <c r="G927" s="109">
        <v>1</v>
      </c>
      <c r="H927" s="110">
        <f t="shared" si="31"/>
        <v>1</v>
      </c>
      <c r="I927" s="109">
        <v>1013</v>
      </c>
      <c r="J927" s="109">
        <v>1013</v>
      </c>
      <c r="K927" s="110">
        <f t="shared" si="30"/>
        <v>0</v>
      </c>
      <c r="L927" s="109">
        <v>1013</v>
      </c>
      <c r="M927" s="109">
        <v>1013</v>
      </c>
      <c r="N927" s="109">
        <v>1.4E-2</v>
      </c>
      <c r="O927" s="109">
        <v>1.4E-2</v>
      </c>
      <c r="P927" s="109">
        <v>1.4E-2</v>
      </c>
      <c r="Q927" s="109">
        <v>4.0000000000000001E-3</v>
      </c>
      <c r="R927" s="109">
        <v>0.01</v>
      </c>
      <c r="S927" s="109">
        <v>0</v>
      </c>
      <c r="T927" s="109">
        <v>6</v>
      </c>
      <c r="U927" s="109">
        <v>6</v>
      </c>
      <c r="V927" s="109">
        <v>1</v>
      </c>
      <c r="W927" s="109">
        <v>3</v>
      </c>
      <c r="X927" s="109">
        <v>1</v>
      </c>
      <c r="Y927" s="109">
        <v>2</v>
      </c>
      <c r="Z927" s="109">
        <v>0</v>
      </c>
      <c r="AA927" s="109">
        <v>0</v>
      </c>
      <c r="AB927" s="109">
        <v>0</v>
      </c>
      <c r="AC927" s="109">
        <v>15898</v>
      </c>
      <c r="AD927" s="109">
        <v>14095</v>
      </c>
      <c r="AE927" s="109">
        <v>0</v>
      </c>
      <c r="AF927" s="109" t="s">
        <v>1077</v>
      </c>
      <c r="AG927" s="3"/>
      <c r="AH927" s="3"/>
      <c r="AI927" s="3"/>
      <c r="AJ927" s="3"/>
    </row>
    <row r="928" spans="1:36" x14ac:dyDescent="0.3">
      <c r="A928" s="109" t="s">
        <v>187</v>
      </c>
      <c r="B928" s="109">
        <v>40</v>
      </c>
      <c r="C928" s="109">
        <v>150</v>
      </c>
      <c r="D928" s="109">
        <v>0</v>
      </c>
      <c r="E928" s="109">
        <v>1</v>
      </c>
      <c r="F928" s="109">
        <v>3600</v>
      </c>
      <c r="G928" s="109">
        <v>1</v>
      </c>
      <c r="H928" s="110">
        <f t="shared" si="31"/>
        <v>1</v>
      </c>
      <c r="I928" s="109">
        <v>925</v>
      </c>
      <c r="J928" s="109">
        <v>925</v>
      </c>
      <c r="K928" s="110">
        <f t="shared" si="30"/>
        <v>0</v>
      </c>
      <c r="L928" s="109">
        <v>929</v>
      </c>
      <c r="M928" s="109">
        <v>925</v>
      </c>
      <c r="N928" s="109">
        <v>1.9E-2</v>
      </c>
      <c r="O928" s="109">
        <v>1.7999999999999999E-2</v>
      </c>
      <c r="P928" s="109">
        <v>1.7999999999999999E-2</v>
      </c>
      <c r="Q928" s="109">
        <v>7.0000000000000001E-3</v>
      </c>
      <c r="R928" s="109">
        <v>1.2E-2</v>
      </c>
      <c r="S928" s="109">
        <v>0</v>
      </c>
      <c r="T928" s="109">
        <v>9</v>
      </c>
      <c r="U928" s="109">
        <v>9</v>
      </c>
      <c r="V928" s="109">
        <v>2</v>
      </c>
      <c r="W928" s="109">
        <v>5</v>
      </c>
      <c r="X928" s="109">
        <v>2</v>
      </c>
      <c r="Y928" s="109">
        <v>3</v>
      </c>
      <c r="Z928" s="109">
        <v>0</v>
      </c>
      <c r="AA928" s="109">
        <v>0</v>
      </c>
      <c r="AB928" s="109">
        <v>0</v>
      </c>
      <c r="AC928" s="109">
        <v>21673</v>
      </c>
      <c r="AD928" s="109">
        <v>19938</v>
      </c>
      <c r="AE928" s="109">
        <v>0</v>
      </c>
      <c r="AF928" s="109" t="s">
        <v>1077</v>
      </c>
      <c r="AG928" s="3"/>
      <c r="AH928" s="3"/>
      <c r="AI928" s="3"/>
      <c r="AJ928" s="3"/>
    </row>
    <row r="929" spans="1:36" x14ac:dyDescent="0.3">
      <c r="A929" s="109" t="s">
        <v>188</v>
      </c>
      <c r="B929" s="109">
        <v>40</v>
      </c>
      <c r="C929" s="109">
        <v>175</v>
      </c>
      <c r="D929" s="109">
        <v>0</v>
      </c>
      <c r="E929" s="109">
        <v>1</v>
      </c>
      <c r="F929" s="109">
        <v>3600</v>
      </c>
      <c r="G929" s="109">
        <v>1</v>
      </c>
      <c r="H929" s="110">
        <f t="shared" si="31"/>
        <v>1</v>
      </c>
      <c r="I929" s="109">
        <v>1081</v>
      </c>
      <c r="J929" s="109">
        <v>1081</v>
      </c>
      <c r="K929" s="110">
        <f t="shared" si="30"/>
        <v>0</v>
      </c>
      <c r="L929" s="109">
        <v>1084</v>
      </c>
      <c r="M929" s="109">
        <v>1081</v>
      </c>
      <c r="N929" s="109">
        <v>2.8000000000000001E-2</v>
      </c>
      <c r="O929" s="109">
        <v>1.7999999999999999E-2</v>
      </c>
      <c r="P929" s="109">
        <v>2.8000000000000001E-2</v>
      </c>
      <c r="Q929" s="109">
        <v>1.2999999999999999E-2</v>
      </c>
      <c r="R929" s="109">
        <v>1.4999999999999999E-2</v>
      </c>
      <c r="S929" s="109">
        <v>0</v>
      </c>
      <c r="T929" s="109">
        <v>15</v>
      </c>
      <c r="U929" s="109">
        <v>15</v>
      </c>
      <c r="V929" s="109">
        <v>6</v>
      </c>
      <c r="W929" s="109">
        <v>13</v>
      </c>
      <c r="X929" s="109">
        <v>6</v>
      </c>
      <c r="Y929" s="109">
        <v>7</v>
      </c>
      <c r="Z929" s="109">
        <v>0</v>
      </c>
      <c r="AA929" s="109">
        <v>0</v>
      </c>
      <c r="AB929" s="109">
        <v>0</v>
      </c>
      <c r="AC929" s="109">
        <v>25902</v>
      </c>
      <c r="AD929" s="109">
        <v>23390</v>
      </c>
      <c r="AE929" s="109">
        <v>0</v>
      </c>
      <c r="AF929" s="109" t="s">
        <v>1077</v>
      </c>
      <c r="AG929" s="3"/>
      <c r="AH929" s="3"/>
      <c r="AI929" s="3"/>
      <c r="AJ929" s="3"/>
    </row>
    <row r="930" spans="1:36" x14ac:dyDescent="0.3">
      <c r="A930" s="109" t="s">
        <v>189</v>
      </c>
      <c r="B930" s="109">
        <v>40</v>
      </c>
      <c r="C930" s="109">
        <v>183</v>
      </c>
      <c r="D930" s="109">
        <v>0</v>
      </c>
      <c r="E930" s="109">
        <v>1</v>
      </c>
      <c r="F930" s="109">
        <v>3600</v>
      </c>
      <c r="G930" s="109">
        <v>1</v>
      </c>
      <c r="H930" s="110">
        <f t="shared" si="31"/>
        <v>1</v>
      </c>
      <c r="I930" s="109">
        <v>1039</v>
      </c>
      <c r="J930" s="109">
        <v>1039</v>
      </c>
      <c r="K930" s="110">
        <f t="shared" si="30"/>
        <v>0</v>
      </c>
      <c r="L930" s="109">
        <v>1043</v>
      </c>
      <c r="M930" s="109">
        <v>1039</v>
      </c>
      <c r="N930" s="109">
        <v>0.16500000000000001</v>
      </c>
      <c r="O930" s="109">
        <v>1.9E-2</v>
      </c>
      <c r="P930" s="109">
        <v>0.16300000000000001</v>
      </c>
      <c r="Q930" s="109">
        <v>0.124</v>
      </c>
      <c r="R930" s="109">
        <v>5.1999999999999998E-2</v>
      </c>
      <c r="S930" s="109">
        <v>0</v>
      </c>
      <c r="T930" s="109">
        <v>72</v>
      </c>
      <c r="U930" s="109">
        <v>66</v>
      </c>
      <c r="V930" s="109">
        <v>45</v>
      </c>
      <c r="W930" s="109">
        <v>79</v>
      </c>
      <c r="X930" s="109">
        <v>45</v>
      </c>
      <c r="Y930" s="109">
        <v>34</v>
      </c>
      <c r="Z930" s="109">
        <v>0</v>
      </c>
      <c r="AA930" s="109">
        <v>0</v>
      </c>
      <c r="AB930" s="109">
        <v>0</v>
      </c>
      <c r="AC930" s="109">
        <v>114584</v>
      </c>
      <c r="AD930" s="109">
        <v>101760</v>
      </c>
      <c r="AE930" s="109">
        <v>0</v>
      </c>
      <c r="AF930" s="109" t="s">
        <v>1077</v>
      </c>
      <c r="AG930" s="3"/>
      <c r="AH930" s="3"/>
      <c r="AI930" s="3"/>
      <c r="AJ930" s="3"/>
    </row>
    <row r="931" spans="1:36" x14ac:dyDescent="0.3">
      <c r="A931" s="109" t="s">
        <v>190</v>
      </c>
      <c r="B931" s="109">
        <v>40</v>
      </c>
      <c r="C931" s="109">
        <v>194</v>
      </c>
      <c r="D931" s="109">
        <v>0</v>
      </c>
      <c r="E931" s="109">
        <v>1</v>
      </c>
      <c r="F931" s="109">
        <v>3600</v>
      </c>
      <c r="G931" s="109">
        <v>1</v>
      </c>
      <c r="H931" s="110">
        <f t="shared" si="31"/>
        <v>1</v>
      </c>
      <c r="I931" s="109">
        <v>1103</v>
      </c>
      <c r="J931" s="109">
        <v>1103</v>
      </c>
      <c r="K931" s="110">
        <f t="shared" si="30"/>
        <v>0</v>
      </c>
      <c r="L931" s="109">
        <v>1105</v>
      </c>
      <c r="M931" s="109">
        <v>1103</v>
      </c>
      <c r="N931" s="109">
        <v>3.4000000000000002E-2</v>
      </c>
      <c r="O931" s="109">
        <v>1.0999999999999999E-2</v>
      </c>
      <c r="P931" s="109">
        <v>3.4000000000000002E-2</v>
      </c>
      <c r="Q931" s="109">
        <v>1.7999999999999999E-2</v>
      </c>
      <c r="R931" s="109">
        <v>1.6E-2</v>
      </c>
      <c r="S931" s="109">
        <v>0</v>
      </c>
      <c r="T931" s="109">
        <v>22</v>
      </c>
      <c r="U931" s="109">
        <v>22</v>
      </c>
      <c r="V931" s="109">
        <v>10</v>
      </c>
      <c r="W931" s="109">
        <v>21</v>
      </c>
      <c r="X931" s="109">
        <v>10</v>
      </c>
      <c r="Y931" s="109">
        <v>11</v>
      </c>
      <c r="Z931" s="109">
        <v>0</v>
      </c>
      <c r="AA931" s="109">
        <v>0</v>
      </c>
      <c r="AB931" s="109">
        <v>0</v>
      </c>
      <c r="AC931" s="109">
        <v>35432</v>
      </c>
      <c r="AD931" s="109">
        <v>31930</v>
      </c>
      <c r="AE931" s="109">
        <v>0</v>
      </c>
      <c r="AF931" s="109" t="s">
        <v>1077</v>
      </c>
      <c r="AG931" s="3"/>
      <c r="AH931" s="3"/>
      <c r="AI931" s="3"/>
      <c r="AJ931" s="3"/>
    </row>
    <row r="932" spans="1:36" x14ac:dyDescent="0.3">
      <c r="A932" s="109" t="s">
        <v>191</v>
      </c>
      <c r="B932" s="109">
        <v>40</v>
      </c>
      <c r="C932" s="109">
        <v>199</v>
      </c>
      <c r="D932" s="109">
        <v>0</v>
      </c>
      <c r="E932" s="109">
        <v>1</v>
      </c>
      <c r="F932" s="109">
        <v>3600</v>
      </c>
      <c r="G932" s="109">
        <v>1</v>
      </c>
      <c r="H932" s="110">
        <f t="shared" si="31"/>
        <v>1</v>
      </c>
      <c r="I932" s="109">
        <v>978</v>
      </c>
      <c r="J932" s="109">
        <v>978</v>
      </c>
      <c r="K932" s="110">
        <f t="shared" si="30"/>
        <v>0</v>
      </c>
      <c r="L932" s="109">
        <v>978</v>
      </c>
      <c r="M932" s="109">
        <v>978</v>
      </c>
      <c r="N932" s="109">
        <v>1.9E-2</v>
      </c>
      <c r="O932" s="109">
        <v>1.9E-2</v>
      </c>
      <c r="P932" s="109">
        <v>1.9E-2</v>
      </c>
      <c r="Q932" s="109">
        <v>2E-3</v>
      </c>
      <c r="R932" s="109">
        <v>1.7000000000000001E-2</v>
      </c>
      <c r="S932" s="109">
        <v>0</v>
      </c>
      <c r="T932" s="109">
        <v>6</v>
      </c>
      <c r="U932" s="109">
        <v>6</v>
      </c>
      <c r="V932" s="109">
        <v>1</v>
      </c>
      <c r="W932" s="109">
        <v>3</v>
      </c>
      <c r="X932" s="109">
        <v>1</v>
      </c>
      <c r="Y932" s="109">
        <v>2</v>
      </c>
      <c r="Z932" s="109">
        <v>0</v>
      </c>
      <c r="AA932" s="109">
        <v>0</v>
      </c>
      <c r="AB932" s="109">
        <v>0</v>
      </c>
      <c r="AC932" s="109">
        <v>24506</v>
      </c>
      <c r="AD932" s="109">
        <v>22523</v>
      </c>
      <c r="AE932" s="109">
        <v>0</v>
      </c>
      <c r="AF932" s="109" t="s">
        <v>1077</v>
      </c>
      <c r="AG932" s="3"/>
      <c r="AH932" s="3"/>
      <c r="AI932" s="3"/>
      <c r="AJ932" s="3"/>
    </row>
    <row r="933" spans="1:36" x14ac:dyDescent="0.3">
      <c r="A933" s="109" t="s">
        <v>192</v>
      </c>
      <c r="B933" s="109">
        <v>40</v>
      </c>
      <c r="C933" s="109">
        <v>172</v>
      </c>
      <c r="D933" s="109">
        <v>0</v>
      </c>
      <c r="E933" s="109">
        <v>1</v>
      </c>
      <c r="F933" s="109">
        <v>3600</v>
      </c>
      <c r="G933" s="109">
        <v>1</v>
      </c>
      <c r="H933" s="110">
        <f t="shared" si="31"/>
        <v>1</v>
      </c>
      <c r="I933" s="109">
        <v>1190</v>
      </c>
      <c r="J933" s="109">
        <v>1190</v>
      </c>
      <c r="K933" s="110">
        <f t="shared" si="30"/>
        <v>0</v>
      </c>
      <c r="L933" s="109">
        <v>1198</v>
      </c>
      <c r="M933" s="109">
        <v>1190</v>
      </c>
      <c r="N933" s="109">
        <v>0.35</v>
      </c>
      <c r="O933" s="109">
        <v>1.9E-2</v>
      </c>
      <c r="P933" s="109">
        <v>0.33500000000000002</v>
      </c>
      <c r="Q933" s="109">
        <v>0.28499999999999998</v>
      </c>
      <c r="R933" s="109">
        <v>5.8000000000000003E-2</v>
      </c>
      <c r="S933" s="109">
        <v>0</v>
      </c>
      <c r="T933" s="109">
        <v>186</v>
      </c>
      <c r="U933" s="109">
        <v>147</v>
      </c>
      <c r="V933" s="109">
        <v>140</v>
      </c>
      <c r="W933" s="109">
        <v>203</v>
      </c>
      <c r="X933" s="109">
        <v>140</v>
      </c>
      <c r="Y933" s="109">
        <v>63</v>
      </c>
      <c r="Z933" s="109">
        <v>0</v>
      </c>
      <c r="AA933" s="109">
        <v>0</v>
      </c>
      <c r="AB933" s="109">
        <v>0</v>
      </c>
      <c r="AC933" s="109">
        <v>132940</v>
      </c>
      <c r="AD933" s="109">
        <v>121331</v>
      </c>
      <c r="AE933" s="109">
        <v>0</v>
      </c>
      <c r="AF933" s="109" t="s">
        <v>1077</v>
      </c>
      <c r="AG933" s="3"/>
      <c r="AH933" s="3"/>
      <c r="AI933" s="3"/>
      <c r="AJ933" s="3"/>
    </row>
    <row r="934" spans="1:36" x14ac:dyDescent="0.3">
      <c r="A934" s="109" t="s">
        <v>193</v>
      </c>
      <c r="B934" s="109">
        <v>40</v>
      </c>
      <c r="C934" s="109">
        <v>170</v>
      </c>
      <c r="D934" s="109">
        <v>0</v>
      </c>
      <c r="E934" s="109">
        <v>1</v>
      </c>
      <c r="F934" s="109">
        <v>3600</v>
      </c>
      <c r="G934" s="109">
        <v>1</v>
      </c>
      <c r="H934" s="110">
        <f t="shared" si="31"/>
        <v>1</v>
      </c>
      <c r="I934" s="109">
        <v>1138</v>
      </c>
      <c r="J934" s="109">
        <v>1138</v>
      </c>
      <c r="K934" s="110">
        <f t="shared" si="30"/>
        <v>0</v>
      </c>
      <c r="L934" s="109">
        <v>1140</v>
      </c>
      <c r="M934" s="109">
        <v>1138</v>
      </c>
      <c r="N934" s="109">
        <v>1.7999999999999999E-2</v>
      </c>
      <c r="O934" s="109">
        <v>1.4E-2</v>
      </c>
      <c r="P934" s="109">
        <v>1.7999999999999999E-2</v>
      </c>
      <c r="Q934" s="109">
        <v>8.0000000000000002E-3</v>
      </c>
      <c r="R934" s="109">
        <v>0.01</v>
      </c>
      <c r="S934" s="109">
        <v>0</v>
      </c>
      <c r="T934" s="109">
        <v>11</v>
      </c>
      <c r="U934" s="109">
        <v>11</v>
      </c>
      <c r="V934" s="109">
        <v>3</v>
      </c>
      <c r="W934" s="109">
        <v>7</v>
      </c>
      <c r="X934" s="109">
        <v>3</v>
      </c>
      <c r="Y934" s="109">
        <v>4</v>
      </c>
      <c r="Z934" s="109">
        <v>0</v>
      </c>
      <c r="AA934" s="109">
        <v>0</v>
      </c>
      <c r="AB934" s="109">
        <v>0</v>
      </c>
      <c r="AC934" s="109">
        <v>17372</v>
      </c>
      <c r="AD934" s="109">
        <v>15691</v>
      </c>
      <c r="AE934" s="109">
        <v>0</v>
      </c>
      <c r="AF934" s="109" t="s">
        <v>1077</v>
      </c>
      <c r="AG934" s="3"/>
      <c r="AH934" s="3"/>
      <c r="AI934" s="3"/>
      <c r="AJ934" s="3"/>
    </row>
    <row r="935" spans="1:36" x14ac:dyDescent="0.3">
      <c r="A935" s="109" t="s">
        <v>194</v>
      </c>
      <c r="B935" s="109">
        <v>40</v>
      </c>
      <c r="C935" s="109">
        <v>188</v>
      </c>
      <c r="D935" s="109">
        <v>0</v>
      </c>
      <c r="E935" s="109">
        <v>1</v>
      </c>
      <c r="F935" s="109">
        <v>3600</v>
      </c>
      <c r="G935" s="109">
        <v>1</v>
      </c>
      <c r="H935" s="110">
        <f t="shared" si="31"/>
        <v>1</v>
      </c>
      <c r="I935" s="109">
        <v>1009</v>
      </c>
      <c r="J935" s="109">
        <v>1009</v>
      </c>
      <c r="K935" s="110">
        <f t="shared" si="30"/>
        <v>0</v>
      </c>
      <c r="L935" s="109">
        <v>1011</v>
      </c>
      <c r="M935" s="109">
        <v>1009</v>
      </c>
      <c r="N935" s="109">
        <v>4.7E-2</v>
      </c>
      <c r="O935" s="109">
        <v>2.1999999999999999E-2</v>
      </c>
      <c r="P935" s="109">
        <v>4.7E-2</v>
      </c>
      <c r="Q935" s="109">
        <v>2.5999999999999999E-2</v>
      </c>
      <c r="R935" s="109">
        <v>2.1000000000000001E-2</v>
      </c>
      <c r="S935" s="109">
        <v>0</v>
      </c>
      <c r="T935" s="109">
        <v>24</v>
      </c>
      <c r="U935" s="109">
        <v>24</v>
      </c>
      <c r="V935" s="109">
        <v>13</v>
      </c>
      <c r="W935" s="109">
        <v>27</v>
      </c>
      <c r="X935" s="109">
        <v>13</v>
      </c>
      <c r="Y935" s="109">
        <v>14</v>
      </c>
      <c r="Z935" s="109">
        <v>0</v>
      </c>
      <c r="AA935" s="109">
        <v>0</v>
      </c>
      <c r="AB935" s="109">
        <v>0</v>
      </c>
      <c r="AC935" s="109">
        <v>35772</v>
      </c>
      <c r="AD935" s="109">
        <v>31890</v>
      </c>
      <c r="AE935" s="109">
        <v>0</v>
      </c>
      <c r="AF935" s="109" t="s">
        <v>1077</v>
      </c>
      <c r="AG935" s="3"/>
      <c r="AH935" s="3"/>
      <c r="AI935" s="3"/>
      <c r="AJ935" s="3"/>
    </row>
    <row r="936" spans="1:36" x14ac:dyDescent="0.3">
      <c r="A936" s="109" t="s">
        <v>195</v>
      </c>
      <c r="B936" s="109">
        <v>40</v>
      </c>
      <c r="C936" s="109">
        <v>198</v>
      </c>
      <c r="D936" s="109">
        <v>0</v>
      </c>
      <c r="E936" s="109">
        <v>1</v>
      </c>
      <c r="F936" s="109">
        <v>3600</v>
      </c>
      <c r="G936" s="109">
        <v>1</v>
      </c>
      <c r="H936" s="110">
        <f t="shared" si="31"/>
        <v>1</v>
      </c>
      <c r="I936" s="109">
        <v>982</v>
      </c>
      <c r="J936" s="109">
        <v>982</v>
      </c>
      <c r="K936" s="110">
        <f t="shared" si="30"/>
        <v>0</v>
      </c>
      <c r="L936" s="109">
        <v>985</v>
      </c>
      <c r="M936" s="109">
        <v>982</v>
      </c>
      <c r="N936" s="109">
        <v>2.1999999999999999E-2</v>
      </c>
      <c r="O936" s="109">
        <v>1.7000000000000001E-2</v>
      </c>
      <c r="P936" s="109">
        <v>2.1999999999999999E-2</v>
      </c>
      <c r="Q936" s="109">
        <v>0.01</v>
      </c>
      <c r="R936" s="109">
        <v>1.2E-2</v>
      </c>
      <c r="S936" s="109">
        <v>0</v>
      </c>
      <c r="T936" s="109">
        <v>11</v>
      </c>
      <c r="U936" s="109">
        <v>11</v>
      </c>
      <c r="V936" s="109">
        <v>4</v>
      </c>
      <c r="W936" s="109">
        <v>9</v>
      </c>
      <c r="X936" s="109">
        <v>4</v>
      </c>
      <c r="Y936" s="109">
        <v>5</v>
      </c>
      <c r="Z936" s="109">
        <v>0</v>
      </c>
      <c r="AA936" s="109">
        <v>0</v>
      </c>
      <c r="AB936" s="109">
        <v>0</v>
      </c>
      <c r="AC936" s="109">
        <v>20500</v>
      </c>
      <c r="AD936" s="109">
        <v>18540</v>
      </c>
      <c r="AE936" s="109">
        <v>0</v>
      </c>
      <c r="AF936" s="109" t="s">
        <v>1077</v>
      </c>
      <c r="AG936" s="3"/>
      <c r="AH936" s="3"/>
      <c r="AI936" s="3"/>
      <c r="AJ936" s="3"/>
    </row>
    <row r="937" spans="1:36" x14ac:dyDescent="0.3">
      <c r="A937" s="109" t="s">
        <v>196</v>
      </c>
      <c r="B937" s="109">
        <v>40</v>
      </c>
      <c r="C937" s="109">
        <v>153</v>
      </c>
      <c r="D937" s="109">
        <v>0</v>
      </c>
      <c r="E937" s="109">
        <v>1</v>
      </c>
      <c r="F937" s="109">
        <v>3600</v>
      </c>
      <c r="G937" s="109">
        <v>1</v>
      </c>
      <c r="H937" s="110">
        <f t="shared" si="31"/>
        <v>1</v>
      </c>
      <c r="I937" s="109">
        <v>967</v>
      </c>
      <c r="J937" s="109">
        <v>967</v>
      </c>
      <c r="K937" s="110">
        <f t="shared" si="30"/>
        <v>0</v>
      </c>
      <c r="L937" s="109">
        <v>968</v>
      </c>
      <c r="M937" s="109">
        <v>967</v>
      </c>
      <c r="N937" s="109">
        <v>0.23499999999999999</v>
      </c>
      <c r="O937" s="109">
        <v>1.6E-2</v>
      </c>
      <c r="P937" s="109">
        <v>0.216</v>
      </c>
      <c r="Q937" s="109">
        <v>0.16500000000000001</v>
      </c>
      <c r="R937" s="109">
        <v>5.8999999999999997E-2</v>
      </c>
      <c r="S937" s="109">
        <v>0</v>
      </c>
      <c r="T937" s="109">
        <v>80</v>
      </c>
      <c r="U937" s="109">
        <v>78</v>
      </c>
      <c r="V937" s="109">
        <v>53</v>
      </c>
      <c r="W937" s="109">
        <v>103</v>
      </c>
      <c r="X937" s="109">
        <v>53</v>
      </c>
      <c r="Y937" s="109">
        <v>50</v>
      </c>
      <c r="Z937" s="109">
        <v>0</v>
      </c>
      <c r="AA937" s="109">
        <v>0</v>
      </c>
      <c r="AB937" s="109">
        <v>0</v>
      </c>
      <c r="AC937" s="109">
        <v>115941</v>
      </c>
      <c r="AD937" s="109">
        <v>104919</v>
      </c>
      <c r="AE937" s="109">
        <v>0</v>
      </c>
      <c r="AF937" s="109" t="s">
        <v>1077</v>
      </c>
      <c r="AG937" s="3"/>
      <c r="AH937" s="3"/>
      <c r="AI937" s="3"/>
      <c r="AJ937" s="3"/>
    </row>
    <row r="938" spans="1:36" x14ac:dyDescent="0.3">
      <c r="A938" s="109" t="s">
        <v>197</v>
      </c>
      <c r="B938" s="109">
        <v>40</v>
      </c>
      <c r="C938" s="109">
        <v>195</v>
      </c>
      <c r="D938" s="109">
        <v>0</v>
      </c>
      <c r="E938" s="109">
        <v>1</v>
      </c>
      <c r="F938" s="109">
        <v>3600</v>
      </c>
      <c r="G938" s="109">
        <v>1</v>
      </c>
      <c r="H938" s="110">
        <f t="shared" si="31"/>
        <v>1</v>
      </c>
      <c r="I938" s="109">
        <v>945</v>
      </c>
      <c r="J938" s="109">
        <v>945</v>
      </c>
      <c r="K938" s="110">
        <f t="shared" si="30"/>
        <v>0</v>
      </c>
      <c r="L938" s="109">
        <v>945</v>
      </c>
      <c r="M938" s="109">
        <v>945</v>
      </c>
      <c r="N938" s="109">
        <v>3.1E-2</v>
      </c>
      <c r="O938" s="109">
        <v>3.1E-2</v>
      </c>
      <c r="P938" s="109">
        <v>3.1E-2</v>
      </c>
      <c r="Q938" s="109">
        <v>5.0000000000000001E-3</v>
      </c>
      <c r="R938" s="109">
        <v>2.5999999999999999E-2</v>
      </c>
      <c r="S938" s="109">
        <v>0</v>
      </c>
      <c r="T938" s="109">
        <v>7</v>
      </c>
      <c r="U938" s="109">
        <v>7</v>
      </c>
      <c r="V938" s="109">
        <v>1</v>
      </c>
      <c r="W938" s="109">
        <v>3</v>
      </c>
      <c r="X938" s="109">
        <v>1</v>
      </c>
      <c r="Y938" s="109">
        <v>2</v>
      </c>
      <c r="Z938" s="109">
        <v>0</v>
      </c>
      <c r="AA938" s="109">
        <v>0</v>
      </c>
      <c r="AB938" s="109">
        <v>0</v>
      </c>
      <c r="AC938" s="109">
        <v>31928</v>
      </c>
      <c r="AD938" s="109">
        <v>29181</v>
      </c>
      <c r="AE938" s="109">
        <v>0</v>
      </c>
      <c r="AF938" s="109" t="s">
        <v>1077</v>
      </c>
      <c r="AG938" s="3"/>
      <c r="AH938" s="3"/>
      <c r="AI938" s="3"/>
      <c r="AJ938" s="3"/>
    </row>
    <row r="939" spans="1:36" x14ac:dyDescent="0.3">
      <c r="A939" s="109" t="s">
        <v>198</v>
      </c>
      <c r="B939" s="109">
        <v>40</v>
      </c>
      <c r="C939" s="109">
        <v>177</v>
      </c>
      <c r="D939" s="109">
        <v>0</v>
      </c>
      <c r="E939" s="109">
        <v>1</v>
      </c>
      <c r="F939" s="109">
        <v>3600</v>
      </c>
      <c r="G939" s="109">
        <v>1</v>
      </c>
      <c r="H939" s="110">
        <f t="shared" si="31"/>
        <v>0</v>
      </c>
      <c r="I939" s="109">
        <v>888</v>
      </c>
      <c r="J939" s="109">
        <v>887</v>
      </c>
      <c r="K939" s="110">
        <f t="shared" si="30"/>
        <v>0.11261261261261261</v>
      </c>
      <c r="L939" s="109">
        <v>889</v>
      </c>
      <c r="M939" s="109">
        <v>887</v>
      </c>
      <c r="N939" s="109">
        <v>3600.0369999999998</v>
      </c>
      <c r="O939" s="109">
        <v>1.4E-2</v>
      </c>
      <c r="P939" s="109">
        <v>3577.9059999999999</v>
      </c>
      <c r="Q939" s="109">
        <v>3554.473</v>
      </c>
      <c r="R939" s="109">
        <v>68.843000000000004</v>
      </c>
      <c r="S939" s="109">
        <v>0.84499999999999997</v>
      </c>
      <c r="T939" s="109">
        <v>126664</v>
      </c>
      <c r="U939" s="109">
        <v>126664</v>
      </c>
      <c r="V939" s="109">
        <v>55598</v>
      </c>
      <c r="W939" s="109">
        <v>111197</v>
      </c>
      <c r="X939" s="109">
        <v>111088</v>
      </c>
      <c r="Y939" s="109">
        <v>109</v>
      </c>
      <c r="Z939" s="109">
        <v>0</v>
      </c>
      <c r="AA939" s="109">
        <v>55490</v>
      </c>
      <c r="AB939" s="109">
        <v>0</v>
      </c>
      <c r="AC939" s="109">
        <v>250083977</v>
      </c>
      <c r="AD939" s="109">
        <v>203711921</v>
      </c>
      <c r="AE939" s="109">
        <v>0</v>
      </c>
      <c r="AF939" s="109" t="s">
        <v>1077</v>
      </c>
      <c r="AG939" s="3"/>
      <c r="AH939" s="3"/>
      <c r="AI939" s="3"/>
      <c r="AJ939" s="3"/>
    </row>
    <row r="940" spans="1:36" x14ac:dyDescent="0.3">
      <c r="A940" s="109" t="s">
        <v>199</v>
      </c>
      <c r="B940" s="109">
        <v>40</v>
      </c>
      <c r="C940" s="109">
        <v>188</v>
      </c>
      <c r="D940" s="109">
        <v>0</v>
      </c>
      <c r="E940" s="109">
        <v>1</v>
      </c>
      <c r="F940" s="109">
        <v>3600</v>
      </c>
      <c r="G940" s="109">
        <v>1</v>
      </c>
      <c r="H940" s="110">
        <f t="shared" si="31"/>
        <v>1</v>
      </c>
      <c r="I940" s="109">
        <v>1038</v>
      </c>
      <c r="J940" s="109">
        <v>1038</v>
      </c>
      <c r="K940" s="110">
        <f t="shared" si="30"/>
        <v>0</v>
      </c>
      <c r="L940" s="109">
        <v>1040</v>
      </c>
      <c r="M940" s="109">
        <v>1038</v>
      </c>
      <c r="N940" s="109">
        <v>4.8000000000000001E-2</v>
      </c>
      <c r="O940" s="109">
        <v>0.03</v>
      </c>
      <c r="P940" s="109">
        <v>4.7E-2</v>
      </c>
      <c r="Q940" s="109">
        <v>1.6E-2</v>
      </c>
      <c r="R940" s="109">
        <v>3.1E-2</v>
      </c>
      <c r="S940" s="109">
        <v>0</v>
      </c>
      <c r="T940" s="109">
        <v>17</v>
      </c>
      <c r="U940" s="109">
        <v>17</v>
      </c>
      <c r="V940" s="109">
        <v>7</v>
      </c>
      <c r="W940" s="109">
        <v>15</v>
      </c>
      <c r="X940" s="109">
        <v>7</v>
      </c>
      <c r="Y940" s="109">
        <v>8</v>
      </c>
      <c r="Z940" s="109">
        <v>0</v>
      </c>
      <c r="AA940" s="109">
        <v>0</v>
      </c>
      <c r="AB940" s="109">
        <v>0</v>
      </c>
      <c r="AC940" s="109">
        <v>36957</v>
      </c>
      <c r="AD940" s="109">
        <v>33945</v>
      </c>
      <c r="AE940" s="109">
        <v>0</v>
      </c>
      <c r="AF940" s="109" t="s">
        <v>1077</v>
      </c>
      <c r="AG940" s="3"/>
      <c r="AH940" s="3"/>
      <c r="AI940" s="3"/>
      <c r="AJ940" s="3"/>
    </row>
    <row r="941" spans="1:36" x14ac:dyDescent="0.3">
      <c r="A941" s="109" t="s">
        <v>200</v>
      </c>
      <c r="B941" s="109">
        <v>40</v>
      </c>
      <c r="C941" s="109">
        <v>188</v>
      </c>
      <c r="D941" s="109">
        <v>0</v>
      </c>
      <c r="E941" s="109">
        <v>1</v>
      </c>
      <c r="F941" s="109">
        <v>3600</v>
      </c>
      <c r="G941" s="109">
        <v>1</v>
      </c>
      <c r="H941" s="110">
        <f t="shared" si="31"/>
        <v>1</v>
      </c>
      <c r="I941" s="109">
        <v>1071</v>
      </c>
      <c r="J941" s="109">
        <v>1071</v>
      </c>
      <c r="K941" s="110">
        <f t="shared" si="30"/>
        <v>0</v>
      </c>
      <c r="L941" s="109">
        <v>1075</v>
      </c>
      <c r="M941" s="109">
        <v>1071</v>
      </c>
      <c r="N941" s="109">
        <v>0.14799999999999999</v>
      </c>
      <c r="O941" s="109">
        <v>0.06</v>
      </c>
      <c r="P941" s="109">
        <v>0.14699999999999999</v>
      </c>
      <c r="Q941" s="109">
        <v>4.4999999999999998E-2</v>
      </c>
      <c r="R941" s="109">
        <v>9.8000000000000004E-2</v>
      </c>
      <c r="S941" s="109">
        <v>1E-3</v>
      </c>
      <c r="T941" s="109">
        <v>35</v>
      </c>
      <c r="U941" s="109">
        <v>34</v>
      </c>
      <c r="V941" s="109">
        <v>19</v>
      </c>
      <c r="W941" s="109">
        <v>37</v>
      </c>
      <c r="X941" s="109">
        <v>19</v>
      </c>
      <c r="Y941" s="109">
        <v>18</v>
      </c>
      <c r="Z941" s="109">
        <v>0</v>
      </c>
      <c r="AA941" s="109">
        <v>0</v>
      </c>
      <c r="AB941" s="109">
        <v>0</v>
      </c>
      <c r="AC941" s="109">
        <v>70800</v>
      </c>
      <c r="AD941" s="109">
        <v>63421</v>
      </c>
      <c r="AE941" s="109">
        <v>0</v>
      </c>
      <c r="AF941" s="109" t="s">
        <v>1077</v>
      </c>
      <c r="AG941" s="3"/>
      <c r="AH941" s="3"/>
      <c r="AI941" s="3"/>
      <c r="AJ941" s="3"/>
    </row>
    <row r="942" spans="1:36" x14ac:dyDescent="0.3">
      <c r="A942" s="109" t="s">
        <v>201</v>
      </c>
      <c r="B942" s="109">
        <v>40</v>
      </c>
      <c r="C942" s="109">
        <v>173</v>
      </c>
      <c r="D942" s="109">
        <v>0</v>
      </c>
      <c r="E942" s="109">
        <v>1</v>
      </c>
      <c r="F942" s="109">
        <v>3600</v>
      </c>
      <c r="G942" s="109">
        <v>1</v>
      </c>
      <c r="H942" s="110">
        <f t="shared" si="31"/>
        <v>1</v>
      </c>
      <c r="I942" s="109">
        <v>995</v>
      </c>
      <c r="J942" s="109">
        <v>995</v>
      </c>
      <c r="K942" s="110">
        <f t="shared" si="30"/>
        <v>0</v>
      </c>
      <c r="L942" s="109">
        <v>997</v>
      </c>
      <c r="M942" s="109">
        <v>995</v>
      </c>
      <c r="N942" s="109">
        <v>3.7999999999999999E-2</v>
      </c>
      <c r="O942" s="109">
        <v>2.8000000000000001E-2</v>
      </c>
      <c r="P942" s="109">
        <v>3.6999999999999998E-2</v>
      </c>
      <c r="Q942" s="109">
        <v>1.2E-2</v>
      </c>
      <c r="R942" s="109">
        <v>2.5000000000000001E-2</v>
      </c>
      <c r="S942" s="109">
        <v>0</v>
      </c>
      <c r="T942" s="109">
        <v>14</v>
      </c>
      <c r="U942" s="109">
        <v>14</v>
      </c>
      <c r="V942" s="109">
        <v>6</v>
      </c>
      <c r="W942" s="109">
        <v>13</v>
      </c>
      <c r="X942" s="109">
        <v>6</v>
      </c>
      <c r="Y942" s="109">
        <v>7</v>
      </c>
      <c r="Z942" s="109">
        <v>0</v>
      </c>
      <c r="AA942" s="109">
        <v>0</v>
      </c>
      <c r="AB942" s="109">
        <v>0</v>
      </c>
      <c r="AC942" s="109">
        <v>42133</v>
      </c>
      <c r="AD942" s="109">
        <v>38185</v>
      </c>
      <c r="AE942" s="109">
        <v>0</v>
      </c>
      <c r="AF942" s="109" t="s">
        <v>1077</v>
      </c>
      <c r="AG942" s="3"/>
      <c r="AH942" s="3"/>
      <c r="AI942" s="3"/>
      <c r="AJ942" s="3"/>
    </row>
    <row r="943" spans="1:36" x14ac:dyDescent="0.3">
      <c r="A943" s="109" t="s">
        <v>202</v>
      </c>
      <c r="B943" s="109">
        <v>40</v>
      </c>
      <c r="C943" s="109">
        <v>150</v>
      </c>
      <c r="D943" s="109">
        <v>0</v>
      </c>
      <c r="E943" s="109">
        <v>1</v>
      </c>
      <c r="F943" s="109">
        <v>3600</v>
      </c>
      <c r="G943" s="109">
        <v>1</v>
      </c>
      <c r="H943" s="110">
        <f t="shared" si="31"/>
        <v>1</v>
      </c>
      <c r="I943" s="109">
        <v>920</v>
      </c>
      <c r="J943" s="109">
        <v>920</v>
      </c>
      <c r="K943" s="110">
        <f t="shared" si="30"/>
        <v>0</v>
      </c>
      <c r="L943" s="109">
        <v>924</v>
      </c>
      <c r="M943" s="109">
        <v>920</v>
      </c>
      <c r="N943" s="109">
        <v>1.9E-2</v>
      </c>
      <c r="O943" s="109">
        <v>1.4999999999999999E-2</v>
      </c>
      <c r="P943" s="109">
        <v>1.9E-2</v>
      </c>
      <c r="Q943" s="109">
        <v>0.01</v>
      </c>
      <c r="R943" s="109">
        <v>0.01</v>
      </c>
      <c r="S943" s="109">
        <v>0</v>
      </c>
      <c r="T943" s="109">
        <v>10</v>
      </c>
      <c r="U943" s="109">
        <v>10</v>
      </c>
      <c r="V943" s="109">
        <v>3</v>
      </c>
      <c r="W943" s="109">
        <v>7</v>
      </c>
      <c r="X943" s="109">
        <v>3</v>
      </c>
      <c r="Y943" s="109">
        <v>4</v>
      </c>
      <c r="Z943" s="109">
        <v>0</v>
      </c>
      <c r="AA943" s="109">
        <v>0</v>
      </c>
      <c r="AB943" s="109">
        <v>0</v>
      </c>
      <c r="AC943" s="109">
        <v>20387</v>
      </c>
      <c r="AD943" s="109">
        <v>18413</v>
      </c>
      <c r="AE943" s="109">
        <v>0</v>
      </c>
      <c r="AF943" s="109" t="s">
        <v>1077</v>
      </c>
      <c r="AG943" s="3"/>
      <c r="AH943" s="3"/>
      <c r="AI943" s="3"/>
      <c r="AJ943" s="3"/>
    </row>
    <row r="944" spans="1:36" x14ac:dyDescent="0.3">
      <c r="A944" s="109" t="s">
        <v>203</v>
      </c>
      <c r="B944" s="109">
        <v>40</v>
      </c>
      <c r="C944" s="109">
        <v>174</v>
      </c>
      <c r="D944" s="109">
        <v>0</v>
      </c>
      <c r="E944" s="109">
        <v>1</v>
      </c>
      <c r="F944" s="109">
        <v>3600</v>
      </c>
      <c r="G944" s="109">
        <v>1</v>
      </c>
      <c r="H944" s="110">
        <f t="shared" si="31"/>
        <v>1</v>
      </c>
      <c r="I944" s="109">
        <v>1097</v>
      </c>
      <c r="J944" s="109">
        <v>1097</v>
      </c>
      <c r="K944" s="110">
        <f t="shared" ref="K944:K1007" si="32">(I944-J944)/I944*100</f>
        <v>0</v>
      </c>
      <c r="L944" s="109">
        <v>1099</v>
      </c>
      <c r="M944" s="109">
        <v>1097</v>
      </c>
      <c r="N944" s="109">
        <v>0.46700000000000003</v>
      </c>
      <c r="O944" s="109">
        <v>2.1999999999999999E-2</v>
      </c>
      <c r="P944" s="109">
        <v>0.42</v>
      </c>
      <c r="Q944" s="109">
        <v>0.34399999999999997</v>
      </c>
      <c r="R944" s="109">
        <v>9.6000000000000002E-2</v>
      </c>
      <c r="S944" s="109">
        <v>3.0000000000000001E-3</v>
      </c>
      <c r="T944" s="109">
        <v>164</v>
      </c>
      <c r="U944" s="109">
        <v>161</v>
      </c>
      <c r="V944" s="109">
        <v>108</v>
      </c>
      <c r="W944" s="109">
        <v>211</v>
      </c>
      <c r="X944" s="109">
        <v>108</v>
      </c>
      <c r="Y944" s="109">
        <v>103</v>
      </c>
      <c r="Z944" s="109">
        <v>0</v>
      </c>
      <c r="AA944" s="109">
        <v>0</v>
      </c>
      <c r="AB944" s="109">
        <v>0</v>
      </c>
      <c r="AC944" s="109">
        <v>197270</v>
      </c>
      <c r="AD944" s="109">
        <v>176383</v>
      </c>
      <c r="AE944" s="109">
        <v>0</v>
      </c>
      <c r="AF944" s="109" t="s">
        <v>1077</v>
      </c>
      <c r="AG944" s="3"/>
      <c r="AH944" s="3"/>
      <c r="AI944" s="3"/>
      <c r="AJ944" s="3"/>
    </row>
    <row r="945" spans="1:36" x14ac:dyDescent="0.3">
      <c r="A945" s="109" t="s">
        <v>204</v>
      </c>
      <c r="B945" s="109">
        <v>40</v>
      </c>
      <c r="C945" s="109">
        <v>166</v>
      </c>
      <c r="D945" s="109">
        <v>0</v>
      </c>
      <c r="E945" s="109">
        <v>1</v>
      </c>
      <c r="F945" s="109">
        <v>3600</v>
      </c>
      <c r="G945" s="109">
        <v>1</v>
      </c>
      <c r="H945" s="110">
        <f t="shared" si="31"/>
        <v>1</v>
      </c>
      <c r="I945" s="109">
        <v>1124</v>
      </c>
      <c r="J945" s="109">
        <v>1124</v>
      </c>
      <c r="K945" s="110">
        <f t="shared" si="32"/>
        <v>0</v>
      </c>
      <c r="L945" s="109">
        <v>1126</v>
      </c>
      <c r="M945" s="109">
        <v>1124</v>
      </c>
      <c r="N945" s="109">
        <v>2.1000000000000001E-2</v>
      </c>
      <c r="O945" s="109">
        <v>1.7000000000000001E-2</v>
      </c>
      <c r="P945" s="109">
        <v>2.1000000000000001E-2</v>
      </c>
      <c r="Q945" s="109">
        <v>0.01</v>
      </c>
      <c r="R945" s="109">
        <v>1.0999999999999999E-2</v>
      </c>
      <c r="S945" s="109">
        <v>0</v>
      </c>
      <c r="T945" s="109">
        <v>10</v>
      </c>
      <c r="U945" s="109">
        <v>10</v>
      </c>
      <c r="V945" s="109">
        <v>3</v>
      </c>
      <c r="W945" s="109">
        <v>7</v>
      </c>
      <c r="X945" s="109">
        <v>3</v>
      </c>
      <c r="Y945" s="109">
        <v>4</v>
      </c>
      <c r="Z945" s="109">
        <v>0</v>
      </c>
      <c r="AA945" s="109">
        <v>0</v>
      </c>
      <c r="AB945" s="109">
        <v>0</v>
      </c>
      <c r="AC945" s="109">
        <v>19667</v>
      </c>
      <c r="AD945" s="109">
        <v>17793</v>
      </c>
      <c r="AE945" s="109">
        <v>0</v>
      </c>
      <c r="AF945" s="109" t="s">
        <v>1077</v>
      </c>
      <c r="AG945" s="3"/>
      <c r="AH945" s="3"/>
      <c r="AI945" s="3"/>
      <c r="AJ945" s="3"/>
    </row>
    <row r="946" spans="1:36" x14ac:dyDescent="0.3">
      <c r="A946" s="109" t="s">
        <v>205</v>
      </c>
      <c r="B946" s="109">
        <v>40</v>
      </c>
      <c r="C946" s="109">
        <v>158</v>
      </c>
      <c r="D946" s="109">
        <v>0</v>
      </c>
      <c r="E946" s="109">
        <v>1</v>
      </c>
      <c r="F946" s="109">
        <v>3600</v>
      </c>
      <c r="G946" s="109">
        <v>1</v>
      </c>
      <c r="H946" s="110">
        <f t="shared" si="31"/>
        <v>1</v>
      </c>
      <c r="I946" s="109">
        <v>1070</v>
      </c>
      <c r="J946" s="109">
        <v>1070</v>
      </c>
      <c r="K946" s="110">
        <f t="shared" si="32"/>
        <v>0</v>
      </c>
      <c r="L946" s="109">
        <v>1072</v>
      </c>
      <c r="M946" s="109">
        <v>1070</v>
      </c>
      <c r="N946" s="109">
        <v>3.6999999999999998E-2</v>
      </c>
      <c r="O946" s="109">
        <v>1.4999999999999999E-2</v>
      </c>
      <c r="P946" s="109">
        <v>3.6999999999999998E-2</v>
      </c>
      <c r="Q946" s="109">
        <v>2.1000000000000001E-2</v>
      </c>
      <c r="R946" s="109">
        <v>1.7000000000000001E-2</v>
      </c>
      <c r="S946" s="109">
        <v>0</v>
      </c>
      <c r="T946" s="109">
        <v>22</v>
      </c>
      <c r="U946" s="109">
        <v>22</v>
      </c>
      <c r="V946" s="109">
        <v>10</v>
      </c>
      <c r="W946" s="109">
        <v>21</v>
      </c>
      <c r="X946" s="109">
        <v>10</v>
      </c>
      <c r="Y946" s="109">
        <v>11</v>
      </c>
      <c r="Z946" s="109">
        <v>0</v>
      </c>
      <c r="AA946" s="109">
        <v>0</v>
      </c>
      <c r="AB946" s="109">
        <v>0</v>
      </c>
      <c r="AC946" s="109">
        <v>29782</v>
      </c>
      <c r="AD946" s="109">
        <v>27073</v>
      </c>
      <c r="AE946" s="109">
        <v>0</v>
      </c>
      <c r="AF946" s="109" t="s">
        <v>1077</v>
      </c>
      <c r="AG946" s="3"/>
      <c r="AH946" s="3"/>
      <c r="AI946" s="3"/>
      <c r="AJ946" s="3"/>
    </row>
    <row r="947" spans="1:36" x14ac:dyDescent="0.3">
      <c r="A947" s="109" t="s">
        <v>206</v>
      </c>
      <c r="B947" s="109">
        <v>40</v>
      </c>
      <c r="C947" s="109">
        <v>163</v>
      </c>
      <c r="D947" s="109">
        <v>0</v>
      </c>
      <c r="E947" s="109">
        <v>1</v>
      </c>
      <c r="F947" s="109">
        <v>3600</v>
      </c>
      <c r="G947" s="109">
        <v>1</v>
      </c>
      <c r="H947" s="110">
        <f t="shared" si="31"/>
        <v>1</v>
      </c>
      <c r="I947" s="109">
        <v>859</v>
      </c>
      <c r="J947" s="109">
        <v>859</v>
      </c>
      <c r="K947" s="110">
        <f t="shared" si="32"/>
        <v>0</v>
      </c>
      <c r="L947" s="109">
        <v>861</v>
      </c>
      <c r="M947" s="109">
        <v>859</v>
      </c>
      <c r="N947" s="109">
        <v>1.7000000000000001E-2</v>
      </c>
      <c r="O947" s="109">
        <v>1.4999999999999999E-2</v>
      </c>
      <c r="P947" s="109">
        <v>1.7000000000000001E-2</v>
      </c>
      <c r="Q947" s="109">
        <v>7.0000000000000001E-3</v>
      </c>
      <c r="R947" s="109">
        <v>0.01</v>
      </c>
      <c r="S947" s="109">
        <v>0</v>
      </c>
      <c r="T947" s="109">
        <v>9</v>
      </c>
      <c r="U947" s="109">
        <v>9</v>
      </c>
      <c r="V947" s="109">
        <v>2</v>
      </c>
      <c r="W947" s="109">
        <v>5</v>
      </c>
      <c r="X947" s="109">
        <v>2</v>
      </c>
      <c r="Y947" s="109">
        <v>3</v>
      </c>
      <c r="Z947" s="109">
        <v>0</v>
      </c>
      <c r="AA947" s="109">
        <v>0</v>
      </c>
      <c r="AB947" s="109">
        <v>0</v>
      </c>
      <c r="AC947" s="109">
        <v>16026</v>
      </c>
      <c r="AD947" s="109">
        <v>14531</v>
      </c>
      <c r="AE947" s="109">
        <v>0</v>
      </c>
      <c r="AF947" s="109" t="s">
        <v>1077</v>
      </c>
      <c r="AG947" s="3"/>
      <c r="AH947" s="3"/>
      <c r="AI947" s="3"/>
      <c r="AJ947" s="3"/>
    </row>
    <row r="948" spans="1:36" x14ac:dyDescent="0.3">
      <c r="A948" s="109" t="s">
        <v>207</v>
      </c>
      <c r="B948" s="109">
        <v>40</v>
      </c>
      <c r="C948" s="109">
        <v>163</v>
      </c>
      <c r="D948" s="109">
        <v>0</v>
      </c>
      <c r="E948" s="109">
        <v>1</v>
      </c>
      <c r="F948" s="109">
        <v>3600</v>
      </c>
      <c r="G948" s="109">
        <v>1</v>
      </c>
      <c r="H948" s="110">
        <f t="shared" si="31"/>
        <v>1</v>
      </c>
      <c r="I948" s="109">
        <v>1026</v>
      </c>
      <c r="J948" s="109">
        <v>1026</v>
      </c>
      <c r="K948" s="110">
        <f t="shared" si="32"/>
        <v>0</v>
      </c>
      <c r="L948" s="109">
        <v>1026</v>
      </c>
      <c r="M948" s="109">
        <v>1026</v>
      </c>
      <c r="N948" s="109">
        <v>1.2E-2</v>
      </c>
      <c r="O948" s="109">
        <v>1.2E-2</v>
      </c>
      <c r="P948" s="109">
        <v>1.2E-2</v>
      </c>
      <c r="Q948" s="109">
        <v>5.0000000000000001E-3</v>
      </c>
      <c r="R948" s="109">
        <v>7.0000000000000001E-3</v>
      </c>
      <c r="S948" s="109">
        <v>0</v>
      </c>
      <c r="T948" s="109">
        <v>6</v>
      </c>
      <c r="U948" s="109">
        <v>6</v>
      </c>
      <c r="V948" s="109">
        <v>1</v>
      </c>
      <c r="W948" s="109">
        <v>3</v>
      </c>
      <c r="X948" s="109">
        <v>1</v>
      </c>
      <c r="Y948" s="109">
        <v>2</v>
      </c>
      <c r="Z948" s="109">
        <v>0</v>
      </c>
      <c r="AA948" s="109">
        <v>0</v>
      </c>
      <c r="AB948" s="109">
        <v>0</v>
      </c>
      <c r="AC948" s="109">
        <v>14251</v>
      </c>
      <c r="AD948" s="109">
        <v>12855</v>
      </c>
      <c r="AE948" s="109">
        <v>0</v>
      </c>
      <c r="AF948" s="109" t="s">
        <v>1077</v>
      </c>
      <c r="AG948" s="3"/>
      <c r="AH948" s="3"/>
      <c r="AI948" s="3"/>
      <c r="AJ948" s="3"/>
    </row>
    <row r="949" spans="1:36" x14ac:dyDescent="0.3">
      <c r="A949" s="109" t="s">
        <v>208</v>
      </c>
      <c r="B949" s="109">
        <v>40</v>
      </c>
      <c r="C949" s="109">
        <v>192</v>
      </c>
      <c r="D949" s="109">
        <v>0</v>
      </c>
      <c r="E949" s="109">
        <v>1</v>
      </c>
      <c r="F949" s="109">
        <v>3600</v>
      </c>
      <c r="G949" s="109">
        <v>1</v>
      </c>
      <c r="H949" s="110">
        <f t="shared" si="31"/>
        <v>1</v>
      </c>
      <c r="I949" s="109">
        <v>935</v>
      </c>
      <c r="J949" s="109">
        <v>935</v>
      </c>
      <c r="K949" s="110">
        <f t="shared" si="32"/>
        <v>0</v>
      </c>
      <c r="L949" s="109">
        <v>935</v>
      </c>
      <c r="M949" s="109">
        <v>935</v>
      </c>
      <c r="N949" s="109">
        <v>1.6E-2</v>
      </c>
      <c r="O949" s="109">
        <v>1.6E-2</v>
      </c>
      <c r="P949" s="109">
        <v>1.6E-2</v>
      </c>
      <c r="Q949" s="109">
        <v>3.0000000000000001E-3</v>
      </c>
      <c r="R949" s="109">
        <v>1.2999999999999999E-2</v>
      </c>
      <c r="S949" s="109">
        <v>0</v>
      </c>
      <c r="T949" s="109">
        <v>4</v>
      </c>
      <c r="U949" s="109">
        <v>4</v>
      </c>
      <c r="V949" s="109">
        <v>1</v>
      </c>
      <c r="W949" s="109">
        <v>3</v>
      </c>
      <c r="X949" s="109">
        <v>1</v>
      </c>
      <c r="Y949" s="109">
        <v>2</v>
      </c>
      <c r="Z949" s="109">
        <v>0</v>
      </c>
      <c r="AA949" s="109">
        <v>0</v>
      </c>
      <c r="AB949" s="109">
        <v>0</v>
      </c>
      <c r="AC949" s="109">
        <v>25675</v>
      </c>
      <c r="AD949" s="109">
        <v>23474</v>
      </c>
      <c r="AE949" s="109">
        <v>0</v>
      </c>
      <c r="AF949" s="109" t="s">
        <v>1077</v>
      </c>
      <c r="AG949" s="3"/>
      <c r="AH949" s="3"/>
      <c r="AI949" s="3"/>
      <c r="AJ949" s="3"/>
    </row>
    <row r="950" spans="1:36" x14ac:dyDescent="0.3">
      <c r="A950" s="109" t="s">
        <v>209</v>
      </c>
      <c r="B950" s="109">
        <v>40</v>
      </c>
      <c r="C950" s="109">
        <v>165</v>
      </c>
      <c r="D950" s="109">
        <v>0</v>
      </c>
      <c r="E950" s="109">
        <v>1</v>
      </c>
      <c r="F950" s="109">
        <v>3600</v>
      </c>
      <c r="G950" s="109">
        <v>1</v>
      </c>
      <c r="H950" s="110">
        <f t="shared" si="31"/>
        <v>1</v>
      </c>
      <c r="I950" s="109">
        <v>1136</v>
      </c>
      <c r="J950" s="109">
        <v>1136</v>
      </c>
      <c r="K950" s="110">
        <f t="shared" si="32"/>
        <v>0</v>
      </c>
      <c r="L950" s="109">
        <v>1137</v>
      </c>
      <c r="M950" s="109">
        <v>1136</v>
      </c>
      <c r="N950" s="109">
        <v>2.7E-2</v>
      </c>
      <c r="O950" s="109">
        <v>1.9E-2</v>
      </c>
      <c r="P950" s="109">
        <v>2.7E-2</v>
      </c>
      <c r="Q950" s="109">
        <v>1.0999999999999999E-2</v>
      </c>
      <c r="R950" s="109">
        <v>1.6E-2</v>
      </c>
      <c r="S950" s="109">
        <v>0</v>
      </c>
      <c r="T950" s="109">
        <v>14</v>
      </c>
      <c r="U950" s="109">
        <v>14</v>
      </c>
      <c r="V950" s="109">
        <v>5</v>
      </c>
      <c r="W950" s="109">
        <v>11</v>
      </c>
      <c r="X950" s="109">
        <v>5</v>
      </c>
      <c r="Y950" s="109">
        <v>6</v>
      </c>
      <c r="Z950" s="109">
        <v>0</v>
      </c>
      <c r="AA950" s="109">
        <v>0</v>
      </c>
      <c r="AB950" s="109">
        <v>0</v>
      </c>
      <c r="AC950" s="109">
        <v>31268</v>
      </c>
      <c r="AD950" s="109">
        <v>28733</v>
      </c>
      <c r="AE950" s="109">
        <v>0</v>
      </c>
      <c r="AF950" s="109" t="s">
        <v>1077</v>
      </c>
      <c r="AG950" s="3"/>
      <c r="AH950" s="3"/>
      <c r="AI950" s="3"/>
      <c r="AJ950" s="3"/>
    </row>
    <row r="951" spans="1:36" x14ac:dyDescent="0.3">
      <c r="A951" s="109" t="s">
        <v>210</v>
      </c>
      <c r="B951" s="109">
        <v>40</v>
      </c>
      <c r="C951" s="109">
        <v>182</v>
      </c>
      <c r="D951" s="109">
        <v>0</v>
      </c>
      <c r="E951" s="109">
        <v>1</v>
      </c>
      <c r="F951" s="109">
        <v>3600</v>
      </c>
      <c r="G951" s="109">
        <v>1</v>
      </c>
      <c r="H951" s="110">
        <f t="shared" si="31"/>
        <v>1</v>
      </c>
      <c r="I951" s="109">
        <v>1100</v>
      </c>
      <c r="J951" s="109">
        <v>1100</v>
      </c>
      <c r="K951" s="110">
        <f t="shared" si="32"/>
        <v>0</v>
      </c>
      <c r="L951" s="109">
        <v>1106</v>
      </c>
      <c r="M951" s="109">
        <v>1100</v>
      </c>
      <c r="N951" s="109">
        <v>2.5000000000000001E-2</v>
      </c>
      <c r="O951" s="109">
        <v>1.7999999999999999E-2</v>
      </c>
      <c r="P951" s="109">
        <v>2.5000000000000001E-2</v>
      </c>
      <c r="Q951" s="109">
        <v>7.0000000000000001E-3</v>
      </c>
      <c r="R951" s="109">
        <v>1.7999999999999999E-2</v>
      </c>
      <c r="S951" s="109">
        <v>0</v>
      </c>
      <c r="T951" s="109">
        <v>12</v>
      </c>
      <c r="U951" s="109">
        <v>12</v>
      </c>
      <c r="V951" s="109">
        <v>4</v>
      </c>
      <c r="W951" s="109">
        <v>9</v>
      </c>
      <c r="X951" s="109">
        <v>4</v>
      </c>
      <c r="Y951" s="109">
        <v>5</v>
      </c>
      <c r="Z951" s="109">
        <v>0</v>
      </c>
      <c r="AA951" s="109">
        <v>0</v>
      </c>
      <c r="AB951" s="109">
        <v>0</v>
      </c>
      <c r="AC951" s="109">
        <v>28704</v>
      </c>
      <c r="AD951" s="109">
        <v>26251</v>
      </c>
      <c r="AE951" s="109">
        <v>0</v>
      </c>
      <c r="AF951" s="109" t="s">
        <v>1077</v>
      </c>
      <c r="AG951" s="3"/>
      <c r="AH951" s="3"/>
      <c r="AI951" s="3"/>
      <c r="AJ951" s="3"/>
    </row>
    <row r="952" spans="1:36" x14ac:dyDescent="0.3">
      <c r="A952" s="109" t="s">
        <v>211</v>
      </c>
      <c r="B952" s="109">
        <v>50</v>
      </c>
      <c r="C952" s="109">
        <v>151</v>
      </c>
      <c r="D952" s="109">
        <v>0</v>
      </c>
      <c r="E952" s="109">
        <v>1</v>
      </c>
      <c r="F952" s="109">
        <v>3600</v>
      </c>
      <c r="G952" s="109">
        <v>1</v>
      </c>
      <c r="H952" s="110">
        <f t="shared" si="31"/>
        <v>1</v>
      </c>
      <c r="I952" s="109">
        <v>1453</v>
      </c>
      <c r="J952" s="109">
        <v>1453</v>
      </c>
      <c r="K952" s="110">
        <f t="shared" si="32"/>
        <v>0</v>
      </c>
      <c r="L952" s="109">
        <v>1460</v>
      </c>
      <c r="M952" s="109">
        <v>1453</v>
      </c>
      <c r="N952" s="109">
        <v>0.08</v>
      </c>
      <c r="O952" s="109">
        <v>2.5000000000000001E-2</v>
      </c>
      <c r="P952" s="109">
        <v>7.9000000000000001E-2</v>
      </c>
      <c r="Q952" s="109">
        <v>4.7E-2</v>
      </c>
      <c r="R952" s="109">
        <v>3.4000000000000002E-2</v>
      </c>
      <c r="S952" s="109">
        <v>1E-3</v>
      </c>
      <c r="T952" s="109">
        <v>30</v>
      </c>
      <c r="U952" s="109">
        <v>30</v>
      </c>
      <c r="V952" s="109">
        <v>15</v>
      </c>
      <c r="W952" s="109">
        <v>31</v>
      </c>
      <c r="X952" s="109">
        <v>15</v>
      </c>
      <c r="Y952" s="109">
        <v>16</v>
      </c>
      <c r="Z952" s="109">
        <v>0</v>
      </c>
      <c r="AA952" s="109">
        <v>0</v>
      </c>
      <c r="AB952" s="109">
        <v>0</v>
      </c>
      <c r="AC952" s="109">
        <v>58816</v>
      </c>
      <c r="AD952" s="109">
        <v>54551</v>
      </c>
      <c r="AE952" s="109">
        <v>0</v>
      </c>
      <c r="AF952" s="109" t="s">
        <v>1077</v>
      </c>
      <c r="AG952" s="3"/>
      <c r="AH952" s="3"/>
      <c r="AI952" s="3"/>
      <c r="AJ952" s="3"/>
    </row>
    <row r="953" spans="1:36" x14ac:dyDescent="0.3">
      <c r="A953" s="109" t="s">
        <v>212</v>
      </c>
      <c r="B953" s="109">
        <v>50</v>
      </c>
      <c r="C953" s="109">
        <v>182</v>
      </c>
      <c r="D953" s="109">
        <v>0</v>
      </c>
      <c r="E953" s="109">
        <v>1</v>
      </c>
      <c r="F953" s="109">
        <v>3600</v>
      </c>
      <c r="G953" s="109">
        <v>1</v>
      </c>
      <c r="H953" s="110">
        <f t="shared" si="31"/>
        <v>1</v>
      </c>
      <c r="I953" s="109">
        <v>1405</v>
      </c>
      <c r="J953" s="109">
        <v>1405</v>
      </c>
      <c r="K953" s="110">
        <f t="shared" si="32"/>
        <v>0</v>
      </c>
      <c r="L953" s="109">
        <v>1410</v>
      </c>
      <c r="M953" s="109">
        <v>1405</v>
      </c>
      <c r="N953" s="109">
        <v>0.13900000000000001</v>
      </c>
      <c r="O953" s="109">
        <v>3.6999999999999998E-2</v>
      </c>
      <c r="P953" s="109">
        <v>0.13800000000000001</v>
      </c>
      <c r="Q953" s="109">
        <v>0.09</v>
      </c>
      <c r="R953" s="109">
        <v>5.8000000000000003E-2</v>
      </c>
      <c r="S953" s="109">
        <v>1E-3</v>
      </c>
      <c r="T953" s="109">
        <v>41</v>
      </c>
      <c r="U953" s="109">
        <v>40</v>
      </c>
      <c r="V953" s="109">
        <v>22</v>
      </c>
      <c r="W953" s="109">
        <v>43</v>
      </c>
      <c r="X953" s="109">
        <v>22</v>
      </c>
      <c r="Y953" s="109">
        <v>21</v>
      </c>
      <c r="Z953" s="109">
        <v>0</v>
      </c>
      <c r="AA953" s="109">
        <v>0</v>
      </c>
      <c r="AB953" s="109">
        <v>0</v>
      </c>
      <c r="AC953" s="109">
        <v>94073</v>
      </c>
      <c r="AD953" s="109">
        <v>86628</v>
      </c>
      <c r="AE953" s="109">
        <v>0</v>
      </c>
      <c r="AF953" s="109" t="s">
        <v>1077</v>
      </c>
      <c r="AG953" s="3"/>
      <c r="AH953" s="3"/>
      <c r="AI953" s="3"/>
      <c r="AJ953" s="3"/>
    </row>
    <row r="954" spans="1:36" x14ac:dyDescent="0.3">
      <c r="A954" s="109" t="s">
        <v>213</v>
      </c>
      <c r="B954" s="109">
        <v>50</v>
      </c>
      <c r="C954" s="109">
        <v>178</v>
      </c>
      <c r="D954" s="109">
        <v>0</v>
      </c>
      <c r="E954" s="109">
        <v>1</v>
      </c>
      <c r="F954" s="109">
        <v>3600</v>
      </c>
      <c r="G954" s="109">
        <v>1</v>
      </c>
      <c r="H954" s="110">
        <f t="shared" si="31"/>
        <v>1</v>
      </c>
      <c r="I954" s="109">
        <v>1176</v>
      </c>
      <c r="J954" s="109">
        <v>1176</v>
      </c>
      <c r="K954" s="110">
        <f t="shared" si="32"/>
        <v>0</v>
      </c>
      <c r="L954" s="109">
        <v>1176</v>
      </c>
      <c r="M954" s="109">
        <v>1176</v>
      </c>
      <c r="N954" s="109">
        <v>1.9E-2</v>
      </c>
      <c r="O954" s="109">
        <v>1.9E-2</v>
      </c>
      <c r="P954" s="109">
        <v>1.9E-2</v>
      </c>
      <c r="Q954" s="109">
        <v>6.0000000000000001E-3</v>
      </c>
      <c r="R954" s="109">
        <v>1.2999999999999999E-2</v>
      </c>
      <c r="S954" s="109">
        <v>0</v>
      </c>
      <c r="T954" s="109">
        <v>5</v>
      </c>
      <c r="U954" s="109">
        <v>5</v>
      </c>
      <c r="V954" s="109">
        <v>1</v>
      </c>
      <c r="W954" s="109">
        <v>3</v>
      </c>
      <c r="X954" s="109">
        <v>1</v>
      </c>
      <c r="Y954" s="109">
        <v>2</v>
      </c>
      <c r="Z954" s="109">
        <v>0</v>
      </c>
      <c r="AA954" s="109">
        <v>0</v>
      </c>
      <c r="AB954" s="109">
        <v>0</v>
      </c>
      <c r="AC954" s="109">
        <v>19027</v>
      </c>
      <c r="AD954" s="109">
        <v>17352</v>
      </c>
      <c r="AE954" s="109">
        <v>0</v>
      </c>
      <c r="AF954" s="109" t="s">
        <v>1077</v>
      </c>
      <c r="AG954" s="3"/>
      <c r="AH954" s="3"/>
      <c r="AI954" s="3"/>
      <c r="AJ954" s="3"/>
    </row>
    <row r="955" spans="1:36" x14ac:dyDescent="0.3">
      <c r="A955" s="109" t="s">
        <v>214</v>
      </c>
      <c r="B955" s="109">
        <v>50</v>
      </c>
      <c r="C955" s="109">
        <v>161</v>
      </c>
      <c r="D955" s="109">
        <v>0</v>
      </c>
      <c r="E955" s="109">
        <v>1</v>
      </c>
      <c r="F955" s="109">
        <v>3600</v>
      </c>
      <c r="G955" s="109">
        <v>1</v>
      </c>
      <c r="H955" s="110">
        <f t="shared" si="31"/>
        <v>1</v>
      </c>
      <c r="I955" s="109">
        <v>1330</v>
      </c>
      <c r="J955" s="109">
        <v>1330</v>
      </c>
      <c r="K955" s="110">
        <f t="shared" si="32"/>
        <v>0</v>
      </c>
      <c r="L955" s="109">
        <v>1332</v>
      </c>
      <c r="M955" s="109">
        <v>1330</v>
      </c>
      <c r="N955" s="109">
        <v>4.7E-2</v>
      </c>
      <c r="O955" s="109">
        <v>3.1E-2</v>
      </c>
      <c r="P955" s="109">
        <v>4.4999999999999998E-2</v>
      </c>
      <c r="Q955" s="109">
        <v>1.7999999999999999E-2</v>
      </c>
      <c r="R955" s="109">
        <v>2.7E-2</v>
      </c>
      <c r="S955" s="109">
        <v>1E-3</v>
      </c>
      <c r="T955" s="109">
        <v>18</v>
      </c>
      <c r="U955" s="109">
        <v>18</v>
      </c>
      <c r="V955" s="109">
        <v>6</v>
      </c>
      <c r="W955" s="109">
        <v>13</v>
      </c>
      <c r="X955" s="109">
        <v>6</v>
      </c>
      <c r="Y955" s="109">
        <v>7</v>
      </c>
      <c r="Z955" s="109">
        <v>0</v>
      </c>
      <c r="AA955" s="109">
        <v>0</v>
      </c>
      <c r="AB955" s="109">
        <v>0</v>
      </c>
      <c r="AC955" s="109">
        <v>40691</v>
      </c>
      <c r="AD955" s="109">
        <v>37775</v>
      </c>
      <c r="AE955" s="109">
        <v>0</v>
      </c>
      <c r="AF955" s="109" t="s">
        <v>1077</v>
      </c>
      <c r="AG955" s="3"/>
      <c r="AH955" s="3"/>
      <c r="AI955" s="3"/>
      <c r="AJ955" s="3"/>
    </row>
    <row r="956" spans="1:36" x14ac:dyDescent="0.3">
      <c r="A956" s="109" t="s">
        <v>215</v>
      </c>
      <c r="B956" s="109">
        <v>50</v>
      </c>
      <c r="C956" s="109">
        <v>163</v>
      </c>
      <c r="D956" s="109">
        <v>0</v>
      </c>
      <c r="E956" s="109">
        <v>1</v>
      </c>
      <c r="F956" s="109">
        <v>3600</v>
      </c>
      <c r="G956" s="109">
        <v>1</v>
      </c>
      <c r="H956" s="110">
        <f t="shared" si="31"/>
        <v>1</v>
      </c>
      <c r="I956" s="109">
        <v>1385</v>
      </c>
      <c r="J956" s="109">
        <v>1385</v>
      </c>
      <c r="K956" s="110">
        <f t="shared" si="32"/>
        <v>0</v>
      </c>
      <c r="L956" s="109">
        <v>1388</v>
      </c>
      <c r="M956" s="109">
        <v>1385</v>
      </c>
      <c r="N956" s="109">
        <v>0.437</v>
      </c>
      <c r="O956" s="109">
        <v>3.2000000000000001E-2</v>
      </c>
      <c r="P956" s="109">
        <v>0.43</v>
      </c>
      <c r="Q956" s="109">
        <v>0.40799999999999997</v>
      </c>
      <c r="R956" s="109">
        <v>9.1999999999999998E-2</v>
      </c>
      <c r="S956" s="109">
        <v>3.0000000000000001E-3</v>
      </c>
      <c r="T956" s="109">
        <v>124</v>
      </c>
      <c r="U956" s="109">
        <v>85</v>
      </c>
      <c r="V956" s="109">
        <v>103</v>
      </c>
      <c r="W956" s="109">
        <v>129</v>
      </c>
      <c r="X956" s="109">
        <v>103</v>
      </c>
      <c r="Y956" s="109">
        <v>26</v>
      </c>
      <c r="Z956" s="109">
        <v>0</v>
      </c>
      <c r="AA956" s="109">
        <v>0</v>
      </c>
      <c r="AB956" s="109">
        <v>0</v>
      </c>
      <c r="AC956" s="109">
        <v>113199</v>
      </c>
      <c r="AD956" s="109">
        <v>105604</v>
      </c>
      <c r="AE956" s="109">
        <v>0</v>
      </c>
      <c r="AF956" s="109" t="s">
        <v>1077</v>
      </c>
      <c r="AG956" s="3"/>
      <c r="AH956" s="3"/>
      <c r="AI956" s="3"/>
      <c r="AJ956" s="3"/>
    </row>
    <row r="957" spans="1:36" x14ac:dyDescent="0.3">
      <c r="A957" s="109" t="s">
        <v>216</v>
      </c>
      <c r="B957" s="109">
        <v>50</v>
      </c>
      <c r="C957" s="109">
        <v>181</v>
      </c>
      <c r="D957" s="109">
        <v>0</v>
      </c>
      <c r="E957" s="109">
        <v>1</v>
      </c>
      <c r="F957" s="109">
        <v>3600</v>
      </c>
      <c r="G957" s="109">
        <v>1</v>
      </c>
      <c r="H957" s="110">
        <f t="shared" si="31"/>
        <v>1</v>
      </c>
      <c r="I957" s="109">
        <v>1265</v>
      </c>
      <c r="J957" s="109">
        <v>1265</v>
      </c>
      <c r="K957" s="110">
        <f t="shared" si="32"/>
        <v>0</v>
      </c>
      <c r="L957" s="109">
        <v>1270</v>
      </c>
      <c r="M957" s="109">
        <v>1265</v>
      </c>
      <c r="N957" s="109">
        <v>4.4999999999999998E-2</v>
      </c>
      <c r="O957" s="109">
        <v>4.2999999999999997E-2</v>
      </c>
      <c r="P957" s="109">
        <v>4.3999999999999997E-2</v>
      </c>
      <c r="Q957" s="109">
        <v>6.0000000000000001E-3</v>
      </c>
      <c r="R957" s="109">
        <v>3.7999999999999999E-2</v>
      </c>
      <c r="S957" s="109">
        <v>1E-3</v>
      </c>
      <c r="T957" s="109">
        <v>6</v>
      </c>
      <c r="U957" s="109">
        <v>6</v>
      </c>
      <c r="V957" s="109">
        <v>2</v>
      </c>
      <c r="W957" s="109">
        <v>5</v>
      </c>
      <c r="X957" s="109">
        <v>2</v>
      </c>
      <c r="Y957" s="109">
        <v>3</v>
      </c>
      <c r="Z957" s="109">
        <v>0</v>
      </c>
      <c r="AA957" s="109">
        <v>0</v>
      </c>
      <c r="AB957" s="109">
        <v>0</v>
      </c>
      <c r="AC957" s="109">
        <v>41448</v>
      </c>
      <c r="AD957" s="109">
        <v>38243</v>
      </c>
      <c r="AE957" s="109">
        <v>0</v>
      </c>
      <c r="AF957" s="109" t="s">
        <v>1077</v>
      </c>
      <c r="AG957" s="3"/>
      <c r="AH957" s="3"/>
      <c r="AI957" s="3"/>
      <c r="AJ957" s="3"/>
    </row>
    <row r="958" spans="1:36" x14ac:dyDescent="0.3">
      <c r="A958" s="109" t="s">
        <v>217</v>
      </c>
      <c r="B958" s="109">
        <v>50</v>
      </c>
      <c r="C958" s="109">
        <v>173</v>
      </c>
      <c r="D958" s="109">
        <v>0</v>
      </c>
      <c r="E958" s="109">
        <v>1</v>
      </c>
      <c r="F958" s="109">
        <v>3600</v>
      </c>
      <c r="G958" s="109">
        <v>1</v>
      </c>
      <c r="H958" s="110">
        <f t="shared" si="31"/>
        <v>1</v>
      </c>
      <c r="I958" s="109">
        <v>1466</v>
      </c>
      <c r="J958" s="109">
        <v>1466</v>
      </c>
      <c r="K958" s="110">
        <f t="shared" si="32"/>
        <v>0</v>
      </c>
      <c r="L958" s="109">
        <v>1467</v>
      </c>
      <c r="M958" s="109">
        <v>1466</v>
      </c>
      <c r="N958" s="109">
        <v>0.128</v>
      </c>
      <c r="O958" s="109">
        <v>5.0999999999999997E-2</v>
      </c>
      <c r="P958" s="109">
        <v>0.128</v>
      </c>
      <c r="Q958" s="109">
        <v>6.3E-2</v>
      </c>
      <c r="R958" s="109">
        <v>7.2999999999999995E-2</v>
      </c>
      <c r="S958" s="109">
        <v>0</v>
      </c>
      <c r="T958" s="109">
        <v>30</v>
      </c>
      <c r="U958" s="109">
        <v>30</v>
      </c>
      <c r="V958" s="109">
        <v>18</v>
      </c>
      <c r="W958" s="109">
        <v>37</v>
      </c>
      <c r="X958" s="109">
        <v>18</v>
      </c>
      <c r="Y958" s="109">
        <v>19</v>
      </c>
      <c r="Z958" s="109">
        <v>0</v>
      </c>
      <c r="AA958" s="109">
        <v>0</v>
      </c>
      <c r="AB958" s="109">
        <v>0</v>
      </c>
      <c r="AC958" s="109">
        <v>64646</v>
      </c>
      <c r="AD958" s="109">
        <v>59478</v>
      </c>
      <c r="AE958" s="109">
        <v>0</v>
      </c>
      <c r="AF958" s="109" t="s">
        <v>1077</v>
      </c>
      <c r="AG958" s="3"/>
      <c r="AH958" s="3"/>
      <c r="AI958" s="3"/>
      <c r="AJ958" s="3"/>
    </row>
    <row r="959" spans="1:36" x14ac:dyDescent="0.3">
      <c r="A959" s="109" t="s">
        <v>218</v>
      </c>
      <c r="B959" s="109">
        <v>50</v>
      </c>
      <c r="C959" s="109">
        <v>153</v>
      </c>
      <c r="D959" s="109">
        <v>0</v>
      </c>
      <c r="E959" s="109">
        <v>1</v>
      </c>
      <c r="F959" s="109">
        <v>3600</v>
      </c>
      <c r="G959" s="109">
        <v>1</v>
      </c>
      <c r="H959" s="110">
        <f t="shared" si="31"/>
        <v>1</v>
      </c>
      <c r="I959" s="109">
        <v>1228</v>
      </c>
      <c r="J959" s="109">
        <v>1228</v>
      </c>
      <c r="K959" s="110">
        <f t="shared" si="32"/>
        <v>0</v>
      </c>
      <c r="L959" s="109">
        <v>1234</v>
      </c>
      <c r="M959" s="109">
        <v>1228</v>
      </c>
      <c r="N959" s="109">
        <v>0.129</v>
      </c>
      <c r="O959" s="109">
        <v>3.3000000000000002E-2</v>
      </c>
      <c r="P959" s="109">
        <v>0.128</v>
      </c>
      <c r="Q959" s="109">
        <v>6.9000000000000006E-2</v>
      </c>
      <c r="R959" s="109">
        <v>6.2E-2</v>
      </c>
      <c r="S959" s="109">
        <v>0</v>
      </c>
      <c r="T959" s="109">
        <v>41</v>
      </c>
      <c r="U959" s="109">
        <v>41</v>
      </c>
      <c r="V959" s="109">
        <v>19</v>
      </c>
      <c r="W959" s="109">
        <v>39</v>
      </c>
      <c r="X959" s="109">
        <v>19</v>
      </c>
      <c r="Y959" s="109">
        <v>20</v>
      </c>
      <c r="Z959" s="109">
        <v>0</v>
      </c>
      <c r="AA959" s="109">
        <v>0</v>
      </c>
      <c r="AB959" s="109">
        <v>0</v>
      </c>
      <c r="AC959" s="109">
        <v>104069</v>
      </c>
      <c r="AD959" s="109">
        <v>97047</v>
      </c>
      <c r="AE959" s="109">
        <v>0</v>
      </c>
      <c r="AF959" s="109" t="s">
        <v>1077</v>
      </c>
      <c r="AG959" s="3"/>
      <c r="AH959" s="3"/>
      <c r="AI959" s="3"/>
      <c r="AJ959" s="3"/>
    </row>
    <row r="960" spans="1:36" x14ac:dyDescent="0.3">
      <c r="A960" s="109" t="s">
        <v>219</v>
      </c>
      <c r="B960" s="109">
        <v>50</v>
      </c>
      <c r="C960" s="109">
        <v>171</v>
      </c>
      <c r="D960" s="109">
        <v>0</v>
      </c>
      <c r="E960" s="109">
        <v>1</v>
      </c>
      <c r="F960" s="109">
        <v>3600</v>
      </c>
      <c r="G960" s="109">
        <v>1</v>
      </c>
      <c r="H960" s="110">
        <f t="shared" si="31"/>
        <v>1</v>
      </c>
      <c r="I960" s="109">
        <v>1119</v>
      </c>
      <c r="J960" s="109">
        <v>1119</v>
      </c>
      <c r="K960" s="110">
        <f t="shared" si="32"/>
        <v>0</v>
      </c>
      <c r="L960" s="109">
        <v>1119</v>
      </c>
      <c r="M960" s="109">
        <v>1119</v>
      </c>
      <c r="N960" s="109">
        <v>3.2000000000000001E-2</v>
      </c>
      <c r="O960" s="109">
        <v>3.1E-2</v>
      </c>
      <c r="P960" s="109">
        <v>3.1E-2</v>
      </c>
      <c r="Q960" s="109">
        <v>8.0000000000000002E-3</v>
      </c>
      <c r="R960" s="109">
        <v>2.3E-2</v>
      </c>
      <c r="S960" s="109">
        <v>1E-3</v>
      </c>
      <c r="T960" s="109">
        <v>10</v>
      </c>
      <c r="U960" s="109">
        <v>10</v>
      </c>
      <c r="V960" s="109">
        <v>1</v>
      </c>
      <c r="W960" s="109">
        <v>3</v>
      </c>
      <c r="X960" s="109">
        <v>1</v>
      </c>
      <c r="Y960" s="109">
        <v>2</v>
      </c>
      <c r="Z960" s="109">
        <v>0</v>
      </c>
      <c r="AA960" s="109">
        <v>0</v>
      </c>
      <c r="AB960" s="109">
        <v>0</v>
      </c>
      <c r="AC960" s="109">
        <v>34704</v>
      </c>
      <c r="AD960" s="109">
        <v>32067</v>
      </c>
      <c r="AE960" s="109">
        <v>0</v>
      </c>
      <c r="AF960" s="109" t="s">
        <v>1077</v>
      </c>
      <c r="AG960" s="3"/>
      <c r="AH960" s="3"/>
      <c r="AI960" s="3"/>
      <c r="AJ960" s="3"/>
    </row>
    <row r="961" spans="1:36" x14ac:dyDescent="0.3">
      <c r="A961" s="109" t="s">
        <v>220</v>
      </c>
      <c r="B961" s="109">
        <v>50</v>
      </c>
      <c r="C961" s="109">
        <v>164</v>
      </c>
      <c r="D961" s="109">
        <v>0</v>
      </c>
      <c r="E961" s="109">
        <v>1</v>
      </c>
      <c r="F961" s="109">
        <v>3600</v>
      </c>
      <c r="G961" s="109">
        <v>1</v>
      </c>
      <c r="H961" s="110">
        <f t="shared" si="31"/>
        <v>1</v>
      </c>
      <c r="I961" s="109">
        <v>1139</v>
      </c>
      <c r="J961" s="109">
        <v>1139</v>
      </c>
      <c r="K961" s="110">
        <f t="shared" si="32"/>
        <v>0</v>
      </c>
      <c r="L961" s="109">
        <v>1139</v>
      </c>
      <c r="M961" s="109">
        <v>1139</v>
      </c>
      <c r="N961" s="109">
        <v>2.5999999999999999E-2</v>
      </c>
      <c r="O961" s="109">
        <v>2.5999999999999999E-2</v>
      </c>
      <c r="P961" s="109">
        <v>2.5999999999999999E-2</v>
      </c>
      <c r="Q961" s="109">
        <v>5.0000000000000001E-3</v>
      </c>
      <c r="R961" s="109">
        <v>2.1000000000000001E-2</v>
      </c>
      <c r="S961" s="109">
        <v>0</v>
      </c>
      <c r="T961" s="109">
        <v>7</v>
      </c>
      <c r="U961" s="109">
        <v>7</v>
      </c>
      <c r="V961" s="109">
        <v>1</v>
      </c>
      <c r="W961" s="109">
        <v>3</v>
      </c>
      <c r="X961" s="109">
        <v>1</v>
      </c>
      <c r="Y961" s="109">
        <v>2</v>
      </c>
      <c r="Z961" s="109">
        <v>0</v>
      </c>
      <c r="AA961" s="109">
        <v>0</v>
      </c>
      <c r="AB961" s="109">
        <v>0</v>
      </c>
      <c r="AC961" s="109">
        <v>29772</v>
      </c>
      <c r="AD961" s="109">
        <v>27365</v>
      </c>
      <c r="AE961" s="109">
        <v>0</v>
      </c>
      <c r="AF961" s="109" t="s">
        <v>1077</v>
      </c>
      <c r="AG961" s="3"/>
      <c r="AH961" s="3"/>
      <c r="AI961" s="3"/>
      <c r="AJ961" s="3"/>
    </row>
    <row r="962" spans="1:36" x14ac:dyDescent="0.3">
      <c r="A962" s="109" t="s">
        <v>221</v>
      </c>
      <c r="B962" s="109">
        <v>50</v>
      </c>
      <c r="C962" s="109">
        <v>172</v>
      </c>
      <c r="D962" s="109">
        <v>0</v>
      </c>
      <c r="E962" s="109">
        <v>1</v>
      </c>
      <c r="F962" s="109">
        <v>3600</v>
      </c>
      <c r="G962" s="109">
        <v>1</v>
      </c>
      <c r="H962" s="110">
        <f t="shared" ref="H962:H1025" si="33">IF(I962=J962,1,0)</f>
        <v>1</v>
      </c>
      <c r="I962" s="109">
        <v>1381</v>
      </c>
      <c r="J962" s="109">
        <v>1381</v>
      </c>
      <c r="K962" s="110">
        <f t="shared" si="32"/>
        <v>0</v>
      </c>
      <c r="L962" s="109">
        <v>1386</v>
      </c>
      <c r="M962" s="109">
        <v>1381</v>
      </c>
      <c r="N962" s="109">
        <v>0.189</v>
      </c>
      <c r="O962" s="109">
        <v>3.2000000000000001E-2</v>
      </c>
      <c r="P962" s="109">
        <v>0.187</v>
      </c>
      <c r="Q962" s="109">
        <v>9.7000000000000003E-2</v>
      </c>
      <c r="R962" s="109">
        <v>9.2999999999999999E-2</v>
      </c>
      <c r="S962" s="109">
        <v>0</v>
      </c>
      <c r="T962" s="109">
        <v>44</v>
      </c>
      <c r="U962" s="109">
        <v>43</v>
      </c>
      <c r="V962" s="109">
        <v>24</v>
      </c>
      <c r="W962" s="109">
        <v>47</v>
      </c>
      <c r="X962" s="109">
        <v>24</v>
      </c>
      <c r="Y962" s="109">
        <v>23</v>
      </c>
      <c r="Z962" s="109">
        <v>0</v>
      </c>
      <c r="AA962" s="109">
        <v>0</v>
      </c>
      <c r="AB962" s="109">
        <v>0</v>
      </c>
      <c r="AC962" s="109">
        <v>156067</v>
      </c>
      <c r="AD962" s="109">
        <v>146124</v>
      </c>
      <c r="AE962" s="109">
        <v>0</v>
      </c>
      <c r="AF962" s="109" t="s">
        <v>1077</v>
      </c>
      <c r="AG962" s="3"/>
      <c r="AH962" s="3"/>
      <c r="AI962" s="3"/>
      <c r="AJ962" s="3"/>
    </row>
    <row r="963" spans="1:36" x14ac:dyDescent="0.3">
      <c r="A963" s="109" t="s">
        <v>222</v>
      </c>
      <c r="B963" s="109">
        <v>50</v>
      </c>
      <c r="C963" s="109">
        <v>191</v>
      </c>
      <c r="D963" s="109">
        <v>0</v>
      </c>
      <c r="E963" s="109">
        <v>1</v>
      </c>
      <c r="F963" s="109">
        <v>3600</v>
      </c>
      <c r="G963" s="109">
        <v>1</v>
      </c>
      <c r="H963" s="110">
        <f t="shared" si="33"/>
        <v>1</v>
      </c>
      <c r="I963" s="109">
        <v>1114</v>
      </c>
      <c r="J963" s="109">
        <v>1114</v>
      </c>
      <c r="K963" s="110">
        <f t="shared" si="32"/>
        <v>0</v>
      </c>
      <c r="L963" s="109">
        <v>1114</v>
      </c>
      <c r="M963" s="109">
        <v>1114</v>
      </c>
      <c r="N963" s="109">
        <v>0.04</v>
      </c>
      <c r="O963" s="109">
        <v>0.04</v>
      </c>
      <c r="P963" s="109">
        <v>0.04</v>
      </c>
      <c r="Q963" s="109">
        <v>4.0000000000000001E-3</v>
      </c>
      <c r="R963" s="109">
        <v>3.5999999999999997E-2</v>
      </c>
      <c r="S963" s="109">
        <v>0</v>
      </c>
      <c r="T963" s="109">
        <v>7</v>
      </c>
      <c r="U963" s="109">
        <v>7</v>
      </c>
      <c r="V963" s="109">
        <v>1</v>
      </c>
      <c r="W963" s="109">
        <v>3</v>
      </c>
      <c r="X963" s="109">
        <v>1</v>
      </c>
      <c r="Y963" s="109">
        <v>2</v>
      </c>
      <c r="Z963" s="109">
        <v>0</v>
      </c>
      <c r="AA963" s="109">
        <v>0</v>
      </c>
      <c r="AB963" s="109">
        <v>0</v>
      </c>
      <c r="AC963" s="109">
        <v>60756</v>
      </c>
      <c r="AD963" s="109">
        <v>56180</v>
      </c>
      <c r="AE963" s="109">
        <v>0</v>
      </c>
      <c r="AF963" s="109" t="s">
        <v>1077</v>
      </c>
      <c r="AG963" s="3"/>
      <c r="AH963" s="3"/>
      <c r="AI963" s="3"/>
      <c r="AJ963" s="3"/>
    </row>
    <row r="964" spans="1:36" x14ac:dyDescent="0.3">
      <c r="A964" s="109" t="s">
        <v>223</v>
      </c>
      <c r="B964" s="109">
        <v>50</v>
      </c>
      <c r="C964" s="109">
        <v>179</v>
      </c>
      <c r="D964" s="109">
        <v>0</v>
      </c>
      <c r="E964" s="109">
        <v>1</v>
      </c>
      <c r="F964" s="109">
        <v>3600</v>
      </c>
      <c r="G964" s="109">
        <v>1</v>
      </c>
      <c r="H964" s="110">
        <f t="shared" si="33"/>
        <v>1</v>
      </c>
      <c r="I964" s="109">
        <v>1269</v>
      </c>
      <c r="J964" s="109">
        <v>1269</v>
      </c>
      <c r="K964" s="110">
        <f t="shared" si="32"/>
        <v>0</v>
      </c>
      <c r="L964" s="109">
        <v>1269</v>
      </c>
      <c r="M964" s="109">
        <v>1269</v>
      </c>
      <c r="N964" s="109">
        <v>3.1E-2</v>
      </c>
      <c r="O964" s="109">
        <v>3.1E-2</v>
      </c>
      <c r="P964" s="109">
        <v>3.1E-2</v>
      </c>
      <c r="Q964" s="109">
        <v>1.2E-2</v>
      </c>
      <c r="R964" s="109">
        <v>1.9E-2</v>
      </c>
      <c r="S964" s="109">
        <v>0</v>
      </c>
      <c r="T964" s="109">
        <v>10</v>
      </c>
      <c r="U964" s="109">
        <v>10</v>
      </c>
      <c r="V964" s="109">
        <v>1</v>
      </c>
      <c r="W964" s="109">
        <v>3</v>
      </c>
      <c r="X964" s="109">
        <v>1</v>
      </c>
      <c r="Y964" s="109">
        <v>2</v>
      </c>
      <c r="Z964" s="109">
        <v>0</v>
      </c>
      <c r="AA964" s="109">
        <v>0</v>
      </c>
      <c r="AB964" s="109">
        <v>0</v>
      </c>
      <c r="AC964" s="109">
        <v>39804</v>
      </c>
      <c r="AD964" s="109">
        <v>36691</v>
      </c>
      <c r="AE964" s="109">
        <v>0</v>
      </c>
      <c r="AF964" s="109" t="s">
        <v>1077</v>
      </c>
      <c r="AG964" s="3"/>
      <c r="AH964" s="3"/>
      <c r="AI964" s="3"/>
      <c r="AJ964" s="3"/>
    </row>
    <row r="965" spans="1:36" x14ac:dyDescent="0.3">
      <c r="A965" s="109" t="s">
        <v>224</v>
      </c>
      <c r="B965" s="109">
        <v>50</v>
      </c>
      <c r="C965" s="109">
        <v>184</v>
      </c>
      <c r="D965" s="109">
        <v>0</v>
      </c>
      <c r="E965" s="109">
        <v>1</v>
      </c>
      <c r="F965" s="109">
        <v>3600</v>
      </c>
      <c r="G965" s="109">
        <v>1</v>
      </c>
      <c r="H965" s="110">
        <f t="shared" si="33"/>
        <v>1</v>
      </c>
      <c r="I965" s="109">
        <v>1339</v>
      </c>
      <c r="J965" s="109">
        <v>1339</v>
      </c>
      <c r="K965" s="110">
        <f t="shared" si="32"/>
        <v>0</v>
      </c>
      <c r="L965" s="109">
        <v>1341</v>
      </c>
      <c r="M965" s="109">
        <v>1339</v>
      </c>
      <c r="N965" s="109">
        <v>0.377</v>
      </c>
      <c r="O965" s="109">
        <v>4.4999999999999998E-2</v>
      </c>
      <c r="P965" s="109">
        <v>0.35499999999999998</v>
      </c>
      <c r="Q965" s="109">
        <v>0.19900000000000001</v>
      </c>
      <c r="R965" s="109">
        <v>0.16200000000000001</v>
      </c>
      <c r="S965" s="109">
        <v>3.0000000000000001E-3</v>
      </c>
      <c r="T965" s="109">
        <v>76</v>
      </c>
      <c r="U965" s="109">
        <v>74</v>
      </c>
      <c r="V965" s="109">
        <v>47</v>
      </c>
      <c r="W965" s="109">
        <v>91</v>
      </c>
      <c r="X965" s="109">
        <v>47</v>
      </c>
      <c r="Y965" s="109">
        <v>44</v>
      </c>
      <c r="Z965" s="109">
        <v>0</v>
      </c>
      <c r="AA965" s="109">
        <v>0</v>
      </c>
      <c r="AB965" s="109">
        <v>0</v>
      </c>
      <c r="AC965" s="109">
        <v>213537</v>
      </c>
      <c r="AD965" s="109">
        <v>194386</v>
      </c>
      <c r="AE965" s="109">
        <v>0</v>
      </c>
      <c r="AF965" s="109" t="s">
        <v>1077</v>
      </c>
      <c r="AG965" s="3"/>
      <c r="AH965" s="3"/>
      <c r="AI965" s="3"/>
      <c r="AJ965" s="3"/>
    </row>
    <row r="966" spans="1:36" x14ac:dyDescent="0.3">
      <c r="A966" s="109" t="s">
        <v>225</v>
      </c>
      <c r="B966" s="109">
        <v>50</v>
      </c>
      <c r="C966" s="109">
        <v>167</v>
      </c>
      <c r="D966" s="109">
        <v>0</v>
      </c>
      <c r="E966" s="109">
        <v>1</v>
      </c>
      <c r="F966" s="109">
        <v>3600</v>
      </c>
      <c r="G966" s="109">
        <v>1</v>
      </c>
      <c r="H966" s="110">
        <f t="shared" si="33"/>
        <v>1</v>
      </c>
      <c r="I966" s="109">
        <v>1247</v>
      </c>
      <c r="J966" s="109">
        <v>1247</v>
      </c>
      <c r="K966" s="110">
        <f t="shared" si="32"/>
        <v>0</v>
      </c>
      <c r="L966" s="109">
        <v>1251</v>
      </c>
      <c r="M966" s="109">
        <v>1247</v>
      </c>
      <c r="N966" s="109">
        <v>8.6999999999999994E-2</v>
      </c>
      <c r="O966" s="109">
        <v>4.2000000000000003E-2</v>
      </c>
      <c r="P966" s="109">
        <v>8.6999999999999994E-2</v>
      </c>
      <c r="Q966" s="109">
        <v>2.4E-2</v>
      </c>
      <c r="R966" s="109">
        <v>6.6000000000000003E-2</v>
      </c>
      <c r="S966" s="109">
        <v>0</v>
      </c>
      <c r="T966" s="109">
        <v>19</v>
      </c>
      <c r="U966" s="109">
        <v>19</v>
      </c>
      <c r="V966" s="109">
        <v>7</v>
      </c>
      <c r="W966" s="109">
        <v>15</v>
      </c>
      <c r="X966" s="109">
        <v>7</v>
      </c>
      <c r="Y966" s="109">
        <v>8</v>
      </c>
      <c r="Z966" s="109">
        <v>0</v>
      </c>
      <c r="AA966" s="109">
        <v>0</v>
      </c>
      <c r="AB966" s="109">
        <v>0</v>
      </c>
      <c r="AC966" s="109">
        <v>66450</v>
      </c>
      <c r="AD966" s="109">
        <v>61334</v>
      </c>
      <c r="AE966" s="109">
        <v>0</v>
      </c>
      <c r="AF966" s="109" t="s">
        <v>1077</v>
      </c>
      <c r="AG966" s="3"/>
      <c r="AH966" s="3"/>
      <c r="AI966" s="3"/>
      <c r="AJ966" s="3"/>
    </row>
    <row r="967" spans="1:36" x14ac:dyDescent="0.3">
      <c r="A967" s="109" t="s">
        <v>226</v>
      </c>
      <c r="B967" s="109">
        <v>50</v>
      </c>
      <c r="C967" s="109">
        <v>184</v>
      </c>
      <c r="D967" s="109">
        <v>0</v>
      </c>
      <c r="E967" s="109">
        <v>1</v>
      </c>
      <c r="F967" s="109">
        <v>3600</v>
      </c>
      <c r="G967" s="109">
        <v>1</v>
      </c>
      <c r="H967" s="110">
        <f t="shared" si="33"/>
        <v>1</v>
      </c>
      <c r="I967" s="109">
        <v>1411</v>
      </c>
      <c r="J967" s="109">
        <v>1411</v>
      </c>
      <c r="K967" s="110">
        <f t="shared" si="32"/>
        <v>0</v>
      </c>
      <c r="L967" s="109">
        <v>1415</v>
      </c>
      <c r="M967" s="109">
        <v>1411</v>
      </c>
      <c r="N967" s="109">
        <v>7.8E-2</v>
      </c>
      <c r="O967" s="109">
        <v>7.0000000000000007E-2</v>
      </c>
      <c r="P967" s="109">
        <v>7.6999999999999999E-2</v>
      </c>
      <c r="Q967" s="109">
        <v>1.4E-2</v>
      </c>
      <c r="R967" s="109">
        <v>6.3E-2</v>
      </c>
      <c r="S967" s="109">
        <v>1E-3</v>
      </c>
      <c r="T967" s="109">
        <v>13</v>
      </c>
      <c r="U967" s="109">
        <v>13</v>
      </c>
      <c r="V967" s="109">
        <v>3</v>
      </c>
      <c r="W967" s="109">
        <v>7</v>
      </c>
      <c r="X967" s="109">
        <v>3</v>
      </c>
      <c r="Y967" s="109">
        <v>4</v>
      </c>
      <c r="Z967" s="109">
        <v>0</v>
      </c>
      <c r="AA967" s="109">
        <v>0</v>
      </c>
      <c r="AB967" s="109">
        <v>0</v>
      </c>
      <c r="AC967" s="109">
        <v>43890</v>
      </c>
      <c r="AD967" s="109">
        <v>40136</v>
      </c>
      <c r="AE967" s="109">
        <v>0</v>
      </c>
      <c r="AF967" s="109" t="s">
        <v>1077</v>
      </c>
      <c r="AG967" s="3"/>
      <c r="AH967" s="3"/>
      <c r="AI967" s="3"/>
      <c r="AJ967" s="3"/>
    </row>
    <row r="968" spans="1:36" x14ac:dyDescent="0.3">
      <c r="A968" s="109" t="s">
        <v>227</v>
      </c>
      <c r="B968" s="109">
        <v>50</v>
      </c>
      <c r="C968" s="109">
        <v>188</v>
      </c>
      <c r="D968" s="109">
        <v>0</v>
      </c>
      <c r="E968" s="109">
        <v>1</v>
      </c>
      <c r="F968" s="109">
        <v>3600</v>
      </c>
      <c r="G968" s="109">
        <v>1</v>
      </c>
      <c r="H968" s="110">
        <f t="shared" si="33"/>
        <v>1</v>
      </c>
      <c r="I968" s="109">
        <v>1199</v>
      </c>
      <c r="J968" s="109">
        <v>1199</v>
      </c>
      <c r="K968" s="110">
        <f t="shared" si="32"/>
        <v>0</v>
      </c>
      <c r="L968" s="109">
        <v>1202</v>
      </c>
      <c r="M968" s="109">
        <v>1199</v>
      </c>
      <c r="N968" s="109">
        <v>3.6999999999999998E-2</v>
      </c>
      <c r="O968" s="109">
        <v>3.3000000000000002E-2</v>
      </c>
      <c r="P968" s="109">
        <v>3.6999999999999998E-2</v>
      </c>
      <c r="Q968" s="109">
        <v>8.9999999999999993E-3</v>
      </c>
      <c r="R968" s="109">
        <v>2.8000000000000001E-2</v>
      </c>
      <c r="S968" s="109">
        <v>0</v>
      </c>
      <c r="T968" s="109">
        <v>10</v>
      </c>
      <c r="U968" s="109">
        <v>10</v>
      </c>
      <c r="V968" s="109">
        <v>2</v>
      </c>
      <c r="W968" s="109">
        <v>5</v>
      </c>
      <c r="X968" s="109">
        <v>2</v>
      </c>
      <c r="Y968" s="109">
        <v>3</v>
      </c>
      <c r="Z968" s="109">
        <v>0</v>
      </c>
      <c r="AA968" s="109">
        <v>0</v>
      </c>
      <c r="AB968" s="109">
        <v>0</v>
      </c>
      <c r="AC968" s="109">
        <v>53497</v>
      </c>
      <c r="AD968" s="109">
        <v>48741</v>
      </c>
      <c r="AE968" s="109">
        <v>0</v>
      </c>
      <c r="AF968" s="109" t="s">
        <v>1077</v>
      </c>
      <c r="AG968" s="3"/>
      <c r="AH968" s="3"/>
      <c r="AI968" s="3"/>
      <c r="AJ968" s="3"/>
    </row>
    <row r="969" spans="1:36" x14ac:dyDescent="0.3">
      <c r="A969" s="109" t="s">
        <v>228</v>
      </c>
      <c r="B969" s="109">
        <v>50</v>
      </c>
      <c r="C969" s="109">
        <v>198</v>
      </c>
      <c r="D969" s="109">
        <v>0</v>
      </c>
      <c r="E969" s="109">
        <v>1</v>
      </c>
      <c r="F969" s="109">
        <v>3600</v>
      </c>
      <c r="G969" s="109">
        <v>1</v>
      </c>
      <c r="H969" s="110">
        <f t="shared" si="33"/>
        <v>1</v>
      </c>
      <c r="I969" s="109">
        <v>1328</v>
      </c>
      <c r="J969" s="109">
        <v>1328</v>
      </c>
      <c r="K969" s="110">
        <f t="shared" si="32"/>
        <v>0</v>
      </c>
      <c r="L969" s="109">
        <v>1328</v>
      </c>
      <c r="M969" s="109">
        <v>1328</v>
      </c>
      <c r="N969" s="109">
        <v>2.5999999999999999E-2</v>
      </c>
      <c r="O969" s="109">
        <v>2.5999999999999999E-2</v>
      </c>
      <c r="P969" s="109">
        <v>2.5999999999999999E-2</v>
      </c>
      <c r="Q969" s="109">
        <v>5.0000000000000001E-3</v>
      </c>
      <c r="R969" s="109">
        <v>2.1000000000000001E-2</v>
      </c>
      <c r="S969" s="109">
        <v>0</v>
      </c>
      <c r="T969" s="109">
        <v>8</v>
      </c>
      <c r="U969" s="109">
        <v>8</v>
      </c>
      <c r="V969" s="109">
        <v>1</v>
      </c>
      <c r="W969" s="109">
        <v>3</v>
      </c>
      <c r="X969" s="109">
        <v>1</v>
      </c>
      <c r="Y969" s="109">
        <v>2</v>
      </c>
      <c r="Z969" s="109">
        <v>0</v>
      </c>
      <c r="AA969" s="109">
        <v>0</v>
      </c>
      <c r="AB969" s="109">
        <v>0</v>
      </c>
      <c r="AC969" s="109">
        <v>29829</v>
      </c>
      <c r="AD969" s="109">
        <v>27525</v>
      </c>
      <c r="AE969" s="109">
        <v>0</v>
      </c>
      <c r="AF969" s="109" t="s">
        <v>1077</v>
      </c>
      <c r="AG969" s="3"/>
      <c r="AH969" s="3"/>
      <c r="AI969" s="3"/>
      <c r="AJ969" s="3"/>
    </row>
    <row r="970" spans="1:36" x14ac:dyDescent="0.3">
      <c r="A970" s="109" t="s">
        <v>229</v>
      </c>
      <c r="B970" s="109">
        <v>50</v>
      </c>
      <c r="C970" s="109">
        <v>155</v>
      </c>
      <c r="D970" s="109">
        <v>0</v>
      </c>
      <c r="E970" s="109">
        <v>1</v>
      </c>
      <c r="F970" s="109">
        <v>3600</v>
      </c>
      <c r="G970" s="109">
        <v>1</v>
      </c>
      <c r="H970" s="110">
        <f t="shared" si="33"/>
        <v>1</v>
      </c>
      <c r="I970" s="109">
        <v>1412</v>
      </c>
      <c r="J970" s="109">
        <v>1412</v>
      </c>
      <c r="K970" s="110">
        <f t="shared" si="32"/>
        <v>0</v>
      </c>
      <c r="L970" s="109">
        <v>1414</v>
      </c>
      <c r="M970" s="109">
        <v>1412</v>
      </c>
      <c r="N970" s="109">
        <v>4.5999999999999999E-2</v>
      </c>
      <c r="O970" s="109">
        <v>2.5999999999999999E-2</v>
      </c>
      <c r="P970" s="109">
        <v>4.5999999999999999E-2</v>
      </c>
      <c r="Q970" s="109">
        <v>1.7999999999999999E-2</v>
      </c>
      <c r="R970" s="109">
        <v>2.8000000000000001E-2</v>
      </c>
      <c r="S970" s="109">
        <v>0</v>
      </c>
      <c r="T970" s="109">
        <v>17</v>
      </c>
      <c r="U970" s="109">
        <v>17</v>
      </c>
      <c r="V970" s="109">
        <v>6</v>
      </c>
      <c r="W970" s="109">
        <v>13</v>
      </c>
      <c r="X970" s="109">
        <v>6</v>
      </c>
      <c r="Y970" s="109">
        <v>7</v>
      </c>
      <c r="Z970" s="109">
        <v>0</v>
      </c>
      <c r="AA970" s="109">
        <v>0</v>
      </c>
      <c r="AB970" s="109">
        <v>0</v>
      </c>
      <c r="AC970" s="109">
        <v>41258</v>
      </c>
      <c r="AD970" s="109">
        <v>38464</v>
      </c>
      <c r="AE970" s="109">
        <v>0</v>
      </c>
      <c r="AF970" s="109" t="s">
        <v>1077</v>
      </c>
      <c r="AG970" s="3"/>
      <c r="AH970" s="3"/>
      <c r="AI970" s="3"/>
      <c r="AJ970" s="3"/>
    </row>
    <row r="971" spans="1:36" x14ac:dyDescent="0.3">
      <c r="A971" s="109" t="s">
        <v>230</v>
      </c>
      <c r="B971" s="109">
        <v>50</v>
      </c>
      <c r="C971" s="109">
        <v>170</v>
      </c>
      <c r="D971" s="109">
        <v>0</v>
      </c>
      <c r="E971" s="109">
        <v>1</v>
      </c>
      <c r="F971" s="109">
        <v>3600</v>
      </c>
      <c r="G971" s="109">
        <v>1</v>
      </c>
      <c r="H971" s="110">
        <f t="shared" si="33"/>
        <v>1</v>
      </c>
      <c r="I971" s="109">
        <v>1313</v>
      </c>
      <c r="J971" s="109">
        <v>1313</v>
      </c>
      <c r="K971" s="110">
        <f t="shared" si="32"/>
        <v>0</v>
      </c>
      <c r="L971" s="109">
        <v>1315</v>
      </c>
      <c r="M971" s="109">
        <v>1313</v>
      </c>
      <c r="N971" s="109">
        <v>8.8999999999999996E-2</v>
      </c>
      <c r="O971" s="109">
        <v>3.9E-2</v>
      </c>
      <c r="P971" s="109">
        <v>8.8999999999999996E-2</v>
      </c>
      <c r="Q971" s="109">
        <v>4.5999999999999999E-2</v>
      </c>
      <c r="R971" s="109">
        <v>4.7E-2</v>
      </c>
      <c r="S971" s="109">
        <v>0</v>
      </c>
      <c r="T971" s="109">
        <v>26</v>
      </c>
      <c r="U971" s="109">
        <v>26</v>
      </c>
      <c r="V971" s="109">
        <v>12</v>
      </c>
      <c r="W971" s="109">
        <v>25</v>
      </c>
      <c r="X971" s="109">
        <v>12</v>
      </c>
      <c r="Y971" s="109">
        <v>13</v>
      </c>
      <c r="Z971" s="109">
        <v>0</v>
      </c>
      <c r="AA971" s="109">
        <v>0</v>
      </c>
      <c r="AB971" s="109">
        <v>0</v>
      </c>
      <c r="AC971" s="109">
        <v>80711</v>
      </c>
      <c r="AD971" s="109">
        <v>74159</v>
      </c>
      <c r="AE971" s="109">
        <v>0</v>
      </c>
      <c r="AF971" s="109" t="s">
        <v>1077</v>
      </c>
      <c r="AG971" s="3"/>
      <c r="AH971" s="3"/>
      <c r="AI971" s="3"/>
      <c r="AJ971" s="3"/>
    </row>
    <row r="972" spans="1:36" x14ac:dyDescent="0.3">
      <c r="A972" s="109" t="s">
        <v>231</v>
      </c>
      <c r="B972" s="109">
        <v>50</v>
      </c>
      <c r="C972" s="109">
        <v>191</v>
      </c>
      <c r="D972" s="109">
        <v>0</v>
      </c>
      <c r="E972" s="109">
        <v>1</v>
      </c>
      <c r="F972" s="109">
        <v>3600</v>
      </c>
      <c r="G972" s="109">
        <v>1</v>
      </c>
      <c r="H972" s="110">
        <f t="shared" si="33"/>
        <v>1</v>
      </c>
      <c r="I972" s="109">
        <v>1372</v>
      </c>
      <c r="J972" s="109">
        <v>1372</v>
      </c>
      <c r="K972" s="110">
        <f t="shared" si="32"/>
        <v>0</v>
      </c>
      <c r="L972" s="109">
        <v>1380</v>
      </c>
      <c r="M972" s="109">
        <v>1372</v>
      </c>
      <c r="N972" s="109">
        <v>1.7270000000000001</v>
      </c>
      <c r="O972" s="109">
        <v>3.1E-2</v>
      </c>
      <c r="P972" s="109">
        <v>1.609</v>
      </c>
      <c r="Q972" s="109">
        <v>1.3919999999999999</v>
      </c>
      <c r="R972" s="109">
        <v>0.28499999999999998</v>
      </c>
      <c r="S972" s="109">
        <v>8.0000000000000002E-3</v>
      </c>
      <c r="T972" s="109">
        <v>352</v>
      </c>
      <c r="U972" s="109">
        <v>276</v>
      </c>
      <c r="V972" s="109">
        <v>296</v>
      </c>
      <c r="W972" s="109">
        <v>441</v>
      </c>
      <c r="X972" s="109">
        <v>296</v>
      </c>
      <c r="Y972" s="109">
        <v>145</v>
      </c>
      <c r="Z972" s="109">
        <v>0</v>
      </c>
      <c r="AA972" s="109">
        <v>0</v>
      </c>
      <c r="AB972" s="109">
        <v>0</v>
      </c>
      <c r="AC972" s="109">
        <v>406402</v>
      </c>
      <c r="AD972" s="109">
        <v>370509</v>
      </c>
      <c r="AE972" s="109">
        <v>0</v>
      </c>
      <c r="AF972" s="109" t="s">
        <v>1077</v>
      </c>
      <c r="AG972" s="3"/>
      <c r="AH972" s="3"/>
      <c r="AI972" s="3"/>
      <c r="AJ972" s="3"/>
    </row>
    <row r="973" spans="1:36" x14ac:dyDescent="0.3">
      <c r="A973" s="109" t="s">
        <v>232</v>
      </c>
      <c r="B973" s="109">
        <v>50</v>
      </c>
      <c r="C973" s="109">
        <v>169</v>
      </c>
      <c r="D973" s="109">
        <v>0</v>
      </c>
      <c r="E973" s="109">
        <v>1</v>
      </c>
      <c r="F973" s="109">
        <v>3600</v>
      </c>
      <c r="G973" s="109">
        <v>1</v>
      </c>
      <c r="H973" s="110">
        <f t="shared" si="33"/>
        <v>1</v>
      </c>
      <c r="I973" s="109">
        <v>1416</v>
      </c>
      <c r="J973" s="109">
        <v>1416</v>
      </c>
      <c r="K973" s="110">
        <f t="shared" si="32"/>
        <v>0</v>
      </c>
      <c r="L973" s="109">
        <v>1422</v>
      </c>
      <c r="M973" s="109">
        <v>1416</v>
      </c>
      <c r="N973" s="109">
        <v>6.4000000000000001E-2</v>
      </c>
      <c r="O973" s="109">
        <v>5.5E-2</v>
      </c>
      <c r="P973" s="109">
        <v>6.4000000000000001E-2</v>
      </c>
      <c r="Q973" s="109">
        <v>0.01</v>
      </c>
      <c r="R973" s="109">
        <v>5.3999999999999999E-2</v>
      </c>
      <c r="S973" s="109">
        <v>0</v>
      </c>
      <c r="T973" s="109">
        <v>11</v>
      </c>
      <c r="U973" s="109">
        <v>11</v>
      </c>
      <c r="V973" s="109">
        <v>3</v>
      </c>
      <c r="W973" s="109">
        <v>7</v>
      </c>
      <c r="X973" s="109">
        <v>3</v>
      </c>
      <c r="Y973" s="109">
        <v>4</v>
      </c>
      <c r="Z973" s="109">
        <v>0</v>
      </c>
      <c r="AA973" s="109">
        <v>0</v>
      </c>
      <c r="AB973" s="109">
        <v>0</v>
      </c>
      <c r="AC973" s="109">
        <v>50687</v>
      </c>
      <c r="AD973" s="109">
        <v>46111</v>
      </c>
      <c r="AE973" s="109">
        <v>0</v>
      </c>
      <c r="AF973" s="109" t="s">
        <v>1077</v>
      </c>
      <c r="AG973" s="3"/>
      <c r="AH973" s="3"/>
      <c r="AI973" s="3"/>
      <c r="AJ973" s="3"/>
    </row>
    <row r="974" spans="1:36" x14ac:dyDescent="0.3">
      <c r="A974" s="109" t="s">
        <v>233</v>
      </c>
      <c r="B974" s="109">
        <v>50</v>
      </c>
      <c r="C974" s="109">
        <v>180</v>
      </c>
      <c r="D974" s="109">
        <v>0</v>
      </c>
      <c r="E974" s="109">
        <v>1</v>
      </c>
      <c r="F974" s="109">
        <v>3600</v>
      </c>
      <c r="G974" s="109">
        <v>1</v>
      </c>
      <c r="H974" s="110">
        <f t="shared" si="33"/>
        <v>1</v>
      </c>
      <c r="I974" s="109">
        <v>1248</v>
      </c>
      <c r="J974" s="109">
        <v>1248</v>
      </c>
      <c r="K974" s="110">
        <f t="shared" si="32"/>
        <v>0</v>
      </c>
      <c r="L974" s="109">
        <v>1251</v>
      </c>
      <c r="M974" s="109">
        <v>1248</v>
      </c>
      <c r="N974" s="109">
        <v>9.8000000000000004E-2</v>
      </c>
      <c r="O974" s="109">
        <v>3.7999999999999999E-2</v>
      </c>
      <c r="P974" s="109">
        <v>9.7000000000000003E-2</v>
      </c>
      <c r="Q974" s="109">
        <v>2.8000000000000001E-2</v>
      </c>
      <c r="R974" s="109">
        <v>7.0999999999999994E-2</v>
      </c>
      <c r="S974" s="109">
        <v>0</v>
      </c>
      <c r="T974" s="109">
        <v>19</v>
      </c>
      <c r="U974" s="109">
        <v>19</v>
      </c>
      <c r="V974" s="109">
        <v>9</v>
      </c>
      <c r="W974" s="109">
        <v>19</v>
      </c>
      <c r="X974" s="109">
        <v>9</v>
      </c>
      <c r="Y974" s="109">
        <v>10</v>
      </c>
      <c r="Z974" s="109">
        <v>0</v>
      </c>
      <c r="AA974" s="109">
        <v>0</v>
      </c>
      <c r="AB974" s="109">
        <v>0</v>
      </c>
      <c r="AC974" s="109">
        <v>40286</v>
      </c>
      <c r="AD974" s="109">
        <v>37093</v>
      </c>
      <c r="AE974" s="109">
        <v>0</v>
      </c>
      <c r="AF974" s="109" t="s">
        <v>1077</v>
      </c>
      <c r="AG974" s="3"/>
      <c r="AH974" s="3"/>
      <c r="AI974" s="3"/>
      <c r="AJ974" s="3"/>
    </row>
    <row r="975" spans="1:36" x14ac:dyDescent="0.3">
      <c r="A975" s="109" t="s">
        <v>234</v>
      </c>
      <c r="B975" s="109">
        <v>50</v>
      </c>
      <c r="C975" s="109">
        <v>189</v>
      </c>
      <c r="D975" s="109">
        <v>0</v>
      </c>
      <c r="E975" s="109">
        <v>1</v>
      </c>
      <c r="F975" s="109">
        <v>3600</v>
      </c>
      <c r="G975" s="109">
        <v>1</v>
      </c>
      <c r="H975" s="110">
        <f t="shared" si="33"/>
        <v>1</v>
      </c>
      <c r="I975" s="109">
        <v>1250</v>
      </c>
      <c r="J975" s="109">
        <v>1250</v>
      </c>
      <c r="K975" s="110">
        <f t="shared" si="32"/>
        <v>0</v>
      </c>
      <c r="L975" s="109">
        <v>1251</v>
      </c>
      <c r="M975" s="109">
        <v>1250</v>
      </c>
      <c r="N975" s="109">
        <v>4.7E-2</v>
      </c>
      <c r="O975" s="109">
        <v>3.3000000000000002E-2</v>
      </c>
      <c r="P975" s="109">
        <v>4.7E-2</v>
      </c>
      <c r="Q975" s="109">
        <v>1.4999999999999999E-2</v>
      </c>
      <c r="R975" s="109">
        <v>3.2000000000000001E-2</v>
      </c>
      <c r="S975" s="109">
        <v>0</v>
      </c>
      <c r="T975" s="109">
        <v>13</v>
      </c>
      <c r="U975" s="109">
        <v>13</v>
      </c>
      <c r="V975" s="109">
        <v>4</v>
      </c>
      <c r="W975" s="109">
        <v>9</v>
      </c>
      <c r="X975" s="109">
        <v>4</v>
      </c>
      <c r="Y975" s="109">
        <v>5</v>
      </c>
      <c r="Z975" s="109">
        <v>0</v>
      </c>
      <c r="AA975" s="109">
        <v>0</v>
      </c>
      <c r="AB975" s="109">
        <v>0</v>
      </c>
      <c r="AC975" s="109">
        <v>54331</v>
      </c>
      <c r="AD975" s="109">
        <v>49578</v>
      </c>
      <c r="AE975" s="109">
        <v>0</v>
      </c>
      <c r="AF975" s="109" t="s">
        <v>1077</v>
      </c>
      <c r="AG975" s="3"/>
      <c r="AH975" s="3"/>
      <c r="AI975" s="3"/>
      <c r="AJ975" s="3"/>
    </row>
    <row r="976" spans="1:36" x14ac:dyDescent="0.3">
      <c r="A976" s="109" t="s">
        <v>235</v>
      </c>
      <c r="B976" s="109">
        <v>50</v>
      </c>
      <c r="C976" s="109">
        <v>168</v>
      </c>
      <c r="D976" s="109">
        <v>0</v>
      </c>
      <c r="E976" s="109">
        <v>1</v>
      </c>
      <c r="F976" s="109">
        <v>3600</v>
      </c>
      <c r="G976" s="109">
        <v>1</v>
      </c>
      <c r="H976" s="110">
        <f t="shared" si="33"/>
        <v>1</v>
      </c>
      <c r="I976" s="109">
        <v>1400</v>
      </c>
      <c r="J976" s="109">
        <v>1400</v>
      </c>
      <c r="K976" s="110">
        <f t="shared" si="32"/>
        <v>0</v>
      </c>
      <c r="L976" s="109">
        <v>1403</v>
      </c>
      <c r="M976" s="109">
        <v>1400</v>
      </c>
      <c r="N976" s="109">
        <v>4.1000000000000002E-2</v>
      </c>
      <c r="O976" s="109">
        <v>3.3000000000000002E-2</v>
      </c>
      <c r="P976" s="109">
        <v>4.1000000000000002E-2</v>
      </c>
      <c r="Q976" s="109">
        <v>1.4E-2</v>
      </c>
      <c r="R976" s="109">
        <v>2.7E-2</v>
      </c>
      <c r="S976" s="109">
        <v>0</v>
      </c>
      <c r="T976" s="109">
        <v>14</v>
      </c>
      <c r="U976" s="109">
        <v>14</v>
      </c>
      <c r="V976" s="109">
        <v>4</v>
      </c>
      <c r="W976" s="109">
        <v>9</v>
      </c>
      <c r="X976" s="109">
        <v>4</v>
      </c>
      <c r="Y976" s="109">
        <v>5</v>
      </c>
      <c r="Z976" s="109">
        <v>0</v>
      </c>
      <c r="AA976" s="109">
        <v>0</v>
      </c>
      <c r="AB976" s="109">
        <v>0</v>
      </c>
      <c r="AC976" s="109">
        <v>41594</v>
      </c>
      <c r="AD976" s="109">
        <v>38725</v>
      </c>
      <c r="AE976" s="109">
        <v>0</v>
      </c>
      <c r="AF976" s="109" t="s">
        <v>1077</v>
      </c>
      <c r="AG976" s="3"/>
      <c r="AH976" s="3"/>
      <c r="AI976" s="3"/>
      <c r="AJ976" s="3"/>
    </row>
    <row r="977" spans="1:36" x14ac:dyDescent="0.3">
      <c r="A977" s="109" t="s">
        <v>236</v>
      </c>
      <c r="B977" s="109">
        <v>50</v>
      </c>
      <c r="C977" s="109">
        <v>183</v>
      </c>
      <c r="D977" s="109">
        <v>0</v>
      </c>
      <c r="E977" s="109">
        <v>1</v>
      </c>
      <c r="F977" s="109">
        <v>3600</v>
      </c>
      <c r="G977" s="109">
        <v>1</v>
      </c>
      <c r="H977" s="110">
        <f t="shared" si="33"/>
        <v>1</v>
      </c>
      <c r="I977" s="109">
        <v>1382</v>
      </c>
      <c r="J977" s="109">
        <v>1382</v>
      </c>
      <c r="K977" s="110">
        <f t="shared" si="32"/>
        <v>0</v>
      </c>
      <c r="L977" s="109">
        <v>1383</v>
      </c>
      <c r="M977" s="109">
        <v>1382</v>
      </c>
      <c r="N977" s="109">
        <v>0.13900000000000001</v>
      </c>
      <c r="O977" s="109">
        <v>0.03</v>
      </c>
      <c r="P977" s="109">
        <v>0.13900000000000001</v>
      </c>
      <c r="Q977" s="109">
        <v>7.0000000000000007E-2</v>
      </c>
      <c r="R977" s="109">
        <v>7.0000000000000007E-2</v>
      </c>
      <c r="S977" s="109">
        <v>0</v>
      </c>
      <c r="T977" s="109">
        <v>38</v>
      </c>
      <c r="U977" s="109">
        <v>38</v>
      </c>
      <c r="V977" s="109">
        <v>20</v>
      </c>
      <c r="W977" s="109">
        <v>41</v>
      </c>
      <c r="X977" s="109">
        <v>20</v>
      </c>
      <c r="Y977" s="109">
        <v>21</v>
      </c>
      <c r="Z977" s="109">
        <v>0</v>
      </c>
      <c r="AA977" s="109">
        <v>0</v>
      </c>
      <c r="AB977" s="109">
        <v>0</v>
      </c>
      <c r="AC977" s="109">
        <v>126909</v>
      </c>
      <c r="AD977" s="109">
        <v>117371</v>
      </c>
      <c r="AE977" s="109">
        <v>0</v>
      </c>
      <c r="AF977" s="109" t="s">
        <v>1077</v>
      </c>
      <c r="AG977" s="3"/>
      <c r="AH977" s="3"/>
      <c r="AI977" s="3"/>
      <c r="AJ977" s="3"/>
    </row>
    <row r="978" spans="1:36" x14ac:dyDescent="0.3">
      <c r="A978" s="109" t="s">
        <v>237</v>
      </c>
      <c r="B978" s="109">
        <v>50</v>
      </c>
      <c r="C978" s="109">
        <v>150</v>
      </c>
      <c r="D978" s="109">
        <v>0</v>
      </c>
      <c r="E978" s="109">
        <v>1</v>
      </c>
      <c r="F978" s="109">
        <v>3600</v>
      </c>
      <c r="G978" s="109">
        <v>1</v>
      </c>
      <c r="H978" s="110">
        <f t="shared" si="33"/>
        <v>1</v>
      </c>
      <c r="I978" s="109">
        <v>1180</v>
      </c>
      <c r="J978" s="109">
        <v>1180</v>
      </c>
      <c r="K978" s="110">
        <f t="shared" si="32"/>
        <v>0</v>
      </c>
      <c r="L978" s="109">
        <v>1181</v>
      </c>
      <c r="M978" s="109">
        <v>1180</v>
      </c>
      <c r="N978" s="109">
        <v>3.5999999999999997E-2</v>
      </c>
      <c r="O978" s="109">
        <v>3.1E-2</v>
      </c>
      <c r="P978" s="109">
        <v>3.5999999999999997E-2</v>
      </c>
      <c r="Q978" s="109">
        <v>1.0999999999999999E-2</v>
      </c>
      <c r="R978" s="109">
        <v>2.5000000000000001E-2</v>
      </c>
      <c r="S978" s="109">
        <v>0</v>
      </c>
      <c r="T978" s="109">
        <v>12</v>
      </c>
      <c r="U978" s="109">
        <v>12</v>
      </c>
      <c r="V978" s="109">
        <v>2</v>
      </c>
      <c r="W978" s="109">
        <v>5</v>
      </c>
      <c r="X978" s="109">
        <v>2</v>
      </c>
      <c r="Y978" s="109">
        <v>3</v>
      </c>
      <c r="Z978" s="109">
        <v>0</v>
      </c>
      <c r="AA978" s="109">
        <v>0</v>
      </c>
      <c r="AB978" s="109">
        <v>0</v>
      </c>
      <c r="AC978" s="109">
        <v>38176</v>
      </c>
      <c r="AD978" s="109">
        <v>35329</v>
      </c>
      <c r="AE978" s="109">
        <v>0</v>
      </c>
      <c r="AF978" s="109" t="s">
        <v>1077</v>
      </c>
      <c r="AG978" s="3"/>
      <c r="AH978" s="3"/>
      <c r="AI978" s="3"/>
      <c r="AJ978" s="3"/>
    </row>
    <row r="979" spans="1:36" x14ac:dyDescent="0.3">
      <c r="A979" s="109" t="s">
        <v>238</v>
      </c>
      <c r="B979" s="109">
        <v>50</v>
      </c>
      <c r="C979" s="109">
        <v>150</v>
      </c>
      <c r="D979" s="109">
        <v>0</v>
      </c>
      <c r="E979" s="109">
        <v>1</v>
      </c>
      <c r="F979" s="109">
        <v>3600</v>
      </c>
      <c r="G979" s="109">
        <v>1</v>
      </c>
      <c r="H979" s="110">
        <f t="shared" si="33"/>
        <v>1</v>
      </c>
      <c r="I979" s="109">
        <v>1483</v>
      </c>
      <c r="J979" s="109">
        <v>1483</v>
      </c>
      <c r="K979" s="110">
        <f t="shared" si="32"/>
        <v>0</v>
      </c>
      <c r="L979" s="109">
        <v>1488</v>
      </c>
      <c r="M979" s="109">
        <v>1483</v>
      </c>
      <c r="N979" s="109">
        <v>4.4999999999999998E-2</v>
      </c>
      <c r="O979" s="109">
        <v>0.03</v>
      </c>
      <c r="P979" s="109">
        <v>4.4999999999999998E-2</v>
      </c>
      <c r="Q979" s="109">
        <v>0.02</v>
      </c>
      <c r="R979" s="109">
        <v>2.5000000000000001E-2</v>
      </c>
      <c r="S979" s="109">
        <v>0</v>
      </c>
      <c r="T979" s="109">
        <v>17</v>
      </c>
      <c r="U979" s="109">
        <v>17</v>
      </c>
      <c r="V979" s="109">
        <v>5</v>
      </c>
      <c r="W979" s="109">
        <v>11</v>
      </c>
      <c r="X979" s="109">
        <v>5</v>
      </c>
      <c r="Y979" s="109">
        <v>6</v>
      </c>
      <c r="Z979" s="109">
        <v>0</v>
      </c>
      <c r="AA979" s="109">
        <v>0</v>
      </c>
      <c r="AB979" s="109">
        <v>0</v>
      </c>
      <c r="AC979" s="109">
        <v>38618</v>
      </c>
      <c r="AD979" s="109">
        <v>35808</v>
      </c>
      <c r="AE979" s="109">
        <v>0</v>
      </c>
      <c r="AF979" s="109" t="s">
        <v>1077</v>
      </c>
      <c r="AG979" s="3"/>
      <c r="AH979" s="3"/>
      <c r="AI979" s="3"/>
      <c r="AJ979" s="3"/>
    </row>
    <row r="980" spans="1:36" x14ac:dyDescent="0.3">
      <c r="A980" s="109" t="s">
        <v>239</v>
      </c>
      <c r="B980" s="109">
        <v>50</v>
      </c>
      <c r="C980" s="109">
        <v>199</v>
      </c>
      <c r="D980" s="109">
        <v>0</v>
      </c>
      <c r="E980" s="109">
        <v>1</v>
      </c>
      <c r="F980" s="109">
        <v>3600</v>
      </c>
      <c r="G980" s="109">
        <v>1</v>
      </c>
      <c r="H980" s="110">
        <f t="shared" si="33"/>
        <v>1</v>
      </c>
      <c r="I980" s="109">
        <v>1236</v>
      </c>
      <c r="J980" s="109">
        <v>1236</v>
      </c>
      <c r="K980" s="110">
        <f t="shared" si="32"/>
        <v>0</v>
      </c>
      <c r="L980" s="109">
        <v>1237</v>
      </c>
      <c r="M980" s="109">
        <v>1236</v>
      </c>
      <c r="N980" s="109">
        <v>2.8000000000000001E-2</v>
      </c>
      <c r="O980" s="109">
        <v>2.7E-2</v>
      </c>
      <c r="P980" s="109">
        <v>2.8000000000000001E-2</v>
      </c>
      <c r="Q980" s="109">
        <v>8.0000000000000002E-3</v>
      </c>
      <c r="R980" s="109">
        <v>0.02</v>
      </c>
      <c r="S980" s="109">
        <v>0</v>
      </c>
      <c r="T980" s="109">
        <v>8</v>
      </c>
      <c r="U980" s="109">
        <v>8</v>
      </c>
      <c r="V980" s="109">
        <v>2</v>
      </c>
      <c r="W980" s="109">
        <v>5</v>
      </c>
      <c r="X980" s="109">
        <v>2</v>
      </c>
      <c r="Y980" s="109">
        <v>3</v>
      </c>
      <c r="Z980" s="109">
        <v>0</v>
      </c>
      <c r="AA980" s="109">
        <v>0</v>
      </c>
      <c r="AB980" s="109">
        <v>0</v>
      </c>
      <c r="AC980" s="109">
        <v>33854</v>
      </c>
      <c r="AD980" s="109">
        <v>30935</v>
      </c>
      <c r="AE980" s="109">
        <v>0</v>
      </c>
      <c r="AF980" s="109" t="s">
        <v>1077</v>
      </c>
      <c r="AG980" s="3"/>
      <c r="AH980" s="3"/>
      <c r="AI980" s="3"/>
      <c r="AJ980" s="3"/>
    </row>
    <row r="981" spans="1:36" x14ac:dyDescent="0.3">
      <c r="A981" s="109" t="s">
        <v>240</v>
      </c>
      <c r="B981" s="109">
        <v>50</v>
      </c>
      <c r="C981" s="109">
        <v>180</v>
      </c>
      <c r="D981" s="109">
        <v>0</v>
      </c>
      <c r="E981" s="109">
        <v>1</v>
      </c>
      <c r="F981" s="109">
        <v>3600</v>
      </c>
      <c r="G981" s="109">
        <v>1</v>
      </c>
      <c r="H981" s="110">
        <f t="shared" si="33"/>
        <v>1</v>
      </c>
      <c r="I981" s="109">
        <v>1274</v>
      </c>
      <c r="J981" s="109">
        <v>1274</v>
      </c>
      <c r="K981" s="110">
        <f t="shared" si="32"/>
        <v>0</v>
      </c>
      <c r="L981" s="109">
        <v>1275</v>
      </c>
      <c r="M981" s="109">
        <v>1274</v>
      </c>
      <c r="N981" s="109">
        <v>3.5999999999999997E-2</v>
      </c>
      <c r="O981" s="109">
        <v>3.5000000000000003E-2</v>
      </c>
      <c r="P981" s="109">
        <v>3.5999999999999997E-2</v>
      </c>
      <c r="Q981" s="109">
        <v>7.0000000000000001E-3</v>
      </c>
      <c r="R981" s="109">
        <v>2.9000000000000001E-2</v>
      </c>
      <c r="S981" s="109">
        <v>0</v>
      </c>
      <c r="T981" s="109">
        <v>9</v>
      </c>
      <c r="U981" s="109">
        <v>9</v>
      </c>
      <c r="V981" s="109">
        <v>2</v>
      </c>
      <c r="W981" s="109">
        <v>5</v>
      </c>
      <c r="X981" s="109">
        <v>2</v>
      </c>
      <c r="Y981" s="109">
        <v>3</v>
      </c>
      <c r="Z981" s="109">
        <v>0</v>
      </c>
      <c r="AA981" s="109">
        <v>0</v>
      </c>
      <c r="AB981" s="109">
        <v>0</v>
      </c>
      <c r="AC981" s="109">
        <v>45513</v>
      </c>
      <c r="AD981" s="109">
        <v>41078</v>
      </c>
      <c r="AE981" s="109">
        <v>0</v>
      </c>
      <c r="AF981" s="109" t="s">
        <v>1077</v>
      </c>
      <c r="AG981" s="3"/>
      <c r="AH981" s="3"/>
      <c r="AI981" s="3"/>
      <c r="AJ981" s="3"/>
    </row>
    <row r="982" spans="1:36" x14ac:dyDescent="0.3">
      <c r="A982" s="109" t="s">
        <v>241</v>
      </c>
      <c r="B982" s="109">
        <v>50</v>
      </c>
      <c r="C982" s="109">
        <v>187</v>
      </c>
      <c r="D982" s="109">
        <v>0</v>
      </c>
      <c r="E982" s="109">
        <v>1</v>
      </c>
      <c r="F982" s="109">
        <v>3600</v>
      </c>
      <c r="G982" s="109">
        <v>1</v>
      </c>
      <c r="H982" s="110">
        <f t="shared" si="33"/>
        <v>1</v>
      </c>
      <c r="I982" s="109">
        <v>1295</v>
      </c>
      <c r="J982" s="109">
        <v>1295</v>
      </c>
      <c r="K982" s="110">
        <f t="shared" si="32"/>
        <v>0</v>
      </c>
      <c r="L982" s="109">
        <v>1296</v>
      </c>
      <c r="M982" s="109">
        <v>1295</v>
      </c>
      <c r="N982" s="109">
        <v>4.5999999999999999E-2</v>
      </c>
      <c r="O982" s="109">
        <v>2.5000000000000001E-2</v>
      </c>
      <c r="P982" s="109">
        <v>4.5999999999999999E-2</v>
      </c>
      <c r="Q982" s="109">
        <v>2.1000000000000001E-2</v>
      </c>
      <c r="R982" s="109">
        <v>2.5999999999999999E-2</v>
      </c>
      <c r="S982" s="109">
        <v>0</v>
      </c>
      <c r="T982" s="109">
        <v>13</v>
      </c>
      <c r="U982" s="109">
        <v>13</v>
      </c>
      <c r="V982" s="109">
        <v>5</v>
      </c>
      <c r="W982" s="109">
        <v>11</v>
      </c>
      <c r="X982" s="109">
        <v>5</v>
      </c>
      <c r="Y982" s="109">
        <v>6</v>
      </c>
      <c r="Z982" s="109">
        <v>0</v>
      </c>
      <c r="AA982" s="109">
        <v>0</v>
      </c>
      <c r="AB982" s="109">
        <v>0</v>
      </c>
      <c r="AC982" s="109">
        <v>43976</v>
      </c>
      <c r="AD982" s="109">
        <v>40944</v>
      </c>
      <c r="AE982" s="109">
        <v>0</v>
      </c>
      <c r="AF982" s="109" t="s">
        <v>1077</v>
      </c>
      <c r="AG982" s="3"/>
      <c r="AH982" s="3"/>
      <c r="AI982" s="3"/>
      <c r="AJ982" s="3"/>
    </row>
    <row r="983" spans="1:36" x14ac:dyDescent="0.3">
      <c r="A983" s="109" t="s">
        <v>242</v>
      </c>
      <c r="B983" s="109">
        <v>50</v>
      </c>
      <c r="C983" s="109">
        <v>156</v>
      </c>
      <c r="D983" s="109">
        <v>0</v>
      </c>
      <c r="E983" s="109">
        <v>1</v>
      </c>
      <c r="F983" s="109">
        <v>3600</v>
      </c>
      <c r="G983" s="109">
        <v>1</v>
      </c>
      <c r="H983" s="110">
        <f t="shared" si="33"/>
        <v>1</v>
      </c>
      <c r="I983" s="109">
        <v>1057</v>
      </c>
      <c r="J983" s="109">
        <v>1057</v>
      </c>
      <c r="K983" s="110">
        <f t="shared" si="32"/>
        <v>0</v>
      </c>
      <c r="L983" s="109">
        <v>1057</v>
      </c>
      <c r="M983" s="109">
        <v>1057</v>
      </c>
      <c r="N983" s="109">
        <v>2.1999999999999999E-2</v>
      </c>
      <c r="O983" s="109">
        <v>2.1999999999999999E-2</v>
      </c>
      <c r="P983" s="109">
        <v>2.1999999999999999E-2</v>
      </c>
      <c r="Q983" s="109">
        <v>8.0000000000000002E-3</v>
      </c>
      <c r="R983" s="109">
        <v>1.4E-2</v>
      </c>
      <c r="S983" s="109">
        <v>0</v>
      </c>
      <c r="T983" s="109">
        <v>8</v>
      </c>
      <c r="U983" s="109">
        <v>8</v>
      </c>
      <c r="V983" s="109">
        <v>1</v>
      </c>
      <c r="W983" s="109">
        <v>3</v>
      </c>
      <c r="X983" s="109">
        <v>1</v>
      </c>
      <c r="Y983" s="109">
        <v>2</v>
      </c>
      <c r="Z983" s="109">
        <v>0</v>
      </c>
      <c r="AA983" s="109">
        <v>0</v>
      </c>
      <c r="AB983" s="109">
        <v>0</v>
      </c>
      <c r="AC983" s="109">
        <v>25396</v>
      </c>
      <c r="AD983" s="109">
        <v>23268</v>
      </c>
      <c r="AE983" s="109">
        <v>0</v>
      </c>
      <c r="AF983" s="109" t="s">
        <v>1077</v>
      </c>
      <c r="AG983" s="3"/>
      <c r="AH983" s="3"/>
      <c r="AI983" s="3"/>
      <c r="AJ983" s="3"/>
    </row>
    <row r="984" spans="1:36" x14ac:dyDescent="0.3">
      <c r="A984" s="109" t="s">
        <v>243</v>
      </c>
      <c r="B984" s="109">
        <v>50</v>
      </c>
      <c r="C984" s="109">
        <v>157</v>
      </c>
      <c r="D984" s="109">
        <v>0</v>
      </c>
      <c r="E984" s="109">
        <v>1</v>
      </c>
      <c r="F984" s="109">
        <v>3600</v>
      </c>
      <c r="G984" s="109">
        <v>1</v>
      </c>
      <c r="H984" s="110">
        <f t="shared" si="33"/>
        <v>1</v>
      </c>
      <c r="I984" s="109">
        <v>1191</v>
      </c>
      <c r="J984" s="109">
        <v>1191</v>
      </c>
      <c r="K984" s="110">
        <f t="shared" si="32"/>
        <v>0</v>
      </c>
      <c r="L984" s="109">
        <v>1192</v>
      </c>
      <c r="M984" s="109">
        <v>1191</v>
      </c>
      <c r="N984" s="109">
        <v>3.4000000000000002E-2</v>
      </c>
      <c r="O984" s="109">
        <v>3.2000000000000001E-2</v>
      </c>
      <c r="P984" s="109">
        <v>3.4000000000000002E-2</v>
      </c>
      <c r="Q984" s="109">
        <v>1.0999999999999999E-2</v>
      </c>
      <c r="R984" s="109">
        <v>2.3E-2</v>
      </c>
      <c r="S984" s="109">
        <v>0</v>
      </c>
      <c r="T984" s="109">
        <v>11</v>
      </c>
      <c r="U984" s="109">
        <v>11</v>
      </c>
      <c r="V984" s="109">
        <v>2</v>
      </c>
      <c r="W984" s="109">
        <v>5</v>
      </c>
      <c r="X984" s="109">
        <v>2</v>
      </c>
      <c r="Y984" s="109">
        <v>3</v>
      </c>
      <c r="Z984" s="109">
        <v>0</v>
      </c>
      <c r="AA984" s="109">
        <v>0</v>
      </c>
      <c r="AB984" s="109">
        <v>0</v>
      </c>
      <c r="AC984" s="109">
        <v>39100</v>
      </c>
      <c r="AD984" s="109">
        <v>36387</v>
      </c>
      <c r="AE984" s="109">
        <v>0</v>
      </c>
      <c r="AF984" s="109" t="s">
        <v>1077</v>
      </c>
      <c r="AG984" s="3"/>
      <c r="AH984" s="3"/>
      <c r="AI984" s="3"/>
      <c r="AJ984" s="3"/>
    </row>
    <row r="985" spans="1:36" x14ac:dyDescent="0.3">
      <c r="A985" s="109" t="s">
        <v>244</v>
      </c>
      <c r="B985" s="109">
        <v>50</v>
      </c>
      <c r="C985" s="109">
        <v>164</v>
      </c>
      <c r="D985" s="109">
        <v>0</v>
      </c>
      <c r="E985" s="109">
        <v>1</v>
      </c>
      <c r="F985" s="109">
        <v>3600</v>
      </c>
      <c r="G985" s="109">
        <v>1</v>
      </c>
      <c r="H985" s="110">
        <f t="shared" si="33"/>
        <v>1</v>
      </c>
      <c r="I985" s="109">
        <v>1147</v>
      </c>
      <c r="J985" s="109">
        <v>1147</v>
      </c>
      <c r="K985" s="110">
        <f t="shared" si="32"/>
        <v>0</v>
      </c>
      <c r="L985" s="109">
        <v>1147</v>
      </c>
      <c r="M985" s="109">
        <v>1147</v>
      </c>
      <c r="N985" s="109">
        <v>1.7999999999999999E-2</v>
      </c>
      <c r="O985" s="109">
        <v>1.7999999999999999E-2</v>
      </c>
      <c r="P985" s="109">
        <v>1.7999999999999999E-2</v>
      </c>
      <c r="Q985" s="109">
        <v>5.0000000000000001E-3</v>
      </c>
      <c r="R985" s="109">
        <v>1.2999999999999999E-2</v>
      </c>
      <c r="S985" s="109">
        <v>0</v>
      </c>
      <c r="T985" s="109">
        <v>7</v>
      </c>
      <c r="U985" s="109">
        <v>7</v>
      </c>
      <c r="V985" s="109">
        <v>1</v>
      </c>
      <c r="W985" s="109">
        <v>3</v>
      </c>
      <c r="X985" s="109">
        <v>1</v>
      </c>
      <c r="Y985" s="109">
        <v>2</v>
      </c>
      <c r="Z985" s="109">
        <v>0</v>
      </c>
      <c r="AA985" s="109">
        <v>0</v>
      </c>
      <c r="AB985" s="109">
        <v>0</v>
      </c>
      <c r="AC985" s="109">
        <v>20026</v>
      </c>
      <c r="AD985" s="109">
        <v>18299</v>
      </c>
      <c r="AE985" s="109">
        <v>0</v>
      </c>
      <c r="AF985" s="109" t="s">
        <v>1077</v>
      </c>
      <c r="AG985" s="3"/>
      <c r="AH985" s="3"/>
      <c r="AI985" s="3"/>
      <c r="AJ985" s="3"/>
    </row>
    <row r="986" spans="1:36" x14ac:dyDescent="0.3">
      <c r="A986" s="109" t="s">
        <v>245</v>
      </c>
      <c r="B986" s="109">
        <v>50</v>
      </c>
      <c r="C986" s="109">
        <v>177</v>
      </c>
      <c r="D986" s="109">
        <v>0</v>
      </c>
      <c r="E986" s="109">
        <v>1</v>
      </c>
      <c r="F986" s="109">
        <v>3600</v>
      </c>
      <c r="G986" s="109">
        <v>1</v>
      </c>
      <c r="H986" s="110">
        <f t="shared" si="33"/>
        <v>1</v>
      </c>
      <c r="I986" s="109">
        <v>1441</v>
      </c>
      <c r="J986" s="109">
        <v>1441</v>
      </c>
      <c r="K986" s="110">
        <f t="shared" si="32"/>
        <v>0</v>
      </c>
      <c r="L986" s="109">
        <v>1447</v>
      </c>
      <c r="M986" s="109">
        <v>1441</v>
      </c>
      <c r="N986" s="109">
        <v>5.1999999999999998E-2</v>
      </c>
      <c r="O986" s="109">
        <v>0.05</v>
      </c>
      <c r="P986" s="109">
        <v>5.1999999999999998E-2</v>
      </c>
      <c r="Q986" s="109">
        <v>1.0999999999999999E-2</v>
      </c>
      <c r="R986" s="109">
        <v>4.1000000000000002E-2</v>
      </c>
      <c r="S986" s="109">
        <v>0</v>
      </c>
      <c r="T986" s="109">
        <v>12</v>
      </c>
      <c r="U986" s="109">
        <v>12</v>
      </c>
      <c r="V986" s="109">
        <v>2</v>
      </c>
      <c r="W986" s="109">
        <v>5</v>
      </c>
      <c r="X986" s="109">
        <v>2</v>
      </c>
      <c r="Y986" s="109">
        <v>3</v>
      </c>
      <c r="Z986" s="109">
        <v>0</v>
      </c>
      <c r="AA986" s="109">
        <v>0</v>
      </c>
      <c r="AB986" s="109">
        <v>0</v>
      </c>
      <c r="AC986" s="109">
        <v>88749</v>
      </c>
      <c r="AD986" s="109">
        <v>78636</v>
      </c>
      <c r="AE986" s="109">
        <v>0</v>
      </c>
      <c r="AF986" s="109" t="s">
        <v>1077</v>
      </c>
      <c r="AG986" s="3"/>
      <c r="AH986" s="3"/>
      <c r="AI986" s="3"/>
      <c r="AJ986" s="3"/>
    </row>
    <row r="987" spans="1:36" x14ac:dyDescent="0.3">
      <c r="A987" s="109" t="s">
        <v>246</v>
      </c>
      <c r="B987" s="109">
        <v>50</v>
      </c>
      <c r="C987" s="109">
        <v>179</v>
      </c>
      <c r="D987" s="109">
        <v>0</v>
      </c>
      <c r="E987" s="109">
        <v>1</v>
      </c>
      <c r="F987" s="109">
        <v>3600</v>
      </c>
      <c r="G987" s="109">
        <v>1</v>
      </c>
      <c r="H987" s="110">
        <f t="shared" si="33"/>
        <v>1</v>
      </c>
      <c r="I987" s="109">
        <v>1146</v>
      </c>
      <c r="J987" s="109">
        <v>1146</v>
      </c>
      <c r="K987" s="110">
        <f t="shared" si="32"/>
        <v>0</v>
      </c>
      <c r="L987" s="109">
        <v>1146</v>
      </c>
      <c r="M987" s="109">
        <v>1146</v>
      </c>
      <c r="N987" s="109">
        <v>2.4E-2</v>
      </c>
      <c r="O987" s="109">
        <v>2.4E-2</v>
      </c>
      <c r="P987" s="109">
        <v>2.4E-2</v>
      </c>
      <c r="Q987" s="109">
        <v>7.0000000000000001E-3</v>
      </c>
      <c r="R987" s="109">
        <v>1.7000000000000001E-2</v>
      </c>
      <c r="S987" s="109">
        <v>0</v>
      </c>
      <c r="T987" s="109">
        <v>7</v>
      </c>
      <c r="U987" s="109">
        <v>7</v>
      </c>
      <c r="V987" s="109">
        <v>1</v>
      </c>
      <c r="W987" s="109">
        <v>3</v>
      </c>
      <c r="X987" s="109">
        <v>1</v>
      </c>
      <c r="Y987" s="109">
        <v>2</v>
      </c>
      <c r="Z987" s="109">
        <v>0</v>
      </c>
      <c r="AA987" s="109">
        <v>0</v>
      </c>
      <c r="AB987" s="109">
        <v>0</v>
      </c>
      <c r="AC987" s="109">
        <v>24885</v>
      </c>
      <c r="AD987" s="109">
        <v>22645</v>
      </c>
      <c r="AE987" s="109">
        <v>0</v>
      </c>
      <c r="AF987" s="109" t="s">
        <v>1077</v>
      </c>
      <c r="AG987" s="3"/>
      <c r="AH987" s="3"/>
      <c r="AI987" s="3"/>
      <c r="AJ987" s="3"/>
    </row>
    <row r="988" spans="1:36" x14ac:dyDescent="0.3">
      <c r="A988" s="109" t="s">
        <v>247</v>
      </c>
      <c r="B988" s="109">
        <v>50</v>
      </c>
      <c r="C988" s="109">
        <v>190</v>
      </c>
      <c r="D988" s="109">
        <v>0</v>
      </c>
      <c r="E988" s="109">
        <v>1</v>
      </c>
      <c r="F988" s="109">
        <v>3600</v>
      </c>
      <c r="G988" s="109">
        <v>1</v>
      </c>
      <c r="H988" s="110">
        <f t="shared" si="33"/>
        <v>1</v>
      </c>
      <c r="I988" s="109">
        <v>1311</v>
      </c>
      <c r="J988" s="109">
        <v>1311</v>
      </c>
      <c r="K988" s="110">
        <f t="shared" si="32"/>
        <v>0</v>
      </c>
      <c r="L988" s="109">
        <v>1311</v>
      </c>
      <c r="M988" s="109">
        <v>1311</v>
      </c>
      <c r="N988" s="109">
        <v>3.4000000000000002E-2</v>
      </c>
      <c r="O988" s="109">
        <v>3.3000000000000002E-2</v>
      </c>
      <c r="P988" s="109">
        <v>3.3000000000000002E-2</v>
      </c>
      <c r="Q988" s="109">
        <v>7.0000000000000001E-3</v>
      </c>
      <c r="R988" s="109">
        <v>2.5999999999999999E-2</v>
      </c>
      <c r="S988" s="109">
        <v>0</v>
      </c>
      <c r="T988" s="109">
        <v>7</v>
      </c>
      <c r="U988" s="109">
        <v>7</v>
      </c>
      <c r="V988" s="109">
        <v>1</v>
      </c>
      <c r="W988" s="109">
        <v>3</v>
      </c>
      <c r="X988" s="109">
        <v>1</v>
      </c>
      <c r="Y988" s="109">
        <v>2</v>
      </c>
      <c r="Z988" s="109">
        <v>0</v>
      </c>
      <c r="AA988" s="109">
        <v>0</v>
      </c>
      <c r="AB988" s="109">
        <v>0</v>
      </c>
      <c r="AC988" s="109">
        <v>47954</v>
      </c>
      <c r="AD988" s="109">
        <v>43683</v>
      </c>
      <c r="AE988" s="109">
        <v>0</v>
      </c>
      <c r="AF988" s="109" t="s">
        <v>1077</v>
      </c>
      <c r="AG988" s="3"/>
      <c r="AH988" s="3"/>
      <c r="AI988" s="3"/>
      <c r="AJ988" s="3"/>
    </row>
    <row r="989" spans="1:36" x14ac:dyDescent="0.3">
      <c r="A989" s="109" t="s">
        <v>248</v>
      </c>
      <c r="B989" s="109">
        <v>50</v>
      </c>
      <c r="C989" s="109">
        <v>170</v>
      </c>
      <c r="D989" s="109">
        <v>0</v>
      </c>
      <c r="E989" s="109">
        <v>1</v>
      </c>
      <c r="F989" s="109">
        <v>3600</v>
      </c>
      <c r="G989" s="109">
        <v>1</v>
      </c>
      <c r="H989" s="110">
        <f t="shared" si="33"/>
        <v>1</v>
      </c>
      <c r="I989" s="109">
        <v>1237</v>
      </c>
      <c r="J989" s="109">
        <v>1237</v>
      </c>
      <c r="K989" s="110">
        <f t="shared" si="32"/>
        <v>0</v>
      </c>
      <c r="L989" s="109">
        <v>1240</v>
      </c>
      <c r="M989" s="109">
        <v>1237</v>
      </c>
      <c r="N989" s="109">
        <v>3.5999999999999997E-2</v>
      </c>
      <c r="O989" s="109">
        <v>3.1E-2</v>
      </c>
      <c r="P989" s="109">
        <v>3.5999999999999997E-2</v>
      </c>
      <c r="Q989" s="109">
        <v>8.9999999999999993E-3</v>
      </c>
      <c r="R989" s="109">
        <v>2.7E-2</v>
      </c>
      <c r="S989" s="109">
        <v>0</v>
      </c>
      <c r="T989" s="109">
        <v>11</v>
      </c>
      <c r="U989" s="109">
        <v>11</v>
      </c>
      <c r="V989" s="109">
        <v>2</v>
      </c>
      <c r="W989" s="109">
        <v>5</v>
      </c>
      <c r="X989" s="109">
        <v>2</v>
      </c>
      <c r="Y989" s="109">
        <v>3</v>
      </c>
      <c r="Z989" s="109">
        <v>0</v>
      </c>
      <c r="AA989" s="109">
        <v>0</v>
      </c>
      <c r="AB989" s="109">
        <v>0</v>
      </c>
      <c r="AC989" s="109">
        <v>38943</v>
      </c>
      <c r="AD989" s="109">
        <v>35942</v>
      </c>
      <c r="AE989" s="109">
        <v>0</v>
      </c>
      <c r="AF989" s="109" t="s">
        <v>1077</v>
      </c>
      <c r="AG989" s="3"/>
      <c r="AH989" s="3"/>
      <c r="AI989" s="3"/>
      <c r="AJ989" s="3"/>
    </row>
    <row r="990" spans="1:36" x14ac:dyDescent="0.3">
      <c r="A990" s="109" t="s">
        <v>249</v>
      </c>
      <c r="B990" s="109">
        <v>50</v>
      </c>
      <c r="C990" s="109">
        <v>155</v>
      </c>
      <c r="D990" s="109">
        <v>0</v>
      </c>
      <c r="E990" s="109">
        <v>1</v>
      </c>
      <c r="F990" s="109">
        <v>3600</v>
      </c>
      <c r="G990" s="109">
        <v>1</v>
      </c>
      <c r="H990" s="110">
        <f t="shared" si="33"/>
        <v>1</v>
      </c>
      <c r="I990" s="109">
        <v>1241</v>
      </c>
      <c r="J990" s="109">
        <v>1241</v>
      </c>
      <c r="K990" s="110">
        <f t="shared" si="32"/>
        <v>0</v>
      </c>
      <c r="L990" s="109">
        <v>1242</v>
      </c>
      <c r="M990" s="109">
        <v>1241</v>
      </c>
      <c r="N990" s="109">
        <v>0.04</v>
      </c>
      <c r="O990" s="109">
        <v>2.4E-2</v>
      </c>
      <c r="P990" s="109">
        <v>0.04</v>
      </c>
      <c r="Q990" s="109">
        <v>1.2999999999999999E-2</v>
      </c>
      <c r="R990" s="109">
        <v>2.7E-2</v>
      </c>
      <c r="S990" s="109">
        <v>0</v>
      </c>
      <c r="T990" s="109">
        <v>15</v>
      </c>
      <c r="U990" s="109">
        <v>15</v>
      </c>
      <c r="V990" s="109">
        <v>4</v>
      </c>
      <c r="W990" s="109">
        <v>9</v>
      </c>
      <c r="X990" s="109">
        <v>4</v>
      </c>
      <c r="Y990" s="109">
        <v>5</v>
      </c>
      <c r="Z990" s="109">
        <v>0</v>
      </c>
      <c r="AA990" s="109">
        <v>0</v>
      </c>
      <c r="AB990" s="109">
        <v>0</v>
      </c>
      <c r="AC990" s="109">
        <v>38756</v>
      </c>
      <c r="AD990" s="109">
        <v>35556</v>
      </c>
      <c r="AE990" s="109">
        <v>0</v>
      </c>
      <c r="AF990" s="109" t="s">
        <v>1077</v>
      </c>
      <c r="AG990" s="3"/>
      <c r="AH990" s="3"/>
      <c r="AI990" s="3"/>
      <c r="AJ990" s="3"/>
    </row>
    <row r="991" spans="1:36" x14ac:dyDescent="0.3">
      <c r="A991" s="109" t="s">
        <v>250</v>
      </c>
      <c r="B991" s="109">
        <v>50</v>
      </c>
      <c r="C991" s="109">
        <v>171</v>
      </c>
      <c r="D991" s="109">
        <v>0</v>
      </c>
      <c r="E991" s="109">
        <v>1</v>
      </c>
      <c r="F991" s="109">
        <v>3600</v>
      </c>
      <c r="G991" s="109">
        <v>1</v>
      </c>
      <c r="H991" s="110">
        <f t="shared" si="33"/>
        <v>1</v>
      </c>
      <c r="I991" s="109">
        <v>1360</v>
      </c>
      <c r="J991" s="109">
        <v>1360</v>
      </c>
      <c r="K991" s="110">
        <f t="shared" si="32"/>
        <v>0</v>
      </c>
      <c r="L991" s="109">
        <v>1379</v>
      </c>
      <c r="M991" s="109">
        <v>1360</v>
      </c>
      <c r="N991" s="109">
        <v>0.05</v>
      </c>
      <c r="O991" s="109">
        <v>2.8000000000000001E-2</v>
      </c>
      <c r="P991" s="109">
        <v>0.05</v>
      </c>
      <c r="Q991" s="109">
        <v>1.9E-2</v>
      </c>
      <c r="R991" s="109">
        <v>3.2000000000000001E-2</v>
      </c>
      <c r="S991" s="109">
        <v>0</v>
      </c>
      <c r="T991" s="109">
        <v>16</v>
      </c>
      <c r="U991" s="109">
        <v>16</v>
      </c>
      <c r="V991" s="109">
        <v>6</v>
      </c>
      <c r="W991" s="109">
        <v>13</v>
      </c>
      <c r="X991" s="109">
        <v>6</v>
      </c>
      <c r="Y991" s="109">
        <v>7</v>
      </c>
      <c r="Z991" s="109">
        <v>0</v>
      </c>
      <c r="AA991" s="109">
        <v>0</v>
      </c>
      <c r="AB991" s="109">
        <v>0</v>
      </c>
      <c r="AC991" s="109">
        <v>52781</v>
      </c>
      <c r="AD991" s="109">
        <v>48628</v>
      </c>
      <c r="AE991" s="109">
        <v>0</v>
      </c>
      <c r="AF991" s="109" t="s">
        <v>1077</v>
      </c>
      <c r="AG991" s="3"/>
      <c r="AH991" s="3"/>
      <c r="AI991" s="3"/>
      <c r="AJ991" s="3"/>
    </row>
    <row r="992" spans="1:36" x14ac:dyDescent="0.3">
      <c r="A992" s="109" t="s">
        <v>251</v>
      </c>
      <c r="B992" s="109">
        <v>50</v>
      </c>
      <c r="C992" s="109">
        <v>176</v>
      </c>
      <c r="D992" s="109">
        <v>0</v>
      </c>
      <c r="E992" s="109">
        <v>1</v>
      </c>
      <c r="F992" s="109">
        <v>3600</v>
      </c>
      <c r="G992" s="109">
        <v>1</v>
      </c>
      <c r="H992" s="110">
        <f t="shared" si="33"/>
        <v>1</v>
      </c>
      <c r="I992" s="109">
        <v>1372</v>
      </c>
      <c r="J992" s="109">
        <v>1372</v>
      </c>
      <c r="K992" s="110">
        <f t="shared" si="32"/>
        <v>0</v>
      </c>
      <c r="L992" s="109">
        <v>1374</v>
      </c>
      <c r="M992" s="109">
        <v>1372</v>
      </c>
      <c r="N992" s="109">
        <v>3.4000000000000002E-2</v>
      </c>
      <c r="O992" s="109">
        <v>2.8000000000000001E-2</v>
      </c>
      <c r="P992" s="109">
        <v>3.3000000000000002E-2</v>
      </c>
      <c r="Q992" s="109">
        <v>0.01</v>
      </c>
      <c r="R992" s="109">
        <v>2.1999999999999999E-2</v>
      </c>
      <c r="S992" s="109">
        <v>0</v>
      </c>
      <c r="T992" s="109">
        <v>12</v>
      </c>
      <c r="U992" s="109">
        <v>12</v>
      </c>
      <c r="V992" s="109">
        <v>3</v>
      </c>
      <c r="W992" s="109">
        <v>7</v>
      </c>
      <c r="X992" s="109">
        <v>3</v>
      </c>
      <c r="Y992" s="109">
        <v>4</v>
      </c>
      <c r="Z992" s="109">
        <v>0</v>
      </c>
      <c r="AA992" s="109">
        <v>0</v>
      </c>
      <c r="AB992" s="109">
        <v>0</v>
      </c>
      <c r="AC992" s="109">
        <v>40903</v>
      </c>
      <c r="AD992" s="109">
        <v>36913</v>
      </c>
      <c r="AE992" s="109">
        <v>0</v>
      </c>
      <c r="AF992" s="109" t="s">
        <v>1077</v>
      </c>
      <c r="AG992" s="3"/>
      <c r="AH992" s="3"/>
      <c r="AI992" s="3"/>
      <c r="AJ992" s="3"/>
    </row>
    <row r="993" spans="1:36" x14ac:dyDescent="0.3">
      <c r="A993" s="109" t="s">
        <v>252</v>
      </c>
      <c r="B993" s="109">
        <v>50</v>
      </c>
      <c r="C993" s="109">
        <v>174</v>
      </c>
      <c r="D993" s="109">
        <v>0</v>
      </c>
      <c r="E993" s="109">
        <v>1</v>
      </c>
      <c r="F993" s="109">
        <v>3600</v>
      </c>
      <c r="G993" s="109">
        <v>1</v>
      </c>
      <c r="H993" s="110">
        <f t="shared" si="33"/>
        <v>1</v>
      </c>
      <c r="I993" s="109">
        <v>1349</v>
      </c>
      <c r="J993" s="109">
        <v>1349</v>
      </c>
      <c r="K993" s="110">
        <f t="shared" si="32"/>
        <v>0</v>
      </c>
      <c r="L993" s="109">
        <v>1351</v>
      </c>
      <c r="M993" s="109">
        <v>1349</v>
      </c>
      <c r="N993" s="109">
        <v>0.16700000000000001</v>
      </c>
      <c r="O993" s="109">
        <v>3.2000000000000001E-2</v>
      </c>
      <c r="P993" s="109">
        <v>0.16600000000000001</v>
      </c>
      <c r="Q993" s="109">
        <v>9.5000000000000001E-2</v>
      </c>
      <c r="R993" s="109">
        <v>7.2999999999999995E-2</v>
      </c>
      <c r="S993" s="109">
        <v>1E-3</v>
      </c>
      <c r="T993" s="109">
        <v>42</v>
      </c>
      <c r="U993" s="109">
        <v>41</v>
      </c>
      <c r="V993" s="109">
        <v>23</v>
      </c>
      <c r="W993" s="109">
        <v>45</v>
      </c>
      <c r="X993" s="109">
        <v>23</v>
      </c>
      <c r="Y993" s="109">
        <v>22</v>
      </c>
      <c r="Z993" s="109">
        <v>0</v>
      </c>
      <c r="AA993" s="109">
        <v>0</v>
      </c>
      <c r="AB993" s="109">
        <v>0</v>
      </c>
      <c r="AC993" s="109">
        <v>130773</v>
      </c>
      <c r="AD993" s="109">
        <v>120897</v>
      </c>
      <c r="AE993" s="109">
        <v>0</v>
      </c>
      <c r="AF993" s="109" t="s">
        <v>1077</v>
      </c>
      <c r="AG993" s="3"/>
      <c r="AH993" s="3"/>
      <c r="AI993" s="3"/>
      <c r="AJ993" s="3"/>
    </row>
    <row r="994" spans="1:36" x14ac:dyDescent="0.3">
      <c r="A994" s="109" t="s">
        <v>253</v>
      </c>
      <c r="B994" s="109">
        <v>50</v>
      </c>
      <c r="C994" s="109">
        <v>200</v>
      </c>
      <c r="D994" s="109">
        <v>0</v>
      </c>
      <c r="E994" s="109">
        <v>1</v>
      </c>
      <c r="F994" s="109">
        <v>3600</v>
      </c>
      <c r="G994" s="109">
        <v>1</v>
      </c>
      <c r="H994" s="110">
        <f t="shared" si="33"/>
        <v>1</v>
      </c>
      <c r="I994" s="109">
        <v>1273</v>
      </c>
      <c r="J994" s="109">
        <v>1273</v>
      </c>
      <c r="K994" s="110">
        <f t="shared" si="32"/>
        <v>0</v>
      </c>
      <c r="L994" s="109">
        <v>1275</v>
      </c>
      <c r="M994" s="109">
        <v>1273</v>
      </c>
      <c r="N994" s="109">
        <v>3.1E-2</v>
      </c>
      <c r="O994" s="109">
        <v>2.9000000000000001E-2</v>
      </c>
      <c r="P994" s="109">
        <v>0.03</v>
      </c>
      <c r="Q994" s="109">
        <v>7.0000000000000001E-3</v>
      </c>
      <c r="R994" s="109">
        <v>2.3E-2</v>
      </c>
      <c r="S994" s="109">
        <v>0</v>
      </c>
      <c r="T994" s="109">
        <v>11</v>
      </c>
      <c r="U994" s="109">
        <v>11</v>
      </c>
      <c r="V994" s="109">
        <v>2</v>
      </c>
      <c r="W994" s="109">
        <v>5</v>
      </c>
      <c r="X994" s="109">
        <v>2</v>
      </c>
      <c r="Y994" s="109">
        <v>3</v>
      </c>
      <c r="Z994" s="109">
        <v>0</v>
      </c>
      <c r="AA994" s="109">
        <v>0</v>
      </c>
      <c r="AB994" s="109">
        <v>0</v>
      </c>
      <c r="AC994" s="109">
        <v>33332</v>
      </c>
      <c r="AD994" s="109">
        <v>30463</v>
      </c>
      <c r="AE994" s="109">
        <v>0</v>
      </c>
      <c r="AF994" s="109" t="s">
        <v>1077</v>
      </c>
      <c r="AG994" s="3"/>
      <c r="AH994" s="3"/>
      <c r="AI994" s="3"/>
      <c r="AJ994" s="3"/>
    </row>
    <row r="995" spans="1:36" x14ac:dyDescent="0.3">
      <c r="A995" s="109" t="s">
        <v>254</v>
      </c>
      <c r="B995" s="109">
        <v>50</v>
      </c>
      <c r="C995" s="109">
        <v>155</v>
      </c>
      <c r="D995" s="109">
        <v>0</v>
      </c>
      <c r="E995" s="109">
        <v>1</v>
      </c>
      <c r="F995" s="109">
        <v>3600</v>
      </c>
      <c r="G995" s="109">
        <v>1</v>
      </c>
      <c r="H995" s="110">
        <f t="shared" si="33"/>
        <v>1</v>
      </c>
      <c r="I995" s="109">
        <v>1364</v>
      </c>
      <c r="J995" s="109">
        <v>1364</v>
      </c>
      <c r="K995" s="110">
        <f t="shared" si="32"/>
        <v>0</v>
      </c>
      <c r="L995" s="109">
        <v>1365</v>
      </c>
      <c r="M995" s="109">
        <v>1364</v>
      </c>
      <c r="N995" s="109">
        <v>2.7E-2</v>
      </c>
      <c r="O995" s="109">
        <v>2.5999999999999999E-2</v>
      </c>
      <c r="P995" s="109">
        <v>2.7E-2</v>
      </c>
      <c r="Q995" s="109">
        <v>8.0000000000000002E-3</v>
      </c>
      <c r="R995" s="109">
        <v>1.9E-2</v>
      </c>
      <c r="S995" s="109">
        <v>0</v>
      </c>
      <c r="T995" s="109">
        <v>10</v>
      </c>
      <c r="U995" s="109">
        <v>10</v>
      </c>
      <c r="V995" s="109">
        <v>2</v>
      </c>
      <c r="W995" s="109">
        <v>5</v>
      </c>
      <c r="X995" s="109">
        <v>2</v>
      </c>
      <c r="Y995" s="109">
        <v>3</v>
      </c>
      <c r="Z995" s="109">
        <v>0</v>
      </c>
      <c r="AA995" s="109">
        <v>0</v>
      </c>
      <c r="AB995" s="109">
        <v>0</v>
      </c>
      <c r="AC995" s="109">
        <v>25952</v>
      </c>
      <c r="AD995" s="109">
        <v>23968</v>
      </c>
      <c r="AE995" s="109">
        <v>0</v>
      </c>
      <c r="AF995" s="109" t="s">
        <v>1077</v>
      </c>
      <c r="AG995" s="3"/>
      <c r="AH995" s="3"/>
      <c r="AI995" s="3"/>
      <c r="AJ995" s="3"/>
    </row>
    <row r="996" spans="1:36" x14ac:dyDescent="0.3">
      <c r="A996" s="109" t="s">
        <v>255</v>
      </c>
      <c r="B996" s="109">
        <v>50</v>
      </c>
      <c r="C996" s="109">
        <v>167</v>
      </c>
      <c r="D996" s="109">
        <v>0</v>
      </c>
      <c r="E996" s="109">
        <v>1</v>
      </c>
      <c r="F996" s="109">
        <v>3600</v>
      </c>
      <c r="G996" s="109">
        <v>1</v>
      </c>
      <c r="H996" s="110">
        <f t="shared" si="33"/>
        <v>1</v>
      </c>
      <c r="I996" s="109">
        <v>1235</v>
      </c>
      <c r="J996" s="109">
        <v>1235</v>
      </c>
      <c r="K996" s="110">
        <f t="shared" si="32"/>
        <v>0</v>
      </c>
      <c r="L996" s="109">
        <v>1241</v>
      </c>
      <c r="M996" s="109">
        <v>1235</v>
      </c>
      <c r="N996" s="109">
        <v>5.5E-2</v>
      </c>
      <c r="O996" s="109">
        <v>2.9000000000000001E-2</v>
      </c>
      <c r="P996" s="109">
        <v>5.5E-2</v>
      </c>
      <c r="Q996" s="109">
        <v>2.5999999999999999E-2</v>
      </c>
      <c r="R996" s="109">
        <v>2.9000000000000001E-2</v>
      </c>
      <c r="S996" s="109">
        <v>0</v>
      </c>
      <c r="T996" s="109">
        <v>20</v>
      </c>
      <c r="U996" s="109">
        <v>20</v>
      </c>
      <c r="V996" s="109">
        <v>9</v>
      </c>
      <c r="W996" s="109">
        <v>19</v>
      </c>
      <c r="X996" s="109">
        <v>9</v>
      </c>
      <c r="Y996" s="109">
        <v>10</v>
      </c>
      <c r="Z996" s="109">
        <v>0</v>
      </c>
      <c r="AA996" s="109">
        <v>0</v>
      </c>
      <c r="AB996" s="109">
        <v>0</v>
      </c>
      <c r="AC996" s="109">
        <v>51828</v>
      </c>
      <c r="AD996" s="109">
        <v>47579</v>
      </c>
      <c r="AE996" s="109">
        <v>0</v>
      </c>
      <c r="AF996" s="109" t="s">
        <v>1077</v>
      </c>
      <c r="AG996" s="3"/>
      <c r="AH996" s="3"/>
      <c r="AI996" s="3"/>
      <c r="AJ996" s="3"/>
    </row>
    <row r="997" spans="1:36" x14ac:dyDescent="0.3">
      <c r="A997" s="109" t="s">
        <v>256</v>
      </c>
      <c r="B997" s="109">
        <v>50</v>
      </c>
      <c r="C997" s="109">
        <v>150</v>
      </c>
      <c r="D997" s="109">
        <v>0</v>
      </c>
      <c r="E997" s="109">
        <v>1</v>
      </c>
      <c r="F997" s="109">
        <v>3600</v>
      </c>
      <c r="G997" s="109">
        <v>1</v>
      </c>
      <c r="H997" s="110">
        <f t="shared" si="33"/>
        <v>1</v>
      </c>
      <c r="I997" s="109">
        <v>1316</v>
      </c>
      <c r="J997" s="109">
        <v>1316</v>
      </c>
      <c r="K997" s="110">
        <f t="shared" si="32"/>
        <v>0</v>
      </c>
      <c r="L997" s="109">
        <v>1320</v>
      </c>
      <c r="M997" s="109">
        <v>1316</v>
      </c>
      <c r="N997" s="109">
        <v>3.4000000000000002E-2</v>
      </c>
      <c r="O997" s="109">
        <v>0.03</v>
      </c>
      <c r="P997" s="109">
        <v>3.4000000000000002E-2</v>
      </c>
      <c r="Q997" s="109">
        <v>1.7999999999999999E-2</v>
      </c>
      <c r="R997" s="109">
        <v>1.9E-2</v>
      </c>
      <c r="S997" s="109">
        <v>0</v>
      </c>
      <c r="T997" s="109">
        <v>12</v>
      </c>
      <c r="U997" s="109">
        <v>12</v>
      </c>
      <c r="V997" s="109">
        <v>4</v>
      </c>
      <c r="W997" s="109">
        <v>9</v>
      </c>
      <c r="X997" s="109">
        <v>4</v>
      </c>
      <c r="Y997" s="109">
        <v>5</v>
      </c>
      <c r="Z997" s="109">
        <v>0</v>
      </c>
      <c r="AA997" s="109">
        <v>0</v>
      </c>
      <c r="AB997" s="109">
        <v>0</v>
      </c>
      <c r="AC997" s="109">
        <v>35106</v>
      </c>
      <c r="AD997" s="109">
        <v>32022</v>
      </c>
      <c r="AE997" s="109">
        <v>0</v>
      </c>
      <c r="AF997" s="109" t="s">
        <v>1077</v>
      </c>
      <c r="AG997" s="3"/>
      <c r="AH997" s="3"/>
      <c r="AI997" s="3"/>
      <c r="AJ997" s="3"/>
    </row>
    <row r="998" spans="1:36" x14ac:dyDescent="0.3">
      <c r="A998" s="109" t="s">
        <v>257</v>
      </c>
      <c r="B998" s="109">
        <v>50</v>
      </c>
      <c r="C998" s="109">
        <v>182</v>
      </c>
      <c r="D998" s="109">
        <v>0</v>
      </c>
      <c r="E998" s="109">
        <v>1</v>
      </c>
      <c r="F998" s="109">
        <v>3600</v>
      </c>
      <c r="G998" s="109">
        <v>1</v>
      </c>
      <c r="H998" s="110">
        <f t="shared" si="33"/>
        <v>1</v>
      </c>
      <c r="I998" s="109">
        <v>1398</v>
      </c>
      <c r="J998" s="109">
        <v>1398</v>
      </c>
      <c r="K998" s="110">
        <f t="shared" si="32"/>
        <v>0</v>
      </c>
      <c r="L998" s="109">
        <v>1398</v>
      </c>
      <c r="M998" s="109">
        <v>1398</v>
      </c>
      <c r="N998" s="109">
        <v>3.3000000000000002E-2</v>
      </c>
      <c r="O998" s="109">
        <v>3.3000000000000002E-2</v>
      </c>
      <c r="P998" s="109">
        <v>3.3000000000000002E-2</v>
      </c>
      <c r="Q998" s="109">
        <v>5.0000000000000001E-3</v>
      </c>
      <c r="R998" s="109">
        <v>2.8000000000000001E-2</v>
      </c>
      <c r="S998" s="109">
        <v>0</v>
      </c>
      <c r="T998" s="109">
        <v>9</v>
      </c>
      <c r="U998" s="109">
        <v>9</v>
      </c>
      <c r="V998" s="109">
        <v>1</v>
      </c>
      <c r="W998" s="109">
        <v>3</v>
      </c>
      <c r="X998" s="109">
        <v>1</v>
      </c>
      <c r="Y998" s="109">
        <v>2</v>
      </c>
      <c r="Z998" s="109">
        <v>0</v>
      </c>
      <c r="AA998" s="109">
        <v>0</v>
      </c>
      <c r="AB998" s="109">
        <v>0</v>
      </c>
      <c r="AC998" s="109">
        <v>49143</v>
      </c>
      <c r="AD998" s="109">
        <v>45121</v>
      </c>
      <c r="AE998" s="109">
        <v>0</v>
      </c>
      <c r="AF998" s="109" t="s">
        <v>1077</v>
      </c>
      <c r="AG998" s="3"/>
      <c r="AH998" s="3"/>
      <c r="AI998" s="3"/>
      <c r="AJ998" s="3"/>
    </row>
    <row r="999" spans="1:36" x14ac:dyDescent="0.3">
      <c r="A999" s="109" t="s">
        <v>258</v>
      </c>
      <c r="B999" s="109">
        <v>50</v>
      </c>
      <c r="C999" s="109">
        <v>194</v>
      </c>
      <c r="D999" s="109">
        <v>0</v>
      </c>
      <c r="E999" s="109">
        <v>1</v>
      </c>
      <c r="F999" s="109">
        <v>3600</v>
      </c>
      <c r="G999" s="109">
        <v>1</v>
      </c>
      <c r="H999" s="110">
        <f t="shared" si="33"/>
        <v>1</v>
      </c>
      <c r="I999" s="109">
        <v>1414</v>
      </c>
      <c r="J999" s="109">
        <v>1414</v>
      </c>
      <c r="K999" s="110">
        <f t="shared" si="32"/>
        <v>0</v>
      </c>
      <c r="L999" s="109">
        <v>1416</v>
      </c>
      <c r="M999" s="109">
        <v>1414</v>
      </c>
      <c r="N999" s="109">
        <v>4.1000000000000002E-2</v>
      </c>
      <c r="O999" s="109">
        <v>2.7E-2</v>
      </c>
      <c r="P999" s="109">
        <v>4.1000000000000002E-2</v>
      </c>
      <c r="Q999" s="109">
        <v>1.4999999999999999E-2</v>
      </c>
      <c r="R999" s="109">
        <v>2.5999999999999999E-2</v>
      </c>
      <c r="S999" s="109">
        <v>0</v>
      </c>
      <c r="T999" s="109">
        <v>13</v>
      </c>
      <c r="U999" s="109">
        <v>13</v>
      </c>
      <c r="V999" s="109">
        <v>5</v>
      </c>
      <c r="W999" s="109">
        <v>11</v>
      </c>
      <c r="X999" s="109">
        <v>5</v>
      </c>
      <c r="Y999" s="109">
        <v>6</v>
      </c>
      <c r="Z999" s="109">
        <v>0</v>
      </c>
      <c r="AA999" s="109">
        <v>0</v>
      </c>
      <c r="AB999" s="109">
        <v>0</v>
      </c>
      <c r="AC999" s="109">
        <v>45211</v>
      </c>
      <c r="AD999" s="109">
        <v>41588</v>
      </c>
      <c r="AE999" s="109">
        <v>0</v>
      </c>
      <c r="AF999" s="109" t="s">
        <v>1077</v>
      </c>
      <c r="AG999" s="3"/>
      <c r="AH999" s="3"/>
      <c r="AI999" s="3"/>
      <c r="AJ999" s="3"/>
    </row>
    <row r="1000" spans="1:36" x14ac:dyDescent="0.3">
      <c r="A1000" s="109" t="s">
        <v>259</v>
      </c>
      <c r="B1000" s="109">
        <v>50</v>
      </c>
      <c r="C1000" s="109">
        <v>178</v>
      </c>
      <c r="D1000" s="109">
        <v>0</v>
      </c>
      <c r="E1000" s="109">
        <v>1</v>
      </c>
      <c r="F1000" s="109">
        <v>3600</v>
      </c>
      <c r="G1000" s="109">
        <v>1</v>
      </c>
      <c r="H1000" s="110">
        <f t="shared" si="33"/>
        <v>1</v>
      </c>
      <c r="I1000" s="109">
        <v>1371</v>
      </c>
      <c r="J1000" s="109">
        <v>1371</v>
      </c>
      <c r="K1000" s="110">
        <f t="shared" si="32"/>
        <v>0</v>
      </c>
      <c r="L1000" s="109">
        <v>1378</v>
      </c>
      <c r="M1000" s="109">
        <v>1371</v>
      </c>
      <c r="N1000" s="109">
        <v>0.28000000000000003</v>
      </c>
      <c r="O1000" s="109">
        <v>2.9000000000000001E-2</v>
      </c>
      <c r="P1000" s="109">
        <v>0.25900000000000001</v>
      </c>
      <c r="Q1000" s="109">
        <v>0.157</v>
      </c>
      <c r="R1000" s="109">
        <v>0.11</v>
      </c>
      <c r="S1000" s="109">
        <v>1E-3</v>
      </c>
      <c r="T1000" s="109">
        <v>58</v>
      </c>
      <c r="U1000" s="109">
        <v>57</v>
      </c>
      <c r="V1000" s="109">
        <v>34</v>
      </c>
      <c r="W1000" s="109">
        <v>67</v>
      </c>
      <c r="X1000" s="109">
        <v>34</v>
      </c>
      <c r="Y1000" s="109">
        <v>33</v>
      </c>
      <c r="Z1000" s="109">
        <v>0</v>
      </c>
      <c r="AA1000" s="109">
        <v>0</v>
      </c>
      <c r="AB1000" s="109">
        <v>0</v>
      </c>
      <c r="AC1000" s="109">
        <v>141469</v>
      </c>
      <c r="AD1000" s="109">
        <v>131032</v>
      </c>
      <c r="AE1000" s="109">
        <v>0</v>
      </c>
      <c r="AF1000" s="109" t="s">
        <v>1077</v>
      </c>
      <c r="AG1000" s="3"/>
      <c r="AH1000" s="3"/>
      <c r="AI1000" s="3"/>
      <c r="AJ1000" s="3"/>
    </row>
    <row r="1001" spans="1:36" x14ac:dyDescent="0.3">
      <c r="A1001" s="109" t="s">
        <v>260</v>
      </c>
      <c r="B1001" s="109">
        <v>50</v>
      </c>
      <c r="C1001" s="109">
        <v>156</v>
      </c>
      <c r="D1001" s="109">
        <v>0</v>
      </c>
      <c r="E1001" s="109">
        <v>1</v>
      </c>
      <c r="F1001" s="109">
        <v>3600</v>
      </c>
      <c r="G1001" s="109">
        <v>1</v>
      </c>
      <c r="H1001" s="110">
        <f t="shared" si="33"/>
        <v>1</v>
      </c>
      <c r="I1001" s="109">
        <v>1328</v>
      </c>
      <c r="J1001" s="109">
        <v>1328</v>
      </c>
      <c r="K1001" s="110">
        <f t="shared" si="32"/>
        <v>0</v>
      </c>
      <c r="L1001" s="109">
        <v>1328</v>
      </c>
      <c r="M1001" s="109">
        <v>1328</v>
      </c>
      <c r="N1001" s="109">
        <v>3.7999999999999999E-2</v>
      </c>
      <c r="O1001" s="109">
        <v>3.7999999999999999E-2</v>
      </c>
      <c r="P1001" s="109">
        <v>3.7999999999999999E-2</v>
      </c>
      <c r="Q1001" s="109">
        <v>6.0000000000000001E-3</v>
      </c>
      <c r="R1001" s="109">
        <v>3.2000000000000001E-2</v>
      </c>
      <c r="S1001" s="109">
        <v>0</v>
      </c>
      <c r="T1001" s="109">
        <v>9</v>
      </c>
      <c r="U1001" s="109">
        <v>9</v>
      </c>
      <c r="V1001" s="109">
        <v>1</v>
      </c>
      <c r="W1001" s="109">
        <v>3</v>
      </c>
      <c r="X1001" s="109">
        <v>1</v>
      </c>
      <c r="Y1001" s="109">
        <v>2</v>
      </c>
      <c r="Z1001" s="109">
        <v>0</v>
      </c>
      <c r="AA1001" s="109">
        <v>0</v>
      </c>
      <c r="AB1001" s="109">
        <v>0</v>
      </c>
      <c r="AC1001" s="109">
        <v>28547</v>
      </c>
      <c r="AD1001" s="109">
        <v>26519</v>
      </c>
      <c r="AE1001" s="109">
        <v>0</v>
      </c>
      <c r="AF1001" s="109" t="s">
        <v>1077</v>
      </c>
      <c r="AG1001" s="3"/>
      <c r="AH1001" s="3"/>
      <c r="AI1001" s="3"/>
      <c r="AJ1001" s="3"/>
    </row>
    <row r="1002" spans="1:36" ht="14.5" x14ac:dyDescent="0.3">
      <c r="A1002" s="110" t="s">
        <v>11</v>
      </c>
      <c r="B1002" s="110">
        <v>10</v>
      </c>
      <c r="C1002" s="110">
        <v>173</v>
      </c>
      <c r="D1002" s="110">
        <v>0</v>
      </c>
      <c r="E1002" s="110">
        <v>1</v>
      </c>
      <c r="F1002" s="110">
        <v>3600</v>
      </c>
      <c r="G1002" s="110">
        <v>1</v>
      </c>
      <c r="H1002" s="110">
        <f t="shared" si="33"/>
        <v>1</v>
      </c>
      <c r="I1002" s="110">
        <v>207</v>
      </c>
      <c r="J1002" s="110">
        <v>207</v>
      </c>
      <c r="K1002" s="110">
        <f t="shared" si="32"/>
        <v>0</v>
      </c>
      <c r="L1002" s="110">
        <v>207</v>
      </c>
      <c r="M1002" s="110">
        <v>207</v>
      </c>
      <c r="N1002" s="110">
        <v>0.03</v>
      </c>
      <c r="O1002" s="110">
        <v>1.2999999999999999E-2</v>
      </c>
      <c r="P1002" s="110">
        <v>1.2999999999999999E-2</v>
      </c>
      <c r="Q1002" s="110">
        <v>2E-3</v>
      </c>
      <c r="R1002" s="110">
        <v>2.4E-2</v>
      </c>
      <c r="S1002" s="110">
        <v>0</v>
      </c>
      <c r="T1002" s="110">
        <v>2</v>
      </c>
      <c r="U1002" s="110">
        <v>2</v>
      </c>
      <c r="V1002" s="110">
        <v>0</v>
      </c>
      <c r="W1002" s="110">
        <v>1</v>
      </c>
      <c r="X1002" s="110">
        <v>1</v>
      </c>
      <c r="Y1002" s="110">
        <v>0</v>
      </c>
      <c r="Z1002" s="110">
        <v>0</v>
      </c>
      <c r="AA1002" s="110">
        <v>0</v>
      </c>
      <c r="AB1002" s="110">
        <v>1</v>
      </c>
      <c r="AC1002" s="110">
        <v>170</v>
      </c>
      <c r="AD1002" s="110">
        <v>119</v>
      </c>
      <c r="AE1002" s="110">
        <v>0</v>
      </c>
      <c r="AF1002" s="110" t="s">
        <v>365</v>
      </c>
      <c r="AG1002" s="16"/>
      <c r="AH1002" s="16"/>
      <c r="AI1002" s="16"/>
      <c r="AJ1002" s="16"/>
    </row>
    <row r="1003" spans="1:36" ht="14.5" x14ac:dyDescent="0.3">
      <c r="A1003" s="110" t="s">
        <v>12</v>
      </c>
      <c r="B1003" s="110">
        <v>10</v>
      </c>
      <c r="C1003" s="110">
        <v>199</v>
      </c>
      <c r="D1003" s="110">
        <v>0</v>
      </c>
      <c r="E1003" s="110">
        <v>1</v>
      </c>
      <c r="F1003" s="110">
        <v>3600</v>
      </c>
      <c r="G1003" s="110">
        <v>1</v>
      </c>
      <c r="H1003" s="110">
        <f t="shared" si="33"/>
        <v>1</v>
      </c>
      <c r="I1003" s="110">
        <v>320</v>
      </c>
      <c r="J1003" s="110">
        <v>320</v>
      </c>
      <c r="K1003" s="110">
        <f t="shared" si="32"/>
        <v>0</v>
      </c>
      <c r="L1003" s="110">
        <v>320</v>
      </c>
      <c r="M1003" s="110">
        <v>320</v>
      </c>
      <c r="N1003" s="110">
        <v>8.0000000000000002E-3</v>
      </c>
      <c r="O1003" s="110">
        <v>7.0000000000000001E-3</v>
      </c>
      <c r="P1003" s="110">
        <v>7.0000000000000001E-3</v>
      </c>
      <c r="Q1003" s="110">
        <v>1E-3</v>
      </c>
      <c r="R1003" s="110">
        <v>6.0000000000000001E-3</v>
      </c>
      <c r="S1003" s="110">
        <v>0</v>
      </c>
      <c r="T1003" s="110">
        <v>2</v>
      </c>
      <c r="U1003" s="110">
        <v>2</v>
      </c>
      <c r="V1003" s="110">
        <v>0</v>
      </c>
      <c r="W1003" s="110">
        <v>1</v>
      </c>
      <c r="X1003" s="110">
        <v>1</v>
      </c>
      <c r="Y1003" s="110">
        <v>0</v>
      </c>
      <c r="Z1003" s="110">
        <v>0</v>
      </c>
      <c r="AA1003" s="110">
        <v>0</v>
      </c>
      <c r="AB1003" s="110">
        <v>1</v>
      </c>
      <c r="AC1003" s="110">
        <v>360</v>
      </c>
      <c r="AD1003" s="110">
        <v>283</v>
      </c>
      <c r="AE1003" s="110">
        <v>0</v>
      </c>
      <c r="AF1003" s="110" t="s">
        <v>365</v>
      </c>
      <c r="AG1003" s="16"/>
      <c r="AH1003" s="16"/>
      <c r="AI1003" s="16"/>
      <c r="AJ1003" s="16"/>
    </row>
    <row r="1004" spans="1:36" ht="14.5" x14ac:dyDescent="0.3">
      <c r="A1004" s="110" t="s">
        <v>13</v>
      </c>
      <c r="B1004" s="110">
        <v>10</v>
      </c>
      <c r="C1004" s="110">
        <v>173</v>
      </c>
      <c r="D1004" s="110">
        <v>0</v>
      </c>
      <c r="E1004" s="110">
        <v>1</v>
      </c>
      <c r="F1004" s="110">
        <v>3600</v>
      </c>
      <c r="G1004" s="110">
        <v>1</v>
      </c>
      <c r="H1004" s="110">
        <f t="shared" si="33"/>
        <v>1</v>
      </c>
      <c r="I1004" s="110">
        <v>234</v>
      </c>
      <c r="J1004" s="110">
        <v>234</v>
      </c>
      <c r="K1004" s="110">
        <f t="shared" si="32"/>
        <v>0</v>
      </c>
      <c r="L1004" s="110">
        <v>234</v>
      </c>
      <c r="M1004" s="110">
        <v>234</v>
      </c>
      <c r="N1004" s="110">
        <v>5.0000000000000001E-3</v>
      </c>
      <c r="O1004" s="110">
        <v>5.0000000000000001E-3</v>
      </c>
      <c r="P1004" s="110">
        <v>5.0000000000000001E-3</v>
      </c>
      <c r="Q1004" s="110">
        <v>2E-3</v>
      </c>
      <c r="R1004" s="110">
        <v>2E-3</v>
      </c>
      <c r="S1004" s="110">
        <v>0</v>
      </c>
      <c r="T1004" s="110">
        <v>2</v>
      </c>
      <c r="U1004" s="110">
        <v>2</v>
      </c>
      <c r="V1004" s="110">
        <v>0</v>
      </c>
      <c r="W1004" s="110">
        <v>1</v>
      </c>
      <c r="X1004" s="110">
        <v>1</v>
      </c>
      <c r="Y1004" s="110">
        <v>0</v>
      </c>
      <c r="Z1004" s="110">
        <v>0</v>
      </c>
      <c r="AA1004" s="110">
        <v>0</v>
      </c>
      <c r="AB1004" s="110">
        <v>1</v>
      </c>
      <c r="AC1004" s="110">
        <v>452</v>
      </c>
      <c r="AD1004" s="110">
        <v>317</v>
      </c>
      <c r="AE1004" s="110">
        <v>0</v>
      </c>
      <c r="AF1004" s="110" t="s">
        <v>365</v>
      </c>
      <c r="AG1004" s="16"/>
      <c r="AH1004" s="16"/>
      <c r="AI1004" s="16"/>
      <c r="AJ1004" s="16"/>
    </row>
    <row r="1005" spans="1:36" ht="14.5" x14ac:dyDescent="0.3">
      <c r="A1005" s="110" t="s">
        <v>14</v>
      </c>
      <c r="B1005" s="110">
        <v>10</v>
      </c>
      <c r="C1005" s="110">
        <v>196</v>
      </c>
      <c r="D1005" s="110">
        <v>0</v>
      </c>
      <c r="E1005" s="110">
        <v>1</v>
      </c>
      <c r="F1005" s="110">
        <v>3600</v>
      </c>
      <c r="G1005" s="110">
        <v>1</v>
      </c>
      <c r="H1005" s="110">
        <f t="shared" si="33"/>
        <v>1</v>
      </c>
      <c r="I1005" s="110">
        <v>318</v>
      </c>
      <c r="J1005" s="110">
        <v>318</v>
      </c>
      <c r="K1005" s="110">
        <f t="shared" si="32"/>
        <v>0</v>
      </c>
      <c r="L1005" s="110">
        <v>318</v>
      </c>
      <c r="M1005" s="110">
        <v>318</v>
      </c>
      <c r="N1005" s="110">
        <v>3.0000000000000001E-3</v>
      </c>
      <c r="O1005" s="110">
        <v>3.0000000000000001E-3</v>
      </c>
      <c r="P1005" s="110">
        <v>3.0000000000000001E-3</v>
      </c>
      <c r="Q1005" s="110">
        <v>2E-3</v>
      </c>
      <c r="R1005" s="110">
        <v>1E-3</v>
      </c>
      <c r="S1005" s="110">
        <v>0</v>
      </c>
      <c r="T1005" s="110">
        <v>2</v>
      </c>
      <c r="U1005" s="110">
        <v>2</v>
      </c>
      <c r="V1005" s="110">
        <v>0</v>
      </c>
      <c r="W1005" s="110">
        <v>1</v>
      </c>
      <c r="X1005" s="110">
        <v>1</v>
      </c>
      <c r="Y1005" s="110">
        <v>0</v>
      </c>
      <c r="Z1005" s="110">
        <v>0</v>
      </c>
      <c r="AA1005" s="110">
        <v>0</v>
      </c>
      <c r="AB1005" s="110">
        <v>1</v>
      </c>
      <c r="AC1005" s="110">
        <v>456</v>
      </c>
      <c r="AD1005" s="110">
        <v>310</v>
      </c>
      <c r="AE1005" s="110">
        <v>0</v>
      </c>
      <c r="AF1005" s="110" t="s">
        <v>365</v>
      </c>
      <c r="AG1005" s="16"/>
      <c r="AH1005" s="16"/>
      <c r="AI1005" s="16"/>
      <c r="AJ1005" s="16"/>
    </row>
    <row r="1006" spans="1:36" ht="14.5" x14ac:dyDescent="0.3">
      <c r="A1006" s="110" t="s">
        <v>15</v>
      </c>
      <c r="B1006" s="110">
        <v>10</v>
      </c>
      <c r="C1006" s="110">
        <v>179</v>
      </c>
      <c r="D1006" s="110">
        <v>0</v>
      </c>
      <c r="E1006" s="110">
        <v>1</v>
      </c>
      <c r="F1006" s="110">
        <v>3600</v>
      </c>
      <c r="G1006" s="110">
        <v>1</v>
      </c>
      <c r="H1006" s="110">
        <f t="shared" si="33"/>
        <v>1</v>
      </c>
      <c r="I1006" s="110">
        <v>191</v>
      </c>
      <c r="J1006" s="110">
        <v>191</v>
      </c>
      <c r="K1006" s="110">
        <f t="shared" si="32"/>
        <v>0</v>
      </c>
      <c r="L1006" s="110">
        <v>191</v>
      </c>
      <c r="M1006" s="110">
        <v>190</v>
      </c>
      <c r="N1006" s="110">
        <v>0.111</v>
      </c>
      <c r="O1006" s="110">
        <v>4.0000000000000001E-3</v>
      </c>
      <c r="P1006" s="110">
        <v>6.5000000000000002E-2</v>
      </c>
      <c r="Q1006" s="110">
        <v>3.2000000000000001E-2</v>
      </c>
      <c r="R1006" s="110">
        <v>6.7000000000000004E-2</v>
      </c>
      <c r="S1006" s="110">
        <v>4.0000000000000001E-3</v>
      </c>
      <c r="T1006" s="110">
        <v>119</v>
      </c>
      <c r="U1006" s="110">
        <v>119</v>
      </c>
      <c r="V1006" s="110">
        <v>63</v>
      </c>
      <c r="W1006" s="110">
        <v>117</v>
      </c>
      <c r="X1006" s="110">
        <v>105</v>
      </c>
      <c r="Y1006" s="110">
        <v>0</v>
      </c>
      <c r="Z1006" s="110">
        <v>0</v>
      </c>
      <c r="AA1006" s="110">
        <v>27</v>
      </c>
      <c r="AB1006" s="110">
        <v>0</v>
      </c>
      <c r="AC1006" s="110">
        <v>2592</v>
      </c>
      <c r="AD1006" s="110">
        <v>2080</v>
      </c>
      <c r="AE1006" s="110">
        <v>0</v>
      </c>
      <c r="AF1006" s="110" t="s">
        <v>365</v>
      </c>
      <c r="AG1006" s="16"/>
      <c r="AH1006" s="16"/>
      <c r="AI1006" s="16"/>
      <c r="AJ1006" s="16"/>
    </row>
    <row r="1007" spans="1:36" ht="14.5" x14ac:dyDescent="0.3">
      <c r="A1007" s="110" t="s">
        <v>16</v>
      </c>
      <c r="B1007" s="110">
        <v>10</v>
      </c>
      <c r="C1007" s="110">
        <v>196</v>
      </c>
      <c r="D1007" s="110">
        <v>0</v>
      </c>
      <c r="E1007" s="110">
        <v>1</v>
      </c>
      <c r="F1007" s="110">
        <v>3600</v>
      </c>
      <c r="G1007" s="110">
        <v>1</v>
      </c>
      <c r="H1007" s="110">
        <f t="shared" si="33"/>
        <v>1</v>
      </c>
      <c r="I1007" s="110">
        <v>287</v>
      </c>
      <c r="J1007" s="110">
        <v>287</v>
      </c>
      <c r="K1007" s="110">
        <f t="shared" si="32"/>
        <v>0</v>
      </c>
      <c r="L1007" s="110">
        <v>287</v>
      </c>
      <c r="M1007" s="110">
        <v>287</v>
      </c>
      <c r="N1007" s="110">
        <v>2E-3</v>
      </c>
      <c r="O1007" s="110">
        <v>2E-3</v>
      </c>
      <c r="P1007" s="110">
        <v>2E-3</v>
      </c>
      <c r="Q1007" s="110">
        <v>2E-3</v>
      </c>
      <c r="R1007" s="110">
        <v>0</v>
      </c>
      <c r="S1007" s="110">
        <v>0</v>
      </c>
      <c r="T1007" s="110">
        <v>2</v>
      </c>
      <c r="U1007" s="110">
        <v>2</v>
      </c>
      <c r="V1007" s="110">
        <v>0</v>
      </c>
      <c r="W1007" s="110">
        <v>1</v>
      </c>
      <c r="X1007" s="110">
        <v>1</v>
      </c>
      <c r="Y1007" s="110">
        <v>0</v>
      </c>
      <c r="Z1007" s="110">
        <v>0</v>
      </c>
      <c r="AA1007" s="110">
        <v>0</v>
      </c>
      <c r="AB1007" s="110">
        <v>1</v>
      </c>
      <c r="AC1007" s="110">
        <v>391</v>
      </c>
      <c r="AD1007" s="110">
        <v>271</v>
      </c>
      <c r="AE1007" s="110">
        <v>0</v>
      </c>
      <c r="AF1007" s="110" t="s">
        <v>365</v>
      </c>
      <c r="AG1007" s="16"/>
      <c r="AH1007" s="16"/>
      <c r="AI1007" s="16"/>
      <c r="AJ1007" s="16"/>
    </row>
    <row r="1008" spans="1:36" ht="14.5" x14ac:dyDescent="0.3">
      <c r="A1008" s="110" t="s">
        <v>17</v>
      </c>
      <c r="B1008" s="110">
        <v>10</v>
      </c>
      <c r="C1008" s="110">
        <v>195</v>
      </c>
      <c r="D1008" s="110">
        <v>0</v>
      </c>
      <c r="E1008" s="110">
        <v>1</v>
      </c>
      <c r="F1008" s="110">
        <v>3600</v>
      </c>
      <c r="G1008" s="110">
        <v>1</v>
      </c>
      <c r="H1008" s="110">
        <f t="shared" si="33"/>
        <v>1</v>
      </c>
      <c r="I1008" s="110">
        <v>331</v>
      </c>
      <c r="J1008" s="110">
        <v>331</v>
      </c>
      <c r="K1008" s="110">
        <f t="shared" ref="K1008:K1071" si="34">(I1008-J1008)/I1008*100</f>
        <v>0</v>
      </c>
      <c r="L1008" s="110">
        <v>331</v>
      </c>
      <c r="M1008" s="110">
        <v>331</v>
      </c>
      <c r="N1008" s="110">
        <v>3.0000000000000001E-3</v>
      </c>
      <c r="O1008" s="110">
        <v>3.0000000000000001E-3</v>
      </c>
      <c r="P1008" s="110">
        <v>3.0000000000000001E-3</v>
      </c>
      <c r="Q1008" s="110">
        <v>0</v>
      </c>
      <c r="R1008" s="110">
        <v>3.0000000000000001E-3</v>
      </c>
      <c r="S1008" s="110">
        <v>0</v>
      </c>
      <c r="T1008" s="110">
        <v>3</v>
      </c>
      <c r="U1008" s="110">
        <v>3</v>
      </c>
      <c r="V1008" s="110">
        <v>0</v>
      </c>
      <c r="W1008" s="110">
        <v>1</v>
      </c>
      <c r="X1008" s="110">
        <v>1</v>
      </c>
      <c r="Y1008" s="110">
        <v>0</v>
      </c>
      <c r="Z1008" s="110">
        <v>0</v>
      </c>
      <c r="AA1008" s="110">
        <v>0</v>
      </c>
      <c r="AB1008" s="110">
        <v>1</v>
      </c>
      <c r="AC1008" s="110">
        <v>984</v>
      </c>
      <c r="AD1008" s="110">
        <v>767</v>
      </c>
      <c r="AE1008" s="110">
        <v>0</v>
      </c>
      <c r="AF1008" s="110" t="s">
        <v>365</v>
      </c>
      <c r="AG1008" s="16"/>
      <c r="AH1008" s="16"/>
      <c r="AI1008" s="16"/>
      <c r="AJ1008" s="16"/>
    </row>
    <row r="1009" spans="1:36" ht="14.5" x14ac:dyDescent="0.3">
      <c r="A1009" s="110" t="s">
        <v>18</v>
      </c>
      <c r="B1009" s="110">
        <v>10</v>
      </c>
      <c r="C1009" s="110">
        <v>175</v>
      </c>
      <c r="D1009" s="110">
        <v>0</v>
      </c>
      <c r="E1009" s="110">
        <v>1</v>
      </c>
      <c r="F1009" s="110">
        <v>3600</v>
      </c>
      <c r="G1009" s="110">
        <v>1</v>
      </c>
      <c r="H1009" s="110">
        <f t="shared" si="33"/>
        <v>1</v>
      </c>
      <c r="I1009" s="110">
        <v>248</v>
      </c>
      <c r="J1009" s="110">
        <v>248</v>
      </c>
      <c r="K1009" s="110">
        <f t="shared" si="34"/>
        <v>0</v>
      </c>
      <c r="L1009" s="110">
        <v>248</v>
      </c>
      <c r="M1009" s="110">
        <v>248</v>
      </c>
      <c r="N1009" s="110">
        <v>2E-3</v>
      </c>
      <c r="O1009" s="110">
        <v>1E-3</v>
      </c>
      <c r="P1009" s="110">
        <v>1E-3</v>
      </c>
      <c r="Q1009" s="110">
        <v>1E-3</v>
      </c>
      <c r="R1009" s="110">
        <v>1E-3</v>
      </c>
      <c r="S1009" s="110">
        <v>0</v>
      </c>
      <c r="T1009" s="110">
        <v>2</v>
      </c>
      <c r="U1009" s="110">
        <v>2</v>
      </c>
      <c r="V1009" s="110">
        <v>0</v>
      </c>
      <c r="W1009" s="110">
        <v>1</v>
      </c>
      <c r="X1009" s="110">
        <v>1</v>
      </c>
      <c r="Y1009" s="110">
        <v>0</v>
      </c>
      <c r="Z1009" s="110">
        <v>0</v>
      </c>
      <c r="AA1009" s="110">
        <v>0</v>
      </c>
      <c r="AB1009" s="110">
        <v>1</v>
      </c>
      <c r="AC1009" s="110">
        <v>357</v>
      </c>
      <c r="AD1009" s="110">
        <v>217</v>
      </c>
      <c r="AE1009" s="110">
        <v>0</v>
      </c>
      <c r="AF1009" s="110" t="s">
        <v>365</v>
      </c>
      <c r="AG1009" s="16"/>
      <c r="AH1009" s="16"/>
      <c r="AI1009" s="16"/>
      <c r="AJ1009" s="16"/>
    </row>
    <row r="1010" spans="1:36" ht="14.5" x14ac:dyDescent="0.3">
      <c r="A1010" s="110" t="s">
        <v>19</v>
      </c>
      <c r="B1010" s="110">
        <v>10</v>
      </c>
      <c r="C1010" s="110">
        <v>179</v>
      </c>
      <c r="D1010" s="110">
        <v>0</v>
      </c>
      <c r="E1010" s="110">
        <v>1</v>
      </c>
      <c r="F1010" s="110">
        <v>3600</v>
      </c>
      <c r="G1010" s="110">
        <v>1</v>
      </c>
      <c r="H1010" s="110">
        <f t="shared" si="33"/>
        <v>1</v>
      </c>
      <c r="I1010" s="110">
        <v>227</v>
      </c>
      <c r="J1010" s="110">
        <v>227</v>
      </c>
      <c r="K1010" s="110">
        <f t="shared" si="34"/>
        <v>0</v>
      </c>
      <c r="L1010" s="110">
        <v>227</v>
      </c>
      <c r="M1010" s="110">
        <v>227</v>
      </c>
      <c r="N1010" s="110">
        <v>3.0000000000000001E-3</v>
      </c>
      <c r="O1010" s="110">
        <v>2E-3</v>
      </c>
      <c r="P1010" s="110">
        <v>2E-3</v>
      </c>
      <c r="Q1010" s="110">
        <v>2E-3</v>
      </c>
      <c r="R1010" s="110">
        <v>1E-3</v>
      </c>
      <c r="S1010" s="110">
        <v>0</v>
      </c>
      <c r="T1010" s="110">
        <v>2</v>
      </c>
      <c r="U1010" s="110">
        <v>2</v>
      </c>
      <c r="V1010" s="110">
        <v>1</v>
      </c>
      <c r="W1010" s="110">
        <v>4</v>
      </c>
      <c r="X1010" s="110">
        <v>1</v>
      </c>
      <c r="Y1010" s="110">
        <v>2</v>
      </c>
      <c r="Z1010" s="110">
        <v>0</v>
      </c>
      <c r="AA1010" s="110">
        <v>0</v>
      </c>
      <c r="AB1010" s="110">
        <v>0</v>
      </c>
      <c r="AC1010" s="110">
        <v>306</v>
      </c>
      <c r="AD1010" s="110">
        <v>238</v>
      </c>
      <c r="AE1010" s="110">
        <v>0</v>
      </c>
      <c r="AF1010" s="110" t="s">
        <v>365</v>
      </c>
      <c r="AG1010" s="16"/>
      <c r="AH1010" s="16"/>
      <c r="AI1010" s="16"/>
      <c r="AJ1010" s="16"/>
    </row>
    <row r="1011" spans="1:36" ht="14.5" x14ac:dyDescent="0.3">
      <c r="A1011" s="110" t="s">
        <v>20</v>
      </c>
      <c r="B1011" s="110">
        <v>10</v>
      </c>
      <c r="C1011" s="110">
        <v>160</v>
      </c>
      <c r="D1011" s="110">
        <v>0</v>
      </c>
      <c r="E1011" s="110">
        <v>1</v>
      </c>
      <c r="F1011" s="110">
        <v>3600</v>
      </c>
      <c r="G1011" s="110">
        <v>1</v>
      </c>
      <c r="H1011" s="110">
        <f t="shared" si="33"/>
        <v>1</v>
      </c>
      <c r="I1011" s="110">
        <v>339</v>
      </c>
      <c r="J1011" s="110">
        <v>339</v>
      </c>
      <c r="K1011" s="110">
        <f t="shared" si="34"/>
        <v>0</v>
      </c>
      <c r="L1011" s="110">
        <v>339</v>
      </c>
      <c r="M1011" s="110">
        <v>337</v>
      </c>
      <c r="N1011" s="110">
        <v>0.123</v>
      </c>
      <c r="O1011" s="110">
        <v>4.0000000000000001E-3</v>
      </c>
      <c r="P1011" s="110">
        <v>0.105</v>
      </c>
      <c r="Q1011" s="110">
        <v>6.8000000000000005E-2</v>
      </c>
      <c r="R1011" s="110">
        <v>3.3000000000000002E-2</v>
      </c>
      <c r="S1011" s="110">
        <v>4.0000000000000001E-3</v>
      </c>
      <c r="T1011" s="110">
        <v>201</v>
      </c>
      <c r="U1011" s="110">
        <v>201</v>
      </c>
      <c r="V1011" s="110">
        <v>72</v>
      </c>
      <c r="W1011" s="110">
        <v>147</v>
      </c>
      <c r="X1011" s="110">
        <v>164</v>
      </c>
      <c r="Y1011" s="110">
        <v>0</v>
      </c>
      <c r="Z1011" s="110">
        <v>0</v>
      </c>
      <c r="AA1011" s="110">
        <v>79</v>
      </c>
      <c r="AB1011" s="110">
        <v>0</v>
      </c>
      <c r="AC1011" s="110">
        <v>10671</v>
      </c>
      <c r="AD1011" s="110">
        <v>9269</v>
      </c>
      <c r="AE1011" s="110">
        <v>0</v>
      </c>
      <c r="AF1011" s="110" t="s">
        <v>365</v>
      </c>
      <c r="AG1011" s="16"/>
      <c r="AH1011" s="16"/>
      <c r="AI1011" s="16"/>
      <c r="AJ1011" s="16"/>
    </row>
    <row r="1012" spans="1:36" ht="14.5" x14ac:dyDescent="0.3">
      <c r="A1012" s="110" t="s">
        <v>21</v>
      </c>
      <c r="B1012" s="110">
        <v>10</v>
      </c>
      <c r="C1012" s="110">
        <v>200</v>
      </c>
      <c r="D1012" s="110">
        <v>0</v>
      </c>
      <c r="E1012" s="110">
        <v>1</v>
      </c>
      <c r="F1012" s="110">
        <v>3600</v>
      </c>
      <c r="G1012" s="110">
        <v>1</v>
      </c>
      <c r="H1012" s="110">
        <f t="shared" si="33"/>
        <v>1</v>
      </c>
      <c r="I1012" s="110">
        <v>231</v>
      </c>
      <c r="J1012" s="110">
        <v>231</v>
      </c>
      <c r="K1012" s="110">
        <f t="shared" si="34"/>
        <v>0</v>
      </c>
      <c r="L1012" s="110">
        <v>232</v>
      </c>
      <c r="M1012" s="110">
        <v>231</v>
      </c>
      <c r="N1012" s="110">
        <v>6.0000000000000001E-3</v>
      </c>
      <c r="O1012" s="110">
        <v>2E-3</v>
      </c>
      <c r="P1012" s="110">
        <v>6.0000000000000001E-3</v>
      </c>
      <c r="Q1012" s="110">
        <v>6.0000000000000001E-3</v>
      </c>
      <c r="R1012" s="110">
        <v>0</v>
      </c>
      <c r="S1012" s="110">
        <v>0</v>
      </c>
      <c r="T1012" s="110">
        <v>9</v>
      </c>
      <c r="U1012" s="110">
        <v>9</v>
      </c>
      <c r="V1012" s="110">
        <v>2</v>
      </c>
      <c r="W1012" s="110">
        <v>7</v>
      </c>
      <c r="X1012" s="110">
        <v>7</v>
      </c>
      <c r="Y1012" s="110">
        <v>0</v>
      </c>
      <c r="Z1012" s="110">
        <v>0</v>
      </c>
      <c r="AA1012" s="110">
        <v>2</v>
      </c>
      <c r="AB1012" s="110">
        <v>1</v>
      </c>
      <c r="AC1012" s="110">
        <v>700</v>
      </c>
      <c r="AD1012" s="110">
        <v>472</v>
      </c>
      <c r="AE1012" s="110">
        <v>0</v>
      </c>
      <c r="AF1012" s="110" t="s">
        <v>365</v>
      </c>
      <c r="AG1012" s="16"/>
      <c r="AH1012" s="16"/>
      <c r="AI1012" s="16"/>
      <c r="AJ1012" s="16"/>
    </row>
    <row r="1013" spans="1:36" ht="14.5" x14ac:dyDescent="0.3">
      <c r="A1013" s="110" t="s">
        <v>22</v>
      </c>
      <c r="B1013" s="110">
        <v>10</v>
      </c>
      <c r="C1013" s="110">
        <v>176</v>
      </c>
      <c r="D1013" s="110">
        <v>0</v>
      </c>
      <c r="E1013" s="110">
        <v>1</v>
      </c>
      <c r="F1013" s="110">
        <v>3600</v>
      </c>
      <c r="G1013" s="110">
        <v>1</v>
      </c>
      <c r="H1013" s="110">
        <f t="shared" si="33"/>
        <v>1</v>
      </c>
      <c r="I1013" s="110">
        <v>280</v>
      </c>
      <c r="J1013" s="110">
        <v>280</v>
      </c>
      <c r="K1013" s="110">
        <f t="shared" si="34"/>
        <v>0</v>
      </c>
      <c r="L1013" s="110">
        <v>280</v>
      </c>
      <c r="M1013" s="110">
        <v>280</v>
      </c>
      <c r="N1013" s="110">
        <v>1E-3</v>
      </c>
      <c r="O1013" s="110">
        <v>1E-3</v>
      </c>
      <c r="P1013" s="110">
        <v>1E-3</v>
      </c>
      <c r="Q1013" s="110">
        <v>1E-3</v>
      </c>
      <c r="R1013" s="110">
        <v>0</v>
      </c>
      <c r="S1013" s="110">
        <v>0</v>
      </c>
      <c r="T1013" s="110">
        <v>2</v>
      </c>
      <c r="U1013" s="110">
        <v>2</v>
      </c>
      <c r="V1013" s="110">
        <v>0</v>
      </c>
      <c r="W1013" s="110">
        <v>1</v>
      </c>
      <c r="X1013" s="110">
        <v>1</v>
      </c>
      <c r="Y1013" s="110">
        <v>0</v>
      </c>
      <c r="Z1013" s="110">
        <v>0</v>
      </c>
      <c r="AA1013" s="110">
        <v>0</v>
      </c>
      <c r="AB1013" s="110">
        <v>1</v>
      </c>
      <c r="AC1013" s="110">
        <v>266</v>
      </c>
      <c r="AD1013" s="110">
        <v>223</v>
      </c>
      <c r="AE1013" s="110">
        <v>0</v>
      </c>
      <c r="AF1013" s="110" t="s">
        <v>365</v>
      </c>
      <c r="AG1013" s="16"/>
      <c r="AH1013" s="16"/>
      <c r="AI1013" s="16"/>
      <c r="AJ1013" s="16"/>
    </row>
    <row r="1014" spans="1:36" ht="14.5" x14ac:dyDescent="0.3">
      <c r="A1014" s="110" t="s">
        <v>23</v>
      </c>
      <c r="B1014" s="110">
        <v>10</v>
      </c>
      <c r="C1014" s="110">
        <v>195</v>
      </c>
      <c r="D1014" s="110">
        <v>0</v>
      </c>
      <c r="E1014" s="110">
        <v>1</v>
      </c>
      <c r="F1014" s="110">
        <v>3600</v>
      </c>
      <c r="G1014" s="110">
        <v>1</v>
      </c>
      <c r="H1014" s="110">
        <f t="shared" si="33"/>
        <v>1</v>
      </c>
      <c r="I1014" s="110">
        <v>219</v>
      </c>
      <c r="J1014" s="110">
        <v>219</v>
      </c>
      <c r="K1014" s="110">
        <f t="shared" si="34"/>
        <v>0</v>
      </c>
      <c r="L1014" s="110">
        <v>219</v>
      </c>
      <c r="M1014" s="110">
        <v>218</v>
      </c>
      <c r="N1014" s="110">
        <v>0.03</v>
      </c>
      <c r="O1014" s="110">
        <v>1E-3</v>
      </c>
      <c r="P1014" s="110">
        <v>2.1000000000000001E-2</v>
      </c>
      <c r="Q1014" s="110">
        <v>8.9999999999999993E-3</v>
      </c>
      <c r="R1014" s="110">
        <v>1.7000000000000001E-2</v>
      </c>
      <c r="S1014" s="110">
        <v>4.0000000000000001E-3</v>
      </c>
      <c r="T1014" s="110">
        <v>59</v>
      </c>
      <c r="U1014" s="110">
        <v>59</v>
      </c>
      <c r="V1014" s="110">
        <v>33</v>
      </c>
      <c r="W1014" s="110">
        <v>52</v>
      </c>
      <c r="X1014" s="110">
        <v>59</v>
      </c>
      <c r="Y1014" s="110">
        <v>0</v>
      </c>
      <c r="Z1014" s="110">
        <v>0</v>
      </c>
      <c r="AA1014" s="110">
        <v>13</v>
      </c>
      <c r="AB1014" s="110">
        <v>0</v>
      </c>
      <c r="AC1014" s="110">
        <v>1380</v>
      </c>
      <c r="AD1014" s="110">
        <v>1060</v>
      </c>
      <c r="AE1014" s="110">
        <v>0</v>
      </c>
      <c r="AF1014" s="110" t="s">
        <v>365</v>
      </c>
      <c r="AG1014" s="16"/>
      <c r="AH1014" s="16"/>
      <c r="AI1014" s="16"/>
      <c r="AJ1014" s="16"/>
    </row>
    <row r="1015" spans="1:36" ht="14.5" x14ac:dyDescent="0.3">
      <c r="A1015" s="110" t="s">
        <v>24</v>
      </c>
      <c r="B1015" s="110">
        <v>10</v>
      </c>
      <c r="C1015" s="110">
        <v>182</v>
      </c>
      <c r="D1015" s="110">
        <v>0</v>
      </c>
      <c r="E1015" s="110">
        <v>1</v>
      </c>
      <c r="F1015" s="110">
        <v>3600</v>
      </c>
      <c r="G1015" s="110">
        <v>1</v>
      </c>
      <c r="H1015" s="110">
        <f t="shared" si="33"/>
        <v>1</v>
      </c>
      <c r="I1015" s="110">
        <v>213</v>
      </c>
      <c r="J1015" s="110">
        <v>213</v>
      </c>
      <c r="K1015" s="110">
        <f t="shared" si="34"/>
        <v>0</v>
      </c>
      <c r="L1015" s="110">
        <v>213</v>
      </c>
      <c r="M1015" s="110">
        <v>213</v>
      </c>
      <c r="N1015" s="110">
        <v>2E-3</v>
      </c>
      <c r="O1015" s="110">
        <v>2E-3</v>
      </c>
      <c r="P1015" s="110">
        <v>2E-3</v>
      </c>
      <c r="Q1015" s="110">
        <v>1E-3</v>
      </c>
      <c r="R1015" s="110">
        <v>1E-3</v>
      </c>
      <c r="S1015" s="110">
        <v>0</v>
      </c>
      <c r="T1015" s="110">
        <v>2</v>
      </c>
      <c r="U1015" s="110">
        <v>2</v>
      </c>
      <c r="V1015" s="110">
        <v>0</v>
      </c>
      <c r="W1015" s="110">
        <v>1</v>
      </c>
      <c r="X1015" s="110">
        <v>1</v>
      </c>
      <c r="Y1015" s="110">
        <v>0</v>
      </c>
      <c r="Z1015" s="110">
        <v>0</v>
      </c>
      <c r="AA1015" s="110">
        <v>0</v>
      </c>
      <c r="AB1015" s="110">
        <v>1</v>
      </c>
      <c r="AC1015" s="110">
        <v>302</v>
      </c>
      <c r="AD1015" s="110">
        <v>202</v>
      </c>
      <c r="AE1015" s="110">
        <v>0</v>
      </c>
      <c r="AF1015" s="110" t="s">
        <v>365</v>
      </c>
      <c r="AG1015" s="16"/>
      <c r="AH1015" s="16"/>
      <c r="AI1015" s="16"/>
      <c r="AJ1015" s="16"/>
    </row>
    <row r="1016" spans="1:36" ht="14.5" x14ac:dyDescent="0.3">
      <c r="A1016" s="110" t="s">
        <v>25</v>
      </c>
      <c r="B1016" s="110">
        <v>10</v>
      </c>
      <c r="C1016" s="110">
        <v>167</v>
      </c>
      <c r="D1016" s="110">
        <v>0</v>
      </c>
      <c r="E1016" s="110">
        <v>1</v>
      </c>
      <c r="F1016" s="110">
        <v>3600</v>
      </c>
      <c r="G1016" s="110">
        <v>1</v>
      </c>
      <c r="H1016" s="110">
        <f t="shared" si="33"/>
        <v>1</v>
      </c>
      <c r="I1016" s="110">
        <v>220</v>
      </c>
      <c r="J1016" s="110">
        <v>220</v>
      </c>
      <c r="K1016" s="110">
        <f t="shared" si="34"/>
        <v>0</v>
      </c>
      <c r="L1016" s="110">
        <v>220</v>
      </c>
      <c r="M1016" s="110">
        <v>220</v>
      </c>
      <c r="N1016" s="110">
        <v>2E-3</v>
      </c>
      <c r="O1016" s="110">
        <v>2E-3</v>
      </c>
      <c r="P1016" s="110">
        <v>2E-3</v>
      </c>
      <c r="Q1016" s="110">
        <v>2E-3</v>
      </c>
      <c r="R1016" s="110">
        <v>0</v>
      </c>
      <c r="S1016" s="110">
        <v>0</v>
      </c>
      <c r="T1016" s="110">
        <v>2</v>
      </c>
      <c r="U1016" s="110">
        <v>2</v>
      </c>
      <c r="V1016" s="110">
        <v>0</v>
      </c>
      <c r="W1016" s="110">
        <v>1</v>
      </c>
      <c r="X1016" s="110">
        <v>1</v>
      </c>
      <c r="Y1016" s="110">
        <v>0</v>
      </c>
      <c r="Z1016" s="110">
        <v>0</v>
      </c>
      <c r="AA1016" s="110">
        <v>0</v>
      </c>
      <c r="AB1016" s="110">
        <v>1</v>
      </c>
      <c r="AC1016" s="110">
        <v>266</v>
      </c>
      <c r="AD1016" s="110">
        <v>186</v>
      </c>
      <c r="AE1016" s="110">
        <v>0</v>
      </c>
      <c r="AF1016" s="110" t="s">
        <v>365</v>
      </c>
      <c r="AG1016" s="16"/>
      <c r="AH1016" s="16"/>
      <c r="AI1016" s="16"/>
      <c r="AJ1016" s="16"/>
    </row>
    <row r="1017" spans="1:36" ht="14.5" x14ac:dyDescent="0.3">
      <c r="A1017" s="110" t="s">
        <v>26</v>
      </c>
      <c r="B1017" s="110">
        <v>10</v>
      </c>
      <c r="C1017" s="110">
        <v>159</v>
      </c>
      <c r="D1017" s="110">
        <v>0</v>
      </c>
      <c r="E1017" s="110">
        <v>1</v>
      </c>
      <c r="F1017" s="110">
        <v>3600</v>
      </c>
      <c r="G1017" s="110">
        <v>1</v>
      </c>
      <c r="H1017" s="110">
        <f t="shared" si="33"/>
        <v>1</v>
      </c>
      <c r="I1017" s="110">
        <v>203</v>
      </c>
      <c r="J1017" s="110">
        <v>203</v>
      </c>
      <c r="K1017" s="110">
        <f t="shared" si="34"/>
        <v>0</v>
      </c>
      <c r="L1017" s="110">
        <v>203</v>
      </c>
      <c r="M1017" s="110">
        <v>203</v>
      </c>
      <c r="N1017" s="110">
        <v>1E-3</v>
      </c>
      <c r="O1017" s="110">
        <v>1E-3</v>
      </c>
      <c r="P1017" s="110">
        <v>1E-3</v>
      </c>
      <c r="Q1017" s="110">
        <v>1E-3</v>
      </c>
      <c r="R1017" s="110">
        <v>0</v>
      </c>
      <c r="S1017" s="110">
        <v>0</v>
      </c>
      <c r="T1017" s="110">
        <v>2</v>
      </c>
      <c r="U1017" s="110">
        <v>2</v>
      </c>
      <c r="V1017" s="110">
        <v>0</v>
      </c>
      <c r="W1017" s="110">
        <v>1</v>
      </c>
      <c r="X1017" s="110">
        <v>1</v>
      </c>
      <c r="Y1017" s="110">
        <v>0</v>
      </c>
      <c r="Z1017" s="110">
        <v>0</v>
      </c>
      <c r="AA1017" s="110">
        <v>0</v>
      </c>
      <c r="AB1017" s="110">
        <v>1</v>
      </c>
      <c r="AC1017" s="110">
        <v>149</v>
      </c>
      <c r="AD1017" s="110">
        <v>102</v>
      </c>
      <c r="AE1017" s="110">
        <v>0</v>
      </c>
      <c r="AF1017" s="110" t="s">
        <v>365</v>
      </c>
      <c r="AG1017" s="16"/>
      <c r="AH1017" s="16"/>
      <c r="AI1017" s="16"/>
      <c r="AJ1017" s="16"/>
    </row>
    <row r="1018" spans="1:36" ht="14.5" x14ac:dyDescent="0.3">
      <c r="A1018" s="110" t="s">
        <v>27</v>
      </c>
      <c r="B1018" s="110">
        <v>10</v>
      </c>
      <c r="C1018" s="110">
        <v>193</v>
      </c>
      <c r="D1018" s="110">
        <v>0</v>
      </c>
      <c r="E1018" s="110">
        <v>1</v>
      </c>
      <c r="F1018" s="110">
        <v>3600</v>
      </c>
      <c r="G1018" s="110">
        <v>1</v>
      </c>
      <c r="H1018" s="110">
        <f t="shared" si="33"/>
        <v>1</v>
      </c>
      <c r="I1018" s="110">
        <v>259</v>
      </c>
      <c r="J1018" s="110">
        <v>259</v>
      </c>
      <c r="K1018" s="110">
        <f t="shared" si="34"/>
        <v>0</v>
      </c>
      <c r="L1018" s="110">
        <v>259</v>
      </c>
      <c r="M1018" s="110">
        <v>259</v>
      </c>
      <c r="N1018" s="110">
        <v>2E-3</v>
      </c>
      <c r="O1018" s="110">
        <v>2E-3</v>
      </c>
      <c r="P1018" s="110">
        <v>2E-3</v>
      </c>
      <c r="Q1018" s="110">
        <v>2E-3</v>
      </c>
      <c r="R1018" s="110">
        <v>0</v>
      </c>
      <c r="S1018" s="110">
        <v>0</v>
      </c>
      <c r="T1018" s="110">
        <v>2</v>
      </c>
      <c r="U1018" s="110">
        <v>2</v>
      </c>
      <c r="V1018" s="110">
        <v>0</v>
      </c>
      <c r="W1018" s="110">
        <v>1</v>
      </c>
      <c r="X1018" s="110">
        <v>1</v>
      </c>
      <c r="Y1018" s="110">
        <v>0</v>
      </c>
      <c r="Z1018" s="110">
        <v>0</v>
      </c>
      <c r="AA1018" s="110">
        <v>0</v>
      </c>
      <c r="AB1018" s="110">
        <v>1</v>
      </c>
      <c r="AC1018" s="110">
        <v>266</v>
      </c>
      <c r="AD1018" s="110">
        <v>195</v>
      </c>
      <c r="AE1018" s="110">
        <v>0</v>
      </c>
      <c r="AF1018" s="110" t="s">
        <v>365</v>
      </c>
      <c r="AG1018" s="16"/>
      <c r="AH1018" s="16"/>
      <c r="AI1018" s="16"/>
      <c r="AJ1018" s="16"/>
    </row>
    <row r="1019" spans="1:36" ht="14.5" x14ac:dyDescent="0.3">
      <c r="A1019" s="110" t="s">
        <v>28</v>
      </c>
      <c r="B1019" s="110">
        <v>10</v>
      </c>
      <c r="C1019" s="110">
        <v>166</v>
      </c>
      <c r="D1019" s="110">
        <v>0</v>
      </c>
      <c r="E1019" s="110">
        <v>1</v>
      </c>
      <c r="F1019" s="110">
        <v>3600</v>
      </c>
      <c r="G1019" s="110">
        <v>1</v>
      </c>
      <c r="H1019" s="110">
        <f t="shared" si="33"/>
        <v>1</v>
      </c>
      <c r="I1019" s="110">
        <v>351</v>
      </c>
      <c r="J1019" s="110">
        <v>351</v>
      </c>
      <c r="K1019" s="110">
        <f t="shared" si="34"/>
        <v>0</v>
      </c>
      <c r="L1019" s="110">
        <v>353</v>
      </c>
      <c r="M1019" s="110">
        <v>347</v>
      </c>
      <c r="N1019" s="110">
        <v>0.42</v>
      </c>
      <c r="O1019" s="110">
        <v>3.0000000000000001E-3</v>
      </c>
      <c r="P1019" s="110">
        <v>0.372</v>
      </c>
      <c r="Q1019" s="110">
        <v>0.17299999999999999</v>
      </c>
      <c r="R1019" s="110">
        <v>0.192</v>
      </c>
      <c r="S1019" s="110">
        <v>4.0000000000000001E-3</v>
      </c>
      <c r="T1019" s="110">
        <v>604</v>
      </c>
      <c r="U1019" s="110">
        <v>604</v>
      </c>
      <c r="V1019" s="110">
        <v>273</v>
      </c>
      <c r="W1019" s="110">
        <v>563</v>
      </c>
      <c r="X1019" s="110">
        <v>602</v>
      </c>
      <c r="Y1019" s="110">
        <v>0</v>
      </c>
      <c r="Z1019" s="110">
        <v>0</v>
      </c>
      <c r="AA1019" s="110">
        <v>241</v>
      </c>
      <c r="AB1019" s="110">
        <v>0</v>
      </c>
      <c r="AC1019" s="110">
        <v>24522</v>
      </c>
      <c r="AD1019" s="110">
        <v>15564</v>
      </c>
      <c r="AE1019" s="110">
        <v>0</v>
      </c>
      <c r="AF1019" s="110" t="s">
        <v>365</v>
      </c>
      <c r="AG1019" s="16"/>
      <c r="AH1019" s="16"/>
      <c r="AI1019" s="16"/>
      <c r="AJ1019" s="16"/>
    </row>
    <row r="1020" spans="1:36" ht="14.5" x14ac:dyDescent="0.3">
      <c r="A1020" s="110" t="s">
        <v>29</v>
      </c>
      <c r="B1020" s="110">
        <v>10</v>
      </c>
      <c r="C1020" s="110">
        <v>192</v>
      </c>
      <c r="D1020" s="110">
        <v>0</v>
      </c>
      <c r="E1020" s="110">
        <v>1</v>
      </c>
      <c r="F1020" s="110">
        <v>3600</v>
      </c>
      <c r="G1020" s="110">
        <v>1</v>
      </c>
      <c r="H1020" s="110">
        <f t="shared" si="33"/>
        <v>1</v>
      </c>
      <c r="I1020" s="110">
        <v>265</v>
      </c>
      <c r="J1020" s="110">
        <v>265</v>
      </c>
      <c r="K1020" s="110">
        <f t="shared" si="34"/>
        <v>0</v>
      </c>
      <c r="L1020" s="110">
        <v>265</v>
      </c>
      <c r="M1020" s="110">
        <v>265</v>
      </c>
      <c r="N1020" s="110">
        <v>1E-3</v>
      </c>
      <c r="O1020" s="110">
        <v>1E-3</v>
      </c>
      <c r="P1020" s="110">
        <v>1E-3</v>
      </c>
      <c r="Q1020" s="110">
        <v>1E-3</v>
      </c>
      <c r="R1020" s="110">
        <v>0</v>
      </c>
      <c r="S1020" s="110">
        <v>0</v>
      </c>
      <c r="T1020" s="110">
        <v>2</v>
      </c>
      <c r="U1020" s="110">
        <v>2</v>
      </c>
      <c r="V1020" s="110">
        <v>0</v>
      </c>
      <c r="W1020" s="110">
        <v>1</v>
      </c>
      <c r="X1020" s="110">
        <v>1</v>
      </c>
      <c r="Y1020" s="110">
        <v>0</v>
      </c>
      <c r="Z1020" s="110">
        <v>0</v>
      </c>
      <c r="AA1020" s="110">
        <v>0</v>
      </c>
      <c r="AB1020" s="110">
        <v>1</v>
      </c>
      <c r="AC1020" s="110">
        <v>257</v>
      </c>
      <c r="AD1020" s="110">
        <v>185</v>
      </c>
      <c r="AE1020" s="110">
        <v>0</v>
      </c>
      <c r="AF1020" s="110" t="s">
        <v>365</v>
      </c>
      <c r="AG1020" s="16"/>
      <c r="AH1020" s="16"/>
      <c r="AI1020" s="16"/>
      <c r="AJ1020" s="16"/>
    </row>
    <row r="1021" spans="1:36" ht="14.5" x14ac:dyDescent="0.3">
      <c r="A1021" s="110" t="s">
        <v>30</v>
      </c>
      <c r="B1021" s="110">
        <v>10</v>
      </c>
      <c r="C1021" s="110">
        <v>190</v>
      </c>
      <c r="D1021" s="110">
        <v>0</v>
      </c>
      <c r="E1021" s="110">
        <v>1</v>
      </c>
      <c r="F1021" s="110">
        <v>3600</v>
      </c>
      <c r="G1021" s="110">
        <v>1</v>
      </c>
      <c r="H1021" s="110">
        <f t="shared" si="33"/>
        <v>1</v>
      </c>
      <c r="I1021" s="110">
        <v>244</v>
      </c>
      <c r="J1021" s="110">
        <v>244</v>
      </c>
      <c r="K1021" s="110">
        <f t="shared" si="34"/>
        <v>0</v>
      </c>
      <c r="L1021" s="110">
        <v>245</v>
      </c>
      <c r="M1021" s="110">
        <v>244</v>
      </c>
      <c r="N1021" s="110">
        <v>4.0000000000000001E-3</v>
      </c>
      <c r="O1021" s="110">
        <v>1E-3</v>
      </c>
      <c r="P1021" s="110">
        <v>4.0000000000000001E-3</v>
      </c>
      <c r="Q1021" s="110">
        <v>2E-3</v>
      </c>
      <c r="R1021" s="110">
        <v>1E-3</v>
      </c>
      <c r="S1021" s="110">
        <v>0</v>
      </c>
      <c r="T1021" s="110">
        <v>9</v>
      </c>
      <c r="U1021" s="110">
        <v>9</v>
      </c>
      <c r="V1021" s="110">
        <v>2</v>
      </c>
      <c r="W1021" s="110">
        <v>6</v>
      </c>
      <c r="X1021" s="110">
        <v>7</v>
      </c>
      <c r="Y1021" s="110">
        <v>0</v>
      </c>
      <c r="Z1021" s="110">
        <v>0</v>
      </c>
      <c r="AA1021" s="110">
        <v>2</v>
      </c>
      <c r="AB1021" s="110">
        <v>1</v>
      </c>
      <c r="AC1021" s="110">
        <v>731</v>
      </c>
      <c r="AD1021" s="110">
        <v>468</v>
      </c>
      <c r="AE1021" s="110">
        <v>0</v>
      </c>
      <c r="AF1021" s="110" t="s">
        <v>365</v>
      </c>
      <c r="AG1021" s="16"/>
      <c r="AH1021" s="16"/>
      <c r="AI1021" s="16"/>
      <c r="AJ1021" s="16"/>
    </row>
    <row r="1022" spans="1:36" ht="14.5" x14ac:dyDescent="0.3">
      <c r="A1022" s="110" t="s">
        <v>31</v>
      </c>
      <c r="B1022" s="110">
        <v>10</v>
      </c>
      <c r="C1022" s="110">
        <v>191</v>
      </c>
      <c r="D1022" s="110">
        <v>0</v>
      </c>
      <c r="E1022" s="110">
        <v>1</v>
      </c>
      <c r="F1022" s="110">
        <v>3600</v>
      </c>
      <c r="G1022" s="110">
        <v>1</v>
      </c>
      <c r="H1022" s="110">
        <f t="shared" si="33"/>
        <v>1</v>
      </c>
      <c r="I1022" s="110">
        <v>196</v>
      </c>
      <c r="J1022" s="110">
        <v>196</v>
      </c>
      <c r="K1022" s="110">
        <f t="shared" si="34"/>
        <v>0</v>
      </c>
      <c r="L1022" s="110">
        <v>196</v>
      </c>
      <c r="M1022" s="110">
        <v>196</v>
      </c>
      <c r="N1022" s="110">
        <v>2E-3</v>
      </c>
      <c r="O1022" s="110">
        <v>2E-3</v>
      </c>
      <c r="P1022" s="110">
        <v>2E-3</v>
      </c>
      <c r="Q1022" s="110">
        <v>2E-3</v>
      </c>
      <c r="R1022" s="110">
        <v>0</v>
      </c>
      <c r="S1022" s="110">
        <v>0</v>
      </c>
      <c r="T1022" s="110">
        <v>2</v>
      </c>
      <c r="U1022" s="110">
        <v>2</v>
      </c>
      <c r="V1022" s="110">
        <v>1</v>
      </c>
      <c r="W1022" s="110">
        <v>4</v>
      </c>
      <c r="X1022" s="110">
        <v>1</v>
      </c>
      <c r="Y1022" s="110">
        <v>2</v>
      </c>
      <c r="Z1022" s="110">
        <v>0</v>
      </c>
      <c r="AA1022" s="110">
        <v>0</v>
      </c>
      <c r="AB1022" s="110">
        <v>0</v>
      </c>
      <c r="AC1022" s="110">
        <v>318</v>
      </c>
      <c r="AD1022" s="110">
        <v>202</v>
      </c>
      <c r="AE1022" s="110">
        <v>0</v>
      </c>
      <c r="AF1022" s="110" t="s">
        <v>365</v>
      </c>
      <c r="AG1022" s="16"/>
      <c r="AH1022" s="16"/>
      <c r="AI1022" s="16"/>
      <c r="AJ1022" s="16"/>
    </row>
    <row r="1023" spans="1:36" ht="14.5" x14ac:dyDescent="0.3">
      <c r="A1023" s="110" t="s">
        <v>32</v>
      </c>
      <c r="B1023" s="110">
        <v>10</v>
      </c>
      <c r="C1023" s="110">
        <v>159</v>
      </c>
      <c r="D1023" s="110">
        <v>0</v>
      </c>
      <c r="E1023" s="110">
        <v>1</v>
      </c>
      <c r="F1023" s="110">
        <v>3600</v>
      </c>
      <c r="G1023" s="110">
        <v>1</v>
      </c>
      <c r="H1023" s="110">
        <f t="shared" si="33"/>
        <v>1</v>
      </c>
      <c r="I1023" s="110">
        <v>302</v>
      </c>
      <c r="J1023" s="110">
        <v>302</v>
      </c>
      <c r="K1023" s="110">
        <f t="shared" si="34"/>
        <v>0</v>
      </c>
      <c r="L1023" s="110">
        <v>302</v>
      </c>
      <c r="M1023" s="110">
        <v>302</v>
      </c>
      <c r="N1023" s="110">
        <v>2E-3</v>
      </c>
      <c r="O1023" s="110">
        <v>1E-3</v>
      </c>
      <c r="P1023" s="110">
        <v>1E-3</v>
      </c>
      <c r="Q1023" s="110">
        <v>1E-3</v>
      </c>
      <c r="R1023" s="110">
        <v>1E-3</v>
      </c>
      <c r="S1023" s="110">
        <v>0</v>
      </c>
      <c r="T1023" s="110">
        <v>2</v>
      </c>
      <c r="U1023" s="110">
        <v>2</v>
      </c>
      <c r="V1023" s="110">
        <v>1</v>
      </c>
      <c r="W1023" s="110">
        <v>3</v>
      </c>
      <c r="X1023" s="110">
        <v>1</v>
      </c>
      <c r="Y1023" s="110">
        <v>2</v>
      </c>
      <c r="Z1023" s="110">
        <v>0</v>
      </c>
      <c r="AA1023" s="110">
        <v>0</v>
      </c>
      <c r="AB1023" s="110">
        <v>0</v>
      </c>
      <c r="AC1023" s="110">
        <v>334</v>
      </c>
      <c r="AD1023" s="110">
        <v>202</v>
      </c>
      <c r="AE1023" s="110">
        <v>0</v>
      </c>
      <c r="AF1023" s="110" t="s">
        <v>365</v>
      </c>
      <c r="AG1023" s="16"/>
      <c r="AH1023" s="16"/>
      <c r="AI1023" s="16"/>
      <c r="AJ1023" s="16"/>
    </row>
    <row r="1024" spans="1:36" ht="14.5" x14ac:dyDescent="0.3">
      <c r="A1024" s="110" t="s">
        <v>33</v>
      </c>
      <c r="B1024" s="110">
        <v>10</v>
      </c>
      <c r="C1024" s="110">
        <v>152</v>
      </c>
      <c r="D1024" s="110">
        <v>0</v>
      </c>
      <c r="E1024" s="110">
        <v>1</v>
      </c>
      <c r="F1024" s="110">
        <v>3600</v>
      </c>
      <c r="G1024" s="110">
        <v>1</v>
      </c>
      <c r="H1024" s="110">
        <f t="shared" si="33"/>
        <v>1</v>
      </c>
      <c r="I1024" s="110">
        <v>237</v>
      </c>
      <c r="J1024" s="110">
        <v>237</v>
      </c>
      <c r="K1024" s="110">
        <f t="shared" si="34"/>
        <v>0</v>
      </c>
      <c r="L1024" s="110">
        <v>237</v>
      </c>
      <c r="M1024" s="110">
        <v>237</v>
      </c>
      <c r="N1024" s="110">
        <v>2E-3</v>
      </c>
      <c r="O1024" s="110">
        <v>1E-3</v>
      </c>
      <c r="P1024" s="110">
        <v>1E-3</v>
      </c>
      <c r="Q1024" s="110">
        <v>1E-3</v>
      </c>
      <c r="R1024" s="110">
        <v>1E-3</v>
      </c>
      <c r="S1024" s="110">
        <v>0</v>
      </c>
      <c r="T1024" s="110">
        <v>2</v>
      </c>
      <c r="U1024" s="110">
        <v>2</v>
      </c>
      <c r="V1024" s="110">
        <v>0</v>
      </c>
      <c r="W1024" s="110">
        <v>1</v>
      </c>
      <c r="X1024" s="110">
        <v>1</v>
      </c>
      <c r="Y1024" s="110">
        <v>0</v>
      </c>
      <c r="Z1024" s="110">
        <v>0</v>
      </c>
      <c r="AA1024" s="110">
        <v>0</v>
      </c>
      <c r="AB1024" s="110">
        <v>1</v>
      </c>
      <c r="AC1024" s="110">
        <v>278</v>
      </c>
      <c r="AD1024" s="110">
        <v>217</v>
      </c>
      <c r="AE1024" s="110">
        <v>0</v>
      </c>
      <c r="AF1024" s="110" t="s">
        <v>365</v>
      </c>
      <c r="AG1024" s="16"/>
      <c r="AH1024" s="16"/>
      <c r="AI1024" s="16"/>
      <c r="AJ1024" s="16"/>
    </row>
    <row r="1025" spans="1:36" ht="14.5" x14ac:dyDescent="0.3">
      <c r="A1025" s="110" t="s">
        <v>34</v>
      </c>
      <c r="B1025" s="110">
        <v>10</v>
      </c>
      <c r="C1025" s="110">
        <v>157</v>
      </c>
      <c r="D1025" s="110">
        <v>0</v>
      </c>
      <c r="E1025" s="110">
        <v>1</v>
      </c>
      <c r="F1025" s="110">
        <v>3600</v>
      </c>
      <c r="G1025" s="110">
        <v>1</v>
      </c>
      <c r="H1025" s="110">
        <f t="shared" si="33"/>
        <v>1</v>
      </c>
      <c r="I1025" s="110">
        <v>322</v>
      </c>
      <c r="J1025" s="110">
        <v>322</v>
      </c>
      <c r="K1025" s="110">
        <f t="shared" si="34"/>
        <v>0</v>
      </c>
      <c r="L1025" s="110">
        <v>322</v>
      </c>
      <c r="M1025" s="110">
        <v>317</v>
      </c>
      <c r="N1025" s="110">
        <v>1.99</v>
      </c>
      <c r="O1025" s="110">
        <v>2E-3</v>
      </c>
      <c r="P1025" s="110">
        <v>1.8660000000000001</v>
      </c>
      <c r="Q1025" s="110">
        <v>0.67100000000000004</v>
      </c>
      <c r="R1025" s="110">
        <v>1.0289999999999999</v>
      </c>
      <c r="S1025" s="110">
        <v>7.0000000000000001E-3</v>
      </c>
      <c r="T1025" s="110">
        <v>2464</v>
      </c>
      <c r="U1025" s="110">
        <v>2464</v>
      </c>
      <c r="V1025" s="110">
        <v>1586</v>
      </c>
      <c r="W1025" s="110">
        <v>2451</v>
      </c>
      <c r="X1025" s="110">
        <v>2737</v>
      </c>
      <c r="Y1025" s="110">
        <v>0</v>
      </c>
      <c r="Z1025" s="110">
        <v>0</v>
      </c>
      <c r="AA1025" s="110">
        <v>713</v>
      </c>
      <c r="AB1025" s="110">
        <v>0</v>
      </c>
      <c r="AC1025" s="110">
        <v>47809</v>
      </c>
      <c r="AD1025" s="110">
        <v>31867</v>
      </c>
      <c r="AE1025" s="110">
        <v>0</v>
      </c>
      <c r="AF1025" s="110" t="s">
        <v>365</v>
      </c>
      <c r="AG1025" s="16"/>
      <c r="AH1025" s="16"/>
      <c r="AI1025" s="16"/>
      <c r="AJ1025" s="16"/>
    </row>
    <row r="1026" spans="1:36" ht="14.5" x14ac:dyDescent="0.3">
      <c r="A1026" s="110" t="s">
        <v>35</v>
      </c>
      <c r="B1026" s="110">
        <v>10</v>
      </c>
      <c r="C1026" s="110">
        <v>154</v>
      </c>
      <c r="D1026" s="110">
        <v>0</v>
      </c>
      <c r="E1026" s="110">
        <v>1</v>
      </c>
      <c r="F1026" s="110">
        <v>3600</v>
      </c>
      <c r="G1026" s="110">
        <v>1</v>
      </c>
      <c r="H1026" s="110">
        <f t="shared" ref="H1026:H1089" si="35">IF(I1026=J1026,1,0)</f>
        <v>1</v>
      </c>
      <c r="I1026" s="110">
        <v>243</v>
      </c>
      <c r="J1026" s="110">
        <v>243</v>
      </c>
      <c r="K1026" s="110">
        <f t="shared" si="34"/>
        <v>0</v>
      </c>
      <c r="L1026" s="110">
        <v>243</v>
      </c>
      <c r="M1026" s="110">
        <v>243</v>
      </c>
      <c r="N1026" s="110">
        <v>1E-3</v>
      </c>
      <c r="O1026" s="110">
        <v>1E-3</v>
      </c>
      <c r="P1026" s="110">
        <v>1E-3</v>
      </c>
      <c r="Q1026" s="110">
        <v>1E-3</v>
      </c>
      <c r="R1026" s="110">
        <v>0</v>
      </c>
      <c r="S1026" s="110">
        <v>0</v>
      </c>
      <c r="T1026" s="110">
        <v>2</v>
      </c>
      <c r="U1026" s="110">
        <v>2</v>
      </c>
      <c r="V1026" s="110">
        <v>0</v>
      </c>
      <c r="W1026" s="110">
        <v>1</v>
      </c>
      <c r="X1026" s="110">
        <v>1</v>
      </c>
      <c r="Y1026" s="110">
        <v>0</v>
      </c>
      <c r="Z1026" s="110">
        <v>0</v>
      </c>
      <c r="AA1026" s="110">
        <v>0</v>
      </c>
      <c r="AB1026" s="110">
        <v>1</v>
      </c>
      <c r="AC1026" s="110">
        <v>181</v>
      </c>
      <c r="AD1026" s="110">
        <v>160</v>
      </c>
      <c r="AE1026" s="110">
        <v>0</v>
      </c>
      <c r="AF1026" s="110" t="s">
        <v>365</v>
      </c>
      <c r="AG1026" s="16"/>
      <c r="AH1026" s="16"/>
      <c r="AI1026" s="16"/>
      <c r="AJ1026" s="16"/>
    </row>
    <row r="1027" spans="1:36" ht="14.5" x14ac:dyDescent="0.3">
      <c r="A1027" s="110" t="s">
        <v>36</v>
      </c>
      <c r="B1027" s="110">
        <v>10</v>
      </c>
      <c r="C1027" s="110">
        <v>170</v>
      </c>
      <c r="D1027" s="110">
        <v>0</v>
      </c>
      <c r="E1027" s="110">
        <v>1</v>
      </c>
      <c r="F1027" s="110">
        <v>3600</v>
      </c>
      <c r="G1027" s="110">
        <v>1</v>
      </c>
      <c r="H1027" s="110">
        <f t="shared" si="35"/>
        <v>1</v>
      </c>
      <c r="I1027" s="110">
        <v>253</v>
      </c>
      <c r="J1027" s="110">
        <v>253</v>
      </c>
      <c r="K1027" s="110">
        <f t="shared" si="34"/>
        <v>0</v>
      </c>
      <c r="L1027" s="110">
        <v>254</v>
      </c>
      <c r="M1027" s="110">
        <v>253</v>
      </c>
      <c r="N1027" s="110">
        <v>4.0000000000000001E-3</v>
      </c>
      <c r="O1027" s="110">
        <v>2E-3</v>
      </c>
      <c r="P1027" s="110">
        <v>4.0000000000000001E-3</v>
      </c>
      <c r="Q1027" s="110">
        <v>4.0000000000000001E-3</v>
      </c>
      <c r="R1027" s="110">
        <v>0</v>
      </c>
      <c r="S1027" s="110">
        <v>0</v>
      </c>
      <c r="T1027" s="110">
        <v>8</v>
      </c>
      <c r="U1027" s="110">
        <v>8</v>
      </c>
      <c r="V1027" s="110">
        <v>3</v>
      </c>
      <c r="W1027" s="110">
        <v>9</v>
      </c>
      <c r="X1027" s="110">
        <v>5</v>
      </c>
      <c r="Y1027" s="110">
        <v>3</v>
      </c>
      <c r="Z1027" s="110">
        <v>0</v>
      </c>
      <c r="AA1027" s="110">
        <v>0</v>
      </c>
      <c r="AB1027" s="110">
        <v>1</v>
      </c>
      <c r="AC1027" s="110">
        <v>657</v>
      </c>
      <c r="AD1027" s="110">
        <v>543</v>
      </c>
      <c r="AE1027" s="110">
        <v>0</v>
      </c>
      <c r="AF1027" s="110" t="s">
        <v>365</v>
      </c>
      <c r="AG1027" s="16"/>
      <c r="AH1027" s="16"/>
      <c r="AI1027" s="16"/>
      <c r="AJ1027" s="16"/>
    </row>
    <row r="1028" spans="1:36" ht="14.5" x14ac:dyDescent="0.3">
      <c r="A1028" s="110" t="s">
        <v>37</v>
      </c>
      <c r="B1028" s="110">
        <v>10</v>
      </c>
      <c r="C1028" s="110">
        <v>161</v>
      </c>
      <c r="D1028" s="110">
        <v>0</v>
      </c>
      <c r="E1028" s="110">
        <v>1</v>
      </c>
      <c r="F1028" s="110">
        <v>3600</v>
      </c>
      <c r="G1028" s="110">
        <v>1</v>
      </c>
      <c r="H1028" s="110">
        <f t="shared" si="35"/>
        <v>1</v>
      </c>
      <c r="I1028" s="110">
        <v>303</v>
      </c>
      <c r="J1028" s="110">
        <v>303</v>
      </c>
      <c r="K1028" s="110">
        <f t="shared" si="34"/>
        <v>0</v>
      </c>
      <c r="L1028" s="110">
        <v>303</v>
      </c>
      <c r="M1028" s="110">
        <v>303</v>
      </c>
      <c r="N1028" s="110">
        <v>1E-3</v>
      </c>
      <c r="O1028" s="110">
        <v>1E-3</v>
      </c>
      <c r="P1028" s="110">
        <v>1E-3</v>
      </c>
      <c r="Q1028" s="110">
        <v>1E-3</v>
      </c>
      <c r="R1028" s="110">
        <v>0</v>
      </c>
      <c r="S1028" s="110">
        <v>0</v>
      </c>
      <c r="T1028" s="110">
        <v>2</v>
      </c>
      <c r="U1028" s="110">
        <v>2</v>
      </c>
      <c r="V1028" s="110">
        <v>0</v>
      </c>
      <c r="W1028" s="110">
        <v>1</v>
      </c>
      <c r="X1028" s="110">
        <v>1</v>
      </c>
      <c r="Y1028" s="110">
        <v>0</v>
      </c>
      <c r="Z1028" s="110">
        <v>0</v>
      </c>
      <c r="AA1028" s="110">
        <v>0</v>
      </c>
      <c r="AB1028" s="110">
        <v>1</v>
      </c>
      <c r="AC1028" s="110">
        <v>226</v>
      </c>
      <c r="AD1028" s="110">
        <v>161</v>
      </c>
      <c r="AE1028" s="110">
        <v>0</v>
      </c>
      <c r="AF1028" s="110" t="s">
        <v>365</v>
      </c>
      <c r="AG1028" s="16"/>
      <c r="AH1028" s="16"/>
      <c r="AI1028" s="16"/>
      <c r="AJ1028" s="16"/>
    </row>
    <row r="1029" spans="1:36" ht="14.5" x14ac:dyDescent="0.3">
      <c r="A1029" s="110" t="s">
        <v>38</v>
      </c>
      <c r="B1029" s="110">
        <v>10</v>
      </c>
      <c r="C1029" s="110">
        <v>166</v>
      </c>
      <c r="D1029" s="110">
        <v>0</v>
      </c>
      <c r="E1029" s="110">
        <v>1</v>
      </c>
      <c r="F1029" s="110">
        <v>3600</v>
      </c>
      <c r="G1029" s="110">
        <v>1</v>
      </c>
      <c r="H1029" s="110">
        <f t="shared" si="35"/>
        <v>1</v>
      </c>
      <c r="I1029" s="110">
        <v>193</v>
      </c>
      <c r="J1029" s="110">
        <v>193</v>
      </c>
      <c r="K1029" s="110">
        <f t="shared" si="34"/>
        <v>0</v>
      </c>
      <c r="L1029" s="110">
        <v>193</v>
      </c>
      <c r="M1029" s="110">
        <v>193</v>
      </c>
      <c r="N1029" s="110">
        <v>1E-3</v>
      </c>
      <c r="O1029" s="110">
        <v>1E-3</v>
      </c>
      <c r="P1029" s="110">
        <v>1E-3</v>
      </c>
      <c r="Q1029" s="110">
        <v>1E-3</v>
      </c>
      <c r="R1029" s="110">
        <v>0</v>
      </c>
      <c r="S1029" s="110">
        <v>0</v>
      </c>
      <c r="T1029" s="110">
        <v>2</v>
      </c>
      <c r="U1029" s="110">
        <v>2</v>
      </c>
      <c r="V1029" s="110">
        <v>0</v>
      </c>
      <c r="W1029" s="110">
        <v>1</v>
      </c>
      <c r="X1029" s="110">
        <v>1</v>
      </c>
      <c r="Y1029" s="110">
        <v>0</v>
      </c>
      <c r="Z1029" s="110">
        <v>0</v>
      </c>
      <c r="AA1029" s="110">
        <v>0</v>
      </c>
      <c r="AB1029" s="110">
        <v>1</v>
      </c>
      <c r="AC1029" s="110">
        <v>235</v>
      </c>
      <c r="AD1029" s="110">
        <v>158</v>
      </c>
      <c r="AE1029" s="110">
        <v>0</v>
      </c>
      <c r="AF1029" s="110" t="s">
        <v>365</v>
      </c>
      <c r="AG1029" s="16"/>
      <c r="AH1029" s="16"/>
      <c r="AI1029" s="16"/>
      <c r="AJ1029" s="16"/>
    </row>
    <row r="1030" spans="1:36" ht="14.5" x14ac:dyDescent="0.3">
      <c r="A1030" s="110" t="s">
        <v>39</v>
      </c>
      <c r="B1030" s="110">
        <v>10</v>
      </c>
      <c r="C1030" s="110">
        <v>182</v>
      </c>
      <c r="D1030" s="110">
        <v>0</v>
      </c>
      <c r="E1030" s="110">
        <v>1</v>
      </c>
      <c r="F1030" s="110">
        <v>3600</v>
      </c>
      <c r="G1030" s="110">
        <v>1</v>
      </c>
      <c r="H1030" s="110">
        <f t="shared" si="35"/>
        <v>1</v>
      </c>
      <c r="I1030" s="110">
        <v>231</v>
      </c>
      <c r="J1030" s="110">
        <v>231</v>
      </c>
      <c r="K1030" s="110">
        <f t="shared" si="34"/>
        <v>0</v>
      </c>
      <c r="L1030" s="110">
        <v>232</v>
      </c>
      <c r="M1030" s="110">
        <v>231</v>
      </c>
      <c r="N1030" s="110">
        <v>3.0000000000000001E-3</v>
      </c>
      <c r="O1030" s="110">
        <v>1E-3</v>
      </c>
      <c r="P1030" s="110">
        <v>3.0000000000000001E-3</v>
      </c>
      <c r="Q1030" s="110">
        <v>4.0000000000000001E-3</v>
      </c>
      <c r="R1030" s="110">
        <v>0</v>
      </c>
      <c r="S1030" s="110">
        <v>0</v>
      </c>
      <c r="T1030" s="110">
        <v>9</v>
      </c>
      <c r="U1030" s="110">
        <v>9</v>
      </c>
      <c r="V1030" s="110">
        <v>2</v>
      </c>
      <c r="W1030" s="110">
        <v>7</v>
      </c>
      <c r="X1030" s="110">
        <v>6</v>
      </c>
      <c r="Y1030" s="110">
        <v>0</v>
      </c>
      <c r="Z1030" s="110">
        <v>0</v>
      </c>
      <c r="AA1030" s="110">
        <v>2</v>
      </c>
      <c r="AB1030" s="110">
        <v>1</v>
      </c>
      <c r="AC1030" s="110">
        <v>1154</v>
      </c>
      <c r="AD1030" s="110">
        <v>805</v>
      </c>
      <c r="AE1030" s="110">
        <v>0</v>
      </c>
      <c r="AF1030" s="110" t="s">
        <v>365</v>
      </c>
      <c r="AG1030" s="16"/>
      <c r="AH1030" s="16"/>
      <c r="AI1030" s="16"/>
      <c r="AJ1030" s="16"/>
    </row>
    <row r="1031" spans="1:36" ht="14.5" x14ac:dyDescent="0.3">
      <c r="A1031" s="110" t="s">
        <v>40</v>
      </c>
      <c r="B1031" s="110">
        <v>10</v>
      </c>
      <c r="C1031" s="110">
        <v>169</v>
      </c>
      <c r="D1031" s="110">
        <v>0</v>
      </c>
      <c r="E1031" s="110">
        <v>1</v>
      </c>
      <c r="F1031" s="110">
        <v>3600</v>
      </c>
      <c r="G1031" s="110">
        <v>1</v>
      </c>
      <c r="H1031" s="110">
        <f t="shared" si="35"/>
        <v>1</v>
      </c>
      <c r="I1031" s="110">
        <v>245</v>
      </c>
      <c r="J1031" s="110">
        <v>245</v>
      </c>
      <c r="K1031" s="110">
        <f t="shared" si="34"/>
        <v>0</v>
      </c>
      <c r="L1031" s="110">
        <v>245</v>
      </c>
      <c r="M1031" s="110">
        <v>245</v>
      </c>
      <c r="N1031" s="110">
        <v>1E-3</v>
      </c>
      <c r="O1031" s="110">
        <v>1E-3</v>
      </c>
      <c r="P1031" s="110">
        <v>1E-3</v>
      </c>
      <c r="Q1031" s="110">
        <v>1E-3</v>
      </c>
      <c r="R1031" s="110">
        <v>0</v>
      </c>
      <c r="S1031" s="110">
        <v>0</v>
      </c>
      <c r="T1031" s="110">
        <v>2</v>
      </c>
      <c r="U1031" s="110">
        <v>2</v>
      </c>
      <c r="V1031" s="110">
        <v>0</v>
      </c>
      <c r="W1031" s="110">
        <v>1</v>
      </c>
      <c r="X1031" s="110">
        <v>1</v>
      </c>
      <c r="Y1031" s="110">
        <v>0</v>
      </c>
      <c r="Z1031" s="110">
        <v>0</v>
      </c>
      <c r="AA1031" s="110">
        <v>0</v>
      </c>
      <c r="AB1031" s="110">
        <v>1</v>
      </c>
      <c r="AC1031" s="110">
        <v>545</v>
      </c>
      <c r="AD1031" s="110">
        <v>416</v>
      </c>
      <c r="AE1031" s="110">
        <v>0</v>
      </c>
      <c r="AF1031" s="110" t="s">
        <v>365</v>
      </c>
      <c r="AG1031" s="16"/>
      <c r="AH1031" s="16"/>
      <c r="AI1031" s="16"/>
      <c r="AJ1031" s="16"/>
    </row>
    <row r="1032" spans="1:36" ht="14.5" x14ac:dyDescent="0.3">
      <c r="A1032" s="110" t="s">
        <v>41</v>
      </c>
      <c r="B1032" s="110">
        <v>10</v>
      </c>
      <c r="C1032" s="110">
        <v>192</v>
      </c>
      <c r="D1032" s="110">
        <v>0</v>
      </c>
      <c r="E1032" s="110">
        <v>1</v>
      </c>
      <c r="F1032" s="110">
        <v>3600</v>
      </c>
      <c r="G1032" s="110">
        <v>1</v>
      </c>
      <c r="H1032" s="110">
        <f t="shared" si="35"/>
        <v>1</v>
      </c>
      <c r="I1032" s="110">
        <v>291</v>
      </c>
      <c r="J1032" s="110">
        <v>291</v>
      </c>
      <c r="K1032" s="110">
        <f t="shared" si="34"/>
        <v>0</v>
      </c>
      <c r="L1032" s="110">
        <v>291</v>
      </c>
      <c r="M1032" s="110">
        <v>291</v>
      </c>
      <c r="N1032" s="110">
        <v>1E-3</v>
      </c>
      <c r="O1032" s="110">
        <v>1E-3</v>
      </c>
      <c r="P1032" s="110">
        <v>1E-3</v>
      </c>
      <c r="Q1032" s="110">
        <v>1E-3</v>
      </c>
      <c r="R1032" s="110">
        <v>0</v>
      </c>
      <c r="S1032" s="110">
        <v>0</v>
      </c>
      <c r="T1032" s="110">
        <v>2</v>
      </c>
      <c r="U1032" s="110">
        <v>2</v>
      </c>
      <c r="V1032" s="110">
        <v>0</v>
      </c>
      <c r="W1032" s="110">
        <v>1</v>
      </c>
      <c r="X1032" s="110">
        <v>1</v>
      </c>
      <c r="Y1032" s="110">
        <v>0</v>
      </c>
      <c r="Z1032" s="110">
        <v>0</v>
      </c>
      <c r="AA1032" s="110">
        <v>0</v>
      </c>
      <c r="AB1032" s="110">
        <v>1</v>
      </c>
      <c r="AC1032" s="110">
        <v>299</v>
      </c>
      <c r="AD1032" s="110">
        <v>213</v>
      </c>
      <c r="AE1032" s="110">
        <v>0</v>
      </c>
      <c r="AF1032" s="110" t="s">
        <v>365</v>
      </c>
      <c r="AG1032" s="16"/>
      <c r="AH1032" s="16"/>
      <c r="AI1032" s="16"/>
      <c r="AJ1032" s="16"/>
    </row>
    <row r="1033" spans="1:36" ht="14.5" x14ac:dyDescent="0.3">
      <c r="A1033" s="110" t="s">
        <v>42</v>
      </c>
      <c r="B1033" s="110">
        <v>10</v>
      </c>
      <c r="C1033" s="110">
        <v>193</v>
      </c>
      <c r="D1033" s="110">
        <v>0</v>
      </c>
      <c r="E1033" s="110">
        <v>1</v>
      </c>
      <c r="F1033" s="110">
        <v>3600</v>
      </c>
      <c r="G1033" s="110">
        <v>1</v>
      </c>
      <c r="H1033" s="110">
        <f t="shared" si="35"/>
        <v>1</v>
      </c>
      <c r="I1033" s="110">
        <v>289</v>
      </c>
      <c r="J1033" s="110">
        <v>289</v>
      </c>
      <c r="K1033" s="110">
        <f t="shared" si="34"/>
        <v>0</v>
      </c>
      <c r="L1033" s="110">
        <v>289</v>
      </c>
      <c r="M1033" s="110">
        <v>289</v>
      </c>
      <c r="N1033" s="110">
        <v>2E-3</v>
      </c>
      <c r="O1033" s="110">
        <v>1E-3</v>
      </c>
      <c r="P1033" s="110">
        <v>1E-3</v>
      </c>
      <c r="Q1033" s="110">
        <v>1E-3</v>
      </c>
      <c r="R1033" s="110">
        <v>1E-3</v>
      </c>
      <c r="S1033" s="110">
        <v>0</v>
      </c>
      <c r="T1033" s="110">
        <v>2</v>
      </c>
      <c r="U1033" s="110">
        <v>2</v>
      </c>
      <c r="V1033" s="110">
        <v>0</v>
      </c>
      <c r="W1033" s="110">
        <v>1</v>
      </c>
      <c r="X1033" s="110">
        <v>1</v>
      </c>
      <c r="Y1033" s="110">
        <v>0</v>
      </c>
      <c r="Z1033" s="110">
        <v>0</v>
      </c>
      <c r="AA1033" s="110">
        <v>0</v>
      </c>
      <c r="AB1033" s="110">
        <v>1</v>
      </c>
      <c r="AC1033" s="110">
        <v>387</v>
      </c>
      <c r="AD1033" s="110">
        <v>267</v>
      </c>
      <c r="AE1033" s="110">
        <v>0</v>
      </c>
      <c r="AF1033" s="110" t="s">
        <v>365</v>
      </c>
      <c r="AG1033" s="16"/>
      <c r="AH1033" s="16"/>
      <c r="AI1033" s="16"/>
      <c r="AJ1033" s="16"/>
    </row>
    <row r="1034" spans="1:36" ht="14.5" x14ac:dyDescent="0.3">
      <c r="A1034" s="110" t="s">
        <v>43</v>
      </c>
      <c r="B1034" s="110">
        <v>10</v>
      </c>
      <c r="C1034" s="110">
        <v>176</v>
      </c>
      <c r="D1034" s="110">
        <v>0</v>
      </c>
      <c r="E1034" s="110">
        <v>1</v>
      </c>
      <c r="F1034" s="110">
        <v>3600</v>
      </c>
      <c r="G1034" s="110">
        <v>1</v>
      </c>
      <c r="H1034" s="110">
        <f t="shared" si="35"/>
        <v>1</v>
      </c>
      <c r="I1034" s="110">
        <v>358</v>
      </c>
      <c r="J1034" s="110">
        <v>358</v>
      </c>
      <c r="K1034" s="110">
        <f t="shared" si="34"/>
        <v>0</v>
      </c>
      <c r="L1034" s="110">
        <v>358</v>
      </c>
      <c r="M1034" s="110">
        <v>354</v>
      </c>
      <c r="N1034" s="110">
        <v>1.5109999999999999</v>
      </c>
      <c r="O1034" s="110">
        <v>1E-3</v>
      </c>
      <c r="P1034" s="110">
        <v>1.4319999999999999</v>
      </c>
      <c r="Q1034" s="110">
        <v>0.52500000000000002</v>
      </c>
      <c r="R1034" s="110">
        <v>0.73</v>
      </c>
      <c r="S1034" s="110">
        <v>5.0000000000000001E-3</v>
      </c>
      <c r="T1034" s="110">
        <v>1964</v>
      </c>
      <c r="U1034" s="110">
        <v>1964</v>
      </c>
      <c r="V1034" s="110">
        <v>1268</v>
      </c>
      <c r="W1034" s="110">
        <v>2249</v>
      </c>
      <c r="X1034" s="110">
        <v>2234</v>
      </c>
      <c r="Y1034" s="110">
        <v>0</v>
      </c>
      <c r="Z1034" s="110">
        <v>0</v>
      </c>
      <c r="AA1034" s="110">
        <v>500</v>
      </c>
      <c r="AB1034" s="110">
        <v>0</v>
      </c>
      <c r="AC1034" s="110">
        <v>43320</v>
      </c>
      <c r="AD1034" s="110">
        <v>32435</v>
      </c>
      <c r="AE1034" s="110">
        <v>0</v>
      </c>
      <c r="AF1034" s="110" t="s">
        <v>365</v>
      </c>
      <c r="AG1034" s="16"/>
      <c r="AH1034" s="16"/>
      <c r="AI1034" s="16"/>
      <c r="AJ1034" s="16"/>
    </row>
    <row r="1035" spans="1:36" ht="14.5" x14ac:dyDescent="0.3">
      <c r="A1035" s="110" t="s">
        <v>44</v>
      </c>
      <c r="B1035" s="110">
        <v>10</v>
      </c>
      <c r="C1035" s="110">
        <v>165</v>
      </c>
      <c r="D1035" s="110">
        <v>0</v>
      </c>
      <c r="E1035" s="110">
        <v>1</v>
      </c>
      <c r="F1035" s="110">
        <v>3600</v>
      </c>
      <c r="G1035" s="110">
        <v>1</v>
      </c>
      <c r="H1035" s="110">
        <f t="shared" si="35"/>
        <v>1</v>
      </c>
      <c r="I1035" s="110">
        <v>220</v>
      </c>
      <c r="J1035" s="110">
        <v>220</v>
      </c>
      <c r="K1035" s="110">
        <f t="shared" si="34"/>
        <v>0</v>
      </c>
      <c r="L1035" s="110">
        <v>220</v>
      </c>
      <c r="M1035" s="110">
        <v>220</v>
      </c>
      <c r="N1035" s="110">
        <v>1E-3</v>
      </c>
      <c r="O1035" s="110">
        <v>1E-3</v>
      </c>
      <c r="P1035" s="110">
        <v>1E-3</v>
      </c>
      <c r="Q1035" s="110">
        <v>1E-3</v>
      </c>
      <c r="R1035" s="110">
        <v>0</v>
      </c>
      <c r="S1035" s="110">
        <v>0</v>
      </c>
      <c r="T1035" s="110">
        <v>2</v>
      </c>
      <c r="U1035" s="110">
        <v>2</v>
      </c>
      <c r="V1035" s="110">
        <v>0</v>
      </c>
      <c r="W1035" s="110">
        <v>1</v>
      </c>
      <c r="X1035" s="110">
        <v>1</v>
      </c>
      <c r="Y1035" s="110">
        <v>0</v>
      </c>
      <c r="Z1035" s="110">
        <v>0</v>
      </c>
      <c r="AA1035" s="110">
        <v>0</v>
      </c>
      <c r="AB1035" s="110">
        <v>1</v>
      </c>
      <c r="AC1035" s="110">
        <v>229</v>
      </c>
      <c r="AD1035" s="110">
        <v>182</v>
      </c>
      <c r="AE1035" s="110">
        <v>0</v>
      </c>
      <c r="AF1035" s="110" t="s">
        <v>365</v>
      </c>
      <c r="AG1035" s="16"/>
      <c r="AH1035" s="16"/>
      <c r="AI1035" s="16"/>
      <c r="AJ1035" s="16"/>
    </row>
    <row r="1036" spans="1:36" ht="14.5" x14ac:dyDescent="0.3">
      <c r="A1036" s="110" t="s">
        <v>45</v>
      </c>
      <c r="B1036" s="110">
        <v>10</v>
      </c>
      <c r="C1036" s="110">
        <v>189</v>
      </c>
      <c r="D1036" s="110">
        <v>0</v>
      </c>
      <c r="E1036" s="110">
        <v>1</v>
      </c>
      <c r="F1036" s="110">
        <v>3600</v>
      </c>
      <c r="G1036" s="110">
        <v>1</v>
      </c>
      <c r="H1036" s="110">
        <f t="shared" si="35"/>
        <v>1</v>
      </c>
      <c r="I1036" s="110">
        <v>182</v>
      </c>
      <c r="J1036" s="110">
        <v>182</v>
      </c>
      <c r="K1036" s="110">
        <f t="shared" si="34"/>
        <v>0</v>
      </c>
      <c r="L1036" s="110">
        <v>182</v>
      </c>
      <c r="M1036" s="110">
        <v>182</v>
      </c>
      <c r="N1036" s="110">
        <v>1E-3</v>
      </c>
      <c r="O1036" s="110">
        <v>1E-3</v>
      </c>
      <c r="P1036" s="110">
        <v>1E-3</v>
      </c>
      <c r="Q1036" s="110">
        <v>1E-3</v>
      </c>
      <c r="R1036" s="110">
        <v>0</v>
      </c>
      <c r="S1036" s="110">
        <v>0</v>
      </c>
      <c r="T1036" s="110">
        <v>1</v>
      </c>
      <c r="U1036" s="110">
        <v>1</v>
      </c>
      <c r="V1036" s="110">
        <v>0</v>
      </c>
      <c r="W1036" s="110">
        <v>1</v>
      </c>
      <c r="X1036" s="110">
        <v>1</v>
      </c>
      <c r="Y1036" s="110">
        <v>0</v>
      </c>
      <c r="Z1036" s="110">
        <v>0</v>
      </c>
      <c r="AA1036" s="110">
        <v>0</v>
      </c>
      <c r="AB1036" s="110">
        <v>1</v>
      </c>
      <c r="AC1036" s="110">
        <v>12</v>
      </c>
      <c r="AD1036" s="110">
        <v>12</v>
      </c>
      <c r="AE1036" s="110">
        <v>0</v>
      </c>
      <c r="AF1036" s="110" t="s">
        <v>365</v>
      </c>
      <c r="AG1036" s="16"/>
      <c r="AH1036" s="16"/>
      <c r="AI1036" s="16"/>
      <c r="AJ1036" s="16"/>
    </row>
    <row r="1037" spans="1:36" ht="14.5" x14ac:dyDescent="0.3">
      <c r="A1037" s="110" t="s">
        <v>46</v>
      </c>
      <c r="B1037" s="110">
        <v>10</v>
      </c>
      <c r="C1037" s="110">
        <v>167</v>
      </c>
      <c r="D1037" s="110">
        <v>0</v>
      </c>
      <c r="E1037" s="110">
        <v>1</v>
      </c>
      <c r="F1037" s="110">
        <v>3600</v>
      </c>
      <c r="G1037" s="110">
        <v>1</v>
      </c>
      <c r="H1037" s="110">
        <f t="shared" si="35"/>
        <v>1</v>
      </c>
      <c r="I1037" s="110">
        <v>300</v>
      </c>
      <c r="J1037" s="110">
        <v>300</v>
      </c>
      <c r="K1037" s="110">
        <f t="shared" si="34"/>
        <v>0</v>
      </c>
      <c r="L1037" s="110">
        <v>300</v>
      </c>
      <c r="M1037" s="110">
        <v>300</v>
      </c>
      <c r="N1037" s="110">
        <v>1E-3</v>
      </c>
      <c r="O1037" s="110">
        <v>1E-3</v>
      </c>
      <c r="P1037" s="110">
        <v>1E-3</v>
      </c>
      <c r="Q1037" s="110">
        <v>0</v>
      </c>
      <c r="R1037" s="110">
        <v>1E-3</v>
      </c>
      <c r="S1037" s="110">
        <v>0</v>
      </c>
      <c r="T1037" s="110">
        <v>2</v>
      </c>
      <c r="U1037" s="110">
        <v>2</v>
      </c>
      <c r="V1037" s="110">
        <v>1</v>
      </c>
      <c r="W1037" s="110">
        <v>4</v>
      </c>
      <c r="X1037" s="110">
        <v>1</v>
      </c>
      <c r="Y1037" s="110">
        <v>2</v>
      </c>
      <c r="Z1037" s="110">
        <v>0</v>
      </c>
      <c r="AA1037" s="110">
        <v>0</v>
      </c>
      <c r="AB1037" s="110">
        <v>0</v>
      </c>
      <c r="AC1037" s="110">
        <v>212</v>
      </c>
      <c r="AD1037" s="110">
        <v>164</v>
      </c>
      <c r="AE1037" s="110">
        <v>0</v>
      </c>
      <c r="AF1037" s="110" t="s">
        <v>365</v>
      </c>
      <c r="AG1037" s="16"/>
      <c r="AH1037" s="16"/>
      <c r="AI1037" s="16"/>
      <c r="AJ1037" s="16"/>
    </row>
    <row r="1038" spans="1:36" ht="14.5" x14ac:dyDescent="0.3">
      <c r="A1038" s="110" t="s">
        <v>47</v>
      </c>
      <c r="B1038" s="110">
        <v>10</v>
      </c>
      <c r="C1038" s="110">
        <v>175</v>
      </c>
      <c r="D1038" s="110">
        <v>0</v>
      </c>
      <c r="E1038" s="110">
        <v>1</v>
      </c>
      <c r="F1038" s="110">
        <v>3600</v>
      </c>
      <c r="G1038" s="110">
        <v>1</v>
      </c>
      <c r="H1038" s="110">
        <f t="shared" si="35"/>
        <v>1</v>
      </c>
      <c r="I1038" s="110">
        <v>245</v>
      </c>
      <c r="J1038" s="110">
        <v>245</v>
      </c>
      <c r="K1038" s="110">
        <f t="shared" si="34"/>
        <v>0</v>
      </c>
      <c r="L1038" s="110">
        <v>245</v>
      </c>
      <c r="M1038" s="110">
        <v>245</v>
      </c>
      <c r="N1038" s="110">
        <v>1E-3</v>
      </c>
      <c r="O1038" s="110">
        <v>1E-3</v>
      </c>
      <c r="P1038" s="110">
        <v>1E-3</v>
      </c>
      <c r="Q1038" s="110">
        <v>1E-3</v>
      </c>
      <c r="R1038" s="110">
        <v>0</v>
      </c>
      <c r="S1038" s="110">
        <v>0</v>
      </c>
      <c r="T1038" s="110">
        <v>2</v>
      </c>
      <c r="U1038" s="110">
        <v>2</v>
      </c>
      <c r="V1038" s="110">
        <v>0</v>
      </c>
      <c r="W1038" s="110">
        <v>1</v>
      </c>
      <c r="X1038" s="110">
        <v>1</v>
      </c>
      <c r="Y1038" s="110">
        <v>0</v>
      </c>
      <c r="Z1038" s="110">
        <v>0</v>
      </c>
      <c r="AA1038" s="110">
        <v>0</v>
      </c>
      <c r="AB1038" s="110">
        <v>1</v>
      </c>
      <c r="AC1038" s="110">
        <v>216</v>
      </c>
      <c r="AD1038" s="110">
        <v>178</v>
      </c>
      <c r="AE1038" s="110">
        <v>0</v>
      </c>
      <c r="AF1038" s="110" t="s">
        <v>365</v>
      </c>
      <c r="AG1038" s="16"/>
      <c r="AH1038" s="16"/>
      <c r="AI1038" s="16"/>
      <c r="AJ1038" s="16"/>
    </row>
    <row r="1039" spans="1:36" ht="14.5" x14ac:dyDescent="0.3">
      <c r="A1039" s="110" t="s">
        <v>48</v>
      </c>
      <c r="B1039" s="110">
        <v>10</v>
      </c>
      <c r="C1039" s="110">
        <v>191</v>
      </c>
      <c r="D1039" s="110">
        <v>0</v>
      </c>
      <c r="E1039" s="110">
        <v>1</v>
      </c>
      <c r="F1039" s="110">
        <v>3600</v>
      </c>
      <c r="G1039" s="110">
        <v>1</v>
      </c>
      <c r="H1039" s="110">
        <f t="shared" si="35"/>
        <v>1</v>
      </c>
      <c r="I1039" s="110">
        <v>249</v>
      </c>
      <c r="J1039" s="110">
        <v>249</v>
      </c>
      <c r="K1039" s="110">
        <f t="shared" si="34"/>
        <v>0</v>
      </c>
      <c r="L1039" s="110">
        <v>249</v>
      </c>
      <c r="M1039" s="110">
        <v>249</v>
      </c>
      <c r="N1039" s="110">
        <v>1E-3</v>
      </c>
      <c r="O1039" s="110">
        <v>1E-3</v>
      </c>
      <c r="P1039" s="110">
        <v>1E-3</v>
      </c>
      <c r="Q1039" s="110">
        <v>1E-3</v>
      </c>
      <c r="R1039" s="110">
        <v>0</v>
      </c>
      <c r="S1039" s="110">
        <v>0</v>
      </c>
      <c r="T1039" s="110">
        <v>2</v>
      </c>
      <c r="U1039" s="110">
        <v>2</v>
      </c>
      <c r="V1039" s="110">
        <v>0</v>
      </c>
      <c r="W1039" s="110">
        <v>1</v>
      </c>
      <c r="X1039" s="110">
        <v>1</v>
      </c>
      <c r="Y1039" s="110">
        <v>0</v>
      </c>
      <c r="Z1039" s="110">
        <v>0</v>
      </c>
      <c r="AA1039" s="110">
        <v>0</v>
      </c>
      <c r="AB1039" s="110">
        <v>1</v>
      </c>
      <c r="AC1039" s="110">
        <v>272</v>
      </c>
      <c r="AD1039" s="110">
        <v>163</v>
      </c>
      <c r="AE1039" s="110">
        <v>0</v>
      </c>
      <c r="AF1039" s="110" t="s">
        <v>365</v>
      </c>
      <c r="AG1039" s="16"/>
      <c r="AH1039" s="16"/>
      <c r="AI1039" s="16"/>
      <c r="AJ1039" s="16"/>
    </row>
    <row r="1040" spans="1:36" ht="14.5" x14ac:dyDescent="0.3">
      <c r="A1040" s="110" t="s">
        <v>49</v>
      </c>
      <c r="B1040" s="110">
        <v>10</v>
      </c>
      <c r="C1040" s="110">
        <v>180</v>
      </c>
      <c r="D1040" s="110">
        <v>0</v>
      </c>
      <c r="E1040" s="110">
        <v>1</v>
      </c>
      <c r="F1040" s="110">
        <v>3600</v>
      </c>
      <c r="G1040" s="110">
        <v>1</v>
      </c>
      <c r="H1040" s="110">
        <f t="shared" si="35"/>
        <v>1</v>
      </c>
      <c r="I1040" s="110">
        <v>207</v>
      </c>
      <c r="J1040" s="110">
        <v>207</v>
      </c>
      <c r="K1040" s="110">
        <f t="shared" si="34"/>
        <v>0</v>
      </c>
      <c r="L1040" s="110">
        <v>207</v>
      </c>
      <c r="M1040" s="110">
        <v>207</v>
      </c>
      <c r="N1040" s="110">
        <v>3.0000000000000001E-3</v>
      </c>
      <c r="O1040" s="110">
        <v>3.0000000000000001E-3</v>
      </c>
      <c r="P1040" s="110">
        <v>3.0000000000000001E-3</v>
      </c>
      <c r="Q1040" s="110">
        <v>2E-3</v>
      </c>
      <c r="R1040" s="110">
        <v>1E-3</v>
      </c>
      <c r="S1040" s="110">
        <v>0</v>
      </c>
      <c r="T1040" s="110">
        <v>2</v>
      </c>
      <c r="U1040" s="110">
        <v>2</v>
      </c>
      <c r="V1040" s="110">
        <v>0</v>
      </c>
      <c r="W1040" s="110">
        <v>1</v>
      </c>
      <c r="X1040" s="110">
        <v>1</v>
      </c>
      <c r="Y1040" s="110">
        <v>0</v>
      </c>
      <c r="Z1040" s="110">
        <v>0</v>
      </c>
      <c r="AA1040" s="110">
        <v>0</v>
      </c>
      <c r="AB1040" s="110">
        <v>1</v>
      </c>
      <c r="AC1040" s="110">
        <v>273</v>
      </c>
      <c r="AD1040" s="110">
        <v>199</v>
      </c>
      <c r="AE1040" s="110">
        <v>0</v>
      </c>
      <c r="AF1040" s="110" t="s">
        <v>365</v>
      </c>
      <c r="AG1040" s="16"/>
      <c r="AH1040" s="16"/>
      <c r="AI1040" s="16"/>
      <c r="AJ1040" s="16"/>
    </row>
    <row r="1041" spans="1:36" ht="14.5" x14ac:dyDescent="0.3">
      <c r="A1041" s="110" t="s">
        <v>50</v>
      </c>
      <c r="B1041" s="110">
        <v>10</v>
      </c>
      <c r="C1041" s="110">
        <v>168</v>
      </c>
      <c r="D1041" s="110">
        <v>0</v>
      </c>
      <c r="E1041" s="110">
        <v>1</v>
      </c>
      <c r="F1041" s="110">
        <v>3600</v>
      </c>
      <c r="G1041" s="110">
        <v>1</v>
      </c>
      <c r="H1041" s="110">
        <f t="shared" si="35"/>
        <v>1</v>
      </c>
      <c r="I1041" s="110">
        <v>281</v>
      </c>
      <c r="J1041" s="110">
        <v>281</v>
      </c>
      <c r="K1041" s="110">
        <f t="shared" si="34"/>
        <v>0</v>
      </c>
      <c r="L1041" s="110">
        <v>281</v>
      </c>
      <c r="M1041" s="110">
        <v>281</v>
      </c>
      <c r="N1041" s="110">
        <v>1E-3</v>
      </c>
      <c r="O1041" s="110">
        <v>1E-3</v>
      </c>
      <c r="P1041" s="110">
        <v>1E-3</v>
      </c>
      <c r="Q1041" s="110">
        <v>1E-3</v>
      </c>
      <c r="R1041" s="110">
        <v>0</v>
      </c>
      <c r="S1041" s="110">
        <v>0</v>
      </c>
      <c r="T1041" s="110">
        <v>2</v>
      </c>
      <c r="U1041" s="110">
        <v>2</v>
      </c>
      <c r="V1041" s="110">
        <v>0</v>
      </c>
      <c r="W1041" s="110">
        <v>1</v>
      </c>
      <c r="X1041" s="110">
        <v>1</v>
      </c>
      <c r="Y1041" s="110">
        <v>0</v>
      </c>
      <c r="Z1041" s="110">
        <v>0</v>
      </c>
      <c r="AA1041" s="110">
        <v>0</v>
      </c>
      <c r="AB1041" s="110">
        <v>1</v>
      </c>
      <c r="AC1041" s="110">
        <v>330</v>
      </c>
      <c r="AD1041" s="110">
        <v>228</v>
      </c>
      <c r="AE1041" s="110">
        <v>0</v>
      </c>
      <c r="AF1041" s="110" t="s">
        <v>365</v>
      </c>
      <c r="AG1041" s="16"/>
      <c r="AH1041" s="16"/>
      <c r="AI1041" s="16"/>
      <c r="AJ1041" s="16"/>
    </row>
    <row r="1042" spans="1:36" ht="14.5" x14ac:dyDescent="0.3">
      <c r="A1042" s="110" t="s">
        <v>51</v>
      </c>
      <c r="B1042" s="110">
        <v>10</v>
      </c>
      <c r="C1042" s="110">
        <v>152</v>
      </c>
      <c r="D1042" s="110">
        <v>0</v>
      </c>
      <c r="E1042" s="110">
        <v>1</v>
      </c>
      <c r="F1042" s="110">
        <v>3600</v>
      </c>
      <c r="G1042" s="110">
        <v>1</v>
      </c>
      <c r="H1042" s="110">
        <f t="shared" si="35"/>
        <v>1</v>
      </c>
      <c r="I1042" s="110">
        <v>233</v>
      </c>
      <c r="J1042" s="110">
        <v>233</v>
      </c>
      <c r="K1042" s="110">
        <f t="shared" si="34"/>
        <v>0</v>
      </c>
      <c r="L1042" s="110">
        <v>233</v>
      </c>
      <c r="M1042" s="110">
        <v>233</v>
      </c>
      <c r="N1042" s="110">
        <v>1E-3</v>
      </c>
      <c r="O1042" s="110">
        <v>1E-3</v>
      </c>
      <c r="P1042" s="110">
        <v>1E-3</v>
      </c>
      <c r="Q1042" s="110">
        <v>1E-3</v>
      </c>
      <c r="R1042" s="110">
        <v>0</v>
      </c>
      <c r="S1042" s="110">
        <v>0</v>
      </c>
      <c r="T1042" s="110">
        <v>2</v>
      </c>
      <c r="U1042" s="110">
        <v>2</v>
      </c>
      <c r="V1042" s="110">
        <v>0</v>
      </c>
      <c r="W1042" s="110">
        <v>1</v>
      </c>
      <c r="X1042" s="110">
        <v>1</v>
      </c>
      <c r="Y1042" s="110">
        <v>0</v>
      </c>
      <c r="Z1042" s="110">
        <v>0</v>
      </c>
      <c r="AA1042" s="110">
        <v>0</v>
      </c>
      <c r="AB1042" s="110">
        <v>1</v>
      </c>
      <c r="AC1042" s="110">
        <v>279</v>
      </c>
      <c r="AD1042" s="110">
        <v>190</v>
      </c>
      <c r="AE1042" s="110">
        <v>0</v>
      </c>
      <c r="AF1042" s="110" t="s">
        <v>365</v>
      </c>
      <c r="AG1042" s="16"/>
      <c r="AH1042" s="16"/>
      <c r="AI1042" s="16"/>
      <c r="AJ1042" s="16"/>
    </row>
    <row r="1043" spans="1:36" ht="14.5" x14ac:dyDescent="0.3">
      <c r="A1043" s="110" t="s">
        <v>52</v>
      </c>
      <c r="B1043" s="110">
        <v>10</v>
      </c>
      <c r="C1043" s="110">
        <v>164</v>
      </c>
      <c r="D1043" s="110">
        <v>0</v>
      </c>
      <c r="E1043" s="110">
        <v>1</v>
      </c>
      <c r="F1043" s="110">
        <v>3600</v>
      </c>
      <c r="G1043" s="110">
        <v>1</v>
      </c>
      <c r="H1043" s="110">
        <f t="shared" si="35"/>
        <v>1</v>
      </c>
      <c r="I1043" s="110">
        <v>267</v>
      </c>
      <c r="J1043" s="110">
        <v>267</v>
      </c>
      <c r="K1043" s="110">
        <f t="shared" si="34"/>
        <v>0</v>
      </c>
      <c r="L1043" s="110">
        <v>267</v>
      </c>
      <c r="M1043" s="110">
        <v>267</v>
      </c>
      <c r="N1043" s="110">
        <v>2E-3</v>
      </c>
      <c r="O1043" s="110">
        <v>2E-3</v>
      </c>
      <c r="P1043" s="110">
        <v>2E-3</v>
      </c>
      <c r="Q1043" s="110">
        <v>2E-3</v>
      </c>
      <c r="R1043" s="110">
        <v>0</v>
      </c>
      <c r="S1043" s="110">
        <v>0</v>
      </c>
      <c r="T1043" s="110">
        <v>2</v>
      </c>
      <c r="U1043" s="110">
        <v>2</v>
      </c>
      <c r="V1043" s="110">
        <v>0</v>
      </c>
      <c r="W1043" s="110">
        <v>1</v>
      </c>
      <c r="X1043" s="110">
        <v>1</v>
      </c>
      <c r="Y1043" s="110">
        <v>0</v>
      </c>
      <c r="Z1043" s="110">
        <v>0</v>
      </c>
      <c r="AA1043" s="110">
        <v>0</v>
      </c>
      <c r="AB1043" s="110">
        <v>1</v>
      </c>
      <c r="AC1043" s="110">
        <v>272</v>
      </c>
      <c r="AD1043" s="110">
        <v>175</v>
      </c>
      <c r="AE1043" s="110">
        <v>0</v>
      </c>
      <c r="AF1043" s="110" t="s">
        <v>365</v>
      </c>
      <c r="AG1043" s="16"/>
      <c r="AH1043" s="16"/>
      <c r="AI1043" s="16"/>
      <c r="AJ1043" s="16"/>
    </row>
    <row r="1044" spans="1:36" ht="14.5" x14ac:dyDescent="0.3">
      <c r="A1044" s="110" t="s">
        <v>53</v>
      </c>
      <c r="B1044" s="110">
        <v>10</v>
      </c>
      <c r="C1044" s="110">
        <v>168</v>
      </c>
      <c r="D1044" s="110">
        <v>0</v>
      </c>
      <c r="E1044" s="110">
        <v>1</v>
      </c>
      <c r="F1044" s="110">
        <v>3600</v>
      </c>
      <c r="G1044" s="110">
        <v>1</v>
      </c>
      <c r="H1044" s="110">
        <f t="shared" si="35"/>
        <v>1</v>
      </c>
      <c r="I1044" s="110">
        <v>291</v>
      </c>
      <c r="J1044" s="110">
        <v>291</v>
      </c>
      <c r="K1044" s="110">
        <f t="shared" si="34"/>
        <v>0</v>
      </c>
      <c r="L1044" s="110">
        <v>291</v>
      </c>
      <c r="M1044" s="110">
        <v>291</v>
      </c>
      <c r="N1044" s="110">
        <v>2E-3</v>
      </c>
      <c r="O1044" s="110">
        <v>2E-3</v>
      </c>
      <c r="P1044" s="110">
        <v>2E-3</v>
      </c>
      <c r="Q1044" s="110">
        <v>2E-3</v>
      </c>
      <c r="R1044" s="110">
        <v>0</v>
      </c>
      <c r="S1044" s="110">
        <v>0</v>
      </c>
      <c r="T1044" s="110">
        <v>2</v>
      </c>
      <c r="U1044" s="110">
        <v>2</v>
      </c>
      <c r="V1044" s="110">
        <v>0</v>
      </c>
      <c r="W1044" s="110">
        <v>1</v>
      </c>
      <c r="X1044" s="110">
        <v>1</v>
      </c>
      <c r="Y1044" s="110">
        <v>0</v>
      </c>
      <c r="Z1044" s="110">
        <v>0</v>
      </c>
      <c r="AA1044" s="110">
        <v>0</v>
      </c>
      <c r="AB1044" s="110">
        <v>1</v>
      </c>
      <c r="AC1044" s="110">
        <v>156</v>
      </c>
      <c r="AD1044" s="110">
        <v>110</v>
      </c>
      <c r="AE1044" s="110">
        <v>0</v>
      </c>
      <c r="AF1044" s="110" t="s">
        <v>365</v>
      </c>
      <c r="AG1044" s="16"/>
      <c r="AH1044" s="16"/>
      <c r="AI1044" s="16"/>
      <c r="AJ1044" s="16"/>
    </row>
    <row r="1045" spans="1:36" ht="14.5" x14ac:dyDescent="0.3">
      <c r="A1045" s="110" t="s">
        <v>54</v>
      </c>
      <c r="B1045" s="110">
        <v>10</v>
      </c>
      <c r="C1045" s="110">
        <v>156</v>
      </c>
      <c r="D1045" s="110">
        <v>0</v>
      </c>
      <c r="E1045" s="110">
        <v>1</v>
      </c>
      <c r="F1045" s="110">
        <v>3600</v>
      </c>
      <c r="G1045" s="110">
        <v>1</v>
      </c>
      <c r="H1045" s="110">
        <f t="shared" si="35"/>
        <v>1</v>
      </c>
      <c r="I1045" s="110">
        <v>216</v>
      </c>
      <c r="J1045" s="110">
        <v>216</v>
      </c>
      <c r="K1045" s="110">
        <f t="shared" si="34"/>
        <v>0</v>
      </c>
      <c r="L1045" s="110">
        <v>216</v>
      </c>
      <c r="M1045" s="110">
        <v>216</v>
      </c>
      <c r="N1045" s="110">
        <v>1E-3</v>
      </c>
      <c r="O1045" s="110">
        <v>1E-3</v>
      </c>
      <c r="P1045" s="110">
        <v>1E-3</v>
      </c>
      <c r="Q1045" s="110">
        <v>1E-3</v>
      </c>
      <c r="R1045" s="110">
        <v>0</v>
      </c>
      <c r="S1045" s="110">
        <v>0</v>
      </c>
      <c r="T1045" s="110">
        <v>2</v>
      </c>
      <c r="U1045" s="110">
        <v>2</v>
      </c>
      <c r="V1045" s="110">
        <v>0</v>
      </c>
      <c r="W1045" s="110">
        <v>1</v>
      </c>
      <c r="X1045" s="110">
        <v>1</v>
      </c>
      <c r="Y1045" s="110">
        <v>0</v>
      </c>
      <c r="Z1045" s="110">
        <v>0</v>
      </c>
      <c r="AA1045" s="110">
        <v>0</v>
      </c>
      <c r="AB1045" s="110">
        <v>1</v>
      </c>
      <c r="AC1045" s="110">
        <v>287</v>
      </c>
      <c r="AD1045" s="110">
        <v>213</v>
      </c>
      <c r="AE1045" s="110">
        <v>0</v>
      </c>
      <c r="AF1045" s="110" t="s">
        <v>365</v>
      </c>
      <c r="AG1045" s="16"/>
      <c r="AH1045" s="16"/>
      <c r="AI1045" s="16"/>
      <c r="AJ1045" s="16"/>
    </row>
    <row r="1046" spans="1:36" ht="14.5" x14ac:dyDescent="0.3">
      <c r="A1046" s="110" t="s">
        <v>55</v>
      </c>
      <c r="B1046" s="110">
        <v>10</v>
      </c>
      <c r="C1046" s="110">
        <v>182</v>
      </c>
      <c r="D1046" s="110">
        <v>0</v>
      </c>
      <c r="E1046" s="110">
        <v>1</v>
      </c>
      <c r="F1046" s="110">
        <v>3600</v>
      </c>
      <c r="G1046" s="110">
        <v>1</v>
      </c>
      <c r="H1046" s="110">
        <f t="shared" si="35"/>
        <v>1</v>
      </c>
      <c r="I1046" s="110">
        <v>282</v>
      </c>
      <c r="J1046" s="110">
        <v>282</v>
      </c>
      <c r="K1046" s="110">
        <f t="shared" si="34"/>
        <v>0</v>
      </c>
      <c r="L1046" s="110">
        <v>282</v>
      </c>
      <c r="M1046" s="110">
        <v>282</v>
      </c>
      <c r="N1046" s="110">
        <v>2E-3</v>
      </c>
      <c r="O1046" s="110">
        <v>2E-3</v>
      </c>
      <c r="P1046" s="110">
        <v>2E-3</v>
      </c>
      <c r="Q1046" s="110">
        <v>2E-3</v>
      </c>
      <c r="R1046" s="110">
        <v>0</v>
      </c>
      <c r="S1046" s="110">
        <v>0</v>
      </c>
      <c r="T1046" s="110">
        <v>2</v>
      </c>
      <c r="U1046" s="110">
        <v>2</v>
      </c>
      <c r="V1046" s="110">
        <v>0</v>
      </c>
      <c r="W1046" s="110">
        <v>1</v>
      </c>
      <c r="X1046" s="110">
        <v>1</v>
      </c>
      <c r="Y1046" s="110">
        <v>0</v>
      </c>
      <c r="Z1046" s="110">
        <v>0</v>
      </c>
      <c r="AA1046" s="110">
        <v>0</v>
      </c>
      <c r="AB1046" s="110">
        <v>1</v>
      </c>
      <c r="AC1046" s="110">
        <v>462</v>
      </c>
      <c r="AD1046" s="110">
        <v>347</v>
      </c>
      <c r="AE1046" s="110">
        <v>0</v>
      </c>
      <c r="AF1046" s="110" t="s">
        <v>365</v>
      </c>
      <c r="AG1046" s="16"/>
      <c r="AH1046" s="16"/>
      <c r="AI1046" s="16"/>
      <c r="AJ1046" s="16"/>
    </row>
    <row r="1047" spans="1:36" ht="14.5" x14ac:dyDescent="0.3">
      <c r="A1047" s="110" t="s">
        <v>56</v>
      </c>
      <c r="B1047" s="110">
        <v>10</v>
      </c>
      <c r="C1047" s="110">
        <v>184</v>
      </c>
      <c r="D1047" s="110">
        <v>0</v>
      </c>
      <c r="E1047" s="110">
        <v>1</v>
      </c>
      <c r="F1047" s="110">
        <v>3600</v>
      </c>
      <c r="G1047" s="110">
        <v>1</v>
      </c>
      <c r="H1047" s="110">
        <f t="shared" si="35"/>
        <v>1</v>
      </c>
      <c r="I1047" s="110">
        <v>242</v>
      </c>
      <c r="J1047" s="110">
        <v>242</v>
      </c>
      <c r="K1047" s="110">
        <f t="shared" si="34"/>
        <v>0</v>
      </c>
      <c r="L1047" s="110">
        <v>243</v>
      </c>
      <c r="M1047" s="110">
        <v>242</v>
      </c>
      <c r="N1047" s="110">
        <v>8.0000000000000002E-3</v>
      </c>
      <c r="O1047" s="110">
        <v>1E-3</v>
      </c>
      <c r="P1047" s="110">
        <v>8.0000000000000002E-3</v>
      </c>
      <c r="Q1047" s="110">
        <v>6.0000000000000001E-3</v>
      </c>
      <c r="R1047" s="110">
        <v>1E-3</v>
      </c>
      <c r="S1047" s="110">
        <v>0</v>
      </c>
      <c r="T1047" s="110">
        <v>25</v>
      </c>
      <c r="U1047" s="110">
        <v>25</v>
      </c>
      <c r="V1047" s="110">
        <v>9</v>
      </c>
      <c r="W1047" s="110">
        <v>25</v>
      </c>
      <c r="X1047" s="110">
        <v>18</v>
      </c>
      <c r="Y1047" s="110">
        <v>2</v>
      </c>
      <c r="Z1047" s="110">
        <v>0</v>
      </c>
      <c r="AA1047" s="110">
        <v>8</v>
      </c>
      <c r="AB1047" s="110">
        <v>1</v>
      </c>
      <c r="AC1047" s="110">
        <v>1226</v>
      </c>
      <c r="AD1047" s="110">
        <v>904</v>
      </c>
      <c r="AE1047" s="110">
        <v>0</v>
      </c>
      <c r="AF1047" s="110" t="s">
        <v>365</v>
      </c>
      <c r="AG1047" s="16"/>
      <c r="AH1047" s="16"/>
      <c r="AI1047" s="16"/>
      <c r="AJ1047" s="16"/>
    </row>
    <row r="1048" spans="1:36" ht="14.5" x14ac:dyDescent="0.3">
      <c r="A1048" s="110" t="s">
        <v>57</v>
      </c>
      <c r="B1048" s="110">
        <v>10</v>
      </c>
      <c r="C1048" s="110">
        <v>163</v>
      </c>
      <c r="D1048" s="110">
        <v>0</v>
      </c>
      <c r="E1048" s="110">
        <v>1</v>
      </c>
      <c r="F1048" s="110">
        <v>3600</v>
      </c>
      <c r="G1048" s="110">
        <v>1</v>
      </c>
      <c r="H1048" s="110">
        <f t="shared" si="35"/>
        <v>1</v>
      </c>
      <c r="I1048" s="110">
        <v>174</v>
      </c>
      <c r="J1048" s="110">
        <v>174</v>
      </c>
      <c r="K1048" s="110">
        <f t="shared" si="34"/>
        <v>0</v>
      </c>
      <c r="L1048" s="110">
        <v>174</v>
      </c>
      <c r="M1048" s="110">
        <v>172</v>
      </c>
      <c r="N1048" s="110">
        <v>0.13400000000000001</v>
      </c>
      <c r="O1048" s="110">
        <v>2E-3</v>
      </c>
      <c r="P1048" s="110">
        <v>0.126</v>
      </c>
      <c r="Q1048" s="110">
        <v>8.2000000000000003E-2</v>
      </c>
      <c r="R1048" s="110">
        <v>3.2000000000000001E-2</v>
      </c>
      <c r="S1048" s="110">
        <v>2E-3</v>
      </c>
      <c r="T1048" s="110">
        <v>307</v>
      </c>
      <c r="U1048" s="110">
        <v>307</v>
      </c>
      <c r="V1048" s="110">
        <v>232</v>
      </c>
      <c r="W1048" s="110">
        <v>333</v>
      </c>
      <c r="X1048" s="110">
        <v>303</v>
      </c>
      <c r="Y1048" s="110">
        <v>0</v>
      </c>
      <c r="Z1048" s="110">
        <v>0</v>
      </c>
      <c r="AA1048" s="110">
        <v>35</v>
      </c>
      <c r="AB1048" s="110">
        <v>0</v>
      </c>
      <c r="AC1048" s="110">
        <v>5018</v>
      </c>
      <c r="AD1048" s="110">
        <v>3980</v>
      </c>
      <c r="AE1048" s="110">
        <v>0</v>
      </c>
      <c r="AF1048" s="110" t="s">
        <v>365</v>
      </c>
      <c r="AG1048" s="16"/>
      <c r="AH1048" s="16"/>
      <c r="AI1048" s="16"/>
      <c r="AJ1048" s="16"/>
    </row>
    <row r="1049" spans="1:36" ht="14.5" x14ac:dyDescent="0.3">
      <c r="A1049" s="110" t="s">
        <v>58</v>
      </c>
      <c r="B1049" s="110">
        <v>10</v>
      </c>
      <c r="C1049" s="110">
        <v>183</v>
      </c>
      <c r="D1049" s="110">
        <v>0</v>
      </c>
      <c r="E1049" s="110">
        <v>1</v>
      </c>
      <c r="F1049" s="110">
        <v>3600</v>
      </c>
      <c r="G1049" s="110">
        <v>1</v>
      </c>
      <c r="H1049" s="110">
        <f t="shared" si="35"/>
        <v>1</v>
      </c>
      <c r="I1049" s="110">
        <v>191</v>
      </c>
      <c r="J1049" s="110">
        <v>191</v>
      </c>
      <c r="K1049" s="110">
        <f t="shared" si="34"/>
        <v>0</v>
      </c>
      <c r="L1049" s="110">
        <v>191</v>
      </c>
      <c r="M1049" s="110">
        <v>190</v>
      </c>
      <c r="N1049" s="110">
        <v>7.5999999999999998E-2</v>
      </c>
      <c r="O1049" s="110">
        <v>1E-3</v>
      </c>
      <c r="P1049" s="110">
        <v>7.0999999999999994E-2</v>
      </c>
      <c r="Q1049" s="110">
        <v>4.2000000000000003E-2</v>
      </c>
      <c r="R1049" s="110">
        <v>2.1999999999999999E-2</v>
      </c>
      <c r="S1049" s="110">
        <v>1E-3</v>
      </c>
      <c r="T1049" s="110">
        <v>212</v>
      </c>
      <c r="U1049" s="110">
        <v>212</v>
      </c>
      <c r="V1049" s="110">
        <v>114</v>
      </c>
      <c r="W1049" s="110">
        <v>209</v>
      </c>
      <c r="X1049" s="110">
        <v>208</v>
      </c>
      <c r="Y1049" s="110">
        <v>0</v>
      </c>
      <c r="Z1049" s="110">
        <v>0</v>
      </c>
      <c r="AA1049" s="110">
        <v>53</v>
      </c>
      <c r="AB1049" s="110">
        <v>0</v>
      </c>
      <c r="AC1049" s="110">
        <v>4043</v>
      </c>
      <c r="AD1049" s="110">
        <v>3461</v>
      </c>
      <c r="AE1049" s="110">
        <v>0</v>
      </c>
      <c r="AF1049" s="110" t="s">
        <v>365</v>
      </c>
      <c r="AG1049" s="16"/>
      <c r="AH1049" s="16"/>
      <c r="AI1049" s="16"/>
      <c r="AJ1049" s="16"/>
    </row>
    <row r="1050" spans="1:36" ht="14.5" x14ac:dyDescent="0.3">
      <c r="A1050" s="110" t="s">
        <v>59</v>
      </c>
      <c r="B1050" s="110">
        <v>10</v>
      </c>
      <c r="C1050" s="110">
        <v>163</v>
      </c>
      <c r="D1050" s="110">
        <v>0</v>
      </c>
      <c r="E1050" s="110">
        <v>1</v>
      </c>
      <c r="F1050" s="110">
        <v>3600</v>
      </c>
      <c r="G1050" s="110">
        <v>1</v>
      </c>
      <c r="H1050" s="110">
        <f t="shared" si="35"/>
        <v>1</v>
      </c>
      <c r="I1050" s="110">
        <v>290</v>
      </c>
      <c r="J1050" s="110">
        <v>290</v>
      </c>
      <c r="K1050" s="110">
        <f t="shared" si="34"/>
        <v>0</v>
      </c>
      <c r="L1050" s="110">
        <v>290</v>
      </c>
      <c r="M1050" s="110">
        <v>290</v>
      </c>
      <c r="N1050" s="110">
        <v>2E-3</v>
      </c>
      <c r="O1050" s="110">
        <v>2E-3</v>
      </c>
      <c r="P1050" s="110">
        <v>2E-3</v>
      </c>
      <c r="Q1050" s="110">
        <v>2E-3</v>
      </c>
      <c r="R1050" s="110">
        <v>0</v>
      </c>
      <c r="S1050" s="110">
        <v>0</v>
      </c>
      <c r="T1050" s="110">
        <v>2</v>
      </c>
      <c r="U1050" s="110">
        <v>2</v>
      </c>
      <c r="V1050" s="110">
        <v>0</v>
      </c>
      <c r="W1050" s="110">
        <v>1</v>
      </c>
      <c r="X1050" s="110">
        <v>1</v>
      </c>
      <c r="Y1050" s="110">
        <v>0</v>
      </c>
      <c r="Z1050" s="110">
        <v>0</v>
      </c>
      <c r="AA1050" s="110">
        <v>0</v>
      </c>
      <c r="AB1050" s="110">
        <v>1</v>
      </c>
      <c r="AC1050" s="110">
        <v>427</v>
      </c>
      <c r="AD1050" s="110">
        <v>294</v>
      </c>
      <c r="AE1050" s="110">
        <v>0</v>
      </c>
      <c r="AF1050" s="110" t="s">
        <v>365</v>
      </c>
      <c r="AG1050" s="16"/>
      <c r="AH1050" s="16"/>
      <c r="AI1050" s="16"/>
      <c r="AJ1050" s="16"/>
    </row>
    <row r="1051" spans="1:36" ht="14.5" x14ac:dyDescent="0.3">
      <c r="A1051" s="110" t="s">
        <v>60</v>
      </c>
      <c r="B1051" s="110">
        <v>10</v>
      </c>
      <c r="C1051" s="110">
        <v>184</v>
      </c>
      <c r="D1051" s="110">
        <v>0</v>
      </c>
      <c r="E1051" s="110">
        <v>1</v>
      </c>
      <c r="F1051" s="110">
        <v>3600</v>
      </c>
      <c r="G1051" s="110">
        <v>1</v>
      </c>
      <c r="H1051" s="110">
        <f t="shared" si="35"/>
        <v>1</v>
      </c>
      <c r="I1051" s="110">
        <v>254</v>
      </c>
      <c r="J1051" s="110">
        <v>254</v>
      </c>
      <c r="K1051" s="110">
        <f t="shared" si="34"/>
        <v>0</v>
      </c>
      <c r="L1051" s="110">
        <v>254</v>
      </c>
      <c r="M1051" s="110">
        <v>254</v>
      </c>
      <c r="N1051" s="110">
        <v>1E-3</v>
      </c>
      <c r="O1051" s="110">
        <v>1E-3</v>
      </c>
      <c r="P1051" s="110">
        <v>1E-3</v>
      </c>
      <c r="Q1051" s="110">
        <v>0</v>
      </c>
      <c r="R1051" s="110">
        <v>1E-3</v>
      </c>
      <c r="S1051" s="110">
        <v>0</v>
      </c>
      <c r="T1051" s="110">
        <v>2</v>
      </c>
      <c r="U1051" s="110">
        <v>2</v>
      </c>
      <c r="V1051" s="110">
        <v>1</v>
      </c>
      <c r="W1051" s="110">
        <v>3</v>
      </c>
      <c r="X1051" s="110">
        <v>1</v>
      </c>
      <c r="Y1051" s="110">
        <v>2</v>
      </c>
      <c r="Z1051" s="110">
        <v>0</v>
      </c>
      <c r="AA1051" s="110">
        <v>0</v>
      </c>
      <c r="AB1051" s="110">
        <v>0</v>
      </c>
      <c r="AC1051" s="110">
        <v>443</v>
      </c>
      <c r="AD1051" s="110">
        <v>290</v>
      </c>
      <c r="AE1051" s="110">
        <v>0</v>
      </c>
      <c r="AF1051" s="110" t="s">
        <v>365</v>
      </c>
      <c r="AG1051" s="16"/>
      <c r="AH1051" s="16"/>
      <c r="AI1051" s="16"/>
      <c r="AJ1051" s="16"/>
    </row>
    <row r="1052" spans="1:36" ht="14.5" x14ac:dyDescent="0.3">
      <c r="A1052" s="110" t="s">
        <v>61</v>
      </c>
      <c r="B1052" s="110">
        <v>20</v>
      </c>
      <c r="C1052" s="110">
        <v>154</v>
      </c>
      <c r="D1052" s="110">
        <v>0</v>
      </c>
      <c r="E1052" s="110">
        <v>1</v>
      </c>
      <c r="F1052" s="110">
        <v>3600</v>
      </c>
      <c r="G1052" s="110">
        <v>1</v>
      </c>
      <c r="H1052" s="110">
        <f t="shared" si="35"/>
        <v>1</v>
      </c>
      <c r="I1052" s="110">
        <v>428</v>
      </c>
      <c r="J1052" s="110">
        <v>428</v>
      </c>
      <c r="K1052" s="110">
        <f t="shared" si="34"/>
        <v>0</v>
      </c>
      <c r="L1052" s="110">
        <v>435</v>
      </c>
      <c r="M1052" s="110">
        <v>428</v>
      </c>
      <c r="N1052" s="110">
        <v>5.0000000000000001E-3</v>
      </c>
      <c r="O1052" s="110">
        <v>3.0000000000000001E-3</v>
      </c>
      <c r="P1052" s="110">
        <v>5.0000000000000001E-3</v>
      </c>
      <c r="Q1052" s="110">
        <v>4.0000000000000001E-3</v>
      </c>
      <c r="R1052" s="110">
        <v>0</v>
      </c>
      <c r="S1052" s="110">
        <v>0</v>
      </c>
      <c r="T1052" s="110">
        <v>7</v>
      </c>
      <c r="U1052" s="110">
        <v>7</v>
      </c>
      <c r="V1052" s="110">
        <v>2</v>
      </c>
      <c r="W1052" s="110">
        <v>7</v>
      </c>
      <c r="X1052" s="110">
        <v>2</v>
      </c>
      <c r="Y1052" s="110">
        <v>3</v>
      </c>
      <c r="Z1052" s="110">
        <v>0</v>
      </c>
      <c r="AA1052" s="110">
        <v>0</v>
      </c>
      <c r="AB1052" s="110">
        <v>0</v>
      </c>
      <c r="AC1052" s="110">
        <v>3427</v>
      </c>
      <c r="AD1052" s="110">
        <v>3009</v>
      </c>
      <c r="AE1052" s="110">
        <v>0</v>
      </c>
      <c r="AF1052" s="110" t="s">
        <v>365</v>
      </c>
      <c r="AG1052" s="16"/>
      <c r="AH1052" s="16"/>
      <c r="AI1052" s="16"/>
      <c r="AJ1052" s="16"/>
    </row>
    <row r="1053" spans="1:36" ht="14.5" x14ac:dyDescent="0.3">
      <c r="A1053" s="110" t="s">
        <v>62</v>
      </c>
      <c r="B1053" s="110">
        <v>20</v>
      </c>
      <c r="C1053" s="110">
        <v>171</v>
      </c>
      <c r="D1053" s="110">
        <v>0</v>
      </c>
      <c r="E1053" s="110">
        <v>1</v>
      </c>
      <c r="F1053" s="110">
        <v>3600</v>
      </c>
      <c r="G1053" s="110">
        <v>1</v>
      </c>
      <c r="H1053" s="110">
        <f t="shared" si="35"/>
        <v>1</v>
      </c>
      <c r="I1053" s="110">
        <v>295</v>
      </c>
      <c r="J1053" s="110">
        <v>295</v>
      </c>
      <c r="K1053" s="110">
        <f t="shared" si="34"/>
        <v>0</v>
      </c>
      <c r="L1053" s="110">
        <v>295</v>
      </c>
      <c r="M1053" s="110">
        <v>295</v>
      </c>
      <c r="N1053" s="110">
        <v>3.0000000000000001E-3</v>
      </c>
      <c r="O1053" s="110">
        <v>3.0000000000000001E-3</v>
      </c>
      <c r="P1053" s="110">
        <v>3.0000000000000001E-3</v>
      </c>
      <c r="Q1053" s="110">
        <v>2E-3</v>
      </c>
      <c r="R1053" s="110">
        <v>1E-3</v>
      </c>
      <c r="S1053" s="110">
        <v>0</v>
      </c>
      <c r="T1053" s="110">
        <v>2</v>
      </c>
      <c r="U1053" s="110">
        <v>2</v>
      </c>
      <c r="V1053" s="110">
        <v>0</v>
      </c>
      <c r="W1053" s="110">
        <v>1</v>
      </c>
      <c r="X1053" s="110">
        <v>1</v>
      </c>
      <c r="Y1053" s="110">
        <v>0</v>
      </c>
      <c r="Z1053" s="110">
        <v>0</v>
      </c>
      <c r="AA1053" s="110">
        <v>0</v>
      </c>
      <c r="AB1053" s="110">
        <v>1</v>
      </c>
      <c r="AC1053" s="110">
        <v>1686</v>
      </c>
      <c r="AD1053" s="110">
        <v>1227</v>
      </c>
      <c r="AE1053" s="110">
        <v>0</v>
      </c>
      <c r="AF1053" s="110" t="s">
        <v>365</v>
      </c>
      <c r="AG1053" s="16"/>
      <c r="AH1053" s="16"/>
      <c r="AI1053" s="16"/>
      <c r="AJ1053" s="16"/>
    </row>
    <row r="1054" spans="1:36" ht="14.5" x14ac:dyDescent="0.3">
      <c r="A1054" s="110" t="s">
        <v>63</v>
      </c>
      <c r="B1054" s="110">
        <v>20</v>
      </c>
      <c r="C1054" s="110">
        <v>198</v>
      </c>
      <c r="D1054" s="110">
        <v>0</v>
      </c>
      <c r="E1054" s="110">
        <v>1</v>
      </c>
      <c r="F1054" s="110">
        <v>3600</v>
      </c>
      <c r="G1054" s="110">
        <v>1</v>
      </c>
      <c r="H1054" s="110">
        <f t="shared" si="35"/>
        <v>1</v>
      </c>
      <c r="I1054" s="110">
        <v>404</v>
      </c>
      <c r="J1054" s="110">
        <v>404</v>
      </c>
      <c r="K1054" s="110">
        <f t="shared" si="34"/>
        <v>0</v>
      </c>
      <c r="L1054" s="110">
        <v>407</v>
      </c>
      <c r="M1054" s="110">
        <v>404</v>
      </c>
      <c r="N1054" s="110">
        <v>2.3E-2</v>
      </c>
      <c r="O1054" s="110">
        <v>4.0000000000000001E-3</v>
      </c>
      <c r="P1054" s="110">
        <v>2.3E-2</v>
      </c>
      <c r="Q1054" s="110">
        <v>1.4E-2</v>
      </c>
      <c r="R1054" s="110">
        <v>5.0000000000000001E-3</v>
      </c>
      <c r="S1054" s="110">
        <v>0</v>
      </c>
      <c r="T1054" s="110">
        <v>32</v>
      </c>
      <c r="U1054" s="110">
        <v>32</v>
      </c>
      <c r="V1054" s="110">
        <v>13</v>
      </c>
      <c r="W1054" s="110">
        <v>34</v>
      </c>
      <c r="X1054" s="110">
        <v>15</v>
      </c>
      <c r="Y1054" s="110">
        <v>15</v>
      </c>
      <c r="Z1054" s="110">
        <v>0</v>
      </c>
      <c r="AA1054" s="110">
        <v>0</v>
      </c>
      <c r="AB1054" s="110">
        <v>0</v>
      </c>
      <c r="AC1054" s="110">
        <v>12571</v>
      </c>
      <c r="AD1054" s="110">
        <v>10235</v>
      </c>
      <c r="AE1054" s="110">
        <v>0</v>
      </c>
      <c r="AF1054" s="110" t="s">
        <v>365</v>
      </c>
      <c r="AG1054" s="16"/>
      <c r="AH1054" s="16"/>
      <c r="AI1054" s="16"/>
      <c r="AJ1054" s="16"/>
    </row>
    <row r="1055" spans="1:36" ht="14.5" x14ac:dyDescent="0.3">
      <c r="A1055" s="110" t="s">
        <v>64</v>
      </c>
      <c r="B1055" s="110">
        <v>20</v>
      </c>
      <c r="C1055" s="110">
        <v>170</v>
      </c>
      <c r="D1055" s="110">
        <v>0</v>
      </c>
      <c r="E1055" s="110">
        <v>1</v>
      </c>
      <c r="F1055" s="110">
        <v>3600</v>
      </c>
      <c r="G1055" s="110">
        <v>1</v>
      </c>
      <c r="H1055" s="110">
        <f t="shared" si="35"/>
        <v>1</v>
      </c>
      <c r="I1055" s="110">
        <v>532</v>
      </c>
      <c r="J1055" s="110">
        <v>532</v>
      </c>
      <c r="K1055" s="110">
        <f t="shared" si="34"/>
        <v>0</v>
      </c>
      <c r="L1055" s="110">
        <v>538</v>
      </c>
      <c r="M1055" s="110">
        <v>532</v>
      </c>
      <c r="N1055" s="110">
        <v>2.1000000000000001E-2</v>
      </c>
      <c r="O1055" s="110">
        <v>6.0000000000000001E-3</v>
      </c>
      <c r="P1055" s="110">
        <v>1.9E-2</v>
      </c>
      <c r="Q1055" s="110">
        <v>8.9999999999999993E-3</v>
      </c>
      <c r="R1055" s="110">
        <v>8.0000000000000002E-3</v>
      </c>
      <c r="S1055" s="110">
        <v>0</v>
      </c>
      <c r="T1055" s="110">
        <v>30</v>
      </c>
      <c r="U1055" s="110">
        <v>30</v>
      </c>
      <c r="V1055" s="110">
        <v>13</v>
      </c>
      <c r="W1055" s="110">
        <v>31</v>
      </c>
      <c r="X1055" s="110">
        <v>15</v>
      </c>
      <c r="Y1055" s="110">
        <v>16</v>
      </c>
      <c r="Z1055" s="110">
        <v>0</v>
      </c>
      <c r="AA1055" s="110">
        <v>0</v>
      </c>
      <c r="AB1055" s="110">
        <v>0</v>
      </c>
      <c r="AC1055" s="110">
        <v>13603</v>
      </c>
      <c r="AD1055" s="110">
        <v>10261</v>
      </c>
      <c r="AE1055" s="110">
        <v>0</v>
      </c>
      <c r="AF1055" s="110" t="s">
        <v>365</v>
      </c>
      <c r="AG1055" s="16"/>
      <c r="AH1055" s="16"/>
      <c r="AI1055" s="16"/>
      <c r="AJ1055" s="16"/>
    </row>
    <row r="1056" spans="1:36" ht="14.5" x14ac:dyDescent="0.3">
      <c r="A1056" s="110" t="s">
        <v>65</v>
      </c>
      <c r="B1056" s="110">
        <v>20</v>
      </c>
      <c r="C1056" s="110">
        <v>171</v>
      </c>
      <c r="D1056" s="110">
        <v>0</v>
      </c>
      <c r="E1056" s="110">
        <v>1</v>
      </c>
      <c r="F1056" s="110">
        <v>3600</v>
      </c>
      <c r="G1056" s="110">
        <v>1</v>
      </c>
      <c r="H1056" s="110">
        <f t="shared" si="35"/>
        <v>1</v>
      </c>
      <c r="I1056" s="110">
        <v>479</v>
      </c>
      <c r="J1056" s="110">
        <v>479</v>
      </c>
      <c r="K1056" s="110">
        <f t="shared" si="34"/>
        <v>0</v>
      </c>
      <c r="L1056" s="110">
        <v>479</v>
      </c>
      <c r="M1056" s="110">
        <v>479</v>
      </c>
      <c r="N1056" s="110">
        <v>4.0000000000000001E-3</v>
      </c>
      <c r="O1056" s="110">
        <v>4.0000000000000001E-3</v>
      </c>
      <c r="P1056" s="110">
        <v>4.0000000000000001E-3</v>
      </c>
      <c r="Q1056" s="110">
        <v>2E-3</v>
      </c>
      <c r="R1056" s="110">
        <v>1E-3</v>
      </c>
      <c r="S1056" s="110">
        <v>0</v>
      </c>
      <c r="T1056" s="110">
        <v>3</v>
      </c>
      <c r="U1056" s="110">
        <v>3</v>
      </c>
      <c r="V1056" s="110">
        <v>0</v>
      </c>
      <c r="W1056" s="110">
        <v>1</v>
      </c>
      <c r="X1056" s="110">
        <v>1</v>
      </c>
      <c r="Y1056" s="110">
        <v>0</v>
      </c>
      <c r="Z1056" s="110">
        <v>0</v>
      </c>
      <c r="AA1056" s="110">
        <v>0</v>
      </c>
      <c r="AB1056" s="110">
        <v>1</v>
      </c>
      <c r="AC1056" s="110">
        <v>2802</v>
      </c>
      <c r="AD1056" s="110">
        <v>2487</v>
      </c>
      <c r="AE1056" s="110">
        <v>0</v>
      </c>
      <c r="AF1056" s="110" t="s">
        <v>365</v>
      </c>
      <c r="AG1056" s="16"/>
      <c r="AH1056" s="16"/>
      <c r="AI1056" s="16"/>
      <c r="AJ1056" s="16"/>
    </row>
    <row r="1057" spans="1:36" ht="14.5" x14ac:dyDescent="0.3">
      <c r="A1057" s="110" t="s">
        <v>66</v>
      </c>
      <c r="B1057" s="110">
        <v>20</v>
      </c>
      <c r="C1057" s="110">
        <v>164</v>
      </c>
      <c r="D1057" s="110">
        <v>0</v>
      </c>
      <c r="E1057" s="110">
        <v>1</v>
      </c>
      <c r="F1057" s="110">
        <v>3600</v>
      </c>
      <c r="G1057" s="110">
        <v>1</v>
      </c>
      <c r="H1057" s="110">
        <f t="shared" si="35"/>
        <v>1</v>
      </c>
      <c r="I1057" s="110">
        <v>500</v>
      </c>
      <c r="J1057" s="110">
        <v>500</v>
      </c>
      <c r="K1057" s="110">
        <f t="shared" si="34"/>
        <v>0</v>
      </c>
      <c r="L1057" s="110">
        <v>503</v>
      </c>
      <c r="M1057" s="110">
        <v>500</v>
      </c>
      <c r="N1057" s="110">
        <v>6.0000000000000001E-3</v>
      </c>
      <c r="O1057" s="110">
        <v>4.0000000000000001E-3</v>
      </c>
      <c r="P1057" s="110">
        <v>6.0000000000000001E-3</v>
      </c>
      <c r="Q1057" s="110">
        <v>4.0000000000000001E-3</v>
      </c>
      <c r="R1057" s="110">
        <v>1E-3</v>
      </c>
      <c r="S1057" s="110">
        <v>0</v>
      </c>
      <c r="T1057" s="110">
        <v>9</v>
      </c>
      <c r="U1057" s="110">
        <v>9</v>
      </c>
      <c r="V1057" s="110">
        <v>3</v>
      </c>
      <c r="W1057" s="110">
        <v>8</v>
      </c>
      <c r="X1057" s="110">
        <v>4</v>
      </c>
      <c r="Y1057" s="110">
        <v>5</v>
      </c>
      <c r="Z1057" s="110">
        <v>0</v>
      </c>
      <c r="AA1057" s="110">
        <v>0</v>
      </c>
      <c r="AB1057" s="110">
        <v>0</v>
      </c>
      <c r="AC1057" s="110">
        <v>5130</v>
      </c>
      <c r="AD1057" s="110">
        <v>4996</v>
      </c>
      <c r="AE1057" s="110">
        <v>0</v>
      </c>
      <c r="AF1057" s="110" t="s">
        <v>365</v>
      </c>
      <c r="AG1057" s="16"/>
      <c r="AH1057" s="16"/>
      <c r="AI1057" s="16"/>
      <c r="AJ1057" s="16"/>
    </row>
    <row r="1058" spans="1:36" ht="14.5" x14ac:dyDescent="0.3">
      <c r="A1058" s="110" t="s">
        <v>67</v>
      </c>
      <c r="B1058" s="110">
        <v>20</v>
      </c>
      <c r="C1058" s="110">
        <v>185</v>
      </c>
      <c r="D1058" s="110">
        <v>0</v>
      </c>
      <c r="E1058" s="110">
        <v>1</v>
      </c>
      <c r="F1058" s="110">
        <v>3600</v>
      </c>
      <c r="G1058" s="110">
        <v>1</v>
      </c>
      <c r="H1058" s="110">
        <f t="shared" si="35"/>
        <v>1</v>
      </c>
      <c r="I1058" s="110">
        <v>444</v>
      </c>
      <c r="J1058" s="110">
        <v>444</v>
      </c>
      <c r="K1058" s="110">
        <f t="shared" si="34"/>
        <v>0</v>
      </c>
      <c r="L1058" s="110">
        <v>447</v>
      </c>
      <c r="M1058" s="110">
        <v>444</v>
      </c>
      <c r="N1058" s="110">
        <v>6.0000000000000001E-3</v>
      </c>
      <c r="O1058" s="110">
        <v>4.0000000000000001E-3</v>
      </c>
      <c r="P1058" s="110">
        <v>6.0000000000000001E-3</v>
      </c>
      <c r="Q1058" s="110">
        <v>2E-3</v>
      </c>
      <c r="R1058" s="110">
        <v>3.0000000000000001E-3</v>
      </c>
      <c r="S1058" s="110">
        <v>0</v>
      </c>
      <c r="T1058" s="110">
        <v>6</v>
      </c>
      <c r="U1058" s="110">
        <v>6</v>
      </c>
      <c r="V1058" s="110">
        <v>2</v>
      </c>
      <c r="W1058" s="110">
        <v>6</v>
      </c>
      <c r="X1058" s="110">
        <v>2</v>
      </c>
      <c r="Y1058" s="110">
        <v>3</v>
      </c>
      <c r="Z1058" s="110">
        <v>0</v>
      </c>
      <c r="AA1058" s="110">
        <v>0</v>
      </c>
      <c r="AB1058" s="110">
        <v>0</v>
      </c>
      <c r="AC1058" s="110">
        <v>4853</v>
      </c>
      <c r="AD1058" s="110">
        <v>3520</v>
      </c>
      <c r="AE1058" s="110">
        <v>0</v>
      </c>
      <c r="AF1058" s="110" t="s">
        <v>365</v>
      </c>
      <c r="AG1058" s="16"/>
      <c r="AH1058" s="16"/>
      <c r="AI1058" s="16"/>
      <c r="AJ1058" s="16"/>
    </row>
    <row r="1059" spans="1:36" ht="14.5" x14ac:dyDescent="0.3">
      <c r="A1059" s="110" t="s">
        <v>68</v>
      </c>
      <c r="B1059" s="110">
        <v>20</v>
      </c>
      <c r="C1059" s="110">
        <v>154</v>
      </c>
      <c r="D1059" s="110">
        <v>0</v>
      </c>
      <c r="E1059" s="110">
        <v>1</v>
      </c>
      <c r="F1059" s="110">
        <v>3600</v>
      </c>
      <c r="G1059" s="110">
        <v>1</v>
      </c>
      <c r="H1059" s="110">
        <f t="shared" si="35"/>
        <v>1</v>
      </c>
      <c r="I1059" s="110">
        <v>612</v>
      </c>
      <c r="J1059" s="110">
        <v>612</v>
      </c>
      <c r="K1059" s="110">
        <f t="shared" si="34"/>
        <v>0</v>
      </c>
      <c r="L1059" s="110">
        <v>612</v>
      </c>
      <c r="M1059" s="110">
        <v>612</v>
      </c>
      <c r="N1059" s="110">
        <v>6.0000000000000001E-3</v>
      </c>
      <c r="O1059" s="110">
        <v>6.0000000000000001E-3</v>
      </c>
      <c r="P1059" s="110">
        <v>6.0000000000000001E-3</v>
      </c>
      <c r="Q1059" s="110">
        <v>3.0000000000000001E-3</v>
      </c>
      <c r="R1059" s="110">
        <v>2E-3</v>
      </c>
      <c r="S1059" s="110">
        <v>0</v>
      </c>
      <c r="T1059" s="110">
        <v>4</v>
      </c>
      <c r="U1059" s="110">
        <v>4</v>
      </c>
      <c r="V1059" s="110">
        <v>1</v>
      </c>
      <c r="W1059" s="110">
        <v>4</v>
      </c>
      <c r="X1059" s="110">
        <v>1</v>
      </c>
      <c r="Y1059" s="110">
        <v>2</v>
      </c>
      <c r="Z1059" s="110">
        <v>0</v>
      </c>
      <c r="AA1059" s="110">
        <v>0</v>
      </c>
      <c r="AB1059" s="110">
        <v>0</v>
      </c>
      <c r="AC1059" s="110">
        <v>2077</v>
      </c>
      <c r="AD1059" s="110">
        <v>1820</v>
      </c>
      <c r="AE1059" s="110">
        <v>0</v>
      </c>
      <c r="AF1059" s="110" t="s">
        <v>365</v>
      </c>
      <c r="AG1059" s="16"/>
      <c r="AH1059" s="16"/>
      <c r="AI1059" s="16"/>
      <c r="AJ1059" s="16"/>
    </row>
    <row r="1060" spans="1:36" ht="14.5" x14ac:dyDescent="0.3">
      <c r="A1060" s="110" t="s">
        <v>69</v>
      </c>
      <c r="B1060" s="110">
        <v>20</v>
      </c>
      <c r="C1060" s="110">
        <v>154</v>
      </c>
      <c r="D1060" s="110">
        <v>0</v>
      </c>
      <c r="E1060" s="110">
        <v>1</v>
      </c>
      <c r="F1060" s="110">
        <v>3600</v>
      </c>
      <c r="G1060" s="110">
        <v>1</v>
      </c>
      <c r="H1060" s="110">
        <f t="shared" si="35"/>
        <v>1</v>
      </c>
      <c r="I1060" s="110">
        <v>505</v>
      </c>
      <c r="J1060" s="110">
        <v>505</v>
      </c>
      <c r="K1060" s="110">
        <f t="shared" si="34"/>
        <v>0</v>
      </c>
      <c r="L1060" s="110">
        <v>505</v>
      </c>
      <c r="M1060" s="110">
        <v>505</v>
      </c>
      <c r="N1060" s="110">
        <v>4.0000000000000001E-3</v>
      </c>
      <c r="O1060" s="110">
        <v>4.0000000000000001E-3</v>
      </c>
      <c r="P1060" s="110">
        <v>4.0000000000000001E-3</v>
      </c>
      <c r="Q1060" s="110">
        <v>2E-3</v>
      </c>
      <c r="R1060" s="110">
        <v>1E-3</v>
      </c>
      <c r="S1060" s="110">
        <v>0</v>
      </c>
      <c r="T1060" s="110">
        <v>4</v>
      </c>
      <c r="U1060" s="110">
        <v>4</v>
      </c>
      <c r="V1060" s="110">
        <v>1</v>
      </c>
      <c r="W1060" s="110">
        <v>4</v>
      </c>
      <c r="X1060" s="110">
        <v>1</v>
      </c>
      <c r="Y1060" s="110">
        <v>2</v>
      </c>
      <c r="Z1060" s="110">
        <v>0</v>
      </c>
      <c r="AA1060" s="110">
        <v>0</v>
      </c>
      <c r="AB1060" s="110">
        <v>0</v>
      </c>
      <c r="AC1060" s="110">
        <v>2532</v>
      </c>
      <c r="AD1060" s="110">
        <v>2284</v>
      </c>
      <c r="AE1060" s="110">
        <v>0</v>
      </c>
      <c r="AF1060" s="110" t="s">
        <v>365</v>
      </c>
      <c r="AG1060" s="16"/>
      <c r="AH1060" s="16"/>
      <c r="AI1060" s="16"/>
      <c r="AJ1060" s="16"/>
    </row>
    <row r="1061" spans="1:36" ht="14.5" x14ac:dyDescent="0.3">
      <c r="A1061" s="110" t="s">
        <v>70</v>
      </c>
      <c r="B1061" s="110">
        <v>20</v>
      </c>
      <c r="C1061" s="110">
        <v>200</v>
      </c>
      <c r="D1061" s="110">
        <v>0</v>
      </c>
      <c r="E1061" s="110">
        <v>1</v>
      </c>
      <c r="F1061" s="110">
        <v>3600</v>
      </c>
      <c r="G1061" s="110">
        <v>1</v>
      </c>
      <c r="H1061" s="110">
        <f t="shared" si="35"/>
        <v>1</v>
      </c>
      <c r="I1061" s="110">
        <v>484</v>
      </c>
      <c r="J1061" s="110">
        <v>484</v>
      </c>
      <c r="K1061" s="110">
        <f t="shared" si="34"/>
        <v>0</v>
      </c>
      <c r="L1061" s="110">
        <v>484</v>
      </c>
      <c r="M1061" s="110">
        <v>484</v>
      </c>
      <c r="N1061" s="110">
        <v>4.0000000000000001E-3</v>
      </c>
      <c r="O1061" s="110">
        <v>4.0000000000000001E-3</v>
      </c>
      <c r="P1061" s="110">
        <v>4.0000000000000001E-3</v>
      </c>
      <c r="Q1061" s="110">
        <v>3.0000000000000001E-3</v>
      </c>
      <c r="R1061" s="110">
        <v>1E-3</v>
      </c>
      <c r="S1061" s="110">
        <v>0</v>
      </c>
      <c r="T1061" s="110">
        <v>3</v>
      </c>
      <c r="U1061" s="110">
        <v>3</v>
      </c>
      <c r="V1061" s="110">
        <v>1</v>
      </c>
      <c r="W1061" s="110">
        <v>3</v>
      </c>
      <c r="X1061" s="110">
        <v>1</v>
      </c>
      <c r="Y1061" s="110">
        <v>2</v>
      </c>
      <c r="Z1061" s="110">
        <v>0</v>
      </c>
      <c r="AA1061" s="110">
        <v>0</v>
      </c>
      <c r="AB1061" s="110">
        <v>0</v>
      </c>
      <c r="AC1061" s="110">
        <v>3951</v>
      </c>
      <c r="AD1061" s="110">
        <v>3254</v>
      </c>
      <c r="AE1061" s="110">
        <v>0</v>
      </c>
      <c r="AF1061" s="110" t="s">
        <v>365</v>
      </c>
      <c r="AG1061" s="16"/>
      <c r="AH1061" s="16"/>
      <c r="AI1061" s="16"/>
      <c r="AJ1061" s="16"/>
    </row>
    <row r="1062" spans="1:36" ht="14.5" x14ac:dyDescent="0.3">
      <c r="A1062" s="110" t="s">
        <v>71</v>
      </c>
      <c r="B1062" s="110">
        <v>20</v>
      </c>
      <c r="C1062" s="110">
        <v>177</v>
      </c>
      <c r="D1062" s="110">
        <v>0</v>
      </c>
      <c r="E1062" s="110">
        <v>1</v>
      </c>
      <c r="F1062" s="110">
        <v>3600</v>
      </c>
      <c r="G1062" s="110">
        <v>1</v>
      </c>
      <c r="H1062" s="110">
        <f t="shared" si="35"/>
        <v>1</v>
      </c>
      <c r="I1062" s="110">
        <v>512</v>
      </c>
      <c r="J1062" s="110">
        <v>512</v>
      </c>
      <c r="K1062" s="110">
        <f t="shared" si="34"/>
        <v>0</v>
      </c>
      <c r="L1062" s="110">
        <v>512</v>
      </c>
      <c r="M1062" s="110">
        <v>512</v>
      </c>
      <c r="N1062" s="110">
        <v>8.0000000000000002E-3</v>
      </c>
      <c r="O1062" s="110">
        <v>8.0000000000000002E-3</v>
      </c>
      <c r="P1062" s="110">
        <v>8.0000000000000002E-3</v>
      </c>
      <c r="Q1062" s="110">
        <v>6.0000000000000001E-3</v>
      </c>
      <c r="R1062" s="110">
        <v>1E-3</v>
      </c>
      <c r="S1062" s="110">
        <v>0</v>
      </c>
      <c r="T1062" s="110">
        <v>6</v>
      </c>
      <c r="U1062" s="110">
        <v>6</v>
      </c>
      <c r="V1062" s="110">
        <v>1</v>
      </c>
      <c r="W1062" s="110">
        <v>3</v>
      </c>
      <c r="X1062" s="110">
        <v>1</v>
      </c>
      <c r="Y1062" s="110">
        <v>2</v>
      </c>
      <c r="Z1062" s="110">
        <v>0</v>
      </c>
      <c r="AA1062" s="110">
        <v>0</v>
      </c>
      <c r="AB1062" s="110">
        <v>0</v>
      </c>
      <c r="AC1062" s="110">
        <v>2830</v>
      </c>
      <c r="AD1062" s="110">
        <v>2259</v>
      </c>
      <c r="AE1062" s="110">
        <v>0</v>
      </c>
      <c r="AF1062" s="110" t="s">
        <v>365</v>
      </c>
      <c r="AG1062" s="16"/>
      <c r="AH1062" s="16"/>
      <c r="AI1062" s="16"/>
      <c r="AJ1062" s="16"/>
    </row>
    <row r="1063" spans="1:36" ht="14.5" x14ac:dyDescent="0.3">
      <c r="A1063" s="110" t="s">
        <v>72</v>
      </c>
      <c r="B1063" s="110">
        <v>20</v>
      </c>
      <c r="C1063" s="110">
        <v>170</v>
      </c>
      <c r="D1063" s="110">
        <v>0</v>
      </c>
      <c r="E1063" s="110">
        <v>1</v>
      </c>
      <c r="F1063" s="110">
        <v>3600</v>
      </c>
      <c r="G1063" s="110">
        <v>1</v>
      </c>
      <c r="H1063" s="110">
        <f t="shared" si="35"/>
        <v>1</v>
      </c>
      <c r="I1063" s="110">
        <v>509</v>
      </c>
      <c r="J1063" s="110">
        <v>509</v>
      </c>
      <c r="K1063" s="110">
        <f t="shared" si="34"/>
        <v>0</v>
      </c>
      <c r="L1063" s="110">
        <v>509</v>
      </c>
      <c r="M1063" s="110">
        <v>509</v>
      </c>
      <c r="N1063" s="110">
        <v>5.0000000000000001E-3</v>
      </c>
      <c r="O1063" s="110">
        <v>5.0000000000000001E-3</v>
      </c>
      <c r="P1063" s="110">
        <v>5.0000000000000001E-3</v>
      </c>
      <c r="Q1063" s="110">
        <v>3.0000000000000001E-3</v>
      </c>
      <c r="R1063" s="110">
        <v>1E-3</v>
      </c>
      <c r="S1063" s="110">
        <v>0</v>
      </c>
      <c r="T1063" s="110">
        <v>3</v>
      </c>
      <c r="U1063" s="110">
        <v>3</v>
      </c>
      <c r="V1063" s="110">
        <v>0</v>
      </c>
      <c r="W1063" s="110">
        <v>1</v>
      </c>
      <c r="X1063" s="110">
        <v>1</v>
      </c>
      <c r="Y1063" s="110">
        <v>0</v>
      </c>
      <c r="Z1063" s="110">
        <v>0</v>
      </c>
      <c r="AA1063" s="110">
        <v>0</v>
      </c>
      <c r="AB1063" s="110">
        <v>1</v>
      </c>
      <c r="AC1063" s="110">
        <v>4036</v>
      </c>
      <c r="AD1063" s="110">
        <v>4020</v>
      </c>
      <c r="AE1063" s="110">
        <v>0</v>
      </c>
      <c r="AF1063" s="110" t="s">
        <v>365</v>
      </c>
      <c r="AG1063" s="16"/>
      <c r="AH1063" s="16"/>
      <c r="AI1063" s="16"/>
      <c r="AJ1063" s="16"/>
    </row>
    <row r="1064" spans="1:36" ht="14.5" x14ac:dyDescent="0.3">
      <c r="A1064" s="110" t="s">
        <v>73</v>
      </c>
      <c r="B1064" s="110">
        <v>20</v>
      </c>
      <c r="C1064" s="110">
        <v>166</v>
      </c>
      <c r="D1064" s="110">
        <v>0</v>
      </c>
      <c r="E1064" s="110">
        <v>1</v>
      </c>
      <c r="F1064" s="110">
        <v>3600</v>
      </c>
      <c r="G1064" s="110">
        <v>1</v>
      </c>
      <c r="H1064" s="110">
        <f t="shared" si="35"/>
        <v>1</v>
      </c>
      <c r="I1064" s="110">
        <v>527</v>
      </c>
      <c r="J1064" s="110">
        <v>527</v>
      </c>
      <c r="K1064" s="110">
        <f t="shared" si="34"/>
        <v>0</v>
      </c>
      <c r="L1064" s="110">
        <v>528</v>
      </c>
      <c r="M1064" s="110">
        <v>527</v>
      </c>
      <c r="N1064" s="110">
        <v>1.0999999999999999E-2</v>
      </c>
      <c r="O1064" s="110">
        <v>7.0000000000000001E-3</v>
      </c>
      <c r="P1064" s="110">
        <v>0.01</v>
      </c>
      <c r="Q1064" s="110">
        <v>8.9999999999999993E-3</v>
      </c>
      <c r="R1064" s="110">
        <v>1E-3</v>
      </c>
      <c r="S1064" s="110">
        <v>0</v>
      </c>
      <c r="T1064" s="110">
        <v>10</v>
      </c>
      <c r="U1064" s="110">
        <v>10</v>
      </c>
      <c r="V1064" s="110">
        <v>3</v>
      </c>
      <c r="W1064" s="110">
        <v>10</v>
      </c>
      <c r="X1064" s="110">
        <v>4</v>
      </c>
      <c r="Y1064" s="110">
        <v>4</v>
      </c>
      <c r="Z1064" s="110">
        <v>0</v>
      </c>
      <c r="AA1064" s="110">
        <v>0</v>
      </c>
      <c r="AB1064" s="110">
        <v>0</v>
      </c>
      <c r="AC1064" s="110">
        <v>3588</v>
      </c>
      <c r="AD1064" s="110">
        <v>3041</v>
      </c>
      <c r="AE1064" s="110">
        <v>0</v>
      </c>
      <c r="AF1064" s="110" t="s">
        <v>365</v>
      </c>
      <c r="AG1064" s="16"/>
      <c r="AH1064" s="16"/>
      <c r="AI1064" s="16"/>
      <c r="AJ1064" s="16"/>
    </row>
    <row r="1065" spans="1:36" ht="14.5" x14ac:dyDescent="0.3">
      <c r="A1065" s="110" t="s">
        <v>74</v>
      </c>
      <c r="B1065" s="110">
        <v>20</v>
      </c>
      <c r="C1065" s="110">
        <v>152</v>
      </c>
      <c r="D1065" s="110">
        <v>0</v>
      </c>
      <c r="E1065" s="110">
        <v>1</v>
      </c>
      <c r="F1065" s="110">
        <v>3600</v>
      </c>
      <c r="G1065" s="110">
        <v>1</v>
      </c>
      <c r="H1065" s="110">
        <f t="shared" si="35"/>
        <v>1</v>
      </c>
      <c r="I1065" s="110">
        <v>485</v>
      </c>
      <c r="J1065" s="110">
        <v>485</v>
      </c>
      <c r="K1065" s="110">
        <f t="shared" si="34"/>
        <v>0</v>
      </c>
      <c r="L1065" s="110">
        <v>486</v>
      </c>
      <c r="M1065" s="110">
        <v>485</v>
      </c>
      <c r="N1065" s="110">
        <v>3.3000000000000002E-2</v>
      </c>
      <c r="O1065" s="110">
        <v>5.0000000000000001E-3</v>
      </c>
      <c r="P1065" s="110">
        <v>0.03</v>
      </c>
      <c r="Q1065" s="110">
        <v>1.7999999999999999E-2</v>
      </c>
      <c r="R1065" s="110">
        <v>8.9999999999999993E-3</v>
      </c>
      <c r="S1065" s="110">
        <v>1E-3</v>
      </c>
      <c r="T1065" s="110">
        <v>35</v>
      </c>
      <c r="U1065" s="110">
        <v>35</v>
      </c>
      <c r="V1065" s="110">
        <v>16</v>
      </c>
      <c r="W1065" s="110">
        <v>44</v>
      </c>
      <c r="X1065" s="110">
        <v>22</v>
      </c>
      <c r="Y1065" s="110">
        <v>19</v>
      </c>
      <c r="Z1065" s="110">
        <v>0</v>
      </c>
      <c r="AA1065" s="110">
        <v>0</v>
      </c>
      <c r="AB1065" s="110">
        <v>0</v>
      </c>
      <c r="AC1065" s="110">
        <v>16593</v>
      </c>
      <c r="AD1065" s="110">
        <v>14649</v>
      </c>
      <c r="AE1065" s="110">
        <v>0</v>
      </c>
      <c r="AF1065" s="110" t="s">
        <v>365</v>
      </c>
      <c r="AG1065" s="16"/>
      <c r="AH1065" s="16"/>
      <c r="AI1065" s="16"/>
      <c r="AJ1065" s="16"/>
    </row>
    <row r="1066" spans="1:36" ht="14.5" x14ac:dyDescent="0.3">
      <c r="A1066" s="110" t="s">
        <v>75</v>
      </c>
      <c r="B1066" s="110">
        <v>20</v>
      </c>
      <c r="C1066" s="110">
        <v>179</v>
      </c>
      <c r="D1066" s="110">
        <v>0</v>
      </c>
      <c r="E1066" s="110">
        <v>1</v>
      </c>
      <c r="F1066" s="110">
        <v>3600</v>
      </c>
      <c r="G1066" s="110">
        <v>1</v>
      </c>
      <c r="H1066" s="110">
        <f t="shared" si="35"/>
        <v>1</v>
      </c>
      <c r="I1066" s="110">
        <v>584</v>
      </c>
      <c r="J1066" s="110">
        <v>584</v>
      </c>
      <c r="K1066" s="110">
        <f t="shared" si="34"/>
        <v>0</v>
      </c>
      <c r="L1066" s="110">
        <v>590</v>
      </c>
      <c r="M1066" s="110">
        <v>584</v>
      </c>
      <c r="N1066" s="110">
        <v>3.4000000000000002E-2</v>
      </c>
      <c r="O1066" s="110">
        <v>7.0000000000000001E-3</v>
      </c>
      <c r="P1066" s="110">
        <v>0.03</v>
      </c>
      <c r="Q1066" s="110">
        <v>1.6E-2</v>
      </c>
      <c r="R1066" s="110">
        <v>1.4E-2</v>
      </c>
      <c r="S1066" s="110">
        <v>1E-3</v>
      </c>
      <c r="T1066" s="110">
        <v>36</v>
      </c>
      <c r="U1066" s="110">
        <v>36</v>
      </c>
      <c r="V1066" s="110">
        <v>16</v>
      </c>
      <c r="W1066" s="110">
        <v>38</v>
      </c>
      <c r="X1066" s="110">
        <v>18</v>
      </c>
      <c r="Y1066" s="110">
        <v>22</v>
      </c>
      <c r="Z1066" s="110">
        <v>0</v>
      </c>
      <c r="AA1066" s="110">
        <v>0</v>
      </c>
      <c r="AB1066" s="110">
        <v>0</v>
      </c>
      <c r="AC1066" s="110">
        <v>20930</v>
      </c>
      <c r="AD1066" s="110">
        <v>18828</v>
      </c>
      <c r="AE1066" s="110">
        <v>0</v>
      </c>
      <c r="AF1066" s="110" t="s">
        <v>365</v>
      </c>
      <c r="AG1066" s="16"/>
      <c r="AH1066" s="16"/>
      <c r="AI1066" s="16"/>
      <c r="AJ1066" s="16"/>
    </row>
    <row r="1067" spans="1:36" ht="14.5" x14ac:dyDescent="0.3">
      <c r="A1067" s="110" t="s">
        <v>76</v>
      </c>
      <c r="B1067" s="110">
        <v>20</v>
      </c>
      <c r="C1067" s="110">
        <v>181</v>
      </c>
      <c r="D1067" s="110">
        <v>0</v>
      </c>
      <c r="E1067" s="110">
        <v>1</v>
      </c>
      <c r="F1067" s="110">
        <v>3600</v>
      </c>
      <c r="G1067" s="110">
        <v>1</v>
      </c>
      <c r="H1067" s="110">
        <f t="shared" si="35"/>
        <v>1</v>
      </c>
      <c r="I1067" s="110">
        <v>511</v>
      </c>
      <c r="J1067" s="110">
        <v>511</v>
      </c>
      <c r="K1067" s="110">
        <f t="shared" si="34"/>
        <v>0</v>
      </c>
      <c r="L1067" s="110">
        <v>513</v>
      </c>
      <c r="M1067" s="110">
        <v>511</v>
      </c>
      <c r="N1067" s="110">
        <v>6.0000000000000001E-3</v>
      </c>
      <c r="O1067" s="110">
        <v>5.0000000000000001E-3</v>
      </c>
      <c r="P1067" s="110">
        <v>5.0000000000000001E-3</v>
      </c>
      <c r="Q1067" s="110">
        <v>5.0000000000000001E-3</v>
      </c>
      <c r="R1067" s="110">
        <v>0</v>
      </c>
      <c r="S1067" s="110">
        <v>0</v>
      </c>
      <c r="T1067" s="110">
        <v>4</v>
      </c>
      <c r="U1067" s="110">
        <v>4</v>
      </c>
      <c r="V1067" s="110">
        <v>1</v>
      </c>
      <c r="W1067" s="110">
        <v>3</v>
      </c>
      <c r="X1067" s="110">
        <v>2</v>
      </c>
      <c r="Y1067" s="110">
        <v>1</v>
      </c>
      <c r="Z1067" s="110">
        <v>0</v>
      </c>
      <c r="AA1067" s="110">
        <v>0</v>
      </c>
      <c r="AB1067" s="110">
        <v>1</v>
      </c>
      <c r="AC1067" s="110">
        <v>2817</v>
      </c>
      <c r="AD1067" s="110">
        <v>2248</v>
      </c>
      <c r="AE1067" s="110">
        <v>0</v>
      </c>
      <c r="AF1067" s="110" t="s">
        <v>365</v>
      </c>
      <c r="AG1067" s="16"/>
      <c r="AH1067" s="16"/>
      <c r="AI1067" s="16"/>
      <c r="AJ1067" s="16"/>
    </row>
    <row r="1068" spans="1:36" ht="14.5" x14ac:dyDescent="0.3">
      <c r="A1068" s="110" t="s">
        <v>77</v>
      </c>
      <c r="B1068" s="110">
        <v>20</v>
      </c>
      <c r="C1068" s="110">
        <v>172</v>
      </c>
      <c r="D1068" s="110">
        <v>0</v>
      </c>
      <c r="E1068" s="110">
        <v>1</v>
      </c>
      <c r="F1068" s="110">
        <v>3600</v>
      </c>
      <c r="G1068" s="110">
        <v>1</v>
      </c>
      <c r="H1068" s="110">
        <f t="shared" si="35"/>
        <v>1</v>
      </c>
      <c r="I1068" s="110">
        <v>515</v>
      </c>
      <c r="J1068" s="110">
        <v>515</v>
      </c>
      <c r="K1068" s="110">
        <f t="shared" si="34"/>
        <v>0</v>
      </c>
      <c r="L1068" s="110">
        <v>515</v>
      </c>
      <c r="M1068" s="110">
        <v>515</v>
      </c>
      <c r="N1068" s="110">
        <v>4.0000000000000001E-3</v>
      </c>
      <c r="O1068" s="110">
        <v>4.0000000000000001E-3</v>
      </c>
      <c r="P1068" s="110">
        <v>4.0000000000000001E-3</v>
      </c>
      <c r="Q1068" s="110">
        <v>2E-3</v>
      </c>
      <c r="R1068" s="110">
        <v>1E-3</v>
      </c>
      <c r="S1068" s="110">
        <v>0</v>
      </c>
      <c r="T1068" s="110">
        <v>3</v>
      </c>
      <c r="U1068" s="110">
        <v>3</v>
      </c>
      <c r="V1068" s="110">
        <v>0</v>
      </c>
      <c r="W1068" s="110">
        <v>1</v>
      </c>
      <c r="X1068" s="110">
        <v>1</v>
      </c>
      <c r="Y1068" s="110">
        <v>0</v>
      </c>
      <c r="Z1068" s="110">
        <v>0</v>
      </c>
      <c r="AA1068" s="110">
        <v>0</v>
      </c>
      <c r="AB1068" s="110">
        <v>1</v>
      </c>
      <c r="AC1068" s="110">
        <v>1507</v>
      </c>
      <c r="AD1068" s="110">
        <v>1367</v>
      </c>
      <c r="AE1068" s="110">
        <v>0</v>
      </c>
      <c r="AF1068" s="110" t="s">
        <v>365</v>
      </c>
      <c r="AG1068" s="16"/>
      <c r="AH1068" s="16"/>
      <c r="AI1068" s="16"/>
      <c r="AJ1068" s="16"/>
    </row>
    <row r="1069" spans="1:36" ht="14.5" x14ac:dyDescent="0.3">
      <c r="A1069" s="110" t="s">
        <v>78</v>
      </c>
      <c r="B1069" s="110">
        <v>20</v>
      </c>
      <c r="C1069" s="110">
        <v>197</v>
      </c>
      <c r="D1069" s="110">
        <v>0</v>
      </c>
      <c r="E1069" s="110">
        <v>1</v>
      </c>
      <c r="F1069" s="110">
        <v>3600</v>
      </c>
      <c r="G1069" s="110">
        <v>1</v>
      </c>
      <c r="H1069" s="110">
        <f t="shared" si="35"/>
        <v>1</v>
      </c>
      <c r="I1069" s="110">
        <v>548</v>
      </c>
      <c r="J1069" s="110">
        <v>548</v>
      </c>
      <c r="K1069" s="110">
        <f t="shared" si="34"/>
        <v>0</v>
      </c>
      <c r="L1069" s="110">
        <v>548</v>
      </c>
      <c r="M1069" s="110">
        <v>548</v>
      </c>
      <c r="N1069" s="110">
        <v>4.0000000000000001E-3</v>
      </c>
      <c r="O1069" s="110">
        <v>4.0000000000000001E-3</v>
      </c>
      <c r="P1069" s="110">
        <v>4.0000000000000001E-3</v>
      </c>
      <c r="Q1069" s="110">
        <v>3.0000000000000001E-3</v>
      </c>
      <c r="R1069" s="110">
        <v>1E-3</v>
      </c>
      <c r="S1069" s="110">
        <v>0</v>
      </c>
      <c r="T1069" s="110">
        <v>2</v>
      </c>
      <c r="U1069" s="110">
        <v>2</v>
      </c>
      <c r="V1069" s="110">
        <v>1</v>
      </c>
      <c r="W1069" s="110">
        <v>3</v>
      </c>
      <c r="X1069" s="110">
        <v>1</v>
      </c>
      <c r="Y1069" s="110">
        <v>2</v>
      </c>
      <c r="Z1069" s="110">
        <v>0</v>
      </c>
      <c r="AA1069" s="110">
        <v>0</v>
      </c>
      <c r="AB1069" s="110">
        <v>0</v>
      </c>
      <c r="AC1069" s="110">
        <v>3296</v>
      </c>
      <c r="AD1069" s="110">
        <v>2695</v>
      </c>
      <c r="AE1069" s="110">
        <v>0</v>
      </c>
      <c r="AF1069" s="110" t="s">
        <v>365</v>
      </c>
      <c r="AG1069" s="16"/>
      <c r="AH1069" s="16"/>
      <c r="AI1069" s="16"/>
      <c r="AJ1069" s="16"/>
    </row>
    <row r="1070" spans="1:36" ht="14.5" x14ac:dyDescent="0.3">
      <c r="A1070" s="110" t="s">
        <v>79</v>
      </c>
      <c r="B1070" s="110">
        <v>20</v>
      </c>
      <c r="C1070" s="110">
        <v>161</v>
      </c>
      <c r="D1070" s="110">
        <v>0</v>
      </c>
      <c r="E1070" s="110">
        <v>1</v>
      </c>
      <c r="F1070" s="110">
        <v>3600</v>
      </c>
      <c r="G1070" s="110">
        <v>1</v>
      </c>
      <c r="H1070" s="110">
        <f t="shared" si="35"/>
        <v>1</v>
      </c>
      <c r="I1070" s="110">
        <v>382</v>
      </c>
      <c r="J1070" s="110">
        <v>382</v>
      </c>
      <c r="K1070" s="110">
        <f t="shared" si="34"/>
        <v>0</v>
      </c>
      <c r="L1070" s="110">
        <v>382</v>
      </c>
      <c r="M1070" s="110">
        <v>382</v>
      </c>
      <c r="N1070" s="110">
        <v>3.0000000000000001E-3</v>
      </c>
      <c r="O1070" s="110">
        <v>3.0000000000000001E-3</v>
      </c>
      <c r="P1070" s="110">
        <v>3.0000000000000001E-3</v>
      </c>
      <c r="Q1070" s="110">
        <v>3.0000000000000001E-3</v>
      </c>
      <c r="R1070" s="110">
        <v>0</v>
      </c>
      <c r="S1070" s="110">
        <v>0</v>
      </c>
      <c r="T1070" s="110">
        <v>3</v>
      </c>
      <c r="U1070" s="110">
        <v>3</v>
      </c>
      <c r="V1070" s="110">
        <v>0</v>
      </c>
      <c r="W1070" s="110">
        <v>1</v>
      </c>
      <c r="X1070" s="110">
        <v>1</v>
      </c>
      <c r="Y1070" s="110">
        <v>0</v>
      </c>
      <c r="Z1070" s="110">
        <v>0</v>
      </c>
      <c r="AA1070" s="110">
        <v>0</v>
      </c>
      <c r="AB1070" s="110">
        <v>1</v>
      </c>
      <c r="AC1070" s="110">
        <v>1461</v>
      </c>
      <c r="AD1070" s="110">
        <v>1354</v>
      </c>
      <c r="AE1070" s="110">
        <v>0</v>
      </c>
      <c r="AF1070" s="110" t="s">
        <v>365</v>
      </c>
      <c r="AG1070" s="16"/>
      <c r="AH1070" s="16"/>
      <c r="AI1070" s="16"/>
      <c r="AJ1070" s="16"/>
    </row>
    <row r="1071" spans="1:36" ht="14.5" x14ac:dyDescent="0.3">
      <c r="A1071" s="110" t="s">
        <v>80</v>
      </c>
      <c r="B1071" s="110">
        <v>20</v>
      </c>
      <c r="C1071" s="110">
        <v>177</v>
      </c>
      <c r="D1071" s="110">
        <v>0</v>
      </c>
      <c r="E1071" s="110">
        <v>1</v>
      </c>
      <c r="F1071" s="110">
        <v>3600</v>
      </c>
      <c r="G1071" s="110">
        <v>1</v>
      </c>
      <c r="H1071" s="110">
        <f t="shared" si="35"/>
        <v>1</v>
      </c>
      <c r="I1071" s="110">
        <v>339</v>
      </c>
      <c r="J1071" s="110">
        <v>339</v>
      </c>
      <c r="K1071" s="110">
        <f t="shared" si="34"/>
        <v>0</v>
      </c>
      <c r="L1071" s="110">
        <v>339</v>
      </c>
      <c r="M1071" s="110">
        <v>339</v>
      </c>
      <c r="N1071" s="110">
        <v>5.0000000000000001E-3</v>
      </c>
      <c r="O1071" s="110">
        <v>5.0000000000000001E-3</v>
      </c>
      <c r="P1071" s="110">
        <v>5.0000000000000001E-3</v>
      </c>
      <c r="Q1071" s="110">
        <v>3.0000000000000001E-3</v>
      </c>
      <c r="R1071" s="110">
        <v>1E-3</v>
      </c>
      <c r="S1071" s="110">
        <v>0</v>
      </c>
      <c r="T1071" s="110">
        <v>2</v>
      </c>
      <c r="U1071" s="110">
        <v>2</v>
      </c>
      <c r="V1071" s="110">
        <v>0</v>
      </c>
      <c r="W1071" s="110">
        <v>1</v>
      </c>
      <c r="X1071" s="110">
        <v>1</v>
      </c>
      <c r="Y1071" s="110">
        <v>0</v>
      </c>
      <c r="Z1071" s="110">
        <v>0</v>
      </c>
      <c r="AA1071" s="110">
        <v>0</v>
      </c>
      <c r="AB1071" s="110">
        <v>1</v>
      </c>
      <c r="AC1071" s="110">
        <v>2968</v>
      </c>
      <c r="AD1071" s="110">
        <v>2841</v>
      </c>
      <c r="AE1071" s="110">
        <v>0</v>
      </c>
      <c r="AF1071" s="110" t="s">
        <v>365</v>
      </c>
      <c r="AG1071" s="16"/>
      <c r="AH1071" s="16"/>
      <c r="AI1071" s="16"/>
      <c r="AJ1071" s="16"/>
    </row>
    <row r="1072" spans="1:36" ht="14.5" x14ac:dyDescent="0.3">
      <c r="A1072" s="110" t="s">
        <v>81</v>
      </c>
      <c r="B1072" s="110">
        <v>20</v>
      </c>
      <c r="C1072" s="110">
        <v>193</v>
      </c>
      <c r="D1072" s="110">
        <v>0</v>
      </c>
      <c r="E1072" s="110">
        <v>1</v>
      </c>
      <c r="F1072" s="110">
        <v>3600</v>
      </c>
      <c r="G1072" s="110">
        <v>1</v>
      </c>
      <c r="H1072" s="110">
        <f t="shared" si="35"/>
        <v>1</v>
      </c>
      <c r="I1072" s="110">
        <v>471</v>
      </c>
      <c r="J1072" s="110">
        <v>471</v>
      </c>
      <c r="K1072" s="110">
        <f t="shared" ref="K1072:K1135" si="36">(I1072-J1072)/I1072*100</f>
        <v>0</v>
      </c>
      <c r="L1072" s="110">
        <v>472</v>
      </c>
      <c r="M1072" s="110">
        <v>471</v>
      </c>
      <c r="N1072" s="110">
        <v>1.9E-2</v>
      </c>
      <c r="O1072" s="110">
        <v>8.0000000000000002E-3</v>
      </c>
      <c r="P1072" s="110">
        <v>1.7999999999999999E-2</v>
      </c>
      <c r="Q1072" s="110">
        <v>1.0999999999999999E-2</v>
      </c>
      <c r="R1072" s="110">
        <v>6.0000000000000001E-3</v>
      </c>
      <c r="S1072" s="110">
        <v>0</v>
      </c>
      <c r="T1072" s="110">
        <v>19</v>
      </c>
      <c r="U1072" s="110">
        <v>19</v>
      </c>
      <c r="V1072" s="110">
        <v>9</v>
      </c>
      <c r="W1072" s="110">
        <v>24</v>
      </c>
      <c r="X1072" s="110">
        <v>10</v>
      </c>
      <c r="Y1072" s="110">
        <v>11</v>
      </c>
      <c r="Z1072" s="110">
        <v>0</v>
      </c>
      <c r="AA1072" s="110">
        <v>0</v>
      </c>
      <c r="AB1072" s="110">
        <v>0</v>
      </c>
      <c r="AC1072" s="110">
        <v>9461</v>
      </c>
      <c r="AD1072" s="110">
        <v>7990</v>
      </c>
      <c r="AE1072" s="110">
        <v>0</v>
      </c>
      <c r="AF1072" s="110" t="s">
        <v>365</v>
      </c>
      <c r="AG1072" s="16"/>
      <c r="AH1072" s="16"/>
      <c r="AI1072" s="16"/>
      <c r="AJ1072" s="16"/>
    </row>
    <row r="1073" spans="1:36" ht="14.5" x14ac:dyDescent="0.3">
      <c r="A1073" s="110" t="s">
        <v>82</v>
      </c>
      <c r="B1073" s="110">
        <v>20</v>
      </c>
      <c r="C1073" s="110">
        <v>174</v>
      </c>
      <c r="D1073" s="110">
        <v>0</v>
      </c>
      <c r="E1073" s="110">
        <v>1</v>
      </c>
      <c r="F1073" s="110">
        <v>3600</v>
      </c>
      <c r="G1073" s="110">
        <v>1</v>
      </c>
      <c r="H1073" s="110">
        <f t="shared" si="35"/>
        <v>1</v>
      </c>
      <c r="I1073" s="110">
        <v>476</v>
      </c>
      <c r="J1073" s="110">
        <v>476</v>
      </c>
      <c r="K1073" s="110">
        <f t="shared" si="36"/>
        <v>0</v>
      </c>
      <c r="L1073" s="110">
        <v>481</v>
      </c>
      <c r="M1073" s="110">
        <v>476</v>
      </c>
      <c r="N1073" s="110">
        <v>6.0000000000000001E-3</v>
      </c>
      <c r="O1073" s="110">
        <v>4.0000000000000001E-3</v>
      </c>
      <c r="P1073" s="110">
        <v>6.0000000000000001E-3</v>
      </c>
      <c r="Q1073" s="110">
        <v>3.0000000000000001E-3</v>
      </c>
      <c r="R1073" s="110">
        <v>2E-3</v>
      </c>
      <c r="S1073" s="110">
        <v>0</v>
      </c>
      <c r="T1073" s="110">
        <v>7</v>
      </c>
      <c r="U1073" s="110">
        <v>7</v>
      </c>
      <c r="V1073" s="110">
        <v>2</v>
      </c>
      <c r="W1073" s="110">
        <v>7</v>
      </c>
      <c r="X1073" s="110">
        <v>4</v>
      </c>
      <c r="Y1073" s="110">
        <v>2</v>
      </c>
      <c r="Z1073" s="110">
        <v>0</v>
      </c>
      <c r="AA1073" s="110">
        <v>0</v>
      </c>
      <c r="AB1073" s="110">
        <v>1</v>
      </c>
      <c r="AC1073" s="110">
        <v>3433</v>
      </c>
      <c r="AD1073" s="110">
        <v>2870</v>
      </c>
      <c r="AE1073" s="110">
        <v>0</v>
      </c>
      <c r="AF1073" s="110" t="s">
        <v>365</v>
      </c>
      <c r="AG1073" s="16"/>
      <c r="AH1073" s="16"/>
      <c r="AI1073" s="16"/>
      <c r="AJ1073" s="16"/>
    </row>
    <row r="1074" spans="1:36" ht="14.5" x14ac:dyDescent="0.3">
      <c r="A1074" s="110" t="s">
        <v>83</v>
      </c>
      <c r="B1074" s="110">
        <v>20</v>
      </c>
      <c r="C1074" s="110">
        <v>156</v>
      </c>
      <c r="D1074" s="110">
        <v>0</v>
      </c>
      <c r="E1074" s="110">
        <v>1</v>
      </c>
      <c r="F1074" s="110">
        <v>3600</v>
      </c>
      <c r="G1074" s="110">
        <v>1</v>
      </c>
      <c r="H1074" s="110">
        <f t="shared" si="35"/>
        <v>1</v>
      </c>
      <c r="I1074" s="110">
        <v>452</v>
      </c>
      <c r="J1074" s="110">
        <v>452</v>
      </c>
      <c r="K1074" s="110">
        <f t="shared" si="36"/>
        <v>0</v>
      </c>
      <c r="L1074" s="110">
        <v>452</v>
      </c>
      <c r="M1074" s="110">
        <v>452</v>
      </c>
      <c r="N1074" s="110">
        <v>6.0000000000000001E-3</v>
      </c>
      <c r="O1074" s="110">
        <v>6.0000000000000001E-3</v>
      </c>
      <c r="P1074" s="110">
        <v>6.0000000000000001E-3</v>
      </c>
      <c r="Q1074" s="110">
        <v>4.0000000000000001E-3</v>
      </c>
      <c r="R1074" s="110">
        <v>1E-3</v>
      </c>
      <c r="S1074" s="110">
        <v>0</v>
      </c>
      <c r="T1074" s="110">
        <v>3</v>
      </c>
      <c r="U1074" s="110">
        <v>3</v>
      </c>
      <c r="V1074" s="110">
        <v>1</v>
      </c>
      <c r="W1074" s="110">
        <v>3</v>
      </c>
      <c r="X1074" s="110">
        <v>1</v>
      </c>
      <c r="Y1074" s="110">
        <v>2</v>
      </c>
      <c r="Z1074" s="110">
        <v>0</v>
      </c>
      <c r="AA1074" s="110">
        <v>0</v>
      </c>
      <c r="AB1074" s="110">
        <v>0</v>
      </c>
      <c r="AC1074" s="110">
        <v>3367</v>
      </c>
      <c r="AD1074" s="110">
        <v>2621</v>
      </c>
      <c r="AE1074" s="110">
        <v>0</v>
      </c>
      <c r="AF1074" s="110" t="s">
        <v>365</v>
      </c>
      <c r="AG1074" s="16"/>
      <c r="AH1074" s="16"/>
      <c r="AI1074" s="16"/>
      <c r="AJ1074" s="16"/>
    </row>
    <row r="1075" spans="1:36" ht="14.5" x14ac:dyDescent="0.3">
      <c r="A1075" s="110" t="s">
        <v>84</v>
      </c>
      <c r="B1075" s="110">
        <v>20</v>
      </c>
      <c r="C1075" s="110">
        <v>155</v>
      </c>
      <c r="D1075" s="110">
        <v>0</v>
      </c>
      <c r="E1075" s="110">
        <v>1</v>
      </c>
      <c r="F1075" s="110">
        <v>3600</v>
      </c>
      <c r="G1075" s="110">
        <v>1</v>
      </c>
      <c r="H1075" s="110">
        <f t="shared" si="35"/>
        <v>1</v>
      </c>
      <c r="I1075" s="110">
        <v>515</v>
      </c>
      <c r="J1075" s="110">
        <v>515</v>
      </c>
      <c r="K1075" s="110">
        <f t="shared" si="36"/>
        <v>0</v>
      </c>
      <c r="L1075" s="110">
        <v>520</v>
      </c>
      <c r="M1075" s="110">
        <v>515</v>
      </c>
      <c r="N1075" s="110">
        <v>1.4999999999999999E-2</v>
      </c>
      <c r="O1075" s="110">
        <v>4.0000000000000001E-3</v>
      </c>
      <c r="P1075" s="110">
        <v>1.4E-2</v>
      </c>
      <c r="Q1075" s="110">
        <v>8.9999999999999993E-3</v>
      </c>
      <c r="R1075" s="110">
        <v>4.0000000000000001E-3</v>
      </c>
      <c r="S1075" s="110">
        <v>0</v>
      </c>
      <c r="T1075" s="110">
        <v>18</v>
      </c>
      <c r="U1075" s="110">
        <v>18</v>
      </c>
      <c r="V1075" s="110">
        <v>8</v>
      </c>
      <c r="W1075" s="110">
        <v>18</v>
      </c>
      <c r="X1075" s="110">
        <v>10</v>
      </c>
      <c r="Y1075" s="110">
        <v>9</v>
      </c>
      <c r="Z1075" s="110">
        <v>0</v>
      </c>
      <c r="AA1075" s="110">
        <v>0</v>
      </c>
      <c r="AB1075" s="110">
        <v>1</v>
      </c>
      <c r="AC1075" s="110">
        <v>5078</v>
      </c>
      <c r="AD1075" s="110">
        <v>4709</v>
      </c>
      <c r="AE1075" s="110">
        <v>0</v>
      </c>
      <c r="AF1075" s="110" t="s">
        <v>365</v>
      </c>
      <c r="AG1075" s="16"/>
      <c r="AH1075" s="16"/>
      <c r="AI1075" s="16"/>
      <c r="AJ1075" s="16"/>
    </row>
    <row r="1076" spans="1:36" ht="14.5" x14ac:dyDescent="0.3">
      <c r="A1076" s="110" t="s">
        <v>85</v>
      </c>
      <c r="B1076" s="110">
        <v>20</v>
      </c>
      <c r="C1076" s="110">
        <v>186</v>
      </c>
      <c r="D1076" s="110">
        <v>0</v>
      </c>
      <c r="E1076" s="110">
        <v>1</v>
      </c>
      <c r="F1076" s="110">
        <v>3600</v>
      </c>
      <c r="G1076" s="110">
        <v>1</v>
      </c>
      <c r="H1076" s="110">
        <f t="shared" si="35"/>
        <v>1</v>
      </c>
      <c r="I1076" s="110">
        <v>548</v>
      </c>
      <c r="J1076" s="110">
        <v>548</v>
      </c>
      <c r="K1076" s="110">
        <f t="shared" si="36"/>
        <v>0</v>
      </c>
      <c r="L1076" s="110">
        <v>548</v>
      </c>
      <c r="M1076" s="110">
        <v>548</v>
      </c>
      <c r="N1076" s="110">
        <v>4.0000000000000001E-3</v>
      </c>
      <c r="O1076" s="110">
        <v>4.0000000000000001E-3</v>
      </c>
      <c r="P1076" s="110">
        <v>4.0000000000000001E-3</v>
      </c>
      <c r="Q1076" s="110">
        <v>3.0000000000000001E-3</v>
      </c>
      <c r="R1076" s="110">
        <v>0</v>
      </c>
      <c r="S1076" s="110">
        <v>0</v>
      </c>
      <c r="T1076" s="110">
        <v>3</v>
      </c>
      <c r="U1076" s="110">
        <v>3</v>
      </c>
      <c r="V1076" s="110">
        <v>0</v>
      </c>
      <c r="W1076" s="110">
        <v>1</v>
      </c>
      <c r="X1076" s="110">
        <v>1</v>
      </c>
      <c r="Y1076" s="110">
        <v>0</v>
      </c>
      <c r="Z1076" s="110">
        <v>0</v>
      </c>
      <c r="AA1076" s="110">
        <v>0</v>
      </c>
      <c r="AB1076" s="110">
        <v>1</v>
      </c>
      <c r="AC1076" s="110">
        <v>3520</v>
      </c>
      <c r="AD1076" s="110">
        <v>3036</v>
      </c>
      <c r="AE1076" s="110">
        <v>0</v>
      </c>
      <c r="AF1076" s="110" t="s">
        <v>365</v>
      </c>
      <c r="AG1076" s="16"/>
      <c r="AH1076" s="16"/>
      <c r="AI1076" s="16"/>
      <c r="AJ1076" s="16"/>
    </row>
    <row r="1077" spans="1:36" ht="14.5" x14ac:dyDescent="0.3">
      <c r="A1077" s="110" t="s">
        <v>86</v>
      </c>
      <c r="B1077" s="110">
        <v>20</v>
      </c>
      <c r="C1077" s="110">
        <v>156</v>
      </c>
      <c r="D1077" s="110">
        <v>0</v>
      </c>
      <c r="E1077" s="110">
        <v>1</v>
      </c>
      <c r="F1077" s="110">
        <v>3600</v>
      </c>
      <c r="G1077" s="110">
        <v>1</v>
      </c>
      <c r="H1077" s="110">
        <f t="shared" si="35"/>
        <v>1</v>
      </c>
      <c r="I1077" s="110">
        <v>460</v>
      </c>
      <c r="J1077" s="110">
        <v>460</v>
      </c>
      <c r="K1077" s="110">
        <f t="shared" si="36"/>
        <v>0</v>
      </c>
      <c r="L1077" s="110">
        <v>460</v>
      </c>
      <c r="M1077" s="110">
        <v>460</v>
      </c>
      <c r="N1077" s="110">
        <v>4.0000000000000001E-3</v>
      </c>
      <c r="O1077" s="110">
        <v>4.0000000000000001E-3</v>
      </c>
      <c r="P1077" s="110">
        <v>4.0000000000000001E-3</v>
      </c>
      <c r="Q1077" s="110">
        <v>2E-3</v>
      </c>
      <c r="R1077" s="110">
        <v>2E-3</v>
      </c>
      <c r="S1077" s="110">
        <v>0</v>
      </c>
      <c r="T1077" s="110">
        <v>3</v>
      </c>
      <c r="U1077" s="110">
        <v>3</v>
      </c>
      <c r="V1077" s="110">
        <v>1</v>
      </c>
      <c r="W1077" s="110">
        <v>4</v>
      </c>
      <c r="X1077" s="110">
        <v>1</v>
      </c>
      <c r="Y1077" s="110">
        <v>2</v>
      </c>
      <c r="Z1077" s="110">
        <v>0</v>
      </c>
      <c r="AA1077" s="110">
        <v>0</v>
      </c>
      <c r="AB1077" s="110">
        <v>0</v>
      </c>
      <c r="AC1077" s="110">
        <v>2753</v>
      </c>
      <c r="AD1077" s="110">
        <v>2535</v>
      </c>
      <c r="AE1077" s="110">
        <v>0</v>
      </c>
      <c r="AF1077" s="110" t="s">
        <v>365</v>
      </c>
      <c r="AG1077" s="16"/>
      <c r="AH1077" s="16"/>
      <c r="AI1077" s="16"/>
      <c r="AJ1077" s="16"/>
    </row>
    <row r="1078" spans="1:36" ht="14.5" x14ac:dyDescent="0.3">
      <c r="A1078" s="110" t="s">
        <v>87</v>
      </c>
      <c r="B1078" s="110">
        <v>20</v>
      </c>
      <c r="C1078" s="110">
        <v>189</v>
      </c>
      <c r="D1078" s="110">
        <v>0</v>
      </c>
      <c r="E1078" s="110">
        <v>1</v>
      </c>
      <c r="F1078" s="110">
        <v>3600</v>
      </c>
      <c r="G1078" s="110">
        <v>1</v>
      </c>
      <c r="H1078" s="110">
        <f t="shared" si="35"/>
        <v>1</v>
      </c>
      <c r="I1078" s="110">
        <v>412</v>
      </c>
      <c r="J1078" s="110">
        <v>412</v>
      </c>
      <c r="K1078" s="110">
        <f t="shared" si="36"/>
        <v>0</v>
      </c>
      <c r="L1078" s="110">
        <v>414</v>
      </c>
      <c r="M1078" s="110">
        <v>412</v>
      </c>
      <c r="N1078" s="110">
        <v>8.9999999999999993E-3</v>
      </c>
      <c r="O1078" s="110">
        <v>7.0000000000000001E-3</v>
      </c>
      <c r="P1078" s="110">
        <v>8.0000000000000002E-3</v>
      </c>
      <c r="Q1078" s="110">
        <v>5.0000000000000001E-3</v>
      </c>
      <c r="R1078" s="110">
        <v>3.0000000000000001E-3</v>
      </c>
      <c r="S1078" s="110">
        <v>0</v>
      </c>
      <c r="T1078" s="110">
        <v>7</v>
      </c>
      <c r="U1078" s="110">
        <v>7</v>
      </c>
      <c r="V1078" s="110">
        <v>3</v>
      </c>
      <c r="W1078" s="110">
        <v>8</v>
      </c>
      <c r="X1078" s="110">
        <v>3</v>
      </c>
      <c r="Y1078" s="110">
        <v>5</v>
      </c>
      <c r="Z1078" s="110">
        <v>0</v>
      </c>
      <c r="AA1078" s="110">
        <v>0</v>
      </c>
      <c r="AB1078" s="110">
        <v>0</v>
      </c>
      <c r="AC1078" s="110">
        <v>5985</v>
      </c>
      <c r="AD1078" s="110">
        <v>4823</v>
      </c>
      <c r="AE1078" s="110">
        <v>0</v>
      </c>
      <c r="AF1078" s="110" t="s">
        <v>365</v>
      </c>
      <c r="AG1078" s="16"/>
      <c r="AH1078" s="16"/>
      <c r="AI1078" s="16"/>
      <c r="AJ1078" s="16"/>
    </row>
    <row r="1079" spans="1:36" ht="14.5" x14ac:dyDescent="0.3">
      <c r="A1079" s="110" t="s">
        <v>88</v>
      </c>
      <c r="B1079" s="110">
        <v>20</v>
      </c>
      <c r="C1079" s="110">
        <v>151</v>
      </c>
      <c r="D1079" s="110">
        <v>0</v>
      </c>
      <c r="E1079" s="110">
        <v>1</v>
      </c>
      <c r="F1079" s="110">
        <v>3600</v>
      </c>
      <c r="G1079" s="110">
        <v>1</v>
      </c>
      <c r="H1079" s="110">
        <f t="shared" si="35"/>
        <v>1</v>
      </c>
      <c r="I1079" s="110">
        <v>490</v>
      </c>
      <c r="J1079" s="110">
        <v>490</v>
      </c>
      <c r="K1079" s="110">
        <f t="shared" si="36"/>
        <v>0</v>
      </c>
      <c r="L1079" s="110">
        <v>492</v>
      </c>
      <c r="M1079" s="110">
        <v>490</v>
      </c>
      <c r="N1079" s="110">
        <v>7.0000000000000001E-3</v>
      </c>
      <c r="O1079" s="110">
        <v>5.0000000000000001E-3</v>
      </c>
      <c r="P1079" s="110">
        <v>7.0000000000000001E-3</v>
      </c>
      <c r="Q1079" s="110">
        <v>5.0000000000000001E-3</v>
      </c>
      <c r="R1079" s="110">
        <v>1E-3</v>
      </c>
      <c r="S1079" s="110">
        <v>0</v>
      </c>
      <c r="T1079" s="110">
        <v>8</v>
      </c>
      <c r="U1079" s="110">
        <v>8</v>
      </c>
      <c r="V1079" s="110">
        <v>2</v>
      </c>
      <c r="W1079" s="110">
        <v>6</v>
      </c>
      <c r="X1079" s="110">
        <v>2</v>
      </c>
      <c r="Y1079" s="110">
        <v>3</v>
      </c>
      <c r="Z1079" s="110">
        <v>0</v>
      </c>
      <c r="AA1079" s="110">
        <v>0</v>
      </c>
      <c r="AB1079" s="110">
        <v>0</v>
      </c>
      <c r="AC1079" s="110">
        <v>2244</v>
      </c>
      <c r="AD1079" s="110">
        <v>1711</v>
      </c>
      <c r="AE1079" s="110">
        <v>0</v>
      </c>
      <c r="AF1079" s="110" t="s">
        <v>365</v>
      </c>
      <c r="AG1079" s="16"/>
      <c r="AH1079" s="16"/>
      <c r="AI1079" s="16"/>
      <c r="AJ1079" s="16"/>
    </row>
    <row r="1080" spans="1:36" ht="14.5" x14ac:dyDescent="0.3">
      <c r="A1080" s="110" t="s">
        <v>89</v>
      </c>
      <c r="B1080" s="110">
        <v>20</v>
      </c>
      <c r="C1080" s="110">
        <v>187</v>
      </c>
      <c r="D1080" s="110">
        <v>0</v>
      </c>
      <c r="E1080" s="110">
        <v>1</v>
      </c>
      <c r="F1080" s="110">
        <v>3600</v>
      </c>
      <c r="G1080" s="110">
        <v>1</v>
      </c>
      <c r="H1080" s="110">
        <f t="shared" si="35"/>
        <v>1</v>
      </c>
      <c r="I1080" s="110">
        <v>574</v>
      </c>
      <c r="J1080" s="110">
        <v>574</v>
      </c>
      <c r="K1080" s="110">
        <f t="shared" si="36"/>
        <v>0</v>
      </c>
      <c r="L1080" s="110">
        <v>574</v>
      </c>
      <c r="M1080" s="110">
        <v>574</v>
      </c>
      <c r="N1080" s="110">
        <v>7.0000000000000001E-3</v>
      </c>
      <c r="O1080" s="110">
        <v>7.0000000000000001E-3</v>
      </c>
      <c r="P1080" s="110">
        <v>7.0000000000000001E-3</v>
      </c>
      <c r="Q1080" s="110">
        <v>5.0000000000000001E-3</v>
      </c>
      <c r="R1080" s="110">
        <v>1E-3</v>
      </c>
      <c r="S1080" s="110">
        <v>0</v>
      </c>
      <c r="T1080" s="110">
        <v>4</v>
      </c>
      <c r="U1080" s="110">
        <v>4</v>
      </c>
      <c r="V1080" s="110">
        <v>1</v>
      </c>
      <c r="W1080" s="110">
        <v>3</v>
      </c>
      <c r="X1080" s="110">
        <v>1</v>
      </c>
      <c r="Y1080" s="110">
        <v>2</v>
      </c>
      <c r="Z1080" s="110">
        <v>0</v>
      </c>
      <c r="AA1080" s="110">
        <v>0</v>
      </c>
      <c r="AB1080" s="110">
        <v>0</v>
      </c>
      <c r="AC1080" s="110">
        <v>4470</v>
      </c>
      <c r="AD1080" s="110">
        <v>3864</v>
      </c>
      <c r="AE1080" s="110">
        <v>0</v>
      </c>
      <c r="AF1080" s="110" t="s">
        <v>365</v>
      </c>
      <c r="AG1080" s="16"/>
      <c r="AH1080" s="16"/>
      <c r="AI1080" s="16"/>
      <c r="AJ1080" s="16"/>
    </row>
    <row r="1081" spans="1:36" ht="14.5" x14ac:dyDescent="0.3">
      <c r="A1081" s="110" t="s">
        <v>90</v>
      </c>
      <c r="B1081" s="110">
        <v>20</v>
      </c>
      <c r="C1081" s="110">
        <v>165</v>
      </c>
      <c r="D1081" s="110">
        <v>0</v>
      </c>
      <c r="E1081" s="110">
        <v>1</v>
      </c>
      <c r="F1081" s="110">
        <v>3600</v>
      </c>
      <c r="G1081" s="110">
        <v>1</v>
      </c>
      <c r="H1081" s="110">
        <f t="shared" si="35"/>
        <v>1</v>
      </c>
      <c r="I1081" s="110">
        <v>555</v>
      </c>
      <c r="J1081" s="110">
        <v>555</v>
      </c>
      <c r="K1081" s="110">
        <f t="shared" si="36"/>
        <v>0</v>
      </c>
      <c r="L1081" s="110">
        <v>555</v>
      </c>
      <c r="M1081" s="110">
        <v>555</v>
      </c>
      <c r="N1081" s="110">
        <v>7.0000000000000001E-3</v>
      </c>
      <c r="O1081" s="110">
        <v>6.0000000000000001E-3</v>
      </c>
      <c r="P1081" s="110">
        <v>6.0000000000000001E-3</v>
      </c>
      <c r="Q1081" s="110">
        <v>3.0000000000000001E-3</v>
      </c>
      <c r="R1081" s="110">
        <v>3.0000000000000001E-3</v>
      </c>
      <c r="S1081" s="110">
        <v>0</v>
      </c>
      <c r="T1081" s="110">
        <v>6</v>
      </c>
      <c r="U1081" s="110">
        <v>6</v>
      </c>
      <c r="V1081" s="110">
        <v>1</v>
      </c>
      <c r="W1081" s="110">
        <v>4</v>
      </c>
      <c r="X1081" s="110">
        <v>1</v>
      </c>
      <c r="Y1081" s="110">
        <v>2</v>
      </c>
      <c r="Z1081" s="110">
        <v>0</v>
      </c>
      <c r="AA1081" s="110">
        <v>0</v>
      </c>
      <c r="AB1081" s="110">
        <v>0</v>
      </c>
      <c r="AC1081" s="110">
        <v>2692</v>
      </c>
      <c r="AD1081" s="110">
        <v>2720</v>
      </c>
      <c r="AE1081" s="110">
        <v>0</v>
      </c>
      <c r="AF1081" s="110" t="s">
        <v>365</v>
      </c>
      <c r="AG1081" s="16"/>
      <c r="AH1081" s="16"/>
      <c r="AI1081" s="16"/>
      <c r="AJ1081" s="16"/>
    </row>
    <row r="1082" spans="1:36" ht="14.5" x14ac:dyDescent="0.3">
      <c r="A1082" s="110" t="s">
        <v>91</v>
      </c>
      <c r="B1082" s="110">
        <v>20</v>
      </c>
      <c r="C1082" s="110">
        <v>172</v>
      </c>
      <c r="D1082" s="110">
        <v>0</v>
      </c>
      <c r="E1082" s="110">
        <v>1</v>
      </c>
      <c r="F1082" s="110">
        <v>3600</v>
      </c>
      <c r="G1082" s="110">
        <v>1</v>
      </c>
      <c r="H1082" s="110">
        <f t="shared" si="35"/>
        <v>1</v>
      </c>
      <c r="I1082" s="110">
        <v>487</v>
      </c>
      <c r="J1082" s="110">
        <v>487</v>
      </c>
      <c r="K1082" s="110">
        <f t="shared" si="36"/>
        <v>0</v>
      </c>
      <c r="L1082" s="110">
        <v>487</v>
      </c>
      <c r="M1082" s="110">
        <v>487</v>
      </c>
      <c r="N1082" s="110">
        <v>5.0000000000000001E-3</v>
      </c>
      <c r="O1082" s="110">
        <v>5.0000000000000001E-3</v>
      </c>
      <c r="P1082" s="110">
        <v>5.0000000000000001E-3</v>
      </c>
      <c r="Q1082" s="110">
        <v>3.0000000000000001E-3</v>
      </c>
      <c r="R1082" s="110">
        <v>1E-3</v>
      </c>
      <c r="S1082" s="110">
        <v>0</v>
      </c>
      <c r="T1082" s="110">
        <v>3</v>
      </c>
      <c r="U1082" s="110">
        <v>3</v>
      </c>
      <c r="V1082" s="110">
        <v>0</v>
      </c>
      <c r="W1082" s="110">
        <v>1</v>
      </c>
      <c r="X1082" s="110">
        <v>1</v>
      </c>
      <c r="Y1082" s="110">
        <v>0</v>
      </c>
      <c r="Z1082" s="110">
        <v>0</v>
      </c>
      <c r="AA1082" s="110">
        <v>0</v>
      </c>
      <c r="AB1082" s="110">
        <v>1</v>
      </c>
      <c r="AC1082" s="110">
        <v>2215</v>
      </c>
      <c r="AD1082" s="110">
        <v>2160</v>
      </c>
      <c r="AE1082" s="110">
        <v>0</v>
      </c>
      <c r="AF1082" s="110" t="s">
        <v>365</v>
      </c>
      <c r="AG1082" s="16"/>
      <c r="AH1082" s="16"/>
      <c r="AI1082" s="16"/>
      <c r="AJ1082" s="16"/>
    </row>
    <row r="1083" spans="1:36" ht="14.5" x14ac:dyDescent="0.3">
      <c r="A1083" s="110" t="s">
        <v>92</v>
      </c>
      <c r="B1083" s="110">
        <v>20</v>
      </c>
      <c r="C1083" s="110">
        <v>175</v>
      </c>
      <c r="D1083" s="110">
        <v>0</v>
      </c>
      <c r="E1083" s="110">
        <v>1</v>
      </c>
      <c r="F1083" s="110">
        <v>3600</v>
      </c>
      <c r="G1083" s="110">
        <v>1</v>
      </c>
      <c r="H1083" s="110">
        <f t="shared" si="35"/>
        <v>1</v>
      </c>
      <c r="I1083" s="110">
        <v>503</v>
      </c>
      <c r="J1083" s="110">
        <v>503</v>
      </c>
      <c r="K1083" s="110">
        <f t="shared" si="36"/>
        <v>0</v>
      </c>
      <c r="L1083" s="110">
        <v>503</v>
      </c>
      <c r="M1083" s="110">
        <v>503</v>
      </c>
      <c r="N1083" s="110">
        <v>8.0000000000000002E-3</v>
      </c>
      <c r="O1083" s="110">
        <v>6.0000000000000001E-3</v>
      </c>
      <c r="P1083" s="110">
        <v>6.0000000000000001E-3</v>
      </c>
      <c r="Q1083" s="110">
        <v>4.0000000000000001E-3</v>
      </c>
      <c r="R1083" s="110">
        <v>2E-3</v>
      </c>
      <c r="S1083" s="110">
        <v>0</v>
      </c>
      <c r="T1083" s="110">
        <v>3</v>
      </c>
      <c r="U1083" s="110">
        <v>3</v>
      </c>
      <c r="V1083" s="110">
        <v>1</v>
      </c>
      <c r="W1083" s="110">
        <v>3</v>
      </c>
      <c r="X1083" s="110">
        <v>1</v>
      </c>
      <c r="Y1083" s="110">
        <v>2</v>
      </c>
      <c r="Z1083" s="110">
        <v>0</v>
      </c>
      <c r="AA1083" s="110">
        <v>0</v>
      </c>
      <c r="AB1083" s="110">
        <v>0</v>
      </c>
      <c r="AC1083" s="110">
        <v>2916</v>
      </c>
      <c r="AD1083" s="110">
        <v>2571</v>
      </c>
      <c r="AE1083" s="110">
        <v>0</v>
      </c>
      <c r="AF1083" s="110" t="s">
        <v>365</v>
      </c>
      <c r="AG1083" s="16"/>
      <c r="AH1083" s="16"/>
      <c r="AI1083" s="16"/>
      <c r="AJ1083" s="16"/>
    </row>
    <row r="1084" spans="1:36" ht="14.5" x14ac:dyDescent="0.3">
      <c r="A1084" s="110" t="s">
        <v>93</v>
      </c>
      <c r="B1084" s="110">
        <v>20</v>
      </c>
      <c r="C1084" s="110">
        <v>171</v>
      </c>
      <c r="D1084" s="110">
        <v>0</v>
      </c>
      <c r="E1084" s="110">
        <v>1</v>
      </c>
      <c r="F1084" s="110">
        <v>3600</v>
      </c>
      <c r="G1084" s="110">
        <v>1</v>
      </c>
      <c r="H1084" s="110">
        <f t="shared" si="35"/>
        <v>1</v>
      </c>
      <c r="I1084" s="110">
        <v>579</v>
      </c>
      <c r="J1084" s="110">
        <v>579</v>
      </c>
      <c r="K1084" s="110">
        <f t="shared" si="36"/>
        <v>0</v>
      </c>
      <c r="L1084" s="110">
        <v>587</v>
      </c>
      <c r="M1084" s="110">
        <v>579</v>
      </c>
      <c r="N1084" s="110">
        <v>2.1999999999999999E-2</v>
      </c>
      <c r="O1084" s="110">
        <v>8.0000000000000002E-3</v>
      </c>
      <c r="P1084" s="110">
        <v>1.7999999999999999E-2</v>
      </c>
      <c r="Q1084" s="110">
        <v>1.0999999999999999E-2</v>
      </c>
      <c r="R1084" s="110">
        <v>8.0000000000000002E-3</v>
      </c>
      <c r="S1084" s="110">
        <v>0</v>
      </c>
      <c r="T1084" s="110">
        <v>24</v>
      </c>
      <c r="U1084" s="110">
        <v>24</v>
      </c>
      <c r="V1084" s="110">
        <v>11</v>
      </c>
      <c r="W1084" s="110">
        <v>29</v>
      </c>
      <c r="X1084" s="110">
        <v>14</v>
      </c>
      <c r="Y1084" s="110">
        <v>13</v>
      </c>
      <c r="Z1084" s="110">
        <v>0</v>
      </c>
      <c r="AA1084" s="110">
        <v>0</v>
      </c>
      <c r="AB1084" s="110">
        <v>1</v>
      </c>
      <c r="AC1084" s="110">
        <v>9067</v>
      </c>
      <c r="AD1084" s="110">
        <v>7129</v>
      </c>
      <c r="AE1084" s="110">
        <v>0</v>
      </c>
      <c r="AF1084" s="110" t="s">
        <v>365</v>
      </c>
      <c r="AG1084" s="16"/>
      <c r="AH1084" s="16"/>
      <c r="AI1084" s="16"/>
      <c r="AJ1084" s="16"/>
    </row>
    <row r="1085" spans="1:36" ht="14.5" x14ac:dyDescent="0.3">
      <c r="A1085" s="110" t="s">
        <v>94</v>
      </c>
      <c r="B1085" s="110">
        <v>20</v>
      </c>
      <c r="C1085" s="110">
        <v>172</v>
      </c>
      <c r="D1085" s="110">
        <v>0</v>
      </c>
      <c r="E1085" s="110">
        <v>1</v>
      </c>
      <c r="F1085" s="110">
        <v>3600</v>
      </c>
      <c r="G1085" s="110">
        <v>1</v>
      </c>
      <c r="H1085" s="110">
        <f t="shared" si="35"/>
        <v>1</v>
      </c>
      <c r="I1085" s="110">
        <v>478</v>
      </c>
      <c r="J1085" s="110">
        <v>478</v>
      </c>
      <c r="K1085" s="110">
        <f t="shared" si="36"/>
        <v>0</v>
      </c>
      <c r="L1085" s="110">
        <v>478</v>
      </c>
      <c r="M1085" s="110">
        <v>478</v>
      </c>
      <c r="N1085" s="110">
        <v>5.0000000000000001E-3</v>
      </c>
      <c r="O1085" s="110">
        <v>5.0000000000000001E-3</v>
      </c>
      <c r="P1085" s="110">
        <v>5.0000000000000001E-3</v>
      </c>
      <c r="Q1085" s="110">
        <v>3.0000000000000001E-3</v>
      </c>
      <c r="R1085" s="110">
        <v>1E-3</v>
      </c>
      <c r="S1085" s="110">
        <v>0</v>
      </c>
      <c r="T1085" s="110">
        <v>4</v>
      </c>
      <c r="U1085" s="110">
        <v>4</v>
      </c>
      <c r="V1085" s="110">
        <v>1</v>
      </c>
      <c r="W1085" s="110">
        <v>3</v>
      </c>
      <c r="X1085" s="110">
        <v>1</v>
      </c>
      <c r="Y1085" s="110">
        <v>2</v>
      </c>
      <c r="Z1085" s="110">
        <v>0</v>
      </c>
      <c r="AA1085" s="110">
        <v>0</v>
      </c>
      <c r="AB1085" s="110">
        <v>0</v>
      </c>
      <c r="AC1085" s="110">
        <v>3787</v>
      </c>
      <c r="AD1085" s="110">
        <v>2913</v>
      </c>
      <c r="AE1085" s="110">
        <v>0</v>
      </c>
      <c r="AF1085" s="110" t="s">
        <v>365</v>
      </c>
      <c r="AG1085" s="16"/>
      <c r="AH1085" s="16"/>
      <c r="AI1085" s="16"/>
      <c r="AJ1085" s="16"/>
    </row>
    <row r="1086" spans="1:36" ht="14.5" x14ac:dyDescent="0.3">
      <c r="A1086" s="110" t="s">
        <v>95</v>
      </c>
      <c r="B1086" s="110">
        <v>20</v>
      </c>
      <c r="C1086" s="110">
        <v>192</v>
      </c>
      <c r="D1086" s="110">
        <v>0</v>
      </c>
      <c r="E1086" s="110">
        <v>1</v>
      </c>
      <c r="F1086" s="110">
        <v>3600</v>
      </c>
      <c r="G1086" s="110">
        <v>1</v>
      </c>
      <c r="H1086" s="110">
        <f t="shared" si="35"/>
        <v>1</v>
      </c>
      <c r="I1086" s="110">
        <v>497</v>
      </c>
      <c r="J1086" s="110">
        <v>497</v>
      </c>
      <c r="K1086" s="110">
        <f t="shared" si="36"/>
        <v>0</v>
      </c>
      <c r="L1086" s="110">
        <v>497</v>
      </c>
      <c r="M1086" s="110">
        <v>497</v>
      </c>
      <c r="N1086" s="110">
        <v>8.0000000000000002E-3</v>
      </c>
      <c r="O1086" s="110">
        <v>8.0000000000000002E-3</v>
      </c>
      <c r="P1086" s="110">
        <v>8.0000000000000002E-3</v>
      </c>
      <c r="Q1086" s="110">
        <v>4.0000000000000001E-3</v>
      </c>
      <c r="R1086" s="110">
        <v>3.0000000000000001E-3</v>
      </c>
      <c r="S1086" s="110">
        <v>0</v>
      </c>
      <c r="T1086" s="110">
        <v>3</v>
      </c>
      <c r="U1086" s="110">
        <v>3</v>
      </c>
      <c r="V1086" s="110">
        <v>1</v>
      </c>
      <c r="W1086" s="110">
        <v>3</v>
      </c>
      <c r="X1086" s="110">
        <v>1</v>
      </c>
      <c r="Y1086" s="110">
        <v>2</v>
      </c>
      <c r="Z1086" s="110">
        <v>0</v>
      </c>
      <c r="AA1086" s="110">
        <v>0</v>
      </c>
      <c r="AB1086" s="110">
        <v>0</v>
      </c>
      <c r="AC1086" s="110">
        <v>3853</v>
      </c>
      <c r="AD1086" s="110">
        <v>3541</v>
      </c>
      <c r="AE1086" s="110">
        <v>0</v>
      </c>
      <c r="AF1086" s="110" t="s">
        <v>365</v>
      </c>
      <c r="AG1086" s="16"/>
      <c r="AH1086" s="16"/>
      <c r="AI1086" s="16"/>
      <c r="AJ1086" s="16"/>
    </row>
    <row r="1087" spans="1:36" ht="14.5" x14ac:dyDescent="0.3">
      <c r="A1087" s="110" t="s">
        <v>96</v>
      </c>
      <c r="B1087" s="110">
        <v>20</v>
      </c>
      <c r="C1087" s="110">
        <v>183</v>
      </c>
      <c r="D1087" s="110">
        <v>0</v>
      </c>
      <c r="E1087" s="110">
        <v>1</v>
      </c>
      <c r="F1087" s="110">
        <v>3600</v>
      </c>
      <c r="G1087" s="110">
        <v>1</v>
      </c>
      <c r="H1087" s="110">
        <f t="shared" si="35"/>
        <v>1</v>
      </c>
      <c r="I1087" s="110">
        <v>440</v>
      </c>
      <c r="J1087" s="110">
        <v>440</v>
      </c>
      <c r="K1087" s="110">
        <f t="shared" si="36"/>
        <v>0</v>
      </c>
      <c r="L1087" s="110">
        <v>441</v>
      </c>
      <c r="M1087" s="110">
        <v>440</v>
      </c>
      <c r="N1087" s="110">
        <v>8.0000000000000002E-3</v>
      </c>
      <c r="O1087" s="110">
        <v>5.0000000000000001E-3</v>
      </c>
      <c r="P1087" s="110">
        <v>8.0000000000000002E-3</v>
      </c>
      <c r="Q1087" s="110">
        <v>4.0000000000000001E-3</v>
      </c>
      <c r="R1087" s="110">
        <v>2E-3</v>
      </c>
      <c r="S1087" s="110">
        <v>0</v>
      </c>
      <c r="T1087" s="110">
        <v>9</v>
      </c>
      <c r="U1087" s="110">
        <v>9</v>
      </c>
      <c r="V1087" s="110">
        <v>4</v>
      </c>
      <c r="W1087" s="110">
        <v>11</v>
      </c>
      <c r="X1087" s="110">
        <v>5</v>
      </c>
      <c r="Y1087" s="110">
        <v>6</v>
      </c>
      <c r="Z1087" s="110">
        <v>0</v>
      </c>
      <c r="AA1087" s="110">
        <v>0</v>
      </c>
      <c r="AB1087" s="110">
        <v>0</v>
      </c>
      <c r="AC1087" s="110">
        <v>5494</v>
      </c>
      <c r="AD1087" s="110">
        <v>4435</v>
      </c>
      <c r="AE1087" s="110">
        <v>0</v>
      </c>
      <c r="AF1087" s="110" t="s">
        <v>365</v>
      </c>
      <c r="AG1087" s="16"/>
      <c r="AH1087" s="16"/>
      <c r="AI1087" s="16"/>
      <c r="AJ1087" s="16"/>
    </row>
    <row r="1088" spans="1:36" ht="14.5" x14ac:dyDescent="0.3">
      <c r="A1088" s="110" t="s">
        <v>97</v>
      </c>
      <c r="B1088" s="110">
        <v>20</v>
      </c>
      <c r="C1088" s="110">
        <v>193</v>
      </c>
      <c r="D1088" s="110">
        <v>0</v>
      </c>
      <c r="E1088" s="110">
        <v>1</v>
      </c>
      <c r="F1088" s="110">
        <v>3600</v>
      </c>
      <c r="G1088" s="110">
        <v>1</v>
      </c>
      <c r="H1088" s="110">
        <f t="shared" si="35"/>
        <v>1</v>
      </c>
      <c r="I1088" s="110">
        <v>477</v>
      </c>
      <c r="J1088" s="110">
        <v>477</v>
      </c>
      <c r="K1088" s="110">
        <f t="shared" si="36"/>
        <v>0</v>
      </c>
      <c r="L1088" s="110">
        <v>477</v>
      </c>
      <c r="M1088" s="110">
        <v>477</v>
      </c>
      <c r="N1088" s="110">
        <v>7.0000000000000001E-3</v>
      </c>
      <c r="O1088" s="110">
        <v>7.0000000000000001E-3</v>
      </c>
      <c r="P1088" s="110">
        <v>7.0000000000000001E-3</v>
      </c>
      <c r="Q1088" s="110">
        <v>5.0000000000000001E-3</v>
      </c>
      <c r="R1088" s="110">
        <v>1E-3</v>
      </c>
      <c r="S1088" s="110">
        <v>0</v>
      </c>
      <c r="T1088" s="110">
        <v>3</v>
      </c>
      <c r="U1088" s="110">
        <v>3</v>
      </c>
      <c r="V1088" s="110">
        <v>0</v>
      </c>
      <c r="W1088" s="110">
        <v>1</v>
      </c>
      <c r="X1088" s="110">
        <v>1</v>
      </c>
      <c r="Y1088" s="110">
        <v>0</v>
      </c>
      <c r="Z1088" s="110">
        <v>0</v>
      </c>
      <c r="AA1088" s="110">
        <v>0</v>
      </c>
      <c r="AB1088" s="110">
        <v>1</v>
      </c>
      <c r="AC1088" s="110">
        <v>2546</v>
      </c>
      <c r="AD1088" s="110">
        <v>2088</v>
      </c>
      <c r="AE1088" s="110">
        <v>0</v>
      </c>
      <c r="AF1088" s="110" t="s">
        <v>365</v>
      </c>
      <c r="AG1088" s="16"/>
      <c r="AH1088" s="16"/>
      <c r="AI1088" s="16"/>
      <c r="AJ1088" s="16"/>
    </row>
    <row r="1089" spans="1:36" ht="14.5" x14ac:dyDescent="0.3">
      <c r="A1089" s="110" t="s">
        <v>98</v>
      </c>
      <c r="B1089" s="110">
        <v>20</v>
      </c>
      <c r="C1089" s="110">
        <v>162</v>
      </c>
      <c r="D1089" s="110">
        <v>0</v>
      </c>
      <c r="E1089" s="110">
        <v>1</v>
      </c>
      <c r="F1089" s="110">
        <v>3600</v>
      </c>
      <c r="G1089" s="110">
        <v>1</v>
      </c>
      <c r="H1089" s="110">
        <f t="shared" si="35"/>
        <v>1</v>
      </c>
      <c r="I1089" s="110">
        <v>408</v>
      </c>
      <c r="J1089" s="110">
        <v>408</v>
      </c>
      <c r="K1089" s="110">
        <f t="shared" si="36"/>
        <v>0</v>
      </c>
      <c r="L1089" s="110">
        <v>408</v>
      </c>
      <c r="M1089" s="110">
        <v>408</v>
      </c>
      <c r="N1089" s="110">
        <v>5.0000000000000001E-3</v>
      </c>
      <c r="O1089" s="110">
        <v>5.0000000000000001E-3</v>
      </c>
      <c r="P1089" s="110">
        <v>5.0000000000000001E-3</v>
      </c>
      <c r="Q1089" s="110">
        <v>4.0000000000000001E-3</v>
      </c>
      <c r="R1089" s="110">
        <v>0</v>
      </c>
      <c r="S1089" s="110">
        <v>0</v>
      </c>
      <c r="T1089" s="110">
        <v>3</v>
      </c>
      <c r="U1089" s="110">
        <v>3</v>
      </c>
      <c r="V1089" s="110">
        <v>0</v>
      </c>
      <c r="W1089" s="110">
        <v>1</v>
      </c>
      <c r="X1089" s="110">
        <v>1</v>
      </c>
      <c r="Y1089" s="110">
        <v>0</v>
      </c>
      <c r="Z1089" s="110">
        <v>0</v>
      </c>
      <c r="AA1089" s="110">
        <v>0</v>
      </c>
      <c r="AB1089" s="110">
        <v>1</v>
      </c>
      <c r="AC1089" s="110">
        <v>4983</v>
      </c>
      <c r="AD1089" s="110">
        <v>4322</v>
      </c>
      <c r="AE1089" s="110">
        <v>0</v>
      </c>
      <c r="AF1089" s="110" t="s">
        <v>365</v>
      </c>
      <c r="AG1089" s="16"/>
      <c r="AH1089" s="16"/>
      <c r="AI1089" s="16"/>
      <c r="AJ1089" s="16"/>
    </row>
    <row r="1090" spans="1:36" ht="14.5" x14ac:dyDescent="0.3">
      <c r="A1090" s="110" t="s">
        <v>99</v>
      </c>
      <c r="B1090" s="110">
        <v>20</v>
      </c>
      <c r="C1090" s="110">
        <v>153</v>
      </c>
      <c r="D1090" s="110">
        <v>0</v>
      </c>
      <c r="E1090" s="110">
        <v>1</v>
      </c>
      <c r="F1090" s="110">
        <v>3600</v>
      </c>
      <c r="G1090" s="110">
        <v>1</v>
      </c>
      <c r="H1090" s="110">
        <f t="shared" ref="H1090:H1153" si="37">IF(I1090=J1090,1,0)</f>
        <v>1</v>
      </c>
      <c r="I1090" s="110">
        <v>554</v>
      </c>
      <c r="J1090" s="110">
        <v>554</v>
      </c>
      <c r="K1090" s="110">
        <f t="shared" si="36"/>
        <v>0</v>
      </c>
      <c r="L1090" s="110">
        <v>558</v>
      </c>
      <c r="M1090" s="110">
        <v>554</v>
      </c>
      <c r="N1090" s="110">
        <v>8.9999999999999993E-3</v>
      </c>
      <c r="O1090" s="110">
        <v>8.0000000000000002E-3</v>
      </c>
      <c r="P1090" s="110">
        <v>8.0000000000000002E-3</v>
      </c>
      <c r="Q1090" s="110">
        <v>6.0000000000000001E-3</v>
      </c>
      <c r="R1090" s="110">
        <v>2E-3</v>
      </c>
      <c r="S1090" s="110">
        <v>0</v>
      </c>
      <c r="T1090" s="110">
        <v>7</v>
      </c>
      <c r="U1090" s="110">
        <v>7</v>
      </c>
      <c r="V1090" s="110">
        <v>2</v>
      </c>
      <c r="W1090" s="110">
        <v>6</v>
      </c>
      <c r="X1090" s="110">
        <v>2</v>
      </c>
      <c r="Y1090" s="110">
        <v>4</v>
      </c>
      <c r="Z1090" s="110">
        <v>0</v>
      </c>
      <c r="AA1090" s="110">
        <v>0</v>
      </c>
      <c r="AB1090" s="110">
        <v>0</v>
      </c>
      <c r="AC1090" s="110">
        <v>5570</v>
      </c>
      <c r="AD1090" s="110">
        <v>4259</v>
      </c>
      <c r="AE1090" s="110">
        <v>0</v>
      </c>
      <c r="AF1090" s="110" t="s">
        <v>365</v>
      </c>
      <c r="AG1090" s="16"/>
      <c r="AH1090" s="16"/>
      <c r="AI1090" s="16"/>
      <c r="AJ1090" s="16"/>
    </row>
    <row r="1091" spans="1:36" ht="14.5" x14ac:dyDescent="0.3">
      <c r="A1091" s="110" t="s">
        <v>100</v>
      </c>
      <c r="B1091" s="110">
        <v>20</v>
      </c>
      <c r="C1091" s="110">
        <v>152</v>
      </c>
      <c r="D1091" s="110">
        <v>0</v>
      </c>
      <c r="E1091" s="110">
        <v>1</v>
      </c>
      <c r="F1091" s="110">
        <v>3600</v>
      </c>
      <c r="G1091" s="110">
        <v>1</v>
      </c>
      <c r="H1091" s="110">
        <f t="shared" si="37"/>
        <v>1</v>
      </c>
      <c r="I1091" s="110">
        <v>575</v>
      </c>
      <c r="J1091" s="110">
        <v>575</v>
      </c>
      <c r="K1091" s="110">
        <f t="shared" si="36"/>
        <v>0</v>
      </c>
      <c r="L1091" s="110">
        <v>575</v>
      </c>
      <c r="M1091" s="110">
        <v>575</v>
      </c>
      <c r="N1091" s="110">
        <v>6.0000000000000001E-3</v>
      </c>
      <c r="O1091" s="110">
        <v>6.0000000000000001E-3</v>
      </c>
      <c r="P1091" s="110">
        <v>6.0000000000000001E-3</v>
      </c>
      <c r="Q1091" s="110">
        <v>5.0000000000000001E-3</v>
      </c>
      <c r="R1091" s="110">
        <v>0</v>
      </c>
      <c r="S1091" s="110">
        <v>0</v>
      </c>
      <c r="T1091" s="110">
        <v>6</v>
      </c>
      <c r="U1091" s="110">
        <v>6</v>
      </c>
      <c r="V1091" s="110">
        <v>0</v>
      </c>
      <c r="W1091" s="110">
        <v>1</v>
      </c>
      <c r="X1091" s="110">
        <v>1</v>
      </c>
      <c r="Y1091" s="110">
        <v>0</v>
      </c>
      <c r="Z1091" s="110">
        <v>0</v>
      </c>
      <c r="AA1091" s="110">
        <v>0</v>
      </c>
      <c r="AB1091" s="110">
        <v>1</v>
      </c>
      <c r="AC1091" s="110">
        <v>4362</v>
      </c>
      <c r="AD1091" s="110">
        <v>3615</v>
      </c>
      <c r="AE1091" s="110">
        <v>0</v>
      </c>
      <c r="AF1091" s="110" t="s">
        <v>365</v>
      </c>
      <c r="AG1091" s="16"/>
      <c r="AH1091" s="16"/>
      <c r="AI1091" s="16"/>
      <c r="AJ1091" s="16"/>
    </row>
    <row r="1092" spans="1:36" ht="14.5" x14ac:dyDescent="0.3">
      <c r="A1092" s="110" t="s">
        <v>101</v>
      </c>
      <c r="B1092" s="110">
        <v>20</v>
      </c>
      <c r="C1092" s="110">
        <v>173</v>
      </c>
      <c r="D1092" s="110">
        <v>0</v>
      </c>
      <c r="E1092" s="110">
        <v>1</v>
      </c>
      <c r="F1092" s="110">
        <v>3600</v>
      </c>
      <c r="G1092" s="110">
        <v>1</v>
      </c>
      <c r="H1092" s="110">
        <f t="shared" si="37"/>
        <v>1</v>
      </c>
      <c r="I1092" s="110">
        <v>472</v>
      </c>
      <c r="J1092" s="110">
        <v>472</v>
      </c>
      <c r="K1092" s="110">
        <f t="shared" si="36"/>
        <v>0</v>
      </c>
      <c r="L1092" s="110">
        <v>472</v>
      </c>
      <c r="M1092" s="110">
        <v>472</v>
      </c>
      <c r="N1092" s="110">
        <v>5.0000000000000001E-3</v>
      </c>
      <c r="O1092" s="110">
        <v>5.0000000000000001E-3</v>
      </c>
      <c r="P1092" s="110">
        <v>5.0000000000000001E-3</v>
      </c>
      <c r="Q1092" s="110">
        <v>3.0000000000000001E-3</v>
      </c>
      <c r="R1092" s="110">
        <v>1E-3</v>
      </c>
      <c r="S1092" s="110">
        <v>0</v>
      </c>
      <c r="T1092" s="110">
        <v>3</v>
      </c>
      <c r="U1092" s="110">
        <v>3</v>
      </c>
      <c r="V1092" s="110">
        <v>0</v>
      </c>
      <c r="W1092" s="110">
        <v>1</v>
      </c>
      <c r="X1092" s="110">
        <v>1</v>
      </c>
      <c r="Y1092" s="110">
        <v>0</v>
      </c>
      <c r="Z1092" s="110">
        <v>0</v>
      </c>
      <c r="AA1092" s="110">
        <v>0</v>
      </c>
      <c r="AB1092" s="110">
        <v>1</v>
      </c>
      <c r="AC1092" s="110">
        <v>2983</v>
      </c>
      <c r="AD1092" s="110">
        <v>2712</v>
      </c>
      <c r="AE1092" s="110">
        <v>0</v>
      </c>
      <c r="AF1092" s="110" t="s">
        <v>365</v>
      </c>
      <c r="AG1092" s="16"/>
      <c r="AH1092" s="16"/>
      <c r="AI1092" s="16"/>
      <c r="AJ1092" s="16"/>
    </row>
    <row r="1093" spans="1:36" ht="14.5" x14ac:dyDescent="0.3">
      <c r="A1093" s="110" t="s">
        <v>102</v>
      </c>
      <c r="B1093" s="110">
        <v>20</v>
      </c>
      <c r="C1093" s="110">
        <v>174</v>
      </c>
      <c r="D1093" s="110">
        <v>0</v>
      </c>
      <c r="E1093" s="110">
        <v>1</v>
      </c>
      <c r="F1093" s="110">
        <v>3600</v>
      </c>
      <c r="G1093" s="110">
        <v>1</v>
      </c>
      <c r="H1093" s="110">
        <f t="shared" si="37"/>
        <v>1</v>
      </c>
      <c r="I1093" s="110">
        <v>476</v>
      </c>
      <c r="J1093" s="110">
        <v>476</v>
      </c>
      <c r="K1093" s="110">
        <f t="shared" si="36"/>
        <v>0</v>
      </c>
      <c r="L1093" s="110">
        <v>477</v>
      </c>
      <c r="M1093" s="110">
        <v>476</v>
      </c>
      <c r="N1093" s="110">
        <v>1.2999999999999999E-2</v>
      </c>
      <c r="O1093" s="110">
        <v>6.0000000000000001E-3</v>
      </c>
      <c r="P1093" s="110">
        <v>1.2999999999999999E-2</v>
      </c>
      <c r="Q1093" s="110">
        <v>0.01</v>
      </c>
      <c r="R1093" s="110">
        <v>1E-3</v>
      </c>
      <c r="S1093" s="110">
        <v>0</v>
      </c>
      <c r="T1093" s="110">
        <v>13</v>
      </c>
      <c r="U1093" s="110">
        <v>13</v>
      </c>
      <c r="V1093" s="110">
        <v>9</v>
      </c>
      <c r="W1093" s="110">
        <v>22</v>
      </c>
      <c r="X1093" s="110">
        <v>10</v>
      </c>
      <c r="Y1093" s="110">
        <v>11</v>
      </c>
      <c r="Z1093" s="110">
        <v>0</v>
      </c>
      <c r="AA1093" s="110">
        <v>0</v>
      </c>
      <c r="AB1093" s="110">
        <v>0</v>
      </c>
      <c r="AC1093" s="110">
        <v>5017</v>
      </c>
      <c r="AD1093" s="110">
        <v>4681</v>
      </c>
      <c r="AE1093" s="110">
        <v>0</v>
      </c>
      <c r="AF1093" s="110" t="s">
        <v>365</v>
      </c>
      <c r="AG1093" s="16"/>
      <c r="AH1093" s="16"/>
      <c r="AI1093" s="16"/>
      <c r="AJ1093" s="16"/>
    </row>
    <row r="1094" spans="1:36" ht="14.5" x14ac:dyDescent="0.3">
      <c r="A1094" s="110" t="s">
        <v>103</v>
      </c>
      <c r="B1094" s="110">
        <v>20</v>
      </c>
      <c r="C1094" s="110">
        <v>182</v>
      </c>
      <c r="D1094" s="110">
        <v>0</v>
      </c>
      <c r="E1094" s="110">
        <v>1</v>
      </c>
      <c r="F1094" s="110">
        <v>3600</v>
      </c>
      <c r="G1094" s="110">
        <v>1</v>
      </c>
      <c r="H1094" s="110">
        <f t="shared" si="37"/>
        <v>1</v>
      </c>
      <c r="I1094" s="110">
        <v>498</v>
      </c>
      <c r="J1094" s="110">
        <v>498</v>
      </c>
      <c r="K1094" s="110">
        <f t="shared" si="36"/>
        <v>0</v>
      </c>
      <c r="L1094" s="110">
        <v>498</v>
      </c>
      <c r="M1094" s="110">
        <v>498</v>
      </c>
      <c r="N1094" s="110">
        <v>6.0000000000000001E-3</v>
      </c>
      <c r="O1094" s="110">
        <v>6.0000000000000001E-3</v>
      </c>
      <c r="P1094" s="110">
        <v>6.0000000000000001E-3</v>
      </c>
      <c r="Q1094" s="110">
        <v>4.0000000000000001E-3</v>
      </c>
      <c r="R1094" s="110">
        <v>1E-3</v>
      </c>
      <c r="S1094" s="110">
        <v>0</v>
      </c>
      <c r="T1094" s="110">
        <v>3</v>
      </c>
      <c r="U1094" s="110">
        <v>3</v>
      </c>
      <c r="V1094" s="110">
        <v>1</v>
      </c>
      <c r="W1094" s="110">
        <v>3</v>
      </c>
      <c r="X1094" s="110">
        <v>1</v>
      </c>
      <c r="Y1094" s="110">
        <v>2</v>
      </c>
      <c r="Z1094" s="110">
        <v>0</v>
      </c>
      <c r="AA1094" s="110">
        <v>0</v>
      </c>
      <c r="AB1094" s="110">
        <v>0</v>
      </c>
      <c r="AC1094" s="110">
        <v>3146</v>
      </c>
      <c r="AD1094" s="110">
        <v>2297</v>
      </c>
      <c r="AE1094" s="110">
        <v>0</v>
      </c>
      <c r="AF1094" s="110" t="s">
        <v>365</v>
      </c>
      <c r="AG1094" s="16"/>
      <c r="AH1094" s="16"/>
      <c r="AI1094" s="16"/>
      <c r="AJ1094" s="16"/>
    </row>
    <row r="1095" spans="1:36" ht="14.5" x14ac:dyDescent="0.3">
      <c r="A1095" s="110" t="s">
        <v>104</v>
      </c>
      <c r="B1095" s="110">
        <v>20</v>
      </c>
      <c r="C1095" s="110">
        <v>186</v>
      </c>
      <c r="D1095" s="110">
        <v>0</v>
      </c>
      <c r="E1095" s="110">
        <v>1</v>
      </c>
      <c r="F1095" s="110">
        <v>3600</v>
      </c>
      <c r="G1095" s="110">
        <v>1</v>
      </c>
      <c r="H1095" s="110">
        <f t="shared" si="37"/>
        <v>1</v>
      </c>
      <c r="I1095" s="110">
        <v>476</v>
      </c>
      <c r="J1095" s="110">
        <v>476</v>
      </c>
      <c r="K1095" s="110">
        <f t="shared" si="36"/>
        <v>0</v>
      </c>
      <c r="L1095" s="110">
        <v>476</v>
      </c>
      <c r="M1095" s="110">
        <v>476</v>
      </c>
      <c r="N1095" s="110">
        <v>4.0000000000000001E-3</v>
      </c>
      <c r="O1095" s="110">
        <v>4.0000000000000001E-3</v>
      </c>
      <c r="P1095" s="110">
        <v>4.0000000000000001E-3</v>
      </c>
      <c r="Q1095" s="110">
        <v>2E-3</v>
      </c>
      <c r="R1095" s="110">
        <v>2E-3</v>
      </c>
      <c r="S1095" s="110">
        <v>0</v>
      </c>
      <c r="T1095" s="110">
        <v>3</v>
      </c>
      <c r="U1095" s="110">
        <v>3</v>
      </c>
      <c r="V1095" s="110">
        <v>1</v>
      </c>
      <c r="W1095" s="110">
        <v>4</v>
      </c>
      <c r="X1095" s="110">
        <v>1</v>
      </c>
      <c r="Y1095" s="110">
        <v>2</v>
      </c>
      <c r="Z1095" s="110">
        <v>0</v>
      </c>
      <c r="AA1095" s="110">
        <v>0</v>
      </c>
      <c r="AB1095" s="110">
        <v>0</v>
      </c>
      <c r="AC1095" s="110">
        <v>2756</v>
      </c>
      <c r="AD1095" s="110">
        <v>2016</v>
      </c>
      <c r="AE1095" s="110">
        <v>0</v>
      </c>
      <c r="AF1095" s="110" t="s">
        <v>365</v>
      </c>
      <c r="AG1095" s="16"/>
      <c r="AH1095" s="16"/>
      <c r="AI1095" s="16"/>
      <c r="AJ1095" s="16"/>
    </row>
    <row r="1096" spans="1:36" ht="14.5" x14ac:dyDescent="0.3">
      <c r="A1096" s="110" t="s">
        <v>105</v>
      </c>
      <c r="B1096" s="110">
        <v>20</v>
      </c>
      <c r="C1096" s="110">
        <v>175</v>
      </c>
      <c r="D1096" s="110">
        <v>0</v>
      </c>
      <c r="E1096" s="110">
        <v>1</v>
      </c>
      <c r="F1096" s="110">
        <v>3600</v>
      </c>
      <c r="G1096" s="110">
        <v>1</v>
      </c>
      <c r="H1096" s="110">
        <f t="shared" si="37"/>
        <v>1</v>
      </c>
      <c r="I1096" s="110">
        <v>575</v>
      </c>
      <c r="J1096" s="110">
        <v>575</v>
      </c>
      <c r="K1096" s="110">
        <f t="shared" si="36"/>
        <v>0</v>
      </c>
      <c r="L1096" s="110">
        <v>581</v>
      </c>
      <c r="M1096" s="110">
        <v>575</v>
      </c>
      <c r="N1096" s="110">
        <v>1.9E-2</v>
      </c>
      <c r="O1096" s="110">
        <v>8.0000000000000002E-3</v>
      </c>
      <c r="P1096" s="110">
        <v>1.7999999999999999E-2</v>
      </c>
      <c r="Q1096" s="110">
        <v>1.2999999999999999E-2</v>
      </c>
      <c r="R1096" s="110">
        <v>3.0000000000000001E-3</v>
      </c>
      <c r="S1096" s="110">
        <v>0</v>
      </c>
      <c r="T1096" s="110">
        <v>20</v>
      </c>
      <c r="U1096" s="110">
        <v>20</v>
      </c>
      <c r="V1096" s="110">
        <v>9</v>
      </c>
      <c r="W1096" s="110">
        <v>23</v>
      </c>
      <c r="X1096" s="110">
        <v>11</v>
      </c>
      <c r="Y1096" s="110">
        <v>12</v>
      </c>
      <c r="Z1096" s="110">
        <v>0</v>
      </c>
      <c r="AA1096" s="110">
        <v>0</v>
      </c>
      <c r="AB1096" s="110">
        <v>0</v>
      </c>
      <c r="AC1096" s="110">
        <v>9608</v>
      </c>
      <c r="AD1096" s="110">
        <v>7910</v>
      </c>
      <c r="AE1096" s="110">
        <v>0</v>
      </c>
      <c r="AF1096" s="110" t="s">
        <v>365</v>
      </c>
      <c r="AG1096" s="16"/>
      <c r="AH1096" s="16"/>
      <c r="AI1096" s="16"/>
      <c r="AJ1096" s="16"/>
    </row>
    <row r="1097" spans="1:36" ht="14.5" x14ac:dyDescent="0.3">
      <c r="A1097" s="110" t="s">
        <v>106</v>
      </c>
      <c r="B1097" s="110">
        <v>20</v>
      </c>
      <c r="C1097" s="110">
        <v>160</v>
      </c>
      <c r="D1097" s="110">
        <v>0</v>
      </c>
      <c r="E1097" s="110">
        <v>1</v>
      </c>
      <c r="F1097" s="110">
        <v>3600</v>
      </c>
      <c r="G1097" s="110">
        <v>1</v>
      </c>
      <c r="H1097" s="110">
        <f t="shared" si="37"/>
        <v>1</v>
      </c>
      <c r="I1097" s="110">
        <v>612</v>
      </c>
      <c r="J1097" s="110">
        <v>612</v>
      </c>
      <c r="K1097" s="110">
        <f t="shared" si="36"/>
        <v>0</v>
      </c>
      <c r="L1097" s="110">
        <v>617</v>
      </c>
      <c r="M1097" s="110">
        <v>612</v>
      </c>
      <c r="N1097" s="110">
        <v>1.4999999999999999E-2</v>
      </c>
      <c r="O1097" s="110">
        <v>6.0000000000000001E-3</v>
      </c>
      <c r="P1097" s="110">
        <v>1.4999999999999999E-2</v>
      </c>
      <c r="Q1097" s="110">
        <v>1.0999999999999999E-2</v>
      </c>
      <c r="R1097" s="110">
        <v>1E-3</v>
      </c>
      <c r="S1097" s="110">
        <v>0</v>
      </c>
      <c r="T1097" s="110">
        <v>18</v>
      </c>
      <c r="U1097" s="110">
        <v>18</v>
      </c>
      <c r="V1097" s="110">
        <v>9</v>
      </c>
      <c r="W1097" s="110">
        <v>22</v>
      </c>
      <c r="X1097" s="110">
        <v>10</v>
      </c>
      <c r="Y1097" s="110">
        <v>11</v>
      </c>
      <c r="Z1097" s="110">
        <v>0</v>
      </c>
      <c r="AA1097" s="110">
        <v>0</v>
      </c>
      <c r="AB1097" s="110">
        <v>0</v>
      </c>
      <c r="AC1097" s="110">
        <v>7951</v>
      </c>
      <c r="AD1097" s="110">
        <v>6211</v>
      </c>
      <c r="AE1097" s="110">
        <v>0</v>
      </c>
      <c r="AF1097" s="110" t="s">
        <v>365</v>
      </c>
      <c r="AG1097" s="16"/>
      <c r="AH1097" s="16"/>
      <c r="AI1097" s="16"/>
      <c r="AJ1097" s="16"/>
    </row>
    <row r="1098" spans="1:36" ht="14.5" x14ac:dyDescent="0.3">
      <c r="A1098" s="110" t="s">
        <v>107</v>
      </c>
      <c r="B1098" s="110">
        <v>20</v>
      </c>
      <c r="C1098" s="110">
        <v>180</v>
      </c>
      <c r="D1098" s="110">
        <v>0</v>
      </c>
      <c r="E1098" s="110">
        <v>1</v>
      </c>
      <c r="F1098" s="110">
        <v>3600</v>
      </c>
      <c r="G1098" s="110">
        <v>1</v>
      </c>
      <c r="H1098" s="110">
        <f t="shared" si="37"/>
        <v>1</v>
      </c>
      <c r="I1098" s="110">
        <v>540</v>
      </c>
      <c r="J1098" s="110">
        <v>540</v>
      </c>
      <c r="K1098" s="110">
        <f t="shared" si="36"/>
        <v>0</v>
      </c>
      <c r="L1098" s="110">
        <v>540</v>
      </c>
      <c r="M1098" s="110">
        <v>540</v>
      </c>
      <c r="N1098" s="110">
        <v>4.0000000000000001E-3</v>
      </c>
      <c r="O1098" s="110">
        <v>4.0000000000000001E-3</v>
      </c>
      <c r="P1098" s="110">
        <v>4.0000000000000001E-3</v>
      </c>
      <c r="Q1098" s="110">
        <v>3.0000000000000001E-3</v>
      </c>
      <c r="R1098" s="110">
        <v>0</v>
      </c>
      <c r="S1098" s="110">
        <v>0</v>
      </c>
      <c r="T1098" s="110">
        <v>3</v>
      </c>
      <c r="U1098" s="110">
        <v>3</v>
      </c>
      <c r="V1098" s="110">
        <v>0</v>
      </c>
      <c r="W1098" s="110">
        <v>1</v>
      </c>
      <c r="X1098" s="110">
        <v>1</v>
      </c>
      <c r="Y1098" s="110">
        <v>0</v>
      </c>
      <c r="Z1098" s="110">
        <v>0</v>
      </c>
      <c r="AA1098" s="110">
        <v>0</v>
      </c>
      <c r="AB1098" s="110">
        <v>1</v>
      </c>
      <c r="AC1098" s="110">
        <v>2322</v>
      </c>
      <c r="AD1098" s="110">
        <v>2146</v>
      </c>
      <c r="AE1098" s="110">
        <v>0</v>
      </c>
      <c r="AF1098" s="110" t="s">
        <v>365</v>
      </c>
      <c r="AG1098" s="16"/>
      <c r="AH1098" s="16"/>
      <c r="AI1098" s="16"/>
      <c r="AJ1098" s="16"/>
    </row>
    <row r="1099" spans="1:36" ht="14.5" x14ac:dyDescent="0.3">
      <c r="A1099" s="110" t="s">
        <v>108</v>
      </c>
      <c r="B1099" s="110">
        <v>20</v>
      </c>
      <c r="C1099" s="110">
        <v>198</v>
      </c>
      <c r="D1099" s="110">
        <v>0</v>
      </c>
      <c r="E1099" s="110">
        <v>1</v>
      </c>
      <c r="F1099" s="110">
        <v>3600</v>
      </c>
      <c r="G1099" s="110">
        <v>1</v>
      </c>
      <c r="H1099" s="110">
        <f t="shared" si="37"/>
        <v>1</v>
      </c>
      <c r="I1099" s="110">
        <v>663</v>
      </c>
      <c r="J1099" s="110">
        <v>663</v>
      </c>
      <c r="K1099" s="110">
        <f t="shared" si="36"/>
        <v>0</v>
      </c>
      <c r="L1099" s="110">
        <v>666</v>
      </c>
      <c r="M1099" s="110">
        <v>663</v>
      </c>
      <c r="N1099" s="110">
        <v>6.0000000000000001E-3</v>
      </c>
      <c r="O1099" s="110">
        <v>4.0000000000000001E-3</v>
      </c>
      <c r="P1099" s="110">
        <v>6.0000000000000001E-3</v>
      </c>
      <c r="Q1099" s="110">
        <v>3.0000000000000001E-3</v>
      </c>
      <c r="R1099" s="110">
        <v>2E-3</v>
      </c>
      <c r="S1099" s="110">
        <v>0</v>
      </c>
      <c r="T1099" s="110">
        <v>7</v>
      </c>
      <c r="U1099" s="110">
        <v>7</v>
      </c>
      <c r="V1099" s="110">
        <v>1</v>
      </c>
      <c r="W1099" s="110">
        <v>4</v>
      </c>
      <c r="X1099" s="110">
        <v>2</v>
      </c>
      <c r="Y1099" s="110">
        <v>1</v>
      </c>
      <c r="Z1099" s="110">
        <v>0</v>
      </c>
      <c r="AA1099" s="110">
        <v>0</v>
      </c>
      <c r="AB1099" s="110">
        <v>1</v>
      </c>
      <c r="AC1099" s="110">
        <v>3015</v>
      </c>
      <c r="AD1099" s="110">
        <v>2587</v>
      </c>
      <c r="AE1099" s="110">
        <v>0</v>
      </c>
      <c r="AF1099" s="110" t="s">
        <v>365</v>
      </c>
      <c r="AG1099" s="16"/>
      <c r="AH1099" s="16"/>
      <c r="AI1099" s="16"/>
      <c r="AJ1099" s="16"/>
    </row>
    <row r="1100" spans="1:36" ht="14.5" x14ac:dyDescent="0.3">
      <c r="A1100" s="110" t="s">
        <v>109</v>
      </c>
      <c r="B1100" s="110">
        <v>20</v>
      </c>
      <c r="C1100" s="110">
        <v>198</v>
      </c>
      <c r="D1100" s="110">
        <v>0</v>
      </c>
      <c r="E1100" s="110">
        <v>1</v>
      </c>
      <c r="F1100" s="110">
        <v>3600</v>
      </c>
      <c r="G1100" s="110">
        <v>1</v>
      </c>
      <c r="H1100" s="110">
        <f t="shared" si="37"/>
        <v>1</v>
      </c>
      <c r="I1100" s="110">
        <v>593</v>
      </c>
      <c r="J1100" s="110">
        <v>593</v>
      </c>
      <c r="K1100" s="110">
        <f t="shared" si="36"/>
        <v>0</v>
      </c>
      <c r="L1100" s="110">
        <v>593</v>
      </c>
      <c r="M1100" s="110">
        <v>593</v>
      </c>
      <c r="N1100" s="110">
        <v>6.0000000000000001E-3</v>
      </c>
      <c r="O1100" s="110">
        <v>6.0000000000000001E-3</v>
      </c>
      <c r="P1100" s="110">
        <v>6.0000000000000001E-3</v>
      </c>
      <c r="Q1100" s="110">
        <v>5.0000000000000001E-3</v>
      </c>
      <c r="R1100" s="110">
        <v>0</v>
      </c>
      <c r="S1100" s="110">
        <v>0</v>
      </c>
      <c r="T1100" s="110">
        <v>4</v>
      </c>
      <c r="U1100" s="110">
        <v>4</v>
      </c>
      <c r="V1100" s="110">
        <v>1</v>
      </c>
      <c r="W1100" s="110">
        <v>3</v>
      </c>
      <c r="X1100" s="110">
        <v>1</v>
      </c>
      <c r="Y1100" s="110">
        <v>2</v>
      </c>
      <c r="Z1100" s="110">
        <v>0</v>
      </c>
      <c r="AA1100" s="110">
        <v>0</v>
      </c>
      <c r="AB1100" s="110">
        <v>0</v>
      </c>
      <c r="AC1100" s="110">
        <v>3660</v>
      </c>
      <c r="AD1100" s="110">
        <v>3409</v>
      </c>
      <c r="AE1100" s="110">
        <v>0</v>
      </c>
      <c r="AF1100" s="110" t="s">
        <v>365</v>
      </c>
      <c r="AG1100" s="16"/>
      <c r="AH1100" s="16"/>
      <c r="AI1100" s="16"/>
      <c r="AJ1100" s="16"/>
    </row>
    <row r="1101" spans="1:36" ht="14.5" x14ac:dyDescent="0.3">
      <c r="A1101" s="110" t="s">
        <v>110</v>
      </c>
      <c r="B1101" s="110">
        <v>20</v>
      </c>
      <c r="C1101" s="110">
        <v>151</v>
      </c>
      <c r="D1101" s="110">
        <v>0</v>
      </c>
      <c r="E1101" s="110">
        <v>1</v>
      </c>
      <c r="F1101" s="110">
        <v>3600</v>
      </c>
      <c r="G1101" s="110">
        <v>1</v>
      </c>
      <c r="H1101" s="110">
        <f t="shared" si="37"/>
        <v>1</v>
      </c>
      <c r="I1101" s="110">
        <v>411</v>
      </c>
      <c r="J1101" s="110">
        <v>411</v>
      </c>
      <c r="K1101" s="110">
        <f t="shared" si="36"/>
        <v>0</v>
      </c>
      <c r="L1101" s="110">
        <v>411</v>
      </c>
      <c r="M1101" s="110">
        <v>411</v>
      </c>
      <c r="N1101" s="110">
        <v>5.0000000000000001E-3</v>
      </c>
      <c r="O1101" s="110">
        <v>5.0000000000000001E-3</v>
      </c>
      <c r="P1101" s="110">
        <v>5.0000000000000001E-3</v>
      </c>
      <c r="Q1101" s="110">
        <v>5.0000000000000001E-3</v>
      </c>
      <c r="R1101" s="110">
        <v>0</v>
      </c>
      <c r="S1101" s="110">
        <v>0</v>
      </c>
      <c r="T1101" s="110">
        <v>3</v>
      </c>
      <c r="U1101" s="110">
        <v>3</v>
      </c>
      <c r="V1101" s="110">
        <v>1</v>
      </c>
      <c r="W1101" s="110">
        <v>4</v>
      </c>
      <c r="X1101" s="110">
        <v>1</v>
      </c>
      <c r="Y1101" s="110">
        <v>2</v>
      </c>
      <c r="Z1101" s="110">
        <v>0</v>
      </c>
      <c r="AA1101" s="110">
        <v>0</v>
      </c>
      <c r="AB1101" s="110">
        <v>0</v>
      </c>
      <c r="AC1101" s="110">
        <v>2041</v>
      </c>
      <c r="AD1101" s="110">
        <v>1670</v>
      </c>
      <c r="AE1101" s="110">
        <v>0</v>
      </c>
      <c r="AF1101" s="110" t="s">
        <v>365</v>
      </c>
      <c r="AG1101" s="16"/>
      <c r="AH1101" s="16"/>
      <c r="AI1101" s="16"/>
      <c r="AJ1101" s="16"/>
    </row>
    <row r="1102" spans="1:36" ht="14.5" x14ac:dyDescent="0.3">
      <c r="A1102" s="110" t="s">
        <v>111</v>
      </c>
      <c r="B1102" s="110">
        <v>30</v>
      </c>
      <c r="C1102" s="110">
        <v>162</v>
      </c>
      <c r="D1102" s="110">
        <v>0</v>
      </c>
      <c r="E1102" s="110">
        <v>1</v>
      </c>
      <c r="F1102" s="110">
        <v>3600</v>
      </c>
      <c r="G1102" s="110">
        <v>1</v>
      </c>
      <c r="H1102" s="110">
        <f t="shared" si="37"/>
        <v>1</v>
      </c>
      <c r="I1102" s="110">
        <v>798</v>
      </c>
      <c r="J1102" s="110">
        <v>798</v>
      </c>
      <c r="K1102" s="110">
        <f t="shared" si="36"/>
        <v>0</v>
      </c>
      <c r="L1102" s="110">
        <v>799</v>
      </c>
      <c r="M1102" s="110">
        <v>798</v>
      </c>
      <c r="N1102" s="110">
        <v>1.9E-2</v>
      </c>
      <c r="O1102" s="110">
        <v>1.4E-2</v>
      </c>
      <c r="P1102" s="110">
        <v>1.7000000000000001E-2</v>
      </c>
      <c r="Q1102" s="110">
        <v>7.0000000000000001E-3</v>
      </c>
      <c r="R1102" s="110">
        <v>8.9999999999999993E-3</v>
      </c>
      <c r="S1102" s="110">
        <v>0</v>
      </c>
      <c r="T1102" s="110">
        <v>10</v>
      </c>
      <c r="U1102" s="110">
        <v>10</v>
      </c>
      <c r="V1102" s="110">
        <v>2</v>
      </c>
      <c r="W1102" s="110">
        <v>6</v>
      </c>
      <c r="X1102" s="110">
        <v>2</v>
      </c>
      <c r="Y1102" s="110">
        <v>3</v>
      </c>
      <c r="Z1102" s="110">
        <v>0</v>
      </c>
      <c r="AA1102" s="110">
        <v>0</v>
      </c>
      <c r="AB1102" s="110">
        <v>0</v>
      </c>
      <c r="AC1102" s="110">
        <v>16024</v>
      </c>
      <c r="AD1102" s="110">
        <v>14188</v>
      </c>
      <c r="AE1102" s="110">
        <v>0</v>
      </c>
      <c r="AF1102" s="110" t="s">
        <v>365</v>
      </c>
      <c r="AG1102" s="16"/>
      <c r="AH1102" s="16"/>
      <c r="AI1102" s="16"/>
      <c r="AJ1102" s="16"/>
    </row>
    <row r="1103" spans="1:36" ht="14.5" x14ac:dyDescent="0.3">
      <c r="A1103" s="110" t="s">
        <v>112</v>
      </c>
      <c r="B1103" s="110">
        <v>30</v>
      </c>
      <c r="C1103" s="110">
        <v>163</v>
      </c>
      <c r="D1103" s="110">
        <v>0</v>
      </c>
      <c r="E1103" s="110">
        <v>1</v>
      </c>
      <c r="F1103" s="110">
        <v>3600</v>
      </c>
      <c r="G1103" s="110">
        <v>1</v>
      </c>
      <c r="H1103" s="110">
        <f t="shared" si="37"/>
        <v>1</v>
      </c>
      <c r="I1103" s="110">
        <v>795</v>
      </c>
      <c r="J1103" s="110">
        <v>795</v>
      </c>
      <c r="K1103" s="110">
        <f t="shared" si="36"/>
        <v>0</v>
      </c>
      <c r="L1103" s="110">
        <v>795</v>
      </c>
      <c r="M1103" s="110">
        <v>795</v>
      </c>
      <c r="N1103" s="110">
        <v>1.0999999999999999E-2</v>
      </c>
      <c r="O1103" s="110">
        <v>1.0999999999999999E-2</v>
      </c>
      <c r="P1103" s="110">
        <v>1.0999999999999999E-2</v>
      </c>
      <c r="Q1103" s="110">
        <v>5.0000000000000001E-3</v>
      </c>
      <c r="R1103" s="110">
        <v>4.0000000000000001E-3</v>
      </c>
      <c r="S1103" s="110">
        <v>0</v>
      </c>
      <c r="T1103" s="110">
        <v>6</v>
      </c>
      <c r="U1103" s="110">
        <v>6</v>
      </c>
      <c r="V1103" s="110">
        <v>1</v>
      </c>
      <c r="W1103" s="110">
        <v>3</v>
      </c>
      <c r="X1103" s="110">
        <v>1</v>
      </c>
      <c r="Y1103" s="110">
        <v>2</v>
      </c>
      <c r="Z1103" s="110">
        <v>0</v>
      </c>
      <c r="AA1103" s="110">
        <v>0</v>
      </c>
      <c r="AB1103" s="110">
        <v>0</v>
      </c>
      <c r="AC1103" s="110">
        <v>8128</v>
      </c>
      <c r="AD1103" s="110">
        <v>7031</v>
      </c>
      <c r="AE1103" s="110">
        <v>0</v>
      </c>
      <c r="AF1103" s="110" t="s">
        <v>365</v>
      </c>
      <c r="AG1103" s="16"/>
      <c r="AH1103" s="16"/>
      <c r="AI1103" s="16"/>
      <c r="AJ1103" s="16"/>
    </row>
    <row r="1104" spans="1:36" ht="14.5" x14ac:dyDescent="0.3">
      <c r="A1104" s="110" t="s">
        <v>113</v>
      </c>
      <c r="B1104" s="110">
        <v>30</v>
      </c>
      <c r="C1104" s="110">
        <v>162</v>
      </c>
      <c r="D1104" s="110">
        <v>0</v>
      </c>
      <c r="E1104" s="110">
        <v>1</v>
      </c>
      <c r="F1104" s="110">
        <v>3600</v>
      </c>
      <c r="G1104" s="110">
        <v>1</v>
      </c>
      <c r="H1104" s="110">
        <f t="shared" si="37"/>
        <v>1</v>
      </c>
      <c r="I1104" s="110">
        <v>856</v>
      </c>
      <c r="J1104" s="110">
        <v>856</v>
      </c>
      <c r="K1104" s="110">
        <f t="shared" si="36"/>
        <v>0</v>
      </c>
      <c r="L1104" s="110">
        <v>856</v>
      </c>
      <c r="M1104" s="110">
        <v>856</v>
      </c>
      <c r="N1104" s="110">
        <v>1.2999999999999999E-2</v>
      </c>
      <c r="O1104" s="110">
        <v>1.2999999999999999E-2</v>
      </c>
      <c r="P1104" s="110">
        <v>1.2999999999999999E-2</v>
      </c>
      <c r="Q1104" s="110">
        <v>6.0000000000000001E-3</v>
      </c>
      <c r="R1104" s="110">
        <v>6.0000000000000001E-3</v>
      </c>
      <c r="S1104" s="110">
        <v>0</v>
      </c>
      <c r="T1104" s="110">
        <v>6</v>
      </c>
      <c r="U1104" s="110">
        <v>6</v>
      </c>
      <c r="V1104" s="110">
        <v>1</v>
      </c>
      <c r="W1104" s="110">
        <v>4</v>
      </c>
      <c r="X1104" s="110">
        <v>1</v>
      </c>
      <c r="Y1104" s="110">
        <v>2</v>
      </c>
      <c r="Z1104" s="110">
        <v>0</v>
      </c>
      <c r="AA1104" s="110">
        <v>0</v>
      </c>
      <c r="AB1104" s="110">
        <v>0</v>
      </c>
      <c r="AC1104" s="110">
        <v>8386</v>
      </c>
      <c r="AD1104" s="110">
        <v>6311</v>
      </c>
      <c r="AE1104" s="110">
        <v>0</v>
      </c>
      <c r="AF1104" s="110" t="s">
        <v>365</v>
      </c>
      <c r="AG1104" s="16"/>
      <c r="AH1104" s="16"/>
      <c r="AI1104" s="16"/>
      <c r="AJ1104" s="16"/>
    </row>
    <row r="1105" spans="1:36" ht="14.5" x14ac:dyDescent="0.3">
      <c r="A1105" s="110" t="s">
        <v>114</v>
      </c>
      <c r="B1105" s="110">
        <v>30</v>
      </c>
      <c r="C1105" s="110">
        <v>172</v>
      </c>
      <c r="D1105" s="110">
        <v>0</v>
      </c>
      <c r="E1105" s="110">
        <v>1</v>
      </c>
      <c r="F1105" s="110">
        <v>3600</v>
      </c>
      <c r="G1105" s="110">
        <v>1</v>
      </c>
      <c r="H1105" s="110">
        <f t="shared" si="37"/>
        <v>1</v>
      </c>
      <c r="I1105" s="110">
        <v>813</v>
      </c>
      <c r="J1105" s="110">
        <v>813</v>
      </c>
      <c r="K1105" s="110">
        <f t="shared" si="36"/>
        <v>0</v>
      </c>
      <c r="L1105" s="110">
        <v>818</v>
      </c>
      <c r="M1105" s="110">
        <v>813</v>
      </c>
      <c r="N1105" s="110">
        <v>2.4E-2</v>
      </c>
      <c r="O1105" s="110">
        <v>1.2E-2</v>
      </c>
      <c r="P1105" s="110">
        <v>2.1000000000000001E-2</v>
      </c>
      <c r="Q1105" s="110">
        <v>0.01</v>
      </c>
      <c r="R1105" s="110">
        <v>0.01</v>
      </c>
      <c r="S1105" s="110">
        <v>0</v>
      </c>
      <c r="T1105" s="110">
        <v>14</v>
      </c>
      <c r="U1105" s="110">
        <v>14</v>
      </c>
      <c r="V1105" s="110">
        <v>7</v>
      </c>
      <c r="W1105" s="110">
        <v>18</v>
      </c>
      <c r="X1105" s="110">
        <v>7</v>
      </c>
      <c r="Y1105" s="110">
        <v>9</v>
      </c>
      <c r="Z1105" s="110">
        <v>0</v>
      </c>
      <c r="AA1105" s="110">
        <v>0</v>
      </c>
      <c r="AB1105" s="110">
        <v>0</v>
      </c>
      <c r="AC1105" s="110">
        <v>10870</v>
      </c>
      <c r="AD1105" s="110">
        <v>9178</v>
      </c>
      <c r="AE1105" s="110">
        <v>0</v>
      </c>
      <c r="AF1105" s="110" t="s">
        <v>365</v>
      </c>
      <c r="AG1105" s="16"/>
      <c r="AH1105" s="16"/>
      <c r="AI1105" s="16"/>
      <c r="AJ1105" s="16"/>
    </row>
    <row r="1106" spans="1:36" ht="14.5" x14ac:dyDescent="0.3">
      <c r="A1106" s="110" t="s">
        <v>115</v>
      </c>
      <c r="B1106" s="110">
        <v>30</v>
      </c>
      <c r="C1106" s="110">
        <v>170</v>
      </c>
      <c r="D1106" s="110">
        <v>0</v>
      </c>
      <c r="E1106" s="110">
        <v>1</v>
      </c>
      <c r="F1106" s="110">
        <v>3600</v>
      </c>
      <c r="G1106" s="110">
        <v>1</v>
      </c>
      <c r="H1106" s="110">
        <f t="shared" si="37"/>
        <v>1</v>
      </c>
      <c r="I1106" s="110">
        <v>666</v>
      </c>
      <c r="J1106" s="110">
        <v>666</v>
      </c>
      <c r="K1106" s="110">
        <f t="shared" si="36"/>
        <v>0</v>
      </c>
      <c r="L1106" s="110">
        <v>666</v>
      </c>
      <c r="M1106" s="110">
        <v>666</v>
      </c>
      <c r="N1106" s="110">
        <v>1.2E-2</v>
      </c>
      <c r="O1106" s="110">
        <v>1.0999999999999999E-2</v>
      </c>
      <c r="P1106" s="110">
        <v>1.0999999999999999E-2</v>
      </c>
      <c r="Q1106" s="110">
        <v>4.0000000000000001E-3</v>
      </c>
      <c r="R1106" s="110">
        <v>7.0000000000000001E-3</v>
      </c>
      <c r="S1106" s="110">
        <v>0</v>
      </c>
      <c r="T1106" s="110">
        <v>4</v>
      </c>
      <c r="U1106" s="110">
        <v>4</v>
      </c>
      <c r="V1106" s="110">
        <v>1</v>
      </c>
      <c r="W1106" s="110">
        <v>4</v>
      </c>
      <c r="X1106" s="110">
        <v>1</v>
      </c>
      <c r="Y1106" s="110">
        <v>2</v>
      </c>
      <c r="Z1106" s="110">
        <v>0</v>
      </c>
      <c r="AA1106" s="110">
        <v>0</v>
      </c>
      <c r="AB1106" s="110">
        <v>0</v>
      </c>
      <c r="AC1106" s="110">
        <v>8638</v>
      </c>
      <c r="AD1106" s="110">
        <v>7736</v>
      </c>
      <c r="AE1106" s="110">
        <v>0</v>
      </c>
      <c r="AF1106" s="110" t="s">
        <v>365</v>
      </c>
      <c r="AG1106" s="16"/>
      <c r="AH1106" s="16"/>
      <c r="AI1106" s="16"/>
      <c r="AJ1106" s="16"/>
    </row>
    <row r="1107" spans="1:36" ht="14.5" x14ac:dyDescent="0.3">
      <c r="A1107" s="110" t="s">
        <v>116</v>
      </c>
      <c r="B1107" s="110">
        <v>30</v>
      </c>
      <c r="C1107" s="110">
        <v>174</v>
      </c>
      <c r="D1107" s="110">
        <v>0</v>
      </c>
      <c r="E1107" s="110">
        <v>1</v>
      </c>
      <c r="F1107" s="110">
        <v>3600</v>
      </c>
      <c r="G1107" s="110">
        <v>1</v>
      </c>
      <c r="H1107" s="110">
        <f t="shared" si="37"/>
        <v>1</v>
      </c>
      <c r="I1107" s="110">
        <v>774</v>
      </c>
      <c r="J1107" s="110">
        <v>774</v>
      </c>
      <c r="K1107" s="110">
        <f t="shared" si="36"/>
        <v>0</v>
      </c>
      <c r="L1107" s="110">
        <v>775</v>
      </c>
      <c r="M1107" s="110">
        <v>774</v>
      </c>
      <c r="N1107" s="110">
        <v>1.2E-2</v>
      </c>
      <c r="O1107" s="110">
        <v>0.01</v>
      </c>
      <c r="P1107" s="110">
        <v>0.01</v>
      </c>
      <c r="Q1107" s="110">
        <v>7.0000000000000001E-3</v>
      </c>
      <c r="R1107" s="110">
        <v>3.0000000000000001E-3</v>
      </c>
      <c r="S1107" s="110">
        <v>0</v>
      </c>
      <c r="T1107" s="110">
        <v>6</v>
      </c>
      <c r="U1107" s="110">
        <v>6</v>
      </c>
      <c r="V1107" s="110">
        <v>2</v>
      </c>
      <c r="W1107" s="110">
        <v>6</v>
      </c>
      <c r="X1107" s="110">
        <v>2</v>
      </c>
      <c r="Y1107" s="110">
        <v>3</v>
      </c>
      <c r="Z1107" s="110">
        <v>0</v>
      </c>
      <c r="AA1107" s="110">
        <v>0</v>
      </c>
      <c r="AB1107" s="110">
        <v>0</v>
      </c>
      <c r="AC1107" s="110">
        <v>6640</v>
      </c>
      <c r="AD1107" s="110">
        <v>6805</v>
      </c>
      <c r="AE1107" s="110">
        <v>0</v>
      </c>
      <c r="AF1107" s="110" t="s">
        <v>365</v>
      </c>
      <c r="AG1107" s="16"/>
      <c r="AH1107" s="16"/>
      <c r="AI1107" s="16"/>
      <c r="AJ1107" s="16"/>
    </row>
    <row r="1108" spans="1:36" ht="14.5" x14ac:dyDescent="0.3">
      <c r="A1108" s="110" t="s">
        <v>117</v>
      </c>
      <c r="B1108" s="110">
        <v>30</v>
      </c>
      <c r="C1108" s="110">
        <v>191</v>
      </c>
      <c r="D1108" s="110">
        <v>0</v>
      </c>
      <c r="E1108" s="110">
        <v>1</v>
      </c>
      <c r="F1108" s="110">
        <v>3600</v>
      </c>
      <c r="G1108" s="110">
        <v>1</v>
      </c>
      <c r="H1108" s="110">
        <f t="shared" si="37"/>
        <v>1</v>
      </c>
      <c r="I1108" s="110">
        <v>783</v>
      </c>
      <c r="J1108" s="110">
        <v>783</v>
      </c>
      <c r="K1108" s="110">
        <f t="shared" si="36"/>
        <v>0</v>
      </c>
      <c r="L1108" s="110">
        <v>787</v>
      </c>
      <c r="M1108" s="110">
        <v>783</v>
      </c>
      <c r="N1108" s="110">
        <v>0.111</v>
      </c>
      <c r="O1108" s="110">
        <v>1.2E-2</v>
      </c>
      <c r="P1108" s="110">
        <v>0.1</v>
      </c>
      <c r="Q1108" s="110">
        <v>4.9000000000000002E-2</v>
      </c>
      <c r="R1108" s="110">
        <v>4.7E-2</v>
      </c>
      <c r="S1108" s="110">
        <v>0</v>
      </c>
      <c r="T1108" s="110">
        <v>62</v>
      </c>
      <c r="U1108" s="110">
        <v>62</v>
      </c>
      <c r="V1108" s="110">
        <v>37</v>
      </c>
      <c r="W1108" s="110">
        <v>89</v>
      </c>
      <c r="X1108" s="110">
        <v>47</v>
      </c>
      <c r="Y1108" s="110">
        <v>42</v>
      </c>
      <c r="Z1108" s="110">
        <v>0</v>
      </c>
      <c r="AA1108" s="110">
        <v>0</v>
      </c>
      <c r="AB1108" s="110">
        <v>0</v>
      </c>
      <c r="AC1108" s="110">
        <v>42615</v>
      </c>
      <c r="AD1108" s="110">
        <v>43588</v>
      </c>
      <c r="AE1108" s="110">
        <v>0</v>
      </c>
      <c r="AF1108" s="110" t="s">
        <v>365</v>
      </c>
      <c r="AG1108" s="16"/>
      <c r="AH1108" s="16"/>
      <c r="AI1108" s="16"/>
      <c r="AJ1108" s="16"/>
    </row>
    <row r="1109" spans="1:36" ht="14.5" x14ac:dyDescent="0.3">
      <c r="A1109" s="110" t="s">
        <v>118</v>
      </c>
      <c r="B1109" s="110">
        <v>30</v>
      </c>
      <c r="C1109" s="110">
        <v>150</v>
      </c>
      <c r="D1109" s="110">
        <v>0</v>
      </c>
      <c r="E1109" s="110">
        <v>1</v>
      </c>
      <c r="F1109" s="110">
        <v>3600</v>
      </c>
      <c r="G1109" s="110">
        <v>1</v>
      </c>
      <c r="H1109" s="110">
        <f t="shared" si="37"/>
        <v>1</v>
      </c>
      <c r="I1109" s="110">
        <v>853</v>
      </c>
      <c r="J1109" s="110">
        <v>853</v>
      </c>
      <c r="K1109" s="110">
        <f t="shared" si="36"/>
        <v>0</v>
      </c>
      <c r="L1109" s="110">
        <v>856</v>
      </c>
      <c r="M1109" s="110">
        <v>853</v>
      </c>
      <c r="N1109" s="110">
        <v>2.1999999999999999E-2</v>
      </c>
      <c r="O1109" s="110">
        <v>1.4E-2</v>
      </c>
      <c r="P1109" s="110">
        <v>2.1000000000000001E-2</v>
      </c>
      <c r="Q1109" s="110">
        <v>0.01</v>
      </c>
      <c r="R1109" s="110">
        <v>8.0000000000000002E-3</v>
      </c>
      <c r="S1109" s="110">
        <v>0</v>
      </c>
      <c r="T1109" s="110">
        <v>13</v>
      </c>
      <c r="U1109" s="110">
        <v>13</v>
      </c>
      <c r="V1109" s="110">
        <v>4</v>
      </c>
      <c r="W1109" s="110">
        <v>12</v>
      </c>
      <c r="X1109" s="110">
        <v>4</v>
      </c>
      <c r="Y1109" s="110">
        <v>6</v>
      </c>
      <c r="Z1109" s="110">
        <v>0</v>
      </c>
      <c r="AA1109" s="110">
        <v>0</v>
      </c>
      <c r="AB1109" s="110">
        <v>0</v>
      </c>
      <c r="AC1109" s="110">
        <v>13995</v>
      </c>
      <c r="AD1109" s="110">
        <v>12857</v>
      </c>
      <c r="AE1109" s="110">
        <v>0</v>
      </c>
      <c r="AF1109" s="110" t="s">
        <v>365</v>
      </c>
      <c r="AG1109" s="16"/>
      <c r="AH1109" s="16"/>
      <c r="AI1109" s="16"/>
      <c r="AJ1109" s="16"/>
    </row>
    <row r="1110" spans="1:36" ht="14.5" x14ac:dyDescent="0.3">
      <c r="A1110" s="110" t="s">
        <v>119</v>
      </c>
      <c r="B1110" s="110">
        <v>30</v>
      </c>
      <c r="C1110" s="110">
        <v>168</v>
      </c>
      <c r="D1110" s="110">
        <v>0</v>
      </c>
      <c r="E1110" s="110">
        <v>1</v>
      </c>
      <c r="F1110" s="110">
        <v>3600</v>
      </c>
      <c r="G1110" s="110">
        <v>1</v>
      </c>
      <c r="H1110" s="110">
        <f t="shared" si="37"/>
        <v>1</v>
      </c>
      <c r="I1110" s="110">
        <v>745</v>
      </c>
      <c r="J1110" s="110">
        <v>745</v>
      </c>
      <c r="K1110" s="110">
        <f t="shared" si="36"/>
        <v>0</v>
      </c>
      <c r="L1110" s="110">
        <v>748</v>
      </c>
      <c r="M1110" s="110">
        <v>745</v>
      </c>
      <c r="N1110" s="110">
        <v>2.5999999999999999E-2</v>
      </c>
      <c r="O1110" s="110">
        <v>1.6E-2</v>
      </c>
      <c r="P1110" s="110">
        <v>2.5000000000000001E-2</v>
      </c>
      <c r="Q1110" s="110">
        <v>1.0999999999999999E-2</v>
      </c>
      <c r="R1110" s="110">
        <v>0.01</v>
      </c>
      <c r="S1110" s="110">
        <v>0</v>
      </c>
      <c r="T1110" s="110">
        <v>14</v>
      </c>
      <c r="U1110" s="110">
        <v>14</v>
      </c>
      <c r="V1110" s="110">
        <v>4</v>
      </c>
      <c r="W1110" s="110">
        <v>12</v>
      </c>
      <c r="X1110" s="110">
        <v>5</v>
      </c>
      <c r="Y1110" s="110">
        <v>7</v>
      </c>
      <c r="Z1110" s="110">
        <v>0</v>
      </c>
      <c r="AA1110" s="110">
        <v>0</v>
      </c>
      <c r="AB1110" s="110">
        <v>0</v>
      </c>
      <c r="AC1110" s="110">
        <v>15387</v>
      </c>
      <c r="AD1110" s="110">
        <v>15843</v>
      </c>
      <c r="AE1110" s="110">
        <v>0</v>
      </c>
      <c r="AF1110" s="110" t="s">
        <v>365</v>
      </c>
      <c r="AG1110" s="16"/>
      <c r="AH1110" s="16"/>
      <c r="AI1110" s="16"/>
      <c r="AJ1110" s="16"/>
    </row>
    <row r="1111" spans="1:36" ht="14.5" x14ac:dyDescent="0.3">
      <c r="A1111" s="110" t="s">
        <v>120</v>
      </c>
      <c r="B1111" s="110">
        <v>30</v>
      </c>
      <c r="C1111" s="110">
        <v>190</v>
      </c>
      <c r="D1111" s="110">
        <v>0</v>
      </c>
      <c r="E1111" s="110">
        <v>1</v>
      </c>
      <c r="F1111" s="110">
        <v>3600</v>
      </c>
      <c r="G1111" s="110">
        <v>1</v>
      </c>
      <c r="H1111" s="110">
        <f t="shared" si="37"/>
        <v>1</v>
      </c>
      <c r="I1111" s="110">
        <v>817</v>
      </c>
      <c r="J1111" s="110">
        <v>817</v>
      </c>
      <c r="K1111" s="110">
        <f t="shared" si="36"/>
        <v>0</v>
      </c>
      <c r="L1111" s="110">
        <v>820</v>
      </c>
      <c r="M1111" s="110">
        <v>817</v>
      </c>
      <c r="N1111" s="110">
        <v>1.4E-2</v>
      </c>
      <c r="O1111" s="110">
        <v>8.9999999999999993E-3</v>
      </c>
      <c r="P1111" s="110">
        <v>1.2E-2</v>
      </c>
      <c r="Q1111" s="110">
        <v>6.0000000000000001E-3</v>
      </c>
      <c r="R1111" s="110">
        <v>6.0000000000000001E-3</v>
      </c>
      <c r="S1111" s="110">
        <v>1E-3</v>
      </c>
      <c r="T1111" s="110">
        <v>8</v>
      </c>
      <c r="U1111" s="110">
        <v>8</v>
      </c>
      <c r="V1111" s="110">
        <v>3</v>
      </c>
      <c r="W1111" s="110">
        <v>8</v>
      </c>
      <c r="X1111" s="110">
        <v>4</v>
      </c>
      <c r="Y1111" s="110">
        <v>5</v>
      </c>
      <c r="Z1111" s="110">
        <v>0</v>
      </c>
      <c r="AA1111" s="110">
        <v>0</v>
      </c>
      <c r="AB1111" s="110">
        <v>0</v>
      </c>
      <c r="AC1111" s="110">
        <v>8241</v>
      </c>
      <c r="AD1111" s="110">
        <v>7416</v>
      </c>
      <c r="AE1111" s="110">
        <v>0</v>
      </c>
      <c r="AF1111" s="110" t="s">
        <v>365</v>
      </c>
      <c r="AG1111" s="16"/>
      <c r="AH1111" s="16"/>
      <c r="AI1111" s="16"/>
      <c r="AJ1111" s="16"/>
    </row>
    <row r="1112" spans="1:36" ht="14.5" x14ac:dyDescent="0.3">
      <c r="A1112" s="110" t="s">
        <v>121</v>
      </c>
      <c r="B1112" s="110">
        <v>30</v>
      </c>
      <c r="C1112" s="110">
        <v>152</v>
      </c>
      <c r="D1112" s="110">
        <v>0</v>
      </c>
      <c r="E1112" s="110">
        <v>1</v>
      </c>
      <c r="F1112" s="110">
        <v>3600</v>
      </c>
      <c r="G1112" s="110">
        <v>1</v>
      </c>
      <c r="H1112" s="110">
        <f t="shared" si="37"/>
        <v>1</v>
      </c>
      <c r="I1112" s="110">
        <v>723</v>
      </c>
      <c r="J1112" s="110">
        <v>723</v>
      </c>
      <c r="K1112" s="110">
        <f t="shared" si="36"/>
        <v>0</v>
      </c>
      <c r="L1112" s="110">
        <v>724</v>
      </c>
      <c r="M1112" s="110">
        <v>723</v>
      </c>
      <c r="N1112" s="110">
        <v>0.03</v>
      </c>
      <c r="O1112" s="110">
        <v>1.4999999999999999E-2</v>
      </c>
      <c r="P1112" s="110">
        <v>2.8000000000000001E-2</v>
      </c>
      <c r="Q1112" s="110">
        <v>1.2E-2</v>
      </c>
      <c r="R1112" s="110">
        <v>1.2E-2</v>
      </c>
      <c r="S1112" s="110">
        <v>0</v>
      </c>
      <c r="T1112" s="110">
        <v>16</v>
      </c>
      <c r="U1112" s="110">
        <v>16</v>
      </c>
      <c r="V1112" s="110">
        <v>7</v>
      </c>
      <c r="W1112" s="110">
        <v>18</v>
      </c>
      <c r="X1112" s="110">
        <v>7</v>
      </c>
      <c r="Y1112" s="110">
        <v>8</v>
      </c>
      <c r="Z1112" s="110">
        <v>0</v>
      </c>
      <c r="AA1112" s="110">
        <v>0</v>
      </c>
      <c r="AB1112" s="110">
        <v>0</v>
      </c>
      <c r="AC1112" s="110">
        <v>20707</v>
      </c>
      <c r="AD1112" s="110">
        <v>19035</v>
      </c>
      <c r="AE1112" s="110">
        <v>0</v>
      </c>
      <c r="AF1112" s="110" t="s">
        <v>365</v>
      </c>
      <c r="AG1112" s="16"/>
      <c r="AH1112" s="16"/>
      <c r="AI1112" s="16"/>
      <c r="AJ1112" s="16"/>
    </row>
    <row r="1113" spans="1:36" ht="14.5" x14ac:dyDescent="0.3">
      <c r="A1113" s="110" t="s">
        <v>122</v>
      </c>
      <c r="B1113" s="110">
        <v>30</v>
      </c>
      <c r="C1113" s="110">
        <v>171</v>
      </c>
      <c r="D1113" s="110">
        <v>0</v>
      </c>
      <c r="E1113" s="110">
        <v>1</v>
      </c>
      <c r="F1113" s="110">
        <v>3600</v>
      </c>
      <c r="G1113" s="110">
        <v>1</v>
      </c>
      <c r="H1113" s="110">
        <f t="shared" si="37"/>
        <v>1</v>
      </c>
      <c r="I1113" s="110">
        <v>747</v>
      </c>
      <c r="J1113" s="110">
        <v>747</v>
      </c>
      <c r="K1113" s="110">
        <f t="shared" si="36"/>
        <v>0</v>
      </c>
      <c r="L1113" s="110">
        <v>750</v>
      </c>
      <c r="M1113" s="110">
        <v>747</v>
      </c>
      <c r="N1113" s="110">
        <v>4.7E-2</v>
      </c>
      <c r="O1113" s="110">
        <v>1.4E-2</v>
      </c>
      <c r="P1113" s="110">
        <v>4.4999999999999998E-2</v>
      </c>
      <c r="Q1113" s="110">
        <v>1.9E-2</v>
      </c>
      <c r="R1113" s="110">
        <v>1.9E-2</v>
      </c>
      <c r="S1113" s="110">
        <v>0</v>
      </c>
      <c r="T1113" s="110">
        <v>32</v>
      </c>
      <c r="U1113" s="110">
        <v>32</v>
      </c>
      <c r="V1113" s="110">
        <v>13</v>
      </c>
      <c r="W1113" s="110">
        <v>36</v>
      </c>
      <c r="X1113" s="110">
        <v>16</v>
      </c>
      <c r="Y1113" s="110">
        <v>16</v>
      </c>
      <c r="Z1113" s="110">
        <v>0</v>
      </c>
      <c r="AA1113" s="110">
        <v>0</v>
      </c>
      <c r="AB1113" s="110">
        <v>0</v>
      </c>
      <c r="AC1113" s="110">
        <v>27467</v>
      </c>
      <c r="AD1113" s="110">
        <v>21144</v>
      </c>
      <c r="AE1113" s="110">
        <v>0</v>
      </c>
      <c r="AF1113" s="110" t="s">
        <v>365</v>
      </c>
      <c r="AG1113" s="16"/>
      <c r="AH1113" s="16"/>
      <c r="AI1113" s="16"/>
      <c r="AJ1113" s="16"/>
    </row>
    <row r="1114" spans="1:36" ht="14.5" x14ac:dyDescent="0.3">
      <c r="A1114" s="110" t="s">
        <v>123</v>
      </c>
      <c r="B1114" s="110">
        <v>30</v>
      </c>
      <c r="C1114" s="110">
        <v>165</v>
      </c>
      <c r="D1114" s="110">
        <v>0</v>
      </c>
      <c r="E1114" s="110">
        <v>1</v>
      </c>
      <c r="F1114" s="110">
        <v>3600</v>
      </c>
      <c r="G1114" s="110">
        <v>1</v>
      </c>
      <c r="H1114" s="110">
        <f t="shared" si="37"/>
        <v>1</v>
      </c>
      <c r="I1114" s="110">
        <v>698</v>
      </c>
      <c r="J1114" s="110">
        <v>698</v>
      </c>
      <c r="K1114" s="110">
        <f t="shared" si="36"/>
        <v>0</v>
      </c>
      <c r="L1114" s="110">
        <v>700</v>
      </c>
      <c r="M1114" s="110">
        <v>698</v>
      </c>
      <c r="N1114" s="110">
        <v>1.4E-2</v>
      </c>
      <c r="O1114" s="110">
        <v>8.9999999999999993E-3</v>
      </c>
      <c r="P1114" s="110">
        <v>1.4E-2</v>
      </c>
      <c r="Q1114" s="110">
        <v>8.0000000000000002E-3</v>
      </c>
      <c r="R1114" s="110">
        <v>4.0000000000000001E-3</v>
      </c>
      <c r="S1114" s="110">
        <v>0</v>
      </c>
      <c r="T1114" s="110">
        <v>9</v>
      </c>
      <c r="U1114" s="110">
        <v>9</v>
      </c>
      <c r="V1114" s="110">
        <v>3</v>
      </c>
      <c r="W1114" s="110">
        <v>9</v>
      </c>
      <c r="X1114" s="110">
        <v>3</v>
      </c>
      <c r="Y1114" s="110">
        <v>5</v>
      </c>
      <c r="Z1114" s="110">
        <v>0</v>
      </c>
      <c r="AA1114" s="110">
        <v>0</v>
      </c>
      <c r="AB1114" s="110">
        <v>0</v>
      </c>
      <c r="AC1114" s="110">
        <v>8665</v>
      </c>
      <c r="AD1114" s="110">
        <v>7648</v>
      </c>
      <c r="AE1114" s="110">
        <v>0</v>
      </c>
      <c r="AF1114" s="110" t="s">
        <v>365</v>
      </c>
      <c r="AG1114" s="16"/>
      <c r="AH1114" s="16"/>
      <c r="AI1114" s="16"/>
      <c r="AJ1114" s="16"/>
    </row>
    <row r="1115" spans="1:36" ht="14.5" x14ac:dyDescent="0.3">
      <c r="A1115" s="110" t="s">
        <v>124</v>
      </c>
      <c r="B1115" s="110">
        <v>30</v>
      </c>
      <c r="C1115" s="110">
        <v>192</v>
      </c>
      <c r="D1115" s="110">
        <v>0</v>
      </c>
      <c r="E1115" s="110">
        <v>1</v>
      </c>
      <c r="F1115" s="110">
        <v>3600</v>
      </c>
      <c r="G1115" s="110">
        <v>1</v>
      </c>
      <c r="H1115" s="110">
        <f t="shared" si="37"/>
        <v>1</v>
      </c>
      <c r="I1115" s="110">
        <v>722</v>
      </c>
      <c r="J1115" s="110">
        <v>722</v>
      </c>
      <c r="K1115" s="110">
        <f t="shared" si="36"/>
        <v>0</v>
      </c>
      <c r="L1115" s="110">
        <v>724</v>
      </c>
      <c r="M1115" s="110">
        <v>722</v>
      </c>
      <c r="N1115" s="110">
        <v>1.7999999999999999E-2</v>
      </c>
      <c r="O1115" s="110">
        <v>0.01</v>
      </c>
      <c r="P1115" s="110">
        <v>1.7999999999999999E-2</v>
      </c>
      <c r="Q1115" s="110">
        <v>8.9999999999999993E-3</v>
      </c>
      <c r="R1115" s="110">
        <v>7.0000000000000001E-3</v>
      </c>
      <c r="S1115" s="110">
        <v>0</v>
      </c>
      <c r="T1115" s="110">
        <v>10</v>
      </c>
      <c r="U1115" s="110">
        <v>10</v>
      </c>
      <c r="V1115" s="110">
        <v>4</v>
      </c>
      <c r="W1115" s="110">
        <v>12</v>
      </c>
      <c r="X1115" s="110">
        <v>4</v>
      </c>
      <c r="Y1115" s="110">
        <v>7</v>
      </c>
      <c r="Z1115" s="110">
        <v>0</v>
      </c>
      <c r="AA1115" s="110">
        <v>0</v>
      </c>
      <c r="AB1115" s="110">
        <v>0</v>
      </c>
      <c r="AC1115" s="110">
        <v>8631</v>
      </c>
      <c r="AD1115" s="110">
        <v>7905</v>
      </c>
      <c r="AE1115" s="110">
        <v>0</v>
      </c>
      <c r="AF1115" s="110" t="s">
        <v>365</v>
      </c>
      <c r="AG1115" s="16"/>
      <c r="AH1115" s="16"/>
      <c r="AI1115" s="16"/>
      <c r="AJ1115" s="16"/>
    </row>
    <row r="1116" spans="1:36" ht="14.5" x14ac:dyDescent="0.3">
      <c r="A1116" s="110" t="s">
        <v>125</v>
      </c>
      <c r="B1116" s="110">
        <v>30</v>
      </c>
      <c r="C1116" s="110">
        <v>187</v>
      </c>
      <c r="D1116" s="110">
        <v>0</v>
      </c>
      <c r="E1116" s="110">
        <v>1</v>
      </c>
      <c r="F1116" s="110">
        <v>3600</v>
      </c>
      <c r="G1116" s="110">
        <v>1</v>
      </c>
      <c r="H1116" s="110">
        <f t="shared" si="37"/>
        <v>1</v>
      </c>
      <c r="I1116" s="110">
        <v>907</v>
      </c>
      <c r="J1116" s="110">
        <v>907</v>
      </c>
      <c r="K1116" s="110">
        <f t="shared" si="36"/>
        <v>0</v>
      </c>
      <c r="L1116" s="110">
        <v>910</v>
      </c>
      <c r="M1116" s="110">
        <v>907</v>
      </c>
      <c r="N1116" s="110">
        <v>1.7000000000000001E-2</v>
      </c>
      <c r="O1116" s="110">
        <v>1.2999999999999999E-2</v>
      </c>
      <c r="P1116" s="110">
        <v>1.7000000000000001E-2</v>
      </c>
      <c r="Q1116" s="110">
        <v>7.0000000000000001E-3</v>
      </c>
      <c r="R1116" s="110">
        <v>7.0000000000000001E-3</v>
      </c>
      <c r="S1116" s="110">
        <v>0</v>
      </c>
      <c r="T1116" s="110">
        <v>8</v>
      </c>
      <c r="U1116" s="110">
        <v>8</v>
      </c>
      <c r="V1116" s="110">
        <v>3</v>
      </c>
      <c r="W1116" s="110">
        <v>8</v>
      </c>
      <c r="X1116" s="110">
        <v>4</v>
      </c>
      <c r="Y1116" s="110">
        <v>5</v>
      </c>
      <c r="Z1116" s="110">
        <v>0</v>
      </c>
      <c r="AA1116" s="110">
        <v>0</v>
      </c>
      <c r="AB1116" s="110">
        <v>0</v>
      </c>
      <c r="AC1116" s="110">
        <v>14220</v>
      </c>
      <c r="AD1116" s="110">
        <v>14620</v>
      </c>
      <c r="AE1116" s="110">
        <v>0</v>
      </c>
      <c r="AF1116" s="110" t="s">
        <v>365</v>
      </c>
      <c r="AG1116" s="16"/>
      <c r="AH1116" s="16"/>
      <c r="AI1116" s="16"/>
      <c r="AJ1116" s="16"/>
    </row>
    <row r="1117" spans="1:36" ht="14.5" x14ac:dyDescent="0.3">
      <c r="A1117" s="110" t="s">
        <v>126</v>
      </c>
      <c r="B1117" s="110">
        <v>30</v>
      </c>
      <c r="C1117" s="110">
        <v>182</v>
      </c>
      <c r="D1117" s="110">
        <v>0</v>
      </c>
      <c r="E1117" s="110">
        <v>1</v>
      </c>
      <c r="F1117" s="110">
        <v>3600</v>
      </c>
      <c r="G1117" s="110">
        <v>1</v>
      </c>
      <c r="H1117" s="110">
        <f t="shared" si="37"/>
        <v>1</v>
      </c>
      <c r="I1117" s="110">
        <v>753</v>
      </c>
      <c r="J1117" s="110">
        <v>753</v>
      </c>
      <c r="K1117" s="110">
        <f t="shared" si="36"/>
        <v>0</v>
      </c>
      <c r="L1117" s="110">
        <v>755</v>
      </c>
      <c r="M1117" s="110">
        <v>753</v>
      </c>
      <c r="N1117" s="110">
        <v>2.5000000000000001E-2</v>
      </c>
      <c r="O1117" s="110">
        <v>1.2E-2</v>
      </c>
      <c r="P1117" s="110">
        <v>2.3E-2</v>
      </c>
      <c r="Q1117" s="110">
        <v>1.2999999999999999E-2</v>
      </c>
      <c r="R1117" s="110">
        <v>8.9999999999999993E-3</v>
      </c>
      <c r="S1117" s="110">
        <v>1E-3</v>
      </c>
      <c r="T1117" s="110">
        <v>15</v>
      </c>
      <c r="U1117" s="110">
        <v>15</v>
      </c>
      <c r="V1117" s="110">
        <v>7</v>
      </c>
      <c r="W1117" s="110">
        <v>16</v>
      </c>
      <c r="X1117" s="110">
        <v>8</v>
      </c>
      <c r="Y1117" s="110">
        <v>9</v>
      </c>
      <c r="Z1117" s="110">
        <v>0</v>
      </c>
      <c r="AA1117" s="110">
        <v>0</v>
      </c>
      <c r="AB1117" s="110">
        <v>0</v>
      </c>
      <c r="AC1117" s="110">
        <v>16904</v>
      </c>
      <c r="AD1117" s="110">
        <v>13240</v>
      </c>
      <c r="AE1117" s="110">
        <v>0</v>
      </c>
      <c r="AF1117" s="110" t="s">
        <v>365</v>
      </c>
      <c r="AG1117" s="16"/>
      <c r="AH1117" s="16"/>
      <c r="AI1117" s="16"/>
      <c r="AJ1117" s="16"/>
    </row>
    <row r="1118" spans="1:36" ht="14.5" x14ac:dyDescent="0.3">
      <c r="A1118" s="110" t="s">
        <v>127</v>
      </c>
      <c r="B1118" s="110">
        <v>30</v>
      </c>
      <c r="C1118" s="110">
        <v>158</v>
      </c>
      <c r="D1118" s="110">
        <v>0</v>
      </c>
      <c r="E1118" s="110">
        <v>1</v>
      </c>
      <c r="F1118" s="110">
        <v>3600</v>
      </c>
      <c r="G1118" s="110">
        <v>1</v>
      </c>
      <c r="H1118" s="110">
        <f t="shared" si="37"/>
        <v>1</v>
      </c>
      <c r="I1118" s="110">
        <v>724</v>
      </c>
      <c r="J1118" s="110">
        <v>724</v>
      </c>
      <c r="K1118" s="110">
        <f t="shared" si="36"/>
        <v>0</v>
      </c>
      <c r="L1118" s="110">
        <v>728</v>
      </c>
      <c r="M1118" s="110">
        <v>724</v>
      </c>
      <c r="N1118" s="110">
        <v>1.2999999999999999E-2</v>
      </c>
      <c r="O1118" s="110">
        <v>0.01</v>
      </c>
      <c r="P1118" s="110">
        <v>1.2999999999999999E-2</v>
      </c>
      <c r="Q1118" s="110">
        <v>6.0000000000000001E-3</v>
      </c>
      <c r="R1118" s="110">
        <v>6.0000000000000001E-3</v>
      </c>
      <c r="S1118" s="110">
        <v>0</v>
      </c>
      <c r="T1118" s="110">
        <v>9</v>
      </c>
      <c r="U1118" s="110">
        <v>9</v>
      </c>
      <c r="V1118" s="110">
        <v>3</v>
      </c>
      <c r="W1118" s="110">
        <v>9</v>
      </c>
      <c r="X1118" s="110">
        <v>3</v>
      </c>
      <c r="Y1118" s="110">
        <v>5</v>
      </c>
      <c r="Z1118" s="110">
        <v>0</v>
      </c>
      <c r="AA1118" s="110">
        <v>0</v>
      </c>
      <c r="AB1118" s="110">
        <v>0</v>
      </c>
      <c r="AC1118" s="110">
        <v>8758</v>
      </c>
      <c r="AD1118" s="110">
        <v>6915</v>
      </c>
      <c r="AE1118" s="110">
        <v>0</v>
      </c>
      <c r="AF1118" s="110" t="s">
        <v>365</v>
      </c>
      <c r="AG1118" s="16"/>
      <c r="AH1118" s="16"/>
      <c r="AI1118" s="16"/>
      <c r="AJ1118" s="16"/>
    </row>
    <row r="1119" spans="1:36" ht="14.5" x14ac:dyDescent="0.3">
      <c r="A1119" s="110" t="s">
        <v>128</v>
      </c>
      <c r="B1119" s="110">
        <v>30</v>
      </c>
      <c r="C1119" s="110">
        <v>156</v>
      </c>
      <c r="D1119" s="110">
        <v>0</v>
      </c>
      <c r="E1119" s="110">
        <v>1</v>
      </c>
      <c r="F1119" s="110">
        <v>3600</v>
      </c>
      <c r="G1119" s="110">
        <v>1</v>
      </c>
      <c r="H1119" s="110">
        <f t="shared" si="37"/>
        <v>1</v>
      </c>
      <c r="I1119" s="110">
        <v>820</v>
      </c>
      <c r="J1119" s="110">
        <v>820</v>
      </c>
      <c r="K1119" s="110">
        <f t="shared" si="36"/>
        <v>0</v>
      </c>
      <c r="L1119" s="110">
        <v>826</v>
      </c>
      <c r="M1119" s="110">
        <v>820</v>
      </c>
      <c r="N1119" s="110">
        <v>1.7000000000000001E-2</v>
      </c>
      <c r="O1119" s="110">
        <v>1.2999999999999999E-2</v>
      </c>
      <c r="P1119" s="110">
        <v>1.7000000000000001E-2</v>
      </c>
      <c r="Q1119" s="110">
        <v>8.0000000000000002E-3</v>
      </c>
      <c r="R1119" s="110">
        <v>6.0000000000000001E-3</v>
      </c>
      <c r="S1119" s="110">
        <v>0</v>
      </c>
      <c r="T1119" s="110">
        <v>10</v>
      </c>
      <c r="U1119" s="110">
        <v>10</v>
      </c>
      <c r="V1119" s="110">
        <v>2</v>
      </c>
      <c r="W1119" s="110">
        <v>7</v>
      </c>
      <c r="X1119" s="110">
        <v>2</v>
      </c>
      <c r="Y1119" s="110">
        <v>3</v>
      </c>
      <c r="Z1119" s="110">
        <v>0</v>
      </c>
      <c r="AA1119" s="110">
        <v>0</v>
      </c>
      <c r="AB1119" s="110">
        <v>0</v>
      </c>
      <c r="AC1119" s="110">
        <v>11133</v>
      </c>
      <c r="AD1119" s="110">
        <v>9441</v>
      </c>
      <c r="AE1119" s="110">
        <v>0</v>
      </c>
      <c r="AF1119" s="110" t="s">
        <v>365</v>
      </c>
      <c r="AG1119" s="16"/>
      <c r="AH1119" s="16"/>
      <c r="AI1119" s="16"/>
      <c r="AJ1119" s="16"/>
    </row>
    <row r="1120" spans="1:36" ht="14.5" x14ac:dyDescent="0.3">
      <c r="A1120" s="110" t="s">
        <v>129</v>
      </c>
      <c r="B1120" s="110">
        <v>30</v>
      </c>
      <c r="C1120" s="110">
        <v>186</v>
      </c>
      <c r="D1120" s="110">
        <v>0</v>
      </c>
      <c r="E1120" s="110">
        <v>1</v>
      </c>
      <c r="F1120" s="110">
        <v>3600</v>
      </c>
      <c r="G1120" s="110">
        <v>1</v>
      </c>
      <c r="H1120" s="110">
        <f t="shared" si="37"/>
        <v>1</v>
      </c>
      <c r="I1120" s="110">
        <v>790</v>
      </c>
      <c r="J1120" s="110">
        <v>790</v>
      </c>
      <c r="K1120" s="110">
        <f t="shared" si="36"/>
        <v>0</v>
      </c>
      <c r="L1120" s="110">
        <v>801</v>
      </c>
      <c r="M1120" s="110">
        <v>790</v>
      </c>
      <c r="N1120" s="110">
        <v>2.4E-2</v>
      </c>
      <c r="O1120" s="110">
        <v>1.4E-2</v>
      </c>
      <c r="P1120" s="110">
        <v>2.3E-2</v>
      </c>
      <c r="Q1120" s="110">
        <v>0.01</v>
      </c>
      <c r="R1120" s="110">
        <v>8.9999999999999993E-3</v>
      </c>
      <c r="S1120" s="110">
        <v>0</v>
      </c>
      <c r="T1120" s="110">
        <v>11</v>
      </c>
      <c r="U1120" s="110">
        <v>11</v>
      </c>
      <c r="V1120" s="110">
        <v>6</v>
      </c>
      <c r="W1120" s="110">
        <v>13</v>
      </c>
      <c r="X1120" s="110">
        <v>7</v>
      </c>
      <c r="Y1120" s="110">
        <v>7</v>
      </c>
      <c r="Z1120" s="110">
        <v>0</v>
      </c>
      <c r="AA1120" s="110">
        <v>0</v>
      </c>
      <c r="AB1120" s="110">
        <v>0</v>
      </c>
      <c r="AC1120" s="110">
        <v>16111</v>
      </c>
      <c r="AD1120" s="110">
        <v>15036</v>
      </c>
      <c r="AE1120" s="110">
        <v>0</v>
      </c>
      <c r="AF1120" s="110" t="s">
        <v>365</v>
      </c>
      <c r="AG1120" s="16"/>
      <c r="AH1120" s="16"/>
      <c r="AI1120" s="16"/>
      <c r="AJ1120" s="16"/>
    </row>
    <row r="1121" spans="1:36" ht="14.5" x14ac:dyDescent="0.3">
      <c r="A1121" s="110" t="s">
        <v>130</v>
      </c>
      <c r="B1121" s="110">
        <v>30</v>
      </c>
      <c r="C1121" s="110">
        <v>156</v>
      </c>
      <c r="D1121" s="110">
        <v>0</v>
      </c>
      <c r="E1121" s="110">
        <v>1</v>
      </c>
      <c r="F1121" s="110">
        <v>3600</v>
      </c>
      <c r="G1121" s="110">
        <v>1</v>
      </c>
      <c r="H1121" s="110">
        <f t="shared" si="37"/>
        <v>1</v>
      </c>
      <c r="I1121" s="110">
        <v>852</v>
      </c>
      <c r="J1121" s="110">
        <v>852</v>
      </c>
      <c r="K1121" s="110">
        <f t="shared" si="36"/>
        <v>0</v>
      </c>
      <c r="L1121" s="110">
        <v>852</v>
      </c>
      <c r="M1121" s="110">
        <v>852</v>
      </c>
      <c r="N1121" s="110">
        <v>1.4999999999999999E-2</v>
      </c>
      <c r="O1121" s="110">
        <v>1.4999999999999999E-2</v>
      </c>
      <c r="P1121" s="110">
        <v>1.4999999999999999E-2</v>
      </c>
      <c r="Q1121" s="110">
        <v>8.9999999999999993E-3</v>
      </c>
      <c r="R1121" s="110">
        <v>4.0000000000000001E-3</v>
      </c>
      <c r="S1121" s="110">
        <v>0</v>
      </c>
      <c r="T1121" s="110">
        <v>8</v>
      </c>
      <c r="U1121" s="110">
        <v>8</v>
      </c>
      <c r="V1121" s="110">
        <v>1</v>
      </c>
      <c r="W1121" s="110">
        <v>3</v>
      </c>
      <c r="X1121" s="110">
        <v>1</v>
      </c>
      <c r="Y1121" s="110">
        <v>2</v>
      </c>
      <c r="Z1121" s="110">
        <v>0</v>
      </c>
      <c r="AA1121" s="110">
        <v>0</v>
      </c>
      <c r="AB1121" s="110">
        <v>0</v>
      </c>
      <c r="AC1121" s="110">
        <v>11811</v>
      </c>
      <c r="AD1121" s="110">
        <v>11277</v>
      </c>
      <c r="AE1121" s="110">
        <v>0</v>
      </c>
      <c r="AF1121" s="110" t="s">
        <v>365</v>
      </c>
      <c r="AG1121" s="16"/>
      <c r="AH1121" s="16"/>
      <c r="AI1121" s="16"/>
      <c r="AJ1121" s="16"/>
    </row>
    <row r="1122" spans="1:36" ht="14.5" x14ac:dyDescent="0.3">
      <c r="A1122" s="110" t="s">
        <v>131</v>
      </c>
      <c r="B1122" s="110">
        <v>30</v>
      </c>
      <c r="C1122" s="110">
        <v>165</v>
      </c>
      <c r="D1122" s="110">
        <v>0</v>
      </c>
      <c r="E1122" s="110">
        <v>1</v>
      </c>
      <c r="F1122" s="110">
        <v>3600</v>
      </c>
      <c r="G1122" s="110">
        <v>1</v>
      </c>
      <c r="H1122" s="110">
        <f t="shared" si="37"/>
        <v>0</v>
      </c>
      <c r="I1122" s="110">
        <v>1001</v>
      </c>
      <c r="J1122" s="110">
        <v>999</v>
      </c>
      <c r="K1122" s="110">
        <f t="shared" si="36"/>
        <v>0.19980019980019981</v>
      </c>
      <c r="L1122" s="110">
        <v>1009</v>
      </c>
      <c r="M1122" s="110">
        <v>999</v>
      </c>
      <c r="N1122" s="110">
        <v>3628.3739999999998</v>
      </c>
      <c r="O1122" s="110">
        <v>0.02</v>
      </c>
      <c r="P1122" s="110">
        <v>3570.4229999999998</v>
      </c>
      <c r="Q1122" s="110">
        <v>609.52</v>
      </c>
      <c r="R1122" s="110">
        <v>2584.3679999999999</v>
      </c>
      <c r="S1122" s="110">
        <v>1.5149999999999999</v>
      </c>
      <c r="T1122" s="110">
        <v>199572</v>
      </c>
      <c r="U1122" s="110">
        <v>199572</v>
      </c>
      <c r="V1122" s="110">
        <v>189498</v>
      </c>
      <c r="W1122" s="110">
        <v>423213</v>
      </c>
      <c r="X1122" s="110">
        <v>232100</v>
      </c>
      <c r="Y1122" s="110">
        <v>226759</v>
      </c>
      <c r="Z1122" s="110">
        <v>0</v>
      </c>
      <c r="AA1122" s="110">
        <v>904</v>
      </c>
      <c r="AB1122" s="110">
        <v>0</v>
      </c>
      <c r="AC1122" s="110">
        <v>89924515</v>
      </c>
      <c r="AD1122" s="110">
        <v>63480505</v>
      </c>
      <c r="AE1122" s="110">
        <v>0</v>
      </c>
      <c r="AF1122" s="110" t="s">
        <v>365</v>
      </c>
      <c r="AG1122" s="16"/>
      <c r="AH1122" s="16"/>
      <c r="AI1122" s="16"/>
      <c r="AJ1122" s="16"/>
    </row>
    <row r="1123" spans="1:36" ht="14.5" x14ac:dyDescent="0.3">
      <c r="A1123" s="110" t="s">
        <v>132</v>
      </c>
      <c r="B1123" s="110">
        <v>30</v>
      </c>
      <c r="C1123" s="110">
        <v>160</v>
      </c>
      <c r="D1123" s="110">
        <v>0</v>
      </c>
      <c r="E1123" s="110">
        <v>1</v>
      </c>
      <c r="F1123" s="110">
        <v>3600</v>
      </c>
      <c r="G1123" s="110">
        <v>1</v>
      </c>
      <c r="H1123" s="110">
        <f t="shared" si="37"/>
        <v>1</v>
      </c>
      <c r="I1123" s="110">
        <v>757</v>
      </c>
      <c r="J1123" s="110">
        <v>757</v>
      </c>
      <c r="K1123" s="110">
        <f t="shared" si="36"/>
        <v>0</v>
      </c>
      <c r="L1123" s="110">
        <v>764</v>
      </c>
      <c r="M1123" s="110">
        <v>757</v>
      </c>
      <c r="N1123" s="110">
        <v>2.8000000000000001E-2</v>
      </c>
      <c r="O1123" s="110">
        <v>1.2999999999999999E-2</v>
      </c>
      <c r="P1123" s="110">
        <v>2.5000000000000001E-2</v>
      </c>
      <c r="Q1123" s="110">
        <v>1.4999999999999999E-2</v>
      </c>
      <c r="R1123" s="110">
        <v>0.01</v>
      </c>
      <c r="S1123" s="110">
        <v>0</v>
      </c>
      <c r="T1123" s="110">
        <v>20</v>
      </c>
      <c r="U1123" s="110">
        <v>20</v>
      </c>
      <c r="V1123" s="110">
        <v>6</v>
      </c>
      <c r="W1123" s="110">
        <v>15</v>
      </c>
      <c r="X1123" s="110">
        <v>8</v>
      </c>
      <c r="Y1123" s="110">
        <v>7</v>
      </c>
      <c r="Z1123" s="110">
        <v>0</v>
      </c>
      <c r="AA1123" s="110">
        <v>0</v>
      </c>
      <c r="AB1123" s="110">
        <v>1</v>
      </c>
      <c r="AC1123" s="110">
        <v>28114</v>
      </c>
      <c r="AD1123" s="110">
        <v>26821</v>
      </c>
      <c r="AE1123" s="110">
        <v>0</v>
      </c>
      <c r="AF1123" s="110" t="s">
        <v>365</v>
      </c>
      <c r="AG1123" s="16"/>
      <c r="AH1123" s="16"/>
      <c r="AI1123" s="16"/>
      <c r="AJ1123" s="16"/>
    </row>
    <row r="1124" spans="1:36" ht="14.5" x14ac:dyDescent="0.3">
      <c r="A1124" s="110" t="s">
        <v>133</v>
      </c>
      <c r="B1124" s="110">
        <v>30</v>
      </c>
      <c r="C1124" s="110">
        <v>199</v>
      </c>
      <c r="D1124" s="110">
        <v>0</v>
      </c>
      <c r="E1124" s="110">
        <v>1</v>
      </c>
      <c r="F1124" s="110">
        <v>3600</v>
      </c>
      <c r="G1124" s="110">
        <v>1</v>
      </c>
      <c r="H1124" s="110">
        <f t="shared" si="37"/>
        <v>1</v>
      </c>
      <c r="I1124" s="110">
        <v>683</v>
      </c>
      <c r="J1124" s="110">
        <v>683</v>
      </c>
      <c r="K1124" s="110">
        <f t="shared" si="36"/>
        <v>0</v>
      </c>
      <c r="L1124" s="110">
        <v>683</v>
      </c>
      <c r="M1124" s="110">
        <v>683</v>
      </c>
      <c r="N1124" s="110">
        <v>1.0999999999999999E-2</v>
      </c>
      <c r="O1124" s="110">
        <v>1.0999999999999999E-2</v>
      </c>
      <c r="P1124" s="110">
        <v>1.0999999999999999E-2</v>
      </c>
      <c r="Q1124" s="110">
        <v>4.0000000000000001E-3</v>
      </c>
      <c r="R1124" s="110">
        <v>6.0000000000000001E-3</v>
      </c>
      <c r="S1124" s="110">
        <v>0</v>
      </c>
      <c r="T1124" s="110">
        <v>3</v>
      </c>
      <c r="U1124" s="110">
        <v>3</v>
      </c>
      <c r="V1124" s="110">
        <v>1</v>
      </c>
      <c r="W1124" s="110">
        <v>3</v>
      </c>
      <c r="X1124" s="110">
        <v>1</v>
      </c>
      <c r="Y1124" s="110">
        <v>2</v>
      </c>
      <c r="Z1124" s="110">
        <v>0</v>
      </c>
      <c r="AA1124" s="110">
        <v>0</v>
      </c>
      <c r="AB1124" s="110">
        <v>0</v>
      </c>
      <c r="AC1124" s="110">
        <v>12151</v>
      </c>
      <c r="AD1124" s="110">
        <v>11000</v>
      </c>
      <c r="AE1124" s="110">
        <v>0</v>
      </c>
      <c r="AF1124" s="110" t="s">
        <v>365</v>
      </c>
      <c r="AG1124" s="16"/>
      <c r="AH1124" s="16"/>
      <c r="AI1124" s="16"/>
      <c r="AJ1124" s="16"/>
    </row>
    <row r="1125" spans="1:36" ht="14.5" x14ac:dyDescent="0.3">
      <c r="A1125" s="110" t="s">
        <v>134</v>
      </c>
      <c r="B1125" s="110">
        <v>30</v>
      </c>
      <c r="C1125" s="110">
        <v>197</v>
      </c>
      <c r="D1125" s="110">
        <v>0</v>
      </c>
      <c r="E1125" s="110">
        <v>1</v>
      </c>
      <c r="F1125" s="110">
        <v>3600</v>
      </c>
      <c r="G1125" s="110">
        <v>1</v>
      </c>
      <c r="H1125" s="110">
        <f t="shared" si="37"/>
        <v>1</v>
      </c>
      <c r="I1125" s="110">
        <v>750</v>
      </c>
      <c r="J1125" s="110">
        <v>750</v>
      </c>
      <c r="K1125" s="110">
        <f t="shared" si="36"/>
        <v>0</v>
      </c>
      <c r="L1125" s="110">
        <v>750</v>
      </c>
      <c r="M1125" s="110">
        <v>750</v>
      </c>
      <c r="N1125" s="110">
        <v>8.9999999999999993E-3</v>
      </c>
      <c r="O1125" s="110">
        <v>8.0000000000000002E-3</v>
      </c>
      <c r="P1125" s="110">
        <v>8.0000000000000002E-3</v>
      </c>
      <c r="Q1125" s="110">
        <v>3.0000000000000001E-3</v>
      </c>
      <c r="R1125" s="110">
        <v>4.0000000000000001E-3</v>
      </c>
      <c r="S1125" s="110">
        <v>1E-3</v>
      </c>
      <c r="T1125" s="110">
        <v>4</v>
      </c>
      <c r="U1125" s="110">
        <v>4</v>
      </c>
      <c r="V1125" s="110">
        <v>1</v>
      </c>
      <c r="W1125" s="110">
        <v>3</v>
      </c>
      <c r="X1125" s="110">
        <v>1</v>
      </c>
      <c r="Y1125" s="110">
        <v>2</v>
      </c>
      <c r="Z1125" s="110">
        <v>0</v>
      </c>
      <c r="AA1125" s="110">
        <v>0</v>
      </c>
      <c r="AB1125" s="110">
        <v>0</v>
      </c>
      <c r="AC1125" s="110">
        <v>10646</v>
      </c>
      <c r="AD1125" s="110">
        <v>8079</v>
      </c>
      <c r="AE1125" s="110">
        <v>0</v>
      </c>
      <c r="AF1125" s="110" t="s">
        <v>365</v>
      </c>
      <c r="AG1125" s="16"/>
      <c r="AH1125" s="16"/>
      <c r="AI1125" s="16"/>
      <c r="AJ1125" s="16"/>
    </row>
    <row r="1126" spans="1:36" ht="14.5" x14ac:dyDescent="0.3">
      <c r="A1126" s="110" t="s">
        <v>135</v>
      </c>
      <c r="B1126" s="110">
        <v>30</v>
      </c>
      <c r="C1126" s="110">
        <v>156</v>
      </c>
      <c r="D1126" s="110">
        <v>0</v>
      </c>
      <c r="E1126" s="110">
        <v>1</v>
      </c>
      <c r="F1126" s="110">
        <v>3600</v>
      </c>
      <c r="G1126" s="110">
        <v>1</v>
      </c>
      <c r="H1126" s="110">
        <f t="shared" si="37"/>
        <v>1</v>
      </c>
      <c r="I1126" s="110">
        <v>749</v>
      </c>
      <c r="J1126" s="110">
        <v>749</v>
      </c>
      <c r="K1126" s="110">
        <f t="shared" si="36"/>
        <v>0</v>
      </c>
      <c r="L1126" s="110">
        <v>752</v>
      </c>
      <c r="M1126" s="110">
        <v>749</v>
      </c>
      <c r="N1126" s="110">
        <v>3.9E-2</v>
      </c>
      <c r="O1126" s="110">
        <v>2.1999999999999999E-2</v>
      </c>
      <c r="P1126" s="110">
        <v>3.7999999999999999E-2</v>
      </c>
      <c r="Q1126" s="110">
        <v>0.01</v>
      </c>
      <c r="R1126" s="110">
        <v>2.1999999999999999E-2</v>
      </c>
      <c r="S1126" s="110">
        <v>0</v>
      </c>
      <c r="T1126" s="110">
        <v>14</v>
      </c>
      <c r="U1126" s="110">
        <v>14</v>
      </c>
      <c r="V1126" s="110">
        <v>4</v>
      </c>
      <c r="W1126" s="110">
        <v>11</v>
      </c>
      <c r="X1126" s="110">
        <v>5</v>
      </c>
      <c r="Y1126" s="110">
        <v>6</v>
      </c>
      <c r="Z1126" s="110">
        <v>0</v>
      </c>
      <c r="AA1126" s="110">
        <v>0</v>
      </c>
      <c r="AB1126" s="110">
        <v>0</v>
      </c>
      <c r="AC1126" s="110">
        <v>12957</v>
      </c>
      <c r="AD1126" s="110">
        <v>11203</v>
      </c>
      <c r="AE1126" s="110">
        <v>0</v>
      </c>
      <c r="AF1126" s="110" t="s">
        <v>365</v>
      </c>
      <c r="AG1126" s="16"/>
      <c r="AH1126" s="16"/>
      <c r="AI1126" s="16"/>
      <c r="AJ1126" s="16"/>
    </row>
    <row r="1127" spans="1:36" ht="14.5" x14ac:dyDescent="0.3">
      <c r="A1127" s="110" t="s">
        <v>136</v>
      </c>
      <c r="B1127" s="110">
        <v>30</v>
      </c>
      <c r="C1127" s="110">
        <v>199</v>
      </c>
      <c r="D1127" s="110">
        <v>0</v>
      </c>
      <c r="E1127" s="110">
        <v>1</v>
      </c>
      <c r="F1127" s="110">
        <v>3600</v>
      </c>
      <c r="G1127" s="110">
        <v>1</v>
      </c>
      <c r="H1127" s="110">
        <f t="shared" si="37"/>
        <v>1</v>
      </c>
      <c r="I1127" s="110">
        <v>787</v>
      </c>
      <c r="J1127" s="110">
        <v>787</v>
      </c>
      <c r="K1127" s="110">
        <f t="shared" si="36"/>
        <v>0</v>
      </c>
      <c r="L1127" s="110">
        <v>789</v>
      </c>
      <c r="M1127" s="110">
        <v>787</v>
      </c>
      <c r="N1127" s="110">
        <v>2.1999999999999999E-2</v>
      </c>
      <c r="O1127" s="110">
        <v>1.6E-2</v>
      </c>
      <c r="P1127" s="110">
        <v>0.02</v>
      </c>
      <c r="Q1127" s="110">
        <v>0.01</v>
      </c>
      <c r="R1127" s="110">
        <v>8.0000000000000002E-3</v>
      </c>
      <c r="S1127" s="110">
        <v>1E-3</v>
      </c>
      <c r="T1127" s="110">
        <v>13</v>
      </c>
      <c r="U1127" s="110">
        <v>13</v>
      </c>
      <c r="V1127" s="110">
        <v>4</v>
      </c>
      <c r="W1127" s="110">
        <v>13</v>
      </c>
      <c r="X1127" s="110">
        <v>5</v>
      </c>
      <c r="Y1127" s="110">
        <v>6</v>
      </c>
      <c r="Z1127" s="110">
        <v>0</v>
      </c>
      <c r="AA1127" s="110">
        <v>0</v>
      </c>
      <c r="AB1127" s="110">
        <v>0</v>
      </c>
      <c r="AC1127" s="110">
        <v>13392</v>
      </c>
      <c r="AD1127" s="110">
        <v>11323</v>
      </c>
      <c r="AE1127" s="110">
        <v>0</v>
      </c>
      <c r="AF1127" s="110" t="s">
        <v>365</v>
      </c>
      <c r="AG1127" s="16"/>
      <c r="AH1127" s="16"/>
      <c r="AI1127" s="16"/>
      <c r="AJ1127" s="16"/>
    </row>
    <row r="1128" spans="1:36" ht="14.5" x14ac:dyDescent="0.3">
      <c r="A1128" s="110" t="s">
        <v>137</v>
      </c>
      <c r="B1128" s="110">
        <v>30</v>
      </c>
      <c r="C1128" s="110">
        <v>153</v>
      </c>
      <c r="D1128" s="110">
        <v>0</v>
      </c>
      <c r="E1128" s="110">
        <v>1</v>
      </c>
      <c r="F1128" s="110">
        <v>3600</v>
      </c>
      <c r="G1128" s="110">
        <v>1</v>
      </c>
      <c r="H1128" s="110">
        <f t="shared" si="37"/>
        <v>1</v>
      </c>
      <c r="I1128" s="110">
        <v>751</v>
      </c>
      <c r="J1128" s="110">
        <v>751</v>
      </c>
      <c r="K1128" s="110">
        <f t="shared" si="36"/>
        <v>0</v>
      </c>
      <c r="L1128" s="110">
        <v>753</v>
      </c>
      <c r="M1128" s="110">
        <v>751</v>
      </c>
      <c r="N1128" s="110">
        <v>2.1999999999999999E-2</v>
      </c>
      <c r="O1128" s="110">
        <v>1.4999999999999999E-2</v>
      </c>
      <c r="P1128" s="110">
        <v>2.1999999999999999E-2</v>
      </c>
      <c r="Q1128" s="110">
        <v>0.01</v>
      </c>
      <c r="R1128" s="110">
        <v>8.0000000000000002E-3</v>
      </c>
      <c r="S1128" s="110">
        <v>0</v>
      </c>
      <c r="T1128" s="110">
        <v>9</v>
      </c>
      <c r="U1128" s="110">
        <v>9</v>
      </c>
      <c r="V1128" s="110">
        <v>2</v>
      </c>
      <c r="W1128" s="110">
        <v>6</v>
      </c>
      <c r="X1128" s="110">
        <v>2</v>
      </c>
      <c r="Y1128" s="110">
        <v>4</v>
      </c>
      <c r="Z1128" s="110">
        <v>0</v>
      </c>
      <c r="AA1128" s="110">
        <v>0</v>
      </c>
      <c r="AB1128" s="110">
        <v>0</v>
      </c>
      <c r="AC1128" s="110">
        <v>15221</v>
      </c>
      <c r="AD1128" s="110">
        <v>12054</v>
      </c>
      <c r="AE1128" s="110">
        <v>0</v>
      </c>
      <c r="AF1128" s="110" t="s">
        <v>365</v>
      </c>
      <c r="AG1128" s="16"/>
      <c r="AH1128" s="16"/>
      <c r="AI1128" s="16"/>
      <c r="AJ1128" s="16"/>
    </row>
    <row r="1129" spans="1:36" ht="14.5" x14ac:dyDescent="0.3">
      <c r="A1129" s="110" t="s">
        <v>138</v>
      </c>
      <c r="B1129" s="110">
        <v>30</v>
      </c>
      <c r="C1129" s="110">
        <v>195</v>
      </c>
      <c r="D1129" s="110">
        <v>0</v>
      </c>
      <c r="E1129" s="110">
        <v>1</v>
      </c>
      <c r="F1129" s="110">
        <v>3600</v>
      </c>
      <c r="G1129" s="110">
        <v>1</v>
      </c>
      <c r="H1129" s="110">
        <f t="shared" si="37"/>
        <v>1</v>
      </c>
      <c r="I1129" s="110">
        <v>835</v>
      </c>
      <c r="J1129" s="110">
        <v>835</v>
      </c>
      <c r="K1129" s="110">
        <f t="shared" si="36"/>
        <v>0</v>
      </c>
      <c r="L1129" s="110">
        <v>836</v>
      </c>
      <c r="M1129" s="110">
        <v>835</v>
      </c>
      <c r="N1129" s="110">
        <v>5.1999999999999998E-2</v>
      </c>
      <c r="O1129" s="110">
        <v>2.3E-2</v>
      </c>
      <c r="P1129" s="110">
        <v>4.9000000000000002E-2</v>
      </c>
      <c r="Q1129" s="110">
        <v>1.2999999999999999E-2</v>
      </c>
      <c r="R1129" s="110">
        <v>3.1E-2</v>
      </c>
      <c r="S1129" s="110">
        <v>0</v>
      </c>
      <c r="T1129" s="110">
        <v>15</v>
      </c>
      <c r="U1129" s="110">
        <v>15</v>
      </c>
      <c r="V1129" s="110">
        <v>8</v>
      </c>
      <c r="W1129" s="110">
        <v>18</v>
      </c>
      <c r="X1129" s="110">
        <v>9</v>
      </c>
      <c r="Y1129" s="110">
        <v>10</v>
      </c>
      <c r="Z1129" s="110">
        <v>0</v>
      </c>
      <c r="AA1129" s="110">
        <v>0</v>
      </c>
      <c r="AB1129" s="110">
        <v>0</v>
      </c>
      <c r="AC1129" s="110">
        <v>23563</v>
      </c>
      <c r="AD1129" s="110">
        <v>19556</v>
      </c>
      <c r="AE1129" s="110">
        <v>0</v>
      </c>
      <c r="AF1129" s="110" t="s">
        <v>365</v>
      </c>
      <c r="AG1129" s="16"/>
      <c r="AH1129" s="16"/>
      <c r="AI1129" s="16"/>
      <c r="AJ1129" s="16"/>
    </row>
    <row r="1130" spans="1:36" ht="14.5" x14ac:dyDescent="0.3">
      <c r="A1130" s="110" t="s">
        <v>139</v>
      </c>
      <c r="B1130" s="110">
        <v>30</v>
      </c>
      <c r="C1130" s="110">
        <v>179</v>
      </c>
      <c r="D1130" s="110">
        <v>0</v>
      </c>
      <c r="E1130" s="110">
        <v>1</v>
      </c>
      <c r="F1130" s="110">
        <v>3600</v>
      </c>
      <c r="G1130" s="110">
        <v>1</v>
      </c>
      <c r="H1130" s="110">
        <f t="shared" si="37"/>
        <v>1</v>
      </c>
      <c r="I1130" s="110">
        <v>763</v>
      </c>
      <c r="J1130" s="110">
        <v>763</v>
      </c>
      <c r="K1130" s="110">
        <f t="shared" si="36"/>
        <v>0</v>
      </c>
      <c r="L1130" s="110">
        <v>763</v>
      </c>
      <c r="M1130" s="110">
        <v>763</v>
      </c>
      <c r="N1130" s="110">
        <v>1.2999999999999999E-2</v>
      </c>
      <c r="O1130" s="110">
        <v>1.2E-2</v>
      </c>
      <c r="P1130" s="110">
        <v>1.2E-2</v>
      </c>
      <c r="Q1130" s="110">
        <v>6.0000000000000001E-3</v>
      </c>
      <c r="R1130" s="110">
        <v>5.0000000000000001E-3</v>
      </c>
      <c r="S1130" s="110">
        <v>0</v>
      </c>
      <c r="T1130" s="110">
        <v>6</v>
      </c>
      <c r="U1130" s="110">
        <v>6</v>
      </c>
      <c r="V1130" s="110">
        <v>1</v>
      </c>
      <c r="W1130" s="110">
        <v>4</v>
      </c>
      <c r="X1130" s="110">
        <v>1</v>
      </c>
      <c r="Y1130" s="110">
        <v>2</v>
      </c>
      <c r="Z1130" s="110">
        <v>0</v>
      </c>
      <c r="AA1130" s="110">
        <v>0</v>
      </c>
      <c r="AB1130" s="110">
        <v>0</v>
      </c>
      <c r="AC1130" s="110">
        <v>12491</v>
      </c>
      <c r="AD1130" s="110">
        <v>11002</v>
      </c>
      <c r="AE1130" s="110">
        <v>0</v>
      </c>
      <c r="AF1130" s="110" t="s">
        <v>365</v>
      </c>
      <c r="AG1130" s="16"/>
      <c r="AH1130" s="16"/>
      <c r="AI1130" s="16"/>
      <c r="AJ1130" s="16"/>
    </row>
    <row r="1131" spans="1:36" ht="14.5" x14ac:dyDescent="0.3">
      <c r="A1131" s="110" t="s">
        <v>140</v>
      </c>
      <c r="B1131" s="110">
        <v>30</v>
      </c>
      <c r="C1131" s="110">
        <v>154</v>
      </c>
      <c r="D1131" s="110">
        <v>0</v>
      </c>
      <c r="E1131" s="110">
        <v>1</v>
      </c>
      <c r="F1131" s="110">
        <v>3600</v>
      </c>
      <c r="G1131" s="110">
        <v>1</v>
      </c>
      <c r="H1131" s="110">
        <f t="shared" si="37"/>
        <v>1</v>
      </c>
      <c r="I1131" s="110">
        <v>768</v>
      </c>
      <c r="J1131" s="110">
        <v>768</v>
      </c>
      <c r="K1131" s="110">
        <f t="shared" si="36"/>
        <v>0</v>
      </c>
      <c r="L1131" s="110">
        <v>768</v>
      </c>
      <c r="M1131" s="110">
        <v>768</v>
      </c>
      <c r="N1131" s="110">
        <v>1.4E-2</v>
      </c>
      <c r="O1131" s="110">
        <v>1.4E-2</v>
      </c>
      <c r="P1131" s="110">
        <v>1.4E-2</v>
      </c>
      <c r="Q1131" s="110">
        <v>6.0000000000000001E-3</v>
      </c>
      <c r="R1131" s="110">
        <v>6.0000000000000001E-3</v>
      </c>
      <c r="S1131" s="110">
        <v>0</v>
      </c>
      <c r="T1131" s="110">
        <v>7</v>
      </c>
      <c r="U1131" s="110">
        <v>7</v>
      </c>
      <c r="V1131" s="110">
        <v>1</v>
      </c>
      <c r="W1131" s="110">
        <v>4</v>
      </c>
      <c r="X1131" s="110">
        <v>1</v>
      </c>
      <c r="Y1131" s="110">
        <v>2</v>
      </c>
      <c r="Z1131" s="110">
        <v>0</v>
      </c>
      <c r="AA1131" s="110">
        <v>0</v>
      </c>
      <c r="AB1131" s="110">
        <v>0</v>
      </c>
      <c r="AC1131" s="110">
        <v>10798</v>
      </c>
      <c r="AD1131" s="110">
        <v>10243</v>
      </c>
      <c r="AE1131" s="110">
        <v>0</v>
      </c>
      <c r="AF1131" s="110" t="s">
        <v>365</v>
      </c>
      <c r="AG1131" s="16"/>
      <c r="AH1131" s="16"/>
      <c r="AI1131" s="16"/>
      <c r="AJ1131" s="16"/>
    </row>
    <row r="1132" spans="1:36" ht="14.5" x14ac:dyDescent="0.3">
      <c r="A1132" s="110" t="s">
        <v>141</v>
      </c>
      <c r="B1132" s="110">
        <v>30</v>
      </c>
      <c r="C1132" s="110">
        <v>195</v>
      </c>
      <c r="D1132" s="110">
        <v>0</v>
      </c>
      <c r="E1132" s="110">
        <v>1</v>
      </c>
      <c r="F1132" s="110">
        <v>3600</v>
      </c>
      <c r="G1132" s="110">
        <v>1</v>
      </c>
      <c r="H1132" s="110">
        <f t="shared" si="37"/>
        <v>1</v>
      </c>
      <c r="I1132" s="110">
        <v>773</v>
      </c>
      <c r="J1132" s="110">
        <v>773</v>
      </c>
      <c r="K1132" s="110">
        <f t="shared" si="36"/>
        <v>0</v>
      </c>
      <c r="L1132" s="110">
        <v>773</v>
      </c>
      <c r="M1132" s="110">
        <v>773</v>
      </c>
      <c r="N1132" s="110">
        <v>1.4999999999999999E-2</v>
      </c>
      <c r="O1132" s="110">
        <v>1.4999999999999999E-2</v>
      </c>
      <c r="P1132" s="110">
        <v>1.4999999999999999E-2</v>
      </c>
      <c r="Q1132" s="110">
        <v>6.0000000000000001E-3</v>
      </c>
      <c r="R1132" s="110">
        <v>7.0000000000000001E-3</v>
      </c>
      <c r="S1132" s="110">
        <v>0</v>
      </c>
      <c r="T1132" s="110">
        <v>6</v>
      </c>
      <c r="U1132" s="110">
        <v>6</v>
      </c>
      <c r="V1132" s="110">
        <v>1</v>
      </c>
      <c r="W1132" s="110">
        <v>3</v>
      </c>
      <c r="X1132" s="110">
        <v>1</v>
      </c>
      <c r="Y1132" s="110">
        <v>2</v>
      </c>
      <c r="Z1132" s="110">
        <v>0</v>
      </c>
      <c r="AA1132" s="110">
        <v>0</v>
      </c>
      <c r="AB1132" s="110">
        <v>0</v>
      </c>
      <c r="AC1132" s="110">
        <v>15472</v>
      </c>
      <c r="AD1132" s="110">
        <v>14485</v>
      </c>
      <c r="AE1132" s="110">
        <v>0</v>
      </c>
      <c r="AF1132" s="110" t="s">
        <v>365</v>
      </c>
      <c r="AG1132" s="16"/>
      <c r="AH1132" s="16"/>
      <c r="AI1132" s="16"/>
      <c r="AJ1132" s="16"/>
    </row>
    <row r="1133" spans="1:36" ht="14.5" x14ac:dyDescent="0.3">
      <c r="A1133" s="110" t="s">
        <v>142</v>
      </c>
      <c r="B1133" s="110">
        <v>30</v>
      </c>
      <c r="C1133" s="110">
        <v>155</v>
      </c>
      <c r="D1133" s="110">
        <v>0</v>
      </c>
      <c r="E1133" s="110">
        <v>1</v>
      </c>
      <c r="F1133" s="110">
        <v>3600</v>
      </c>
      <c r="G1133" s="110">
        <v>1</v>
      </c>
      <c r="H1133" s="110">
        <f t="shared" si="37"/>
        <v>1</v>
      </c>
      <c r="I1133" s="110">
        <v>964</v>
      </c>
      <c r="J1133" s="110">
        <v>964</v>
      </c>
      <c r="K1133" s="110">
        <f t="shared" si="36"/>
        <v>0</v>
      </c>
      <c r="L1133" s="110">
        <v>971</v>
      </c>
      <c r="M1133" s="110">
        <v>964</v>
      </c>
      <c r="N1133" s="110">
        <v>3.6999999999999998E-2</v>
      </c>
      <c r="O1133" s="110">
        <v>1.7999999999999999E-2</v>
      </c>
      <c r="P1133" s="110">
        <v>3.4000000000000002E-2</v>
      </c>
      <c r="Q1133" s="110">
        <v>1.9E-2</v>
      </c>
      <c r="R1133" s="110">
        <v>1.0999999999999999E-2</v>
      </c>
      <c r="S1133" s="110">
        <v>2E-3</v>
      </c>
      <c r="T1133" s="110">
        <v>23</v>
      </c>
      <c r="U1133" s="110">
        <v>23</v>
      </c>
      <c r="V1133" s="110">
        <v>8</v>
      </c>
      <c r="W1133" s="110">
        <v>18</v>
      </c>
      <c r="X1133" s="110">
        <v>9</v>
      </c>
      <c r="Y1133" s="110">
        <v>11</v>
      </c>
      <c r="Z1133" s="110">
        <v>0</v>
      </c>
      <c r="AA1133" s="110">
        <v>0</v>
      </c>
      <c r="AB1133" s="110">
        <v>0</v>
      </c>
      <c r="AC1133" s="110">
        <v>18313</v>
      </c>
      <c r="AD1133" s="110">
        <v>17951</v>
      </c>
      <c r="AE1133" s="110">
        <v>0</v>
      </c>
      <c r="AF1133" s="110" t="s">
        <v>365</v>
      </c>
      <c r="AG1133" s="16"/>
      <c r="AH1133" s="16"/>
      <c r="AI1133" s="16"/>
      <c r="AJ1133" s="16"/>
    </row>
    <row r="1134" spans="1:36" ht="14.5" x14ac:dyDescent="0.3">
      <c r="A1134" s="110" t="s">
        <v>143</v>
      </c>
      <c r="B1134" s="110">
        <v>30</v>
      </c>
      <c r="C1134" s="110">
        <v>151</v>
      </c>
      <c r="D1134" s="110">
        <v>0</v>
      </c>
      <c r="E1134" s="110">
        <v>1</v>
      </c>
      <c r="F1134" s="110">
        <v>3600</v>
      </c>
      <c r="G1134" s="110">
        <v>1</v>
      </c>
      <c r="H1134" s="110">
        <f t="shared" si="37"/>
        <v>1</v>
      </c>
      <c r="I1134" s="110">
        <v>790</v>
      </c>
      <c r="J1134" s="110">
        <v>790</v>
      </c>
      <c r="K1134" s="110">
        <f t="shared" si="36"/>
        <v>0</v>
      </c>
      <c r="L1134" s="110">
        <v>794</v>
      </c>
      <c r="M1134" s="110">
        <v>790</v>
      </c>
      <c r="N1134" s="110">
        <v>5.3999999999999999E-2</v>
      </c>
      <c r="O1134" s="110">
        <v>1.4E-2</v>
      </c>
      <c r="P1134" s="110">
        <v>4.5999999999999999E-2</v>
      </c>
      <c r="Q1134" s="110">
        <v>2.5000000000000001E-2</v>
      </c>
      <c r="R1134" s="110">
        <v>2.1999999999999999E-2</v>
      </c>
      <c r="S1134" s="110">
        <v>0</v>
      </c>
      <c r="T1134" s="110">
        <v>33</v>
      </c>
      <c r="U1134" s="110">
        <v>33</v>
      </c>
      <c r="V1134" s="110">
        <v>19</v>
      </c>
      <c r="W1134" s="110">
        <v>42</v>
      </c>
      <c r="X1134" s="110">
        <v>24</v>
      </c>
      <c r="Y1134" s="110">
        <v>23</v>
      </c>
      <c r="Z1134" s="110">
        <v>0</v>
      </c>
      <c r="AA1134" s="110">
        <v>0</v>
      </c>
      <c r="AB1134" s="110">
        <v>0</v>
      </c>
      <c r="AC1134" s="110">
        <v>22133</v>
      </c>
      <c r="AD1134" s="110">
        <v>19681</v>
      </c>
      <c r="AE1134" s="110">
        <v>0</v>
      </c>
      <c r="AF1134" s="110" t="s">
        <v>365</v>
      </c>
      <c r="AG1134" s="16"/>
      <c r="AH1134" s="16"/>
      <c r="AI1134" s="16"/>
      <c r="AJ1134" s="16"/>
    </row>
    <row r="1135" spans="1:36" ht="14.5" x14ac:dyDescent="0.3">
      <c r="A1135" s="110" t="s">
        <v>144</v>
      </c>
      <c r="B1135" s="110">
        <v>30</v>
      </c>
      <c r="C1135" s="110">
        <v>180</v>
      </c>
      <c r="D1135" s="110">
        <v>0</v>
      </c>
      <c r="E1135" s="110">
        <v>1</v>
      </c>
      <c r="F1135" s="110">
        <v>3600</v>
      </c>
      <c r="G1135" s="110">
        <v>1</v>
      </c>
      <c r="H1135" s="110">
        <f t="shared" si="37"/>
        <v>1</v>
      </c>
      <c r="I1135" s="110">
        <v>760</v>
      </c>
      <c r="J1135" s="110">
        <v>760</v>
      </c>
      <c r="K1135" s="110">
        <f t="shared" si="36"/>
        <v>0</v>
      </c>
      <c r="L1135" s="110">
        <v>762</v>
      </c>
      <c r="M1135" s="110">
        <v>760</v>
      </c>
      <c r="N1135" s="110">
        <v>1.7000000000000001E-2</v>
      </c>
      <c r="O1135" s="110">
        <v>1.4999999999999999E-2</v>
      </c>
      <c r="P1135" s="110">
        <v>1.6E-2</v>
      </c>
      <c r="Q1135" s="110">
        <v>4.0000000000000001E-3</v>
      </c>
      <c r="R1135" s="110">
        <v>0.01</v>
      </c>
      <c r="S1135" s="110">
        <v>1E-3</v>
      </c>
      <c r="T1135" s="110">
        <v>7</v>
      </c>
      <c r="U1135" s="110">
        <v>7</v>
      </c>
      <c r="V1135" s="110">
        <v>2</v>
      </c>
      <c r="W1135" s="110">
        <v>6</v>
      </c>
      <c r="X1135" s="110">
        <v>2</v>
      </c>
      <c r="Y1135" s="110">
        <v>3</v>
      </c>
      <c r="Z1135" s="110">
        <v>0</v>
      </c>
      <c r="AA1135" s="110">
        <v>0</v>
      </c>
      <c r="AB1135" s="110">
        <v>0</v>
      </c>
      <c r="AC1135" s="110">
        <v>23028</v>
      </c>
      <c r="AD1135" s="110">
        <v>19735</v>
      </c>
      <c r="AE1135" s="110">
        <v>0</v>
      </c>
      <c r="AF1135" s="110" t="s">
        <v>365</v>
      </c>
      <c r="AG1135" s="16"/>
      <c r="AH1135" s="16"/>
      <c r="AI1135" s="16"/>
      <c r="AJ1135" s="16"/>
    </row>
    <row r="1136" spans="1:36" ht="14.5" x14ac:dyDescent="0.3">
      <c r="A1136" s="110" t="s">
        <v>145</v>
      </c>
      <c r="B1136" s="110">
        <v>30</v>
      </c>
      <c r="C1136" s="110">
        <v>151</v>
      </c>
      <c r="D1136" s="110">
        <v>0</v>
      </c>
      <c r="E1136" s="110">
        <v>1</v>
      </c>
      <c r="F1136" s="110">
        <v>3600</v>
      </c>
      <c r="G1136" s="110">
        <v>1</v>
      </c>
      <c r="H1136" s="110">
        <f t="shared" si="37"/>
        <v>1</v>
      </c>
      <c r="I1136" s="110">
        <v>806</v>
      </c>
      <c r="J1136" s="110">
        <v>806</v>
      </c>
      <c r="K1136" s="110">
        <f t="shared" ref="K1136:K1199" si="38">(I1136-J1136)/I1136*100</f>
        <v>0</v>
      </c>
      <c r="L1136" s="110">
        <v>806</v>
      </c>
      <c r="M1136" s="110">
        <v>806</v>
      </c>
      <c r="N1136" s="110">
        <v>1.4E-2</v>
      </c>
      <c r="O1136" s="110">
        <v>1.4E-2</v>
      </c>
      <c r="P1136" s="110">
        <v>1.4E-2</v>
      </c>
      <c r="Q1136" s="110">
        <v>6.0000000000000001E-3</v>
      </c>
      <c r="R1136" s="110">
        <v>6.0000000000000001E-3</v>
      </c>
      <c r="S1136" s="110">
        <v>0</v>
      </c>
      <c r="T1136" s="110">
        <v>6</v>
      </c>
      <c r="U1136" s="110">
        <v>6</v>
      </c>
      <c r="V1136" s="110">
        <v>1</v>
      </c>
      <c r="W1136" s="110">
        <v>3</v>
      </c>
      <c r="X1136" s="110">
        <v>1</v>
      </c>
      <c r="Y1136" s="110">
        <v>2</v>
      </c>
      <c r="Z1136" s="110">
        <v>0</v>
      </c>
      <c r="AA1136" s="110">
        <v>0</v>
      </c>
      <c r="AB1136" s="110">
        <v>0</v>
      </c>
      <c r="AC1136" s="110">
        <v>12557</v>
      </c>
      <c r="AD1136" s="110">
        <v>10347</v>
      </c>
      <c r="AE1136" s="110">
        <v>0</v>
      </c>
      <c r="AF1136" s="110" t="s">
        <v>365</v>
      </c>
      <c r="AG1136" s="16"/>
      <c r="AH1136" s="16"/>
      <c r="AI1136" s="16"/>
      <c r="AJ1136" s="16"/>
    </row>
    <row r="1137" spans="1:36" ht="14.5" x14ac:dyDescent="0.3">
      <c r="A1137" s="110" t="s">
        <v>146</v>
      </c>
      <c r="B1137" s="110">
        <v>30</v>
      </c>
      <c r="C1137" s="110">
        <v>200</v>
      </c>
      <c r="D1137" s="110">
        <v>0</v>
      </c>
      <c r="E1137" s="110">
        <v>1</v>
      </c>
      <c r="F1137" s="110">
        <v>3600</v>
      </c>
      <c r="G1137" s="110">
        <v>1</v>
      </c>
      <c r="H1137" s="110">
        <f t="shared" si="37"/>
        <v>1</v>
      </c>
      <c r="I1137" s="110">
        <v>881</v>
      </c>
      <c r="J1137" s="110">
        <v>881</v>
      </c>
      <c r="K1137" s="110">
        <f t="shared" si="38"/>
        <v>0</v>
      </c>
      <c r="L1137" s="110">
        <v>882</v>
      </c>
      <c r="M1137" s="110">
        <v>881</v>
      </c>
      <c r="N1137" s="110">
        <v>0.189</v>
      </c>
      <c r="O1137" s="110">
        <v>1.7000000000000001E-2</v>
      </c>
      <c r="P1137" s="110">
        <v>0.16700000000000001</v>
      </c>
      <c r="Q1137" s="110">
        <v>7.0000000000000007E-2</v>
      </c>
      <c r="R1137" s="110">
        <v>9.2999999999999999E-2</v>
      </c>
      <c r="S1137" s="110">
        <v>1E-3</v>
      </c>
      <c r="T1137" s="110">
        <v>101</v>
      </c>
      <c r="U1137" s="110">
        <v>101</v>
      </c>
      <c r="V1137" s="110">
        <v>56</v>
      </c>
      <c r="W1137" s="110">
        <v>131</v>
      </c>
      <c r="X1137" s="110">
        <v>62</v>
      </c>
      <c r="Y1137" s="110">
        <v>72</v>
      </c>
      <c r="Z1137" s="110">
        <v>0</v>
      </c>
      <c r="AA1137" s="110">
        <v>0</v>
      </c>
      <c r="AB1137" s="110">
        <v>0</v>
      </c>
      <c r="AC1137" s="110">
        <v>84573</v>
      </c>
      <c r="AD1137" s="110">
        <v>66525</v>
      </c>
      <c r="AE1137" s="110">
        <v>0</v>
      </c>
      <c r="AF1137" s="110" t="s">
        <v>365</v>
      </c>
      <c r="AG1137" s="16"/>
      <c r="AH1137" s="16"/>
      <c r="AI1137" s="16"/>
      <c r="AJ1137" s="16"/>
    </row>
    <row r="1138" spans="1:36" ht="14.5" x14ac:dyDescent="0.3">
      <c r="A1138" s="110" t="s">
        <v>147</v>
      </c>
      <c r="B1138" s="110">
        <v>30</v>
      </c>
      <c r="C1138" s="110">
        <v>168</v>
      </c>
      <c r="D1138" s="110">
        <v>0</v>
      </c>
      <c r="E1138" s="110">
        <v>1</v>
      </c>
      <c r="F1138" s="110">
        <v>3600</v>
      </c>
      <c r="G1138" s="110">
        <v>1</v>
      </c>
      <c r="H1138" s="110">
        <f t="shared" si="37"/>
        <v>1</v>
      </c>
      <c r="I1138" s="110">
        <v>772</v>
      </c>
      <c r="J1138" s="110">
        <v>772</v>
      </c>
      <c r="K1138" s="110">
        <f t="shared" si="38"/>
        <v>0</v>
      </c>
      <c r="L1138" s="110">
        <v>772</v>
      </c>
      <c r="M1138" s="110">
        <v>772</v>
      </c>
      <c r="N1138" s="110">
        <v>1.2E-2</v>
      </c>
      <c r="O1138" s="110">
        <v>1.2E-2</v>
      </c>
      <c r="P1138" s="110">
        <v>1.2E-2</v>
      </c>
      <c r="Q1138" s="110">
        <v>6.0000000000000001E-3</v>
      </c>
      <c r="R1138" s="110">
        <v>4.0000000000000001E-3</v>
      </c>
      <c r="S1138" s="110">
        <v>0</v>
      </c>
      <c r="T1138" s="110">
        <v>4</v>
      </c>
      <c r="U1138" s="110">
        <v>4</v>
      </c>
      <c r="V1138" s="110">
        <v>1</v>
      </c>
      <c r="W1138" s="110">
        <v>3</v>
      </c>
      <c r="X1138" s="110">
        <v>1</v>
      </c>
      <c r="Y1138" s="110">
        <v>2</v>
      </c>
      <c r="Z1138" s="110">
        <v>0</v>
      </c>
      <c r="AA1138" s="110">
        <v>0</v>
      </c>
      <c r="AB1138" s="110">
        <v>0</v>
      </c>
      <c r="AC1138" s="110">
        <v>8242</v>
      </c>
      <c r="AD1138" s="110">
        <v>7784</v>
      </c>
      <c r="AE1138" s="110">
        <v>0</v>
      </c>
      <c r="AF1138" s="110" t="s">
        <v>365</v>
      </c>
      <c r="AG1138" s="16"/>
      <c r="AH1138" s="16"/>
      <c r="AI1138" s="16"/>
      <c r="AJ1138" s="16"/>
    </row>
    <row r="1139" spans="1:36" ht="14.5" x14ac:dyDescent="0.3">
      <c r="A1139" s="110" t="s">
        <v>148</v>
      </c>
      <c r="B1139" s="110">
        <v>30</v>
      </c>
      <c r="C1139" s="110">
        <v>160</v>
      </c>
      <c r="D1139" s="110">
        <v>0</v>
      </c>
      <c r="E1139" s="110">
        <v>1</v>
      </c>
      <c r="F1139" s="110">
        <v>3600</v>
      </c>
      <c r="G1139" s="110">
        <v>1</v>
      </c>
      <c r="H1139" s="110">
        <f t="shared" si="37"/>
        <v>1</v>
      </c>
      <c r="I1139" s="110">
        <v>741</v>
      </c>
      <c r="J1139" s="110">
        <v>741</v>
      </c>
      <c r="K1139" s="110">
        <f t="shared" si="38"/>
        <v>0</v>
      </c>
      <c r="L1139" s="110">
        <v>747</v>
      </c>
      <c r="M1139" s="110">
        <v>741</v>
      </c>
      <c r="N1139" s="110">
        <v>0.03</v>
      </c>
      <c r="O1139" s="110">
        <v>2.1000000000000001E-2</v>
      </c>
      <c r="P1139" s="110">
        <v>2.9000000000000001E-2</v>
      </c>
      <c r="Q1139" s="110">
        <v>1.0999999999999999E-2</v>
      </c>
      <c r="R1139" s="110">
        <v>1.4E-2</v>
      </c>
      <c r="S1139" s="110">
        <v>0</v>
      </c>
      <c r="T1139" s="110">
        <v>10</v>
      </c>
      <c r="U1139" s="110">
        <v>10</v>
      </c>
      <c r="V1139" s="110">
        <v>2</v>
      </c>
      <c r="W1139" s="110">
        <v>6</v>
      </c>
      <c r="X1139" s="110">
        <v>2</v>
      </c>
      <c r="Y1139" s="110">
        <v>4</v>
      </c>
      <c r="Z1139" s="110">
        <v>0</v>
      </c>
      <c r="AA1139" s="110">
        <v>0</v>
      </c>
      <c r="AB1139" s="110">
        <v>0</v>
      </c>
      <c r="AC1139" s="110">
        <v>12019</v>
      </c>
      <c r="AD1139" s="110">
        <v>10628</v>
      </c>
      <c r="AE1139" s="110">
        <v>0</v>
      </c>
      <c r="AF1139" s="110" t="s">
        <v>365</v>
      </c>
      <c r="AG1139" s="16"/>
      <c r="AH1139" s="16"/>
      <c r="AI1139" s="16"/>
      <c r="AJ1139" s="16"/>
    </row>
    <row r="1140" spans="1:36" ht="14.5" x14ac:dyDescent="0.3">
      <c r="A1140" s="110" t="s">
        <v>149</v>
      </c>
      <c r="B1140" s="110">
        <v>30</v>
      </c>
      <c r="C1140" s="110">
        <v>175</v>
      </c>
      <c r="D1140" s="110">
        <v>0</v>
      </c>
      <c r="E1140" s="110">
        <v>1</v>
      </c>
      <c r="F1140" s="110">
        <v>3600</v>
      </c>
      <c r="G1140" s="110">
        <v>1</v>
      </c>
      <c r="H1140" s="110">
        <f t="shared" si="37"/>
        <v>1</v>
      </c>
      <c r="I1140" s="110">
        <v>778</v>
      </c>
      <c r="J1140" s="110">
        <v>778</v>
      </c>
      <c r="K1140" s="110">
        <f t="shared" si="38"/>
        <v>0</v>
      </c>
      <c r="L1140" s="110">
        <v>782</v>
      </c>
      <c r="M1140" s="110">
        <v>778</v>
      </c>
      <c r="N1140" s="110">
        <v>1.6E-2</v>
      </c>
      <c r="O1140" s="110">
        <v>1.0999999999999999E-2</v>
      </c>
      <c r="P1140" s="110">
        <v>1.4999999999999999E-2</v>
      </c>
      <c r="Q1140" s="110">
        <v>8.9999999999999993E-3</v>
      </c>
      <c r="R1140" s="110">
        <v>4.0000000000000001E-3</v>
      </c>
      <c r="S1140" s="110">
        <v>0</v>
      </c>
      <c r="T1140" s="110">
        <v>9</v>
      </c>
      <c r="U1140" s="110">
        <v>9</v>
      </c>
      <c r="V1140" s="110">
        <v>2</v>
      </c>
      <c r="W1140" s="110">
        <v>6</v>
      </c>
      <c r="X1140" s="110">
        <v>2</v>
      </c>
      <c r="Y1140" s="110">
        <v>3</v>
      </c>
      <c r="Z1140" s="110">
        <v>0</v>
      </c>
      <c r="AA1140" s="110">
        <v>0</v>
      </c>
      <c r="AB1140" s="110">
        <v>0</v>
      </c>
      <c r="AC1140" s="110">
        <v>10511</v>
      </c>
      <c r="AD1140" s="110">
        <v>9759</v>
      </c>
      <c r="AE1140" s="110">
        <v>0</v>
      </c>
      <c r="AF1140" s="110" t="s">
        <v>365</v>
      </c>
      <c r="AG1140" s="16"/>
      <c r="AH1140" s="16"/>
      <c r="AI1140" s="16"/>
      <c r="AJ1140" s="16"/>
    </row>
    <row r="1141" spans="1:36" ht="14.5" x14ac:dyDescent="0.3">
      <c r="A1141" s="110" t="s">
        <v>150</v>
      </c>
      <c r="B1141" s="110">
        <v>30</v>
      </c>
      <c r="C1141" s="110">
        <v>173</v>
      </c>
      <c r="D1141" s="110">
        <v>0</v>
      </c>
      <c r="E1141" s="110">
        <v>1</v>
      </c>
      <c r="F1141" s="110">
        <v>3600</v>
      </c>
      <c r="G1141" s="110">
        <v>1</v>
      </c>
      <c r="H1141" s="110">
        <f t="shared" si="37"/>
        <v>1</v>
      </c>
      <c r="I1141" s="110">
        <v>828</v>
      </c>
      <c r="J1141" s="110">
        <v>828</v>
      </c>
      <c r="K1141" s="110">
        <f t="shared" si="38"/>
        <v>0</v>
      </c>
      <c r="L1141" s="110">
        <v>828</v>
      </c>
      <c r="M1141" s="110">
        <v>828</v>
      </c>
      <c r="N1141" s="110">
        <v>1.4E-2</v>
      </c>
      <c r="O1141" s="110">
        <v>1.4E-2</v>
      </c>
      <c r="P1141" s="110">
        <v>1.4E-2</v>
      </c>
      <c r="Q1141" s="110">
        <v>8.0000000000000002E-3</v>
      </c>
      <c r="R1141" s="110">
        <v>5.0000000000000001E-3</v>
      </c>
      <c r="S1141" s="110">
        <v>0</v>
      </c>
      <c r="T1141" s="110">
        <v>8</v>
      </c>
      <c r="U1141" s="110">
        <v>8</v>
      </c>
      <c r="V1141" s="110">
        <v>1</v>
      </c>
      <c r="W1141" s="110">
        <v>3</v>
      </c>
      <c r="X1141" s="110">
        <v>1</v>
      </c>
      <c r="Y1141" s="110">
        <v>2</v>
      </c>
      <c r="Z1141" s="110">
        <v>0</v>
      </c>
      <c r="AA1141" s="110">
        <v>0</v>
      </c>
      <c r="AB1141" s="110">
        <v>0</v>
      </c>
      <c r="AC1141" s="110">
        <v>12638</v>
      </c>
      <c r="AD1141" s="110">
        <v>10161</v>
      </c>
      <c r="AE1141" s="110">
        <v>0</v>
      </c>
      <c r="AF1141" s="110" t="s">
        <v>365</v>
      </c>
      <c r="AG1141" s="16"/>
      <c r="AH1141" s="16"/>
      <c r="AI1141" s="16"/>
      <c r="AJ1141" s="16"/>
    </row>
    <row r="1142" spans="1:36" ht="14.5" x14ac:dyDescent="0.3">
      <c r="A1142" s="110" t="s">
        <v>151</v>
      </c>
      <c r="B1142" s="110">
        <v>30</v>
      </c>
      <c r="C1142" s="110">
        <v>183</v>
      </c>
      <c r="D1142" s="110">
        <v>0</v>
      </c>
      <c r="E1142" s="110">
        <v>1</v>
      </c>
      <c r="F1142" s="110">
        <v>3600</v>
      </c>
      <c r="G1142" s="110">
        <v>1</v>
      </c>
      <c r="H1142" s="110">
        <f t="shared" si="37"/>
        <v>1</v>
      </c>
      <c r="I1142" s="110">
        <v>774</v>
      </c>
      <c r="J1142" s="110">
        <v>774</v>
      </c>
      <c r="K1142" s="110">
        <f t="shared" si="38"/>
        <v>0</v>
      </c>
      <c r="L1142" s="110">
        <v>782</v>
      </c>
      <c r="M1142" s="110">
        <v>774</v>
      </c>
      <c r="N1142" s="110">
        <v>0.115</v>
      </c>
      <c r="O1142" s="110">
        <v>1.4999999999999999E-2</v>
      </c>
      <c r="P1142" s="110">
        <v>0.108</v>
      </c>
      <c r="Q1142" s="110">
        <v>4.8000000000000001E-2</v>
      </c>
      <c r="R1142" s="110">
        <v>4.7E-2</v>
      </c>
      <c r="S1142" s="110">
        <v>0</v>
      </c>
      <c r="T1142" s="110">
        <v>64</v>
      </c>
      <c r="U1142" s="110">
        <v>64</v>
      </c>
      <c r="V1142" s="110">
        <v>35</v>
      </c>
      <c r="W1142" s="110">
        <v>97</v>
      </c>
      <c r="X1142" s="110">
        <v>41</v>
      </c>
      <c r="Y1142" s="110">
        <v>42</v>
      </c>
      <c r="Z1142" s="110">
        <v>0</v>
      </c>
      <c r="AA1142" s="110">
        <v>0</v>
      </c>
      <c r="AB1142" s="110">
        <v>0</v>
      </c>
      <c r="AC1142" s="110">
        <v>52925</v>
      </c>
      <c r="AD1142" s="110">
        <v>49783</v>
      </c>
      <c r="AE1142" s="110">
        <v>0</v>
      </c>
      <c r="AF1142" s="110" t="s">
        <v>365</v>
      </c>
      <c r="AG1142" s="16"/>
      <c r="AH1142" s="16"/>
      <c r="AI1142" s="16"/>
      <c r="AJ1142" s="16"/>
    </row>
    <row r="1143" spans="1:36" ht="14.5" x14ac:dyDescent="0.3">
      <c r="A1143" s="110" t="s">
        <v>152</v>
      </c>
      <c r="B1143" s="110">
        <v>30</v>
      </c>
      <c r="C1143" s="110">
        <v>170</v>
      </c>
      <c r="D1143" s="110">
        <v>0</v>
      </c>
      <c r="E1143" s="110">
        <v>1</v>
      </c>
      <c r="F1143" s="110">
        <v>3600</v>
      </c>
      <c r="G1143" s="110">
        <v>1</v>
      </c>
      <c r="H1143" s="110">
        <f t="shared" si="37"/>
        <v>1</v>
      </c>
      <c r="I1143" s="110">
        <v>620</v>
      </c>
      <c r="J1143" s="110">
        <v>620</v>
      </c>
      <c r="K1143" s="110">
        <f t="shared" si="38"/>
        <v>0</v>
      </c>
      <c r="L1143" s="110">
        <v>628</v>
      </c>
      <c r="M1143" s="110">
        <v>620</v>
      </c>
      <c r="N1143" s="110">
        <v>4.2000000000000003E-2</v>
      </c>
      <c r="O1143" s="110">
        <v>2.9000000000000001E-2</v>
      </c>
      <c r="P1143" s="110">
        <v>4.1000000000000002E-2</v>
      </c>
      <c r="Q1143" s="110">
        <v>1.4999999999999999E-2</v>
      </c>
      <c r="R1143" s="110">
        <v>0.02</v>
      </c>
      <c r="S1143" s="110">
        <v>0</v>
      </c>
      <c r="T1143" s="110">
        <v>19</v>
      </c>
      <c r="U1143" s="110">
        <v>19</v>
      </c>
      <c r="V1143" s="110">
        <v>7</v>
      </c>
      <c r="W1143" s="110">
        <v>18</v>
      </c>
      <c r="X1143" s="110">
        <v>7</v>
      </c>
      <c r="Y1143" s="110">
        <v>9</v>
      </c>
      <c r="Z1143" s="110">
        <v>0</v>
      </c>
      <c r="AA1143" s="110">
        <v>0</v>
      </c>
      <c r="AB1143" s="110">
        <v>0</v>
      </c>
      <c r="AC1143" s="110">
        <v>23066</v>
      </c>
      <c r="AD1143" s="110">
        <v>22038</v>
      </c>
      <c r="AE1143" s="110">
        <v>0</v>
      </c>
      <c r="AF1143" s="110" t="s">
        <v>365</v>
      </c>
      <c r="AG1143" s="16"/>
      <c r="AH1143" s="16"/>
      <c r="AI1143" s="16"/>
      <c r="AJ1143" s="16"/>
    </row>
    <row r="1144" spans="1:36" ht="14.5" x14ac:dyDescent="0.3">
      <c r="A1144" s="110" t="s">
        <v>153</v>
      </c>
      <c r="B1144" s="110">
        <v>30</v>
      </c>
      <c r="C1144" s="110">
        <v>163</v>
      </c>
      <c r="D1144" s="110">
        <v>0</v>
      </c>
      <c r="E1144" s="110">
        <v>1</v>
      </c>
      <c r="F1144" s="110">
        <v>3600</v>
      </c>
      <c r="G1144" s="110">
        <v>1</v>
      </c>
      <c r="H1144" s="110">
        <f t="shared" si="37"/>
        <v>0</v>
      </c>
      <c r="I1144" s="110">
        <v>654</v>
      </c>
      <c r="J1144" s="110">
        <v>653</v>
      </c>
      <c r="K1144" s="110">
        <f t="shared" si="38"/>
        <v>0.1529051987767584</v>
      </c>
      <c r="L1144" s="110">
        <v>654</v>
      </c>
      <c r="M1144" s="110">
        <v>653</v>
      </c>
      <c r="N1144" s="110">
        <v>3652.886</v>
      </c>
      <c r="O1144" s="110">
        <v>0.01</v>
      </c>
      <c r="P1144" s="110">
        <v>3592.846</v>
      </c>
      <c r="Q1144" s="110">
        <v>663.61699999999996</v>
      </c>
      <c r="R1144" s="110">
        <v>2336.8739999999998</v>
      </c>
      <c r="S1144" s="110">
        <v>0.40500000000000003</v>
      </c>
      <c r="T1144" s="110">
        <v>87854</v>
      </c>
      <c r="U1144" s="110">
        <v>87854</v>
      </c>
      <c r="V1144" s="110">
        <v>34390</v>
      </c>
      <c r="W1144" s="110">
        <v>76892</v>
      </c>
      <c r="X1144" s="110">
        <v>86543</v>
      </c>
      <c r="Y1144" s="110">
        <v>176</v>
      </c>
      <c r="Z1144" s="110">
        <v>0</v>
      </c>
      <c r="AA1144" s="110">
        <v>46089</v>
      </c>
      <c r="AB1144" s="110">
        <v>0</v>
      </c>
      <c r="AC1144" s="110">
        <v>318000000</v>
      </c>
      <c r="AD1144" s="110">
        <v>306000000</v>
      </c>
      <c r="AE1144" s="110">
        <v>0</v>
      </c>
      <c r="AF1144" s="110" t="s">
        <v>365</v>
      </c>
      <c r="AG1144" s="16"/>
      <c r="AH1144" s="16"/>
      <c r="AI1144" s="16"/>
      <c r="AJ1144" s="16"/>
    </row>
    <row r="1145" spans="1:36" ht="14.5" x14ac:dyDescent="0.3">
      <c r="A1145" s="110" t="s">
        <v>154</v>
      </c>
      <c r="B1145" s="110">
        <v>30</v>
      </c>
      <c r="C1145" s="110">
        <v>184</v>
      </c>
      <c r="D1145" s="110">
        <v>0</v>
      </c>
      <c r="E1145" s="110">
        <v>1</v>
      </c>
      <c r="F1145" s="110">
        <v>3600</v>
      </c>
      <c r="G1145" s="110">
        <v>1</v>
      </c>
      <c r="H1145" s="110">
        <f t="shared" si="37"/>
        <v>1</v>
      </c>
      <c r="I1145" s="110">
        <v>695</v>
      </c>
      <c r="J1145" s="110">
        <v>695</v>
      </c>
      <c r="K1145" s="110">
        <f t="shared" si="38"/>
        <v>0</v>
      </c>
      <c r="L1145" s="110">
        <v>699</v>
      </c>
      <c r="M1145" s="110">
        <v>695</v>
      </c>
      <c r="N1145" s="110">
        <v>2.3E-2</v>
      </c>
      <c r="O1145" s="110">
        <v>1.4999999999999999E-2</v>
      </c>
      <c r="P1145" s="110">
        <v>2.3E-2</v>
      </c>
      <c r="Q1145" s="110">
        <v>8.9999999999999993E-3</v>
      </c>
      <c r="R1145" s="110">
        <v>1.0999999999999999E-2</v>
      </c>
      <c r="S1145" s="110">
        <v>0</v>
      </c>
      <c r="T1145" s="110">
        <v>11</v>
      </c>
      <c r="U1145" s="110">
        <v>11</v>
      </c>
      <c r="V1145" s="110">
        <v>3</v>
      </c>
      <c r="W1145" s="110">
        <v>10</v>
      </c>
      <c r="X1145" s="110">
        <v>4</v>
      </c>
      <c r="Y1145" s="110">
        <v>4</v>
      </c>
      <c r="Z1145" s="110">
        <v>0</v>
      </c>
      <c r="AA1145" s="110">
        <v>0</v>
      </c>
      <c r="AB1145" s="110">
        <v>1</v>
      </c>
      <c r="AC1145" s="110">
        <v>16832</v>
      </c>
      <c r="AD1145" s="110">
        <v>12689</v>
      </c>
      <c r="AE1145" s="110">
        <v>0</v>
      </c>
      <c r="AF1145" s="110" t="s">
        <v>365</v>
      </c>
      <c r="AG1145" s="16"/>
      <c r="AH1145" s="16"/>
      <c r="AI1145" s="16"/>
      <c r="AJ1145" s="16"/>
    </row>
    <row r="1146" spans="1:36" ht="14.5" x14ac:dyDescent="0.3">
      <c r="A1146" s="110" t="s">
        <v>155</v>
      </c>
      <c r="B1146" s="110">
        <v>30</v>
      </c>
      <c r="C1146" s="110">
        <v>200</v>
      </c>
      <c r="D1146" s="110">
        <v>0</v>
      </c>
      <c r="E1146" s="110">
        <v>1</v>
      </c>
      <c r="F1146" s="110">
        <v>3600</v>
      </c>
      <c r="G1146" s="110">
        <v>1</v>
      </c>
      <c r="H1146" s="110">
        <f t="shared" si="37"/>
        <v>1</v>
      </c>
      <c r="I1146" s="110">
        <v>715</v>
      </c>
      <c r="J1146" s="110">
        <v>715</v>
      </c>
      <c r="K1146" s="110">
        <f t="shared" si="38"/>
        <v>0</v>
      </c>
      <c r="L1146" s="110">
        <v>715</v>
      </c>
      <c r="M1146" s="110">
        <v>715</v>
      </c>
      <c r="N1146" s="110">
        <v>1.4999999999999999E-2</v>
      </c>
      <c r="O1146" s="110">
        <v>1.4999999999999999E-2</v>
      </c>
      <c r="P1146" s="110">
        <v>1.4999999999999999E-2</v>
      </c>
      <c r="Q1146" s="110">
        <v>4.0000000000000001E-3</v>
      </c>
      <c r="R1146" s="110">
        <v>8.9999999999999993E-3</v>
      </c>
      <c r="S1146" s="110">
        <v>0</v>
      </c>
      <c r="T1146" s="110">
        <v>3</v>
      </c>
      <c r="U1146" s="110">
        <v>3</v>
      </c>
      <c r="V1146" s="110">
        <v>1</v>
      </c>
      <c r="W1146" s="110">
        <v>4</v>
      </c>
      <c r="X1146" s="110">
        <v>1</v>
      </c>
      <c r="Y1146" s="110">
        <v>2</v>
      </c>
      <c r="Z1146" s="110">
        <v>0</v>
      </c>
      <c r="AA1146" s="110">
        <v>0</v>
      </c>
      <c r="AB1146" s="110">
        <v>0</v>
      </c>
      <c r="AC1146" s="110">
        <v>13759</v>
      </c>
      <c r="AD1146" s="110">
        <v>12042</v>
      </c>
      <c r="AE1146" s="110">
        <v>0</v>
      </c>
      <c r="AF1146" s="110" t="s">
        <v>365</v>
      </c>
      <c r="AG1146" s="16"/>
      <c r="AH1146" s="16"/>
      <c r="AI1146" s="16"/>
      <c r="AJ1146" s="16"/>
    </row>
    <row r="1147" spans="1:36" ht="14.5" x14ac:dyDescent="0.3">
      <c r="A1147" s="110" t="s">
        <v>156</v>
      </c>
      <c r="B1147" s="110">
        <v>30</v>
      </c>
      <c r="C1147" s="110">
        <v>174</v>
      </c>
      <c r="D1147" s="110">
        <v>0</v>
      </c>
      <c r="E1147" s="110">
        <v>1</v>
      </c>
      <c r="F1147" s="110">
        <v>3600</v>
      </c>
      <c r="G1147" s="110">
        <v>1</v>
      </c>
      <c r="H1147" s="110">
        <f t="shared" si="37"/>
        <v>1</v>
      </c>
      <c r="I1147" s="110">
        <v>729</v>
      </c>
      <c r="J1147" s="110">
        <v>729</v>
      </c>
      <c r="K1147" s="110">
        <f t="shared" si="38"/>
        <v>0</v>
      </c>
      <c r="L1147" s="110">
        <v>739</v>
      </c>
      <c r="M1147" s="110">
        <v>729</v>
      </c>
      <c r="N1147" s="110">
        <v>3.5999999999999997E-2</v>
      </c>
      <c r="O1147" s="110">
        <v>3.3000000000000002E-2</v>
      </c>
      <c r="P1147" s="110">
        <v>3.4000000000000002E-2</v>
      </c>
      <c r="Q1147" s="110">
        <v>5.0000000000000001E-3</v>
      </c>
      <c r="R1147" s="110">
        <v>2.5999999999999999E-2</v>
      </c>
      <c r="S1147" s="110">
        <v>0</v>
      </c>
      <c r="T1147" s="110">
        <v>9</v>
      </c>
      <c r="U1147" s="110">
        <v>9</v>
      </c>
      <c r="V1147" s="110">
        <v>2</v>
      </c>
      <c r="W1147" s="110">
        <v>6</v>
      </c>
      <c r="X1147" s="110">
        <v>2</v>
      </c>
      <c r="Y1147" s="110">
        <v>4</v>
      </c>
      <c r="Z1147" s="110">
        <v>0</v>
      </c>
      <c r="AA1147" s="110">
        <v>0</v>
      </c>
      <c r="AB1147" s="110">
        <v>0</v>
      </c>
      <c r="AC1147" s="110">
        <v>25697</v>
      </c>
      <c r="AD1147" s="110">
        <v>22484</v>
      </c>
      <c r="AE1147" s="110">
        <v>0</v>
      </c>
      <c r="AF1147" s="110" t="s">
        <v>365</v>
      </c>
      <c r="AG1147" s="16"/>
      <c r="AH1147" s="16"/>
      <c r="AI1147" s="16"/>
      <c r="AJ1147" s="16"/>
    </row>
    <row r="1148" spans="1:36" ht="14.5" x14ac:dyDescent="0.3">
      <c r="A1148" s="110" t="s">
        <v>157</v>
      </c>
      <c r="B1148" s="110">
        <v>30</v>
      </c>
      <c r="C1148" s="110">
        <v>187</v>
      </c>
      <c r="D1148" s="110">
        <v>0</v>
      </c>
      <c r="E1148" s="110">
        <v>1</v>
      </c>
      <c r="F1148" s="110">
        <v>3600</v>
      </c>
      <c r="G1148" s="110">
        <v>1</v>
      </c>
      <c r="H1148" s="110">
        <f t="shared" si="37"/>
        <v>1</v>
      </c>
      <c r="I1148" s="110">
        <v>776</v>
      </c>
      <c r="J1148" s="110">
        <v>776</v>
      </c>
      <c r="K1148" s="110">
        <f t="shared" si="38"/>
        <v>0</v>
      </c>
      <c r="L1148" s="110">
        <v>777</v>
      </c>
      <c r="M1148" s="110">
        <v>776</v>
      </c>
      <c r="N1148" s="110">
        <v>9.7110000000000003</v>
      </c>
      <c r="O1148" s="110">
        <v>1.2E-2</v>
      </c>
      <c r="P1148" s="110">
        <v>9.6199999999999992</v>
      </c>
      <c r="Q1148" s="110">
        <v>2.766</v>
      </c>
      <c r="R1148" s="110">
        <v>5.9530000000000003</v>
      </c>
      <c r="S1148" s="110">
        <v>5.0000000000000001E-3</v>
      </c>
      <c r="T1148" s="110">
        <v>1702</v>
      </c>
      <c r="U1148" s="110">
        <v>1702</v>
      </c>
      <c r="V1148" s="110">
        <v>482</v>
      </c>
      <c r="W1148" s="110">
        <v>1054</v>
      </c>
      <c r="X1148" s="110">
        <v>875</v>
      </c>
      <c r="Y1148" s="110">
        <v>225</v>
      </c>
      <c r="Z1148" s="110">
        <v>0</v>
      </c>
      <c r="AA1148" s="110">
        <v>372</v>
      </c>
      <c r="AB1148" s="110">
        <v>0</v>
      </c>
      <c r="AC1148" s="110">
        <v>10962642</v>
      </c>
      <c r="AD1148" s="110">
        <v>10549559</v>
      </c>
      <c r="AE1148" s="110">
        <v>0</v>
      </c>
      <c r="AF1148" s="110" t="s">
        <v>365</v>
      </c>
      <c r="AG1148" s="16"/>
      <c r="AH1148" s="16"/>
      <c r="AI1148" s="16"/>
      <c r="AJ1148" s="16"/>
    </row>
    <row r="1149" spans="1:36" ht="14.5" x14ac:dyDescent="0.3">
      <c r="A1149" s="110" t="s">
        <v>158</v>
      </c>
      <c r="B1149" s="110">
        <v>30</v>
      </c>
      <c r="C1149" s="110">
        <v>192</v>
      </c>
      <c r="D1149" s="110">
        <v>0</v>
      </c>
      <c r="E1149" s="110">
        <v>1</v>
      </c>
      <c r="F1149" s="110">
        <v>3600</v>
      </c>
      <c r="G1149" s="110">
        <v>1</v>
      </c>
      <c r="H1149" s="110">
        <f t="shared" si="37"/>
        <v>1</v>
      </c>
      <c r="I1149" s="110">
        <v>712</v>
      </c>
      <c r="J1149" s="110">
        <v>712</v>
      </c>
      <c r="K1149" s="110">
        <f t="shared" si="38"/>
        <v>0</v>
      </c>
      <c r="L1149" s="110">
        <v>715</v>
      </c>
      <c r="M1149" s="110">
        <v>712</v>
      </c>
      <c r="N1149" s="110">
        <v>2.9000000000000001E-2</v>
      </c>
      <c r="O1149" s="110">
        <v>0.02</v>
      </c>
      <c r="P1149" s="110">
        <v>2.9000000000000001E-2</v>
      </c>
      <c r="Q1149" s="110">
        <v>7.0000000000000001E-3</v>
      </c>
      <c r="R1149" s="110">
        <v>1.7999999999999999E-2</v>
      </c>
      <c r="S1149" s="110">
        <v>0</v>
      </c>
      <c r="T1149" s="110">
        <v>10</v>
      </c>
      <c r="U1149" s="110">
        <v>10</v>
      </c>
      <c r="V1149" s="110">
        <v>4</v>
      </c>
      <c r="W1149" s="110">
        <v>11</v>
      </c>
      <c r="X1149" s="110">
        <v>5</v>
      </c>
      <c r="Y1149" s="110">
        <v>6</v>
      </c>
      <c r="Z1149" s="110">
        <v>0</v>
      </c>
      <c r="AA1149" s="110">
        <v>0</v>
      </c>
      <c r="AB1149" s="110">
        <v>0</v>
      </c>
      <c r="AC1149" s="110">
        <v>34260</v>
      </c>
      <c r="AD1149" s="110">
        <v>29840</v>
      </c>
      <c r="AE1149" s="110">
        <v>0</v>
      </c>
      <c r="AF1149" s="110" t="s">
        <v>365</v>
      </c>
      <c r="AG1149" s="16"/>
      <c r="AH1149" s="16"/>
      <c r="AI1149" s="16"/>
      <c r="AJ1149" s="16"/>
    </row>
    <row r="1150" spans="1:36" ht="14.5" x14ac:dyDescent="0.3">
      <c r="A1150" s="110" t="s">
        <v>159</v>
      </c>
      <c r="B1150" s="110">
        <v>30</v>
      </c>
      <c r="C1150" s="110">
        <v>178</v>
      </c>
      <c r="D1150" s="110">
        <v>0</v>
      </c>
      <c r="E1150" s="110">
        <v>1</v>
      </c>
      <c r="F1150" s="110">
        <v>3600</v>
      </c>
      <c r="G1150" s="110">
        <v>1</v>
      </c>
      <c r="H1150" s="110">
        <f t="shared" si="37"/>
        <v>1</v>
      </c>
      <c r="I1150" s="110">
        <v>765</v>
      </c>
      <c r="J1150" s="110">
        <v>765</v>
      </c>
      <c r="K1150" s="110">
        <f t="shared" si="38"/>
        <v>0</v>
      </c>
      <c r="L1150" s="110">
        <v>766</v>
      </c>
      <c r="M1150" s="110">
        <v>765</v>
      </c>
      <c r="N1150" s="110">
        <v>0.03</v>
      </c>
      <c r="O1150" s="110">
        <v>1.4E-2</v>
      </c>
      <c r="P1150" s="110">
        <v>2.8000000000000001E-2</v>
      </c>
      <c r="Q1150" s="110">
        <v>8.0000000000000002E-3</v>
      </c>
      <c r="R1150" s="110">
        <v>1.6E-2</v>
      </c>
      <c r="S1150" s="110">
        <v>0</v>
      </c>
      <c r="T1150" s="110">
        <v>19</v>
      </c>
      <c r="U1150" s="110">
        <v>19</v>
      </c>
      <c r="V1150" s="110">
        <v>6</v>
      </c>
      <c r="W1150" s="110">
        <v>15</v>
      </c>
      <c r="X1150" s="110">
        <v>7</v>
      </c>
      <c r="Y1150" s="110">
        <v>8</v>
      </c>
      <c r="Z1150" s="110">
        <v>0</v>
      </c>
      <c r="AA1150" s="110">
        <v>0</v>
      </c>
      <c r="AB1150" s="110">
        <v>0</v>
      </c>
      <c r="AC1150" s="110">
        <v>17280</v>
      </c>
      <c r="AD1150" s="110">
        <v>15903</v>
      </c>
      <c r="AE1150" s="110">
        <v>0</v>
      </c>
      <c r="AF1150" s="110" t="s">
        <v>365</v>
      </c>
      <c r="AG1150" s="16"/>
      <c r="AH1150" s="16"/>
      <c r="AI1150" s="16"/>
      <c r="AJ1150" s="16"/>
    </row>
    <row r="1151" spans="1:36" ht="14.5" x14ac:dyDescent="0.3">
      <c r="A1151" s="110" t="s">
        <v>160</v>
      </c>
      <c r="B1151" s="110">
        <v>30</v>
      </c>
      <c r="C1151" s="110">
        <v>178</v>
      </c>
      <c r="D1151" s="110">
        <v>0</v>
      </c>
      <c r="E1151" s="110">
        <v>1</v>
      </c>
      <c r="F1151" s="110">
        <v>3600</v>
      </c>
      <c r="G1151" s="110">
        <v>1</v>
      </c>
      <c r="H1151" s="110">
        <f t="shared" si="37"/>
        <v>1</v>
      </c>
      <c r="I1151" s="110">
        <v>754</v>
      </c>
      <c r="J1151" s="110">
        <v>754</v>
      </c>
      <c r="K1151" s="110">
        <f t="shared" si="38"/>
        <v>0</v>
      </c>
      <c r="L1151" s="110">
        <v>754</v>
      </c>
      <c r="M1151" s="110">
        <v>754</v>
      </c>
      <c r="N1151" s="110">
        <v>8.9999999999999993E-3</v>
      </c>
      <c r="O1151" s="110">
        <v>8.0000000000000002E-3</v>
      </c>
      <c r="P1151" s="110">
        <v>8.0000000000000002E-3</v>
      </c>
      <c r="Q1151" s="110">
        <v>3.0000000000000001E-3</v>
      </c>
      <c r="R1151" s="110">
        <v>5.0000000000000001E-3</v>
      </c>
      <c r="S1151" s="110">
        <v>0</v>
      </c>
      <c r="T1151" s="110">
        <v>4</v>
      </c>
      <c r="U1151" s="110">
        <v>4</v>
      </c>
      <c r="V1151" s="110">
        <v>1</v>
      </c>
      <c r="W1151" s="110">
        <v>3</v>
      </c>
      <c r="X1151" s="110">
        <v>1</v>
      </c>
      <c r="Y1151" s="110">
        <v>2</v>
      </c>
      <c r="Z1151" s="110">
        <v>0</v>
      </c>
      <c r="AA1151" s="110">
        <v>0</v>
      </c>
      <c r="AB1151" s="110">
        <v>0</v>
      </c>
      <c r="AC1151" s="110">
        <v>9196</v>
      </c>
      <c r="AD1151" s="110">
        <v>7776</v>
      </c>
      <c r="AE1151" s="110">
        <v>0</v>
      </c>
      <c r="AF1151" s="110" t="s">
        <v>365</v>
      </c>
      <c r="AG1151" s="16"/>
      <c r="AH1151" s="16"/>
      <c r="AI1151" s="16"/>
      <c r="AJ1151" s="16"/>
    </row>
    <row r="1152" spans="1:36" ht="14.5" x14ac:dyDescent="0.3">
      <c r="A1152" s="110" t="s">
        <v>161</v>
      </c>
      <c r="B1152" s="110">
        <v>40</v>
      </c>
      <c r="C1152" s="110">
        <v>175</v>
      </c>
      <c r="D1152" s="110">
        <v>0</v>
      </c>
      <c r="E1152" s="110">
        <v>1</v>
      </c>
      <c r="F1152" s="110">
        <v>3600</v>
      </c>
      <c r="G1152" s="110">
        <v>1</v>
      </c>
      <c r="H1152" s="110">
        <f t="shared" si="37"/>
        <v>1</v>
      </c>
      <c r="I1152" s="110">
        <v>1120</v>
      </c>
      <c r="J1152" s="110">
        <v>1120</v>
      </c>
      <c r="K1152" s="110">
        <f t="shared" si="38"/>
        <v>0</v>
      </c>
      <c r="L1152" s="110">
        <v>1121</v>
      </c>
      <c r="M1152" s="110">
        <v>1120</v>
      </c>
      <c r="N1152" s="110">
        <v>0.112</v>
      </c>
      <c r="O1152" s="110">
        <v>6.2E-2</v>
      </c>
      <c r="P1152" s="110">
        <v>0.111</v>
      </c>
      <c r="Q1152" s="110">
        <v>1.2999999999999999E-2</v>
      </c>
      <c r="R1152" s="110">
        <v>8.6999999999999994E-2</v>
      </c>
      <c r="S1152" s="110">
        <v>0</v>
      </c>
      <c r="T1152" s="110">
        <v>15</v>
      </c>
      <c r="U1152" s="110">
        <v>15</v>
      </c>
      <c r="V1152" s="110">
        <v>4</v>
      </c>
      <c r="W1152" s="110">
        <v>12</v>
      </c>
      <c r="X1152" s="110">
        <v>5</v>
      </c>
      <c r="Y1152" s="110">
        <v>6</v>
      </c>
      <c r="Z1152" s="110">
        <v>0</v>
      </c>
      <c r="AA1152" s="110">
        <v>0</v>
      </c>
      <c r="AB1152" s="110">
        <v>0</v>
      </c>
      <c r="AC1152" s="110">
        <v>34252</v>
      </c>
      <c r="AD1152" s="110">
        <v>33286</v>
      </c>
      <c r="AE1152" s="110">
        <v>0</v>
      </c>
      <c r="AF1152" s="110" t="s">
        <v>365</v>
      </c>
      <c r="AG1152" s="16"/>
      <c r="AH1152" s="16"/>
      <c r="AI1152" s="16"/>
      <c r="AJ1152" s="16"/>
    </row>
    <row r="1153" spans="1:36" ht="14.5" x14ac:dyDescent="0.3">
      <c r="A1153" s="110" t="s">
        <v>162</v>
      </c>
      <c r="B1153" s="110">
        <v>40</v>
      </c>
      <c r="C1153" s="110">
        <v>153</v>
      </c>
      <c r="D1153" s="110">
        <v>0</v>
      </c>
      <c r="E1153" s="110">
        <v>1</v>
      </c>
      <c r="F1153" s="110">
        <v>3600</v>
      </c>
      <c r="G1153" s="110">
        <v>1</v>
      </c>
      <c r="H1153" s="110">
        <f t="shared" si="37"/>
        <v>1</v>
      </c>
      <c r="I1153" s="110">
        <v>1040</v>
      </c>
      <c r="J1153" s="110">
        <v>1040</v>
      </c>
      <c r="K1153" s="110">
        <f t="shared" si="38"/>
        <v>0</v>
      </c>
      <c r="L1153" s="110">
        <v>1042</v>
      </c>
      <c r="M1153" s="110">
        <v>1040</v>
      </c>
      <c r="N1153" s="110">
        <v>7.2999999999999995E-2</v>
      </c>
      <c r="O1153" s="110">
        <v>6.4000000000000001E-2</v>
      </c>
      <c r="P1153" s="110">
        <v>7.0999999999999994E-2</v>
      </c>
      <c r="Q1153" s="110">
        <v>1.4E-2</v>
      </c>
      <c r="R1153" s="110">
        <v>0.05</v>
      </c>
      <c r="S1153" s="110">
        <v>0</v>
      </c>
      <c r="T1153" s="110">
        <v>13</v>
      </c>
      <c r="U1153" s="110">
        <v>13</v>
      </c>
      <c r="V1153" s="110">
        <v>3</v>
      </c>
      <c r="W1153" s="110">
        <v>10</v>
      </c>
      <c r="X1153" s="110">
        <v>4</v>
      </c>
      <c r="Y1153" s="110">
        <v>5</v>
      </c>
      <c r="Z1153" s="110">
        <v>0</v>
      </c>
      <c r="AA1153" s="110">
        <v>0</v>
      </c>
      <c r="AB1153" s="110">
        <v>0</v>
      </c>
      <c r="AC1153" s="110">
        <v>26603</v>
      </c>
      <c r="AD1153" s="110">
        <v>26347</v>
      </c>
      <c r="AE1153" s="110">
        <v>0</v>
      </c>
      <c r="AF1153" s="110" t="s">
        <v>365</v>
      </c>
      <c r="AG1153" s="16"/>
      <c r="AH1153" s="16"/>
      <c r="AI1153" s="16"/>
      <c r="AJ1153" s="16"/>
    </row>
    <row r="1154" spans="1:36" ht="14.5" x14ac:dyDescent="0.3">
      <c r="A1154" s="110" t="s">
        <v>163</v>
      </c>
      <c r="B1154" s="110">
        <v>40</v>
      </c>
      <c r="C1154" s="110">
        <v>183</v>
      </c>
      <c r="D1154" s="110">
        <v>0</v>
      </c>
      <c r="E1154" s="110">
        <v>1</v>
      </c>
      <c r="F1154" s="110">
        <v>3600</v>
      </c>
      <c r="G1154" s="110">
        <v>1</v>
      </c>
      <c r="H1154" s="110">
        <f t="shared" ref="H1154:H1217" si="39">IF(I1154=J1154,1,0)</f>
        <v>1</v>
      </c>
      <c r="I1154" s="110">
        <v>969</v>
      </c>
      <c r="J1154" s="110">
        <v>969</v>
      </c>
      <c r="K1154" s="110">
        <f t="shared" si="38"/>
        <v>0</v>
      </c>
      <c r="L1154" s="110">
        <v>969</v>
      </c>
      <c r="M1154" s="110">
        <v>969</v>
      </c>
      <c r="N1154" s="110">
        <v>2.4E-2</v>
      </c>
      <c r="O1154" s="110">
        <v>2.3E-2</v>
      </c>
      <c r="P1154" s="110">
        <v>2.3E-2</v>
      </c>
      <c r="Q1154" s="110">
        <v>0.01</v>
      </c>
      <c r="R1154" s="110">
        <v>1.0999999999999999E-2</v>
      </c>
      <c r="S1154" s="110">
        <v>0</v>
      </c>
      <c r="T1154" s="110">
        <v>8</v>
      </c>
      <c r="U1154" s="110">
        <v>8</v>
      </c>
      <c r="V1154" s="110">
        <v>1</v>
      </c>
      <c r="W1154" s="110">
        <v>4</v>
      </c>
      <c r="X1154" s="110">
        <v>1</v>
      </c>
      <c r="Y1154" s="110">
        <v>2</v>
      </c>
      <c r="Z1154" s="110">
        <v>0</v>
      </c>
      <c r="AA1154" s="110">
        <v>0</v>
      </c>
      <c r="AB1154" s="110">
        <v>0</v>
      </c>
      <c r="AC1154" s="110">
        <v>25869</v>
      </c>
      <c r="AD1154" s="110">
        <v>22798</v>
      </c>
      <c r="AE1154" s="110">
        <v>0</v>
      </c>
      <c r="AF1154" s="110" t="s">
        <v>365</v>
      </c>
      <c r="AG1154" s="16"/>
      <c r="AH1154" s="16"/>
      <c r="AI1154" s="16"/>
      <c r="AJ1154" s="16"/>
    </row>
    <row r="1155" spans="1:36" ht="14.5" x14ac:dyDescent="0.3">
      <c r="A1155" s="110" t="s">
        <v>164</v>
      </c>
      <c r="B1155" s="110">
        <v>40</v>
      </c>
      <c r="C1155" s="110">
        <v>188</v>
      </c>
      <c r="D1155" s="110">
        <v>0</v>
      </c>
      <c r="E1155" s="110">
        <v>1</v>
      </c>
      <c r="F1155" s="110">
        <v>3600</v>
      </c>
      <c r="G1155" s="110">
        <v>1</v>
      </c>
      <c r="H1155" s="110">
        <f t="shared" si="39"/>
        <v>1</v>
      </c>
      <c r="I1155" s="110">
        <v>1051</v>
      </c>
      <c r="J1155" s="110">
        <v>1051</v>
      </c>
      <c r="K1155" s="110">
        <f t="shared" si="38"/>
        <v>0</v>
      </c>
      <c r="L1155" s="110">
        <v>1051</v>
      </c>
      <c r="M1155" s="110">
        <v>1051</v>
      </c>
      <c r="N1155" s="110">
        <v>6.2E-2</v>
      </c>
      <c r="O1155" s="110">
        <v>6.3E-2</v>
      </c>
      <c r="P1155" s="110">
        <v>6.3E-2</v>
      </c>
      <c r="Q1155" s="110">
        <v>7.0000000000000001E-3</v>
      </c>
      <c r="R1155" s="110">
        <v>4.4999999999999998E-2</v>
      </c>
      <c r="S1155" s="110">
        <v>0</v>
      </c>
      <c r="T1155" s="110">
        <v>7</v>
      </c>
      <c r="U1155" s="110">
        <v>7</v>
      </c>
      <c r="V1155" s="110">
        <v>1</v>
      </c>
      <c r="W1155" s="110">
        <v>3</v>
      </c>
      <c r="X1155" s="110">
        <v>1</v>
      </c>
      <c r="Y1155" s="110">
        <v>2</v>
      </c>
      <c r="Z1155" s="110">
        <v>0</v>
      </c>
      <c r="AA1155" s="110">
        <v>0</v>
      </c>
      <c r="AB1155" s="110">
        <v>0</v>
      </c>
      <c r="AC1155" s="110">
        <v>33839</v>
      </c>
      <c r="AD1155" s="110">
        <v>33650</v>
      </c>
      <c r="AE1155" s="110">
        <v>0</v>
      </c>
      <c r="AF1155" s="110" t="s">
        <v>365</v>
      </c>
      <c r="AG1155" s="16"/>
      <c r="AH1155" s="16"/>
      <c r="AI1155" s="16"/>
      <c r="AJ1155" s="16"/>
    </row>
    <row r="1156" spans="1:36" ht="14.5" x14ac:dyDescent="0.3">
      <c r="A1156" s="110" t="s">
        <v>165</v>
      </c>
      <c r="B1156" s="110">
        <v>40</v>
      </c>
      <c r="C1156" s="110">
        <v>154</v>
      </c>
      <c r="D1156" s="110">
        <v>0</v>
      </c>
      <c r="E1156" s="110">
        <v>1</v>
      </c>
      <c r="F1156" s="110">
        <v>3600</v>
      </c>
      <c r="G1156" s="110">
        <v>1</v>
      </c>
      <c r="H1156" s="110">
        <f t="shared" si="39"/>
        <v>1</v>
      </c>
      <c r="I1156" s="110">
        <v>908</v>
      </c>
      <c r="J1156" s="110">
        <v>908</v>
      </c>
      <c r="K1156" s="110">
        <f t="shared" si="38"/>
        <v>0</v>
      </c>
      <c r="L1156" s="110">
        <v>909</v>
      </c>
      <c r="M1156" s="110">
        <v>908</v>
      </c>
      <c r="N1156" s="110">
        <v>2.5999999999999999E-2</v>
      </c>
      <c r="O1156" s="110">
        <v>2.3E-2</v>
      </c>
      <c r="P1156" s="110">
        <v>2.5999999999999999E-2</v>
      </c>
      <c r="Q1156" s="110">
        <v>7.0000000000000001E-3</v>
      </c>
      <c r="R1156" s="110">
        <v>1.6E-2</v>
      </c>
      <c r="S1156" s="110">
        <v>0</v>
      </c>
      <c r="T1156" s="110">
        <v>8</v>
      </c>
      <c r="U1156" s="110">
        <v>8</v>
      </c>
      <c r="V1156" s="110">
        <v>2</v>
      </c>
      <c r="W1156" s="110">
        <v>6</v>
      </c>
      <c r="X1156" s="110">
        <v>2</v>
      </c>
      <c r="Y1156" s="110">
        <v>4</v>
      </c>
      <c r="Z1156" s="110">
        <v>0</v>
      </c>
      <c r="AA1156" s="110">
        <v>0</v>
      </c>
      <c r="AB1156" s="110">
        <v>0</v>
      </c>
      <c r="AC1156" s="110">
        <v>23575</v>
      </c>
      <c r="AD1156" s="110">
        <v>21510</v>
      </c>
      <c r="AE1156" s="110">
        <v>0</v>
      </c>
      <c r="AF1156" s="110" t="s">
        <v>365</v>
      </c>
      <c r="AG1156" s="16"/>
      <c r="AH1156" s="16"/>
      <c r="AI1156" s="16"/>
      <c r="AJ1156" s="16"/>
    </row>
    <row r="1157" spans="1:36" ht="14.5" x14ac:dyDescent="0.3">
      <c r="A1157" s="110" t="s">
        <v>166</v>
      </c>
      <c r="B1157" s="110">
        <v>40</v>
      </c>
      <c r="C1157" s="110">
        <v>193</v>
      </c>
      <c r="D1157" s="110">
        <v>0</v>
      </c>
      <c r="E1157" s="110">
        <v>1</v>
      </c>
      <c r="F1157" s="110">
        <v>3600</v>
      </c>
      <c r="G1157" s="110">
        <v>1</v>
      </c>
      <c r="H1157" s="110">
        <f t="shared" si="39"/>
        <v>1</v>
      </c>
      <c r="I1157" s="110">
        <v>1086</v>
      </c>
      <c r="J1157" s="110">
        <v>1086</v>
      </c>
      <c r="K1157" s="110">
        <f t="shared" si="38"/>
        <v>0</v>
      </c>
      <c r="L1157" s="110">
        <v>1086</v>
      </c>
      <c r="M1157" s="110">
        <v>1086</v>
      </c>
      <c r="N1157" s="110">
        <v>5.1999999999999998E-2</v>
      </c>
      <c r="O1157" s="110">
        <v>5.1999999999999998E-2</v>
      </c>
      <c r="P1157" s="110">
        <v>5.1999999999999998E-2</v>
      </c>
      <c r="Q1157" s="110">
        <v>7.0000000000000001E-3</v>
      </c>
      <c r="R1157" s="110">
        <v>3.7999999999999999E-2</v>
      </c>
      <c r="S1157" s="110">
        <v>0</v>
      </c>
      <c r="T1157" s="110">
        <v>8</v>
      </c>
      <c r="U1157" s="110">
        <v>8</v>
      </c>
      <c r="V1157" s="110">
        <v>1</v>
      </c>
      <c r="W1157" s="110">
        <v>4</v>
      </c>
      <c r="X1157" s="110">
        <v>1</v>
      </c>
      <c r="Y1157" s="110">
        <v>2</v>
      </c>
      <c r="Z1157" s="110">
        <v>0</v>
      </c>
      <c r="AA1157" s="110">
        <v>0</v>
      </c>
      <c r="AB1157" s="110">
        <v>0</v>
      </c>
      <c r="AC1157" s="110">
        <v>32098</v>
      </c>
      <c r="AD1157" s="110">
        <v>31143</v>
      </c>
      <c r="AE1157" s="110">
        <v>0</v>
      </c>
      <c r="AF1157" s="110" t="s">
        <v>365</v>
      </c>
      <c r="AG1157" s="16"/>
      <c r="AH1157" s="16"/>
      <c r="AI1157" s="16"/>
      <c r="AJ1157" s="16"/>
    </row>
    <row r="1158" spans="1:36" ht="14.5" x14ac:dyDescent="0.3">
      <c r="A1158" s="110" t="s">
        <v>167</v>
      </c>
      <c r="B1158" s="110">
        <v>40</v>
      </c>
      <c r="C1158" s="110">
        <v>153</v>
      </c>
      <c r="D1158" s="110">
        <v>0</v>
      </c>
      <c r="E1158" s="110">
        <v>1</v>
      </c>
      <c r="F1158" s="110">
        <v>3600</v>
      </c>
      <c r="G1158" s="110">
        <v>1</v>
      </c>
      <c r="H1158" s="110">
        <f t="shared" si="39"/>
        <v>1</v>
      </c>
      <c r="I1158" s="110">
        <v>1062</v>
      </c>
      <c r="J1158" s="110">
        <v>1062</v>
      </c>
      <c r="K1158" s="110">
        <f t="shared" si="38"/>
        <v>0</v>
      </c>
      <c r="L1158" s="110">
        <v>1069</v>
      </c>
      <c r="M1158" s="110">
        <v>1062</v>
      </c>
      <c r="N1158" s="110">
        <v>2.7E-2</v>
      </c>
      <c r="O1158" s="110">
        <v>1.7999999999999999E-2</v>
      </c>
      <c r="P1158" s="110">
        <v>2.5000000000000001E-2</v>
      </c>
      <c r="Q1158" s="110">
        <v>1.2999999999999999E-2</v>
      </c>
      <c r="R1158" s="110">
        <v>8.9999999999999993E-3</v>
      </c>
      <c r="S1158" s="110">
        <v>0</v>
      </c>
      <c r="T1158" s="110">
        <v>13</v>
      </c>
      <c r="U1158" s="110">
        <v>13</v>
      </c>
      <c r="V1158" s="110">
        <v>2</v>
      </c>
      <c r="W1158" s="110">
        <v>6</v>
      </c>
      <c r="X1158" s="110">
        <v>2</v>
      </c>
      <c r="Y1158" s="110">
        <v>4</v>
      </c>
      <c r="Z1158" s="110">
        <v>0</v>
      </c>
      <c r="AA1158" s="110">
        <v>0</v>
      </c>
      <c r="AB1158" s="110">
        <v>0</v>
      </c>
      <c r="AC1158" s="110">
        <v>27761</v>
      </c>
      <c r="AD1158" s="110">
        <v>22092</v>
      </c>
      <c r="AE1158" s="110">
        <v>0</v>
      </c>
      <c r="AF1158" s="110" t="s">
        <v>365</v>
      </c>
      <c r="AG1158" s="16"/>
      <c r="AH1158" s="16"/>
      <c r="AI1158" s="16"/>
      <c r="AJ1158" s="16"/>
    </row>
    <row r="1159" spans="1:36" ht="14.5" x14ac:dyDescent="0.3">
      <c r="A1159" s="110" t="s">
        <v>168</v>
      </c>
      <c r="B1159" s="110">
        <v>40</v>
      </c>
      <c r="C1159" s="110">
        <v>166</v>
      </c>
      <c r="D1159" s="110">
        <v>0</v>
      </c>
      <c r="E1159" s="110">
        <v>1</v>
      </c>
      <c r="F1159" s="110">
        <v>3600</v>
      </c>
      <c r="G1159" s="110">
        <v>1</v>
      </c>
      <c r="H1159" s="110">
        <f t="shared" si="39"/>
        <v>1</v>
      </c>
      <c r="I1159" s="110">
        <v>1147</v>
      </c>
      <c r="J1159" s="110">
        <v>1147</v>
      </c>
      <c r="K1159" s="110">
        <f t="shared" si="38"/>
        <v>0</v>
      </c>
      <c r="L1159" s="110">
        <v>1148</v>
      </c>
      <c r="M1159" s="110">
        <v>1147</v>
      </c>
      <c r="N1159" s="110">
        <v>2.5999999999999999E-2</v>
      </c>
      <c r="O1159" s="110">
        <v>2.1999999999999999E-2</v>
      </c>
      <c r="P1159" s="110">
        <v>2.4E-2</v>
      </c>
      <c r="Q1159" s="110">
        <v>1.0999999999999999E-2</v>
      </c>
      <c r="R1159" s="110">
        <v>1.0999999999999999E-2</v>
      </c>
      <c r="S1159" s="110">
        <v>0</v>
      </c>
      <c r="T1159" s="110">
        <v>11</v>
      </c>
      <c r="U1159" s="110">
        <v>11</v>
      </c>
      <c r="V1159" s="110">
        <v>3</v>
      </c>
      <c r="W1159" s="110">
        <v>10</v>
      </c>
      <c r="X1159" s="110">
        <v>4</v>
      </c>
      <c r="Y1159" s="110">
        <v>5</v>
      </c>
      <c r="Z1159" s="110">
        <v>0</v>
      </c>
      <c r="AA1159" s="110">
        <v>0</v>
      </c>
      <c r="AB1159" s="110">
        <v>0</v>
      </c>
      <c r="AC1159" s="110">
        <v>26275</v>
      </c>
      <c r="AD1159" s="110">
        <v>25872</v>
      </c>
      <c r="AE1159" s="110">
        <v>0</v>
      </c>
      <c r="AF1159" s="110" t="s">
        <v>365</v>
      </c>
      <c r="AG1159" s="16"/>
      <c r="AH1159" s="16"/>
      <c r="AI1159" s="16"/>
      <c r="AJ1159" s="16"/>
    </row>
    <row r="1160" spans="1:36" ht="14.5" x14ac:dyDescent="0.3">
      <c r="A1160" s="110" t="s">
        <v>169</v>
      </c>
      <c r="B1160" s="110">
        <v>40</v>
      </c>
      <c r="C1160" s="110">
        <v>150</v>
      </c>
      <c r="D1160" s="110">
        <v>0</v>
      </c>
      <c r="E1160" s="110">
        <v>1</v>
      </c>
      <c r="F1160" s="110">
        <v>3600</v>
      </c>
      <c r="G1160" s="110">
        <v>1</v>
      </c>
      <c r="H1160" s="110">
        <f t="shared" si="39"/>
        <v>1</v>
      </c>
      <c r="I1160" s="110">
        <v>1074</v>
      </c>
      <c r="J1160" s="110">
        <v>1074</v>
      </c>
      <c r="K1160" s="110">
        <f t="shared" si="38"/>
        <v>0</v>
      </c>
      <c r="L1160" s="110">
        <v>1077</v>
      </c>
      <c r="M1160" s="110">
        <v>1074</v>
      </c>
      <c r="N1160" s="110">
        <v>2.1999999999999999E-2</v>
      </c>
      <c r="O1160" s="110">
        <v>1.7000000000000001E-2</v>
      </c>
      <c r="P1160" s="110">
        <v>2.1000000000000001E-2</v>
      </c>
      <c r="Q1160" s="110">
        <v>0.01</v>
      </c>
      <c r="R1160" s="110">
        <v>8.0000000000000002E-3</v>
      </c>
      <c r="S1160" s="110">
        <v>0</v>
      </c>
      <c r="T1160" s="110">
        <v>10</v>
      </c>
      <c r="U1160" s="110">
        <v>10</v>
      </c>
      <c r="V1160" s="110">
        <v>2</v>
      </c>
      <c r="W1160" s="110">
        <v>6</v>
      </c>
      <c r="X1160" s="110">
        <v>2</v>
      </c>
      <c r="Y1160" s="110">
        <v>4</v>
      </c>
      <c r="Z1160" s="110">
        <v>0</v>
      </c>
      <c r="AA1160" s="110">
        <v>0</v>
      </c>
      <c r="AB1160" s="110">
        <v>0</v>
      </c>
      <c r="AC1160" s="110">
        <v>20595</v>
      </c>
      <c r="AD1160" s="110">
        <v>19846</v>
      </c>
      <c r="AE1160" s="110">
        <v>0</v>
      </c>
      <c r="AF1160" s="110" t="s">
        <v>365</v>
      </c>
      <c r="AG1160" s="16"/>
      <c r="AH1160" s="16"/>
      <c r="AI1160" s="16"/>
      <c r="AJ1160" s="16"/>
    </row>
    <row r="1161" spans="1:36" ht="14.5" x14ac:dyDescent="0.3">
      <c r="A1161" s="110" t="s">
        <v>170</v>
      </c>
      <c r="B1161" s="110">
        <v>40</v>
      </c>
      <c r="C1161" s="110">
        <v>187</v>
      </c>
      <c r="D1161" s="110">
        <v>0</v>
      </c>
      <c r="E1161" s="110">
        <v>1</v>
      </c>
      <c r="F1161" s="110">
        <v>3600</v>
      </c>
      <c r="G1161" s="110">
        <v>1</v>
      </c>
      <c r="H1161" s="110">
        <f t="shared" si="39"/>
        <v>1</v>
      </c>
      <c r="I1161" s="110">
        <v>1098</v>
      </c>
      <c r="J1161" s="110">
        <v>1098</v>
      </c>
      <c r="K1161" s="110">
        <f t="shared" si="38"/>
        <v>0</v>
      </c>
      <c r="L1161" s="110">
        <v>1098</v>
      </c>
      <c r="M1161" s="110">
        <v>1098</v>
      </c>
      <c r="N1161" s="110">
        <v>2.3E-2</v>
      </c>
      <c r="O1161" s="110">
        <v>2.3E-2</v>
      </c>
      <c r="P1161" s="110">
        <v>2.3E-2</v>
      </c>
      <c r="Q1161" s="110">
        <v>5.0000000000000001E-3</v>
      </c>
      <c r="R1161" s="110">
        <v>1.4E-2</v>
      </c>
      <c r="S1161" s="110">
        <v>0</v>
      </c>
      <c r="T1161" s="110">
        <v>8</v>
      </c>
      <c r="U1161" s="110">
        <v>8</v>
      </c>
      <c r="V1161" s="110">
        <v>1</v>
      </c>
      <c r="W1161" s="110">
        <v>4</v>
      </c>
      <c r="X1161" s="110">
        <v>1</v>
      </c>
      <c r="Y1161" s="110">
        <v>2</v>
      </c>
      <c r="Z1161" s="110">
        <v>0</v>
      </c>
      <c r="AA1161" s="110">
        <v>0</v>
      </c>
      <c r="AB1161" s="110">
        <v>0</v>
      </c>
      <c r="AC1161" s="110">
        <v>29566</v>
      </c>
      <c r="AD1161" s="110">
        <v>26961</v>
      </c>
      <c r="AE1161" s="110">
        <v>0</v>
      </c>
      <c r="AF1161" s="110" t="s">
        <v>365</v>
      </c>
      <c r="AG1161" s="16"/>
      <c r="AH1161" s="16"/>
      <c r="AI1161" s="16"/>
      <c r="AJ1161" s="16"/>
    </row>
    <row r="1162" spans="1:36" ht="14.5" x14ac:dyDescent="0.3">
      <c r="A1162" s="110" t="s">
        <v>171</v>
      </c>
      <c r="B1162" s="110">
        <v>40</v>
      </c>
      <c r="C1162" s="110">
        <v>153</v>
      </c>
      <c r="D1162" s="110">
        <v>0</v>
      </c>
      <c r="E1162" s="110">
        <v>1</v>
      </c>
      <c r="F1162" s="110">
        <v>3600</v>
      </c>
      <c r="G1162" s="110">
        <v>1</v>
      </c>
      <c r="H1162" s="110">
        <f t="shared" si="39"/>
        <v>1</v>
      </c>
      <c r="I1162" s="110">
        <v>1203</v>
      </c>
      <c r="J1162" s="110">
        <v>1203</v>
      </c>
      <c r="K1162" s="110">
        <f t="shared" si="38"/>
        <v>0</v>
      </c>
      <c r="L1162" s="110">
        <v>1216</v>
      </c>
      <c r="M1162" s="110">
        <v>1203</v>
      </c>
      <c r="N1162" s="110">
        <v>3.3000000000000002E-2</v>
      </c>
      <c r="O1162" s="110">
        <v>2.5000000000000001E-2</v>
      </c>
      <c r="P1162" s="110">
        <v>3.2000000000000001E-2</v>
      </c>
      <c r="Q1162" s="110">
        <v>1.2999999999999999E-2</v>
      </c>
      <c r="R1162" s="110">
        <v>1.6E-2</v>
      </c>
      <c r="S1162" s="110">
        <v>0</v>
      </c>
      <c r="T1162" s="110">
        <v>16</v>
      </c>
      <c r="U1162" s="110">
        <v>16</v>
      </c>
      <c r="V1162" s="110">
        <v>4</v>
      </c>
      <c r="W1162" s="110">
        <v>12</v>
      </c>
      <c r="X1162" s="110">
        <v>5</v>
      </c>
      <c r="Y1162" s="110">
        <v>7</v>
      </c>
      <c r="Z1162" s="110">
        <v>0</v>
      </c>
      <c r="AA1162" s="110">
        <v>0</v>
      </c>
      <c r="AB1162" s="110">
        <v>0</v>
      </c>
      <c r="AC1162" s="110">
        <v>30714</v>
      </c>
      <c r="AD1162" s="110">
        <v>28044</v>
      </c>
      <c r="AE1162" s="110">
        <v>0</v>
      </c>
      <c r="AF1162" s="110" t="s">
        <v>365</v>
      </c>
      <c r="AG1162" s="16"/>
      <c r="AH1162" s="16"/>
      <c r="AI1162" s="16"/>
      <c r="AJ1162" s="16"/>
    </row>
    <row r="1163" spans="1:36" ht="14.5" x14ac:dyDescent="0.3">
      <c r="A1163" s="110" t="s">
        <v>172</v>
      </c>
      <c r="B1163" s="110">
        <v>40</v>
      </c>
      <c r="C1163" s="110">
        <v>174</v>
      </c>
      <c r="D1163" s="110">
        <v>0</v>
      </c>
      <c r="E1163" s="110">
        <v>1</v>
      </c>
      <c r="F1163" s="110">
        <v>3600</v>
      </c>
      <c r="G1163" s="110">
        <v>1</v>
      </c>
      <c r="H1163" s="110">
        <f t="shared" si="39"/>
        <v>1</v>
      </c>
      <c r="I1163" s="110">
        <v>944</v>
      </c>
      <c r="J1163" s="110">
        <v>944</v>
      </c>
      <c r="K1163" s="110">
        <f t="shared" si="38"/>
        <v>0</v>
      </c>
      <c r="L1163" s="110">
        <v>944</v>
      </c>
      <c r="M1163" s="110">
        <v>944</v>
      </c>
      <c r="N1163" s="110">
        <v>0.02</v>
      </c>
      <c r="O1163" s="110">
        <v>1.9E-2</v>
      </c>
      <c r="P1163" s="110">
        <v>1.9E-2</v>
      </c>
      <c r="Q1163" s="110">
        <v>5.0000000000000001E-3</v>
      </c>
      <c r="R1163" s="110">
        <v>1.2E-2</v>
      </c>
      <c r="S1163" s="110">
        <v>0</v>
      </c>
      <c r="T1163" s="110">
        <v>8</v>
      </c>
      <c r="U1163" s="110">
        <v>8</v>
      </c>
      <c r="V1163" s="110">
        <v>1</v>
      </c>
      <c r="W1163" s="110">
        <v>3</v>
      </c>
      <c r="X1163" s="110">
        <v>1</v>
      </c>
      <c r="Y1163" s="110">
        <v>2</v>
      </c>
      <c r="Z1163" s="110">
        <v>0</v>
      </c>
      <c r="AA1163" s="110">
        <v>0</v>
      </c>
      <c r="AB1163" s="110">
        <v>0</v>
      </c>
      <c r="AC1163" s="110">
        <v>22951</v>
      </c>
      <c r="AD1163" s="110">
        <v>19094</v>
      </c>
      <c r="AE1163" s="110">
        <v>0</v>
      </c>
      <c r="AF1163" s="110" t="s">
        <v>365</v>
      </c>
      <c r="AG1163" s="16"/>
      <c r="AH1163" s="16"/>
      <c r="AI1163" s="16"/>
      <c r="AJ1163" s="16"/>
    </row>
    <row r="1164" spans="1:36" ht="14.5" x14ac:dyDescent="0.3">
      <c r="A1164" s="110" t="s">
        <v>173</v>
      </c>
      <c r="B1164" s="110">
        <v>40</v>
      </c>
      <c r="C1164" s="110">
        <v>161</v>
      </c>
      <c r="D1164" s="110">
        <v>0</v>
      </c>
      <c r="E1164" s="110">
        <v>1</v>
      </c>
      <c r="F1164" s="110">
        <v>3600</v>
      </c>
      <c r="G1164" s="110">
        <v>1</v>
      </c>
      <c r="H1164" s="110">
        <f t="shared" si="39"/>
        <v>1</v>
      </c>
      <c r="I1164" s="110">
        <v>1033</v>
      </c>
      <c r="J1164" s="110">
        <v>1033</v>
      </c>
      <c r="K1164" s="110">
        <f t="shared" si="38"/>
        <v>0</v>
      </c>
      <c r="L1164" s="110">
        <v>1034</v>
      </c>
      <c r="M1164" s="110">
        <v>1033</v>
      </c>
      <c r="N1164" s="110">
        <v>2.7E-2</v>
      </c>
      <c r="O1164" s="110">
        <v>1.7999999999999999E-2</v>
      </c>
      <c r="P1164" s="110">
        <v>2.5999999999999999E-2</v>
      </c>
      <c r="Q1164" s="110">
        <v>1.0999999999999999E-2</v>
      </c>
      <c r="R1164" s="110">
        <v>1.2999999999999999E-2</v>
      </c>
      <c r="S1164" s="110">
        <v>0</v>
      </c>
      <c r="T1164" s="110">
        <v>11</v>
      </c>
      <c r="U1164" s="110">
        <v>11</v>
      </c>
      <c r="V1164" s="110">
        <v>3</v>
      </c>
      <c r="W1164" s="110">
        <v>9</v>
      </c>
      <c r="X1164" s="110">
        <v>4</v>
      </c>
      <c r="Y1164" s="110">
        <v>5</v>
      </c>
      <c r="Z1164" s="110">
        <v>0</v>
      </c>
      <c r="AA1164" s="110">
        <v>0</v>
      </c>
      <c r="AB1164" s="110">
        <v>0</v>
      </c>
      <c r="AC1164" s="110">
        <v>28906</v>
      </c>
      <c r="AD1164" s="110">
        <v>27591</v>
      </c>
      <c r="AE1164" s="110">
        <v>0</v>
      </c>
      <c r="AF1164" s="110" t="s">
        <v>365</v>
      </c>
      <c r="AG1164" s="16"/>
      <c r="AH1164" s="16"/>
      <c r="AI1164" s="16"/>
      <c r="AJ1164" s="16"/>
    </row>
    <row r="1165" spans="1:36" ht="14.5" x14ac:dyDescent="0.3">
      <c r="A1165" s="110" t="s">
        <v>174</v>
      </c>
      <c r="B1165" s="110">
        <v>40</v>
      </c>
      <c r="C1165" s="110">
        <v>187</v>
      </c>
      <c r="D1165" s="110">
        <v>0</v>
      </c>
      <c r="E1165" s="110">
        <v>1</v>
      </c>
      <c r="F1165" s="110">
        <v>3600</v>
      </c>
      <c r="G1165" s="110">
        <v>1</v>
      </c>
      <c r="H1165" s="110">
        <f t="shared" si="39"/>
        <v>1</v>
      </c>
      <c r="I1165" s="110">
        <v>1030</v>
      </c>
      <c r="J1165" s="110">
        <v>1030</v>
      </c>
      <c r="K1165" s="110">
        <f t="shared" si="38"/>
        <v>0</v>
      </c>
      <c r="L1165" s="110">
        <v>1030</v>
      </c>
      <c r="M1165" s="110">
        <v>1030</v>
      </c>
      <c r="N1165" s="110">
        <v>2.1999999999999999E-2</v>
      </c>
      <c r="O1165" s="110">
        <v>2.1000000000000001E-2</v>
      </c>
      <c r="P1165" s="110">
        <v>2.1000000000000001E-2</v>
      </c>
      <c r="Q1165" s="110">
        <v>5.0000000000000001E-3</v>
      </c>
      <c r="R1165" s="110">
        <v>1.2999999999999999E-2</v>
      </c>
      <c r="S1165" s="110">
        <v>0</v>
      </c>
      <c r="T1165" s="110">
        <v>7</v>
      </c>
      <c r="U1165" s="110">
        <v>7</v>
      </c>
      <c r="V1165" s="110">
        <v>1</v>
      </c>
      <c r="W1165" s="110">
        <v>3</v>
      </c>
      <c r="X1165" s="110">
        <v>1</v>
      </c>
      <c r="Y1165" s="110">
        <v>2</v>
      </c>
      <c r="Z1165" s="110">
        <v>0</v>
      </c>
      <c r="AA1165" s="110">
        <v>0</v>
      </c>
      <c r="AB1165" s="110">
        <v>0</v>
      </c>
      <c r="AC1165" s="110">
        <v>22633</v>
      </c>
      <c r="AD1165" s="110">
        <v>20935</v>
      </c>
      <c r="AE1165" s="110">
        <v>0</v>
      </c>
      <c r="AF1165" s="110" t="s">
        <v>365</v>
      </c>
      <c r="AG1165" s="16"/>
      <c r="AH1165" s="16"/>
      <c r="AI1165" s="16"/>
      <c r="AJ1165" s="16"/>
    </row>
    <row r="1166" spans="1:36" ht="14.5" x14ac:dyDescent="0.3">
      <c r="A1166" s="110" t="s">
        <v>175</v>
      </c>
      <c r="B1166" s="110">
        <v>40</v>
      </c>
      <c r="C1166" s="110">
        <v>152</v>
      </c>
      <c r="D1166" s="110">
        <v>0</v>
      </c>
      <c r="E1166" s="110">
        <v>1</v>
      </c>
      <c r="F1166" s="110">
        <v>3600</v>
      </c>
      <c r="G1166" s="110">
        <v>1</v>
      </c>
      <c r="H1166" s="110">
        <f t="shared" si="39"/>
        <v>1</v>
      </c>
      <c r="I1166" s="110">
        <v>1058</v>
      </c>
      <c r="J1166" s="110">
        <v>1058</v>
      </c>
      <c r="K1166" s="110">
        <f t="shared" si="38"/>
        <v>0</v>
      </c>
      <c r="L1166" s="110">
        <v>1059</v>
      </c>
      <c r="M1166" s="110">
        <v>1058</v>
      </c>
      <c r="N1166" s="110">
        <v>2.5999999999999999E-2</v>
      </c>
      <c r="O1166" s="110">
        <v>2.4E-2</v>
      </c>
      <c r="P1166" s="110">
        <v>2.5000000000000001E-2</v>
      </c>
      <c r="Q1166" s="110">
        <v>0.01</v>
      </c>
      <c r="R1166" s="110">
        <v>1.2E-2</v>
      </c>
      <c r="S1166" s="110">
        <v>0</v>
      </c>
      <c r="T1166" s="110">
        <v>12</v>
      </c>
      <c r="U1166" s="110">
        <v>12</v>
      </c>
      <c r="V1166" s="110">
        <v>2</v>
      </c>
      <c r="W1166" s="110">
        <v>7</v>
      </c>
      <c r="X1166" s="110">
        <v>2</v>
      </c>
      <c r="Y1166" s="110">
        <v>3</v>
      </c>
      <c r="Z1166" s="110">
        <v>0</v>
      </c>
      <c r="AA1166" s="110">
        <v>0</v>
      </c>
      <c r="AB1166" s="110">
        <v>0</v>
      </c>
      <c r="AC1166" s="110">
        <v>21118</v>
      </c>
      <c r="AD1166" s="110">
        <v>20955</v>
      </c>
      <c r="AE1166" s="110">
        <v>0</v>
      </c>
      <c r="AF1166" s="110" t="s">
        <v>365</v>
      </c>
      <c r="AG1166" s="16"/>
      <c r="AH1166" s="16"/>
      <c r="AI1166" s="16"/>
      <c r="AJ1166" s="16"/>
    </row>
    <row r="1167" spans="1:36" ht="14.5" x14ac:dyDescent="0.3">
      <c r="A1167" s="110" t="s">
        <v>176</v>
      </c>
      <c r="B1167" s="110">
        <v>40</v>
      </c>
      <c r="C1167" s="110">
        <v>195</v>
      </c>
      <c r="D1167" s="110">
        <v>0</v>
      </c>
      <c r="E1167" s="110">
        <v>1</v>
      </c>
      <c r="F1167" s="110">
        <v>3600</v>
      </c>
      <c r="G1167" s="110">
        <v>1</v>
      </c>
      <c r="H1167" s="110">
        <f t="shared" si="39"/>
        <v>1</v>
      </c>
      <c r="I1167" s="110">
        <v>1017</v>
      </c>
      <c r="J1167" s="110">
        <v>1017</v>
      </c>
      <c r="K1167" s="110">
        <f t="shared" si="38"/>
        <v>0</v>
      </c>
      <c r="L1167" s="110">
        <v>1018</v>
      </c>
      <c r="M1167" s="110">
        <v>1017</v>
      </c>
      <c r="N1167" s="110">
        <v>3.9E-2</v>
      </c>
      <c r="O1167" s="110">
        <v>2.8000000000000001E-2</v>
      </c>
      <c r="P1167" s="110">
        <v>3.5999999999999997E-2</v>
      </c>
      <c r="Q1167" s="110">
        <v>1.0999999999999999E-2</v>
      </c>
      <c r="R1167" s="110">
        <v>2.1000000000000001E-2</v>
      </c>
      <c r="S1167" s="110">
        <v>0</v>
      </c>
      <c r="T1167" s="110">
        <v>13</v>
      </c>
      <c r="U1167" s="110">
        <v>13</v>
      </c>
      <c r="V1167" s="110">
        <v>6</v>
      </c>
      <c r="W1167" s="110">
        <v>13</v>
      </c>
      <c r="X1167" s="110">
        <v>6</v>
      </c>
      <c r="Y1167" s="110">
        <v>8</v>
      </c>
      <c r="Z1167" s="110">
        <v>0</v>
      </c>
      <c r="AA1167" s="110">
        <v>0</v>
      </c>
      <c r="AB1167" s="110">
        <v>0</v>
      </c>
      <c r="AC1167" s="110">
        <v>37102</v>
      </c>
      <c r="AD1167" s="110">
        <v>35909</v>
      </c>
      <c r="AE1167" s="110">
        <v>0</v>
      </c>
      <c r="AF1167" s="110" t="s">
        <v>365</v>
      </c>
      <c r="AG1167" s="16"/>
      <c r="AH1167" s="16"/>
      <c r="AI1167" s="16"/>
      <c r="AJ1167" s="16"/>
    </row>
    <row r="1168" spans="1:36" ht="14.5" x14ac:dyDescent="0.3">
      <c r="A1168" s="110" t="s">
        <v>177</v>
      </c>
      <c r="B1168" s="110">
        <v>40</v>
      </c>
      <c r="C1168" s="110">
        <v>193</v>
      </c>
      <c r="D1168" s="110">
        <v>0</v>
      </c>
      <c r="E1168" s="110">
        <v>1</v>
      </c>
      <c r="F1168" s="110">
        <v>3600</v>
      </c>
      <c r="G1168" s="110">
        <v>1</v>
      </c>
      <c r="H1168" s="110">
        <f t="shared" si="39"/>
        <v>1</v>
      </c>
      <c r="I1168" s="110">
        <v>975</v>
      </c>
      <c r="J1168" s="110">
        <v>975</v>
      </c>
      <c r="K1168" s="110">
        <f t="shared" si="38"/>
        <v>0</v>
      </c>
      <c r="L1168" s="110">
        <v>975</v>
      </c>
      <c r="M1168" s="110">
        <v>975</v>
      </c>
      <c r="N1168" s="110">
        <v>2.1000000000000001E-2</v>
      </c>
      <c r="O1168" s="110">
        <v>2.1000000000000001E-2</v>
      </c>
      <c r="P1168" s="110">
        <v>2.1000000000000001E-2</v>
      </c>
      <c r="Q1168" s="110">
        <v>8.0000000000000002E-3</v>
      </c>
      <c r="R1168" s="110">
        <v>0.01</v>
      </c>
      <c r="S1168" s="110">
        <v>0</v>
      </c>
      <c r="T1168" s="110">
        <v>9</v>
      </c>
      <c r="U1168" s="110">
        <v>9</v>
      </c>
      <c r="V1168" s="110">
        <v>1</v>
      </c>
      <c r="W1168" s="110">
        <v>4</v>
      </c>
      <c r="X1168" s="110">
        <v>1</v>
      </c>
      <c r="Y1168" s="110">
        <v>2</v>
      </c>
      <c r="Z1168" s="110">
        <v>0</v>
      </c>
      <c r="AA1168" s="110">
        <v>0</v>
      </c>
      <c r="AB1168" s="110">
        <v>0</v>
      </c>
      <c r="AC1168" s="110">
        <v>24319</v>
      </c>
      <c r="AD1168" s="110">
        <v>21988</v>
      </c>
      <c r="AE1168" s="110">
        <v>0</v>
      </c>
      <c r="AF1168" s="110" t="s">
        <v>365</v>
      </c>
      <c r="AG1168" s="16"/>
      <c r="AH1168" s="16"/>
      <c r="AI1168" s="16"/>
      <c r="AJ1168" s="16"/>
    </row>
    <row r="1169" spans="1:36" ht="14.5" x14ac:dyDescent="0.3">
      <c r="A1169" s="110" t="s">
        <v>178</v>
      </c>
      <c r="B1169" s="110">
        <v>40</v>
      </c>
      <c r="C1169" s="110">
        <v>198</v>
      </c>
      <c r="D1169" s="110">
        <v>0</v>
      </c>
      <c r="E1169" s="110">
        <v>1</v>
      </c>
      <c r="F1169" s="110">
        <v>3600</v>
      </c>
      <c r="G1169" s="110">
        <v>1</v>
      </c>
      <c r="H1169" s="110">
        <f t="shared" si="39"/>
        <v>1</v>
      </c>
      <c r="I1169" s="110">
        <v>1186</v>
      </c>
      <c r="J1169" s="110">
        <v>1186</v>
      </c>
      <c r="K1169" s="110">
        <f t="shared" si="38"/>
        <v>0</v>
      </c>
      <c r="L1169" s="110">
        <v>1194</v>
      </c>
      <c r="M1169" s="110">
        <v>1186</v>
      </c>
      <c r="N1169" s="110">
        <v>0.11</v>
      </c>
      <c r="O1169" s="110">
        <v>2.8000000000000001E-2</v>
      </c>
      <c r="P1169" s="110">
        <v>0.10100000000000001</v>
      </c>
      <c r="Q1169" s="110">
        <v>3.1E-2</v>
      </c>
      <c r="R1169" s="110">
        <v>5.7000000000000002E-2</v>
      </c>
      <c r="S1169" s="110">
        <v>0</v>
      </c>
      <c r="T1169" s="110">
        <v>43</v>
      </c>
      <c r="U1169" s="110">
        <v>43</v>
      </c>
      <c r="V1169" s="110">
        <v>25</v>
      </c>
      <c r="W1169" s="110">
        <v>65</v>
      </c>
      <c r="X1169" s="110">
        <v>27</v>
      </c>
      <c r="Y1169" s="110">
        <v>31</v>
      </c>
      <c r="Z1169" s="110">
        <v>0</v>
      </c>
      <c r="AA1169" s="110">
        <v>0</v>
      </c>
      <c r="AB1169" s="110">
        <v>0</v>
      </c>
      <c r="AC1169" s="110">
        <v>59262</v>
      </c>
      <c r="AD1169" s="110">
        <v>54587</v>
      </c>
      <c r="AE1169" s="110">
        <v>0</v>
      </c>
      <c r="AF1169" s="110" t="s">
        <v>365</v>
      </c>
      <c r="AG1169" s="16"/>
      <c r="AH1169" s="16"/>
      <c r="AI1169" s="16"/>
      <c r="AJ1169" s="16"/>
    </row>
    <row r="1170" spans="1:36" ht="14.5" x14ac:dyDescent="0.3">
      <c r="A1170" s="110" t="s">
        <v>179</v>
      </c>
      <c r="B1170" s="110">
        <v>40</v>
      </c>
      <c r="C1170" s="110">
        <v>196</v>
      </c>
      <c r="D1170" s="110">
        <v>0</v>
      </c>
      <c r="E1170" s="110">
        <v>1</v>
      </c>
      <c r="F1170" s="110">
        <v>3600</v>
      </c>
      <c r="G1170" s="110">
        <v>1</v>
      </c>
      <c r="H1170" s="110">
        <f t="shared" si="39"/>
        <v>1</v>
      </c>
      <c r="I1170" s="110">
        <v>1146</v>
      </c>
      <c r="J1170" s="110">
        <v>1146</v>
      </c>
      <c r="K1170" s="110">
        <f t="shared" si="38"/>
        <v>0</v>
      </c>
      <c r="L1170" s="110">
        <v>1148</v>
      </c>
      <c r="M1170" s="110">
        <v>1146</v>
      </c>
      <c r="N1170" s="110">
        <v>2.7E-2</v>
      </c>
      <c r="O1170" s="110">
        <v>2.5000000000000001E-2</v>
      </c>
      <c r="P1170" s="110">
        <v>2.7E-2</v>
      </c>
      <c r="Q1170" s="110">
        <v>8.0000000000000002E-3</v>
      </c>
      <c r="R1170" s="110">
        <v>1.4999999999999999E-2</v>
      </c>
      <c r="S1170" s="110">
        <v>0</v>
      </c>
      <c r="T1170" s="110">
        <v>9</v>
      </c>
      <c r="U1170" s="110">
        <v>9</v>
      </c>
      <c r="V1170" s="110">
        <v>2</v>
      </c>
      <c r="W1170" s="110">
        <v>6</v>
      </c>
      <c r="X1170" s="110">
        <v>2</v>
      </c>
      <c r="Y1170" s="110">
        <v>4</v>
      </c>
      <c r="Z1170" s="110">
        <v>0</v>
      </c>
      <c r="AA1170" s="110">
        <v>0</v>
      </c>
      <c r="AB1170" s="110">
        <v>0</v>
      </c>
      <c r="AC1170" s="110">
        <v>36011</v>
      </c>
      <c r="AD1170" s="110">
        <v>35267</v>
      </c>
      <c r="AE1170" s="110">
        <v>0</v>
      </c>
      <c r="AF1170" s="110" t="s">
        <v>365</v>
      </c>
      <c r="AG1170" s="16"/>
      <c r="AH1170" s="16"/>
      <c r="AI1170" s="16"/>
      <c r="AJ1170" s="16"/>
    </row>
    <row r="1171" spans="1:36" ht="14.5" x14ac:dyDescent="0.3">
      <c r="A1171" s="110" t="s">
        <v>180</v>
      </c>
      <c r="B1171" s="110">
        <v>40</v>
      </c>
      <c r="C1171" s="110">
        <v>167</v>
      </c>
      <c r="D1171" s="110">
        <v>0</v>
      </c>
      <c r="E1171" s="110">
        <v>1</v>
      </c>
      <c r="F1171" s="110">
        <v>3600</v>
      </c>
      <c r="G1171" s="110">
        <v>1</v>
      </c>
      <c r="H1171" s="110">
        <f t="shared" si="39"/>
        <v>1</v>
      </c>
      <c r="I1171" s="110">
        <v>964</v>
      </c>
      <c r="J1171" s="110">
        <v>964</v>
      </c>
      <c r="K1171" s="110">
        <f t="shared" si="38"/>
        <v>0</v>
      </c>
      <c r="L1171" s="110">
        <v>967</v>
      </c>
      <c r="M1171" s="110">
        <v>964</v>
      </c>
      <c r="N1171" s="110">
        <v>5.1999999999999998E-2</v>
      </c>
      <c r="O1171" s="110">
        <v>2.9000000000000001E-2</v>
      </c>
      <c r="P1171" s="110">
        <v>4.7E-2</v>
      </c>
      <c r="Q1171" s="110">
        <v>1.2E-2</v>
      </c>
      <c r="R1171" s="110">
        <v>3.1E-2</v>
      </c>
      <c r="S1171" s="110">
        <v>0</v>
      </c>
      <c r="T1171" s="110">
        <v>21</v>
      </c>
      <c r="U1171" s="110">
        <v>21</v>
      </c>
      <c r="V1171" s="110">
        <v>9</v>
      </c>
      <c r="W1171" s="110">
        <v>23</v>
      </c>
      <c r="X1171" s="110">
        <v>10</v>
      </c>
      <c r="Y1171" s="110">
        <v>13</v>
      </c>
      <c r="Z1171" s="110">
        <v>0</v>
      </c>
      <c r="AA1171" s="110">
        <v>0</v>
      </c>
      <c r="AB1171" s="110">
        <v>0</v>
      </c>
      <c r="AC1171" s="110">
        <v>43040</v>
      </c>
      <c r="AD1171" s="110">
        <v>38025</v>
      </c>
      <c r="AE1171" s="110">
        <v>0</v>
      </c>
      <c r="AF1171" s="110" t="s">
        <v>365</v>
      </c>
      <c r="AG1171" s="16"/>
      <c r="AH1171" s="16"/>
      <c r="AI1171" s="16"/>
      <c r="AJ1171" s="16"/>
    </row>
    <row r="1172" spans="1:36" ht="14.5" x14ac:dyDescent="0.3">
      <c r="A1172" s="110" t="s">
        <v>181</v>
      </c>
      <c r="B1172" s="110">
        <v>40</v>
      </c>
      <c r="C1172" s="110">
        <v>151</v>
      </c>
      <c r="D1172" s="110">
        <v>0</v>
      </c>
      <c r="E1172" s="110">
        <v>1</v>
      </c>
      <c r="F1172" s="110">
        <v>3600</v>
      </c>
      <c r="G1172" s="110">
        <v>1</v>
      </c>
      <c r="H1172" s="110">
        <f t="shared" si="39"/>
        <v>1</v>
      </c>
      <c r="I1172" s="110">
        <v>942</v>
      </c>
      <c r="J1172" s="110">
        <v>942</v>
      </c>
      <c r="K1172" s="110">
        <f t="shared" si="38"/>
        <v>0</v>
      </c>
      <c r="L1172" s="110">
        <v>953</v>
      </c>
      <c r="M1172" s="110">
        <v>942</v>
      </c>
      <c r="N1172" s="110">
        <v>0.03</v>
      </c>
      <c r="O1172" s="110">
        <v>2.5000000000000001E-2</v>
      </c>
      <c r="P1172" s="110">
        <v>2.8000000000000001E-2</v>
      </c>
      <c r="Q1172" s="110">
        <v>0.01</v>
      </c>
      <c r="R1172" s="110">
        <v>1.7000000000000001E-2</v>
      </c>
      <c r="S1172" s="110">
        <v>0</v>
      </c>
      <c r="T1172" s="110">
        <v>9</v>
      </c>
      <c r="U1172" s="110">
        <v>9</v>
      </c>
      <c r="V1172" s="110">
        <v>2</v>
      </c>
      <c r="W1172" s="110">
        <v>7</v>
      </c>
      <c r="X1172" s="110">
        <v>2</v>
      </c>
      <c r="Y1172" s="110">
        <v>3</v>
      </c>
      <c r="Z1172" s="110">
        <v>0</v>
      </c>
      <c r="AA1172" s="110">
        <v>0</v>
      </c>
      <c r="AB1172" s="110">
        <v>0</v>
      </c>
      <c r="AC1172" s="110">
        <v>40651</v>
      </c>
      <c r="AD1172" s="110">
        <v>38610</v>
      </c>
      <c r="AE1172" s="110">
        <v>0</v>
      </c>
      <c r="AF1172" s="110" t="s">
        <v>365</v>
      </c>
      <c r="AG1172" s="16"/>
      <c r="AH1172" s="16"/>
      <c r="AI1172" s="16"/>
      <c r="AJ1172" s="16"/>
    </row>
    <row r="1173" spans="1:36" ht="14.5" x14ac:dyDescent="0.3">
      <c r="A1173" s="110" t="s">
        <v>182</v>
      </c>
      <c r="B1173" s="110">
        <v>40</v>
      </c>
      <c r="C1173" s="110">
        <v>155</v>
      </c>
      <c r="D1173" s="110">
        <v>0</v>
      </c>
      <c r="E1173" s="110">
        <v>1</v>
      </c>
      <c r="F1173" s="110">
        <v>3600</v>
      </c>
      <c r="G1173" s="110">
        <v>1</v>
      </c>
      <c r="H1173" s="110">
        <f t="shared" si="39"/>
        <v>1</v>
      </c>
      <c r="I1173" s="110">
        <v>999</v>
      </c>
      <c r="J1173" s="110">
        <v>999</v>
      </c>
      <c r="K1173" s="110">
        <f t="shared" si="38"/>
        <v>0</v>
      </c>
      <c r="L1173" s="110">
        <v>1001</v>
      </c>
      <c r="M1173" s="110">
        <v>999</v>
      </c>
      <c r="N1173" s="110">
        <v>2.5000000000000001E-2</v>
      </c>
      <c r="O1173" s="110">
        <v>2.1000000000000001E-2</v>
      </c>
      <c r="P1173" s="110">
        <v>2.4E-2</v>
      </c>
      <c r="Q1173" s="110">
        <v>6.0000000000000001E-3</v>
      </c>
      <c r="R1173" s="110">
        <v>1.6E-2</v>
      </c>
      <c r="S1173" s="110">
        <v>0</v>
      </c>
      <c r="T1173" s="110">
        <v>11</v>
      </c>
      <c r="U1173" s="110">
        <v>11</v>
      </c>
      <c r="V1173" s="110">
        <v>2</v>
      </c>
      <c r="W1173" s="110">
        <v>6</v>
      </c>
      <c r="X1173" s="110">
        <v>2</v>
      </c>
      <c r="Y1173" s="110">
        <v>3</v>
      </c>
      <c r="Z1173" s="110">
        <v>0</v>
      </c>
      <c r="AA1173" s="110">
        <v>0</v>
      </c>
      <c r="AB1173" s="110">
        <v>0</v>
      </c>
      <c r="AC1173" s="110">
        <v>22568</v>
      </c>
      <c r="AD1173" s="110">
        <v>23175</v>
      </c>
      <c r="AE1173" s="110">
        <v>0</v>
      </c>
      <c r="AF1173" s="110" t="s">
        <v>365</v>
      </c>
      <c r="AG1173" s="16"/>
      <c r="AH1173" s="16"/>
      <c r="AI1173" s="16"/>
      <c r="AJ1173" s="16"/>
    </row>
    <row r="1174" spans="1:36" ht="14.5" x14ac:dyDescent="0.3">
      <c r="A1174" s="110" t="s">
        <v>183</v>
      </c>
      <c r="B1174" s="110">
        <v>40</v>
      </c>
      <c r="C1174" s="110">
        <v>181</v>
      </c>
      <c r="D1174" s="110">
        <v>0</v>
      </c>
      <c r="E1174" s="110">
        <v>1</v>
      </c>
      <c r="F1174" s="110">
        <v>3600</v>
      </c>
      <c r="G1174" s="110">
        <v>1</v>
      </c>
      <c r="H1174" s="110">
        <f t="shared" si="39"/>
        <v>1</v>
      </c>
      <c r="I1174" s="110">
        <v>1076</v>
      </c>
      <c r="J1174" s="110">
        <v>1076</v>
      </c>
      <c r="K1174" s="110">
        <f t="shared" si="38"/>
        <v>0</v>
      </c>
      <c r="L1174" s="110">
        <v>1076</v>
      </c>
      <c r="M1174" s="110">
        <v>1076</v>
      </c>
      <c r="N1174" s="110">
        <v>2.7E-2</v>
      </c>
      <c r="O1174" s="110">
        <v>2.5999999999999999E-2</v>
      </c>
      <c r="P1174" s="110">
        <v>2.5999999999999999E-2</v>
      </c>
      <c r="Q1174" s="110">
        <v>7.0000000000000001E-3</v>
      </c>
      <c r="R1174" s="110">
        <v>1.6E-2</v>
      </c>
      <c r="S1174" s="110">
        <v>0</v>
      </c>
      <c r="T1174" s="110">
        <v>8</v>
      </c>
      <c r="U1174" s="110">
        <v>8</v>
      </c>
      <c r="V1174" s="110">
        <v>1</v>
      </c>
      <c r="W1174" s="110">
        <v>4</v>
      </c>
      <c r="X1174" s="110">
        <v>1</v>
      </c>
      <c r="Y1174" s="110">
        <v>2</v>
      </c>
      <c r="Z1174" s="110">
        <v>0</v>
      </c>
      <c r="AA1174" s="110">
        <v>0</v>
      </c>
      <c r="AB1174" s="110">
        <v>0</v>
      </c>
      <c r="AC1174" s="110">
        <v>33341</v>
      </c>
      <c r="AD1174" s="110">
        <v>32177</v>
      </c>
      <c r="AE1174" s="110">
        <v>0</v>
      </c>
      <c r="AF1174" s="110" t="s">
        <v>365</v>
      </c>
      <c r="AG1174" s="16"/>
      <c r="AH1174" s="16"/>
      <c r="AI1174" s="16"/>
      <c r="AJ1174" s="16"/>
    </row>
    <row r="1175" spans="1:36" ht="14.5" x14ac:dyDescent="0.3">
      <c r="A1175" s="110" t="s">
        <v>184</v>
      </c>
      <c r="B1175" s="110">
        <v>40</v>
      </c>
      <c r="C1175" s="110">
        <v>151</v>
      </c>
      <c r="D1175" s="110">
        <v>0</v>
      </c>
      <c r="E1175" s="110">
        <v>1</v>
      </c>
      <c r="F1175" s="110">
        <v>3600</v>
      </c>
      <c r="G1175" s="110">
        <v>1</v>
      </c>
      <c r="H1175" s="110">
        <f t="shared" si="39"/>
        <v>1</v>
      </c>
      <c r="I1175" s="110">
        <v>994</v>
      </c>
      <c r="J1175" s="110">
        <v>994</v>
      </c>
      <c r="K1175" s="110">
        <f t="shared" si="38"/>
        <v>0</v>
      </c>
      <c r="L1175" s="110">
        <v>994</v>
      </c>
      <c r="M1175" s="110">
        <v>994</v>
      </c>
      <c r="N1175" s="110">
        <v>2.5000000000000001E-2</v>
      </c>
      <c r="O1175" s="110">
        <v>2.4E-2</v>
      </c>
      <c r="P1175" s="110">
        <v>2.4E-2</v>
      </c>
      <c r="Q1175" s="110">
        <v>0.01</v>
      </c>
      <c r="R1175" s="110">
        <v>1.0999999999999999E-2</v>
      </c>
      <c r="S1175" s="110">
        <v>0</v>
      </c>
      <c r="T1175" s="110">
        <v>9</v>
      </c>
      <c r="U1175" s="110">
        <v>9</v>
      </c>
      <c r="V1175" s="110">
        <v>1</v>
      </c>
      <c r="W1175" s="110">
        <v>3</v>
      </c>
      <c r="X1175" s="110">
        <v>1</v>
      </c>
      <c r="Y1175" s="110">
        <v>2</v>
      </c>
      <c r="Z1175" s="110">
        <v>0</v>
      </c>
      <c r="AA1175" s="110">
        <v>0</v>
      </c>
      <c r="AB1175" s="110">
        <v>0</v>
      </c>
      <c r="AC1175" s="110">
        <v>20268</v>
      </c>
      <c r="AD1175" s="110">
        <v>19489</v>
      </c>
      <c r="AE1175" s="110">
        <v>0</v>
      </c>
      <c r="AF1175" s="110" t="s">
        <v>365</v>
      </c>
      <c r="AG1175" s="16"/>
      <c r="AH1175" s="16"/>
      <c r="AI1175" s="16"/>
      <c r="AJ1175" s="16"/>
    </row>
    <row r="1176" spans="1:36" ht="14.5" x14ac:dyDescent="0.3">
      <c r="A1176" s="110" t="s">
        <v>185</v>
      </c>
      <c r="B1176" s="110">
        <v>40</v>
      </c>
      <c r="C1176" s="110">
        <v>196</v>
      </c>
      <c r="D1176" s="110">
        <v>0</v>
      </c>
      <c r="E1176" s="110">
        <v>1</v>
      </c>
      <c r="F1176" s="110">
        <v>3600</v>
      </c>
      <c r="G1176" s="110">
        <v>1</v>
      </c>
      <c r="H1176" s="110">
        <f t="shared" si="39"/>
        <v>1</v>
      </c>
      <c r="I1176" s="110">
        <v>1011</v>
      </c>
      <c r="J1176" s="110">
        <v>1011</v>
      </c>
      <c r="K1176" s="110">
        <f t="shared" si="38"/>
        <v>0</v>
      </c>
      <c r="L1176" s="110">
        <v>1011</v>
      </c>
      <c r="M1176" s="110">
        <v>1011</v>
      </c>
      <c r="N1176" s="110">
        <v>2.5000000000000001E-2</v>
      </c>
      <c r="O1176" s="110">
        <v>2.4E-2</v>
      </c>
      <c r="P1176" s="110">
        <v>2.4E-2</v>
      </c>
      <c r="Q1176" s="110">
        <v>8.9999999999999993E-3</v>
      </c>
      <c r="R1176" s="110">
        <v>1.2E-2</v>
      </c>
      <c r="S1176" s="110">
        <v>0</v>
      </c>
      <c r="T1176" s="110">
        <v>9</v>
      </c>
      <c r="U1176" s="110">
        <v>9</v>
      </c>
      <c r="V1176" s="110">
        <v>1</v>
      </c>
      <c r="W1176" s="110">
        <v>4</v>
      </c>
      <c r="X1176" s="110">
        <v>1</v>
      </c>
      <c r="Y1176" s="110">
        <v>2</v>
      </c>
      <c r="Z1176" s="110">
        <v>0</v>
      </c>
      <c r="AA1176" s="110">
        <v>0</v>
      </c>
      <c r="AB1176" s="110">
        <v>0</v>
      </c>
      <c r="AC1176" s="110">
        <v>37509</v>
      </c>
      <c r="AD1176" s="110">
        <v>29803</v>
      </c>
      <c r="AE1176" s="110">
        <v>0</v>
      </c>
      <c r="AF1176" s="110" t="s">
        <v>365</v>
      </c>
      <c r="AG1176" s="16"/>
      <c r="AH1176" s="16"/>
      <c r="AI1176" s="16"/>
      <c r="AJ1176" s="16"/>
    </row>
    <row r="1177" spans="1:36" ht="14.5" x14ac:dyDescent="0.3">
      <c r="A1177" s="110" t="s">
        <v>186</v>
      </c>
      <c r="B1177" s="110">
        <v>40</v>
      </c>
      <c r="C1177" s="110">
        <v>190</v>
      </c>
      <c r="D1177" s="110">
        <v>0</v>
      </c>
      <c r="E1177" s="110">
        <v>1</v>
      </c>
      <c r="F1177" s="110">
        <v>3600</v>
      </c>
      <c r="G1177" s="110">
        <v>1</v>
      </c>
      <c r="H1177" s="110">
        <f t="shared" si="39"/>
        <v>1</v>
      </c>
      <c r="I1177" s="110">
        <v>1013</v>
      </c>
      <c r="J1177" s="110">
        <v>1013</v>
      </c>
      <c r="K1177" s="110">
        <f t="shared" si="38"/>
        <v>0</v>
      </c>
      <c r="L1177" s="110">
        <v>1013</v>
      </c>
      <c r="M1177" s="110">
        <v>1013</v>
      </c>
      <c r="N1177" s="110">
        <v>2.1999999999999999E-2</v>
      </c>
      <c r="O1177" s="110">
        <v>2.1000000000000001E-2</v>
      </c>
      <c r="P1177" s="110">
        <v>2.1000000000000001E-2</v>
      </c>
      <c r="Q1177" s="110">
        <v>7.0000000000000001E-3</v>
      </c>
      <c r="R1177" s="110">
        <v>1.2E-2</v>
      </c>
      <c r="S1177" s="110">
        <v>0</v>
      </c>
      <c r="T1177" s="110">
        <v>8</v>
      </c>
      <c r="U1177" s="110">
        <v>8</v>
      </c>
      <c r="V1177" s="110">
        <v>1</v>
      </c>
      <c r="W1177" s="110">
        <v>3</v>
      </c>
      <c r="X1177" s="110">
        <v>1</v>
      </c>
      <c r="Y1177" s="110">
        <v>2</v>
      </c>
      <c r="Z1177" s="110">
        <v>0</v>
      </c>
      <c r="AA1177" s="110">
        <v>0</v>
      </c>
      <c r="AB1177" s="110">
        <v>0</v>
      </c>
      <c r="AC1177" s="110">
        <v>23596</v>
      </c>
      <c r="AD1177" s="110">
        <v>20977</v>
      </c>
      <c r="AE1177" s="110">
        <v>0</v>
      </c>
      <c r="AF1177" s="110" t="s">
        <v>365</v>
      </c>
      <c r="AG1177" s="16"/>
      <c r="AH1177" s="16"/>
      <c r="AI1177" s="16"/>
      <c r="AJ1177" s="16"/>
    </row>
    <row r="1178" spans="1:36" ht="14.5" x14ac:dyDescent="0.3">
      <c r="A1178" s="110" t="s">
        <v>187</v>
      </c>
      <c r="B1178" s="110">
        <v>40</v>
      </c>
      <c r="C1178" s="110">
        <v>150</v>
      </c>
      <c r="D1178" s="110">
        <v>0</v>
      </c>
      <c r="E1178" s="110">
        <v>1</v>
      </c>
      <c r="F1178" s="110">
        <v>3600</v>
      </c>
      <c r="G1178" s="110">
        <v>1</v>
      </c>
      <c r="H1178" s="110">
        <f t="shared" si="39"/>
        <v>1</v>
      </c>
      <c r="I1178" s="110">
        <v>925</v>
      </c>
      <c r="J1178" s="110">
        <v>925</v>
      </c>
      <c r="K1178" s="110">
        <f t="shared" si="38"/>
        <v>0</v>
      </c>
      <c r="L1178" s="110">
        <v>926</v>
      </c>
      <c r="M1178" s="110">
        <v>925</v>
      </c>
      <c r="N1178" s="110">
        <v>4.1000000000000002E-2</v>
      </c>
      <c r="O1178" s="110">
        <v>2.7E-2</v>
      </c>
      <c r="P1178" s="110">
        <v>0.04</v>
      </c>
      <c r="Q1178" s="110">
        <v>1.4999999999999999E-2</v>
      </c>
      <c r="R1178" s="110">
        <v>2.1999999999999999E-2</v>
      </c>
      <c r="S1178" s="110">
        <v>0</v>
      </c>
      <c r="T1178" s="110">
        <v>19</v>
      </c>
      <c r="U1178" s="110">
        <v>19</v>
      </c>
      <c r="V1178" s="110">
        <v>6</v>
      </c>
      <c r="W1178" s="110">
        <v>14</v>
      </c>
      <c r="X1178" s="110">
        <v>6</v>
      </c>
      <c r="Y1178" s="110">
        <v>8</v>
      </c>
      <c r="Z1178" s="110">
        <v>0</v>
      </c>
      <c r="AA1178" s="110">
        <v>0</v>
      </c>
      <c r="AB1178" s="110">
        <v>0</v>
      </c>
      <c r="AC1178" s="110">
        <v>32584</v>
      </c>
      <c r="AD1178" s="110">
        <v>34866</v>
      </c>
      <c r="AE1178" s="110">
        <v>0</v>
      </c>
      <c r="AF1178" s="110" t="s">
        <v>365</v>
      </c>
      <c r="AG1178" s="16"/>
      <c r="AH1178" s="16"/>
      <c r="AI1178" s="16"/>
      <c r="AJ1178" s="16"/>
    </row>
    <row r="1179" spans="1:36" ht="14.5" x14ac:dyDescent="0.3">
      <c r="A1179" s="110" t="s">
        <v>188</v>
      </c>
      <c r="B1179" s="110">
        <v>40</v>
      </c>
      <c r="C1179" s="110">
        <v>175</v>
      </c>
      <c r="D1179" s="110">
        <v>0</v>
      </c>
      <c r="E1179" s="110">
        <v>1</v>
      </c>
      <c r="F1179" s="110">
        <v>3600</v>
      </c>
      <c r="G1179" s="110">
        <v>1</v>
      </c>
      <c r="H1179" s="110">
        <f t="shared" si="39"/>
        <v>1</v>
      </c>
      <c r="I1179" s="110">
        <v>1081</v>
      </c>
      <c r="J1179" s="110">
        <v>1081</v>
      </c>
      <c r="K1179" s="110">
        <f t="shared" si="38"/>
        <v>0</v>
      </c>
      <c r="L1179" s="110">
        <v>1083</v>
      </c>
      <c r="M1179" s="110">
        <v>1081</v>
      </c>
      <c r="N1179" s="110">
        <v>0.29899999999999999</v>
      </c>
      <c r="O1179" s="110">
        <v>2.7E-2</v>
      </c>
      <c r="P1179" s="110">
        <v>0.26800000000000002</v>
      </c>
      <c r="Q1179" s="110">
        <v>0.115</v>
      </c>
      <c r="R1179" s="110">
        <v>0.127</v>
      </c>
      <c r="S1179" s="110">
        <v>1E-3</v>
      </c>
      <c r="T1179" s="110">
        <v>116</v>
      </c>
      <c r="U1179" s="110">
        <v>116</v>
      </c>
      <c r="V1179" s="110">
        <v>77</v>
      </c>
      <c r="W1179" s="110">
        <v>208</v>
      </c>
      <c r="X1179" s="110">
        <v>100</v>
      </c>
      <c r="Y1179" s="110">
        <v>94</v>
      </c>
      <c r="Z1179" s="110">
        <v>0</v>
      </c>
      <c r="AA1179" s="110">
        <v>0</v>
      </c>
      <c r="AB1179" s="110">
        <v>0</v>
      </c>
      <c r="AC1179" s="110">
        <v>108635</v>
      </c>
      <c r="AD1179" s="110">
        <v>94585</v>
      </c>
      <c r="AE1179" s="110">
        <v>0</v>
      </c>
      <c r="AF1179" s="110" t="s">
        <v>365</v>
      </c>
      <c r="AG1179" s="16"/>
      <c r="AH1179" s="16"/>
      <c r="AI1179" s="16"/>
      <c r="AJ1179" s="16"/>
    </row>
    <row r="1180" spans="1:36" ht="14.5" x14ac:dyDescent="0.3">
      <c r="A1180" s="110" t="s">
        <v>189</v>
      </c>
      <c r="B1180" s="110">
        <v>40</v>
      </c>
      <c r="C1180" s="110">
        <v>183</v>
      </c>
      <c r="D1180" s="110">
        <v>0</v>
      </c>
      <c r="E1180" s="110">
        <v>1</v>
      </c>
      <c r="F1180" s="110">
        <v>3600</v>
      </c>
      <c r="G1180" s="110">
        <v>1</v>
      </c>
      <c r="H1180" s="110">
        <f t="shared" si="39"/>
        <v>1</v>
      </c>
      <c r="I1180" s="110">
        <v>1039</v>
      </c>
      <c r="J1180" s="110">
        <v>1039</v>
      </c>
      <c r="K1180" s="110">
        <f t="shared" si="38"/>
        <v>0</v>
      </c>
      <c r="L1180" s="110">
        <v>1045</v>
      </c>
      <c r="M1180" s="110">
        <v>1039</v>
      </c>
      <c r="N1180" s="110">
        <v>3.6999999999999998E-2</v>
      </c>
      <c r="O1180" s="110">
        <v>2.4E-2</v>
      </c>
      <c r="P1180" s="110">
        <v>3.4000000000000002E-2</v>
      </c>
      <c r="Q1180" s="110">
        <v>1.6E-2</v>
      </c>
      <c r="R1180" s="110">
        <v>1.4E-2</v>
      </c>
      <c r="S1180" s="110">
        <v>0</v>
      </c>
      <c r="T1180" s="110">
        <v>15</v>
      </c>
      <c r="U1180" s="110">
        <v>15</v>
      </c>
      <c r="V1180" s="110">
        <v>6</v>
      </c>
      <c r="W1180" s="110">
        <v>13</v>
      </c>
      <c r="X1180" s="110">
        <v>6</v>
      </c>
      <c r="Y1180" s="110">
        <v>7</v>
      </c>
      <c r="Z1180" s="110">
        <v>0</v>
      </c>
      <c r="AA1180" s="110">
        <v>0</v>
      </c>
      <c r="AB1180" s="110">
        <v>0</v>
      </c>
      <c r="AC1180" s="110">
        <v>31347</v>
      </c>
      <c r="AD1180" s="110">
        <v>26013</v>
      </c>
      <c r="AE1180" s="110">
        <v>0</v>
      </c>
      <c r="AF1180" s="110" t="s">
        <v>365</v>
      </c>
      <c r="AG1180" s="16"/>
      <c r="AH1180" s="16"/>
      <c r="AI1180" s="16"/>
      <c r="AJ1180" s="16"/>
    </row>
    <row r="1181" spans="1:36" ht="14.5" x14ac:dyDescent="0.3">
      <c r="A1181" s="110" t="s">
        <v>190</v>
      </c>
      <c r="B1181" s="110">
        <v>40</v>
      </c>
      <c r="C1181" s="110">
        <v>194</v>
      </c>
      <c r="D1181" s="110">
        <v>0</v>
      </c>
      <c r="E1181" s="110">
        <v>1</v>
      </c>
      <c r="F1181" s="110">
        <v>3600</v>
      </c>
      <c r="G1181" s="110">
        <v>1</v>
      </c>
      <c r="H1181" s="110">
        <f t="shared" si="39"/>
        <v>1</v>
      </c>
      <c r="I1181" s="110">
        <v>1103</v>
      </c>
      <c r="J1181" s="110">
        <v>1103</v>
      </c>
      <c r="K1181" s="110">
        <f t="shared" si="38"/>
        <v>0</v>
      </c>
      <c r="L1181" s="110">
        <v>1107</v>
      </c>
      <c r="M1181" s="110">
        <v>1103</v>
      </c>
      <c r="N1181" s="110">
        <v>2.3E-2</v>
      </c>
      <c r="O1181" s="110">
        <v>1.7999999999999999E-2</v>
      </c>
      <c r="P1181" s="110">
        <v>2.3E-2</v>
      </c>
      <c r="Q1181" s="110">
        <v>6.0000000000000001E-3</v>
      </c>
      <c r="R1181" s="110">
        <v>1.4E-2</v>
      </c>
      <c r="S1181" s="110">
        <v>0</v>
      </c>
      <c r="T1181" s="110">
        <v>9</v>
      </c>
      <c r="U1181" s="110">
        <v>9</v>
      </c>
      <c r="V1181" s="110">
        <v>2</v>
      </c>
      <c r="W1181" s="110">
        <v>7</v>
      </c>
      <c r="X1181" s="110">
        <v>2</v>
      </c>
      <c r="Y1181" s="110">
        <v>4</v>
      </c>
      <c r="Z1181" s="110">
        <v>0</v>
      </c>
      <c r="AA1181" s="110">
        <v>0</v>
      </c>
      <c r="AB1181" s="110">
        <v>0</v>
      </c>
      <c r="AC1181" s="110">
        <v>25876</v>
      </c>
      <c r="AD1181" s="110">
        <v>20362</v>
      </c>
      <c r="AE1181" s="110">
        <v>0</v>
      </c>
      <c r="AF1181" s="110" t="s">
        <v>365</v>
      </c>
      <c r="AG1181" s="16"/>
      <c r="AH1181" s="16"/>
      <c r="AI1181" s="16"/>
      <c r="AJ1181" s="16"/>
    </row>
    <row r="1182" spans="1:36" ht="14.5" x14ac:dyDescent="0.3">
      <c r="A1182" s="110" t="s">
        <v>191</v>
      </c>
      <c r="B1182" s="110">
        <v>40</v>
      </c>
      <c r="C1182" s="110">
        <v>199</v>
      </c>
      <c r="D1182" s="110">
        <v>0</v>
      </c>
      <c r="E1182" s="110">
        <v>1</v>
      </c>
      <c r="F1182" s="110">
        <v>3600</v>
      </c>
      <c r="G1182" s="110">
        <v>1</v>
      </c>
      <c r="H1182" s="110">
        <f t="shared" si="39"/>
        <v>1</v>
      </c>
      <c r="I1182" s="110">
        <v>978</v>
      </c>
      <c r="J1182" s="110">
        <v>978</v>
      </c>
      <c r="K1182" s="110">
        <f t="shared" si="38"/>
        <v>0</v>
      </c>
      <c r="L1182" s="110">
        <v>978</v>
      </c>
      <c r="M1182" s="110">
        <v>978</v>
      </c>
      <c r="N1182" s="110">
        <v>2.4E-2</v>
      </c>
      <c r="O1182" s="110">
        <v>2.4E-2</v>
      </c>
      <c r="P1182" s="110">
        <v>2.4E-2</v>
      </c>
      <c r="Q1182" s="110">
        <v>8.9999999999999993E-3</v>
      </c>
      <c r="R1182" s="110">
        <v>1.0999999999999999E-2</v>
      </c>
      <c r="S1182" s="110">
        <v>0</v>
      </c>
      <c r="T1182" s="110">
        <v>7</v>
      </c>
      <c r="U1182" s="110">
        <v>7</v>
      </c>
      <c r="V1182" s="110">
        <v>1</v>
      </c>
      <c r="W1182" s="110">
        <v>4</v>
      </c>
      <c r="X1182" s="110">
        <v>1</v>
      </c>
      <c r="Y1182" s="110">
        <v>2</v>
      </c>
      <c r="Z1182" s="110">
        <v>0</v>
      </c>
      <c r="AA1182" s="110">
        <v>0</v>
      </c>
      <c r="AB1182" s="110">
        <v>0</v>
      </c>
      <c r="AC1182" s="110">
        <v>32686</v>
      </c>
      <c r="AD1182" s="110">
        <v>26968</v>
      </c>
      <c r="AE1182" s="110">
        <v>0</v>
      </c>
      <c r="AF1182" s="110" t="s">
        <v>365</v>
      </c>
      <c r="AG1182" s="16"/>
      <c r="AH1182" s="16"/>
      <c r="AI1182" s="16"/>
      <c r="AJ1182" s="16"/>
    </row>
    <row r="1183" spans="1:36" ht="14.5" x14ac:dyDescent="0.3">
      <c r="A1183" s="110" t="s">
        <v>192</v>
      </c>
      <c r="B1183" s="110">
        <v>40</v>
      </c>
      <c r="C1183" s="110">
        <v>172</v>
      </c>
      <c r="D1183" s="110">
        <v>0</v>
      </c>
      <c r="E1183" s="110">
        <v>1</v>
      </c>
      <c r="F1183" s="110">
        <v>3600</v>
      </c>
      <c r="G1183" s="110">
        <v>1</v>
      </c>
      <c r="H1183" s="110">
        <f t="shared" si="39"/>
        <v>1</v>
      </c>
      <c r="I1183" s="110">
        <v>1190</v>
      </c>
      <c r="J1183" s="110">
        <v>1190</v>
      </c>
      <c r="K1183" s="110">
        <f t="shared" si="38"/>
        <v>0</v>
      </c>
      <c r="L1183" s="110">
        <v>1195</v>
      </c>
      <c r="M1183" s="110">
        <v>1190</v>
      </c>
      <c r="N1183" s="110">
        <v>3.2000000000000001E-2</v>
      </c>
      <c r="O1183" s="110">
        <v>0.03</v>
      </c>
      <c r="P1183" s="110">
        <v>3.1E-2</v>
      </c>
      <c r="Q1183" s="110">
        <v>8.0000000000000002E-3</v>
      </c>
      <c r="R1183" s="110">
        <v>1.7999999999999999E-2</v>
      </c>
      <c r="S1183" s="110">
        <v>0</v>
      </c>
      <c r="T1183" s="110">
        <v>12</v>
      </c>
      <c r="U1183" s="110">
        <v>12</v>
      </c>
      <c r="V1183" s="110">
        <v>2</v>
      </c>
      <c r="W1183" s="110">
        <v>6</v>
      </c>
      <c r="X1183" s="110">
        <v>2</v>
      </c>
      <c r="Y1183" s="110">
        <v>4</v>
      </c>
      <c r="Z1183" s="110">
        <v>0</v>
      </c>
      <c r="AA1183" s="110">
        <v>0</v>
      </c>
      <c r="AB1183" s="110">
        <v>0</v>
      </c>
      <c r="AC1183" s="110">
        <v>38940</v>
      </c>
      <c r="AD1183" s="110">
        <v>30555</v>
      </c>
      <c r="AE1183" s="110">
        <v>0</v>
      </c>
      <c r="AF1183" s="110" t="s">
        <v>365</v>
      </c>
      <c r="AG1183" s="16"/>
      <c r="AH1183" s="16"/>
      <c r="AI1183" s="16"/>
      <c r="AJ1183" s="16"/>
    </row>
    <row r="1184" spans="1:36" ht="14.5" x14ac:dyDescent="0.3">
      <c r="A1184" s="110" t="s">
        <v>193</v>
      </c>
      <c r="B1184" s="110">
        <v>40</v>
      </c>
      <c r="C1184" s="110">
        <v>170</v>
      </c>
      <c r="D1184" s="110">
        <v>0</v>
      </c>
      <c r="E1184" s="110">
        <v>1</v>
      </c>
      <c r="F1184" s="110">
        <v>3600</v>
      </c>
      <c r="G1184" s="110">
        <v>1</v>
      </c>
      <c r="H1184" s="110">
        <f t="shared" si="39"/>
        <v>1</v>
      </c>
      <c r="I1184" s="110">
        <v>1138</v>
      </c>
      <c r="J1184" s="110">
        <v>1138</v>
      </c>
      <c r="K1184" s="110">
        <f t="shared" si="38"/>
        <v>0</v>
      </c>
      <c r="L1184" s="110">
        <v>1139</v>
      </c>
      <c r="M1184" s="110">
        <v>1138</v>
      </c>
      <c r="N1184" s="110">
        <v>6.8000000000000005E-2</v>
      </c>
      <c r="O1184" s="110">
        <v>1.4999999999999999E-2</v>
      </c>
      <c r="P1184" s="110">
        <v>5.8999999999999997E-2</v>
      </c>
      <c r="Q1184" s="110">
        <v>2.7E-2</v>
      </c>
      <c r="R1184" s="110">
        <v>3.3000000000000002E-2</v>
      </c>
      <c r="S1184" s="110">
        <v>0</v>
      </c>
      <c r="T1184" s="110">
        <v>29</v>
      </c>
      <c r="U1184" s="110">
        <v>29</v>
      </c>
      <c r="V1184" s="110">
        <v>15</v>
      </c>
      <c r="W1184" s="110">
        <v>37</v>
      </c>
      <c r="X1184" s="110">
        <v>19</v>
      </c>
      <c r="Y1184" s="110">
        <v>19</v>
      </c>
      <c r="Z1184" s="110">
        <v>0</v>
      </c>
      <c r="AA1184" s="110">
        <v>0</v>
      </c>
      <c r="AB1184" s="110">
        <v>0</v>
      </c>
      <c r="AC1184" s="110">
        <v>40965</v>
      </c>
      <c r="AD1184" s="110">
        <v>38227</v>
      </c>
      <c r="AE1184" s="110">
        <v>0</v>
      </c>
      <c r="AF1184" s="110" t="s">
        <v>365</v>
      </c>
      <c r="AG1184" s="16"/>
      <c r="AH1184" s="16"/>
      <c r="AI1184" s="16"/>
      <c r="AJ1184" s="16"/>
    </row>
    <row r="1185" spans="1:36" ht="14.5" x14ac:dyDescent="0.3">
      <c r="A1185" s="110" t="s">
        <v>194</v>
      </c>
      <c r="B1185" s="110">
        <v>40</v>
      </c>
      <c r="C1185" s="110">
        <v>188</v>
      </c>
      <c r="D1185" s="110">
        <v>0</v>
      </c>
      <c r="E1185" s="110">
        <v>1</v>
      </c>
      <c r="F1185" s="110">
        <v>3600</v>
      </c>
      <c r="G1185" s="110">
        <v>1</v>
      </c>
      <c r="H1185" s="110">
        <f t="shared" si="39"/>
        <v>1</v>
      </c>
      <c r="I1185" s="110">
        <v>1009</v>
      </c>
      <c r="J1185" s="110">
        <v>1009</v>
      </c>
      <c r="K1185" s="110">
        <f t="shared" si="38"/>
        <v>0</v>
      </c>
      <c r="L1185" s="110">
        <v>1011</v>
      </c>
      <c r="M1185" s="110">
        <v>1009</v>
      </c>
      <c r="N1185" s="110">
        <v>3.2000000000000001E-2</v>
      </c>
      <c r="O1185" s="110">
        <v>0.02</v>
      </c>
      <c r="P1185" s="110">
        <v>2.8000000000000001E-2</v>
      </c>
      <c r="Q1185" s="110">
        <v>8.0000000000000002E-3</v>
      </c>
      <c r="R1185" s="110">
        <v>1.9E-2</v>
      </c>
      <c r="S1185" s="110">
        <v>1E-3</v>
      </c>
      <c r="T1185" s="110">
        <v>13</v>
      </c>
      <c r="U1185" s="110">
        <v>13</v>
      </c>
      <c r="V1185" s="110">
        <v>4</v>
      </c>
      <c r="W1185" s="110">
        <v>13</v>
      </c>
      <c r="X1185" s="110">
        <v>5</v>
      </c>
      <c r="Y1185" s="110">
        <v>6</v>
      </c>
      <c r="Z1185" s="110">
        <v>0</v>
      </c>
      <c r="AA1185" s="110">
        <v>0</v>
      </c>
      <c r="AB1185" s="110">
        <v>0</v>
      </c>
      <c r="AC1185" s="110">
        <v>26085</v>
      </c>
      <c r="AD1185" s="110">
        <v>27097</v>
      </c>
      <c r="AE1185" s="110">
        <v>0</v>
      </c>
      <c r="AF1185" s="110" t="s">
        <v>365</v>
      </c>
      <c r="AG1185" s="16"/>
      <c r="AH1185" s="16"/>
      <c r="AI1185" s="16"/>
      <c r="AJ1185" s="16"/>
    </row>
    <row r="1186" spans="1:36" ht="14.5" x14ac:dyDescent="0.3">
      <c r="A1186" s="110" t="s">
        <v>195</v>
      </c>
      <c r="B1186" s="110">
        <v>40</v>
      </c>
      <c r="C1186" s="110">
        <v>198</v>
      </c>
      <c r="D1186" s="110">
        <v>0</v>
      </c>
      <c r="E1186" s="110">
        <v>1</v>
      </c>
      <c r="F1186" s="110">
        <v>3600</v>
      </c>
      <c r="G1186" s="110">
        <v>1</v>
      </c>
      <c r="H1186" s="110">
        <f t="shared" si="39"/>
        <v>1</v>
      </c>
      <c r="I1186" s="110">
        <v>982</v>
      </c>
      <c r="J1186" s="110">
        <v>982</v>
      </c>
      <c r="K1186" s="110">
        <f t="shared" si="38"/>
        <v>0</v>
      </c>
      <c r="L1186" s="110">
        <v>983</v>
      </c>
      <c r="M1186" s="110">
        <v>982</v>
      </c>
      <c r="N1186" s="110">
        <v>2.7E-2</v>
      </c>
      <c r="O1186" s="110">
        <v>2.1000000000000001E-2</v>
      </c>
      <c r="P1186" s="110">
        <v>2.7E-2</v>
      </c>
      <c r="Q1186" s="110">
        <v>0.01</v>
      </c>
      <c r="R1186" s="110">
        <v>1.4E-2</v>
      </c>
      <c r="S1186" s="110">
        <v>0</v>
      </c>
      <c r="T1186" s="110">
        <v>11</v>
      </c>
      <c r="U1186" s="110">
        <v>11</v>
      </c>
      <c r="V1186" s="110">
        <v>2</v>
      </c>
      <c r="W1186" s="110">
        <v>6</v>
      </c>
      <c r="X1186" s="110">
        <v>2</v>
      </c>
      <c r="Y1186" s="110">
        <v>4</v>
      </c>
      <c r="Z1186" s="110">
        <v>0</v>
      </c>
      <c r="AA1186" s="110">
        <v>0</v>
      </c>
      <c r="AB1186" s="110">
        <v>0</v>
      </c>
      <c r="AC1186" s="110">
        <v>27091</v>
      </c>
      <c r="AD1186" s="110">
        <v>23288</v>
      </c>
      <c r="AE1186" s="110">
        <v>0</v>
      </c>
      <c r="AF1186" s="110" t="s">
        <v>365</v>
      </c>
      <c r="AG1186" s="16"/>
      <c r="AH1186" s="16"/>
      <c r="AI1186" s="16"/>
      <c r="AJ1186" s="16"/>
    </row>
    <row r="1187" spans="1:36" ht="14.5" x14ac:dyDescent="0.3">
      <c r="A1187" s="110" t="s">
        <v>196</v>
      </c>
      <c r="B1187" s="110">
        <v>40</v>
      </c>
      <c r="C1187" s="110">
        <v>153</v>
      </c>
      <c r="D1187" s="110">
        <v>0</v>
      </c>
      <c r="E1187" s="110">
        <v>1</v>
      </c>
      <c r="F1187" s="110">
        <v>3600</v>
      </c>
      <c r="G1187" s="110">
        <v>1</v>
      </c>
      <c r="H1187" s="110">
        <f t="shared" si="39"/>
        <v>1</v>
      </c>
      <c r="I1187" s="110">
        <v>967</v>
      </c>
      <c r="J1187" s="110">
        <v>967</v>
      </c>
      <c r="K1187" s="110">
        <f t="shared" si="38"/>
        <v>0</v>
      </c>
      <c r="L1187" s="110">
        <v>973</v>
      </c>
      <c r="M1187" s="110">
        <v>967</v>
      </c>
      <c r="N1187" s="110">
        <v>0.111</v>
      </c>
      <c r="O1187" s="110">
        <v>2.8000000000000001E-2</v>
      </c>
      <c r="P1187" s="110">
        <v>9.7000000000000003E-2</v>
      </c>
      <c r="Q1187" s="110">
        <v>3.3000000000000002E-2</v>
      </c>
      <c r="R1187" s="110">
        <v>5.8999999999999997E-2</v>
      </c>
      <c r="S1187" s="110">
        <v>1E-3</v>
      </c>
      <c r="T1187" s="110">
        <v>44</v>
      </c>
      <c r="U1187" s="110">
        <v>44</v>
      </c>
      <c r="V1187" s="110">
        <v>29</v>
      </c>
      <c r="W1187" s="110">
        <v>67</v>
      </c>
      <c r="X1187" s="110">
        <v>33</v>
      </c>
      <c r="Y1187" s="110">
        <v>34</v>
      </c>
      <c r="Z1187" s="110">
        <v>0</v>
      </c>
      <c r="AA1187" s="110">
        <v>0</v>
      </c>
      <c r="AB1187" s="110">
        <v>0</v>
      </c>
      <c r="AC1187" s="110">
        <v>56749</v>
      </c>
      <c r="AD1187" s="110">
        <v>54449</v>
      </c>
      <c r="AE1187" s="110">
        <v>0</v>
      </c>
      <c r="AF1187" s="110" t="s">
        <v>365</v>
      </c>
      <c r="AG1187" s="16"/>
      <c r="AH1187" s="16"/>
      <c r="AI1187" s="16"/>
      <c r="AJ1187" s="16"/>
    </row>
    <row r="1188" spans="1:36" ht="14.5" x14ac:dyDescent="0.3">
      <c r="A1188" s="110" t="s">
        <v>197</v>
      </c>
      <c r="B1188" s="110">
        <v>40</v>
      </c>
      <c r="C1188" s="110">
        <v>195</v>
      </c>
      <c r="D1188" s="110">
        <v>0</v>
      </c>
      <c r="E1188" s="110">
        <v>1</v>
      </c>
      <c r="F1188" s="110">
        <v>3600</v>
      </c>
      <c r="G1188" s="110">
        <v>1</v>
      </c>
      <c r="H1188" s="110">
        <f t="shared" si="39"/>
        <v>1</v>
      </c>
      <c r="I1188" s="110">
        <v>945</v>
      </c>
      <c r="J1188" s="110">
        <v>945</v>
      </c>
      <c r="K1188" s="110">
        <f t="shared" si="38"/>
        <v>0</v>
      </c>
      <c r="L1188" s="110">
        <v>946</v>
      </c>
      <c r="M1188" s="110">
        <v>945</v>
      </c>
      <c r="N1188" s="110">
        <v>4.7E-2</v>
      </c>
      <c r="O1188" s="110">
        <v>3.2000000000000001E-2</v>
      </c>
      <c r="P1188" s="110">
        <v>4.4999999999999998E-2</v>
      </c>
      <c r="Q1188" s="110">
        <v>1.6E-2</v>
      </c>
      <c r="R1188" s="110">
        <v>2.4E-2</v>
      </c>
      <c r="S1188" s="110">
        <v>0</v>
      </c>
      <c r="T1188" s="110">
        <v>14</v>
      </c>
      <c r="U1188" s="110">
        <v>14</v>
      </c>
      <c r="V1188" s="110">
        <v>6</v>
      </c>
      <c r="W1188" s="110">
        <v>14</v>
      </c>
      <c r="X1188" s="110">
        <v>7</v>
      </c>
      <c r="Y1188" s="110">
        <v>7</v>
      </c>
      <c r="Z1188" s="110">
        <v>0</v>
      </c>
      <c r="AA1188" s="110">
        <v>0</v>
      </c>
      <c r="AB1188" s="110">
        <v>0</v>
      </c>
      <c r="AC1188" s="110">
        <v>48324</v>
      </c>
      <c r="AD1188" s="110">
        <v>51263</v>
      </c>
      <c r="AE1188" s="110">
        <v>0</v>
      </c>
      <c r="AF1188" s="110" t="s">
        <v>365</v>
      </c>
      <c r="AG1188" s="16"/>
      <c r="AH1188" s="16"/>
      <c r="AI1188" s="16"/>
      <c r="AJ1188" s="16"/>
    </row>
    <row r="1189" spans="1:36" ht="14.5" x14ac:dyDescent="0.3">
      <c r="A1189" s="110" t="s">
        <v>198</v>
      </c>
      <c r="B1189" s="110">
        <v>40</v>
      </c>
      <c r="C1189" s="110">
        <v>177</v>
      </c>
      <c r="D1189" s="110">
        <v>0</v>
      </c>
      <c r="E1189" s="110">
        <v>1</v>
      </c>
      <c r="F1189" s="110">
        <v>3600</v>
      </c>
      <c r="G1189" s="110">
        <v>1</v>
      </c>
      <c r="H1189" s="110">
        <f t="shared" si="39"/>
        <v>0</v>
      </c>
      <c r="I1189" s="110">
        <v>888</v>
      </c>
      <c r="J1189" s="110">
        <v>887</v>
      </c>
      <c r="K1189" s="110">
        <f t="shared" si="38"/>
        <v>0.11261261261261261</v>
      </c>
      <c r="L1189" s="110">
        <v>889</v>
      </c>
      <c r="M1189" s="110">
        <v>887</v>
      </c>
      <c r="N1189" s="110">
        <v>3628.8739999999998</v>
      </c>
      <c r="O1189" s="110">
        <v>1.7000000000000001E-2</v>
      </c>
      <c r="P1189" s="110">
        <v>3587.4879999999998</v>
      </c>
      <c r="Q1189" s="110">
        <v>648.32799999999997</v>
      </c>
      <c r="R1189" s="110">
        <v>2485.2800000000002</v>
      </c>
      <c r="S1189" s="110">
        <v>0.51400000000000001</v>
      </c>
      <c r="T1189" s="110">
        <v>67713</v>
      </c>
      <c r="U1189" s="110">
        <v>67713</v>
      </c>
      <c r="V1189" s="110">
        <v>25660</v>
      </c>
      <c r="W1189" s="110">
        <v>61477</v>
      </c>
      <c r="X1189" s="110">
        <v>62242</v>
      </c>
      <c r="Y1189" s="110">
        <v>375</v>
      </c>
      <c r="Z1189" s="110">
        <v>0</v>
      </c>
      <c r="AA1189" s="110">
        <v>30030</v>
      </c>
      <c r="AB1189" s="110">
        <v>0</v>
      </c>
      <c r="AC1189" s="110">
        <v>1760000000</v>
      </c>
      <c r="AD1189" s="110">
        <v>1490000000</v>
      </c>
      <c r="AE1189" s="110">
        <v>0</v>
      </c>
      <c r="AF1189" s="110" t="s">
        <v>365</v>
      </c>
      <c r="AG1189" s="16"/>
      <c r="AH1189" s="16"/>
      <c r="AI1189" s="16"/>
      <c r="AJ1189" s="16"/>
    </row>
    <row r="1190" spans="1:36" ht="14.5" x14ac:dyDescent="0.3">
      <c r="A1190" s="110" t="s">
        <v>199</v>
      </c>
      <c r="B1190" s="110">
        <v>40</v>
      </c>
      <c r="C1190" s="110">
        <v>188</v>
      </c>
      <c r="D1190" s="110">
        <v>0</v>
      </c>
      <c r="E1190" s="110">
        <v>1</v>
      </c>
      <c r="F1190" s="110">
        <v>3600</v>
      </c>
      <c r="G1190" s="110">
        <v>1</v>
      </c>
      <c r="H1190" s="110">
        <f t="shared" si="39"/>
        <v>1</v>
      </c>
      <c r="I1190" s="110">
        <v>1038</v>
      </c>
      <c r="J1190" s="110">
        <v>1038</v>
      </c>
      <c r="K1190" s="110">
        <f t="shared" si="38"/>
        <v>0</v>
      </c>
      <c r="L1190" s="110">
        <v>1040</v>
      </c>
      <c r="M1190" s="110">
        <v>1038</v>
      </c>
      <c r="N1190" s="110">
        <v>3.4000000000000002E-2</v>
      </c>
      <c r="O1190" s="110">
        <v>0.03</v>
      </c>
      <c r="P1190" s="110">
        <v>3.3000000000000002E-2</v>
      </c>
      <c r="Q1190" s="110">
        <v>8.0000000000000002E-3</v>
      </c>
      <c r="R1190" s="110">
        <v>2.1999999999999999E-2</v>
      </c>
      <c r="S1190" s="110">
        <v>0</v>
      </c>
      <c r="T1190" s="110">
        <v>9</v>
      </c>
      <c r="U1190" s="110">
        <v>9</v>
      </c>
      <c r="V1190" s="110">
        <v>2</v>
      </c>
      <c r="W1190" s="110">
        <v>7</v>
      </c>
      <c r="X1190" s="110">
        <v>2</v>
      </c>
      <c r="Y1190" s="110">
        <v>4</v>
      </c>
      <c r="Z1190" s="110">
        <v>0</v>
      </c>
      <c r="AA1190" s="110">
        <v>0</v>
      </c>
      <c r="AB1190" s="110">
        <v>0</v>
      </c>
      <c r="AC1190" s="110">
        <v>35931</v>
      </c>
      <c r="AD1190" s="110">
        <v>36666</v>
      </c>
      <c r="AE1190" s="110">
        <v>0</v>
      </c>
      <c r="AF1190" s="110" t="s">
        <v>365</v>
      </c>
      <c r="AG1190" s="16"/>
      <c r="AH1190" s="16"/>
      <c r="AI1190" s="16"/>
      <c r="AJ1190" s="16"/>
    </row>
    <row r="1191" spans="1:36" ht="14.5" x14ac:dyDescent="0.3">
      <c r="A1191" s="110" t="s">
        <v>200</v>
      </c>
      <c r="B1191" s="110">
        <v>40</v>
      </c>
      <c r="C1191" s="110">
        <v>188</v>
      </c>
      <c r="D1191" s="110">
        <v>0</v>
      </c>
      <c r="E1191" s="110">
        <v>1</v>
      </c>
      <c r="F1191" s="110">
        <v>3600</v>
      </c>
      <c r="G1191" s="110">
        <v>1</v>
      </c>
      <c r="H1191" s="110">
        <f t="shared" si="39"/>
        <v>1</v>
      </c>
      <c r="I1191" s="110">
        <v>1071</v>
      </c>
      <c r="J1191" s="110">
        <v>1071</v>
      </c>
      <c r="K1191" s="110">
        <f t="shared" si="38"/>
        <v>0</v>
      </c>
      <c r="L1191" s="110">
        <v>1084</v>
      </c>
      <c r="M1191" s="110">
        <v>1071</v>
      </c>
      <c r="N1191" s="110">
        <v>0.14499999999999999</v>
      </c>
      <c r="O1191" s="110">
        <v>4.2999999999999997E-2</v>
      </c>
      <c r="P1191" s="110">
        <v>0.13</v>
      </c>
      <c r="Q1191" s="110">
        <v>3.9E-2</v>
      </c>
      <c r="R1191" s="110">
        <v>0.08</v>
      </c>
      <c r="S1191" s="110">
        <v>0</v>
      </c>
      <c r="T1191" s="110">
        <v>30</v>
      </c>
      <c r="U1191" s="110">
        <v>30</v>
      </c>
      <c r="V1191" s="110">
        <v>14</v>
      </c>
      <c r="W1191" s="110">
        <v>33</v>
      </c>
      <c r="X1191" s="110">
        <v>18</v>
      </c>
      <c r="Y1191" s="110">
        <v>20</v>
      </c>
      <c r="Z1191" s="110">
        <v>0</v>
      </c>
      <c r="AA1191" s="110">
        <v>0</v>
      </c>
      <c r="AB1191" s="110">
        <v>0</v>
      </c>
      <c r="AC1191" s="110">
        <v>60301</v>
      </c>
      <c r="AD1191" s="110">
        <v>51751</v>
      </c>
      <c r="AE1191" s="110">
        <v>0</v>
      </c>
      <c r="AF1191" s="110" t="s">
        <v>365</v>
      </c>
      <c r="AG1191" s="16"/>
      <c r="AH1191" s="16"/>
      <c r="AI1191" s="16"/>
      <c r="AJ1191" s="16"/>
    </row>
    <row r="1192" spans="1:36" ht="14.5" x14ac:dyDescent="0.3">
      <c r="A1192" s="110" t="s">
        <v>201</v>
      </c>
      <c r="B1192" s="110">
        <v>40</v>
      </c>
      <c r="C1192" s="110">
        <v>173</v>
      </c>
      <c r="D1192" s="110">
        <v>0</v>
      </c>
      <c r="E1192" s="110">
        <v>1</v>
      </c>
      <c r="F1192" s="110">
        <v>3600</v>
      </c>
      <c r="G1192" s="110">
        <v>1</v>
      </c>
      <c r="H1192" s="110">
        <f t="shared" si="39"/>
        <v>1</v>
      </c>
      <c r="I1192" s="110">
        <v>995</v>
      </c>
      <c r="J1192" s="110">
        <v>995</v>
      </c>
      <c r="K1192" s="110">
        <f t="shared" si="38"/>
        <v>0</v>
      </c>
      <c r="L1192" s="110">
        <v>998</v>
      </c>
      <c r="M1192" s="110">
        <v>995</v>
      </c>
      <c r="N1192" s="110">
        <v>4.2000000000000003E-2</v>
      </c>
      <c r="O1192" s="110">
        <v>3.7999999999999999E-2</v>
      </c>
      <c r="P1192" s="110">
        <v>4.1000000000000002E-2</v>
      </c>
      <c r="Q1192" s="110">
        <v>8.9999999999999993E-3</v>
      </c>
      <c r="R1192" s="110">
        <v>2.8000000000000001E-2</v>
      </c>
      <c r="S1192" s="110">
        <v>0</v>
      </c>
      <c r="T1192" s="110">
        <v>10</v>
      </c>
      <c r="U1192" s="110">
        <v>10</v>
      </c>
      <c r="V1192" s="110">
        <v>2</v>
      </c>
      <c r="W1192" s="110">
        <v>6</v>
      </c>
      <c r="X1192" s="110">
        <v>2</v>
      </c>
      <c r="Y1192" s="110">
        <v>3</v>
      </c>
      <c r="Z1192" s="110">
        <v>0</v>
      </c>
      <c r="AA1192" s="110">
        <v>0</v>
      </c>
      <c r="AB1192" s="110">
        <v>0</v>
      </c>
      <c r="AC1192" s="110">
        <v>57836</v>
      </c>
      <c r="AD1192" s="110">
        <v>47235</v>
      </c>
      <c r="AE1192" s="110">
        <v>0</v>
      </c>
      <c r="AF1192" s="110" t="s">
        <v>365</v>
      </c>
      <c r="AG1192" s="16"/>
      <c r="AH1192" s="16"/>
      <c r="AI1192" s="16"/>
      <c r="AJ1192" s="16"/>
    </row>
    <row r="1193" spans="1:36" ht="14.5" x14ac:dyDescent="0.3">
      <c r="A1193" s="110" t="s">
        <v>202</v>
      </c>
      <c r="B1193" s="110">
        <v>40</v>
      </c>
      <c r="C1193" s="110">
        <v>150</v>
      </c>
      <c r="D1193" s="110">
        <v>0</v>
      </c>
      <c r="E1193" s="110">
        <v>1</v>
      </c>
      <c r="F1193" s="110">
        <v>3600</v>
      </c>
      <c r="G1193" s="110">
        <v>1</v>
      </c>
      <c r="H1193" s="110">
        <f t="shared" si="39"/>
        <v>1</v>
      </c>
      <c r="I1193" s="110">
        <v>920</v>
      </c>
      <c r="J1193" s="110">
        <v>920</v>
      </c>
      <c r="K1193" s="110">
        <f t="shared" si="38"/>
        <v>0</v>
      </c>
      <c r="L1193" s="110">
        <v>924</v>
      </c>
      <c r="M1193" s="110">
        <v>920</v>
      </c>
      <c r="N1193" s="110">
        <v>4.2000000000000003E-2</v>
      </c>
      <c r="O1193" s="110">
        <v>1.7000000000000001E-2</v>
      </c>
      <c r="P1193" s="110">
        <v>0.04</v>
      </c>
      <c r="Q1193" s="110">
        <v>1.4999999999999999E-2</v>
      </c>
      <c r="R1193" s="110">
        <v>0.02</v>
      </c>
      <c r="S1193" s="110">
        <v>0</v>
      </c>
      <c r="T1193" s="110">
        <v>20</v>
      </c>
      <c r="U1193" s="110">
        <v>20</v>
      </c>
      <c r="V1193" s="110">
        <v>10</v>
      </c>
      <c r="W1193" s="110">
        <v>25</v>
      </c>
      <c r="X1193" s="110">
        <v>10</v>
      </c>
      <c r="Y1193" s="110">
        <v>13</v>
      </c>
      <c r="Z1193" s="110">
        <v>0</v>
      </c>
      <c r="AA1193" s="110">
        <v>0</v>
      </c>
      <c r="AB1193" s="110">
        <v>0</v>
      </c>
      <c r="AC1193" s="110">
        <v>32563</v>
      </c>
      <c r="AD1193" s="110">
        <v>30322</v>
      </c>
      <c r="AE1193" s="110">
        <v>0</v>
      </c>
      <c r="AF1193" s="110" t="s">
        <v>365</v>
      </c>
      <c r="AG1193" s="16"/>
      <c r="AH1193" s="16"/>
      <c r="AI1193" s="16"/>
      <c r="AJ1193" s="16"/>
    </row>
    <row r="1194" spans="1:36" ht="14.5" x14ac:dyDescent="0.3">
      <c r="A1194" s="110" t="s">
        <v>203</v>
      </c>
      <c r="B1194" s="110">
        <v>40</v>
      </c>
      <c r="C1194" s="110">
        <v>174</v>
      </c>
      <c r="D1194" s="110">
        <v>0</v>
      </c>
      <c r="E1194" s="110">
        <v>1</v>
      </c>
      <c r="F1194" s="110">
        <v>3600</v>
      </c>
      <c r="G1194" s="110">
        <v>1</v>
      </c>
      <c r="H1194" s="110">
        <f t="shared" si="39"/>
        <v>1</v>
      </c>
      <c r="I1194" s="110">
        <v>1097</v>
      </c>
      <c r="J1194" s="110">
        <v>1097</v>
      </c>
      <c r="K1194" s="110">
        <f t="shared" si="38"/>
        <v>0</v>
      </c>
      <c r="L1194" s="110">
        <v>1099</v>
      </c>
      <c r="M1194" s="110">
        <v>1097</v>
      </c>
      <c r="N1194" s="110">
        <v>3.4000000000000002E-2</v>
      </c>
      <c r="O1194" s="110">
        <v>3.2000000000000001E-2</v>
      </c>
      <c r="P1194" s="110">
        <v>3.3000000000000002E-2</v>
      </c>
      <c r="Q1194" s="110">
        <v>1.0999999999999999E-2</v>
      </c>
      <c r="R1194" s="110">
        <v>0.02</v>
      </c>
      <c r="S1194" s="110">
        <v>0</v>
      </c>
      <c r="T1194" s="110">
        <v>12</v>
      </c>
      <c r="U1194" s="110">
        <v>12</v>
      </c>
      <c r="V1194" s="110">
        <v>2</v>
      </c>
      <c r="W1194" s="110">
        <v>7</v>
      </c>
      <c r="X1194" s="110">
        <v>2</v>
      </c>
      <c r="Y1194" s="110">
        <v>3</v>
      </c>
      <c r="Z1194" s="110">
        <v>0</v>
      </c>
      <c r="AA1194" s="110">
        <v>0</v>
      </c>
      <c r="AB1194" s="110">
        <v>0</v>
      </c>
      <c r="AC1194" s="110">
        <v>36851</v>
      </c>
      <c r="AD1194" s="110">
        <v>34378</v>
      </c>
      <c r="AE1194" s="110">
        <v>0</v>
      </c>
      <c r="AF1194" s="110" t="s">
        <v>365</v>
      </c>
      <c r="AG1194" s="16"/>
      <c r="AH1194" s="16"/>
      <c r="AI1194" s="16"/>
      <c r="AJ1194" s="16"/>
    </row>
    <row r="1195" spans="1:36" ht="14.5" x14ac:dyDescent="0.3">
      <c r="A1195" s="110" t="s">
        <v>204</v>
      </c>
      <c r="B1195" s="110">
        <v>40</v>
      </c>
      <c r="C1195" s="110">
        <v>166</v>
      </c>
      <c r="D1195" s="110">
        <v>0</v>
      </c>
      <c r="E1195" s="110">
        <v>1</v>
      </c>
      <c r="F1195" s="110">
        <v>3600</v>
      </c>
      <c r="G1195" s="110">
        <v>1</v>
      </c>
      <c r="H1195" s="110">
        <f t="shared" si="39"/>
        <v>1</v>
      </c>
      <c r="I1195" s="110">
        <v>1124</v>
      </c>
      <c r="J1195" s="110">
        <v>1124</v>
      </c>
      <c r="K1195" s="110">
        <f t="shared" si="38"/>
        <v>0</v>
      </c>
      <c r="L1195" s="110">
        <v>1126</v>
      </c>
      <c r="M1195" s="110">
        <v>1124</v>
      </c>
      <c r="N1195" s="110">
        <v>7.3999999999999996E-2</v>
      </c>
      <c r="O1195" s="110">
        <v>2.4E-2</v>
      </c>
      <c r="P1195" s="110">
        <v>6.6000000000000003E-2</v>
      </c>
      <c r="Q1195" s="110">
        <v>2.4E-2</v>
      </c>
      <c r="R1195" s="110">
        <v>4.2000000000000003E-2</v>
      </c>
      <c r="S1195" s="110">
        <v>1E-3</v>
      </c>
      <c r="T1195" s="110">
        <v>32</v>
      </c>
      <c r="U1195" s="110">
        <v>32</v>
      </c>
      <c r="V1195" s="110">
        <v>15</v>
      </c>
      <c r="W1195" s="110">
        <v>41</v>
      </c>
      <c r="X1195" s="110">
        <v>20</v>
      </c>
      <c r="Y1195" s="110">
        <v>18</v>
      </c>
      <c r="Z1195" s="110">
        <v>0</v>
      </c>
      <c r="AA1195" s="110">
        <v>0</v>
      </c>
      <c r="AB1195" s="110">
        <v>0</v>
      </c>
      <c r="AC1195" s="110">
        <v>46160</v>
      </c>
      <c r="AD1195" s="110">
        <v>41964</v>
      </c>
      <c r="AE1195" s="110">
        <v>0</v>
      </c>
      <c r="AF1195" s="110" t="s">
        <v>365</v>
      </c>
      <c r="AG1195" s="16"/>
      <c r="AH1195" s="16"/>
      <c r="AI1195" s="16"/>
      <c r="AJ1195" s="16"/>
    </row>
    <row r="1196" spans="1:36" ht="14.5" x14ac:dyDescent="0.3">
      <c r="A1196" s="110" t="s">
        <v>205</v>
      </c>
      <c r="B1196" s="110">
        <v>40</v>
      </c>
      <c r="C1196" s="110">
        <v>158</v>
      </c>
      <c r="D1196" s="110">
        <v>0</v>
      </c>
      <c r="E1196" s="110">
        <v>1</v>
      </c>
      <c r="F1196" s="110">
        <v>3600</v>
      </c>
      <c r="G1196" s="110">
        <v>1</v>
      </c>
      <c r="H1196" s="110">
        <f t="shared" si="39"/>
        <v>1</v>
      </c>
      <c r="I1196" s="110">
        <v>1070</v>
      </c>
      <c r="J1196" s="110">
        <v>1070</v>
      </c>
      <c r="K1196" s="110">
        <f t="shared" si="38"/>
        <v>0</v>
      </c>
      <c r="L1196" s="110">
        <v>1074</v>
      </c>
      <c r="M1196" s="110">
        <v>1070</v>
      </c>
      <c r="N1196" s="110">
        <v>0.34300000000000003</v>
      </c>
      <c r="O1196" s="110">
        <v>2.1000000000000001E-2</v>
      </c>
      <c r="P1196" s="110">
        <v>0.29699999999999999</v>
      </c>
      <c r="Q1196" s="110">
        <v>0.13600000000000001</v>
      </c>
      <c r="R1196" s="110">
        <v>0.16200000000000001</v>
      </c>
      <c r="S1196" s="110">
        <v>3.0000000000000001E-3</v>
      </c>
      <c r="T1196" s="110">
        <v>116</v>
      </c>
      <c r="U1196" s="110">
        <v>116</v>
      </c>
      <c r="V1196" s="110">
        <v>86</v>
      </c>
      <c r="W1196" s="110">
        <v>209</v>
      </c>
      <c r="X1196" s="110">
        <v>115</v>
      </c>
      <c r="Y1196" s="110">
        <v>113</v>
      </c>
      <c r="Z1196" s="110">
        <v>0</v>
      </c>
      <c r="AA1196" s="110">
        <v>0</v>
      </c>
      <c r="AB1196" s="110">
        <v>0</v>
      </c>
      <c r="AC1196" s="110">
        <v>89751</v>
      </c>
      <c r="AD1196" s="110">
        <v>97962</v>
      </c>
      <c r="AE1196" s="110">
        <v>0</v>
      </c>
      <c r="AF1196" s="110" t="s">
        <v>365</v>
      </c>
      <c r="AG1196" s="16"/>
      <c r="AH1196" s="16"/>
      <c r="AI1196" s="16"/>
      <c r="AJ1196" s="16"/>
    </row>
    <row r="1197" spans="1:36" ht="14.5" x14ac:dyDescent="0.3">
      <c r="A1197" s="110" t="s">
        <v>206</v>
      </c>
      <c r="B1197" s="110">
        <v>40</v>
      </c>
      <c r="C1197" s="110">
        <v>163</v>
      </c>
      <c r="D1197" s="110">
        <v>0</v>
      </c>
      <c r="E1197" s="110">
        <v>1</v>
      </c>
      <c r="F1197" s="110">
        <v>3600</v>
      </c>
      <c r="G1197" s="110">
        <v>1</v>
      </c>
      <c r="H1197" s="110">
        <f t="shared" si="39"/>
        <v>1</v>
      </c>
      <c r="I1197" s="110">
        <v>859</v>
      </c>
      <c r="J1197" s="110">
        <v>859</v>
      </c>
      <c r="K1197" s="110">
        <f t="shared" si="38"/>
        <v>0</v>
      </c>
      <c r="L1197" s="110">
        <v>859</v>
      </c>
      <c r="M1197" s="110">
        <v>859</v>
      </c>
      <c r="N1197" s="110">
        <v>0.02</v>
      </c>
      <c r="O1197" s="110">
        <v>0.02</v>
      </c>
      <c r="P1197" s="110">
        <v>0.02</v>
      </c>
      <c r="Q1197" s="110">
        <v>5.0000000000000001E-3</v>
      </c>
      <c r="R1197" s="110">
        <v>1.2999999999999999E-2</v>
      </c>
      <c r="S1197" s="110">
        <v>0</v>
      </c>
      <c r="T1197" s="110">
        <v>8</v>
      </c>
      <c r="U1197" s="110">
        <v>8</v>
      </c>
      <c r="V1197" s="110">
        <v>1</v>
      </c>
      <c r="W1197" s="110">
        <v>3</v>
      </c>
      <c r="X1197" s="110">
        <v>1</v>
      </c>
      <c r="Y1197" s="110">
        <v>2</v>
      </c>
      <c r="Z1197" s="110">
        <v>0</v>
      </c>
      <c r="AA1197" s="110">
        <v>0</v>
      </c>
      <c r="AB1197" s="110">
        <v>0</v>
      </c>
      <c r="AC1197" s="110">
        <v>19594</v>
      </c>
      <c r="AD1197" s="110">
        <v>18025</v>
      </c>
      <c r="AE1197" s="110">
        <v>0</v>
      </c>
      <c r="AF1197" s="110" t="s">
        <v>365</v>
      </c>
      <c r="AG1197" s="16"/>
      <c r="AH1197" s="16"/>
      <c r="AI1197" s="16"/>
      <c r="AJ1197" s="16"/>
    </row>
    <row r="1198" spans="1:36" ht="14.5" x14ac:dyDescent="0.3">
      <c r="A1198" s="110" t="s">
        <v>207</v>
      </c>
      <c r="B1198" s="110">
        <v>40</v>
      </c>
      <c r="C1198" s="110">
        <v>163</v>
      </c>
      <c r="D1198" s="110">
        <v>0</v>
      </c>
      <c r="E1198" s="110">
        <v>1</v>
      </c>
      <c r="F1198" s="110">
        <v>3600</v>
      </c>
      <c r="G1198" s="110">
        <v>1</v>
      </c>
      <c r="H1198" s="110">
        <f t="shared" si="39"/>
        <v>1</v>
      </c>
      <c r="I1198" s="110">
        <v>1026</v>
      </c>
      <c r="J1198" s="110">
        <v>1026</v>
      </c>
      <c r="K1198" s="110">
        <f t="shared" si="38"/>
        <v>0</v>
      </c>
      <c r="L1198" s="110">
        <v>1030</v>
      </c>
      <c r="M1198" s="110">
        <v>1026</v>
      </c>
      <c r="N1198" s="110">
        <v>0.11700000000000001</v>
      </c>
      <c r="O1198" s="110">
        <v>1.7999999999999999E-2</v>
      </c>
      <c r="P1198" s="110">
        <v>0.10299999999999999</v>
      </c>
      <c r="Q1198" s="110">
        <v>5.3999999999999999E-2</v>
      </c>
      <c r="R1198" s="110">
        <v>4.7E-2</v>
      </c>
      <c r="S1198" s="110">
        <v>1E-3</v>
      </c>
      <c r="T1198" s="110">
        <v>50</v>
      </c>
      <c r="U1198" s="110">
        <v>50</v>
      </c>
      <c r="V1198" s="110">
        <v>29</v>
      </c>
      <c r="W1198" s="110">
        <v>76</v>
      </c>
      <c r="X1198" s="110">
        <v>33</v>
      </c>
      <c r="Y1198" s="110">
        <v>35</v>
      </c>
      <c r="Z1198" s="110">
        <v>0</v>
      </c>
      <c r="AA1198" s="110">
        <v>0</v>
      </c>
      <c r="AB1198" s="110">
        <v>0</v>
      </c>
      <c r="AC1198" s="110">
        <v>64696</v>
      </c>
      <c r="AD1198" s="110">
        <v>52428</v>
      </c>
      <c r="AE1198" s="110">
        <v>0</v>
      </c>
      <c r="AF1198" s="110" t="s">
        <v>365</v>
      </c>
      <c r="AG1198" s="16"/>
      <c r="AH1198" s="16"/>
      <c r="AI1198" s="16"/>
      <c r="AJ1198" s="16"/>
    </row>
    <row r="1199" spans="1:36" ht="14.5" x14ac:dyDescent="0.3">
      <c r="A1199" s="110" t="s">
        <v>208</v>
      </c>
      <c r="B1199" s="110">
        <v>40</v>
      </c>
      <c r="C1199" s="110">
        <v>192</v>
      </c>
      <c r="D1199" s="110">
        <v>0</v>
      </c>
      <c r="E1199" s="110">
        <v>1</v>
      </c>
      <c r="F1199" s="110">
        <v>3600</v>
      </c>
      <c r="G1199" s="110">
        <v>1</v>
      </c>
      <c r="H1199" s="110">
        <f t="shared" si="39"/>
        <v>1</v>
      </c>
      <c r="I1199" s="110">
        <v>935</v>
      </c>
      <c r="J1199" s="110">
        <v>935</v>
      </c>
      <c r="K1199" s="110">
        <f t="shared" si="38"/>
        <v>0</v>
      </c>
      <c r="L1199" s="110">
        <v>935</v>
      </c>
      <c r="M1199" s="110">
        <v>935</v>
      </c>
      <c r="N1199" s="110">
        <v>2.1000000000000001E-2</v>
      </c>
      <c r="O1199" s="110">
        <v>2.1000000000000001E-2</v>
      </c>
      <c r="P1199" s="110">
        <v>2.1000000000000001E-2</v>
      </c>
      <c r="Q1199" s="110">
        <v>5.0000000000000001E-3</v>
      </c>
      <c r="R1199" s="110">
        <v>1.2E-2</v>
      </c>
      <c r="S1199" s="110">
        <v>0</v>
      </c>
      <c r="T1199" s="110">
        <v>4</v>
      </c>
      <c r="U1199" s="110">
        <v>4</v>
      </c>
      <c r="V1199" s="110">
        <v>1</v>
      </c>
      <c r="W1199" s="110">
        <v>4</v>
      </c>
      <c r="X1199" s="110">
        <v>1</v>
      </c>
      <c r="Y1199" s="110">
        <v>2</v>
      </c>
      <c r="Z1199" s="110">
        <v>0</v>
      </c>
      <c r="AA1199" s="110">
        <v>0</v>
      </c>
      <c r="AB1199" s="110">
        <v>0</v>
      </c>
      <c r="AC1199" s="110">
        <v>38943</v>
      </c>
      <c r="AD1199" s="110">
        <v>35225</v>
      </c>
      <c r="AE1199" s="110">
        <v>0</v>
      </c>
      <c r="AF1199" s="110" t="s">
        <v>365</v>
      </c>
      <c r="AG1199" s="16"/>
      <c r="AH1199" s="16"/>
      <c r="AI1199" s="16"/>
      <c r="AJ1199" s="16"/>
    </row>
    <row r="1200" spans="1:36" ht="14.5" x14ac:dyDescent="0.3">
      <c r="A1200" s="110" t="s">
        <v>209</v>
      </c>
      <c r="B1200" s="110">
        <v>40</v>
      </c>
      <c r="C1200" s="110">
        <v>165</v>
      </c>
      <c r="D1200" s="110">
        <v>0</v>
      </c>
      <c r="E1200" s="110">
        <v>1</v>
      </c>
      <c r="F1200" s="110">
        <v>3600</v>
      </c>
      <c r="G1200" s="110">
        <v>1</v>
      </c>
      <c r="H1200" s="110">
        <f t="shared" si="39"/>
        <v>1</v>
      </c>
      <c r="I1200" s="110">
        <v>1136</v>
      </c>
      <c r="J1200" s="110">
        <v>1136</v>
      </c>
      <c r="K1200" s="110">
        <f t="shared" ref="K1200:K1263" si="40">(I1200-J1200)/I1200*100</f>
        <v>0</v>
      </c>
      <c r="L1200" s="110">
        <v>1137</v>
      </c>
      <c r="M1200" s="110">
        <v>1136</v>
      </c>
      <c r="N1200" s="110">
        <v>2.5999999999999999E-2</v>
      </c>
      <c r="O1200" s="110">
        <v>2.4E-2</v>
      </c>
      <c r="P1200" s="110">
        <v>2.5999999999999999E-2</v>
      </c>
      <c r="Q1200" s="110">
        <v>1.0999999999999999E-2</v>
      </c>
      <c r="R1200" s="110">
        <v>1.0999999999999999E-2</v>
      </c>
      <c r="S1200" s="110">
        <v>0</v>
      </c>
      <c r="T1200" s="110">
        <v>10</v>
      </c>
      <c r="U1200" s="110">
        <v>10</v>
      </c>
      <c r="V1200" s="110">
        <v>2</v>
      </c>
      <c r="W1200" s="110">
        <v>6</v>
      </c>
      <c r="X1200" s="110">
        <v>2</v>
      </c>
      <c r="Y1200" s="110">
        <v>4</v>
      </c>
      <c r="Z1200" s="110">
        <v>0</v>
      </c>
      <c r="AA1200" s="110">
        <v>0</v>
      </c>
      <c r="AB1200" s="110">
        <v>0</v>
      </c>
      <c r="AC1200" s="110">
        <v>29827</v>
      </c>
      <c r="AD1200" s="110">
        <v>26042</v>
      </c>
      <c r="AE1200" s="110">
        <v>0</v>
      </c>
      <c r="AF1200" s="110" t="s">
        <v>365</v>
      </c>
      <c r="AG1200" s="16"/>
      <c r="AH1200" s="16"/>
      <c r="AI1200" s="16"/>
      <c r="AJ1200" s="16"/>
    </row>
    <row r="1201" spans="1:36" ht="14.5" x14ac:dyDescent="0.3">
      <c r="A1201" s="110" t="s">
        <v>210</v>
      </c>
      <c r="B1201" s="110">
        <v>40</v>
      </c>
      <c r="C1201" s="110">
        <v>182</v>
      </c>
      <c r="D1201" s="110">
        <v>0</v>
      </c>
      <c r="E1201" s="110">
        <v>1</v>
      </c>
      <c r="F1201" s="110">
        <v>3600</v>
      </c>
      <c r="G1201" s="110">
        <v>1</v>
      </c>
      <c r="H1201" s="110">
        <f t="shared" si="39"/>
        <v>1</v>
      </c>
      <c r="I1201" s="110">
        <v>1100</v>
      </c>
      <c r="J1201" s="110">
        <v>1100</v>
      </c>
      <c r="K1201" s="110">
        <f t="shared" si="40"/>
        <v>0</v>
      </c>
      <c r="L1201" s="110">
        <v>1106</v>
      </c>
      <c r="M1201" s="110">
        <v>1100</v>
      </c>
      <c r="N1201" s="110">
        <v>8.4000000000000005E-2</v>
      </c>
      <c r="O1201" s="110">
        <v>2.3E-2</v>
      </c>
      <c r="P1201" s="110">
        <v>7.9000000000000001E-2</v>
      </c>
      <c r="Q1201" s="110">
        <v>2.7E-2</v>
      </c>
      <c r="R1201" s="110">
        <v>4.3999999999999997E-2</v>
      </c>
      <c r="S1201" s="110">
        <v>0</v>
      </c>
      <c r="T1201" s="110">
        <v>35</v>
      </c>
      <c r="U1201" s="110">
        <v>35</v>
      </c>
      <c r="V1201" s="110">
        <v>16</v>
      </c>
      <c r="W1201" s="110">
        <v>44</v>
      </c>
      <c r="X1201" s="110">
        <v>19</v>
      </c>
      <c r="Y1201" s="110">
        <v>22</v>
      </c>
      <c r="Z1201" s="110">
        <v>0</v>
      </c>
      <c r="AA1201" s="110">
        <v>0</v>
      </c>
      <c r="AB1201" s="110">
        <v>0</v>
      </c>
      <c r="AC1201" s="110">
        <v>70311</v>
      </c>
      <c r="AD1201" s="110">
        <v>58424</v>
      </c>
      <c r="AE1201" s="110">
        <v>0</v>
      </c>
      <c r="AF1201" s="110" t="s">
        <v>365</v>
      </c>
      <c r="AG1201" s="16"/>
      <c r="AH1201" s="16"/>
      <c r="AI1201" s="16"/>
      <c r="AJ1201" s="16"/>
    </row>
    <row r="1202" spans="1:36" ht="14.5" x14ac:dyDescent="0.3">
      <c r="A1202" s="110" t="s">
        <v>211</v>
      </c>
      <c r="B1202" s="110">
        <v>50</v>
      </c>
      <c r="C1202" s="110">
        <v>151</v>
      </c>
      <c r="D1202" s="110">
        <v>0</v>
      </c>
      <c r="E1202" s="110">
        <v>1</v>
      </c>
      <c r="F1202" s="110">
        <v>3600</v>
      </c>
      <c r="G1202" s="110">
        <v>1</v>
      </c>
      <c r="H1202" s="110">
        <f t="shared" si="39"/>
        <v>1</v>
      </c>
      <c r="I1202" s="110">
        <v>1453</v>
      </c>
      <c r="J1202" s="110">
        <v>1453</v>
      </c>
      <c r="K1202" s="110">
        <f t="shared" si="40"/>
        <v>0</v>
      </c>
      <c r="L1202" s="110">
        <v>1456</v>
      </c>
      <c r="M1202" s="110">
        <v>1453</v>
      </c>
      <c r="N1202" s="110">
        <v>5.8999999999999997E-2</v>
      </c>
      <c r="O1202" s="110">
        <v>4.1000000000000002E-2</v>
      </c>
      <c r="P1202" s="110">
        <v>5.3999999999999999E-2</v>
      </c>
      <c r="Q1202" s="110">
        <v>1.7000000000000001E-2</v>
      </c>
      <c r="R1202" s="110">
        <v>3.5000000000000003E-2</v>
      </c>
      <c r="S1202" s="110">
        <v>0</v>
      </c>
      <c r="T1202" s="110">
        <v>16</v>
      </c>
      <c r="U1202" s="110">
        <v>16</v>
      </c>
      <c r="V1202" s="110">
        <v>6</v>
      </c>
      <c r="W1202" s="110">
        <v>14</v>
      </c>
      <c r="X1202" s="110">
        <v>6</v>
      </c>
      <c r="Y1202" s="110">
        <v>7</v>
      </c>
      <c r="Z1202" s="110">
        <v>0</v>
      </c>
      <c r="AA1202" s="110">
        <v>0</v>
      </c>
      <c r="AB1202" s="110">
        <v>0</v>
      </c>
      <c r="AC1202" s="110">
        <v>43790</v>
      </c>
      <c r="AD1202" s="110">
        <v>44495</v>
      </c>
      <c r="AE1202" s="110">
        <v>0</v>
      </c>
      <c r="AF1202" s="110" t="s">
        <v>365</v>
      </c>
      <c r="AG1202" s="16"/>
      <c r="AH1202" s="16"/>
      <c r="AI1202" s="16"/>
      <c r="AJ1202" s="16"/>
    </row>
    <row r="1203" spans="1:36" ht="14.5" x14ac:dyDescent="0.3">
      <c r="A1203" s="110" t="s">
        <v>212</v>
      </c>
      <c r="B1203" s="110">
        <v>50</v>
      </c>
      <c r="C1203" s="110">
        <v>182</v>
      </c>
      <c r="D1203" s="110">
        <v>0</v>
      </c>
      <c r="E1203" s="110">
        <v>1</v>
      </c>
      <c r="F1203" s="110">
        <v>3600</v>
      </c>
      <c r="G1203" s="110">
        <v>1</v>
      </c>
      <c r="H1203" s="110">
        <f t="shared" si="39"/>
        <v>1</v>
      </c>
      <c r="I1203" s="110">
        <v>1405</v>
      </c>
      <c r="J1203" s="110">
        <v>1405</v>
      </c>
      <c r="K1203" s="110">
        <f t="shared" si="40"/>
        <v>0</v>
      </c>
      <c r="L1203" s="110">
        <v>1408</v>
      </c>
      <c r="M1203" s="110">
        <v>1405</v>
      </c>
      <c r="N1203" s="110">
        <v>0.13800000000000001</v>
      </c>
      <c r="O1203" s="110">
        <v>3.7999999999999999E-2</v>
      </c>
      <c r="P1203" s="110">
        <v>0.128</v>
      </c>
      <c r="Q1203" s="110">
        <v>3.7999999999999999E-2</v>
      </c>
      <c r="R1203" s="110">
        <v>7.9000000000000001E-2</v>
      </c>
      <c r="S1203" s="110">
        <v>0</v>
      </c>
      <c r="T1203" s="110">
        <v>30</v>
      </c>
      <c r="U1203" s="110">
        <v>30</v>
      </c>
      <c r="V1203" s="110">
        <v>14</v>
      </c>
      <c r="W1203" s="110">
        <v>33</v>
      </c>
      <c r="X1203" s="110">
        <v>18</v>
      </c>
      <c r="Y1203" s="110">
        <v>17</v>
      </c>
      <c r="Z1203" s="110">
        <v>0</v>
      </c>
      <c r="AA1203" s="110">
        <v>0</v>
      </c>
      <c r="AB1203" s="110">
        <v>0</v>
      </c>
      <c r="AC1203" s="110">
        <v>86209</v>
      </c>
      <c r="AD1203" s="110">
        <v>71852</v>
      </c>
      <c r="AE1203" s="110">
        <v>0</v>
      </c>
      <c r="AF1203" s="110" t="s">
        <v>365</v>
      </c>
      <c r="AG1203" s="16"/>
      <c r="AH1203" s="16"/>
      <c r="AI1203" s="16"/>
      <c r="AJ1203" s="16"/>
    </row>
    <row r="1204" spans="1:36" ht="14.5" x14ac:dyDescent="0.3">
      <c r="A1204" s="110" t="s">
        <v>213</v>
      </c>
      <c r="B1204" s="110">
        <v>50</v>
      </c>
      <c r="C1204" s="110">
        <v>178</v>
      </c>
      <c r="D1204" s="110">
        <v>0</v>
      </c>
      <c r="E1204" s="110">
        <v>1</v>
      </c>
      <c r="F1204" s="110">
        <v>3600</v>
      </c>
      <c r="G1204" s="110">
        <v>1</v>
      </c>
      <c r="H1204" s="110">
        <f t="shared" si="39"/>
        <v>1</v>
      </c>
      <c r="I1204" s="110">
        <v>1176</v>
      </c>
      <c r="J1204" s="110">
        <v>1176</v>
      </c>
      <c r="K1204" s="110">
        <f t="shared" si="40"/>
        <v>0</v>
      </c>
      <c r="L1204" s="110">
        <v>1179</v>
      </c>
      <c r="M1204" s="110">
        <v>1176</v>
      </c>
      <c r="N1204" s="110">
        <v>6.8000000000000005E-2</v>
      </c>
      <c r="O1204" s="110">
        <v>5.5E-2</v>
      </c>
      <c r="P1204" s="110">
        <v>6.5000000000000002E-2</v>
      </c>
      <c r="Q1204" s="110">
        <v>1.4999999999999999E-2</v>
      </c>
      <c r="R1204" s="110">
        <v>4.2000000000000003E-2</v>
      </c>
      <c r="S1204" s="110">
        <v>0</v>
      </c>
      <c r="T1204" s="110">
        <v>12</v>
      </c>
      <c r="U1204" s="110">
        <v>12</v>
      </c>
      <c r="V1204" s="110">
        <v>2</v>
      </c>
      <c r="W1204" s="110">
        <v>6</v>
      </c>
      <c r="X1204" s="110">
        <v>2</v>
      </c>
      <c r="Y1204" s="110">
        <v>4</v>
      </c>
      <c r="Z1204" s="110">
        <v>0</v>
      </c>
      <c r="AA1204" s="110">
        <v>0</v>
      </c>
      <c r="AB1204" s="110">
        <v>0</v>
      </c>
      <c r="AC1204" s="110">
        <v>46639</v>
      </c>
      <c r="AD1204" s="110">
        <v>44886</v>
      </c>
      <c r="AE1204" s="110">
        <v>0</v>
      </c>
      <c r="AF1204" s="110" t="s">
        <v>365</v>
      </c>
      <c r="AG1204" s="16"/>
      <c r="AH1204" s="16"/>
      <c r="AI1204" s="16"/>
      <c r="AJ1204" s="16"/>
    </row>
    <row r="1205" spans="1:36" ht="14.5" x14ac:dyDescent="0.3">
      <c r="A1205" s="110" t="s">
        <v>214</v>
      </c>
      <c r="B1205" s="110">
        <v>50</v>
      </c>
      <c r="C1205" s="110">
        <v>161</v>
      </c>
      <c r="D1205" s="110">
        <v>0</v>
      </c>
      <c r="E1205" s="110">
        <v>1</v>
      </c>
      <c r="F1205" s="110">
        <v>3600</v>
      </c>
      <c r="G1205" s="110">
        <v>1</v>
      </c>
      <c r="H1205" s="110">
        <f t="shared" si="39"/>
        <v>1</v>
      </c>
      <c r="I1205" s="110">
        <v>1330</v>
      </c>
      <c r="J1205" s="110">
        <v>1330</v>
      </c>
      <c r="K1205" s="110">
        <f t="shared" si="40"/>
        <v>0</v>
      </c>
      <c r="L1205" s="110">
        <v>1330</v>
      </c>
      <c r="M1205" s="110">
        <v>1330</v>
      </c>
      <c r="N1205" s="110">
        <v>6.8000000000000005E-2</v>
      </c>
      <c r="O1205" s="110">
        <v>6.6000000000000003E-2</v>
      </c>
      <c r="P1205" s="110">
        <v>6.6000000000000003E-2</v>
      </c>
      <c r="Q1205" s="110">
        <v>1.4999999999999999E-2</v>
      </c>
      <c r="R1205" s="110">
        <v>4.2999999999999997E-2</v>
      </c>
      <c r="S1205" s="110">
        <v>0</v>
      </c>
      <c r="T1205" s="110">
        <v>12</v>
      </c>
      <c r="U1205" s="110">
        <v>12</v>
      </c>
      <c r="V1205" s="110">
        <v>1</v>
      </c>
      <c r="W1205" s="110">
        <v>4</v>
      </c>
      <c r="X1205" s="110">
        <v>1</v>
      </c>
      <c r="Y1205" s="110">
        <v>2</v>
      </c>
      <c r="Z1205" s="110">
        <v>0</v>
      </c>
      <c r="AA1205" s="110">
        <v>0</v>
      </c>
      <c r="AB1205" s="110">
        <v>0</v>
      </c>
      <c r="AC1205" s="110">
        <v>45236</v>
      </c>
      <c r="AD1205" s="110">
        <v>35667</v>
      </c>
      <c r="AE1205" s="110">
        <v>0</v>
      </c>
      <c r="AF1205" s="110" t="s">
        <v>365</v>
      </c>
      <c r="AG1205" s="16"/>
      <c r="AH1205" s="16"/>
      <c r="AI1205" s="16"/>
      <c r="AJ1205" s="16"/>
    </row>
    <row r="1206" spans="1:36" ht="14.5" x14ac:dyDescent="0.3">
      <c r="A1206" s="110" t="s">
        <v>215</v>
      </c>
      <c r="B1206" s="110">
        <v>50</v>
      </c>
      <c r="C1206" s="110">
        <v>163</v>
      </c>
      <c r="D1206" s="110">
        <v>0</v>
      </c>
      <c r="E1206" s="110">
        <v>1</v>
      </c>
      <c r="F1206" s="110">
        <v>3600</v>
      </c>
      <c r="G1206" s="110">
        <v>1</v>
      </c>
      <c r="H1206" s="110">
        <f t="shared" si="39"/>
        <v>1</v>
      </c>
      <c r="I1206" s="110">
        <v>1385</v>
      </c>
      <c r="J1206" s="110">
        <v>1385</v>
      </c>
      <c r="K1206" s="110">
        <f t="shared" si="40"/>
        <v>0</v>
      </c>
      <c r="L1206" s="110">
        <v>1391</v>
      </c>
      <c r="M1206" s="110">
        <v>1385</v>
      </c>
      <c r="N1206" s="110">
        <v>8.6999999999999994E-2</v>
      </c>
      <c r="O1206" s="110">
        <v>4.2000000000000003E-2</v>
      </c>
      <c r="P1206" s="110">
        <v>7.5999999999999998E-2</v>
      </c>
      <c r="Q1206" s="110">
        <v>2.5999999999999999E-2</v>
      </c>
      <c r="R1206" s="110">
        <v>5.0999999999999997E-2</v>
      </c>
      <c r="S1206" s="110">
        <v>0</v>
      </c>
      <c r="T1206" s="110">
        <v>23</v>
      </c>
      <c r="U1206" s="110">
        <v>23</v>
      </c>
      <c r="V1206" s="110">
        <v>10</v>
      </c>
      <c r="W1206" s="110">
        <v>26</v>
      </c>
      <c r="X1206" s="110">
        <v>11</v>
      </c>
      <c r="Y1206" s="110">
        <v>13</v>
      </c>
      <c r="Z1206" s="110">
        <v>0</v>
      </c>
      <c r="AA1206" s="110">
        <v>0</v>
      </c>
      <c r="AB1206" s="110">
        <v>0</v>
      </c>
      <c r="AC1206" s="110">
        <v>54291</v>
      </c>
      <c r="AD1206" s="110">
        <v>48429</v>
      </c>
      <c r="AE1206" s="110">
        <v>0</v>
      </c>
      <c r="AF1206" s="110" t="s">
        <v>365</v>
      </c>
      <c r="AG1206" s="16"/>
      <c r="AH1206" s="16"/>
      <c r="AI1206" s="16"/>
      <c r="AJ1206" s="16"/>
    </row>
    <row r="1207" spans="1:36" ht="14.5" x14ac:dyDescent="0.3">
      <c r="A1207" s="110" t="s">
        <v>216</v>
      </c>
      <c r="B1207" s="110">
        <v>50</v>
      </c>
      <c r="C1207" s="110">
        <v>181</v>
      </c>
      <c r="D1207" s="110">
        <v>0</v>
      </c>
      <c r="E1207" s="110">
        <v>1</v>
      </c>
      <c r="F1207" s="110">
        <v>3600</v>
      </c>
      <c r="G1207" s="110">
        <v>1</v>
      </c>
      <c r="H1207" s="110">
        <f t="shared" si="39"/>
        <v>1</v>
      </c>
      <c r="I1207" s="110">
        <v>1265</v>
      </c>
      <c r="J1207" s="110">
        <v>1265</v>
      </c>
      <c r="K1207" s="110">
        <f t="shared" si="40"/>
        <v>0</v>
      </c>
      <c r="L1207" s="110">
        <v>1265</v>
      </c>
      <c r="M1207" s="110">
        <v>1265</v>
      </c>
      <c r="N1207" s="110">
        <v>5.1999999999999998E-2</v>
      </c>
      <c r="O1207" s="110">
        <v>0.05</v>
      </c>
      <c r="P1207" s="110">
        <v>0.05</v>
      </c>
      <c r="Q1207" s="110">
        <v>1.0999999999999999E-2</v>
      </c>
      <c r="R1207" s="110">
        <v>3.4000000000000002E-2</v>
      </c>
      <c r="S1207" s="110">
        <v>0</v>
      </c>
      <c r="T1207" s="110">
        <v>8</v>
      </c>
      <c r="U1207" s="110">
        <v>8</v>
      </c>
      <c r="V1207" s="110">
        <v>1</v>
      </c>
      <c r="W1207" s="110">
        <v>3</v>
      </c>
      <c r="X1207" s="110">
        <v>1</v>
      </c>
      <c r="Y1207" s="110">
        <v>2</v>
      </c>
      <c r="Z1207" s="110">
        <v>0</v>
      </c>
      <c r="AA1207" s="110">
        <v>0</v>
      </c>
      <c r="AB1207" s="110">
        <v>0</v>
      </c>
      <c r="AC1207" s="110">
        <v>61229</v>
      </c>
      <c r="AD1207" s="110">
        <v>53238</v>
      </c>
      <c r="AE1207" s="110">
        <v>0</v>
      </c>
      <c r="AF1207" s="110" t="s">
        <v>365</v>
      </c>
      <c r="AG1207" s="16"/>
      <c r="AH1207" s="16"/>
      <c r="AI1207" s="16"/>
      <c r="AJ1207" s="16"/>
    </row>
    <row r="1208" spans="1:36" ht="14.5" x14ac:dyDescent="0.3">
      <c r="A1208" s="110" t="s">
        <v>217</v>
      </c>
      <c r="B1208" s="110">
        <v>50</v>
      </c>
      <c r="C1208" s="110">
        <v>173</v>
      </c>
      <c r="D1208" s="110">
        <v>0</v>
      </c>
      <c r="E1208" s="110">
        <v>1</v>
      </c>
      <c r="F1208" s="110">
        <v>3600</v>
      </c>
      <c r="G1208" s="110">
        <v>1</v>
      </c>
      <c r="H1208" s="110">
        <f t="shared" si="39"/>
        <v>1</v>
      </c>
      <c r="I1208" s="110">
        <v>1466</v>
      </c>
      <c r="J1208" s="110">
        <v>1466</v>
      </c>
      <c r="K1208" s="110">
        <f t="shared" si="40"/>
        <v>0</v>
      </c>
      <c r="L1208" s="110">
        <v>1466</v>
      </c>
      <c r="M1208" s="110">
        <v>1466</v>
      </c>
      <c r="N1208" s="110">
        <v>4.3999999999999997E-2</v>
      </c>
      <c r="O1208" s="110">
        <v>4.2000000000000003E-2</v>
      </c>
      <c r="P1208" s="110">
        <v>4.2000000000000003E-2</v>
      </c>
      <c r="Q1208" s="110">
        <v>1.2E-2</v>
      </c>
      <c r="R1208" s="110">
        <v>2.7E-2</v>
      </c>
      <c r="S1208" s="110">
        <v>0</v>
      </c>
      <c r="T1208" s="110">
        <v>9</v>
      </c>
      <c r="U1208" s="110">
        <v>9</v>
      </c>
      <c r="V1208" s="110">
        <v>1</v>
      </c>
      <c r="W1208" s="110">
        <v>3</v>
      </c>
      <c r="X1208" s="110">
        <v>1</v>
      </c>
      <c r="Y1208" s="110">
        <v>2</v>
      </c>
      <c r="Z1208" s="110">
        <v>0</v>
      </c>
      <c r="AA1208" s="110">
        <v>0</v>
      </c>
      <c r="AB1208" s="110">
        <v>0</v>
      </c>
      <c r="AC1208" s="110">
        <v>43100</v>
      </c>
      <c r="AD1208" s="110">
        <v>42321</v>
      </c>
      <c r="AE1208" s="110">
        <v>0</v>
      </c>
      <c r="AF1208" s="110" t="s">
        <v>365</v>
      </c>
      <c r="AG1208" s="16"/>
      <c r="AH1208" s="16"/>
      <c r="AI1208" s="16"/>
      <c r="AJ1208" s="16"/>
    </row>
    <row r="1209" spans="1:36" ht="14.5" x14ac:dyDescent="0.3">
      <c r="A1209" s="110" t="s">
        <v>218</v>
      </c>
      <c r="B1209" s="110">
        <v>50</v>
      </c>
      <c r="C1209" s="110">
        <v>153</v>
      </c>
      <c r="D1209" s="110">
        <v>0</v>
      </c>
      <c r="E1209" s="110">
        <v>1</v>
      </c>
      <c r="F1209" s="110">
        <v>3600</v>
      </c>
      <c r="G1209" s="110">
        <v>1</v>
      </c>
      <c r="H1209" s="110">
        <f t="shared" si="39"/>
        <v>1</v>
      </c>
      <c r="I1209" s="110">
        <v>1228</v>
      </c>
      <c r="J1209" s="110">
        <v>1228</v>
      </c>
      <c r="K1209" s="110">
        <f t="shared" si="40"/>
        <v>0</v>
      </c>
      <c r="L1209" s="110">
        <v>1234</v>
      </c>
      <c r="M1209" s="110">
        <v>1228</v>
      </c>
      <c r="N1209" s="110">
        <v>4.8000000000000001E-2</v>
      </c>
      <c r="O1209" s="110">
        <v>3.4000000000000002E-2</v>
      </c>
      <c r="P1209" s="110">
        <v>4.5999999999999999E-2</v>
      </c>
      <c r="Q1209" s="110">
        <v>1.4999999999999999E-2</v>
      </c>
      <c r="R1209" s="110">
        <v>2.4E-2</v>
      </c>
      <c r="S1209" s="110">
        <v>1E-3</v>
      </c>
      <c r="T1209" s="110">
        <v>13</v>
      </c>
      <c r="U1209" s="110">
        <v>13</v>
      </c>
      <c r="V1209" s="110">
        <v>3</v>
      </c>
      <c r="W1209" s="110">
        <v>8</v>
      </c>
      <c r="X1209" s="110">
        <v>3</v>
      </c>
      <c r="Y1209" s="110">
        <v>5</v>
      </c>
      <c r="Z1209" s="110">
        <v>0</v>
      </c>
      <c r="AA1209" s="110">
        <v>0</v>
      </c>
      <c r="AB1209" s="110">
        <v>0</v>
      </c>
      <c r="AC1209" s="110">
        <v>40832</v>
      </c>
      <c r="AD1209" s="110">
        <v>38432</v>
      </c>
      <c r="AE1209" s="110">
        <v>0</v>
      </c>
      <c r="AF1209" s="110" t="s">
        <v>365</v>
      </c>
      <c r="AG1209" s="16"/>
      <c r="AH1209" s="16"/>
      <c r="AI1209" s="16"/>
      <c r="AJ1209" s="16"/>
    </row>
    <row r="1210" spans="1:36" ht="14.5" x14ac:dyDescent="0.3">
      <c r="A1210" s="110" t="s">
        <v>219</v>
      </c>
      <c r="B1210" s="110">
        <v>50</v>
      </c>
      <c r="C1210" s="110">
        <v>171</v>
      </c>
      <c r="D1210" s="110">
        <v>0</v>
      </c>
      <c r="E1210" s="110">
        <v>1</v>
      </c>
      <c r="F1210" s="110">
        <v>3600</v>
      </c>
      <c r="G1210" s="110">
        <v>1</v>
      </c>
      <c r="H1210" s="110">
        <f t="shared" si="39"/>
        <v>1</v>
      </c>
      <c r="I1210" s="110">
        <v>1119</v>
      </c>
      <c r="J1210" s="110">
        <v>1119</v>
      </c>
      <c r="K1210" s="110">
        <f t="shared" si="40"/>
        <v>0</v>
      </c>
      <c r="L1210" s="110">
        <v>1120</v>
      </c>
      <c r="M1210" s="110">
        <v>1119</v>
      </c>
      <c r="N1210" s="110">
        <v>4.4999999999999998E-2</v>
      </c>
      <c r="O1210" s="110">
        <v>3.5999999999999997E-2</v>
      </c>
      <c r="P1210" s="110">
        <v>4.2000000000000003E-2</v>
      </c>
      <c r="Q1210" s="110">
        <v>1.4E-2</v>
      </c>
      <c r="R1210" s="110">
        <v>2.5000000000000001E-2</v>
      </c>
      <c r="S1210" s="110">
        <v>0</v>
      </c>
      <c r="T1210" s="110">
        <v>11</v>
      </c>
      <c r="U1210" s="110">
        <v>11</v>
      </c>
      <c r="V1210" s="110">
        <v>2</v>
      </c>
      <c r="W1210" s="110">
        <v>7</v>
      </c>
      <c r="X1210" s="110">
        <v>2</v>
      </c>
      <c r="Y1210" s="110">
        <v>4</v>
      </c>
      <c r="Z1210" s="110">
        <v>0</v>
      </c>
      <c r="AA1210" s="110">
        <v>0</v>
      </c>
      <c r="AB1210" s="110">
        <v>0</v>
      </c>
      <c r="AC1210" s="110">
        <v>39944</v>
      </c>
      <c r="AD1210" s="110">
        <v>41648</v>
      </c>
      <c r="AE1210" s="110">
        <v>0</v>
      </c>
      <c r="AF1210" s="110" t="s">
        <v>365</v>
      </c>
      <c r="AG1210" s="16"/>
      <c r="AH1210" s="16"/>
      <c r="AI1210" s="16"/>
      <c r="AJ1210" s="16"/>
    </row>
    <row r="1211" spans="1:36" ht="14.5" x14ac:dyDescent="0.3">
      <c r="A1211" s="110" t="s">
        <v>220</v>
      </c>
      <c r="B1211" s="110">
        <v>50</v>
      </c>
      <c r="C1211" s="110">
        <v>164</v>
      </c>
      <c r="D1211" s="110">
        <v>0</v>
      </c>
      <c r="E1211" s="110">
        <v>1</v>
      </c>
      <c r="F1211" s="110">
        <v>3600</v>
      </c>
      <c r="G1211" s="110">
        <v>1</v>
      </c>
      <c r="H1211" s="110">
        <f t="shared" si="39"/>
        <v>1</v>
      </c>
      <c r="I1211" s="110">
        <v>1139</v>
      </c>
      <c r="J1211" s="110">
        <v>1139</v>
      </c>
      <c r="K1211" s="110">
        <f t="shared" si="40"/>
        <v>0</v>
      </c>
      <c r="L1211" s="110">
        <v>1140</v>
      </c>
      <c r="M1211" s="110">
        <v>1139</v>
      </c>
      <c r="N1211" s="110">
        <v>4.7E-2</v>
      </c>
      <c r="O1211" s="110">
        <v>3.6999999999999998E-2</v>
      </c>
      <c r="P1211" s="110">
        <v>4.4999999999999998E-2</v>
      </c>
      <c r="Q1211" s="110">
        <v>1.4E-2</v>
      </c>
      <c r="R1211" s="110">
        <v>2.5999999999999999E-2</v>
      </c>
      <c r="S1211" s="110">
        <v>0</v>
      </c>
      <c r="T1211" s="110">
        <v>10</v>
      </c>
      <c r="U1211" s="110">
        <v>10</v>
      </c>
      <c r="V1211" s="110">
        <v>2</v>
      </c>
      <c r="W1211" s="110">
        <v>7</v>
      </c>
      <c r="X1211" s="110">
        <v>2</v>
      </c>
      <c r="Y1211" s="110">
        <v>3</v>
      </c>
      <c r="Z1211" s="110">
        <v>0</v>
      </c>
      <c r="AA1211" s="110">
        <v>0</v>
      </c>
      <c r="AB1211" s="110">
        <v>0</v>
      </c>
      <c r="AC1211" s="110">
        <v>50516</v>
      </c>
      <c r="AD1211" s="110">
        <v>44004</v>
      </c>
      <c r="AE1211" s="110">
        <v>0</v>
      </c>
      <c r="AF1211" s="110" t="s">
        <v>365</v>
      </c>
      <c r="AG1211" s="16"/>
      <c r="AH1211" s="16"/>
      <c r="AI1211" s="16"/>
      <c r="AJ1211" s="16"/>
    </row>
    <row r="1212" spans="1:36" ht="14.5" x14ac:dyDescent="0.3">
      <c r="A1212" s="110" t="s">
        <v>221</v>
      </c>
      <c r="B1212" s="110">
        <v>50</v>
      </c>
      <c r="C1212" s="110">
        <v>172</v>
      </c>
      <c r="D1212" s="110">
        <v>0</v>
      </c>
      <c r="E1212" s="110">
        <v>1</v>
      </c>
      <c r="F1212" s="110">
        <v>3600</v>
      </c>
      <c r="G1212" s="110">
        <v>1</v>
      </c>
      <c r="H1212" s="110">
        <f t="shared" si="39"/>
        <v>1</v>
      </c>
      <c r="I1212" s="110">
        <v>1381</v>
      </c>
      <c r="J1212" s="110">
        <v>1381</v>
      </c>
      <c r="K1212" s="110">
        <f t="shared" si="40"/>
        <v>0</v>
      </c>
      <c r="L1212" s="110">
        <v>1386</v>
      </c>
      <c r="M1212" s="110">
        <v>1381</v>
      </c>
      <c r="N1212" s="110">
        <v>0.36699999999999999</v>
      </c>
      <c r="O1212" s="110">
        <v>6.3E-2</v>
      </c>
      <c r="P1212" s="110">
        <v>0.32</v>
      </c>
      <c r="Q1212" s="110">
        <v>0.108</v>
      </c>
      <c r="R1212" s="110">
        <v>0.215</v>
      </c>
      <c r="S1212" s="110">
        <v>0</v>
      </c>
      <c r="T1212" s="110">
        <v>75</v>
      </c>
      <c r="U1212" s="110">
        <v>75</v>
      </c>
      <c r="V1212" s="110">
        <v>54</v>
      </c>
      <c r="W1212" s="110">
        <v>146</v>
      </c>
      <c r="X1212" s="110">
        <v>66</v>
      </c>
      <c r="Y1212" s="110">
        <v>65</v>
      </c>
      <c r="Z1212" s="110">
        <v>0</v>
      </c>
      <c r="AA1212" s="110">
        <v>0</v>
      </c>
      <c r="AB1212" s="110">
        <v>0</v>
      </c>
      <c r="AC1212" s="110">
        <v>155842</v>
      </c>
      <c r="AD1212" s="110">
        <v>138493</v>
      </c>
      <c r="AE1212" s="110">
        <v>0</v>
      </c>
      <c r="AF1212" s="110" t="s">
        <v>365</v>
      </c>
      <c r="AG1212" s="16"/>
      <c r="AH1212" s="16"/>
      <c r="AI1212" s="16"/>
      <c r="AJ1212" s="16"/>
    </row>
    <row r="1213" spans="1:36" ht="14.5" x14ac:dyDescent="0.3">
      <c r="A1213" s="110" t="s">
        <v>222</v>
      </c>
      <c r="B1213" s="110">
        <v>50</v>
      </c>
      <c r="C1213" s="110">
        <v>191</v>
      </c>
      <c r="D1213" s="110">
        <v>0</v>
      </c>
      <c r="E1213" s="110">
        <v>1</v>
      </c>
      <c r="F1213" s="110">
        <v>3600</v>
      </c>
      <c r="G1213" s="110">
        <v>1</v>
      </c>
      <c r="H1213" s="110">
        <f t="shared" si="39"/>
        <v>1</v>
      </c>
      <c r="I1213" s="110">
        <v>1114</v>
      </c>
      <c r="J1213" s="110">
        <v>1114</v>
      </c>
      <c r="K1213" s="110">
        <f t="shared" si="40"/>
        <v>0</v>
      </c>
      <c r="L1213" s="110">
        <v>1115</v>
      </c>
      <c r="M1213" s="110">
        <v>1114</v>
      </c>
      <c r="N1213" s="110">
        <v>0.13200000000000001</v>
      </c>
      <c r="O1213" s="110">
        <v>9.4E-2</v>
      </c>
      <c r="P1213" s="110">
        <v>0.13</v>
      </c>
      <c r="Q1213" s="110">
        <v>2.1999999999999999E-2</v>
      </c>
      <c r="R1213" s="110">
        <v>8.4000000000000005E-2</v>
      </c>
      <c r="S1213" s="110">
        <v>1E-3</v>
      </c>
      <c r="T1213" s="110">
        <v>16</v>
      </c>
      <c r="U1213" s="110">
        <v>16</v>
      </c>
      <c r="V1213" s="110">
        <v>4</v>
      </c>
      <c r="W1213" s="110">
        <v>12</v>
      </c>
      <c r="X1213" s="110">
        <v>5</v>
      </c>
      <c r="Y1213" s="110">
        <v>6</v>
      </c>
      <c r="Z1213" s="110">
        <v>0</v>
      </c>
      <c r="AA1213" s="110">
        <v>0</v>
      </c>
      <c r="AB1213" s="110">
        <v>0</v>
      </c>
      <c r="AC1213" s="110">
        <v>99103</v>
      </c>
      <c r="AD1213" s="110">
        <v>99299</v>
      </c>
      <c r="AE1213" s="110">
        <v>0</v>
      </c>
      <c r="AF1213" s="110" t="s">
        <v>365</v>
      </c>
      <c r="AG1213" s="16"/>
      <c r="AH1213" s="16"/>
      <c r="AI1213" s="16"/>
      <c r="AJ1213" s="16"/>
    </row>
    <row r="1214" spans="1:36" ht="14.5" x14ac:dyDescent="0.3">
      <c r="A1214" s="110" t="s">
        <v>223</v>
      </c>
      <c r="B1214" s="110">
        <v>50</v>
      </c>
      <c r="C1214" s="110">
        <v>179</v>
      </c>
      <c r="D1214" s="110">
        <v>0</v>
      </c>
      <c r="E1214" s="110">
        <v>1</v>
      </c>
      <c r="F1214" s="110">
        <v>3600</v>
      </c>
      <c r="G1214" s="110">
        <v>1</v>
      </c>
      <c r="H1214" s="110">
        <f t="shared" si="39"/>
        <v>1</v>
      </c>
      <c r="I1214" s="110">
        <v>1269</v>
      </c>
      <c r="J1214" s="110">
        <v>1269</v>
      </c>
      <c r="K1214" s="110">
        <f t="shared" si="40"/>
        <v>0</v>
      </c>
      <c r="L1214" s="110">
        <v>1271</v>
      </c>
      <c r="M1214" s="110">
        <v>1269</v>
      </c>
      <c r="N1214" s="110">
        <v>6.5000000000000002E-2</v>
      </c>
      <c r="O1214" s="110">
        <v>5.7000000000000002E-2</v>
      </c>
      <c r="P1214" s="110">
        <v>6.2E-2</v>
      </c>
      <c r="Q1214" s="110">
        <v>1.4E-2</v>
      </c>
      <c r="R1214" s="110">
        <v>3.7999999999999999E-2</v>
      </c>
      <c r="S1214" s="110">
        <v>0</v>
      </c>
      <c r="T1214" s="110">
        <v>12</v>
      </c>
      <c r="U1214" s="110">
        <v>12</v>
      </c>
      <c r="V1214" s="110">
        <v>3</v>
      </c>
      <c r="W1214" s="110">
        <v>10</v>
      </c>
      <c r="X1214" s="110">
        <v>4</v>
      </c>
      <c r="Y1214" s="110">
        <v>5</v>
      </c>
      <c r="Z1214" s="110">
        <v>0</v>
      </c>
      <c r="AA1214" s="110">
        <v>0</v>
      </c>
      <c r="AB1214" s="110">
        <v>0</v>
      </c>
      <c r="AC1214" s="110">
        <v>57410</v>
      </c>
      <c r="AD1214" s="110">
        <v>48178</v>
      </c>
      <c r="AE1214" s="110">
        <v>0</v>
      </c>
      <c r="AF1214" s="110" t="s">
        <v>365</v>
      </c>
      <c r="AG1214" s="16"/>
      <c r="AH1214" s="16"/>
      <c r="AI1214" s="16"/>
      <c r="AJ1214" s="16"/>
    </row>
    <row r="1215" spans="1:36" ht="14.5" x14ac:dyDescent="0.3">
      <c r="A1215" s="110" t="s">
        <v>224</v>
      </c>
      <c r="B1215" s="110">
        <v>50</v>
      </c>
      <c r="C1215" s="110">
        <v>184</v>
      </c>
      <c r="D1215" s="110">
        <v>0</v>
      </c>
      <c r="E1215" s="110">
        <v>1</v>
      </c>
      <c r="F1215" s="110">
        <v>3600</v>
      </c>
      <c r="G1215" s="110">
        <v>1</v>
      </c>
      <c r="H1215" s="110">
        <f t="shared" si="39"/>
        <v>1</v>
      </c>
      <c r="I1215" s="110">
        <v>1339</v>
      </c>
      <c r="J1215" s="110">
        <v>1339</v>
      </c>
      <c r="K1215" s="110">
        <f t="shared" si="40"/>
        <v>0</v>
      </c>
      <c r="L1215" s="110">
        <v>1341</v>
      </c>
      <c r="M1215" s="110">
        <v>1339</v>
      </c>
      <c r="N1215" s="110">
        <v>6.5000000000000002E-2</v>
      </c>
      <c r="O1215" s="110">
        <v>5.5E-2</v>
      </c>
      <c r="P1215" s="110">
        <v>6.2E-2</v>
      </c>
      <c r="Q1215" s="110">
        <v>1.4999999999999999E-2</v>
      </c>
      <c r="R1215" s="110">
        <v>4.2999999999999997E-2</v>
      </c>
      <c r="S1215" s="110">
        <v>1E-3</v>
      </c>
      <c r="T1215" s="110">
        <v>12</v>
      </c>
      <c r="U1215" s="110">
        <v>12</v>
      </c>
      <c r="V1215" s="110">
        <v>2</v>
      </c>
      <c r="W1215" s="110">
        <v>7</v>
      </c>
      <c r="X1215" s="110">
        <v>2</v>
      </c>
      <c r="Y1215" s="110">
        <v>4</v>
      </c>
      <c r="Z1215" s="110">
        <v>0</v>
      </c>
      <c r="AA1215" s="110">
        <v>0</v>
      </c>
      <c r="AB1215" s="110">
        <v>0</v>
      </c>
      <c r="AC1215" s="110">
        <v>93062</v>
      </c>
      <c r="AD1215" s="110">
        <v>73853</v>
      </c>
      <c r="AE1215" s="110">
        <v>0</v>
      </c>
      <c r="AF1215" s="110" t="s">
        <v>365</v>
      </c>
      <c r="AG1215" s="16"/>
      <c r="AH1215" s="16"/>
      <c r="AI1215" s="16"/>
      <c r="AJ1215" s="16"/>
    </row>
    <row r="1216" spans="1:36" ht="14.5" x14ac:dyDescent="0.3">
      <c r="A1216" s="110" t="s">
        <v>225</v>
      </c>
      <c r="B1216" s="110">
        <v>50</v>
      </c>
      <c r="C1216" s="110">
        <v>167</v>
      </c>
      <c r="D1216" s="110">
        <v>0</v>
      </c>
      <c r="E1216" s="110">
        <v>1</v>
      </c>
      <c r="F1216" s="110">
        <v>3600</v>
      </c>
      <c r="G1216" s="110">
        <v>1</v>
      </c>
      <c r="H1216" s="110">
        <f t="shared" si="39"/>
        <v>1</v>
      </c>
      <c r="I1216" s="110">
        <v>1247</v>
      </c>
      <c r="J1216" s="110">
        <v>1247</v>
      </c>
      <c r="K1216" s="110">
        <f t="shared" si="40"/>
        <v>0</v>
      </c>
      <c r="L1216" s="110">
        <v>1250</v>
      </c>
      <c r="M1216" s="110">
        <v>1247</v>
      </c>
      <c r="N1216" s="110">
        <v>4.8000000000000001E-2</v>
      </c>
      <c r="O1216" s="110">
        <v>3.9E-2</v>
      </c>
      <c r="P1216" s="110">
        <v>4.5999999999999999E-2</v>
      </c>
      <c r="Q1216" s="110">
        <v>1.4E-2</v>
      </c>
      <c r="R1216" s="110">
        <v>2.5999999999999999E-2</v>
      </c>
      <c r="S1216" s="110">
        <v>0</v>
      </c>
      <c r="T1216" s="110">
        <v>13</v>
      </c>
      <c r="U1216" s="110">
        <v>13</v>
      </c>
      <c r="V1216" s="110">
        <v>2</v>
      </c>
      <c r="W1216" s="110">
        <v>6</v>
      </c>
      <c r="X1216" s="110">
        <v>2</v>
      </c>
      <c r="Y1216" s="110">
        <v>4</v>
      </c>
      <c r="Z1216" s="110">
        <v>0</v>
      </c>
      <c r="AA1216" s="110">
        <v>0</v>
      </c>
      <c r="AB1216" s="110">
        <v>0</v>
      </c>
      <c r="AC1216" s="110">
        <v>45644</v>
      </c>
      <c r="AD1216" s="110">
        <v>40373</v>
      </c>
      <c r="AE1216" s="110">
        <v>0</v>
      </c>
      <c r="AF1216" s="110" t="s">
        <v>365</v>
      </c>
      <c r="AG1216" s="16"/>
      <c r="AH1216" s="16"/>
      <c r="AI1216" s="16"/>
      <c r="AJ1216" s="16"/>
    </row>
    <row r="1217" spans="1:36" ht="14.5" x14ac:dyDescent="0.3">
      <c r="A1217" s="110" t="s">
        <v>226</v>
      </c>
      <c r="B1217" s="110">
        <v>50</v>
      </c>
      <c r="C1217" s="110">
        <v>184</v>
      </c>
      <c r="D1217" s="110">
        <v>0</v>
      </c>
      <c r="E1217" s="110">
        <v>1</v>
      </c>
      <c r="F1217" s="110">
        <v>3600</v>
      </c>
      <c r="G1217" s="110">
        <v>1</v>
      </c>
      <c r="H1217" s="110">
        <f t="shared" si="39"/>
        <v>1</v>
      </c>
      <c r="I1217" s="110">
        <v>1411</v>
      </c>
      <c r="J1217" s="110">
        <v>1411</v>
      </c>
      <c r="K1217" s="110">
        <f t="shared" si="40"/>
        <v>0</v>
      </c>
      <c r="L1217" s="110">
        <v>1411</v>
      </c>
      <c r="M1217" s="110">
        <v>1411</v>
      </c>
      <c r="N1217" s="110">
        <v>5.7000000000000002E-2</v>
      </c>
      <c r="O1217" s="110">
        <v>5.6000000000000001E-2</v>
      </c>
      <c r="P1217" s="110">
        <v>5.6000000000000001E-2</v>
      </c>
      <c r="Q1217" s="110">
        <v>1.4999999999999999E-2</v>
      </c>
      <c r="R1217" s="110">
        <v>3.5999999999999997E-2</v>
      </c>
      <c r="S1217" s="110">
        <v>0</v>
      </c>
      <c r="T1217" s="110">
        <v>13</v>
      </c>
      <c r="U1217" s="110">
        <v>13</v>
      </c>
      <c r="V1217" s="110">
        <v>1</v>
      </c>
      <c r="W1217" s="110">
        <v>3</v>
      </c>
      <c r="X1217" s="110">
        <v>1</v>
      </c>
      <c r="Y1217" s="110">
        <v>2</v>
      </c>
      <c r="Z1217" s="110">
        <v>0</v>
      </c>
      <c r="AA1217" s="110">
        <v>0</v>
      </c>
      <c r="AB1217" s="110">
        <v>0</v>
      </c>
      <c r="AC1217" s="110">
        <v>62189</v>
      </c>
      <c r="AD1217" s="110">
        <v>59495</v>
      </c>
      <c r="AE1217" s="110">
        <v>0</v>
      </c>
      <c r="AF1217" s="110" t="s">
        <v>365</v>
      </c>
      <c r="AG1217" s="16"/>
      <c r="AH1217" s="16"/>
      <c r="AI1217" s="16"/>
      <c r="AJ1217" s="16"/>
    </row>
    <row r="1218" spans="1:36" ht="14.5" x14ac:dyDescent="0.3">
      <c r="A1218" s="110" t="s">
        <v>227</v>
      </c>
      <c r="B1218" s="110">
        <v>50</v>
      </c>
      <c r="C1218" s="110">
        <v>188</v>
      </c>
      <c r="D1218" s="110">
        <v>0</v>
      </c>
      <c r="E1218" s="110">
        <v>1</v>
      </c>
      <c r="F1218" s="110">
        <v>3600</v>
      </c>
      <c r="G1218" s="110">
        <v>1</v>
      </c>
      <c r="H1218" s="110">
        <f t="shared" ref="H1218:H1281" si="41">IF(I1218=J1218,1,0)</f>
        <v>1</v>
      </c>
      <c r="I1218" s="110">
        <v>1199</v>
      </c>
      <c r="J1218" s="110">
        <v>1199</v>
      </c>
      <c r="K1218" s="110">
        <f t="shared" si="40"/>
        <v>0</v>
      </c>
      <c r="L1218" s="110">
        <v>1199</v>
      </c>
      <c r="M1218" s="110">
        <v>1199</v>
      </c>
      <c r="N1218" s="110">
        <v>4.8000000000000001E-2</v>
      </c>
      <c r="O1218" s="110">
        <v>4.8000000000000001E-2</v>
      </c>
      <c r="P1218" s="110">
        <v>4.8000000000000001E-2</v>
      </c>
      <c r="Q1218" s="110">
        <v>0.01</v>
      </c>
      <c r="R1218" s="110">
        <v>2.9000000000000001E-2</v>
      </c>
      <c r="S1218" s="110">
        <v>0</v>
      </c>
      <c r="T1218" s="110">
        <v>9</v>
      </c>
      <c r="U1218" s="110">
        <v>9</v>
      </c>
      <c r="V1218" s="110">
        <v>1</v>
      </c>
      <c r="W1218" s="110">
        <v>4</v>
      </c>
      <c r="X1218" s="110">
        <v>1</v>
      </c>
      <c r="Y1218" s="110">
        <v>2</v>
      </c>
      <c r="Z1218" s="110">
        <v>0</v>
      </c>
      <c r="AA1218" s="110">
        <v>0</v>
      </c>
      <c r="AB1218" s="110">
        <v>0</v>
      </c>
      <c r="AC1218" s="110">
        <v>71034</v>
      </c>
      <c r="AD1218" s="110">
        <v>66205</v>
      </c>
      <c r="AE1218" s="110">
        <v>0</v>
      </c>
      <c r="AF1218" s="110" t="s">
        <v>365</v>
      </c>
      <c r="AG1218" s="16"/>
      <c r="AH1218" s="16"/>
      <c r="AI1218" s="16"/>
      <c r="AJ1218" s="16"/>
    </row>
    <row r="1219" spans="1:36" ht="14.5" x14ac:dyDescent="0.3">
      <c r="A1219" s="110" t="s">
        <v>228</v>
      </c>
      <c r="B1219" s="110">
        <v>50</v>
      </c>
      <c r="C1219" s="110">
        <v>198</v>
      </c>
      <c r="D1219" s="110">
        <v>0</v>
      </c>
      <c r="E1219" s="110">
        <v>1</v>
      </c>
      <c r="F1219" s="110">
        <v>3600</v>
      </c>
      <c r="G1219" s="110">
        <v>1</v>
      </c>
      <c r="H1219" s="110">
        <f t="shared" si="41"/>
        <v>1</v>
      </c>
      <c r="I1219" s="110">
        <v>1328</v>
      </c>
      <c r="J1219" s="110">
        <v>1328</v>
      </c>
      <c r="K1219" s="110">
        <f t="shared" si="40"/>
        <v>0</v>
      </c>
      <c r="L1219" s="110">
        <v>1328</v>
      </c>
      <c r="M1219" s="110">
        <v>1328</v>
      </c>
      <c r="N1219" s="110">
        <v>0.04</v>
      </c>
      <c r="O1219" s="110">
        <v>3.7999999999999999E-2</v>
      </c>
      <c r="P1219" s="110">
        <v>3.7999999999999999E-2</v>
      </c>
      <c r="Q1219" s="110">
        <v>0.01</v>
      </c>
      <c r="R1219" s="110">
        <v>2.4E-2</v>
      </c>
      <c r="S1219" s="110">
        <v>0</v>
      </c>
      <c r="T1219" s="110">
        <v>9</v>
      </c>
      <c r="U1219" s="110">
        <v>9</v>
      </c>
      <c r="V1219" s="110">
        <v>1</v>
      </c>
      <c r="W1219" s="110">
        <v>4</v>
      </c>
      <c r="X1219" s="110">
        <v>1</v>
      </c>
      <c r="Y1219" s="110">
        <v>2</v>
      </c>
      <c r="Z1219" s="110">
        <v>0</v>
      </c>
      <c r="AA1219" s="110">
        <v>0</v>
      </c>
      <c r="AB1219" s="110">
        <v>0</v>
      </c>
      <c r="AC1219" s="110">
        <v>43499</v>
      </c>
      <c r="AD1219" s="110">
        <v>37588</v>
      </c>
      <c r="AE1219" s="110">
        <v>0</v>
      </c>
      <c r="AF1219" s="110" t="s">
        <v>365</v>
      </c>
      <c r="AG1219" s="16"/>
      <c r="AH1219" s="16"/>
      <c r="AI1219" s="16"/>
      <c r="AJ1219" s="16"/>
    </row>
    <row r="1220" spans="1:36" ht="14.5" x14ac:dyDescent="0.3">
      <c r="A1220" s="110" t="s">
        <v>229</v>
      </c>
      <c r="B1220" s="110">
        <v>50</v>
      </c>
      <c r="C1220" s="110">
        <v>155</v>
      </c>
      <c r="D1220" s="110">
        <v>0</v>
      </c>
      <c r="E1220" s="110">
        <v>1</v>
      </c>
      <c r="F1220" s="110">
        <v>3600</v>
      </c>
      <c r="G1220" s="110">
        <v>1</v>
      </c>
      <c r="H1220" s="110">
        <f t="shared" si="41"/>
        <v>1</v>
      </c>
      <c r="I1220" s="110">
        <v>1412</v>
      </c>
      <c r="J1220" s="110">
        <v>1412</v>
      </c>
      <c r="K1220" s="110">
        <f t="shared" si="40"/>
        <v>0</v>
      </c>
      <c r="L1220" s="110">
        <v>1413</v>
      </c>
      <c r="M1220" s="110">
        <v>1412</v>
      </c>
      <c r="N1220" s="110">
        <v>8.4000000000000005E-2</v>
      </c>
      <c r="O1220" s="110">
        <v>4.1000000000000002E-2</v>
      </c>
      <c r="P1220" s="110">
        <v>7.8E-2</v>
      </c>
      <c r="Q1220" s="110">
        <v>2.5000000000000001E-2</v>
      </c>
      <c r="R1220" s="110">
        <v>4.3999999999999997E-2</v>
      </c>
      <c r="S1220" s="110">
        <v>0</v>
      </c>
      <c r="T1220" s="110">
        <v>22</v>
      </c>
      <c r="U1220" s="110">
        <v>22</v>
      </c>
      <c r="V1220" s="110">
        <v>9</v>
      </c>
      <c r="W1220" s="110">
        <v>24</v>
      </c>
      <c r="X1220" s="110">
        <v>11</v>
      </c>
      <c r="Y1220" s="110">
        <v>11</v>
      </c>
      <c r="Z1220" s="110">
        <v>0</v>
      </c>
      <c r="AA1220" s="110">
        <v>0</v>
      </c>
      <c r="AB1220" s="110">
        <v>0</v>
      </c>
      <c r="AC1220" s="110">
        <v>58974</v>
      </c>
      <c r="AD1220" s="110">
        <v>47154</v>
      </c>
      <c r="AE1220" s="110">
        <v>0</v>
      </c>
      <c r="AF1220" s="110" t="s">
        <v>365</v>
      </c>
      <c r="AG1220" s="16"/>
      <c r="AH1220" s="16"/>
      <c r="AI1220" s="16"/>
      <c r="AJ1220" s="16"/>
    </row>
    <row r="1221" spans="1:36" ht="14.5" x14ac:dyDescent="0.3">
      <c r="A1221" s="110" t="s">
        <v>230</v>
      </c>
      <c r="B1221" s="110">
        <v>50</v>
      </c>
      <c r="C1221" s="110">
        <v>170</v>
      </c>
      <c r="D1221" s="110">
        <v>0</v>
      </c>
      <c r="E1221" s="110">
        <v>1</v>
      </c>
      <c r="F1221" s="110">
        <v>3600</v>
      </c>
      <c r="G1221" s="110">
        <v>1</v>
      </c>
      <c r="H1221" s="110">
        <f t="shared" si="41"/>
        <v>1</v>
      </c>
      <c r="I1221" s="110">
        <v>1313</v>
      </c>
      <c r="J1221" s="110">
        <v>1313</v>
      </c>
      <c r="K1221" s="110">
        <f t="shared" si="40"/>
        <v>0</v>
      </c>
      <c r="L1221" s="110">
        <v>1313</v>
      </c>
      <c r="M1221" s="110">
        <v>1313</v>
      </c>
      <c r="N1221" s="110">
        <v>6.4000000000000001E-2</v>
      </c>
      <c r="O1221" s="110">
        <v>6.0999999999999999E-2</v>
      </c>
      <c r="P1221" s="110">
        <v>6.0999999999999999E-2</v>
      </c>
      <c r="Q1221" s="110">
        <v>1.4E-2</v>
      </c>
      <c r="R1221" s="110">
        <v>3.9E-2</v>
      </c>
      <c r="S1221" s="110">
        <v>0</v>
      </c>
      <c r="T1221" s="110">
        <v>10</v>
      </c>
      <c r="U1221" s="110">
        <v>10</v>
      </c>
      <c r="V1221" s="110">
        <v>1</v>
      </c>
      <c r="W1221" s="110">
        <v>3</v>
      </c>
      <c r="X1221" s="110">
        <v>1</v>
      </c>
      <c r="Y1221" s="110">
        <v>2</v>
      </c>
      <c r="Z1221" s="110">
        <v>0</v>
      </c>
      <c r="AA1221" s="110">
        <v>0</v>
      </c>
      <c r="AB1221" s="110">
        <v>0</v>
      </c>
      <c r="AC1221" s="110">
        <v>54044</v>
      </c>
      <c r="AD1221" s="110">
        <v>46037</v>
      </c>
      <c r="AE1221" s="110">
        <v>0</v>
      </c>
      <c r="AF1221" s="110" t="s">
        <v>365</v>
      </c>
      <c r="AG1221" s="16"/>
      <c r="AH1221" s="16"/>
      <c r="AI1221" s="16"/>
      <c r="AJ1221" s="16"/>
    </row>
    <row r="1222" spans="1:36" ht="14.5" x14ac:dyDescent="0.3">
      <c r="A1222" s="110" t="s">
        <v>231</v>
      </c>
      <c r="B1222" s="110">
        <v>50</v>
      </c>
      <c r="C1222" s="110">
        <v>191</v>
      </c>
      <c r="D1222" s="110">
        <v>0</v>
      </c>
      <c r="E1222" s="110">
        <v>1</v>
      </c>
      <c r="F1222" s="110">
        <v>3600</v>
      </c>
      <c r="G1222" s="110">
        <v>1</v>
      </c>
      <c r="H1222" s="110">
        <f t="shared" si="41"/>
        <v>1</v>
      </c>
      <c r="I1222" s="110">
        <v>1372</v>
      </c>
      <c r="J1222" s="110">
        <v>1372</v>
      </c>
      <c r="K1222" s="110">
        <f t="shared" si="40"/>
        <v>0</v>
      </c>
      <c r="L1222" s="110">
        <v>1380</v>
      </c>
      <c r="M1222" s="110">
        <v>1372</v>
      </c>
      <c r="N1222" s="110">
        <v>0.14000000000000001</v>
      </c>
      <c r="O1222" s="110">
        <v>4.4999999999999998E-2</v>
      </c>
      <c r="P1222" s="110">
        <v>0.125</v>
      </c>
      <c r="Q1222" s="110">
        <v>4.1000000000000002E-2</v>
      </c>
      <c r="R1222" s="110">
        <v>7.4999999999999997E-2</v>
      </c>
      <c r="S1222" s="110">
        <v>1E-3</v>
      </c>
      <c r="T1222" s="110">
        <v>34</v>
      </c>
      <c r="U1222" s="110">
        <v>34</v>
      </c>
      <c r="V1222" s="110">
        <v>20</v>
      </c>
      <c r="W1222" s="110">
        <v>55</v>
      </c>
      <c r="X1222" s="110">
        <v>24</v>
      </c>
      <c r="Y1222" s="110">
        <v>23</v>
      </c>
      <c r="Z1222" s="110">
        <v>0</v>
      </c>
      <c r="AA1222" s="110">
        <v>0</v>
      </c>
      <c r="AB1222" s="110">
        <v>0</v>
      </c>
      <c r="AC1222" s="110">
        <v>96590</v>
      </c>
      <c r="AD1222" s="110">
        <v>81434</v>
      </c>
      <c r="AE1222" s="110">
        <v>0</v>
      </c>
      <c r="AF1222" s="110" t="s">
        <v>365</v>
      </c>
      <c r="AG1222" s="16"/>
      <c r="AH1222" s="16"/>
      <c r="AI1222" s="16"/>
      <c r="AJ1222" s="16"/>
    </row>
    <row r="1223" spans="1:36" ht="14.5" x14ac:dyDescent="0.3">
      <c r="A1223" s="110" t="s">
        <v>232</v>
      </c>
      <c r="B1223" s="110">
        <v>50</v>
      </c>
      <c r="C1223" s="110">
        <v>169</v>
      </c>
      <c r="D1223" s="110">
        <v>0</v>
      </c>
      <c r="E1223" s="110">
        <v>1</v>
      </c>
      <c r="F1223" s="110">
        <v>3600</v>
      </c>
      <c r="G1223" s="110">
        <v>1</v>
      </c>
      <c r="H1223" s="110">
        <f t="shared" si="41"/>
        <v>1</v>
      </c>
      <c r="I1223" s="110">
        <v>1416</v>
      </c>
      <c r="J1223" s="110">
        <v>1416</v>
      </c>
      <c r="K1223" s="110">
        <f t="shared" si="40"/>
        <v>0</v>
      </c>
      <c r="L1223" s="110">
        <v>1418</v>
      </c>
      <c r="M1223" s="110">
        <v>1416</v>
      </c>
      <c r="N1223" s="110">
        <v>5.2999999999999999E-2</v>
      </c>
      <c r="O1223" s="110">
        <v>0.04</v>
      </c>
      <c r="P1223" s="110">
        <v>0.05</v>
      </c>
      <c r="Q1223" s="110">
        <v>1.2E-2</v>
      </c>
      <c r="R1223" s="110">
        <v>3.5000000000000003E-2</v>
      </c>
      <c r="S1223" s="110">
        <v>0</v>
      </c>
      <c r="T1223" s="110">
        <v>11</v>
      </c>
      <c r="U1223" s="110">
        <v>11</v>
      </c>
      <c r="V1223" s="110">
        <v>2</v>
      </c>
      <c r="W1223" s="110">
        <v>7</v>
      </c>
      <c r="X1223" s="110">
        <v>2</v>
      </c>
      <c r="Y1223" s="110">
        <v>4</v>
      </c>
      <c r="Z1223" s="110">
        <v>0</v>
      </c>
      <c r="AA1223" s="110">
        <v>0</v>
      </c>
      <c r="AB1223" s="110">
        <v>0</v>
      </c>
      <c r="AC1223" s="110">
        <v>56694</v>
      </c>
      <c r="AD1223" s="110">
        <v>55922</v>
      </c>
      <c r="AE1223" s="110">
        <v>0</v>
      </c>
      <c r="AF1223" s="110" t="s">
        <v>365</v>
      </c>
      <c r="AG1223" s="16"/>
      <c r="AH1223" s="16"/>
      <c r="AI1223" s="16"/>
      <c r="AJ1223" s="16"/>
    </row>
    <row r="1224" spans="1:36" ht="14.5" x14ac:dyDescent="0.3">
      <c r="A1224" s="110" t="s">
        <v>233</v>
      </c>
      <c r="B1224" s="110">
        <v>50</v>
      </c>
      <c r="C1224" s="110">
        <v>180</v>
      </c>
      <c r="D1224" s="110">
        <v>0</v>
      </c>
      <c r="E1224" s="110">
        <v>1</v>
      </c>
      <c r="F1224" s="110">
        <v>3600</v>
      </c>
      <c r="G1224" s="110">
        <v>1</v>
      </c>
      <c r="H1224" s="110">
        <f t="shared" si="41"/>
        <v>1</v>
      </c>
      <c r="I1224" s="110">
        <v>1248</v>
      </c>
      <c r="J1224" s="110">
        <v>1248</v>
      </c>
      <c r="K1224" s="110">
        <f t="shared" si="40"/>
        <v>0</v>
      </c>
      <c r="L1224" s="110">
        <v>1248</v>
      </c>
      <c r="M1224" s="110">
        <v>1248</v>
      </c>
      <c r="N1224" s="110">
        <v>3.4000000000000002E-2</v>
      </c>
      <c r="O1224" s="110">
        <v>3.2000000000000001E-2</v>
      </c>
      <c r="P1224" s="110">
        <v>3.2000000000000001E-2</v>
      </c>
      <c r="Q1224" s="110">
        <v>0.01</v>
      </c>
      <c r="R1224" s="110">
        <v>0.02</v>
      </c>
      <c r="S1224" s="110">
        <v>0</v>
      </c>
      <c r="T1224" s="110">
        <v>7</v>
      </c>
      <c r="U1224" s="110">
        <v>7</v>
      </c>
      <c r="V1224" s="110">
        <v>1</v>
      </c>
      <c r="W1224" s="110">
        <v>4</v>
      </c>
      <c r="X1224" s="110">
        <v>1</v>
      </c>
      <c r="Y1224" s="110">
        <v>2</v>
      </c>
      <c r="Z1224" s="110">
        <v>0</v>
      </c>
      <c r="AA1224" s="110">
        <v>0</v>
      </c>
      <c r="AB1224" s="110">
        <v>0</v>
      </c>
      <c r="AC1224" s="110">
        <v>29632</v>
      </c>
      <c r="AD1224" s="110">
        <v>30631</v>
      </c>
      <c r="AE1224" s="110">
        <v>0</v>
      </c>
      <c r="AF1224" s="110" t="s">
        <v>365</v>
      </c>
      <c r="AG1224" s="16"/>
      <c r="AH1224" s="16"/>
      <c r="AI1224" s="16"/>
      <c r="AJ1224" s="16"/>
    </row>
    <row r="1225" spans="1:36" ht="14.5" x14ac:dyDescent="0.3">
      <c r="A1225" s="110" t="s">
        <v>234</v>
      </c>
      <c r="B1225" s="110">
        <v>50</v>
      </c>
      <c r="C1225" s="110">
        <v>189</v>
      </c>
      <c r="D1225" s="110">
        <v>0</v>
      </c>
      <c r="E1225" s="110">
        <v>1</v>
      </c>
      <c r="F1225" s="110">
        <v>3600</v>
      </c>
      <c r="G1225" s="110">
        <v>1</v>
      </c>
      <c r="H1225" s="110">
        <f t="shared" si="41"/>
        <v>1</v>
      </c>
      <c r="I1225" s="110">
        <v>1250</v>
      </c>
      <c r="J1225" s="110">
        <v>1250</v>
      </c>
      <c r="K1225" s="110">
        <f t="shared" si="40"/>
        <v>0</v>
      </c>
      <c r="L1225" s="110">
        <v>1251</v>
      </c>
      <c r="M1225" s="110">
        <v>1250</v>
      </c>
      <c r="N1225" s="110">
        <v>7.0999999999999994E-2</v>
      </c>
      <c r="O1225" s="110">
        <v>5.3999999999999999E-2</v>
      </c>
      <c r="P1225" s="110">
        <v>6.9000000000000006E-2</v>
      </c>
      <c r="Q1225" s="110">
        <v>1.7999999999999999E-2</v>
      </c>
      <c r="R1225" s="110">
        <v>4.2000000000000003E-2</v>
      </c>
      <c r="S1225" s="110">
        <v>0</v>
      </c>
      <c r="T1225" s="110">
        <v>15</v>
      </c>
      <c r="U1225" s="110">
        <v>15</v>
      </c>
      <c r="V1225" s="110">
        <v>4</v>
      </c>
      <c r="W1225" s="110">
        <v>10</v>
      </c>
      <c r="X1225" s="110">
        <v>5</v>
      </c>
      <c r="Y1225" s="110">
        <v>7</v>
      </c>
      <c r="Z1225" s="110">
        <v>0</v>
      </c>
      <c r="AA1225" s="110">
        <v>0</v>
      </c>
      <c r="AB1225" s="110">
        <v>0</v>
      </c>
      <c r="AC1225" s="110">
        <v>65775</v>
      </c>
      <c r="AD1225" s="110">
        <v>63588</v>
      </c>
      <c r="AE1225" s="110">
        <v>0</v>
      </c>
      <c r="AF1225" s="110" t="s">
        <v>365</v>
      </c>
      <c r="AG1225" s="16"/>
      <c r="AH1225" s="16"/>
      <c r="AI1225" s="16"/>
      <c r="AJ1225" s="16"/>
    </row>
    <row r="1226" spans="1:36" ht="14.5" x14ac:dyDescent="0.3">
      <c r="A1226" s="110" t="s">
        <v>235</v>
      </c>
      <c r="B1226" s="110">
        <v>50</v>
      </c>
      <c r="C1226" s="110">
        <v>168</v>
      </c>
      <c r="D1226" s="110">
        <v>0</v>
      </c>
      <c r="E1226" s="110">
        <v>1</v>
      </c>
      <c r="F1226" s="110">
        <v>3600</v>
      </c>
      <c r="G1226" s="110">
        <v>1</v>
      </c>
      <c r="H1226" s="110">
        <f t="shared" si="41"/>
        <v>1</v>
      </c>
      <c r="I1226" s="110">
        <v>1400</v>
      </c>
      <c r="J1226" s="110">
        <v>1400</v>
      </c>
      <c r="K1226" s="110">
        <f t="shared" si="40"/>
        <v>0</v>
      </c>
      <c r="L1226" s="110">
        <v>1402</v>
      </c>
      <c r="M1226" s="110">
        <v>1400</v>
      </c>
      <c r="N1226" s="110">
        <v>5.0999999999999997E-2</v>
      </c>
      <c r="O1226" s="110">
        <v>4.4999999999999998E-2</v>
      </c>
      <c r="P1226" s="110">
        <v>4.9000000000000002E-2</v>
      </c>
      <c r="Q1226" s="110">
        <v>1.4E-2</v>
      </c>
      <c r="R1226" s="110">
        <v>2.8000000000000001E-2</v>
      </c>
      <c r="S1226" s="110">
        <v>0</v>
      </c>
      <c r="T1226" s="110">
        <v>12</v>
      </c>
      <c r="U1226" s="110">
        <v>12</v>
      </c>
      <c r="V1226" s="110">
        <v>3</v>
      </c>
      <c r="W1226" s="110">
        <v>9</v>
      </c>
      <c r="X1226" s="110">
        <v>3</v>
      </c>
      <c r="Y1226" s="110">
        <v>5</v>
      </c>
      <c r="Z1226" s="110">
        <v>0</v>
      </c>
      <c r="AA1226" s="110">
        <v>0</v>
      </c>
      <c r="AB1226" s="110">
        <v>0</v>
      </c>
      <c r="AC1226" s="110">
        <v>50293</v>
      </c>
      <c r="AD1226" s="110">
        <v>41398</v>
      </c>
      <c r="AE1226" s="110">
        <v>0</v>
      </c>
      <c r="AF1226" s="110" t="s">
        <v>365</v>
      </c>
      <c r="AG1226" s="16"/>
      <c r="AH1226" s="16"/>
      <c r="AI1226" s="16"/>
      <c r="AJ1226" s="16"/>
    </row>
    <row r="1227" spans="1:36" ht="14.5" x14ac:dyDescent="0.3">
      <c r="A1227" s="110" t="s">
        <v>236</v>
      </c>
      <c r="B1227" s="110">
        <v>50</v>
      </c>
      <c r="C1227" s="110">
        <v>183</v>
      </c>
      <c r="D1227" s="110">
        <v>0</v>
      </c>
      <c r="E1227" s="110">
        <v>1</v>
      </c>
      <c r="F1227" s="110">
        <v>3600</v>
      </c>
      <c r="G1227" s="110">
        <v>1</v>
      </c>
      <c r="H1227" s="110">
        <f t="shared" si="41"/>
        <v>1</v>
      </c>
      <c r="I1227" s="110">
        <v>1382</v>
      </c>
      <c r="J1227" s="110">
        <v>1382</v>
      </c>
      <c r="K1227" s="110">
        <f t="shared" si="40"/>
        <v>0</v>
      </c>
      <c r="L1227" s="110">
        <v>1382</v>
      </c>
      <c r="M1227" s="110">
        <v>1382</v>
      </c>
      <c r="N1227" s="110">
        <v>4.1000000000000002E-2</v>
      </c>
      <c r="O1227" s="110">
        <v>0.04</v>
      </c>
      <c r="P1227" s="110">
        <v>0.04</v>
      </c>
      <c r="Q1227" s="110">
        <v>8.9999999999999993E-3</v>
      </c>
      <c r="R1227" s="110">
        <v>2.5000000000000001E-2</v>
      </c>
      <c r="S1227" s="110">
        <v>0</v>
      </c>
      <c r="T1227" s="110">
        <v>9</v>
      </c>
      <c r="U1227" s="110">
        <v>9</v>
      </c>
      <c r="V1227" s="110">
        <v>1</v>
      </c>
      <c r="W1227" s="110">
        <v>4</v>
      </c>
      <c r="X1227" s="110">
        <v>1</v>
      </c>
      <c r="Y1227" s="110">
        <v>2</v>
      </c>
      <c r="Z1227" s="110">
        <v>0</v>
      </c>
      <c r="AA1227" s="110">
        <v>0</v>
      </c>
      <c r="AB1227" s="110">
        <v>0</v>
      </c>
      <c r="AC1227" s="110">
        <v>45444</v>
      </c>
      <c r="AD1227" s="110">
        <v>48266</v>
      </c>
      <c r="AE1227" s="110">
        <v>0</v>
      </c>
      <c r="AF1227" s="110" t="s">
        <v>365</v>
      </c>
      <c r="AG1227" s="16"/>
      <c r="AH1227" s="16"/>
      <c r="AI1227" s="16"/>
      <c r="AJ1227" s="16"/>
    </row>
    <row r="1228" spans="1:36" ht="14.5" x14ac:dyDescent="0.3">
      <c r="A1228" s="110" t="s">
        <v>237</v>
      </c>
      <c r="B1228" s="110">
        <v>50</v>
      </c>
      <c r="C1228" s="110">
        <v>150</v>
      </c>
      <c r="D1228" s="110">
        <v>0</v>
      </c>
      <c r="E1228" s="110">
        <v>1</v>
      </c>
      <c r="F1228" s="110">
        <v>3600</v>
      </c>
      <c r="G1228" s="110">
        <v>1</v>
      </c>
      <c r="H1228" s="110">
        <f t="shared" si="41"/>
        <v>1</v>
      </c>
      <c r="I1228" s="110">
        <v>1180</v>
      </c>
      <c r="J1228" s="110">
        <v>1180</v>
      </c>
      <c r="K1228" s="110">
        <f t="shared" si="40"/>
        <v>0</v>
      </c>
      <c r="L1228" s="110">
        <v>1180</v>
      </c>
      <c r="M1228" s="110">
        <v>1180</v>
      </c>
      <c r="N1228" s="110">
        <v>4.3999999999999997E-2</v>
      </c>
      <c r="O1228" s="110">
        <v>4.2999999999999997E-2</v>
      </c>
      <c r="P1228" s="110">
        <v>4.2999999999999997E-2</v>
      </c>
      <c r="Q1228" s="110">
        <v>1.2E-2</v>
      </c>
      <c r="R1228" s="110">
        <v>2.5999999999999999E-2</v>
      </c>
      <c r="S1228" s="110">
        <v>0</v>
      </c>
      <c r="T1228" s="110">
        <v>10</v>
      </c>
      <c r="U1228" s="110">
        <v>10</v>
      </c>
      <c r="V1228" s="110">
        <v>1</v>
      </c>
      <c r="W1228" s="110">
        <v>3</v>
      </c>
      <c r="X1228" s="110">
        <v>1</v>
      </c>
      <c r="Y1228" s="110">
        <v>2</v>
      </c>
      <c r="Z1228" s="110">
        <v>0</v>
      </c>
      <c r="AA1228" s="110">
        <v>0</v>
      </c>
      <c r="AB1228" s="110">
        <v>0</v>
      </c>
      <c r="AC1228" s="110">
        <v>47101</v>
      </c>
      <c r="AD1228" s="110">
        <v>44209</v>
      </c>
      <c r="AE1228" s="110">
        <v>0</v>
      </c>
      <c r="AF1228" s="110" t="s">
        <v>365</v>
      </c>
      <c r="AG1228" s="16"/>
      <c r="AH1228" s="16"/>
      <c r="AI1228" s="16"/>
      <c r="AJ1228" s="16"/>
    </row>
    <row r="1229" spans="1:36" ht="14.5" x14ac:dyDescent="0.3">
      <c r="A1229" s="110" t="s">
        <v>238</v>
      </c>
      <c r="B1229" s="110">
        <v>50</v>
      </c>
      <c r="C1229" s="110">
        <v>150</v>
      </c>
      <c r="D1229" s="110">
        <v>0</v>
      </c>
      <c r="E1229" s="110">
        <v>1</v>
      </c>
      <c r="F1229" s="110">
        <v>3600</v>
      </c>
      <c r="G1229" s="110">
        <v>1</v>
      </c>
      <c r="H1229" s="110">
        <f t="shared" si="41"/>
        <v>1</v>
      </c>
      <c r="I1229" s="110">
        <v>1483</v>
      </c>
      <c r="J1229" s="110">
        <v>1483</v>
      </c>
      <c r="K1229" s="110">
        <f t="shared" si="40"/>
        <v>0</v>
      </c>
      <c r="L1229" s="110">
        <v>1487</v>
      </c>
      <c r="M1229" s="110">
        <v>1483</v>
      </c>
      <c r="N1229" s="110">
        <v>0.11600000000000001</v>
      </c>
      <c r="O1229" s="110">
        <v>4.2999999999999997E-2</v>
      </c>
      <c r="P1229" s="110">
        <v>0.105</v>
      </c>
      <c r="Q1229" s="110">
        <v>3.2000000000000001E-2</v>
      </c>
      <c r="R1229" s="110">
        <v>6.5000000000000002E-2</v>
      </c>
      <c r="S1229" s="110">
        <v>2E-3</v>
      </c>
      <c r="T1229" s="110">
        <v>33</v>
      </c>
      <c r="U1229" s="110">
        <v>33</v>
      </c>
      <c r="V1229" s="110">
        <v>15</v>
      </c>
      <c r="W1229" s="110">
        <v>38</v>
      </c>
      <c r="X1229" s="110">
        <v>20</v>
      </c>
      <c r="Y1229" s="110">
        <v>19</v>
      </c>
      <c r="Z1229" s="110">
        <v>0</v>
      </c>
      <c r="AA1229" s="110">
        <v>0</v>
      </c>
      <c r="AB1229" s="110">
        <v>0</v>
      </c>
      <c r="AC1229" s="110">
        <v>56032</v>
      </c>
      <c r="AD1229" s="110">
        <v>62586</v>
      </c>
      <c r="AE1229" s="110">
        <v>0</v>
      </c>
      <c r="AF1229" s="110" t="s">
        <v>365</v>
      </c>
      <c r="AG1229" s="16"/>
      <c r="AH1229" s="16"/>
      <c r="AI1229" s="16"/>
      <c r="AJ1229" s="16"/>
    </row>
    <row r="1230" spans="1:36" ht="14.5" x14ac:dyDescent="0.3">
      <c r="A1230" s="110" t="s">
        <v>239</v>
      </c>
      <c r="B1230" s="110">
        <v>50</v>
      </c>
      <c r="C1230" s="110">
        <v>199</v>
      </c>
      <c r="D1230" s="110">
        <v>0</v>
      </c>
      <c r="E1230" s="110">
        <v>1</v>
      </c>
      <c r="F1230" s="110">
        <v>3600</v>
      </c>
      <c r="G1230" s="110">
        <v>1</v>
      </c>
      <c r="H1230" s="110">
        <f t="shared" si="41"/>
        <v>1</v>
      </c>
      <c r="I1230" s="110">
        <v>1236</v>
      </c>
      <c r="J1230" s="110">
        <v>1236</v>
      </c>
      <c r="K1230" s="110">
        <f t="shared" si="40"/>
        <v>0</v>
      </c>
      <c r="L1230" s="110">
        <v>1239</v>
      </c>
      <c r="M1230" s="110">
        <v>1236</v>
      </c>
      <c r="N1230" s="110">
        <v>6.6000000000000003E-2</v>
      </c>
      <c r="O1230" s="110">
        <v>5.2999999999999999E-2</v>
      </c>
      <c r="P1230" s="110">
        <v>6.3E-2</v>
      </c>
      <c r="Q1230" s="110">
        <v>1.4999999999999999E-2</v>
      </c>
      <c r="R1230" s="110">
        <v>4.2000000000000003E-2</v>
      </c>
      <c r="S1230" s="110">
        <v>0</v>
      </c>
      <c r="T1230" s="110">
        <v>11</v>
      </c>
      <c r="U1230" s="110">
        <v>11</v>
      </c>
      <c r="V1230" s="110">
        <v>2</v>
      </c>
      <c r="W1230" s="110">
        <v>6</v>
      </c>
      <c r="X1230" s="110">
        <v>2</v>
      </c>
      <c r="Y1230" s="110">
        <v>3</v>
      </c>
      <c r="Z1230" s="110">
        <v>0</v>
      </c>
      <c r="AA1230" s="110">
        <v>0</v>
      </c>
      <c r="AB1230" s="110">
        <v>0</v>
      </c>
      <c r="AC1230" s="110">
        <v>55876</v>
      </c>
      <c r="AD1230" s="110">
        <v>50335</v>
      </c>
      <c r="AE1230" s="110">
        <v>0</v>
      </c>
      <c r="AF1230" s="110" t="s">
        <v>365</v>
      </c>
      <c r="AG1230" s="16"/>
      <c r="AH1230" s="16"/>
      <c r="AI1230" s="16"/>
      <c r="AJ1230" s="16"/>
    </row>
    <row r="1231" spans="1:36" ht="14.5" x14ac:dyDescent="0.3">
      <c r="A1231" s="110" t="s">
        <v>240</v>
      </c>
      <c r="B1231" s="110">
        <v>50</v>
      </c>
      <c r="C1231" s="110">
        <v>180</v>
      </c>
      <c r="D1231" s="110">
        <v>0</v>
      </c>
      <c r="E1231" s="110">
        <v>1</v>
      </c>
      <c r="F1231" s="110">
        <v>3600</v>
      </c>
      <c r="G1231" s="110">
        <v>1</v>
      </c>
      <c r="H1231" s="110">
        <f t="shared" si="41"/>
        <v>1</v>
      </c>
      <c r="I1231" s="110">
        <v>1274</v>
      </c>
      <c r="J1231" s="110">
        <v>1274</v>
      </c>
      <c r="K1231" s="110">
        <f t="shared" si="40"/>
        <v>0</v>
      </c>
      <c r="L1231" s="110">
        <v>1275</v>
      </c>
      <c r="M1231" s="110">
        <v>1274</v>
      </c>
      <c r="N1231" s="110">
        <v>5.6000000000000001E-2</v>
      </c>
      <c r="O1231" s="110">
        <v>0.05</v>
      </c>
      <c r="P1231" s="110">
        <v>5.6000000000000001E-2</v>
      </c>
      <c r="Q1231" s="110">
        <v>1.4999999999999999E-2</v>
      </c>
      <c r="R1231" s="110">
        <v>0.03</v>
      </c>
      <c r="S1231" s="110">
        <v>0</v>
      </c>
      <c r="T1231" s="110">
        <v>12</v>
      </c>
      <c r="U1231" s="110">
        <v>12</v>
      </c>
      <c r="V1231" s="110">
        <v>2</v>
      </c>
      <c r="W1231" s="110">
        <v>6</v>
      </c>
      <c r="X1231" s="110">
        <v>2</v>
      </c>
      <c r="Y1231" s="110">
        <v>3</v>
      </c>
      <c r="Z1231" s="110">
        <v>0</v>
      </c>
      <c r="AA1231" s="110">
        <v>0</v>
      </c>
      <c r="AB1231" s="110">
        <v>0</v>
      </c>
      <c r="AC1231" s="110">
        <v>64648</v>
      </c>
      <c r="AD1231" s="110">
        <v>59954</v>
      </c>
      <c r="AE1231" s="110">
        <v>0</v>
      </c>
      <c r="AF1231" s="110" t="s">
        <v>365</v>
      </c>
      <c r="AG1231" s="16"/>
      <c r="AH1231" s="16"/>
      <c r="AI1231" s="16"/>
      <c r="AJ1231" s="16"/>
    </row>
    <row r="1232" spans="1:36" ht="14.5" x14ac:dyDescent="0.3">
      <c r="A1232" s="110" t="s">
        <v>241</v>
      </c>
      <c r="B1232" s="110">
        <v>50</v>
      </c>
      <c r="C1232" s="110">
        <v>187</v>
      </c>
      <c r="D1232" s="110">
        <v>0</v>
      </c>
      <c r="E1232" s="110">
        <v>1</v>
      </c>
      <c r="F1232" s="110">
        <v>3600</v>
      </c>
      <c r="G1232" s="110">
        <v>1</v>
      </c>
      <c r="H1232" s="110">
        <f t="shared" si="41"/>
        <v>1</v>
      </c>
      <c r="I1232" s="110">
        <v>1295</v>
      </c>
      <c r="J1232" s="110">
        <v>1295</v>
      </c>
      <c r="K1232" s="110">
        <f t="shared" si="40"/>
        <v>0</v>
      </c>
      <c r="L1232" s="110">
        <v>1297</v>
      </c>
      <c r="M1232" s="110">
        <v>1295</v>
      </c>
      <c r="N1232" s="110">
        <v>5.1999999999999998E-2</v>
      </c>
      <c r="O1232" s="110">
        <v>3.6999999999999998E-2</v>
      </c>
      <c r="P1232" s="110">
        <v>4.9000000000000002E-2</v>
      </c>
      <c r="Q1232" s="110">
        <v>1.2999999999999999E-2</v>
      </c>
      <c r="R1232" s="110">
        <v>2.9000000000000001E-2</v>
      </c>
      <c r="S1232" s="110">
        <v>0</v>
      </c>
      <c r="T1232" s="110">
        <v>12</v>
      </c>
      <c r="U1232" s="110">
        <v>12</v>
      </c>
      <c r="V1232" s="110">
        <v>4</v>
      </c>
      <c r="W1232" s="110">
        <v>12</v>
      </c>
      <c r="X1232" s="110">
        <v>4</v>
      </c>
      <c r="Y1232" s="110">
        <v>7</v>
      </c>
      <c r="Z1232" s="110">
        <v>0</v>
      </c>
      <c r="AA1232" s="110">
        <v>0</v>
      </c>
      <c r="AB1232" s="110">
        <v>0</v>
      </c>
      <c r="AC1232" s="110">
        <v>48233</v>
      </c>
      <c r="AD1232" s="110">
        <v>41708</v>
      </c>
      <c r="AE1232" s="110">
        <v>0</v>
      </c>
      <c r="AF1232" s="110" t="s">
        <v>365</v>
      </c>
      <c r="AG1232" s="16"/>
      <c r="AH1232" s="16"/>
      <c r="AI1232" s="16"/>
      <c r="AJ1232" s="16"/>
    </row>
    <row r="1233" spans="1:36" ht="14.5" x14ac:dyDescent="0.3">
      <c r="A1233" s="110" t="s">
        <v>242</v>
      </c>
      <c r="B1233" s="110">
        <v>50</v>
      </c>
      <c r="C1233" s="110">
        <v>156</v>
      </c>
      <c r="D1233" s="110">
        <v>0</v>
      </c>
      <c r="E1233" s="110">
        <v>1</v>
      </c>
      <c r="F1233" s="110">
        <v>3600</v>
      </c>
      <c r="G1233" s="110">
        <v>1</v>
      </c>
      <c r="H1233" s="110">
        <f t="shared" si="41"/>
        <v>1</v>
      </c>
      <c r="I1233" s="110">
        <v>1057</v>
      </c>
      <c r="J1233" s="110">
        <v>1057</v>
      </c>
      <c r="K1233" s="110">
        <f t="shared" si="40"/>
        <v>0</v>
      </c>
      <c r="L1233" s="110">
        <v>1061</v>
      </c>
      <c r="M1233" s="110">
        <v>1057</v>
      </c>
      <c r="N1233" s="110">
        <v>4.5999999999999999E-2</v>
      </c>
      <c r="O1233" s="110">
        <v>4.2000000000000003E-2</v>
      </c>
      <c r="P1233" s="110">
        <v>4.3999999999999997E-2</v>
      </c>
      <c r="Q1233" s="110">
        <v>1.2E-2</v>
      </c>
      <c r="R1233" s="110">
        <v>2.7E-2</v>
      </c>
      <c r="S1233" s="110">
        <v>0</v>
      </c>
      <c r="T1233" s="110">
        <v>11</v>
      </c>
      <c r="U1233" s="110">
        <v>11</v>
      </c>
      <c r="V1233" s="110">
        <v>2</v>
      </c>
      <c r="W1233" s="110">
        <v>7</v>
      </c>
      <c r="X1233" s="110">
        <v>2</v>
      </c>
      <c r="Y1233" s="110">
        <v>4</v>
      </c>
      <c r="Z1233" s="110">
        <v>0</v>
      </c>
      <c r="AA1233" s="110">
        <v>0</v>
      </c>
      <c r="AB1233" s="110">
        <v>0</v>
      </c>
      <c r="AC1233" s="110">
        <v>40695</v>
      </c>
      <c r="AD1233" s="110">
        <v>41348</v>
      </c>
      <c r="AE1233" s="110">
        <v>0</v>
      </c>
      <c r="AF1233" s="110" t="s">
        <v>365</v>
      </c>
      <c r="AG1233" s="16"/>
      <c r="AH1233" s="16"/>
      <c r="AI1233" s="16"/>
      <c r="AJ1233" s="16"/>
    </row>
    <row r="1234" spans="1:36" ht="14.5" x14ac:dyDescent="0.3">
      <c r="A1234" s="110" t="s">
        <v>243</v>
      </c>
      <c r="B1234" s="110">
        <v>50</v>
      </c>
      <c r="C1234" s="110">
        <v>157</v>
      </c>
      <c r="D1234" s="110">
        <v>0</v>
      </c>
      <c r="E1234" s="110">
        <v>1</v>
      </c>
      <c r="F1234" s="110">
        <v>3600</v>
      </c>
      <c r="G1234" s="110">
        <v>1</v>
      </c>
      <c r="H1234" s="110">
        <f t="shared" si="41"/>
        <v>1</v>
      </c>
      <c r="I1234" s="110">
        <v>1191</v>
      </c>
      <c r="J1234" s="110">
        <v>1191</v>
      </c>
      <c r="K1234" s="110">
        <f t="shared" si="40"/>
        <v>0</v>
      </c>
      <c r="L1234" s="110">
        <v>1193</v>
      </c>
      <c r="M1234" s="110">
        <v>1191</v>
      </c>
      <c r="N1234" s="110">
        <v>5.8999999999999997E-2</v>
      </c>
      <c r="O1234" s="110">
        <v>0.04</v>
      </c>
      <c r="P1234" s="110">
        <v>5.7000000000000002E-2</v>
      </c>
      <c r="Q1234" s="110">
        <v>1.9E-2</v>
      </c>
      <c r="R1234" s="110">
        <v>3.1E-2</v>
      </c>
      <c r="S1234" s="110">
        <v>0</v>
      </c>
      <c r="T1234" s="110">
        <v>15</v>
      </c>
      <c r="U1234" s="110">
        <v>15</v>
      </c>
      <c r="V1234" s="110">
        <v>3</v>
      </c>
      <c r="W1234" s="110">
        <v>9</v>
      </c>
      <c r="X1234" s="110">
        <v>4</v>
      </c>
      <c r="Y1234" s="110">
        <v>5</v>
      </c>
      <c r="Z1234" s="110">
        <v>0</v>
      </c>
      <c r="AA1234" s="110">
        <v>0</v>
      </c>
      <c r="AB1234" s="110">
        <v>0</v>
      </c>
      <c r="AC1234" s="110">
        <v>56386</v>
      </c>
      <c r="AD1234" s="110">
        <v>48986</v>
      </c>
      <c r="AE1234" s="110">
        <v>0</v>
      </c>
      <c r="AF1234" s="110" t="s">
        <v>365</v>
      </c>
      <c r="AG1234" s="16"/>
      <c r="AH1234" s="16"/>
      <c r="AI1234" s="16"/>
      <c r="AJ1234" s="16"/>
    </row>
    <row r="1235" spans="1:36" ht="14.5" x14ac:dyDescent="0.3">
      <c r="A1235" s="110" t="s">
        <v>244</v>
      </c>
      <c r="B1235" s="110">
        <v>50</v>
      </c>
      <c r="C1235" s="110">
        <v>164</v>
      </c>
      <c r="D1235" s="110">
        <v>0</v>
      </c>
      <c r="E1235" s="110">
        <v>1</v>
      </c>
      <c r="F1235" s="110">
        <v>3600</v>
      </c>
      <c r="G1235" s="110">
        <v>1</v>
      </c>
      <c r="H1235" s="110">
        <f t="shared" si="41"/>
        <v>1</v>
      </c>
      <c r="I1235" s="110">
        <v>1147</v>
      </c>
      <c r="J1235" s="110">
        <v>1147</v>
      </c>
      <c r="K1235" s="110">
        <f t="shared" si="40"/>
        <v>0</v>
      </c>
      <c r="L1235" s="110">
        <v>1148</v>
      </c>
      <c r="M1235" s="110">
        <v>1147</v>
      </c>
      <c r="N1235" s="110">
        <v>4.3999999999999997E-2</v>
      </c>
      <c r="O1235" s="110">
        <v>3.5999999999999997E-2</v>
      </c>
      <c r="P1235" s="110">
        <v>4.2999999999999997E-2</v>
      </c>
      <c r="Q1235" s="110">
        <v>1.2999999999999999E-2</v>
      </c>
      <c r="R1235" s="110">
        <v>2.5999999999999999E-2</v>
      </c>
      <c r="S1235" s="110">
        <v>0</v>
      </c>
      <c r="T1235" s="110">
        <v>11</v>
      </c>
      <c r="U1235" s="110">
        <v>11</v>
      </c>
      <c r="V1235" s="110">
        <v>2</v>
      </c>
      <c r="W1235" s="110">
        <v>6</v>
      </c>
      <c r="X1235" s="110">
        <v>2</v>
      </c>
      <c r="Y1235" s="110">
        <v>4</v>
      </c>
      <c r="Z1235" s="110">
        <v>0</v>
      </c>
      <c r="AA1235" s="110">
        <v>0</v>
      </c>
      <c r="AB1235" s="110">
        <v>0</v>
      </c>
      <c r="AC1235" s="110">
        <v>36390</v>
      </c>
      <c r="AD1235" s="110">
        <v>40664</v>
      </c>
      <c r="AE1235" s="110">
        <v>0</v>
      </c>
      <c r="AF1235" s="110" t="s">
        <v>365</v>
      </c>
      <c r="AG1235" s="16"/>
      <c r="AH1235" s="16"/>
      <c r="AI1235" s="16"/>
      <c r="AJ1235" s="16"/>
    </row>
    <row r="1236" spans="1:36" ht="14.5" x14ac:dyDescent="0.3">
      <c r="A1236" s="110" t="s">
        <v>245</v>
      </c>
      <c r="B1236" s="110">
        <v>50</v>
      </c>
      <c r="C1236" s="110">
        <v>177</v>
      </c>
      <c r="D1236" s="110">
        <v>0</v>
      </c>
      <c r="E1236" s="110">
        <v>1</v>
      </c>
      <c r="F1236" s="110">
        <v>3600</v>
      </c>
      <c r="G1236" s="110">
        <v>1</v>
      </c>
      <c r="H1236" s="110">
        <f t="shared" si="41"/>
        <v>1</v>
      </c>
      <c r="I1236" s="110">
        <v>1441</v>
      </c>
      <c r="J1236" s="110">
        <v>1441</v>
      </c>
      <c r="K1236" s="110">
        <f t="shared" si="40"/>
        <v>0</v>
      </c>
      <c r="L1236" s="110">
        <v>1447</v>
      </c>
      <c r="M1236" s="110">
        <v>1441</v>
      </c>
      <c r="N1236" s="110">
        <v>0.44500000000000001</v>
      </c>
      <c r="O1236" s="110">
        <v>6.8000000000000005E-2</v>
      </c>
      <c r="P1236" s="110">
        <v>0.376</v>
      </c>
      <c r="Q1236" s="110">
        <v>0.13400000000000001</v>
      </c>
      <c r="R1236" s="110">
        <v>0.252</v>
      </c>
      <c r="S1236" s="110">
        <v>3.0000000000000001E-3</v>
      </c>
      <c r="T1236" s="110">
        <v>87</v>
      </c>
      <c r="U1236" s="110">
        <v>87</v>
      </c>
      <c r="V1236" s="110">
        <v>63</v>
      </c>
      <c r="W1236" s="110">
        <v>150</v>
      </c>
      <c r="X1236" s="110">
        <v>81</v>
      </c>
      <c r="Y1236" s="110">
        <v>86</v>
      </c>
      <c r="Z1236" s="110">
        <v>0</v>
      </c>
      <c r="AA1236" s="110">
        <v>0</v>
      </c>
      <c r="AB1236" s="110">
        <v>0</v>
      </c>
      <c r="AC1236" s="110">
        <v>200353</v>
      </c>
      <c r="AD1236" s="110">
        <v>211178</v>
      </c>
      <c r="AE1236" s="110">
        <v>0</v>
      </c>
      <c r="AF1236" s="110" t="s">
        <v>365</v>
      </c>
      <c r="AG1236" s="16"/>
      <c r="AH1236" s="16"/>
      <c r="AI1236" s="16"/>
      <c r="AJ1236" s="16"/>
    </row>
    <row r="1237" spans="1:36" ht="14.5" x14ac:dyDescent="0.3">
      <c r="A1237" s="110" t="s">
        <v>246</v>
      </c>
      <c r="B1237" s="110">
        <v>50</v>
      </c>
      <c r="C1237" s="110">
        <v>179</v>
      </c>
      <c r="D1237" s="110">
        <v>0</v>
      </c>
      <c r="E1237" s="110">
        <v>1</v>
      </c>
      <c r="F1237" s="110">
        <v>3600</v>
      </c>
      <c r="G1237" s="110">
        <v>1</v>
      </c>
      <c r="H1237" s="110">
        <f t="shared" si="41"/>
        <v>1</v>
      </c>
      <c r="I1237" s="110">
        <v>1146</v>
      </c>
      <c r="J1237" s="110">
        <v>1146</v>
      </c>
      <c r="K1237" s="110">
        <f t="shared" si="40"/>
        <v>0</v>
      </c>
      <c r="L1237" s="110">
        <v>1146</v>
      </c>
      <c r="M1237" s="110">
        <v>1146</v>
      </c>
      <c r="N1237" s="110">
        <v>6.0999999999999999E-2</v>
      </c>
      <c r="O1237" s="110">
        <v>0.06</v>
      </c>
      <c r="P1237" s="110">
        <v>0.06</v>
      </c>
      <c r="Q1237" s="110">
        <v>1.2999999999999999E-2</v>
      </c>
      <c r="R1237" s="110">
        <v>0.04</v>
      </c>
      <c r="S1237" s="110">
        <v>0</v>
      </c>
      <c r="T1237" s="110">
        <v>10</v>
      </c>
      <c r="U1237" s="110">
        <v>10</v>
      </c>
      <c r="V1237" s="110">
        <v>1</v>
      </c>
      <c r="W1237" s="110">
        <v>4</v>
      </c>
      <c r="X1237" s="110">
        <v>1</v>
      </c>
      <c r="Y1237" s="110">
        <v>2</v>
      </c>
      <c r="Z1237" s="110">
        <v>0</v>
      </c>
      <c r="AA1237" s="110">
        <v>0</v>
      </c>
      <c r="AB1237" s="110">
        <v>0</v>
      </c>
      <c r="AC1237" s="110">
        <v>44446</v>
      </c>
      <c r="AD1237" s="110">
        <v>37029</v>
      </c>
      <c r="AE1237" s="110">
        <v>0</v>
      </c>
      <c r="AF1237" s="110" t="s">
        <v>365</v>
      </c>
      <c r="AG1237" s="16"/>
      <c r="AH1237" s="16"/>
      <c r="AI1237" s="16"/>
      <c r="AJ1237" s="16"/>
    </row>
    <row r="1238" spans="1:36" ht="14.5" x14ac:dyDescent="0.3">
      <c r="A1238" s="110" t="s">
        <v>247</v>
      </c>
      <c r="B1238" s="110">
        <v>50</v>
      </c>
      <c r="C1238" s="110">
        <v>190</v>
      </c>
      <c r="D1238" s="110">
        <v>0</v>
      </c>
      <c r="E1238" s="110">
        <v>1</v>
      </c>
      <c r="F1238" s="110">
        <v>3600</v>
      </c>
      <c r="G1238" s="110">
        <v>1</v>
      </c>
      <c r="H1238" s="110">
        <f t="shared" si="41"/>
        <v>1</v>
      </c>
      <c r="I1238" s="110">
        <v>1311</v>
      </c>
      <c r="J1238" s="110">
        <v>1311</v>
      </c>
      <c r="K1238" s="110">
        <f t="shared" si="40"/>
        <v>0</v>
      </c>
      <c r="L1238" s="110">
        <v>1311</v>
      </c>
      <c r="M1238" s="110">
        <v>1311</v>
      </c>
      <c r="N1238" s="110">
        <v>7.0999999999999994E-2</v>
      </c>
      <c r="O1238" s="110">
        <v>6.9000000000000006E-2</v>
      </c>
      <c r="P1238" s="110">
        <v>6.9000000000000006E-2</v>
      </c>
      <c r="Q1238" s="110">
        <v>8.0000000000000002E-3</v>
      </c>
      <c r="R1238" s="110">
        <v>5.5E-2</v>
      </c>
      <c r="S1238" s="110">
        <v>0</v>
      </c>
      <c r="T1238" s="110">
        <v>7</v>
      </c>
      <c r="U1238" s="110">
        <v>7</v>
      </c>
      <c r="V1238" s="110">
        <v>1</v>
      </c>
      <c r="W1238" s="110">
        <v>3</v>
      </c>
      <c r="X1238" s="110">
        <v>1</v>
      </c>
      <c r="Y1238" s="110">
        <v>2</v>
      </c>
      <c r="Z1238" s="110">
        <v>0</v>
      </c>
      <c r="AA1238" s="110">
        <v>0</v>
      </c>
      <c r="AB1238" s="110">
        <v>0</v>
      </c>
      <c r="AC1238" s="110">
        <v>67057</v>
      </c>
      <c r="AD1238" s="110">
        <v>55556</v>
      </c>
      <c r="AE1238" s="110">
        <v>0</v>
      </c>
      <c r="AF1238" s="110" t="s">
        <v>365</v>
      </c>
      <c r="AG1238" s="16"/>
      <c r="AH1238" s="16"/>
      <c r="AI1238" s="16"/>
      <c r="AJ1238" s="16"/>
    </row>
    <row r="1239" spans="1:36" ht="14.5" x14ac:dyDescent="0.3">
      <c r="A1239" s="110" t="s">
        <v>248</v>
      </c>
      <c r="B1239" s="110">
        <v>50</v>
      </c>
      <c r="C1239" s="110">
        <v>170</v>
      </c>
      <c r="D1239" s="110">
        <v>0</v>
      </c>
      <c r="E1239" s="110">
        <v>1</v>
      </c>
      <c r="F1239" s="110">
        <v>3600</v>
      </c>
      <c r="G1239" s="110">
        <v>1</v>
      </c>
      <c r="H1239" s="110">
        <f t="shared" si="41"/>
        <v>1</v>
      </c>
      <c r="I1239" s="110">
        <v>1237</v>
      </c>
      <c r="J1239" s="110">
        <v>1237</v>
      </c>
      <c r="K1239" s="110">
        <f t="shared" si="40"/>
        <v>0</v>
      </c>
      <c r="L1239" s="110">
        <v>1238</v>
      </c>
      <c r="M1239" s="110">
        <v>1237</v>
      </c>
      <c r="N1239" s="110">
        <v>5.8999999999999997E-2</v>
      </c>
      <c r="O1239" s="110">
        <v>4.1000000000000002E-2</v>
      </c>
      <c r="P1239" s="110">
        <v>5.5E-2</v>
      </c>
      <c r="Q1239" s="110">
        <v>1.7000000000000001E-2</v>
      </c>
      <c r="R1239" s="110">
        <v>3.3000000000000002E-2</v>
      </c>
      <c r="S1239" s="110">
        <v>0</v>
      </c>
      <c r="T1239" s="110">
        <v>14</v>
      </c>
      <c r="U1239" s="110">
        <v>14</v>
      </c>
      <c r="V1239" s="110">
        <v>6</v>
      </c>
      <c r="W1239" s="110">
        <v>15</v>
      </c>
      <c r="X1239" s="110">
        <v>7</v>
      </c>
      <c r="Y1239" s="110">
        <v>7</v>
      </c>
      <c r="Z1239" s="110">
        <v>0</v>
      </c>
      <c r="AA1239" s="110">
        <v>0</v>
      </c>
      <c r="AB1239" s="110">
        <v>0</v>
      </c>
      <c r="AC1239" s="110">
        <v>47074</v>
      </c>
      <c r="AD1239" s="110">
        <v>48982</v>
      </c>
      <c r="AE1239" s="110">
        <v>0</v>
      </c>
      <c r="AF1239" s="110" t="s">
        <v>365</v>
      </c>
      <c r="AG1239" s="16"/>
      <c r="AH1239" s="16"/>
      <c r="AI1239" s="16"/>
      <c r="AJ1239" s="16"/>
    </row>
    <row r="1240" spans="1:36" ht="14.5" x14ac:dyDescent="0.3">
      <c r="A1240" s="110" t="s">
        <v>249</v>
      </c>
      <c r="B1240" s="110">
        <v>50</v>
      </c>
      <c r="C1240" s="110">
        <v>155</v>
      </c>
      <c r="D1240" s="110">
        <v>0</v>
      </c>
      <c r="E1240" s="110">
        <v>1</v>
      </c>
      <c r="F1240" s="110">
        <v>3600</v>
      </c>
      <c r="G1240" s="110">
        <v>1</v>
      </c>
      <c r="H1240" s="110">
        <f t="shared" si="41"/>
        <v>1</v>
      </c>
      <c r="I1240" s="110">
        <v>1241</v>
      </c>
      <c r="J1240" s="110">
        <v>1241</v>
      </c>
      <c r="K1240" s="110">
        <f t="shared" si="40"/>
        <v>0</v>
      </c>
      <c r="L1240" s="110">
        <v>1242</v>
      </c>
      <c r="M1240" s="110">
        <v>1241</v>
      </c>
      <c r="N1240" s="110">
        <v>5.2999999999999999E-2</v>
      </c>
      <c r="O1240" s="110">
        <v>3.6999999999999998E-2</v>
      </c>
      <c r="P1240" s="110">
        <v>0.05</v>
      </c>
      <c r="Q1240" s="110">
        <v>1.7000000000000001E-2</v>
      </c>
      <c r="R1240" s="110">
        <v>2.7E-2</v>
      </c>
      <c r="S1240" s="110">
        <v>0</v>
      </c>
      <c r="T1240" s="110">
        <v>15</v>
      </c>
      <c r="U1240" s="110">
        <v>15</v>
      </c>
      <c r="V1240" s="110">
        <v>3</v>
      </c>
      <c r="W1240" s="110">
        <v>9</v>
      </c>
      <c r="X1240" s="110">
        <v>4</v>
      </c>
      <c r="Y1240" s="110">
        <v>5</v>
      </c>
      <c r="Z1240" s="110">
        <v>0</v>
      </c>
      <c r="AA1240" s="110">
        <v>0</v>
      </c>
      <c r="AB1240" s="110">
        <v>0</v>
      </c>
      <c r="AC1240" s="110">
        <v>50814</v>
      </c>
      <c r="AD1240" s="110">
        <v>44293</v>
      </c>
      <c r="AE1240" s="110">
        <v>0</v>
      </c>
      <c r="AF1240" s="110" t="s">
        <v>365</v>
      </c>
      <c r="AG1240" s="16"/>
      <c r="AH1240" s="16"/>
      <c r="AI1240" s="16"/>
      <c r="AJ1240" s="16"/>
    </row>
    <row r="1241" spans="1:36" ht="14.5" x14ac:dyDescent="0.3">
      <c r="A1241" s="110" t="s">
        <v>250</v>
      </c>
      <c r="B1241" s="110">
        <v>50</v>
      </c>
      <c r="C1241" s="110">
        <v>171</v>
      </c>
      <c r="D1241" s="110">
        <v>0</v>
      </c>
      <c r="E1241" s="110">
        <v>1</v>
      </c>
      <c r="F1241" s="110">
        <v>3600</v>
      </c>
      <c r="G1241" s="110">
        <v>1</v>
      </c>
      <c r="H1241" s="110">
        <f t="shared" si="41"/>
        <v>1</v>
      </c>
      <c r="I1241" s="110">
        <v>1360</v>
      </c>
      <c r="J1241" s="110">
        <v>1360</v>
      </c>
      <c r="K1241" s="110">
        <f t="shared" si="40"/>
        <v>0</v>
      </c>
      <c r="L1241" s="110">
        <v>1360</v>
      </c>
      <c r="M1241" s="110">
        <v>1360</v>
      </c>
      <c r="N1241" s="110">
        <v>0.05</v>
      </c>
      <c r="O1241" s="110">
        <v>0.05</v>
      </c>
      <c r="P1241" s="110">
        <v>0.05</v>
      </c>
      <c r="Q1241" s="110">
        <v>1.2E-2</v>
      </c>
      <c r="R1241" s="110">
        <v>2.9000000000000001E-2</v>
      </c>
      <c r="S1241" s="110">
        <v>0</v>
      </c>
      <c r="T1241" s="110">
        <v>10</v>
      </c>
      <c r="U1241" s="110">
        <v>10</v>
      </c>
      <c r="V1241" s="110">
        <v>1</v>
      </c>
      <c r="W1241" s="110">
        <v>3</v>
      </c>
      <c r="X1241" s="110">
        <v>1</v>
      </c>
      <c r="Y1241" s="110">
        <v>2</v>
      </c>
      <c r="Z1241" s="110">
        <v>0</v>
      </c>
      <c r="AA1241" s="110">
        <v>0</v>
      </c>
      <c r="AB1241" s="110">
        <v>0</v>
      </c>
      <c r="AC1241" s="110">
        <v>56554</v>
      </c>
      <c r="AD1241" s="110">
        <v>52750</v>
      </c>
      <c r="AE1241" s="110">
        <v>0</v>
      </c>
      <c r="AF1241" s="110" t="s">
        <v>365</v>
      </c>
      <c r="AG1241" s="16"/>
      <c r="AH1241" s="16"/>
      <c r="AI1241" s="16"/>
      <c r="AJ1241" s="16"/>
    </row>
    <row r="1242" spans="1:36" ht="14.5" x14ac:dyDescent="0.3">
      <c r="A1242" s="110" t="s">
        <v>251</v>
      </c>
      <c r="B1242" s="110">
        <v>50</v>
      </c>
      <c r="C1242" s="110">
        <v>176</v>
      </c>
      <c r="D1242" s="110">
        <v>0</v>
      </c>
      <c r="E1242" s="110">
        <v>1</v>
      </c>
      <c r="F1242" s="110">
        <v>3600</v>
      </c>
      <c r="G1242" s="110">
        <v>1</v>
      </c>
      <c r="H1242" s="110">
        <f t="shared" si="41"/>
        <v>1</v>
      </c>
      <c r="I1242" s="110">
        <v>1372</v>
      </c>
      <c r="J1242" s="110">
        <v>1372</v>
      </c>
      <c r="K1242" s="110">
        <f t="shared" si="40"/>
        <v>0</v>
      </c>
      <c r="L1242" s="110">
        <v>1372</v>
      </c>
      <c r="M1242" s="110">
        <v>1372</v>
      </c>
      <c r="N1242" s="110">
        <v>4.2999999999999997E-2</v>
      </c>
      <c r="O1242" s="110">
        <v>4.2999999999999997E-2</v>
      </c>
      <c r="P1242" s="110">
        <v>4.2999999999999997E-2</v>
      </c>
      <c r="Q1242" s="110">
        <v>1.2999999999999999E-2</v>
      </c>
      <c r="R1242" s="110">
        <v>2.1999999999999999E-2</v>
      </c>
      <c r="S1242" s="110">
        <v>0</v>
      </c>
      <c r="T1242" s="110">
        <v>9</v>
      </c>
      <c r="U1242" s="110">
        <v>9</v>
      </c>
      <c r="V1242" s="110">
        <v>1</v>
      </c>
      <c r="W1242" s="110">
        <v>4</v>
      </c>
      <c r="X1242" s="110">
        <v>1</v>
      </c>
      <c r="Y1242" s="110">
        <v>2</v>
      </c>
      <c r="Z1242" s="110">
        <v>0</v>
      </c>
      <c r="AA1242" s="110">
        <v>0</v>
      </c>
      <c r="AB1242" s="110">
        <v>0</v>
      </c>
      <c r="AC1242" s="110">
        <v>57915</v>
      </c>
      <c r="AD1242" s="110">
        <v>51571</v>
      </c>
      <c r="AE1242" s="110">
        <v>0</v>
      </c>
      <c r="AF1242" s="110" t="s">
        <v>365</v>
      </c>
      <c r="AG1242" s="16"/>
      <c r="AH1242" s="16"/>
      <c r="AI1242" s="16"/>
      <c r="AJ1242" s="16"/>
    </row>
    <row r="1243" spans="1:36" ht="14.5" x14ac:dyDescent="0.3">
      <c r="A1243" s="110" t="s">
        <v>252</v>
      </c>
      <c r="B1243" s="110">
        <v>50</v>
      </c>
      <c r="C1243" s="110">
        <v>174</v>
      </c>
      <c r="D1243" s="110">
        <v>0</v>
      </c>
      <c r="E1243" s="110">
        <v>1</v>
      </c>
      <c r="F1243" s="110">
        <v>3600</v>
      </c>
      <c r="G1243" s="110">
        <v>1</v>
      </c>
      <c r="H1243" s="110">
        <f t="shared" si="41"/>
        <v>1</v>
      </c>
      <c r="I1243" s="110">
        <v>1349</v>
      </c>
      <c r="J1243" s="110">
        <v>1349</v>
      </c>
      <c r="K1243" s="110">
        <f t="shared" si="40"/>
        <v>0</v>
      </c>
      <c r="L1243" s="110">
        <v>1355</v>
      </c>
      <c r="M1243" s="110">
        <v>1349</v>
      </c>
      <c r="N1243" s="110">
        <v>9.6000000000000002E-2</v>
      </c>
      <c r="O1243" s="110">
        <v>5.1999999999999998E-2</v>
      </c>
      <c r="P1243" s="110">
        <v>9.0999999999999998E-2</v>
      </c>
      <c r="Q1243" s="110">
        <v>2.7E-2</v>
      </c>
      <c r="R1243" s="110">
        <v>5.0999999999999997E-2</v>
      </c>
      <c r="S1243" s="110">
        <v>0</v>
      </c>
      <c r="T1243" s="110">
        <v>21</v>
      </c>
      <c r="U1243" s="110">
        <v>21</v>
      </c>
      <c r="V1243" s="110">
        <v>7</v>
      </c>
      <c r="W1243" s="110">
        <v>18</v>
      </c>
      <c r="X1243" s="110">
        <v>8</v>
      </c>
      <c r="Y1243" s="110">
        <v>9</v>
      </c>
      <c r="Z1243" s="110">
        <v>0</v>
      </c>
      <c r="AA1243" s="110">
        <v>0</v>
      </c>
      <c r="AB1243" s="110">
        <v>0</v>
      </c>
      <c r="AC1243" s="110">
        <v>76099</v>
      </c>
      <c r="AD1243" s="110">
        <v>75609</v>
      </c>
      <c r="AE1243" s="110">
        <v>0</v>
      </c>
      <c r="AF1243" s="110" t="s">
        <v>365</v>
      </c>
      <c r="AG1243" s="16"/>
      <c r="AH1243" s="16"/>
      <c r="AI1243" s="16"/>
      <c r="AJ1243" s="16"/>
    </row>
    <row r="1244" spans="1:36" ht="14.5" x14ac:dyDescent="0.3">
      <c r="A1244" s="110" t="s">
        <v>253</v>
      </c>
      <c r="B1244" s="110">
        <v>50</v>
      </c>
      <c r="C1244" s="110">
        <v>200</v>
      </c>
      <c r="D1244" s="110">
        <v>0</v>
      </c>
      <c r="E1244" s="110">
        <v>1</v>
      </c>
      <c r="F1244" s="110">
        <v>3600</v>
      </c>
      <c r="G1244" s="110">
        <v>1</v>
      </c>
      <c r="H1244" s="110">
        <f t="shared" si="41"/>
        <v>1</v>
      </c>
      <c r="I1244" s="110">
        <v>1273</v>
      </c>
      <c r="J1244" s="110">
        <v>1273</v>
      </c>
      <c r="K1244" s="110">
        <f t="shared" si="40"/>
        <v>0</v>
      </c>
      <c r="L1244" s="110">
        <v>1273</v>
      </c>
      <c r="M1244" s="110">
        <v>1273</v>
      </c>
      <c r="N1244" s="110">
        <v>3.2000000000000001E-2</v>
      </c>
      <c r="O1244" s="110">
        <v>3.1E-2</v>
      </c>
      <c r="P1244" s="110">
        <v>3.1E-2</v>
      </c>
      <c r="Q1244" s="110">
        <v>0.01</v>
      </c>
      <c r="R1244" s="110">
        <v>1.9E-2</v>
      </c>
      <c r="S1244" s="110">
        <v>0</v>
      </c>
      <c r="T1244" s="110">
        <v>8</v>
      </c>
      <c r="U1244" s="110">
        <v>8</v>
      </c>
      <c r="V1244" s="110">
        <v>1</v>
      </c>
      <c r="W1244" s="110">
        <v>4</v>
      </c>
      <c r="X1244" s="110">
        <v>1</v>
      </c>
      <c r="Y1244" s="110">
        <v>2</v>
      </c>
      <c r="Z1244" s="110">
        <v>0</v>
      </c>
      <c r="AA1244" s="110">
        <v>0</v>
      </c>
      <c r="AB1244" s="110">
        <v>0</v>
      </c>
      <c r="AC1244" s="110">
        <v>37488</v>
      </c>
      <c r="AD1244" s="110">
        <v>32382</v>
      </c>
      <c r="AE1244" s="110">
        <v>0</v>
      </c>
      <c r="AF1244" s="110" t="s">
        <v>365</v>
      </c>
      <c r="AG1244" s="16"/>
      <c r="AH1244" s="16"/>
      <c r="AI1244" s="16"/>
      <c r="AJ1244" s="16"/>
    </row>
    <row r="1245" spans="1:36" ht="14.5" x14ac:dyDescent="0.3">
      <c r="A1245" s="110" t="s">
        <v>254</v>
      </c>
      <c r="B1245" s="110">
        <v>50</v>
      </c>
      <c r="C1245" s="110">
        <v>155</v>
      </c>
      <c r="D1245" s="110">
        <v>0</v>
      </c>
      <c r="E1245" s="110">
        <v>1</v>
      </c>
      <c r="F1245" s="110">
        <v>3600</v>
      </c>
      <c r="G1245" s="110">
        <v>1</v>
      </c>
      <c r="H1245" s="110">
        <f t="shared" si="41"/>
        <v>1</v>
      </c>
      <c r="I1245" s="110">
        <v>1364</v>
      </c>
      <c r="J1245" s="110">
        <v>1364</v>
      </c>
      <c r="K1245" s="110">
        <f t="shared" si="40"/>
        <v>0</v>
      </c>
      <c r="L1245" s="110">
        <v>1364</v>
      </c>
      <c r="M1245" s="110">
        <v>1364</v>
      </c>
      <c r="N1245" s="110">
        <v>3.6999999999999998E-2</v>
      </c>
      <c r="O1245" s="110">
        <v>3.6999999999999998E-2</v>
      </c>
      <c r="P1245" s="110">
        <v>3.6999999999999998E-2</v>
      </c>
      <c r="Q1245" s="110">
        <v>1.2999999999999999E-2</v>
      </c>
      <c r="R1245" s="110">
        <v>1.7000000000000001E-2</v>
      </c>
      <c r="S1245" s="110">
        <v>0</v>
      </c>
      <c r="T1245" s="110">
        <v>10</v>
      </c>
      <c r="U1245" s="110">
        <v>10</v>
      </c>
      <c r="V1245" s="110">
        <v>1</v>
      </c>
      <c r="W1245" s="110">
        <v>3</v>
      </c>
      <c r="X1245" s="110">
        <v>1</v>
      </c>
      <c r="Y1245" s="110">
        <v>2</v>
      </c>
      <c r="Z1245" s="110">
        <v>0</v>
      </c>
      <c r="AA1245" s="110">
        <v>0</v>
      </c>
      <c r="AB1245" s="110">
        <v>0</v>
      </c>
      <c r="AC1245" s="110">
        <v>38805</v>
      </c>
      <c r="AD1245" s="110">
        <v>37849</v>
      </c>
      <c r="AE1245" s="110">
        <v>0</v>
      </c>
      <c r="AF1245" s="110" t="s">
        <v>365</v>
      </c>
      <c r="AG1245" s="16"/>
      <c r="AH1245" s="16"/>
      <c r="AI1245" s="16"/>
      <c r="AJ1245" s="16"/>
    </row>
    <row r="1246" spans="1:36" ht="14.5" x14ac:dyDescent="0.3">
      <c r="A1246" s="110" t="s">
        <v>255</v>
      </c>
      <c r="B1246" s="110">
        <v>50</v>
      </c>
      <c r="C1246" s="110">
        <v>167</v>
      </c>
      <c r="D1246" s="110">
        <v>0</v>
      </c>
      <c r="E1246" s="110">
        <v>1</v>
      </c>
      <c r="F1246" s="110">
        <v>3600</v>
      </c>
      <c r="G1246" s="110">
        <v>1</v>
      </c>
      <c r="H1246" s="110">
        <f t="shared" si="41"/>
        <v>1</v>
      </c>
      <c r="I1246" s="110">
        <v>1235</v>
      </c>
      <c r="J1246" s="110">
        <v>1235</v>
      </c>
      <c r="K1246" s="110">
        <f t="shared" si="40"/>
        <v>0</v>
      </c>
      <c r="L1246" s="110">
        <v>1239</v>
      </c>
      <c r="M1246" s="110">
        <v>1235</v>
      </c>
      <c r="N1246" s="110">
        <v>0.11799999999999999</v>
      </c>
      <c r="O1246" s="110">
        <v>3.7999999999999999E-2</v>
      </c>
      <c r="P1246" s="110">
        <v>0.105</v>
      </c>
      <c r="Q1246" s="110">
        <v>3.2000000000000001E-2</v>
      </c>
      <c r="R1246" s="110">
        <v>6.7000000000000004E-2</v>
      </c>
      <c r="S1246" s="110">
        <v>0</v>
      </c>
      <c r="T1246" s="110">
        <v>29</v>
      </c>
      <c r="U1246" s="110">
        <v>29</v>
      </c>
      <c r="V1246" s="110">
        <v>18</v>
      </c>
      <c r="W1246" s="110">
        <v>42</v>
      </c>
      <c r="X1246" s="110">
        <v>22</v>
      </c>
      <c r="Y1246" s="110">
        <v>24</v>
      </c>
      <c r="Z1246" s="110">
        <v>0</v>
      </c>
      <c r="AA1246" s="110">
        <v>0</v>
      </c>
      <c r="AB1246" s="110">
        <v>0</v>
      </c>
      <c r="AC1246" s="110">
        <v>73310</v>
      </c>
      <c r="AD1246" s="110">
        <v>54154</v>
      </c>
      <c r="AE1246" s="110">
        <v>0</v>
      </c>
      <c r="AF1246" s="110" t="s">
        <v>365</v>
      </c>
      <c r="AG1246" s="16"/>
      <c r="AH1246" s="16"/>
      <c r="AI1246" s="16"/>
      <c r="AJ1246" s="16"/>
    </row>
    <row r="1247" spans="1:36" ht="14.5" x14ac:dyDescent="0.3">
      <c r="A1247" s="110" t="s">
        <v>256</v>
      </c>
      <c r="B1247" s="110">
        <v>50</v>
      </c>
      <c r="C1247" s="110">
        <v>150</v>
      </c>
      <c r="D1247" s="110">
        <v>0</v>
      </c>
      <c r="E1247" s="110">
        <v>1</v>
      </c>
      <c r="F1247" s="110">
        <v>3600</v>
      </c>
      <c r="G1247" s="110">
        <v>1</v>
      </c>
      <c r="H1247" s="110">
        <f t="shared" si="41"/>
        <v>1</v>
      </c>
      <c r="I1247" s="110">
        <v>1316</v>
      </c>
      <c r="J1247" s="110">
        <v>1316</v>
      </c>
      <c r="K1247" s="110">
        <f t="shared" si="40"/>
        <v>0</v>
      </c>
      <c r="L1247" s="110">
        <v>1319</v>
      </c>
      <c r="M1247" s="110">
        <v>1316</v>
      </c>
      <c r="N1247" s="110">
        <v>0.113</v>
      </c>
      <c r="O1247" s="110">
        <v>4.9000000000000002E-2</v>
      </c>
      <c r="P1247" s="110">
        <v>0.104</v>
      </c>
      <c r="Q1247" s="110">
        <v>2.5000000000000001E-2</v>
      </c>
      <c r="R1247" s="110">
        <v>7.0999999999999994E-2</v>
      </c>
      <c r="S1247" s="110">
        <v>0</v>
      </c>
      <c r="T1247" s="110">
        <v>23</v>
      </c>
      <c r="U1247" s="110">
        <v>23</v>
      </c>
      <c r="V1247" s="110">
        <v>11</v>
      </c>
      <c r="W1247" s="110">
        <v>29</v>
      </c>
      <c r="X1247" s="110">
        <v>12</v>
      </c>
      <c r="Y1247" s="110">
        <v>14</v>
      </c>
      <c r="Z1247" s="110">
        <v>0</v>
      </c>
      <c r="AA1247" s="110">
        <v>0</v>
      </c>
      <c r="AB1247" s="110">
        <v>0</v>
      </c>
      <c r="AC1247" s="110">
        <v>61376</v>
      </c>
      <c r="AD1247" s="110">
        <v>53858</v>
      </c>
      <c r="AE1247" s="110">
        <v>0</v>
      </c>
      <c r="AF1247" s="110" t="s">
        <v>365</v>
      </c>
      <c r="AG1247" s="16"/>
      <c r="AH1247" s="16"/>
      <c r="AI1247" s="16"/>
      <c r="AJ1247" s="16"/>
    </row>
    <row r="1248" spans="1:36" ht="14.5" x14ac:dyDescent="0.3">
      <c r="A1248" s="110" t="s">
        <v>257</v>
      </c>
      <c r="B1248" s="110">
        <v>50</v>
      </c>
      <c r="C1248" s="110">
        <v>182</v>
      </c>
      <c r="D1248" s="110">
        <v>0</v>
      </c>
      <c r="E1248" s="110">
        <v>1</v>
      </c>
      <c r="F1248" s="110">
        <v>3600</v>
      </c>
      <c r="G1248" s="110">
        <v>1</v>
      </c>
      <c r="H1248" s="110">
        <f t="shared" si="41"/>
        <v>1</v>
      </c>
      <c r="I1248" s="110">
        <v>1398</v>
      </c>
      <c r="J1248" s="110">
        <v>1398</v>
      </c>
      <c r="K1248" s="110">
        <f t="shared" si="40"/>
        <v>0</v>
      </c>
      <c r="L1248" s="110">
        <v>1398</v>
      </c>
      <c r="M1248" s="110">
        <v>1398</v>
      </c>
      <c r="N1248" s="110">
        <v>5.0999999999999997E-2</v>
      </c>
      <c r="O1248" s="110">
        <v>0.05</v>
      </c>
      <c r="P1248" s="110">
        <v>0.05</v>
      </c>
      <c r="Q1248" s="110">
        <v>1.0999999999999999E-2</v>
      </c>
      <c r="R1248" s="110">
        <v>3.5000000000000003E-2</v>
      </c>
      <c r="S1248" s="110">
        <v>0</v>
      </c>
      <c r="T1248" s="110">
        <v>10</v>
      </c>
      <c r="U1248" s="110">
        <v>10</v>
      </c>
      <c r="V1248" s="110">
        <v>1</v>
      </c>
      <c r="W1248" s="110">
        <v>4</v>
      </c>
      <c r="X1248" s="110">
        <v>1</v>
      </c>
      <c r="Y1248" s="110">
        <v>2</v>
      </c>
      <c r="Z1248" s="110">
        <v>0</v>
      </c>
      <c r="AA1248" s="110">
        <v>0</v>
      </c>
      <c r="AB1248" s="110">
        <v>0</v>
      </c>
      <c r="AC1248" s="110">
        <v>71912</v>
      </c>
      <c r="AD1248" s="110">
        <v>54038</v>
      </c>
      <c r="AE1248" s="110">
        <v>0</v>
      </c>
      <c r="AF1248" s="110" t="s">
        <v>365</v>
      </c>
      <c r="AG1248" s="16"/>
      <c r="AH1248" s="16"/>
      <c r="AI1248" s="16"/>
      <c r="AJ1248" s="16"/>
    </row>
    <row r="1249" spans="1:36" ht="14.5" x14ac:dyDescent="0.3">
      <c r="A1249" s="110" t="s">
        <v>258</v>
      </c>
      <c r="B1249" s="110">
        <v>50</v>
      </c>
      <c r="C1249" s="110">
        <v>194</v>
      </c>
      <c r="D1249" s="110">
        <v>0</v>
      </c>
      <c r="E1249" s="110">
        <v>1</v>
      </c>
      <c r="F1249" s="110">
        <v>3600</v>
      </c>
      <c r="G1249" s="110">
        <v>1</v>
      </c>
      <c r="H1249" s="110">
        <f t="shared" si="41"/>
        <v>1</v>
      </c>
      <c r="I1249" s="110">
        <v>1414</v>
      </c>
      <c r="J1249" s="110">
        <v>1414</v>
      </c>
      <c r="K1249" s="110">
        <f t="shared" si="40"/>
        <v>0</v>
      </c>
      <c r="L1249" s="110">
        <v>1417</v>
      </c>
      <c r="M1249" s="110">
        <v>1414</v>
      </c>
      <c r="N1249" s="110">
        <v>5.5E-2</v>
      </c>
      <c r="O1249" s="110">
        <v>0.05</v>
      </c>
      <c r="P1249" s="110">
        <v>5.2999999999999999E-2</v>
      </c>
      <c r="Q1249" s="110">
        <v>1.4E-2</v>
      </c>
      <c r="R1249" s="110">
        <v>3.2000000000000001E-2</v>
      </c>
      <c r="S1249" s="110">
        <v>0</v>
      </c>
      <c r="T1249" s="110">
        <v>11</v>
      </c>
      <c r="U1249" s="110">
        <v>11</v>
      </c>
      <c r="V1249" s="110">
        <v>2</v>
      </c>
      <c r="W1249" s="110">
        <v>6</v>
      </c>
      <c r="X1249" s="110">
        <v>2</v>
      </c>
      <c r="Y1249" s="110">
        <v>4</v>
      </c>
      <c r="Z1249" s="110">
        <v>0</v>
      </c>
      <c r="AA1249" s="110">
        <v>0</v>
      </c>
      <c r="AB1249" s="110">
        <v>0</v>
      </c>
      <c r="AC1249" s="110">
        <v>62431</v>
      </c>
      <c r="AD1249" s="110">
        <v>54276</v>
      </c>
      <c r="AE1249" s="110">
        <v>0</v>
      </c>
      <c r="AF1249" s="110" t="s">
        <v>365</v>
      </c>
      <c r="AG1249" s="16"/>
      <c r="AH1249" s="16"/>
      <c r="AI1249" s="16"/>
      <c r="AJ1249" s="16"/>
    </row>
    <row r="1250" spans="1:36" ht="14.5" x14ac:dyDescent="0.3">
      <c r="A1250" s="110" t="s">
        <v>259</v>
      </c>
      <c r="B1250" s="110">
        <v>50</v>
      </c>
      <c r="C1250" s="110">
        <v>178</v>
      </c>
      <c r="D1250" s="110">
        <v>0</v>
      </c>
      <c r="E1250" s="110">
        <v>1</v>
      </c>
      <c r="F1250" s="110">
        <v>3600</v>
      </c>
      <c r="G1250" s="110">
        <v>1</v>
      </c>
      <c r="H1250" s="110">
        <f t="shared" si="41"/>
        <v>1</v>
      </c>
      <c r="I1250" s="110">
        <v>1371</v>
      </c>
      <c r="J1250" s="110">
        <v>1371</v>
      </c>
      <c r="K1250" s="110">
        <f t="shared" si="40"/>
        <v>0</v>
      </c>
      <c r="L1250" s="110">
        <v>1384</v>
      </c>
      <c r="M1250" s="110">
        <v>1371</v>
      </c>
      <c r="N1250" s="110">
        <v>8.5000000000000006E-2</v>
      </c>
      <c r="O1250" s="110">
        <v>4.3999999999999997E-2</v>
      </c>
      <c r="P1250" s="110">
        <v>7.4999999999999997E-2</v>
      </c>
      <c r="Q1250" s="110">
        <v>2.3E-2</v>
      </c>
      <c r="R1250" s="110">
        <v>4.9000000000000002E-2</v>
      </c>
      <c r="S1250" s="110">
        <v>0</v>
      </c>
      <c r="T1250" s="110">
        <v>21</v>
      </c>
      <c r="U1250" s="110">
        <v>21</v>
      </c>
      <c r="V1250" s="110">
        <v>10</v>
      </c>
      <c r="W1250" s="110">
        <v>23</v>
      </c>
      <c r="X1250" s="110">
        <v>10</v>
      </c>
      <c r="Y1250" s="110">
        <v>14</v>
      </c>
      <c r="Z1250" s="110">
        <v>0</v>
      </c>
      <c r="AA1250" s="110">
        <v>0</v>
      </c>
      <c r="AB1250" s="110">
        <v>0</v>
      </c>
      <c r="AC1250" s="110">
        <v>63874</v>
      </c>
      <c r="AD1250" s="110">
        <v>52968</v>
      </c>
      <c r="AE1250" s="110">
        <v>0</v>
      </c>
      <c r="AF1250" s="110" t="s">
        <v>365</v>
      </c>
      <c r="AG1250" s="16"/>
      <c r="AH1250" s="16"/>
      <c r="AI1250" s="16"/>
      <c r="AJ1250" s="16"/>
    </row>
    <row r="1251" spans="1:36" ht="14.5" x14ac:dyDescent="0.3">
      <c r="A1251" s="110" t="s">
        <v>260</v>
      </c>
      <c r="B1251" s="110">
        <v>50</v>
      </c>
      <c r="C1251" s="110">
        <v>156</v>
      </c>
      <c r="D1251" s="110">
        <v>0</v>
      </c>
      <c r="E1251" s="110">
        <v>1</v>
      </c>
      <c r="F1251" s="110">
        <v>3600</v>
      </c>
      <c r="G1251" s="110">
        <v>1</v>
      </c>
      <c r="H1251" s="110">
        <f t="shared" si="41"/>
        <v>1</v>
      </c>
      <c r="I1251" s="110">
        <v>1328</v>
      </c>
      <c r="J1251" s="110">
        <v>1328</v>
      </c>
      <c r="K1251" s="110">
        <f t="shared" si="40"/>
        <v>0</v>
      </c>
      <c r="L1251" s="110">
        <v>1329</v>
      </c>
      <c r="M1251" s="110">
        <v>1328</v>
      </c>
      <c r="N1251" s="110">
        <v>4.9000000000000002E-2</v>
      </c>
      <c r="O1251" s="110">
        <v>3.5000000000000003E-2</v>
      </c>
      <c r="P1251" s="110">
        <v>4.3999999999999997E-2</v>
      </c>
      <c r="Q1251" s="110">
        <v>1.2999999999999999E-2</v>
      </c>
      <c r="R1251" s="110">
        <v>2.9000000000000001E-2</v>
      </c>
      <c r="S1251" s="110">
        <v>0</v>
      </c>
      <c r="T1251" s="110">
        <v>12</v>
      </c>
      <c r="U1251" s="110">
        <v>12</v>
      </c>
      <c r="V1251" s="110">
        <v>2</v>
      </c>
      <c r="W1251" s="110">
        <v>6</v>
      </c>
      <c r="X1251" s="110">
        <v>2</v>
      </c>
      <c r="Y1251" s="110">
        <v>3</v>
      </c>
      <c r="Z1251" s="110">
        <v>0</v>
      </c>
      <c r="AA1251" s="110">
        <v>0</v>
      </c>
      <c r="AB1251" s="110">
        <v>0</v>
      </c>
      <c r="AC1251" s="110">
        <v>39751</v>
      </c>
      <c r="AD1251" s="110">
        <v>39880</v>
      </c>
      <c r="AE1251" s="110">
        <v>0</v>
      </c>
      <c r="AF1251" s="110" t="s">
        <v>365</v>
      </c>
      <c r="AG1251" s="16"/>
      <c r="AH1251" s="16"/>
      <c r="AI1251" s="16"/>
      <c r="AJ1251" s="16"/>
    </row>
    <row r="1252" spans="1:36" ht="14.5" x14ac:dyDescent="0.3">
      <c r="A1252" s="110" t="s">
        <v>11</v>
      </c>
      <c r="B1252" s="110">
        <v>10</v>
      </c>
      <c r="C1252" s="110">
        <v>173</v>
      </c>
      <c r="D1252" s="110">
        <v>0</v>
      </c>
      <c r="E1252" s="110">
        <v>1</v>
      </c>
      <c r="F1252" s="110">
        <v>3600</v>
      </c>
      <c r="G1252" s="110">
        <v>1</v>
      </c>
      <c r="H1252" s="110">
        <f t="shared" si="41"/>
        <v>1</v>
      </c>
      <c r="I1252" s="110">
        <v>207</v>
      </c>
      <c r="J1252" s="110">
        <v>207</v>
      </c>
      <c r="K1252" s="110">
        <f t="shared" si="40"/>
        <v>0</v>
      </c>
      <c r="L1252" s="110">
        <v>207</v>
      </c>
      <c r="M1252" s="110">
        <v>207</v>
      </c>
      <c r="N1252" s="110">
        <v>0.03</v>
      </c>
      <c r="O1252" s="110">
        <v>1.4E-2</v>
      </c>
      <c r="P1252" s="110">
        <v>1.4E-2</v>
      </c>
      <c r="Q1252" s="110">
        <v>4.0000000000000001E-3</v>
      </c>
      <c r="R1252" s="110">
        <v>2.3E-2</v>
      </c>
      <c r="S1252" s="110">
        <v>0</v>
      </c>
      <c r="T1252" s="110">
        <v>2</v>
      </c>
      <c r="U1252" s="110">
        <v>2</v>
      </c>
      <c r="V1252" s="110">
        <v>0</v>
      </c>
      <c r="W1252" s="110">
        <v>1</v>
      </c>
      <c r="X1252" s="110">
        <v>1</v>
      </c>
      <c r="Y1252" s="110">
        <v>0</v>
      </c>
      <c r="Z1252" s="110">
        <v>0</v>
      </c>
      <c r="AA1252" s="110">
        <v>0</v>
      </c>
      <c r="AB1252" s="110">
        <v>1</v>
      </c>
      <c r="AC1252" s="110">
        <v>196</v>
      </c>
      <c r="AD1252" s="110">
        <v>146</v>
      </c>
      <c r="AE1252" s="110">
        <v>0</v>
      </c>
      <c r="AF1252" s="110" t="s">
        <v>366</v>
      </c>
      <c r="AG1252" s="16"/>
      <c r="AH1252" s="16"/>
      <c r="AI1252" s="16"/>
      <c r="AJ1252" s="16"/>
    </row>
    <row r="1253" spans="1:36" ht="14.5" x14ac:dyDescent="0.3">
      <c r="A1253" s="110" t="s">
        <v>12</v>
      </c>
      <c r="B1253" s="110">
        <v>10</v>
      </c>
      <c r="C1253" s="110">
        <v>199</v>
      </c>
      <c r="D1253" s="110">
        <v>0</v>
      </c>
      <c r="E1253" s="110">
        <v>1</v>
      </c>
      <c r="F1253" s="110">
        <v>3600</v>
      </c>
      <c r="G1253" s="110">
        <v>1</v>
      </c>
      <c r="H1253" s="110">
        <f t="shared" si="41"/>
        <v>1</v>
      </c>
      <c r="I1253" s="110">
        <v>320</v>
      </c>
      <c r="J1253" s="110">
        <v>320</v>
      </c>
      <c r="K1253" s="110">
        <f t="shared" si="40"/>
        <v>0</v>
      </c>
      <c r="L1253" s="110">
        <v>320</v>
      </c>
      <c r="M1253" s="110">
        <v>320</v>
      </c>
      <c r="N1253" s="110">
        <v>7.0000000000000001E-3</v>
      </c>
      <c r="O1253" s="110">
        <v>7.0000000000000001E-3</v>
      </c>
      <c r="P1253" s="110">
        <v>7.0000000000000001E-3</v>
      </c>
      <c r="Q1253" s="110">
        <v>2E-3</v>
      </c>
      <c r="R1253" s="110">
        <v>4.0000000000000001E-3</v>
      </c>
      <c r="S1253" s="110">
        <v>0</v>
      </c>
      <c r="T1253" s="110">
        <v>2</v>
      </c>
      <c r="U1253" s="110">
        <v>2</v>
      </c>
      <c r="V1253" s="110">
        <v>0</v>
      </c>
      <c r="W1253" s="110">
        <v>1</v>
      </c>
      <c r="X1253" s="110">
        <v>1</v>
      </c>
      <c r="Y1253" s="110">
        <v>0</v>
      </c>
      <c r="Z1253" s="110">
        <v>0</v>
      </c>
      <c r="AA1253" s="110">
        <v>0</v>
      </c>
      <c r="AB1253" s="110">
        <v>1</v>
      </c>
      <c r="AC1253" s="110">
        <v>413</v>
      </c>
      <c r="AD1253" s="110">
        <v>287</v>
      </c>
      <c r="AE1253" s="110">
        <v>0</v>
      </c>
      <c r="AF1253" s="110" t="s">
        <v>366</v>
      </c>
      <c r="AG1253" s="16"/>
      <c r="AH1253" s="16"/>
      <c r="AI1253" s="16"/>
      <c r="AJ1253" s="16"/>
    </row>
    <row r="1254" spans="1:36" ht="14.5" x14ac:dyDescent="0.3">
      <c r="A1254" s="110" t="s">
        <v>13</v>
      </c>
      <c r="B1254" s="110">
        <v>10</v>
      </c>
      <c r="C1254" s="110">
        <v>173</v>
      </c>
      <c r="D1254" s="110">
        <v>0</v>
      </c>
      <c r="E1254" s="110">
        <v>1</v>
      </c>
      <c r="F1254" s="110">
        <v>3600</v>
      </c>
      <c r="G1254" s="110">
        <v>1</v>
      </c>
      <c r="H1254" s="110">
        <f t="shared" si="41"/>
        <v>1</v>
      </c>
      <c r="I1254" s="110">
        <v>234</v>
      </c>
      <c r="J1254" s="110">
        <v>234</v>
      </c>
      <c r="K1254" s="110">
        <f t="shared" si="40"/>
        <v>0</v>
      </c>
      <c r="L1254" s="110">
        <v>234</v>
      </c>
      <c r="M1254" s="110">
        <v>234</v>
      </c>
      <c r="N1254" s="110">
        <v>5.0000000000000001E-3</v>
      </c>
      <c r="O1254" s="110">
        <v>5.0000000000000001E-3</v>
      </c>
      <c r="P1254" s="110">
        <v>5.0000000000000001E-3</v>
      </c>
      <c r="Q1254" s="110">
        <v>3.0000000000000001E-3</v>
      </c>
      <c r="R1254" s="110">
        <v>1E-3</v>
      </c>
      <c r="S1254" s="110">
        <v>0</v>
      </c>
      <c r="T1254" s="110">
        <v>2</v>
      </c>
      <c r="U1254" s="110">
        <v>2</v>
      </c>
      <c r="V1254" s="110">
        <v>0</v>
      </c>
      <c r="W1254" s="110">
        <v>1</v>
      </c>
      <c r="X1254" s="110">
        <v>1</v>
      </c>
      <c r="Y1254" s="110">
        <v>0</v>
      </c>
      <c r="Z1254" s="110">
        <v>0</v>
      </c>
      <c r="AA1254" s="110">
        <v>0</v>
      </c>
      <c r="AB1254" s="110">
        <v>1</v>
      </c>
      <c r="AC1254" s="110">
        <v>476</v>
      </c>
      <c r="AD1254" s="110">
        <v>300</v>
      </c>
      <c r="AE1254" s="110">
        <v>0</v>
      </c>
      <c r="AF1254" s="110" t="s">
        <v>366</v>
      </c>
      <c r="AG1254" s="16"/>
      <c r="AH1254" s="16"/>
      <c r="AI1254" s="16"/>
      <c r="AJ1254" s="16"/>
    </row>
    <row r="1255" spans="1:36" ht="14.5" x14ac:dyDescent="0.3">
      <c r="A1255" s="110" t="s">
        <v>14</v>
      </c>
      <c r="B1255" s="110">
        <v>10</v>
      </c>
      <c r="C1255" s="110">
        <v>196</v>
      </c>
      <c r="D1255" s="110">
        <v>0</v>
      </c>
      <c r="E1255" s="110">
        <v>1</v>
      </c>
      <c r="F1255" s="110">
        <v>3600</v>
      </c>
      <c r="G1255" s="110">
        <v>1</v>
      </c>
      <c r="H1255" s="110">
        <f t="shared" si="41"/>
        <v>1</v>
      </c>
      <c r="I1255" s="110">
        <v>318</v>
      </c>
      <c r="J1255" s="110">
        <v>318</v>
      </c>
      <c r="K1255" s="110">
        <f t="shared" si="40"/>
        <v>0</v>
      </c>
      <c r="L1255" s="110">
        <v>318</v>
      </c>
      <c r="M1255" s="110">
        <v>318</v>
      </c>
      <c r="N1255" s="110">
        <v>5.0000000000000001E-3</v>
      </c>
      <c r="O1255" s="110">
        <v>5.0000000000000001E-3</v>
      </c>
      <c r="P1255" s="110">
        <v>5.0000000000000001E-3</v>
      </c>
      <c r="Q1255" s="110">
        <v>3.0000000000000001E-3</v>
      </c>
      <c r="R1255" s="110">
        <v>1E-3</v>
      </c>
      <c r="S1255" s="110">
        <v>0</v>
      </c>
      <c r="T1255" s="110">
        <v>2</v>
      </c>
      <c r="U1255" s="110">
        <v>2</v>
      </c>
      <c r="V1255" s="110">
        <v>0</v>
      </c>
      <c r="W1255" s="110">
        <v>1</v>
      </c>
      <c r="X1255" s="110">
        <v>1</v>
      </c>
      <c r="Y1255" s="110">
        <v>0</v>
      </c>
      <c r="Z1255" s="110">
        <v>0</v>
      </c>
      <c r="AA1255" s="110">
        <v>0</v>
      </c>
      <c r="AB1255" s="110">
        <v>1</v>
      </c>
      <c r="AC1255" s="110">
        <v>435</v>
      </c>
      <c r="AD1255" s="110">
        <v>294</v>
      </c>
      <c r="AE1255" s="110">
        <v>0</v>
      </c>
      <c r="AF1255" s="110" t="s">
        <v>366</v>
      </c>
      <c r="AG1255" s="16"/>
      <c r="AH1255" s="16"/>
      <c r="AI1255" s="16"/>
      <c r="AJ1255" s="16"/>
    </row>
    <row r="1256" spans="1:36" ht="14.5" x14ac:dyDescent="0.3">
      <c r="A1256" s="110" t="s">
        <v>15</v>
      </c>
      <c r="B1256" s="110">
        <v>10</v>
      </c>
      <c r="C1256" s="110">
        <v>179</v>
      </c>
      <c r="D1256" s="110">
        <v>0</v>
      </c>
      <c r="E1256" s="110">
        <v>1</v>
      </c>
      <c r="F1256" s="110">
        <v>3600</v>
      </c>
      <c r="G1256" s="110">
        <v>1</v>
      </c>
      <c r="H1256" s="110">
        <f t="shared" si="41"/>
        <v>1</v>
      </c>
      <c r="I1256" s="110">
        <v>191</v>
      </c>
      <c r="J1256" s="110">
        <v>191</v>
      </c>
      <c r="K1256" s="110">
        <f t="shared" si="40"/>
        <v>0</v>
      </c>
      <c r="L1256" s="110">
        <v>0</v>
      </c>
      <c r="M1256" s="110">
        <v>190</v>
      </c>
      <c r="N1256" s="110">
        <v>8.0000000000000002E-3</v>
      </c>
      <c r="O1256" s="110">
        <v>3.0000000000000001E-3</v>
      </c>
      <c r="P1256" s="110">
        <v>5.0000000000000001E-3</v>
      </c>
      <c r="Q1256" s="110">
        <v>6.0000000000000001E-3</v>
      </c>
      <c r="R1256" s="110">
        <v>1E-3</v>
      </c>
      <c r="S1256" s="110">
        <v>0</v>
      </c>
      <c r="T1256" s="110">
        <v>4</v>
      </c>
      <c r="U1256" s="110">
        <v>4</v>
      </c>
      <c r="V1256" s="110">
        <v>0</v>
      </c>
      <c r="W1256" s="110">
        <v>4</v>
      </c>
      <c r="X1256" s="110">
        <v>3</v>
      </c>
      <c r="Y1256" s="110">
        <v>0</v>
      </c>
      <c r="Z1256" s="110">
        <v>1</v>
      </c>
      <c r="AA1256" s="110">
        <v>0</v>
      </c>
      <c r="AB1256" s="110">
        <v>1</v>
      </c>
      <c r="AC1256" s="110">
        <v>654</v>
      </c>
      <c r="AD1256" s="110">
        <v>505</v>
      </c>
      <c r="AE1256" s="110">
        <v>0</v>
      </c>
      <c r="AF1256" s="110" t="s">
        <v>366</v>
      </c>
      <c r="AG1256" s="16"/>
      <c r="AH1256" s="16"/>
      <c r="AI1256" s="16"/>
      <c r="AJ1256" s="16"/>
    </row>
    <row r="1257" spans="1:36" ht="14.5" x14ac:dyDescent="0.3">
      <c r="A1257" s="110" t="s">
        <v>16</v>
      </c>
      <c r="B1257" s="110">
        <v>10</v>
      </c>
      <c r="C1257" s="110">
        <v>196</v>
      </c>
      <c r="D1257" s="110">
        <v>0</v>
      </c>
      <c r="E1257" s="110">
        <v>1</v>
      </c>
      <c r="F1257" s="110">
        <v>3600</v>
      </c>
      <c r="G1257" s="110">
        <v>1</v>
      </c>
      <c r="H1257" s="110">
        <f t="shared" si="41"/>
        <v>1</v>
      </c>
      <c r="I1257" s="110">
        <v>287</v>
      </c>
      <c r="J1257" s="110">
        <v>287</v>
      </c>
      <c r="K1257" s="110">
        <f t="shared" si="40"/>
        <v>0</v>
      </c>
      <c r="L1257" s="110">
        <v>287</v>
      </c>
      <c r="M1257" s="110">
        <v>287</v>
      </c>
      <c r="N1257" s="110">
        <v>4.0000000000000001E-3</v>
      </c>
      <c r="O1257" s="110">
        <v>3.0000000000000001E-3</v>
      </c>
      <c r="P1257" s="110">
        <v>3.0000000000000001E-3</v>
      </c>
      <c r="Q1257" s="110">
        <v>2E-3</v>
      </c>
      <c r="R1257" s="110">
        <v>2E-3</v>
      </c>
      <c r="S1257" s="110">
        <v>0</v>
      </c>
      <c r="T1257" s="110">
        <v>2</v>
      </c>
      <c r="U1257" s="110">
        <v>2</v>
      </c>
      <c r="V1257" s="110">
        <v>0</v>
      </c>
      <c r="W1257" s="110">
        <v>1</v>
      </c>
      <c r="X1257" s="110">
        <v>1</v>
      </c>
      <c r="Y1257" s="110">
        <v>0</v>
      </c>
      <c r="Z1257" s="110">
        <v>0</v>
      </c>
      <c r="AA1257" s="110">
        <v>0</v>
      </c>
      <c r="AB1257" s="110">
        <v>1</v>
      </c>
      <c r="AC1257" s="110">
        <v>384</v>
      </c>
      <c r="AD1257" s="110">
        <v>281</v>
      </c>
      <c r="AE1257" s="110">
        <v>0</v>
      </c>
      <c r="AF1257" s="110" t="s">
        <v>366</v>
      </c>
      <c r="AG1257" s="16"/>
      <c r="AH1257" s="16"/>
      <c r="AI1257" s="16"/>
      <c r="AJ1257" s="16"/>
    </row>
    <row r="1258" spans="1:36" ht="14.5" x14ac:dyDescent="0.3">
      <c r="A1258" s="110" t="s">
        <v>17</v>
      </c>
      <c r="B1258" s="110">
        <v>10</v>
      </c>
      <c r="C1258" s="110">
        <v>195</v>
      </c>
      <c r="D1258" s="110">
        <v>0</v>
      </c>
      <c r="E1258" s="110">
        <v>1</v>
      </c>
      <c r="F1258" s="110">
        <v>3600</v>
      </c>
      <c r="G1258" s="110">
        <v>1</v>
      </c>
      <c r="H1258" s="110">
        <f t="shared" si="41"/>
        <v>1</v>
      </c>
      <c r="I1258" s="110">
        <v>331</v>
      </c>
      <c r="J1258" s="110">
        <v>331</v>
      </c>
      <c r="K1258" s="110">
        <f t="shared" si="40"/>
        <v>0</v>
      </c>
      <c r="L1258" s="110">
        <v>331</v>
      </c>
      <c r="M1258" s="110">
        <v>331</v>
      </c>
      <c r="N1258" s="110">
        <v>4.0000000000000001E-3</v>
      </c>
      <c r="O1258" s="110">
        <v>4.0000000000000001E-3</v>
      </c>
      <c r="P1258" s="110">
        <v>4.0000000000000001E-3</v>
      </c>
      <c r="Q1258" s="110">
        <v>1E-3</v>
      </c>
      <c r="R1258" s="110">
        <v>2E-3</v>
      </c>
      <c r="S1258" s="110">
        <v>0</v>
      </c>
      <c r="T1258" s="110">
        <v>3</v>
      </c>
      <c r="U1258" s="110">
        <v>3</v>
      </c>
      <c r="V1258" s="110">
        <v>0</v>
      </c>
      <c r="W1258" s="110">
        <v>1</v>
      </c>
      <c r="X1258" s="110">
        <v>1</v>
      </c>
      <c r="Y1258" s="110">
        <v>0</v>
      </c>
      <c r="Z1258" s="110">
        <v>0</v>
      </c>
      <c r="AA1258" s="110">
        <v>0</v>
      </c>
      <c r="AB1258" s="110">
        <v>1</v>
      </c>
      <c r="AC1258" s="110">
        <v>948</v>
      </c>
      <c r="AD1258" s="110">
        <v>774</v>
      </c>
      <c r="AE1258" s="110">
        <v>0</v>
      </c>
      <c r="AF1258" s="110" t="s">
        <v>366</v>
      </c>
      <c r="AG1258" s="16"/>
      <c r="AH1258" s="16"/>
      <c r="AI1258" s="16"/>
      <c r="AJ1258" s="16"/>
    </row>
    <row r="1259" spans="1:36" ht="14.5" x14ac:dyDescent="0.3">
      <c r="A1259" s="110" t="s">
        <v>18</v>
      </c>
      <c r="B1259" s="110">
        <v>10</v>
      </c>
      <c r="C1259" s="110">
        <v>175</v>
      </c>
      <c r="D1259" s="110">
        <v>0</v>
      </c>
      <c r="E1259" s="110">
        <v>1</v>
      </c>
      <c r="F1259" s="110">
        <v>3600</v>
      </c>
      <c r="G1259" s="110">
        <v>1</v>
      </c>
      <c r="H1259" s="110">
        <f t="shared" si="41"/>
        <v>1</v>
      </c>
      <c r="I1259" s="110">
        <v>248</v>
      </c>
      <c r="J1259" s="110">
        <v>248</v>
      </c>
      <c r="K1259" s="110">
        <f t="shared" si="40"/>
        <v>0</v>
      </c>
      <c r="L1259" s="110">
        <v>248</v>
      </c>
      <c r="M1259" s="110">
        <v>248</v>
      </c>
      <c r="N1259" s="110">
        <v>2E-3</v>
      </c>
      <c r="O1259" s="110">
        <v>2E-3</v>
      </c>
      <c r="P1259" s="110">
        <v>2E-3</v>
      </c>
      <c r="Q1259" s="110">
        <v>2E-3</v>
      </c>
      <c r="R1259" s="110">
        <v>0</v>
      </c>
      <c r="S1259" s="110">
        <v>0</v>
      </c>
      <c r="T1259" s="110">
        <v>2</v>
      </c>
      <c r="U1259" s="110">
        <v>2</v>
      </c>
      <c r="V1259" s="110">
        <v>0</v>
      </c>
      <c r="W1259" s="110">
        <v>1</v>
      </c>
      <c r="X1259" s="110">
        <v>1</v>
      </c>
      <c r="Y1259" s="110">
        <v>0</v>
      </c>
      <c r="Z1259" s="110">
        <v>0</v>
      </c>
      <c r="AA1259" s="110">
        <v>0</v>
      </c>
      <c r="AB1259" s="110">
        <v>1</v>
      </c>
      <c r="AC1259" s="110">
        <v>347</v>
      </c>
      <c r="AD1259" s="110">
        <v>232</v>
      </c>
      <c r="AE1259" s="110">
        <v>0</v>
      </c>
      <c r="AF1259" s="110" t="s">
        <v>366</v>
      </c>
      <c r="AG1259" s="16"/>
      <c r="AH1259" s="16"/>
      <c r="AI1259" s="16"/>
      <c r="AJ1259" s="16"/>
    </row>
    <row r="1260" spans="1:36" ht="14.5" x14ac:dyDescent="0.3">
      <c r="A1260" s="110" t="s">
        <v>19</v>
      </c>
      <c r="B1260" s="110">
        <v>10</v>
      </c>
      <c r="C1260" s="110">
        <v>179</v>
      </c>
      <c r="D1260" s="110">
        <v>0</v>
      </c>
      <c r="E1260" s="110">
        <v>1</v>
      </c>
      <c r="F1260" s="110">
        <v>3600</v>
      </c>
      <c r="G1260" s="110">
        <v>1</v>
      </c>
      <c r="H1260" s="110">
        <f t="shared" si="41"/>
        <v>1</v>
      </c>
      <c r="I1260" s="110">
        <v>227</v>
      </c>
      <c r="J1260" s="110">
        <v>227</v>
      </c>
      <c r="K1260" s="110">
        <f t="shared" si="40"/>
        <v>0</v>
      </c>
      <c r="L1260" s="110">
        <v>0</v>
      </c>
      <c r="M1260" s="110">
        <v>227</v>
      </c>
      <c r="N1260" s="110">
        <v>5.0000000000000001E-3</v>
      </c>
      <c r="O1260" s="110">
        <v>2E-3</v>
      </c>
      <c r="P1260" s="110">
        <v>4.0000000000000001E-3</v>
      </c>
      <c r="Q1260" s="110">
        <v>2E-3</v>
      </c>
      <c r="R1260" s="110">
        <v>2E-3</v>
      </c>
      <c r="S1260" s="110">
        <v>0</v>
      </c>
      <c r="T1260" s="110">
        <v>4</v>
      </c>
      <c r="U1260" s="110">
        <v>4</v>
      </c>
      <c r="V1260" s="110">
        <v>0</v>
      </c>
      <c r="W1260" s="110">
        <v>4</v>
      </c>
      <c r="X1260" s="110">
        <v>3</v>
      </c>
      <c r="Y1260" s="110">
        <v>0</v>
      </c>
      <c r="Z1260" s="110">
        <v>1</v>
      </c>
      <c r="AA1260" s="110">
        <v>0</v>
      </c>
      <c r="AB1260" s="110">
        <v>1</v>
      </c>
      <c r="AC1260" s="110">
        <v>302</v>
      </c>
      <c r="AD1260" s="110">
        <v>246</v>
      </c>
      <c r="AE1260" s="110">
        <v>0</v>
      </c>
      <c r="AF1260" s="110" t="s">
        <v>366</v>
      </c>
      <c r="AG1260" s="16"/>
      <c r="AH1260" s="16"/>
      <c r="AI1260" s="16"/>
      <c r="AJ1260" s="16"/>
    </row>
    <row r="1261" spans="1:36" ht="14.5" x14ac:dyDescent="0.3">
      <c r="A1261" s="110" t="s">
        <v>20</v>
      </c>
      <c r="B1261" s="110">
        <v>10</v>
      </c>
      <c r="C1261" s="110">
        <v>160</v>
      </c>
      <c r="D1261" s="110">
        <v>0</v>
      </c>
      <c r="E1261" s="110">
        <v>1</v>
      </c>
      <c r="F1261" s="110">
        <v>3600</v>
      </c>
      <c r="G1261" s="110">
        <v>1</v>
      </c>
      <c r="H1261" s="110">
        <f t="shared" si="41"/>
        <v>1</v>
      </c>
      <c r="I1261" s="110">
        <v>339</v>
      </c>
      <c r="J1261" s="110">
        <v>339</v>
      </c>
      <c r="K1261" s="110">
        <f t="shared" si="40"/>
        <v>0</v>
      </c>
      <c r="L1261" s="110">
        <v>0</v>
      </c>
      <c r="M1261" s="110">
        <v>337</v>
      </c>
      <c r="N1261" s="110">
        <v>3.9E-2</v>
      </c>
      <c r="O1261" s="110">
        <v>3.0000000000000001E-3</v>
      </c>
      <c r="P1261" s="110">
        <v>2.3E-2</v>
      </c>
      <c r="Q1261" s="110">
        <v>1.2E-2</v>
      </c>
      <c r="R1261" s="110">
        <v>1.9E-2</v>
      </c>
      <c r="S1261" s="110">
        <v>0</v>
      </c>
      <c r="T1261" s="110">
        <v>37</v>
      </c>
      <c r="U1261" s="110">
        <v>37</v>
      </c>
      <c r="V1261" s="110">
        <v>0</v>
      </c>
      <c r="W1261" s="110">
        <v>48</v>
      </c>
      <c r="X1261" s="110">
        <v>26</v>
      </c>
      <c r="Y1261" s="110">
        <v>21</v>
      </c>
      <c r="Z1261" s="110">
        <v>1</v>
      </c>
      <c r="AA1261" s="110">
        <v>0</v>
      </c>
      <c r="AB1261" s="110">
        <v>2</v>
      </c>
      <c r="AC1261" s="110">
        <v>6555</v>
      </c>
      <c r="AD1261" s="110">
        <v>5603</v>
      </c>
      <c r="AE1261" s="110">
        <v>0</v>
      </c>
      <c r="AF1261" s="110" t="s">
        <v>366</v>
      </c>
      <c r="AG1261" s="16"/>
      <c r="AH1261" s="16"/>
      <c r="AI1261" s="16"/>
      <c r="AJ1261" s="16"/>
    </row>
    <row r="1262" spans="1:36" ht="14.5" x14ac:dyDescent="0.3">
      <c r="A1262" s="110" t="s">
        <v>21</v>
      </c>
      <c r="B1262" s="110">
        <v>10</v>
      </c>
      <c r="C1262" s="110">
        <v>200</v>
      </c>
      <c r="D1262" s="110">
        <v>0</v>
      </c>
      <c r="E1262" s="110">
        <v>1</v>
      </c>
      <c r="F1262" s="110">
        <v>3600</v>
      </c>
      <c r="G1262" s="110">
        <v>1</v>
      </c>
      <c r="H1262" s="110">
        <f t="shared" si="41"/>
        <v>1</v>
      </c>
      <c r="I1262" s="110">
        <v>231</v>
      </c>
      <c r="J1262" s="110">
        <v>231</v>
      </c>
      <c r="K1262" s="110">
        <f t="shared" si="40"/>
        <v>0</v>
      </c>
      <c r="L1262" s="110">
        <v>0</v>
      </c>
      <c r="M1262" s="110">
        <v>231</v>
      </c>
      <c r="N1262" s="110">
        <v>4.0000000000000001E-3</v>
      </c>
      <c r="O1262" s="110">
        <v>1E-3</v>
      </c>
      <c r="P1262" s="110">
        <v>3.0000000000000001E-3</v>
      </c>
      <c r="Q1262" s="110">
        <v>2E-3</v>
      </c>
      <c r="R1262" s="110">
        <v>1E-3</v>
      </c>
      <c r="S1262" s="110">
        <v>0</v>
      </c>
      <c r="T1262" s="110">
        <v>4</v>
      </c>
      <c r="U1262" s="110">
        <v>4</v>
      </c>
      <c r="V1262" s="110">
        <v>0</v>
      </c>
      <c r="W1262" s="110">
        <v>4</v>
      </c>
      <c r="X1262" s="110">
        <v>4</v>
      </c>
      <c r="Y1262" s="110">
        <v>0</v>
      </c>
      <c r="Z1262" s="110">
        <v>1</v>
      </c>
      <c r="AA1262" s="110">
        <v>0</v>
      </c>
      <c r="AB1262" s="110">
        <v>1</v>
      </c>
      <c r="AC1262" s="110">
        <v>365</v>
      </c>
      <c r="AD1262" s="110">
        <v>235</v>
      </c>
      <c r="AE1262" s="110">
        <v>0</v>
      </c>
      <c r="AF1262" s="110" t="s">
        <v>366</v>
      </c>
      <c r="AG1262" s="16"/>
      <c r="AH1262" s="16"/>
      <c r="AI1262" s="16"/>
      <c r="AJ1262" s="16"/>
    </row>
    <row r="1263" spans="1:36" ht="14.5" x14ac:dyDescent="0.3">
      <c r="A1263" s="110" t="s">
        <v>22</v>
      </c>
      <c r="B1263" s="110">
        <v>10</v>
      </c>
      <c r="C1263" s="110">
        <v>176</v>
      </c>
      <c r="D1263" s="110">
        <v>0</v>
      </c>
      <c r="E1263" s="110">
        <v>1</v>
      </c>
      <c r="F1263" s="110">
        <v>3600</v>
      </c>
      <c r="G1263" s="110">
        <v>1</v>
      </c>
      <c r="H1263" s="110">
        <f t="shared" si="41"/>
        <v>1</v>
      </c>
      <c r="I1263" s="110">
        <v>280</v>
      </c>
      <c r="J1263" s="110">
        <v>280</v>
      </c>
      <c r="K1263" s="110">
        <f t="shared" si="40"/>
        <v>0</v>
      </c>
      <c r="L1263" s="110">
        <v>280</v>
      </c>
      <c r="M1263" s="110">
        <v>280</v>
      </c>
      <c r="N1263" s="110">
        <v>2E-3</v>
      </c>
      <c r="O1263" s="110">
        <v>2E-3</v>
      </c>
      <c r="P1263" s="110">
        <v>2E-3</v>
      </c>
      <c r="Q1263" s="110">
        <v>2E-3</v>
      </c>
      <c r="R1263" s="110">
        <v>0</v>
      </c>
      <c r="S1263" s="110">
        <v>0</v>
      </c>
      <c r="T1263" s="110">
        <v>2</v>
      </c>
      <c r="U1263" s="110">
        <v>2</v>
      </c>
      <c r="V1263" s="110">
        <v>0</v>
      </c>
      <c r="W1263" s="110">
        <v>1</v>
      </c>
      <c r="X1263" s="110">
        <v>1</v>
      </c>
      <c r="Y1263" s="110">
        <v>0</v>
      </c>
      <c r="Z1263" s="110">
        <v>0</v>
      </c>
      <c r="AA1263" s="110">
        <v>0</v>
      </c>
      <c r="AB1263" s="110">
        <v>1</v>
      </c>
      <c r="AC1263" s="110">
        <v>295</v>
      </c>
      <c r="AD1263" s="110">
        <v>233</v>
      </c>
      <c r="AE1263" s="110">
        <v>0</v>
      </c>
      <c r="AF1263" s="110" t="s">
        <v>366</v>
      </c>
      <c r="AG1263" s="16"/>
      <c r="AH1263" s="16"/>
      <c r="AI1263" s="16"/>
      <c r="AJ1263" s="16"/>
    </row>
    <row r="1264" spans="1:36" ht="14.5" x14ac:dyDescent="0.3">
      <c r="A1264" s="110" t="s">
        <v>23</v>
      </c>
      <c r="B1264" s="110">
        <v>10</v>
      </c>
      <c r="C1264" s="110">
        <v>195</v>
      </c>
      <c r="D1264" s="110">
        <v>0</v>
      </c>
      <c r="E1264" s="110">
        <v>1</v>
      </c>
      <c r="F1264" s="110">
        <v>3600</v>
      </c>
      <c r="G1264" s="110">
        <v>1</v>
      </c>
      <c r="H1264" s="110">
        <f t="shared" si="41"/>
        <v>1</v>
      </c>
      <c r="I1264" s="110">
        <v>219</v>
      </c>
      <c r="J1264" s="110">
        <v>219</v>
      </c>
      <c r="K1264" s="110">
        <f t="shared" ref="K1264:K1327" si="42">(I1264-J1264)/I1264*100</f>
        <v>0</v>
      </c>
      <c r="L1264" s="110">
        <v>0</v>
      </c>
      <c r="M1264" s="110">
        <v>218</v>
      </c>
      <c r="N1264" s="110">
        <v>4.0000000000000001E-3</v>
      </c>
      <c r="O1264" s="110">
        <v>2E-3</v>
      </c>
      <c r="P1264" s="110">
        <v>4.0000000000000001E-3</v>
      </c>
      <c r="Q1264" s="110">
        <v>4.0000000000000001E-3</v>
      </c>
      <c r="R1264" s="110">
        <v>0</v>
      </c>
      <c r="S1264" s="110">
        <v>0</v>
      </c>
      <c r="T1264" s="110">
        <v>4</v>
      </c>
      <c r="U1264" s="110">
        <v>4</v>
      </c>
      <c r="V1264" s="110">
        <v>0</v>
      </c>
      <c r="W1264" s="110">
        <v>4</v>
      </c>
      <c r="X1264" s="110">
        <v>4</v>
      </c>
      <c r="Y1264" s="110">
        <v>0</v>
      </c>
      <c r="Z1264" s="110">
        <v>1</v>
      </c>
      <c r="AA1264" s="110">
        <v>0</v>
      </c>
      <c r="AB1264" s="110">
        <v>1</v>
      </c>
      <c r="AC1264" s="110">
        <v>687</v>
      </c>
      <c r="AD1264" s="110">
        <v>490</v>
      </c>
      <c r="AE1264" s="110">
        <v>0</v>
      </c>
      <c r="AF1264" s="110" t="s">
        <v>366</v>
      </c>
      <c r="AG1264" s="16"/>
      <c r="AH1264" s="16"/>
      <c r="AI1264" s="16"/>
      <c r="AJ1264" s="16"/>
    </row>
    <row r="1265" spans="1:36" ht="14.5" x14ac:dyDescent="0.3">
      <c r="A1265" s="110" t="s">
        <v>24</v>
      </c>
      <c r="B1265" s="110">
        <v>10</v>
      </c>
      <c r="C1265" s="110">
        <v>182</v>
      </c>
      <c r="D1265" s="110">
        <v>0</v>
      </c>
      <c r="E1265" s="110">
        <v>1</v>
      </c>
      <c r="F1265" s="110">
        <v>3600</v>
      </c>
      <c r="G1265" s="110">
        <v>1</v>
      </c>
      <c r="H1265" s="110">
        <f t="shared" si="41"/>
        <v>1</v>
      </c>
      <c r="I1265" s="110">
        <v>213</v>
      </c>
      <c r="J1265" s="110">
        <v>213</v>
      </c>
      <c r="K1265" s="110">
        <f t="shared" si="42"/>
        <v>0</v>
      </c>
      <c r="L1265" s="110">
        <v>213</v>
      </c>
      <c r="M1265" s="110">
        <v>213</v>
      </c>
      <c r="N1265" s="110">
        <v>2E-3</v>
      </c>
      <c r="O1265" s="110">
        <v>2E-3</v>
      </c>
      <c r="P1265" s="110">
        <v>2E-3</v>
      </c>
      <c r="Q1265" s="110">
        <v>1E-3</v>
      </c>
      <c r="R1265" s="110">
        <v>1E-3</v>
      </c>
      <c r="S1265" s="110">
        <v>0</v>
      </c>
      <c r="T1265" s="110">
        <v>2</v>
      </c>
      <c r="U1265" s="110">
        <v>2</v>
      </c>
      <c r="V1265" s="110">
        <v>0</v>
      </c>
      <c r="W1265" s="110">
        <v>1</v>
      </c>
      <c r="X1265" s="110">
        <v>1</v>
      </c>
      <c r="Y1265" s="110">
        <v>0</v>
      </c>
      <c r="Z1265" s="110">
        <v>0</v>
      </c>
      <c r="AA1265" s="110">
        <v>0</v>
      </c>
      <c r="AB1265" s="110">
        <v>1</v>
      </c>
      <c r="AC1265" s="110">
        <v>320</v>
      </c>
      <c r="AD1265" s="110">
        <v>209</v>
      </c>
      <c r="AE1265" s="110">
        <v>0</v>
      </c>
      <c r="AF1265" s="110" t="s">
        <v>366</v>
      </c>
      <c r="AG1265" s="16"/>
      <c r="AH1265" s="16"/>
      <c r="AI1265" s="16"/>
      <c r="AJ1265" s="16"/>
    </row>
    <row r="1266" spans="1:36" ht="14.5" x14ac:dyDescent="0.3">
      <c r="A1266" s="110" t="s">
        <v>25</v>
      </c>
      <c r="B1266" s="110">
        <v>10</v>
      </c>
      <c r="C1266" s="110">
        <v>167</v>
      </c>
      <c r="D1266" s="110">
        <v>0</v>
      </c>
      <c r="E1266" s="110">
        <v>1</v>
      </c>
      <c r="F1266" s="110">
        <v>3600</v>
      </c>
      <c r="G1266" s="110">
        <v>1</v>
      </c>
      <c r="H1266" s="110">
        <f t="shared" si="41"/>
        <v>1</v>
      </c>
      <c r="I1266" s="110">
        <v>220</v>
      </c>
      <c r="J1266" s="110">
        <v>220</v>
      </c>
      <c r="K1266" s="110">
        <f t="shared" si="42"/>
        <v>0</v>
      </c>
      <c r="L1266" s="110">
        <v>220</v>
      </c>
      <c r="M1266" s="110">
        <v>220</v>
      </c>
      <c r="N1266" s="110">
        <v>2E-3</v>
      </c>
      <c r="O1266" s="110">
        <v>2E-3</v>
      </c>
      <c r="P1266" s="110">
        <v>2E-3</v>
      </c>
      <c r="Q1266" s="110">
        <v>2E-3</v>
      </c>
      <c r="R1266" s="110">
        <v>0</v>
      </c>
      <c r="S1266" s="110">
        <v>0</v>
      </c>
      <c r="T1266" s="110">
        <v>2</v>
      </c>
      <c r="U1266" s="110">
        <v>2</v>
      </c>
      <c r="V1266" s="110">
        <v>0</v>
      </c>
      <c r="W1266" s="110">
        <v>1</v>
      </c>
      <c r="X1266" s="110">
        <v>1</v>
      </c>
      <c r="Y1266" s="110">
        <v>0</v>
      </c>
      <c r="Z1266" s="110">
        <v>0</v>
      </c>
      <c r="AA1266" s="110">
        <v>0</v>
      </c>
      <c r="AB1266" s="110">
        <v>1</v>
      </c>
      <c r="AC1266" s="110">
        <v>283</v>
      </c>
      <c r="AD1266" s="110">
        <v>205</v>
      </c>
      <c r="AE1266" s="110">
        <v>0</v>
      </c>
      <c r="AF1266" s="110" t="s">
        <v>366</v>
      </c>
      <c r="AG1266" s="16"/>
      <c r="AH1266" s="16"/>
      <c r="AI1266" s="16"/>
      <c r="AJ1266" s="16"/>
    </row>
    <row r="1267" spans="1:36" ht="14.5" x14ac:dyDescent="0.3">
      <c r="A1267" s="110" t="s">
        <v>26</v>
      </c>
      <c r="B1267" s="110">
        <v>10</v>
      </c>
      <c r="C1267" s="110">
        <v>159</v>
      </c>
      <c r="D1267" s="110">
        <v>0</v>
      </c>
      <c r="E1267" s="110">
        <v>1</v>
      </c>
      <c r="F1267" s="110">
        <v>3600</v>
      </c>
      <c r="G1267" s="110">
        <v>1</v>
      </c>
      <c r="H1267" s="110">
        <f t="shared" si="41"/>
        <v>1</v>
      </c>
      <c r="I1267" s="110">
        <v>203</v>
      </c>
      <c r="J1267" s="110">
        <v>203</v>
      </c>
      <c r="K1267" s="110">
        <f t="shared" si="42"/>
        <v>0</v>
      </c>
      <c r="L1267" s="110">
        <v>203</v>
      </c>
      <c r="M1267" s="110">
        <v>203</v>
      </c>
      <c r="N1267" s="110">
        <v>2E-3</v>
      </c>
      <c r="O1267" s="110">
        <v>1E-3</v>
      </c>
      <c r="P1267" s="110">
        <v>1E-3</v>
      </c>
      <c r="Q1267" s="110">
        <v>0</v>
      </c>
      <c r="R1267" s="110">
        <v>2E-3</v>
      </c>
      <c r="S1267" s="110">
        <v>0</v>
      </c>
      <c r="T1267" s="110">
        <v>2</v>
      </c>
      <c r="U1267" s="110">
        <v>2</v>
      </c>
      <c r="V1267" s="110">
        <v>0</v>
      </c>
      <c r="W1267" s="110">
        <v>1</v>
      </c>
      <c r="X1267" s="110">
        <v>1</v>
      </c>
      <c r="Y1267" s="110">
        <v>0</v>
      </c>
      <c r="Z1267" s="110">
        <v>0</v>
      </c>
      <c r="AA1267" s="110">
        <v>0</v>
      </c>
      <c r="AB1267" s="110">
        <v>1</v>
      </c>
      <c r="AC1267" s="110">
        <v>147</v>
      </c>
      <c r="AD1267" s="110">
        <v>114</v>
      </c>
      <c r="AE1267" s="110">
        <v>0</v>
      </c>
      <c r="AF1267" s="110" t="s">
        <v>366</v>
      </c>
      <c r="AG1267" s="16"/>
      <c r="AH1267" s="16"/>
      <c r="AI1267" s="16"/>
      <c r="AJ1267" s="16"/>
    </row>
    <row r="1268" spans="1:36" ht="14.5" x14ac:dyDescent="0.3">
      <c r="A1268" s="110" t="s">
        <v>27</v>
      </c>
      <c r="B1268" s="110">
        <v>10</v>
      </c>
      <c r="C1268" s="110">
        <v>193</v>
      </c>
      <c r="D1268" s="110">
        <v>0</v>
      </c>
      <c r="E1268" s="110">
        <v>1</v>
      </c>
      <c r="F1268" s="110">
        <v>3600</v>
      </c>
      <c r="G1268" s="110">
        <v>1</v>
      </c>
      <c r="H1268" s="110">
        <f t="shared" si="41"/>
        <v>1</v>
      </c>
      <c r="I1268" s="110">
        <v>259</v>
      </c>
      <c r="J1268" s="110">
        <v>259</v>
      </c>
      <c r="K1268" s="110">
        <f t="shared" si="42"/>
        <v>0</v>
      </c>
      <c r="L1268" s="110">
        <v>259</v>
      </c>
      <c r="M1268" s="110">
        <v>259</v>
      </c>
      <c r="N1268" s="110">
        <v>1E-3</v>
      </c>
      <c r="O1268" s="110">
        <v>1E-3</v>
      </c>
      <c r="P1268" s="110">
        <v>1E-3</v>
      </c>
      <c r="Q1268" s="110">
        <v>0</v>
      </c>
      <c r="R1268" s="110">
        <v>1E-3</v>
      </c>
      <c r="S1268" s="110">
        <v>0</v>
      </c>
      <c r="T1268" s="110">
        <v>2</v>
      </c>
      <c r="U1268" s="110">
        <v>2</v>
      </c>
      <c r="V1268" s="110">
        <v>0</v>
      </c>
      <c r="W1268" s="110">
        <v>1</v>
      </c>
      <c r="X1268" s="110">
        <v>1</v>
      </c>
      <c r="Y1268" s="110">
        <v>0</v>
      </c>
      <c r="Z1268" s="110">
        <v>0</v>
      </c>
      <c r="AA1268" s="110">
        <v>0</v>
      </c>
      <c r="AB1268" s="110">
        <v>1</v>
      </c>
      <c r="AC1268" s="110">
        <v>275</v>
      </c>
      <c r="AD1268" s="110">
        <v>214</v>
      </c>
      <c r="AE1268" s="110">
        <v>0</v>
      </c>
      <c r="AF1268" s="110" t="s">
        <v>366</v>
      </c>
      <c r="AG1268" s="16"/>
      <c r="AH1268" s="16"/>
      <c r="AI1268" s="16"/>
      <c r="AJ1268" s="16"/>
    </row>
    <row r="1269" spans="1:36" ht="14.5" x14ac:dyDescent="0.3">
      <c r="A1269" s="110" t="s">
        <v>28</v>
      </c>
      <c r="B1269" s="110">
        <v>10</v>
      </c>
      <c r="C1269" s="110">
        <v>166</v>
      </c>
      <c r="D1269" s="110">
        <v>0</v>
      </c>
      <c r="E1269" s="110">
        <v>1</v>
      </c>
      <c r="F1269" s="110">
        <v>3600</v>
      </c>
      <c r="G1269" s="110">
        <v>1</v>
      </c>
      <c r="H1269" s="110">
        <f t="shared" si="41"/>
        <v>1</v>
      </c>
      <c r="I1269" s="110">
        <v>351</v>
      </c>
      <c r="J1269" s="110">
        <v>351</v>
      </c>
      <c r="K1269" s="110">
        <f t="shared" si="42"/>
        <v>0</v>
      </c>
      <c r="L1269" s="110">
        <v>0</v>
      </c>
      <c r="M1269" s="110">
        <v>347</v>
      </c>
      <c r="N1269" s="110">
        <v>3.2000000000000001E-2</v>
      </c>
      <c r="O1269" s="110">
        <v>4.0000000000000001E-3</v>
      </c>
      <c r="P1269" s="110">
        <v>2.5000000000000001E-2</v>
      </c>
      <c r="Q1269" s="110">
        <v>1.7999999999999999E-2</v>
      </c>
      <c r="R1269" s="110">
        <v>8.9999999999999993E-3</v>
      </c>
      <c r="S1269" s="110">
        <v>0</v>
      </c>
      <c r="T1269" s="110">
        <v>47</v>
      </c>
      <c r="U1269" s="110">
        <v>47</v>
      </c>
      <c r="V1269" s="110">
        <v>0</v>
      </c>
      <c r="W1269" s="110">
        <v>59</v>
      </c>
      <c r="X1269" s="110">
        <v>34</v>
      </c>
      <c r="Y1269" s="110">
        <v>20</v>
      </c>
      <c r="Z1269" s="110">
        <v>1</v>
      </c>
      <c r="AA1269" s="110">
        <v>0</v>
      </c>
      <c r="AB1269" s="110">
        <v>4</v>
      </c>
      <c r="AC1269" s="110">
        <v>8311</v>
      </c>
      <c r="AD1269" s="110">
        <v>6277</v>
      </c>
      <c r="AE1269" s="110">
        <v>0</v>
      </c>
      <c r="AF1269" s="110" t="s">
        <v>366</v>
      </c>
      <c r="AG1269" s="16"/>
      <c r="AH1269" s="16"/>
      <c r="AI1269" s="16"/>
      <c r="AJ1269" s="16"/>
    </row>
    <row r="1270" spans="1:36" ht="14.5" x14ac:dyDescent="0.3">
      <c r="A1270" s="110" t="s">
        <v>29</v>
      </c>
      <c r="B1270" s="110">
        <v>10</v>
      </c>
      <c r="C1270" s="110">
        <v>192</v>
      </c>
      <c r="D1270" s="110">
        <v>0</v>
      </c>
      <c r="E1270" s="110">
        <v>1</v>
      </c>
      <c r="F1270" s="110">
        <v>3600</v>
      </c>
      <c r="G1270" s="110">
        <v>1</v>
      </c>
      <c r="H1270" s="110">
        <f t="shared" si="41"/>
        <v>1</v>
      </c>
      <c r="I1270" s="110">
        <v>265</v>
      </c>
      <c r="J1270" s="110">
        <v>265</v>
      </c>
      <c r="K1270" s="110">
        <f t="shared" si="42"/>
        <v>0</v>
      </c>
      <c r="L1270" s="110">
        <v>265</v>
      </c>
      <c r="M1270" s="110">
        <v>265</v>
      </c>
      <c r="N1270" s="110">
        <v>2E-3</v>
      </c>
      <c r="O1270" s="110">
        <v>2E-3</v>
      </c>
      <c r="P1270" s="110">
        <v>2E-3</v>
      </c>
      <c r="Q1270" s="110">
        <v>2E-3</v>
      </c>
      <c r="R1270" s="110">
        <v>0</v>
      </c>
      <c r="S1270" s="110">
        <v>0</v>
      </c>
      <c r="T1270" s="110">
        <v>2</v>
      </c>
      <c r="U1270" s="110">
        <v>2</v>
      </c>
      <c r="V1270" s="110">
        <v>0</v>
      </c>
      <c r="W1270" s="110">
        <v>1</v>
      </c>
      <c r="X1270" s="110">
        <v>1</v>
      </c>
      <c r="Y1270" s="110">
        <v>0</v>
      </c>
      <c r="Z1270" s="110">
        <v>0</v>
      </c>
      <c r="AA1270" s="110">
        <v>0</v>
      </c>
      <c r="AB1270" s="110">
        <v>1</v>
      </c>
      <c r="AC1270" s="110">
        <v>254</v>
      </c>
      <c r="AD1270" s="110">
        <v>184</v>
      </c>
      <c r="AE1270" s="110">
        <v>0</v>
      </c>
      <c r="AF1270" s="110" t="s">
        <v>366</v>
      </c>
      <c r="AG1270" s="16"/>
      <c r="AH1270" s="16"/>
      <c r="AI1270" s="16"/>
      <c r="AJ1270" s="16"/>
    </row>
    <row r="1271" spans="1:36" ht="14.5" x14ac:dyDescent="0.3">
      <c r="A1271" s="110" t="s">
        <v>30</v>
      </c>
      <c r="B1271" s="110">
        <v>10</v>
      </c>
      <c r="C1271" s="110">
        <v>190</v>
      </c>
      <c r="D1271" s="110">
        <v>0</v>
      </c>
      <c r="E1271" s="110">
        <v>1</v>
      </c>
      <c r="F1271" s="110">
        <v>3600</v>
      </c>
      <c r="G1271" s="110">
        <v>1</v>
      </c>
      <c r="H1271" s="110">
        <f t="shared" si="41"/>
        <v>1</v>
      </c>
      <c r="I1271" s="110">
        <v>244</v>
      </c>
      <c r="J1271" s="110">
        <v>244</v>
      </c>
      <c r="K1271" s="110">
        <f t="shared" si="42"/>
        <v>0</v>
      </c>
      <c r="L1271" s="110">
        <v>0</v>
      </c>
      <c r="M1271" s="110">
        <v>244</v>
      </c>
      <c r="N1271" s="110">
        <v>4.0000000000000001E-3</v>
      </c>
      <c r="O1271" s="110">
        <v>2E-3</v>
      </c>
      <c r="P1271" s="110">
        <v>4.0000000000000001E-3</v>
      </c>
      <c r="Q1271" s="110">
        <v>5.0000000000000001E-3</v>
      </c>
      <c r="R1271" s="110">
        <v>0</v>
      </c>
      <c r="S1271" s="110">
        <v>0</v>
      </c>
      <c r="T1271" s="110">
        <v>4</v>
      </c>
      <c r="U1271" s="110">
        <v>4</v>
      </c>
      <c r="V1271" s="110">
        <v>0</v>
      </c>
      <c r="W1271" s="110">
        <v>4</v>
      </c>
      <c r="X1271" s="110">
        <v>3</v>
      </c>
      <c r="Y1271" s="110">
        <v>0</v>
      </c>
      <c r="Z1271" s="110">
        <v>1</v>
      </c>
      <c r="AA1271" s="110">
        <v>0</v>
      </c>
      <c r="AB1271" s="110">
        <v>1</v>
      </c>
      <c r="AC1271" s="110">
        <v>514</v>
      </c>
      <c r="AD1271" s="110">
        <v>392</v>
      </c>
      <c r="AE1271" s="110">
        <v>0</v>
      </c>
      <c r="AF1271" s="110" t="s">
        <v>366</v>
      </c>
      <c r="AG1271" s="16"/>
      <c r="AH1271" s="16"/>
      <c r="AI1271" s="16"/>
      <c r="AJ1271" s="16"/>
    </row>
    <row r="1272" spans="1:36" ht="14.5" x14ac:dyDescent="0.3">
      <c r="A1272" s="110" t="s">
        <v>31</v>
      </c>
      <c r="B1272" s="110">
        <v>10</v>
      </c>
      <c r="C1272" s="110">
        <v>191</v>
      </c>
      <c r="D1272" s="110">
        <v>0</v>
      </c>
      <c r="E1272" s="110">
        <v>1</v>
      </c>
      <c r="F1272" s="110">
        <v>3600</v>
      </c>
      <c r="G1272" s="110">
        <v>1</v>
      </c>
      <c r="H1272" s="110">
        <f t="shared" si="41"/>
        <v>1</v>
      </c>
      <c r="I1272" s="110">
        <v>196</v>
      </c>
      <c r="J1272" s="110">
        <v>196</v>
      </c>
      <c r="K1272" s="110">
        <f t="shared" si="42"/>
        <v>0</v>
      </c>
      <c r="L1272" s="110">
        <v>0</v>
      </c>
      <c r="M1272" s="110">
        <v>196</v>
      </c>
      <c r="N1272" s="110">
        <v>3.0000000000000001E-3</v>
      </c>
      <c r="O1272" s="110">
        <v>2E-3</v>
      </c>
      <c r="P1272" s="110">
        <v>3.0000000000000001E-3</v>
      </c>
      <c r="Q1272" s="110">
        <v>1E-3</v>
      </c>
      <c r="R1272" s="110">
        <v>1E-3</v>
      </c>
      <c r="S1272" s="110">
        <v>0</v>
      </c>
      <c r="T1272" s="110">
        <v>4</v>
      </c>
      <c r="U1272" s="110">
        <v>4</v>
      </c>
      <c r="V1272" s="110">
        <v>0</v>
      </c>
      <c r="W1272" s="110">
        <v>4</v>
      </c>
      <c r="X1272" s="110">
        <v>3</v>
      </c>
      <c r="Y1272" s="110">
        <v>0</v>
      </c>
      <c r="Z1272" s="110">
        <v>1</v>
      </c>
      <c r="AA1272" s="110">
        <v>0</v>
      </c>
      <c r="AB1272" s="110">
        <v>1</v>
      </c>
      <c r="AC1272" s="110">
        <v>323</v>
      </c>
      <c r="AD1272" s="110">
        <v>253</v>
      </c>
      <c r="AE1272" s="110">
        <v>0</v>
      </c>
      <c r="AF1272" s="110" t="s">
        <v>366</v>
      </c>
      <c r="AG1272" s="16"/>
      <c r="AH1272" s="16"/>
      <c r="AI1272" s="16"/>
      <c r="AJ1272" s="16"/>
    </row>
    <row r="1273" spans="1:36" ht="14.5" x14ac:dyDescent="0.3">
      <c r="A1273" s="110" t="s">
        <v>32</v>
      </c>
      <c r="B1273" s="110">
        <v>10</v>
      </c>
      <c r="C1273" s="110">
        <v>159</v>
      </c>
      <c r="D1273" s="110">
        <v>0</v>
      </c>
      <c r="E1273" s="110">
        <v>1</v>
      </c>
      <c r="F1273" s="110">
        <v>3600</v>
      </c>
      <c r="G1273" s="110">
        <v>1</v>
      </c>
      <c r="H1273" s="110">
        <f t="shared" si="41"/>
        <v>1</v>
      </c>
      <c r="I1273" s="110">
        <v>302</v>
      </c>
      <c r="J1273" s="110">
        <v>302</v>
      </c>
      <c r="K1273" s="110">
        <f t="shared" si="42"/>
        <v>0</v>
      </c>
      <c r="L1273" s="110">
        <v>0</v>
      </c>
      <c r="M1273" s="110">
        <v>302</v>
      </c>
      <c r="N1273" s="110">
        <v>4.0000000000000001E-3</v>
      </c>
      <c r="O1273" s="110">
        <v>2E-3</v>
      </c>
      <c r="P1273" s="110">
        <v>3.0000000000000001E-3</v>
      </c>
      <c r="Q1273" s="110">
        <v>5.0000000000000001E-3</v>
      </c>
      <c r="R1273" s="110">
        <v>0</v>
      </c>
      <c r="S1273" s="110">
        <v>0</v>
      </c>
      <c r="T1273" s="110">
        <v>4</v>
      </c>
      <c r="U1273" s="110">
        <v>4</v>
      </c>
      <c r="V1273" s="110">
        <v>0</v>
      </c>
      <c r="W1273" s="110">
        <v>3</v>
      </c>
      <c r="X1273" s="110">
        <v>4</v>
      </c>
      <c r="Y1273" s="110">
        <v>0</v>
      </c>
      <c r="Z1273" s="110">
        <v>1</v>
      </c>
      <c r="AA1273" s="110">
        <v>0</v>
      </c>
      <c r="AB1273" s="110">
        <v>1</v>
      </c>
      <c r="AC1273" s="110">
        <v>340</v>
      </c>
      <c r="AD1273" s="110">
        <v>257</v>
      </c>
      <c r="AE1273" s="110">
        <v>0</v>
      </c>
      <c r="AF1273" s="110" t="s">
        <v>366</v>
      </c>
      <c r="AG1273" s="16"/>
      <c r="AH1273" s="16"/>
      <c r="AI1273" s="16"/>
      <c r="AJ1273" s="16"/>
    </row>
    <row r="1274" spans="1:36" ht="14.5" x14ac:dyDescent="0.3">
      <c r="A1274" s="110" t="s">
        <v>33</v>
      </c>
      <c r="B1274" s="110">
        <v>10</v>
      </c>
      <c r="C1274" s="110">
        <v>152</v>
      </c>
      <c r="D1274" s="110">
        <v>0</v>
      </c>
      <c r="E1274" s="110">
        <v>1</v>
      </c>
      <c r="F1274" s="110">
        <v>3600</v>
      </c>
      <c r="G1274" s="110">
        <v>1</v>
      </c>
      <c r="H1274" s="110">
        <f t="shared" si="41"/>
        <v>1</v>
      </c>
      <c r="I1274" s="110">
        <v>237</v>
      </c>
      <c r="J1274" s="110">
        <v>237</v>
      </c>
      <c r="K1274" s="110">
        <f t="shared" si="42"/>
        <v>0</v>
      </c>
      <c r="L1274" s="110">
        <v>237</v>
      </c>
      <c r="M1274" s="110">
        <v>237</v>
      </c>
      <c r="N1274" s="110">
        <v>2E-3</v>
      </c>
      <c r="O1274" s="110">
        <v>1E-3</v>
      </c>
      <c r="P1274" s="110">
        <v>1E-3</v>
      </c>
      <c r="Q1274" s="110">
        <v>1E-3</v>
      </c>
      <c r="R1274" s="110">
        <v>1E-3</v>
      </c>
      <c r="S1274" s="110">
        <v>0</v>
      </c>
      <c r="T1274" s="110">
        <v>2</v>
      </c>
      <c r="U1274" s="110">
        <v>2</v>
      </c>
      <c r="V1274" s="110">
        <v>0</v>
      </c>
      <c r="W1274" s="110">
        <v>1</v>
      </c>
      <c r="X1274" s="110">
        <v>1</v>
      </c>
      <c r="Y1274" s="110">
        <v>0</v>
      </c>
      <c r="Z1274" s="110">
        <v>0</v>
      </c>
      <c r="AA1274" s="110">
        <v>0</v>
      </c>
      <c r="AB1274" s="110">
        <v>1</v>
      </c>
      <c r="AC1274" s="110">
        <v>277</v>
      </c>
      <c r="AD1274" s="110">
        <v>197</v>
      </c>
      <c r="AE1274" s="110">
        <v>0</v>
      </c>
      <c r="AF1274" s="110" t="s">
        <v>366</v>
      </c>
      <c r="AG1274" s="16"/>
      <c r="AH1274" s="16"/>
      <c r="AI1274" s="16"/>
      <c r="AJ1274" s="16"/>
    </row>
    <row r="1275" spans="1:36" ht="14.5" x14ac:dyDescent="0.3">
      <c r="A1275" s="110" t="s">
        <v>34</v>
      </c>
      <c r="B1275" s="110">
        <v>10</v>
      </c>
      <c r="C1275" s="110">
        <v>157</v>
      </c>
      <c r="D1275" s="110">
        <v>0</v>
      </c>
      <c r="E1275" s="110">
        <v>1</v>
      </c>
      <c r="F1275" s="110">
        <v>3600</v>
      </c>
      <c r="G1275" s="110">
        <v>1</v>
      </c>
      <c r="H1275" s="110">
        <f t="shared" si="41"/>
        <v>1</v>
      </c>
      <c r="I1275" s="110">
        <v>322</v>
      </c>
      <c r="J1275" s="110">
        <v>322</v>
      </c>
      <c r="K1275" s="110">
        <f t="shared" si="42"/>
        <v>0</v>
      </c>
      <c r="L1275" s="110">
        <v>0</v>
      </c>
      <c r="M1275" s="110">
        <v>317</v>
      </c>
      <c r="N1275" s="110">
        <v>3.5000000000000003E-2</v>
      </c>
      <c r="O1275" s="110">
        <v>2E-3</v>
      </c>
      <c r="P1275" s="110">
        <v>2.3E-2</v>
      </c>
      <c r="Q1275" s="110">
        <v>1.2E-2</v>
      </c>
      <c r="R1275" s="110">
        <v>1.9E-2</v>
      </c>
      <c r="S1275" s="110">
        <v>0</v>
      </c>
      <c r="T1275" s="110">
        <v>43</v>
      </c>
      <c r="U1275" s="110">
        <v>43</v>
      </c>
      <c r="V1275" s="110">
        <v>0</v>
      </c>
      <c r="W1275" s="110">
        <v>61</v>
      </c>
      <c r="X1275" s="110">
        <v>35</v>
      </c>
      <c r="Y1275" s="110">
        <v>26</v>
      </c>
      <c r="Z1275" s="110">
        <v>2</v>
      </c>
      <c r="AA1275" s="110">
        <v>0</v>
      </c>
      <c r="AB1275" s="110">
        <v>1</v>
      </c>
      <c r="AC1275" s="110">
        <v>9211</v>
      </c>
      <c r="AD1275" s="110">
        <v>7038</v>
      </c>
      <c r="AE1275" s="110">
        <v>0</v>
      </c>
      <c r="AF1275" s="110" t="s">
        <v>366</v>
      </c>
      <c r="AG1275" s="16"/>
      <c r="AH1275" s="16"/>
      <c r="AI1275" s="16"/>
      <c r="AJ1275" s="16"/>
    </row>
    <row r="1276" spans="1:36" ht="14.5" x14ac:dyDescent="0.3">
      <c r="A1276" s="110" t="s">
        <v>35</v>
      </c>
      <c r="B1276" s="110">
        <v>10</v>
      </c>
      <c r="C1276" s="110">
        <v>154</v>
      </c>
      <c r="D1276" s="110">
        <v>0</v>
      </c>
      <c r="E1276" s="110">
        <v>1</v>
      </c>
      <c r="F1276" s="110">
        <v>3600</v>
      </c>
      <c r="G1276" s="110">
        <v>1</v>
      </c>
      <c r="H1276" s="110">
        <f t="shared" si="41"/>
        <v>1</v>
      </c>
      <c r="I1276" s="110">
        <v>243</v>
      </c>
      <c r="J1276" s="110">
        <v>243</v>
      </c>
      <c r="K1276" s="110">
        <f t="shared" si="42"/>
        <v>0</v>
      </c>
      <c r="L1276" s="110">
        <v>243</v>
      </c>
      <c r="M1276" s="110">
        <v>243</v>
      </c>
      <c r="N1276" s="110">
        <v>2E-3</v>
      </c>
      <c r="O1276" s="110">
        <v>2E-3</v>
      </c>
      <c r="P1276" s="110">
        <v>2E-3</v>
      </c>
      <c r="Q1276" s="110">
        <v>1E-3</v>
      </c>
      <c r="R1276" s="110">
        <v>1E-3</v>
      </c>
      <c r="S1276" s="110">
        <v>0</v>
      </c>
      <c r="T1276" s="110">
        <v>2</v>
      </c>
      <c r="U1276" s="110">
        <v>2</v>
      </c>
      <c r="V1276" s="110">
        <v>0</v>
      </c>
      <c r="W1276" s="110">
        <v>1</v>
      </c>
      <c r="X1276" s="110">
        <v>1</v>
      </c>
      <c r="Y1276" s="110">
        <v>0</v>
      </c>
      <c r="Z1276" s="110">
        <v>0</v>
      </c>
      <c r="AA1276" s="110">
        <v>0</v>
      </c>
      <c r="AB1276" s="110">
        <v>1</v>
      </c>
      <c r="AC1276" s="110">
        <v>213</v>
      </c>
      <c r="AD1276" s="110">
        <v>147</v>
      </c>
      <c r="AE1276" s="110">
        <v>0</v>
      </c>
      <c r="AF1276" s="110" t="s">
        <v>366</v>
      </c>
      <c r="AG1276" s="16"/>
      <c r="AH1276" s="16"/>
      <c r="AI1276" s="16"/>
      <c r="AJ1276" s="16"/>
    </row>
    <row r="1277" spans="1:36" ht="14.5" x14ac:dyDescent="0.3">
      <c r="A1277" s="110" t="s">
        <v>36</v>
      </c>
      <c r="B1277" s="110">
        <v>10</v>
      </c>
      <c r="C1277" s="110">
        <v>170</v>
      </c>
      <c r="D1277" s="110">
        <v>0</v>
      </c>
      <c r="E1277" s="110">
        <v>1</v>
      </c>
      <c r="F1277" s="110">
        <v>3600</v>
      </c>
      <c r="G1277" s="110">
        <v>1</v>
      </c>
      <c r="H1277" s="110">
        <f t="shared" si="41"/>
        <v>1</v>
      </c>
      <c r="I1277" s="110">
        <v>253</v>
      </c>
      <c r="J1277" s="110">
        <v>253</v>
      </c>
      <c r="K1277" s="110">
        <f t="shared" si="42"/>
        <v>0</v>
      </c>
      <c r="L1277" s="110">
        <v>0</v>
      </c>
      <c r="M1277" s="110">
        <v>253</v>
      </c>
      <c r="N1277" s="110">
        <v>3.0000000000000001E-3</v>
      </c>
      <c r="O1277" s="110">
        <v>1E-3</v>
      </c>
      <c r="P1277" s="110">
        <v>2E-3</v>
      </c>
      <c r="Q1277" s="110">
        <v>2E-3</v>
      </c>
      <c r="R1277" s="110">
        <v>1E-3</v>
      </c>
      <c r="S1277" s="110">
        <v>0</v>
      </c>
      <c r="T1277" s="110">
        <v>4</v>
      </c>
      <c r="U1277" s="110">
        <v>4</v>
      </c>
      <c r="V1277" s="110">
        <v>0</v>
      </c>
      <c r="W1277" s="110">
        <v>4</v>
      </c>
      <c r="X1277" s="110">
        <v>4</v>
      </c>
      <c r="Y1277" s="110">
        <v>0</v>
      </c>
      <c r="Z1277" s="110">
        <v>1</v>
      </c>
      <c r="AA1277" s="110">
        <v>0</v>
      </c>
      <c r="AB1277" s="110">
        <v>1</v>
      </c>
      <c r="AC1277" s="110">
        <v>383</v>
      </c>
      <c r="AD1277" s="110">
        <v>272</v>
      </c>
      <c r="AE1277" s="110">
        <v>0</v>
      </c>
      <c r="AF1277" s="110" t="s">
        <v>366</v>
      </c>
      <c r="AG1277" s="16"/>
      <c r="AH1277" s="16"/>
      <c r="AI1277" s="16"/>
      <c r="AJ1277" s="16"/>
    </row>
    <row r="1278" spans="1:36" ht="14.5" x14ac:dyDescent="0.3">
      <c r="A1278" s="110" t="s">
        <v>37</v>
      </c>
      <c r="B1278" s="110">
        <v>10</v>
      </c>
      <c r="C1278" s="110">
        <v>161</v>
      </c>
      <c r="D1278" s="110">
        <v>0</v>
      </c>
      <c r="E1278" s="110">
        <v>1</v>
      </c>
      <c r="F1278" s="110">
        <v>3600</v>
      </c>
      <c r="G1278" s="110">
        <v>1</v>
      </c>
      <c r="H1278" s="110">
        <f t="shared" si="41"/>
        <v>1</v>
      </c>
      <c r="I1278" s="110">
        <v>303</v>
      </c>
      <c r="J1278" s="110">
        <v>303</v>
      </c>
      <c r="K1278" s="110">
        <f t="shared" si="42"/>
        <v>0</v>
      </c>
      <c r="L1278" s="110">
        <v>303</v>
      </c>
      <c r="M1278" s="110">
        <v>303</v>
      </c>
      <c r="N1278" s="110">
        <v>2E-3</v>
      </c>
      <c r="O1278" s="110">
        <v>2E-3</v>
      </c>
      <c r="P1278" s="110">
        <v>2E-3</v>
      </c>
      <c r="Q1278" s="110">
        <v>2E-3</v>
      </c>
      <c r="R1278" s="110">
        <v>0</v>
      </c>
      <c r="S1278" s="110">
        <v>0</v>
      </c>
      <c r="T1278" s="110">
        <v>2</v>
      </c>
      <c r="U1278" s="110">
        <v>2</v>
      </c>
      <c r="V1278" s="110">
        <v>0</v>
      </c>
      <c r="W1278" s="110">
        <v>1</v>
      </c>
      <c r="X1278" s="110">
        <v>1</v>
      </c>
      <c r="Y1278" s="110">
        <v>0</v>
      </c>
      <c r="Z1278" s="110">
        <v>0</v>
      </c>
      <c r="AA1278" s="110">
        <v>0</v>
      </c>
      <c r="AB1278" s="110">
        <v>1</v>
      </c>
      <c r="AC1278" s="110">
        <v>225</v>
      </c>
      <c r="AD1278" s="110">
        <v>161</v>
      </c>
      <c r="AE1278" s="110">
        <v>0</v>
      </c>
      <c r="AF1278" s="110" t="s">
        <v>366</v>
      </c>
      <c r="AG1278" s="16"/>
      <c r="AH1278" s="16"/>
      <c r="AI1278" s="16"/>
      <c r="AJ1278" s="16"/>
    </row>
    <row r="1279" spans="1:36" ht="14.5" x14ac:dyDescent="0.3">
      <c r="A1279" s="110" t="s">
        <v>38</v>
      </c>
      <c r="B1279" s="110">
        <v>10</v>
      </c>
      <c r="C1279" s="110">
        <v>166</v>
      </c>
      <c r="D1279" s="110">
        <v>0</v>
      </c>
      <c r="E1279" s="110">
        <v>1</v>
      </c>
      <c r="F1279" s="110">
        <v>3600</v>
      </c>
      <c r="G1279" s="110">
        <v>1</v>
      </c>
      <c r="H1279" s="110">
        <f t="shared" si="41"/>
        <v>1</v>
      </c>
      <c r="I1279" s="110">
        <v>193</v>
      </c>
      <c r="J1279" s="110">
        <v>193</v>
      </c>
      <c r="K1279" s="110">
        <f t="shared" si="42"/>
        <v>0</v>
      </c>
      <c r="L1279" s="110">
        <v>193</v>
      </c>
      <c r="M1279" s="110">
        <v>193</v>
      </c>
      <c r="N1279" s="110">
        <v>2E-3</v>
      </c>
      <c r="O1279" s="110">
        <v>2E-3</v>
      </c>
      <c r="P1279" s="110">
        <v>2E-3</v>
      </c>
      <c r="Q1279" s="110">
        <v>2E-3</v>
      </c>
      <c r="R1279" s="110">
        <v>0</v>
      </c>
      <c r="S1279" s="110">
        <v>0</v>
      </c>
      <c r="T1279" s="110">
        <v>2</v>
      </c>
      <c r="U1279" s="110">
        <v>2</v>
      </c>
      <c r="V1279" s="110">
        <v>0</v>
      </c>
      <c r="W1279" s="110">
        <v>1</v>
      </c>
      <c r="X1279" s="110">
        <v>1</v>
      </c>
      <c r="Y1279" s="110">
        <v>0</v>
      </c>
      <c r="Z1279" s="110">
        <v>0</v>
      </c>
      <c r="AA1279" s="110">
        <v>0</v>
      </c>
      <c r="AB1279" s="110">
        <v>1</v>
      </c>
      <c r="AC1279" s="110">
        <v>267</v>
      </c>
      <c r="AD1279" s="110">
        <v>168</v>
      </c>
      <c r="AE1279" s="110">
        <v>0</v>
      </c>
      <c r="AF1279" s="110" t="s">
        <v>366</v>
      </c>
      <c r="AG1279" s="16"/>
      <c r="AH1279" s="16"/>
      <c r="AI1279" s="16"/>
      <c r="AJ1279" s="16"/>
    </row>
    <row r="1280" spans="1:36" ht="14.5" x14ac:dyDescent="0.3">
      <c r="A1280" s="110" t="s">
        <v>39</v>
      </c>
      <c r="B1280" s="110">
        <v>10</v>
      </c>
      <c r="C1280" s="110">
        <v>182</v>
      </c>
      <c r="D1280" s="110">
        <v>0</v>
      </c>
      <c r="E1280" s="110">
        <v>1</v>
      </c>
      <c r="F1280" s="110">
        <v>3600</v>
      </c>
      <c r="G1280" s="110">
        <v>1</v>
      </c>
      <c r="H1280" s="110">
        <f t="shared" si="41"/>
        <v>1</v>
      </c>
      <c r="I1280" s="110">
        <v>231</v>
      </c>
      <c r="J1280" s="110">
        <v>231</v>
      </c>
      <c r="K1280" s="110">
        <f t="shared" si="42"/>
        <v>0</v>
      </c>
      <c r="L1280" s="110">
        <v>0</v>
      </c>
      <c r="M1280" s="110">
        <v>231</v>
      </c>
      <c r="N1280" s="110">
        <v>3.0000000000000001E-3</v>
      </c>
      <c r="O1280" s="110">
        <v>2E-3</v>
      </c>
      <c r="P1280" s="110">
        <v>3.0000000000000001E-3</v>
      </c>
      <c r="Q1280" s="110">
        <v>2E-3</v>
      </c>
      <c r="R1280" s="110">
        <v>1E-3</v>
      </c>
      <c r="S1280" s="110">
        <v>0</v>
      </c>
      <c r="T1280" s="110">
        <v>4</v>
      </c>
      <c r="U1280" s="110">
        <v>4</v>
      </c>
      <c r="V1280" s="110">
        <v>0</v>
      </c>
      <c r="W1280" s="110">
        <v>4</v>
      </c>
      <c r="X1280" s="110">
        <v>3</v>
      </c>
      <c r="Y1280" s="110">
        <v>0</v>
      </c>
      <c r="Z1280" s="110">
        <v>1</v>
      </c>
      <c r="AA1280" s="110">
        <v>0</v>
      </c>
      <c r="AB1280" s="110">
        <v>1</v>
      </c>
      <c r="AC1280" s="110">
        <v>461</v>
      </c>
      <c r="AD1280" s="110">
        <v>355</v>
      </c>
      <c r="AE1280" s="110">
        <v>0</v>
      </c>
      <c r="AF1280" s="110" t="s">
        <v>366</v>
      </c>
      <c r="AG1280" s="16"/>
      <c r="AH1280" s="16"/>
      <c r="AI1280" s="16"/>
      <c r="AJ1280" s="16"/>
    </row>
    <row r="1281" spans="1:36" ht="14.5" x14ac:dyDescent="0.3">
      <c r="A1281" s="110" t="s">
        <v>40</v>
      </c>
      <c r="B1281" s="110">
        <v>10</v>
      </c>
      <c r="C1281" s="110">
        <v>169</v>
      </c>
      <c r="D1281" s="110">
        <v>0</v>
      </c>
      <c r="E1281" s="110">
        <v>1</v>
      </c>
      <c r="F1281" s="110">
        <v>3600</v>
      </c>
      <c r="G1281" s="110">
        <v>1</v>
      </c>
      <c r="H1281" s="110">
        <f t="shared" si="41"/>
        <v>1</v>
      </c>
      <c r="I1281" s="110">
        <v>245</v>
      </c>
      <c r="J1281" s="110">
        <v>245</v>
      </c>
      <c r="K1281" s="110">
        <f t="shared" si="42"/>
        <v>0</v>
      </c>
      <c r="L1281" s="110">
        <v>245</v>
      </c>
      <c r="M1281" s="110">
        <v>245</v>
      </c>
      <c r="N1281" s="110">
        <v>2E-3</v>
      </c>
      <c r="O1281" s="110">
        <v>2E-3</v>
      </c>
      <c r="P1281" s="110">
        <v>2E-3</v>
      </c>
      <c r="Q1281" s="110">
        <v>1E-3</v>
      </c>
      <c r="R1281" s="110">
        <v>1E-3</v>
      </c>
      <c r="S1281" s="110">
        <v>0</v>
      </c>
      <c r="T1281" s="110">
        <v>2</v>
      </c>
      <c r="U1281" s="110">
        <v>2</v>
      </c>
      <c r="V1281" s="110">
        <v>0</v>
      </c>
      <c r="W1281" s="110">
        <v>1</v>
      </c>
      <c r="X1281" s="110">
        <v>1</v>
      </c>
      <c r="Y1281" s="110">
        <v>0</v>
      </c>
      <c r="Z1281" s="110">
        <v>0</v>
      </c>
      <c r="AA1281" s="110">
        <v>0</v>
      </c>
      <c r="AB1281" s="110">
        <v>1</v>
      </c>
      <c r="AC1281" s="110">
        <v>523</v>
      </c>
      <c r="AD1281" s="110">
        <v>387</v>
      </c>
      <c r="AE1281" s="110">
        <v>0</v>
      </c>
      <c r="AF1281" s="110" t="s">
        <v>366</v>
      </c>
      <c r="AG1281" s="16"/>
      <c r="AH1281" s="16"/>
      <c r="AI1281" s="16"/>
      <c r="AJ1281" s="16"/>
    </row>
    <row r="1282" spans="1:36" ht="14.5" x14ac:dyDescent="0.3">
      <c r="A1282" s="110" t="s">
        <v>41</v>
      </c>
      <c r="B1282" s="110">
        <v>10</v>
      </c>
      <c r="C1282" s="110">
        <v>192</v>
      </c>
      <c r="D1282" s="110">
        <v>0</v>
      </c>
      <c r="E1282" s="110">
        <v>1</v>
      </c>
      <c r="F1282" s="110">
        <v>3600</v>
      </c>
      <c r="G1282" s="110">
        <v>1</v>
      </c>
      <c r="H1282" s="110">
        <f t="shared" ref="H1282:H1345" si="43">IF(I1282=J1282,1,0)</f>
        <v>1</v>
      </c>
      <c r="I1282" s="110">
        <v>291</v>
      </c>
      <c r="J1282" s="110">
        <v>291</v>
      </c>
      <c r="K1282" s="110">
        <f t="shared" si="42"/>
        <v>0</v>
      </c>
      <c r="L1282" s="110">
        <v>291</v>
      </c>
      <c r="M1282" s="110">
        <v>291</v>
      </c>
      <c r="N1282" s="110">
        <v>2E-3</v>
      </c>
      <c r="O1282" s="110">
        <v>2E-3</v>
      </c>
      <c r="P1282" s="110">
        <v>2E-3</v>
      </c>
      <c r="Q1282" s="110">
        <v>1E-3</v>
      </c>
      <c r="R1282" s="110">
        <v>1E-3</v>
      </c>
      <c r="S1282" s="110">
        <v>0</v>
      </c>
      <c r="T1282" s="110">
        <v>2</v>
      </c>
      <c r="U1282" s="110">
        <v>2</v>
      </c>
      <c r="V1282" s="110">
        <v>0</v>
      </c>
      <c r="W1282" s="110">
        <v>1</v>
      </c>
      <c r="X1282" s="110">
        <v>1</v>
      </c>
      <c r="Y1282" s="110">
        <v>0</v>
      </c>
      <c r="Z1282" s="110">
        <v>0</v>
      </c>
      <c r="AA1282" s="110">
        <v>0</v>
      </c>
      <c r="AB1282" s="110">
        <v>1</v>
      </c>
      <c r="AC1282" s="110">
        <v>341</v>
      </c>
      <c r="AD1282" s="110">
        <v>229</v>
      </c>
      <c r="AE1282" s="110">
        <v>0</v>
      </c>
      <c r="AF1282" s="110" t="s">
        <v>366</v>
      </c>
      <c r="AG1282" s="16"/>
      <c r="AH1282" s="16"/>
      <c r="AI1282" s="16"/>
      <c r="AJ1282" s="16"/>
    </row>
    <row r="1283" spans="1:36" ht="14.5" x14ac:dyDescent="0.3">
      <c r="A1283" s="110" t="s">
        <v>42</v>
      </c>
      <c r="B1283" s="110">
        <v>10</v>
      </c>
      <c r="C1283" s="110">
        <v>193</v>
      </c>
      <c r="D1283" s="110">
        <v>0</v>
      </c>
      <c r="E1283" s="110">
        <v>1</v>
      </c>
      <c r="F1283" s="110">
        <v>3600</v>
      </c>
      <c r="G1283" s="110">
        <v>1</v>
      </c>
      <c r="H1283" s="110">
        <f t="shared" si="43"/>
        <v>1</v>
      </c>
      <c r="I1283" s="110">
        <v>289</v>
      </c>
      <c r="J1283" s="110">
        <v>289</v>
      </c>
      <c r="K1283" s="110">
        <f t="shared" si="42"/>
        <v>0</v>
      </c>
      <c r="L1283" s="110">
        <v>289</v>
      </c>
      <c r="M1283" s="110">
        <v>289</v>
      </c>
      <c r="N1283" s="110">
        <v>1E-3</v>
      </c>
      <c r="O1283" s="110">
        <v>1E-3</v>
      </c>
      <c r="P1283" s="110">
        <v>1E-3</v>
      </c>
      <c r="Q1283" s="110">
        <v>1E-3</v>
      </c>
      <c r="R1283" s="110">
        <v>0</v>
      </c>
      <c r="S1283" s="110">
        <v>0</v>
      </c>
      <c r="T1283" s="110">
        <v>2</v>
      </c>
      <c r="U1283" s="110">
        <v>2</v>
      </c>
      <c r="V1283" s="110">
        <v>0</v>
      </c>
      <c r="W1283" s="110">
        <v>1</v>
      </c>
      <c r="X1283" s="110">
        <v>1</v>
      </c>
      <c r="Y1283" s="110">
        <v>0</v>
      </c>
      <c r="Z1283" s="110">
        <v>0</v>
      </c>
      <c r="AA1283" s="110">
        <v>0</v>
      </c>
      <c r="AB1283" s="110">
        <v>1</v>
      </c>
      <c r="AC1283" s="110">
        <v>359</v>
      </c>
      <c r="AD1283" s="110">
        <v>278</v>
      </c>
      <c r="AE1283" s="110">
        <v>0</v>
      </c>
      <c r="AF1283" s="110" t="s">
        <v>366</v>
      </c>
      <c r="AG1283" s="16"/>
      <c r="AH1283" s="16"/>
      <c r="AI1283" s="16"/>
      <c r="AJ1283" s="16"/>
    </row>
    <row r="1284" spans="1:36" ht="14.5" x14ac:dyDescent="0.3">
      <c r="A1284" s="110" t="s">
        <v>43</v>
      </c>
      <c r="B1284" s="110">
        <v>10</v>
      </c>
      <c r="C1284" s="110">
        <v>176</v>
      </c>
      <c r="D1284" s="110">
        <v>0</v>
      </c>
      <c r="E1284" s="110">
        <v>1</v>
      </c>
      <c r="F1284" s="110">
        <v>3600</v>
      </c>
      <c r="G1284" s="110">
        <v>1</v>
      </c>
      <c r="H1284" s="110">
        <f t="shared" si="43"/>
        <v>1</v>
      </c>
      <c r="I1284" s="110">
        <v>358</v>
      </c>
      <c r="J1284" s="110">
        <v>358</v>
      </c>
      <c r="K1284" s="110">
        <f t="shared" si="42"/>
        <v>0</v>
      </c>
      <c r="L1284" s="110">
        <v>0</v>
      </c>
      <c r="M1284" s="110">
        <v>354</v>
      </c>
      <c r="N1284" s="110">
        <v>2.5999999999999999E-2</v>
      </c>
      <c r="O1284" s="110">
        <v>2E-3</v>
      </c>
      <c r="P1284" s="110">
        <v>2.1000000000000001E-2</v>
      </c>
      <c r="Q1284" s="110">
        <v>1.2E-2</v>
      </c>
      <c r="R1284" s="110">
        <v>1.0999999999999999E-2</v>
      </c>
      <c r="S1284" s="110">
        <v>0</v>
      </c>
      <c r="T1284" s="110">
        <v>41</v>
      </c>
      <c r="U1284" s="110">
        <v>41</v>
      </c>
      <c r="V1284" s="110">
        <v>0</v>
      </c>
      <c r="W1284" s="110">
        <v>43</v>
      </c>
      <c r="X1284" s="110">
        <v>34</v>
      </c>
      <c r="Y1284" s="110">
        <v>13</v>
      </c>
      <c r="Z1284" s="110">
        <v>2</v>
      </c>
      <c r="AA1284" s="110">
        <v>4</v>
      </c>
      <c r="AB1284" s="110">
        <v>4</v>
      </c>
      <c r="AC1284" s="110">
        <v>6686</v>
      </c>
      <c r="AD1284" s="110">
        <v>4764</v>
      </c>
      <c r="AE1284" s="110">
        <v>0</v>
      </c>
      <c r="AF1284" s="110" t="s">
        <v>366</v>
      </c>
      <c r="AG1284" s="16"/>
      <c r="AH1284" s="16"/>
      <c r="AI1284" s="16"/>
      <c r="AJ1284" s="16"/>
    </row>
    <row r="1285" spans="1:36" ht="14.5" x14ac:dyDescent="0.3">
      <c r="A1285" s="110" t="s">
        <v>44</v>
      </c>
      <c r="B1285" s="110">
        <v>10</v>
      </c>
      <c r="C1285" s="110">
        <v>165</v>
      </c>
      <c r="D1285" s="110">
        <v>0</v>
      </c>
      <c r="E1285" s="110">
        <v>1</v>
      </c>
      <c r="F1285" s="110">
        <v>3600</v>
      </c>
      <c r="G1285" s="110">
        <v>1</v>
      </c>
      <c r="H1285" s="110">
        <f t="shared" si="43"/>
        <v>1</v>
      </c>
      <c r="I1285" s="110">
        <v>220</v>
      </c>
      <c r="J1285" s="110">
        <v>220</v>
      </c>
      <c r="K1285" s="110">
        <f t="shared" si="42"/>
        <v>0</v>
      </c>
      <c r="L1285" s="110">
        <v>220</v>
      </c>
      <c r="M1285" s="110">
        <v>220</v>
      </c>
      <c r="N1285" s="110">
        <v>2E-3</v>
      </c>
      <c r="O1285" s="110">
        <v>2E-3</v>
      </c>
      <c r="P1285" s="110">
        <v>2E-3</v>
      </c>
      <c r="Q1285" s="110">
        <v>1E-3</v>
      </c>
      <c r="R1285" s="110">
        <v>1E-3</v>
      </c>
      <c r="S1285" s="110">
        <v>0</v>
      </c>
      <c r="T1285" s="110">
        <v>2</v>
      </c>
      <c r="U1285" s="110">
        <v>2</v>
      </c>
      <c r="V1285" s="110">
        <v>0</v>
      </c>
      <c r="W1285" s="110">
        <v>1</v>
      </c>
      <c r="X1285" s="110">
        <v>1</v>
      </c>
      <c r="Y1285" s="110">
        <v>0</v>
      </c>
      <c r="Z1285" s="110">
        <v>0</v>
      </c>
      <c r="AA1285" s="110">
        <v>0</v>
      </c>
      <c r="AB1285" s="110">
        <v>1</v>
      </c>
      <c r="AC1285" s="110">
        <v>260</v>
      </c>
      <c r="AD1285" s="110">
        <v>169</v>
      </c>
      <c r="AE1285" s="110">
        <v>0</v>
      </c>
      <c r="AF1285" s="110" t="s">
        <v>366</v>
      </c>
      <c r="AG1285" s="16"/>
      <c r="AH1285" s="16"/>
      <c r="AI1285" s="16"/>
      <c r="AJ1285" s="16"/>
    </row>
    <row r="1286" spans="1:36" ht="14.5" x14ac:dyDescent="0.3">
      <c r="A1286" s="110" t="s">
        <v>45</v>
      </c>
      <c r="B1286" s="110">
        <v>10</v>
      </c>
      <c r="C1286" s="110">
        <v>189</v>
      </c>
      <c r="D1286" s="110">
        <v>0</v>
      </c>
      <c r="E1286" s="110">
        <v>1</v>
      </c>
      <c r="F1286" s="110">
        <v>3600</v>
      </c>
      <c r="G1286" s="110">
        <v>1</v>
      </c>
      <c r="H1286" s="110">
        <f t="shared" si="43"/>
        <v>1</v>
      </c>
      <c r="I1286" s="110">
        <v>182</v>
      </c>
      <c r="J1286" s="110">
        <v>182</v>
      </c>
      <c r="K1286" s="110">
        <f t="shared" si="42"/>
        <v>0</v>
      </c>
      <c r="L1286" s="110">
        <v>182</v>
      </c>
      <c r="M1286" s="110">
        <v>182</v>
      </c>
      <c r="N1286" s="110">
        <v>1E-3</v>
      </c>
      <c r="O1286" s="110">
        <v>1E-3</v>
      </c>
      <c r="P1286" s="110">
        <v>1E-3</v>
      </c>
      <c r="Q1286" s="110">
        <v>1E-3</v>
      </c>
      <c r="R1286" s="110">
        <v>0</v>
      </c>
      <c r="S1286" s="110">
        <v>0</v>
      </c>
      <c r="T1286" s="110">
        <v>1</v>
      </c>
      <c r="U1286" s="110">
        <v>1</v>
      </c>
      <c r="V1286" s="110">
        <v>0</v>
      </c>
      <c r="W1286" s="110">
        <v>1</v>
      </c>
      <c r="X1286" s="110">
        <v>1</v>
      </c>
      <c r="Y1286" s="110">
        <v>0</v>
      </c>
      <c r="Z1286" s="110">
        <v>0</v>
      </c>
      <c r="AA1286" s="110">
        <v>0</v>
      </c>
      <c r="AB1286" s="110">
        <v>1</v>
      </c>
      <c r="AC1286" s="110">
        <v>14</v>
      </c>
      <c r="AD1286" s="110">
        <v>13</v>
      </c>
      <c r="AE1286" s="110">
        <v>0</v>
      </c>
      <c r="AF1286" s="110" t="s">
        <v>366</v>
      </c>
      <c r="AG1286" s="16"/>
      <c r="AH1286" s="16"/>
      <c r="AI1286" s="16"/>
      <c r="AJ1286" s="16"/>
    </row>
    <row r="1287" spans="1:36" ht="14.5" x14ac:dyDescent="0.3">
      <c r="A1287" s="110" t="s">
        <v>46</v>
      </c>
      <c r="B1287" s="110">
        <v>10</v>
      </c>
      <c r="C1287" s="110">
        <v>167</v>
      </c>
      <c r="D1287" s="110">
        <v>0</v>
      </c>
      <c r="E1287" s="110">
        <v>1</v>
      </c>
      <c r="F1287" s="110">
        <v>3600</v>
      </c>
      <c r="G1287" s="110">
        <v>1</v>
      </c>
      <c r="H1287" s="110">
        <f t="shared" si="43"/>
        <v>1</v>
      </c>
      <c r="I1287" s="110">
        <v>300</v>
      </c>
      <c r="J1287" s="110">
        <v>300</v>
      </c>
      <c r="K1287" s="110">
        <f t="shared" si="42"/>
        <v>0</v>
      </c>
      <c r="L1287" s="110">
        <v>0</v>
      </c>
      <c r="M1287" s="110">
        <v>300</v>
      </c>
      <c r="N1287" s="110">
        <v>3.0000000000000001E-3</v>
      </c>
      <c r="O1287" s="110">
        <v>1E-3</v>
      </c>
      <c r="P1287" s="110">
        <v>2E-3</v>
      </c>
      <c r="Q1287" s="110">
        <v>2E-3</v>
      </c>
      <c r="R1287" s="110">
        <v>1E-3</v>
      </c>
      <c r="S1287" s="110">
        <v>0</v>
      </c>
      <c r="T1287" s="110">
        <v>4</v>
      </c>
      <c r="U1287" s="110">
        <v>4</v>
      </c>
      <c r="V1287" s="110">
        <v>0</v>
      </c>
      <c r="W1287" s="110">
        <v>3</v>
      </c>
      <c r="X1287" s="110">
        <v>4</v>
      </c>
      <c r="Y1287" s="110">
        <v>0</v>
      </c>
      <c r="Z1287" s="110">
        <v>1</v>
      </c>
      <c r="AA1287" s="110">
        <v>0</v>
      </c>
      <c r="AB1287" s="110">
        <v>1</v>
      </c>
      <c r="AC1287" s="110">
        <v>219</v>
      </c>
      <c r="AD1287" s="110">
        <v>168</v>
      </c>
      <c r="AE1287" s="110">
        <v>0</v>
      </c>
      <c r="AF1287" s="110" t="s">
        <v>366</v>
      </c>
      <c r="AG1287" s="16"/>
      <c r="AH1287" s="16"/>
      <c r="AI1287" s="16"/>
      <c r="AJ1287" s="16"/>
    </row>
    <row r="1288" spans="1:36" ht="14.5" x14ac:dyDescent="0.3">
      <c r="A1288" s="110" t="s">
        <v>47</v>
      </c>
      <c r="B1288" s="110">
        <v>10</v>
      </c>
      <c r="C1288" s="110">
        <v>175</v>
      </c>
      <c r="D1288" s="110">
        <v>0</v>
      </c>
      <c r="E1288" s="110">
        <v>1</v>
      </c>
      <c r="F1288" s="110">
        <v>3600</v>
      </c>
      <c r="G1288" s="110">
        <v>1</v>
      </c>
      <c r="H1288" s="110">
        <f t="shared" si="43"/>
        <v>1</v>
      </c>
      <c r="I1288" s="110">
        <v>245</v>
      </c>
      <c r="J1288" s="110">
        <v>245</v>
      </c>
      <c r="K1288" s="110">
        <f t="shared" si="42"/>
        <v>0</v>
      </c>
      <c r="L1288" s="110">
        <v>245</v>
      </c>
      <c r="M1288" s="110">
        <v>245</v>
      </c>
      <c r="N1288" s="110">
        <v>1E-3</v>
      </c>
      <c r="O1288" s="110">
        <v>1E-3</v>
      </c>
      <c r="P1288" s="110">
        <v>1E-3</v>
      </c>
      <c r="Q1288" s="110">
        <v>1E-3</v>
      </c>
      <c r="R1288" s="110">
        <v>0</v>
      </c>
      <c r="S1288" s="110">
        <v>0</v>
      </c>
      <c r="T1288" s="110">
        <v>2</v>
      </c>
      <c r="U1288" s="110">
        <v>2</v>
      </c>
      <c r="V1288" s="110">
        <v>0</v>
      </c>
      <c r="W1288" s="110">
        <v>1</v>
      </c>
      <c r="X1288" s="110">
        <v>1</v>
      </c>
      <c r="Y1288" s="110">
        <v>0</v>
      </c>
      <c r="Z1288" s="110">
        <v>0</v>
      </c>
      <c r="AA1288" s="110">
        <v>0</v>
      </c>
      <c r="AB1288" s="110">
        <v>1</v>
      </c>
      <c r="AC1288" s="110">
        <v>239</v>
      </c>
      <c r="AD1288" s="110">
        <v>181</v>
      </c>
      <c r="AE1288" s="110">
        <v>0</v>
      </c>
      <c r="AF1288" s="110" t="s">
        <v>366</v>
      </c>
      <c r="AG1288" s="16"/>
      <c r="AH1288" s="16"/>
      <c r="AI1288" s="16"/>
      <c r="AJ1288" s="16"/>
    </row>
    <row r="1289" spans="1:36" ht="14.5" x14ac:dyDescent="0.3">
      <c r="A1289" s="110" t="s">
        <v>48</v>
      </c>
      <c r="B1289" s="110">
        <v>10</v>
      </c>
      <c r="C1289" s="110">
        <v>191</v>
      </c>
      <c r="D1289" s="110">
        <v>0</v>
      </c>
      <c r="E1289" s="110">
        <v>1</v>
      </c>
      <c r="F1289" s="110">
        <v>3600</v>
      </c>
      <c r="G1289" s="110">
        <v>1</v>
      </c>
      <c r="H1289" s="110">
        <f t="shared" si="43"/>
        <v>1</v>
      </c>
      <c r="I1289" s="110">
        <v>249</v>
      </c>
      <c r="J1289" s="110">
        <v>249</v>
      </c>
      <c r="K1289" s="110">
        <f t="shared" si="42"/>
        <v>0</v>
      </c>
      <c r="L1289" s="110">
        <v>249</v>
      </c>
      <c r="M1289" s="110">
        <v>249</v>
      </c>
      <c r="N1289" s="110">
        <v>1E-3</v>
      </c>
      <c r="O1289" s="110">
        <v>1E-3</v>
      </c>
      <c r="P1289" s="110">
        <v>1E-3</v>
      </c>
      <c r="Q1289" s="110">
        <v>1E-3</v>
      </c>
      <c r="R1289" s="110">
        <v>0</v>
      </c>
      <c r="S1289" s="110">
        <v>0</v>
      </c>
      <c r="T1289" s="110">
        <v>2</v>
      </c>
      <c r="U1289" s="110">
        <v>2</v>
      </c>
      <c r="V1289" s="110">
        <v>0</v>
      </c>
      <c r="W1289" s="110">
        <v>1</v>
      </c>
      <c r="X1289" s="110">
        <v>1</v>
      </c>
      <c r="Y1289" s="110">
        <v>0</v>
      </c>
      <c r="Z1289" s="110">
        <v>0</v>
      </c>
      <c r="AA1289" s="110">
        <v>0</v>
      </c>
      <c r="AB1289" s="110">
        <v>1</v>
      </c>
      <c r="AC1289" s="110">
        <v>254</v>
      </c>
      <c r="AD1289" s="110">
        <v>167</v>
      </c>
      <c r="AE1289" s="110">
        <v>0</v>
      </c>
      <c r="AF1289" s="110" t="s">
        <v>366</v>
      </c>
      <c r="AG1289" s="16"/>
      <c r="AH1289" s="16"/>
      <c r="AI1289" s="16"/>
      <c r="AJ1289" s="16"/>
    </row>
    <row r="1290" spans="1:36" ht="14.5" x14ac:dyDescent="0.3">
      <c r="A1290" s="110" t="s">
        <v>49</v>
      </c>
      <c r="B1290" s="110">
        <v>10</v>
      </c>
      <c r="C1290" s="110">
        <v>180</v>
      </c>
      <c r="D1290" s="110">
        <v>0</v>
      </c>
      <c r="E1290" s="110">
        <v>1</v>
      </c>
      <c r="F1290" s="110">
        <v>3600</v>
      </c>
      <c r="G1290" s="110">
        <v>1</v>
      </c>
      <c r="H1290" s="110">
        <f t="shared" si="43"/>
        <v>1</v>
      </c>
      <c r="I1290" s="110">
        <v>207</v>
      </c>
      <c r="J1290" s="110">
        <v>207</v>
      </c>
      <c r="K1290" s="110">
        <f t="shared" si="42"/>
        <v>0</v>
      </c>
      <c r="L1290" s="110">
        <v>207</v>
      </c>
      <c r="M1290" s="110">
        <v>207</v>
      </c>
      <c r="N1290" s="110">
        <v>1E-3</v>
      </c>
      <c r="O1290" s="110">
        <v>1E-3</v>
      </c>
      <c r="P1290" s="110">
        <v>1E-3</v>
      </c>
      <c r="Q1290" s="110">
        <v>1E-3</v>
      </c>
      <c r="R1290" s="110">
        <v>0</v>
      </c>
      <c r="S1290" s="110">
        <v>0</v>
      </c>
      <c r="T1290" s="110">
        <v>2</v>
      </c>
      <c r="U1290" s="110">
        <v>2</v>
      </c>
      <c r="V1290" s="110">
        <v>0</v>
      </c>
      <c r="W1290" s="110">
        <v>1</v>
      </c>
      <c r="X1290" s="110">
        <v>1</v>
      </c>
      <c r="Y1290" s="110">
        <v>0</v>
      </c>
      <c r="Z1290" s="110">
        <v>0</v>
      </c>
      <c r="AA1290" s="110">
        <v>0</v>
      </c>
      <c r="AB1290" s="110">
        <v>1</v>
      </c>
      <c r="AC1290" s="110">
        <v>246</v>
      </c>
      <c r="AD1290" s="110">
        <v>174</v>
      </c>
      <c r="AE1290" s="110">
        <v>0</v>
      </c>
      <c r="AF1290" s="110" t="s">
        <v>366</v>
      </c>
      <c r="AG1290" s="16"/>
      <c r="AH1290" s="16"/>
      <c r="AI1290" s="16"/>
      <c r="AJ1290" s="16"/>
    </row>
    <row r="1291" spans="1:36" ht="14.5" x14ac:dyDescent="0.3">
      <c r="A1291" s="110" t="s">
        <v>50</v>
      </c>
      <c r="B1291" s="110">
        <v>10</v>
      </c>
      <c r="C1291" s="110">
        <v>168</v>
      </c>
      <c r="D1291" s="110">
        <v>0</v>
      </c>
      <c r="E1291" s="110">
        <v>1</v>
      </c>
      <c r="F1291" s="110">
        <v>3600</v>
      </c>
      <c r="G1291" s="110">
        <v>1</v>
      </c>
      <c r="H1291" s="110">
        <f t="shared" si="43"/>
        <v>1</v>
      </c>
      <c r="I1291" s="110">
        <v>281</v>
      </c>
      <c r="J1291" s="110">
        <v>281</v>
      </c>
      <c r="K1291" s="110">
        <f t="shared" si="42"/>
        <v>0</v>
      </c>
      <c r="L1291" s="110">
        <v>281</v>
      </c>
      <c r="M1291" s="110">
        <v>281</v>
      </c>
      <c r="N1291" s="110">
        <v>2E-3</v>
      </c>
      <c r="O1291" s="110">
        <v>2E-3</v>
      </c>
      <c r="P1291" s="110">
        <v>2E-3</v>
      </c>
      <c r="Q1291" s="110">
        <v>2E-3</v>
      </c>
      <c r="R1291" s="110">
        <v>0</v>
      </c>
      <c r="S1291" s="110">
        <v>0</v>
      </c>
      <c r="T1291" s="110">
        <v>2</v>
      </c>
      <c r="U1291" s="110">
        <v>2</v>
      </c>
      <c r="V1291" s="110">
        <v>0</v>
      </c>
      <c r="W1291" s="110">
        <v>1</v>
      </c>
      <c r="X1291" s="110">
        <v>1</v>
      </c>
      <c r="Y1291" s="110">
        <v>0</v>
      </c>
      <c r="Z1291" s="110">
        <v>0</v>
      </c>
      <c r="AA1291" s="110">
        <v>0</v>
      </c>
      <c r="AB1291" s="110">
        <v>1</v>
      </c>
      <c r="AC1291" s="110">
        <v>291</v>
      </c>
      <c r="AD1291" s="110">
        <v>251</v>
      </c>
      <c r="AE1291" s="110">
        <v>0</v>
      </c>
      <c r="AF1291" s="110" t="s">
        <v>366</v>
      </c>
      <c r="AG1291" s="16"/>
      <c r="AH1291" s="16"/>
      <c r="AI1291" s="16"/>
      <c r="AJ1291" s="16"/>
    </row>
    <row r="1292" spans="1:36" ht="14.5" x14ac:dyDescent="0.3">
      <c r="A1292" s="110" t="s">
        <v>51</v>
      </c>
      <c r="B1292" s="110">
        <v>10</v>
      </c>
      <c r="C1292" s="110">
        <v>152</v>
      </c>
      <c r="D1292" s="110">
        <v>0</v>
      </c>
      <c r="E1292" s="110">
        <v>1</v>
      </c>
      <c r="F1292" s="110">
        <v>3600</v>
      </c>
      <c r="G1292" s="110">
        <v>1</v>
      </c>
      <c r="H1292" s="110">
        <f t="shared" si="43"/>
        <v>1</v>
      </c>
      <c r="I1292" s="110">
        <v>233</v>
      </c>
      <c r="J1292" s="110">
        <v>233</v>
      </c>
      <c r="K1292" s="110">
        <f t="shared" si="42"/>
        <v>0</v>
      </c>
      <c r="L1292" s="110">
        <v>233</v>
      </c>
      <c r="M1292" s="110">
        <v>233</v>
      </c>
      <c r="N1292" s="110">
        <v>1E-3</v>
      </c>
      <c r="O1292" s="110">
        <v>1E-3</v>
      </c>
      <c r="P1292" s="110">
        <v>1E-3</v>
      </c>
      <c r="Q1292" s="110">
        <v>0</v>
      </c>
      <c r="R1292" s="110">
        <v>1E-3</v>
      </c>
      <c r="S1292" s="110">
        <v>0</v>
      </c>
      <c r="T1292" s="110">
        <v>2</v>
      </c>
      <c r="U1292" s="110">
        <v>2</v>
      </c>
      <c r="V1292" s="110">
        <v>0</v>
      </c>
      <c r="W1292" s="110">
        <v>1</v>
      </c>
      <c r="X1292" s="110">
        <v>1</v>
      </c>
      <c r="Y1292" s="110">
        <v>0</v>
      </c>
      <c r="Z1292" s="110">
        <v>0</v>
      </c>
      <c r="AA1292" s="110">
        <v>0</v>
      </c>
      <c r="AB1292" s="110">
        <v>1</v>
      </c>
      <c r="AC1292" s="110">
        <v>254</v>
      </c>
      <c r="AD1292" s="110">
        <v>191</v>
      </c>
      <c r="AE1292" s="110">
        <v>0</v>
      </c>
      <c r="AF1292" s="110" t="s">
        <v>366</v>
      </c>
      <c r="AG1292" s="16"/>
      <c r="AH1292" s="16"/>
      <c r="AI1292" s="16"/>
      <c r="AJ1292" s="16"/>
    </row>
    <row r="1293" spans="1:36" ht="14.5" x14ac:dyDescent="0.3">
      <c r="A1293" s="110" t="s">
        <v>52</v>
      </c>
      <c r="B1293" s="110">
        <v>10</v>
      </c>
      <c r="C1293" s="110">
        <v>164</v>
      </c>
      <c r="D1293" s="110">
        <v>0</v>
      </c>
      <c r="E1293" s="110">
        <v>1</v>
      </c>
      <c r="F1293" s="110">
        <v>3600</v>
      </c>
      <c r="G1293" s="110">
        <v>1</v>
      </c>
      <c r="H1293" s="110">
        <f t="shared" si="43"/>
        <v>1</v>
      </c>
      <c r="I1293" s="110">
        <v>267</v>
      </c>
      <c r="J1293" s="110">
        <v>267</v>
      </c>
      <c r="K1293" s="110">
        <f t="shared" si="42"/>
        <v>0</v>
      </c>
      <c r="L1293" s="110">
        <v>267</v>
      </c>
      <c r="M1293" s="110">
        <v>267</v>
      </c>
      <c r="N1293" s="110">
        <v>2E-3</v>
      </c>
      <c r="O1293" s="110">
        <v>2E-3</v>
      </c>
      <c r="P1293" s="110">
        <v>2E-3</v>
      </c>
      <c r="Q1293" s="110">
        <v>2E-3</v>
      </c>
      <c r="R1293" s="110">
        <v>0</v>
      </c>
      <c r="S1293" s="110">
        <v>0</v>
      </c>
      <c r="T1293" s="110">
        <v>2</v>
      </c>
      <c r="U1293" s="110">
        <v>2</v>
      </c>
      <c r="V1293" s="110">
        <v>0</v>
      </c>
      <c r="W1293" s="110">
        <v>1</v>
      </c>
      <c r="X1293" s="110">
        <v>1</v>
      </c>
      <c r="Y1293" s="110">
        <v>0</v>
      </c>
      <c r="Z1293" s="110">
        <v>0</v>
      </c>
      <c r="AA1293" s="110">
        <v>0</v>
      </c>
      <c r="AB1293" s="110">
        <v>1</v>
      </c>
      <c r="AC1293" s="110">
        <v>290</v>
      </c>
      <c r="AD1293" s="110">
        <v>180</v>
      </c>
      <c r="AE1293" s="110">
        <v>0</v>
      </c>
      <c r="AF1293" s="110" t="s">
        <v>366</v>
      </c>
      <c r="AG1293" s="16"/>
      <c r="AH1293" s="16"/>
      <c r="AI1293" s="16"/>
      <c r="AJ1293" s="16"/>
    </row>
    <row r="1294" spans="1:36" ht="14.5" x14ac:dyDescent="0.3">
      <c r="A1294" s="110" t="s">
        <v>53</v>
      </c>
      <c r="B1294" s="110">
        <v>10</v>
      </c>
      <c r="C1294" s="110">
        <v>168</v>
      </c>
      <c r="D1294" s="110">
        <v>0</v>
      </c>
      <c r="E1294" s="110">
        <v>1</v>
      </c>
      <c r="F1294" s="110">
        <v>3600</v>
      </c>
      <c r="G1294" s="110">
        <v>1</v>
      </c>
      <c r="H1294" s="110">
        <f t="shared" si="43"/>
        <v>1</v>
      </c>
      <c r="I1294" s="110">
        <v>291</v>
      </c>
      <c r="J1294" s="110">
        <v>291</v>
      </c>
      <c r="K1294" s="110">
        <f t="shared" si="42"/>
        <v>0</v>
      </c>
      <c r="L1294" s="110">
        <v>291</v>
      </c>
      <c r="M1294" s="110">
        <v>291</v>
      </c>
      <c r="N1294" s="110">
        <v>1E-3</v>
      </c>
      <c r="O1294" s="110">
        <v>1E-3</v>
      </c>
      <c r="P1294" s="110">
        <v>1E-3</v>
      </c>
      <c r="Q1294" s="110">
        <v>1E-3</v>
      </c>
      <c r="R1294" s="110">
        <v>0</v>
      </c>
      <c r="S1294" s="110">
        <v>0</v>
      </c>
      <c r="T1294" s="110">
        <v>2</v>
      </c>
      <c r="U1294" s="110">
        <v>2</v>
      </c>
      <c r="V1294" s="110">
        <v>0</v>
      </c>
      <c r="W1294" s="110">
        <v>1</v>
      </c>
      <c r="X1294" s="110">
        <v>1</v>
      </c>
      <c r="Y1294" s="110">
        <v>0</v>
      </c>
      <c r="Z1294" s="110">
        <v>0</v>
      </c>
      <c r="AA1294" s="110">
        <v>0</v>
      </c>
      <c r="AB1294" s="110">
        <v>1</v>
      </c>
      <c r="AC1294" s="110">
        <v>181</v>
      </c>
      <c r="AD1294" s="110">
        <v>110</v>
      </c>
      <c r="AE1294" s="110">
        <v>0</v>
      </c>
      <c r="AF1294" s="110" t="s">
        <v>366</v>
      </c>
      <c r="AG1294" s="16"/>
      <c r="AH1294" s="16"/>
      <c r="AI1294" s="16"/>
      <c r="AJ1294" s="16"/>
    </row>
    <row r="1295" spans="1:36" ht="14.5" x14ac:dyDescent="0.3">
      <c r="A1295" s="110" t="s">
        <v>54</v>
      </c>
      <c r="B1295" s="110">
        <v>10</v>
      </c>
      <c r="C1295" s="110">
        <v>156</v>
      </c>
      <c r="D1295" s="110">
        <v>0</v>
      </c>
      <c r="E1295" s="110">
        <v>1</v>
      </c>
      <c r="F1295" s="110">
        <v>3600</v>
      </c>
      <c r="G1295" s="110">
        <v>1</v>
      </c>
      <c r="H1295" s="110">
        <f t="shared" si="43"/>
        <v>1</v>
      </c>
      <c r="I1295" s="110">
        <v>216</v>
      </c>
      <c r="J1295" s="110">
        <v>216</v>
      </c>
      <c r="K1295" s="110">
        <f t="shared" si="42"/>
        <v>0</v>
      </c>
      <c r="L1295" s="110">
        <v>216</v>
      </c>
      <c r="M1295" s="110">
        <v>216</v>
      </c>
      <c r="N1295" s="110">
        <v>2E-3</v>
      </c>
      <c r="O1295" s="110">
        <v>2E-3</v>
      </c>
      <c r="P1295" s="110">
        <v>2E-3</v>
      </c>
      <c r="Q1295" s="110">
        <v>2E-3</v>
      </c>
      <c r="R1295" s="110">
        <v>0</v>
      </c>
      <c r="S1295" s="110">
        <v>0</v>
      </c>
      <c r="T1295" s="110">
        <v>2</v>
      </c>
      <c r="U1295" s="110">
        <v>2</v>
      </c>
      <c r="V1295" s="110">
        <v>0</v>
      </c>
      <c r="W1295" s="110">
        <v>1</v>
      </c>
      <c r="X1295" s="110">
        <v>1</v>
      </c>
      <c r="Y1295" s="110">
        <v>0</v>
      </c>
      <c r="Z1295" s="110">
        <v>0</v>
      </c>
      <c r="AA1295" s="110">
        <v>0</v>
      </c>
      <c r="AB1295" s="110">
        <v>1</v>
      </c>
      <c r="AC1295" s="110">
        <v>306</v>
      </c>
      <c r="AD1295" s="110">
        <v>213</v>
      </c>
      <c r="AE1295" s="110">
        <v>0</v>
      </c>
      <c r="AF1295" s="110" t="s">
        <v>366</v>
      </c>
      <c r="AG1295" s="16"/>
      <c r="AH1295" s="16"/>
      <c r="AI1295" s="16"/>
      <c r="AJ1295" s="16"/>
    </row>
    <row r="1296" spans="1:36" ht="14.5" x14ac:dyDescent="0.3">
      <c r="A1296" s="110" t="s">
        <v>55</v>
      </c>
      <c r="B1296" s="110">
        <v>10</v>
      </c>
      <c r="C1296" s="110">
        <v>182</v>
      </c>
      <c r="D1296" s="110">
        <v>0</v>
      </c>
      <c r="E1296" s="110">
        <v>1</v>
      </c>
      <c r="F1296" s="110">
        <v>3600</v>
      </c>
      <c r="G1296" s="110">
        <v>1</v>
      </c>
      <c r="H1296" s="110">
        <f t="shared" si="43"/>
        <v>1</v>
      </c>
      <c r="I1296" s="110">
        <v>282</v>
      </c>
      <c r="J1296" s="110">
        <v>282</v>
      </c>
      <c r="K1296" s="110">
        <f t="shared" si="42"/>
        <v>0</v>
      </c>
      <c r="L1296" s="110">
        <v>282</v>
      </c>
      <c r="M1296" s="110">
        <v>282</v>
      </c>
      <c r="N1296" s="110">
        <v>2E-3</v>
      </c>
      <c r="O1296" s="110">
        <v>2E-3</v>
      </c>
      <c r="P1296" s="110">
        <v>2E-3</v>
      </c>
      <c r="Q1296" s="110">
        <v>1E-3</v>
      </c>
      <c r="R1296" s="110">
        <v>1E-3</v>
      </c>
      <c r="S1296" s="110">
        <v>0</v>
      </c>
      <c r="T1296" s="110">
        <v>2</v>
      </c>
      <c r="U1296" s="110">
        <v>2</v>
      </c>
      <c r="V1296" s="110">
        <v>0</v>
      </c>
      <c r="W1296" s="110">
        <v>1</v>
      </c>
      <c r="X1296" s="110">
        <v>1</v>
      </c>
      <c r="Y1296" s="110">
        <v>0</v>
      </c>
      <c r="Z1296" s="110">
        <v>0</v>
      </c>
      <c r="AA1296" s="110">
        <v>0</v>
      </c>
      <c r="AB1296" s="110">
        <v>1</v>
      </c>
      <c r="AC1296" s="110">
        <v>508</v>
      </c>
      <c r="AD1296" s="110">
        <v>337</v>
      </c>
      <c r="AE1296" s="110">
        <v>0</v>
      </c>
      <c r="AF1296" s="110" t="s">
        <v>366</v>
      </c>
      <c r="AG1296" s="16"/>
      <c r="AH1296" s="16"/>
      <c r="AI1296" s="16"/>
      <c r="AJ1296" s="16"/>
    </row>
    <row r="1297" spans="1:36" ht="14.5" x14ac:dyDescent="0.3">
      <c r="A1297" s="110" t="s">
        <v>56</v>
      </c>
      <c r="B1297" s="110">
        <v>10</v>
      </c>
      <c r="C1297" s="110">
        <v>184</v>
      </c>
      <c r="D1297" s="110">
        <v>0</v>
      </c>
      <c r="E1297" s="110">
        <v>1</v>
      </c>
      <c r="F1297" s="110">
        <v>3600</v>
      </c>
      <c r="G1297" s="110">
        <v>1</v>
      </c>
      <c r="H1297" s="110">
        <f t="shared" si="43"/>
        <v>1</v>
      </c>
      <c r="I1297" s="110">
        <v>242</v>
      </c>
      <c r="J1297" s="110">
        <v>242</v>
      </c>
      <c r="K1297" s="110">
        <f t="shared" si="42"/>
        <v>0</v>
      </c>
      <c r="L1297" s="110">
        <v>0</v>
      </c>
      <c r="M1297" s="110">
        <v>242</v>
      </c>
      <c r="N1297" s="110">
        <v>4.0000000000000001E-3</v>
      </c>
      <c r="O1297" s="110">
        <v>3.0000000000000001E-3</v>
      </c>
      <c r="P1297" s="110">
        <v>4.0000000000000001E-3</v>
      </c>
      <c r="Q1297" s="110">
        <v>2E-3</v>
      </c>
      <c r="R1297" s="110">
        <v>2E-3</v>
      </c>
      <c r="S1297" s="110">
        <v>0</v>
      </c>
      <c r="T1297" s="110">
        <v>4</v>
      </c>
      <c r="U1297" s="110">
        <v>4</v>
      </c>
      <c r="V1297" s="110">
        <v>0</v>
      </c>
      <c r="W1297" s="110">
        <v>3</v>
      </c>
      <c r="X1297" s="110">
        <v>3</v>
      </c>
      <c r="Y1297" s="110">
        <v>0</v>
      </c>
      <c r="Z1297" s="110">
        <v>1</v>
      </c>
      <c r="AA1297" s="110">
        <v>0</v>
      </c>
      <c r="AB1297" s="110">
        <v>1</v>
      </c>
      <c r="AC1297" s="110">
        <v>384</v>
      </c>
      <c r="AD1297" s="110">
        <v>308</v>
      </c>
      <c r="AE1297" s="110">
        <v>0</v>
      </c>
      <c r="AF1297" s="110" t="s">
        <v>366</v>
      </c>
      <c r="AG1297" s="16"/>
      <c r="AH1297" s="16"/>
      <c r="AI1297" s="16"/>
      <c r="AJ1297" s="16"/>
    </row>
    <row r="1298" spans="1:36" ht="14.5" x14ac:dyDescent="0.3">
      <c r="A1298" s="110" t="s">
        <v>57</v>
      </c>
      <c r="B1298" s="110">
        <v>10</v>
      </c>
      <c r="C1298" s="110">
        <v>163</v>
      </c>
      <c r="D1298" s="110">
        <v>0</v>
      </c>
      <c r="E1298" s="110">
        <v>1</v>
      </c>
      <c r="F1298" s="110">
        <v>3600</v>
      </c>
      <c r="G1298" s="110">
        <v>1</v>
      </c>
      <c r="H1298" s="110">
        <f t="shared" si="43"/>
        <v>1</v>
      </c>
      <c r="I1298" s="110">
        <v>174</v>
      </c>
      <c r="J1298" s="110">
        <v>174</v>
      </c>
      <c r="K1298" s="110">
        <f t="shared" si="42"/>
        <v>0</v>
      </c>
      <c r="L1298" s="110">
        <v>0</v>
      </c>
      <c r="M1298" s="110">
        <v>172</v>
      </c>
      <c r="N1298" s="110">
        <v>2E-3</v>
      </c>
      <c r="O1298" s="110">
        <v>1E-3</v>
      </c>
      <c r="P1298" s="110">
        <v>1E-3</v>
      </c>
      <c r="Q1298" s="110">
        <v>0</v>
      </c>
      <c r="R1298" s="110">
        <v>2E-3</v>
      </c>
      <c r="S1298" s="110">
        <v>0</v>
      </c>
      <c r="T1298" s="110">
        <v>4</v>
      </c>
      <c r="U1298" s="110">
        <v>4</v>
      </c>
      <c r="V1298" s="110">
        <v>0</v>
      </c>
      <c r="W1298" s="110">
        <v>4</v>
      </c>
      <c r="X1298" s="110">
        <v>4</v>
      </c>
      <c r="Y1298" s="110">
        <v>0</v>
      </c>
      <c r="Z1298" s="110">
        <v>1</v>
      </c>
      <c r="AA1298" s="110">
        <v>0</v>
      </c>
      <c r="AB1298" s="110">
        <v>1</v>
      </c>
      <c r="AC1298" s="110">
        <v>733</v>
      </c>
      <c r="AD1298" s="110">
        <v>486</v>
      </c>
      <c r="AE1298" s="110">
        <v>0</v>
      </c>
      <c r="AF1298" s="110" t="s">
        <v>366</v>
      </c>
      <c r="AG1298" s="16"/>
      <c r="AH1298" s="16"/>
      <c r="AI1298" s="16"/>
      <c r="AJ1298" s="16"/>
    </row>
    <row r="1299" spans="1:36" ht="14.5" x14ac:dyDescent="0.3">
      <c r="A1299" s="110" t="s">
        <v>58</v>
      </c>
      <c r="B1299" s="110">
        <v>10</v>
      </c>
      <c r="C1299" s="110">
        <v>183</v>
      </c>
      <c r="D1299" s="110">
        <v>0</v>
      </c>
      <c r="E1299" s="110">
        <v>1</v>
      </c>
      <c r="F1299" s="110">
        <v>3600</v>
      </c>
      <c r="G1299" s="110">
        <v>1</v>
      </c>
      <c r="H1299" s="110">
        <f t="shared" si="43"/>
        <v>1</v>
      </c>
      <c r="I1299" s="110">
        <v>191</v>
      </c>
      <c r="J1299" s="110">
        <v>191</v>
      </c>
      <c r="K1299" s="110">
        <f t="shared" si="42"/>
        <v>0</v>
      </c>
      <c r="L1299" s="110">
        <v>0</v>
      </c>
      <c r="M1299" s="110">
        <v>190</v>
      </c>
      <c r="N1299" s="110">
        <v>3.0000000000000001E-3</v>
      </c>
      <c r="O1299" s="110">
        <v>2E-3</v>
      </c>
      <c r="P1299" s="110">
        <v>3.0000000000000001E-3</v>
      </c>
      <c r="Q1299" s="110">
        <v>3.0000000000000001E-3</v>
      </c>
      <c r="R1299" s="110">
        <v>0</v>
      </c>
      <c r="S1299" s="110">
        <v>0</v>
      </c>
      <c r="T1299" s="110">
        <v>4</v>
      </c>
      <c r="U1299" s="110">
        <v>4</v>
      </c>
      <c r="V1299" s="110">
        <v>0</v>
      </c>
      <c r="W1299" s="110">
        <v>3</v>
      </c>
      <c r="X1299" s="110">
        <v>4</v>
      </c>
      <c r="Y1299" s="110">
        <v>0</v>
      </c>
      <c r="Z1299" s="110">
        <v>1</v>
      </c>
      <c r="AA1299" s="110">
        <v>0</v>
      </c>
      <c r="AB1299" s="110">
        <v>1</v>
      </c>
      <c r="AC1299" s="110">
        <v>500</v>
      </c>
      <c r="AD1299" s="110">
        <v>332</v>
      </c>
      <c r="AE1299" s="110">
        <v>0</v>
      </c>
      <c r="AF1299" s="110" t="s">
        <v>366</v>
      </c>
      <c r="AG1299" s="16"/>
      <c r="AH1299" s="16"/>
      <c r="AI1299" s="16"/>
      <c r="AJ1299" s="16"/>
    </row>
    <row r="1300" spans="1:36" ht="14.5" x14ac:dyDescent="0.3">
      <c r="A1300" s="110" t="s">
        <v>59</v>
      </c>
      <c r="B1300" s="110">
        <v>10</v>
      </c>
      <c r="C1300" s="110">
        <v>163</v>
      </c>
      <c r="D1300" s="110">
        <v>0</v>
      </c>
      <c r="E1300" s="110">
        <v>1</v>
      </c>
      <c r="F1300" s="110">
        <v>3600</v>
      </c>
      <c r="G1300" s="110">
        <v>1</v>
      </c>
      <c r="H1300" s="110">
        <f t="shared" si="43"/>
        <v>1</v>
      </c>
      <c r="I1300" s="110">
        <v>290</v>
      </c>
      <c r="J1300" s="110">
        <v>290</v>
      </c>
      <c r="K1300" s="110">
        <f t="shared" si="42"/>
        <v>0</v>
      </c>
      <c r="L1300" s="110">
        <v>290</v>
      </c>
      <c r="M1300" s="110">
        <v>290</v>
      </c>
      <c r="N1300" s="110">
        <v>2E-3</v>
      </c>
      <c r="O1300" s="110">
        <v>2E-3</v>
      </c>
      <c r="P1300" s="110">
        <v>2E-3</v>
      </c>
      <c r="Q1300" s="110">
        <v>1E-3</v>
      </c>
      <c r="R1300" s="110">
        <v>1E-3</v>
      </c>
      <c r="S1300" s="110">
        <v>0</v>
      </c>
      <c r="T1300" s="110">
        <v>2</v>
      </c>
      <c r="U1300" s="110">
        <v>2</v>
      </c>
      <c r="V1300" s="110">
        <v>0</v>
      </c>
      <c r="W1300" s="110">
        <v>1</v>
      </c>
      <c r="X1300" s="110">
        <v>1</v>
      </c>
      <c r="Y1300" s="110">
        <v>0</v>
      </c>
      <c r="Z1300" s="110">
        <v>0</v>
      </c>
      <c r="AA1300" s="110">
        <v>0</v>
      </c>
      <c r="AB1300" s="110">
        <v>1</v>
      </c>
      <c r="AC1300" s="110">
        <v>407</v>
      </c>
      <c r="AD1300" s="110">
        <v>305</v>
      </c>
      <c r="AE1300" s="110">
        <v>0</v>
      </c>
      <c r="AF1300" s="110" t="s">
        <v>366</v>
      </c>
      <c r="AG1300" s="16"/>
      <c r="AH1300" s="16"/>
      <c r="AI1300" s="16"/>
      <c r="AJ1300" s="16"/>
    </row>
    <row r="1301" spans="1:36" ht="14.5" x14ac:dyDescent="0.3">
      <c r="A1301" s="110" t="s">
        <v>60</v>
      </c>
      <c r="B1301" s="110">
        <v>10</v>
      </c>
      <c r="C1301" s="110">
        <v>184</v>
      </c>
      <c r="D1301" s="110">
        <v>0</v>
      </c>
      <c r="E1301" s="110">
        <v>1</v>
      </c>
      <c r="F1301" s="110">
        <v>3600</v>
      </c>
      <c r="G1301" s="110">
        <v>1</v>
      </c>
      <c r="H1301" s="110">
        <f t="shared" si="43"/>
        <v>1</v>
      </c>
      <c r="I1301" s="110">
        <v>254</v>
      </c>
      <c r="J1301" s="110">
        <v>254</v>
      </c>
      <c r="K1301" s="110">
        <f t="shared" si="42"/>
        <v>0</v>
      </c>
      <c r="L1301" s="110">
        <v>0</v>
      </c>
      <c r="M1301" s="110">
        <v>254</v>
      </c>
      <c r="N1301" s="110">
        <v>3.0000000000000001E-3</v>
      </c>
      <c r="O1301" s="110">
        <v>2E-3</v>
      </c>
      <c r="P1301" s="110">
        <v>3.0000000000000001E-3</v>
      </c>
      <c r="Q1301" s="110">
        <v>4.0000000000000001E-3</v>
      </c>
      <c r="R1301" s="110">
        <v>0</v>
      </c>
      <c r="S1301" s="110">
        <v>0</v>
      </c>
      <c r="T1301" s="110">
        <v>4</v>
      </c>
      <c r="U1301" s="110">
        <v>4</v>
      </c>
      <c r="V1301" s="110">
        <v>0</v>
      </c>
      <c r="W1301" s="110">
        <v>4</v>
      </c>
      <c r="X1301" s="110">
        <v>3</v>
      </c>
      <c r="Y1301" s="110">
        <v>0</v>
      </c>
      <c r="Z1301" s="110">
        <v>1</v>
      </c>
      <c r="AA1301" s="110">
        <v>0</v>
      </c>
      <c r="AB1301" s="110">
        <v>1</v>
      </c>
      <c r="AC1301" s="110">
        <v>818</v>
      </c>
      <c r="AD1301" s="110">
        <v>596</v>
      </c>
      <c r="AE1301" s="110">
        <v>0</v>
      </c>
      <c r="AF1301" s="110" t="s">
        <v>366</v>
      </c>
      <c r="AG1301" s="16"/>
      <c r="AH1301" s="16"/>
      <c r="AI1301" s="16"/>
      <c r="AJ1301" s="16"/>
    </row>
    <row r="1302" spans="1:36" ht="14.5" x14ac:dyDescent="0.3">
      <c r="A1302" s="110" t="s">
        <v>61</v>
      </c>
      <c r="B1302" s="110">
        <v>20</v>
      </c>
      <c r="C1302" s="110">
        <v>154</v>
      </c>
      <c r="D1302" s="110">
        <v>0</v>
      </c>
      <c r="E1302" s="110">
        <v>1</v>
      </c>
      <c r="F1302" s="110">
        <v>3600</v>
      </c>
      <c r="G1302" s="110">
        <v>1</v>
      </c>
      <c r="H1302" s="110">
        <f t="shared" si="43"/>
        <v>1</v>
      </c>
      <c r="I1302" s="110">
        <v>428</v>
      </c>
      <c r="J1302" s="110">
        <v>428</v>
      </c>
      <c r="K1302" s="110">
        <f t="shared" si="42"/>
        <v>0</v>
      </c>
      <c r="L1302" s="110">
        <v>0</v>
      </c>
      <c r="M1302" s="110">
        <v>428</v>
      </c>
      <c r="N1302" s="110">
        <v>8.9999999999999993E-3</v>
      </c>
      <c r="O1302" s="110">
        <v>5.0000000000000001E-3</v>
      </c>
      <c r="P1302" s="110">
        <v>8.9999999999999993E-3</v>
      </c>
      <c r="Q1302" s="110">
        <v>4.0000000000000001E-3</v>
      </c>
      <c r="R1302" s="110">
        <v>3.0000000000000001E-3</v>
      </c>
      <c r="S1302" s="110">
        <v>0</v>
      </c>
      <c r="T1302" s="110">
        <v>9</v>
      </c>
      <c r="U1302" s="110">
        <v>9</v>
      </c>
      <c r="V1302" s="110">
        <v>0</v>
      </c>
      <c r="W1302" s="110">
        <v>6</v>
      </c>
      <c r="X1302" s="110">
        <v>5</v>
      </c>
      <c r="Y1302" s="110">
        <v>1</v>
      </c>
      <c r="Z1302" s="110">
        <v>1</v>
      </c>
      <c r="AA1302" s="110">
        <v>0</v>
      </c>
      <c r="AB1302" s="110">
        <v>1</v>
      </c>
      <c r="AC1302" s="110">
        <v>3732</v>
      </c>
      <c r="AD1302" s="110">
        <v>3185</v>
      </c>
      <c r="AE1302" s="110">
        <v>0</v>
      </c>
      <c r="AF1302" s="110" t="s">
        <v>366</v>
      </c>
      <c r="AG1302" s="16"/>
      <c r="AH1302" s="16"/>
      <c r="AI1302" s="16"/>
      <c r="AJ1302" s="16"/>
    </row>
    <row r="1303" spans="1:36" ht="14.5" x14ac:dyDescent="0.3">
      <c r="A1303" s="110" t="s">
        <v>62</v>
      </c>
      <c r="B1303" s="110">
        <v>20</v>
      </c>
      <c r="C1303" s="110">
        <v>171</v>
      </c>
      <c r="D1303" s="110">
        <v>0</v>
      </c>
      <c r="E1303" s="110">
        <v>1</v>
      </c>
      <c r="F1303" s="110">
        <v>3600</v>
      </c>
      <c r="G1303" s="110">
        <v>1</v>
      </c>
      <c r="H1303" s="110">
        <f t="shared" si="43"/>
        <v>1</v>
      </c>
      <c r="I1303" s="110">
        <v>295</v>
      </c>
      <c r="J1303" s="110">
        <v>295</v>
      </c>
      <c r="K1303" s="110">
        <f t="shared" si="42"/>
        <v>0</v>
      </c>
      <c r="L1303" s="110">
        <v>295</v>
      </c>
      <c r="M1303" s="110">
        <v>295</v>
      </c>
      <c r="N1303" s="110">
        <v>3.0000000000000001E-3</v>
      </c>
      <c r="O1303" s="110">
        <v>3.0000000000000001E-3</v>
      </c>
      <c r="P1303" s="110">
        <v>3.0000000000000001E-3</v>
      </c>
      <c r="Q1303" s="110">
        <v>2E-3</v>
      </c>
      <c r="R1303" s="110">
        <v>1E-3</v>
      </c>
      <c r="S1303" s="110">
        <v>0</v>
      </c>
      <c r="T1303" s="110">
        <v>2</v>
      </c>
      <c r="U1303" s="110">
        <v>2</v>
      </c>
      <c r="V1303" s="110">
        <v>0</v>
      </c>
      <c r="W1303" s="110">
        <v>1</v>
      </c>
      <c r="X1303" s="110">
        <v>1</v>
      </c>
      <c r="Y1303" s="110">
        <v>0</v>
      </c>
      <c r="Z1303" s="110">
        <v>0</v>
      </c>
      <c r="AA1303" s="110">
        <v>0</v>
      </c>
      <c r="AB1303" s="110">
        <v>1</v>
      </c>
      <c r="AC1303" s="110">
        <v>1612</v>
      </c>
      <c r="AD1303" s="110">
        <v>1186</v>
      </c>
      <c r="AE1303" s="110">
        <v>0</v>
      </c>
      <c r="AF1303" s="110" t="s">
        <v>366</v>
      </c>
      <c r="AG1303" s="16"/>
      <c r="AH1303" s="16"/>
      <c r="AI1303" s="16"/>
      <c r="AJ1303" s="16"/>
    </row>
    <row r="1304" spans="1:36" ht="14.5" x14ac:dyDescent="0.3">
      <c r="A1304" s="110" t="s">
        <v>63</v>
      </c>
      <c r="B1304" s="110">
        <v>20</v>
      </c>
      <c r="C1304" s="110">
        <v>198</v>
      </c>
      <c r="D1304" s="110">
        <v>0</v>
      </c>
      <c r="E1304" s="110">
        <v>1</v>
      </c>
      <c r="F1304" s="110">
        <v>3600</v>
      </c>
      <c r="G1304" s="110">
        <v>1</v>
      </c>
      <c r="H1304" s="110">
        <f t="shared" si="43"/>
        <v>1</v>
      </c>
      <c r="I1304" s="110">
        <v>404</v>
      </c>
      <c r="J1304" s="110">
        <v>404</v>
      </c>
      <c r="K1304" s="110">
        <f t="shared" si="42"/>
        <v>0</v>
      </c>
      <c r="L1304" s="110">
        <v>0</v>
      </c>
      <c r="M1304" s="110">
        <v>404</v>
      </c>
      <c r="N1304" s="110">
        <v>0.20200000000000001</v>
      </c>
      <c r="O1304" s="110">
        <v>6.0000000000000001E-3</v>
      </c>
      <c r="P1304" s="110">
        <v>0.187</v>
      </c>
      <c r="Q1304" s="110">
        <v>0.107</v>
      </c>
      <c r="R1304" s="110">
        <v>7.0999999999999994E-2</v>
      </c>
      <c r="S1304" s="110">
        <v>0</v>
      </c>
      <c r="T1304" s="110">
        <v>81</v>
      </c>
      <c r="U1304" s="110">
        <v>81</v>
      </c>
      <c r="V1304" s="110">
        <v>0</v>
      </c>
      <c r="W1304" s="110">
        <v>96</v>
      </c>
      <c r="X1304" s="110">
        <v>46</v>
      </c>
      <c r="Y1304" s="110">
        <v>45</v>
      </c>
      <c r="Z1304" s="110">
        <v>1</v>
      </c>
      <c r="AA1304" s="110">
        <v>0</v>
      </c>
      <c r="AB1304" s="110">
        <v>1</v>
      </c>
      <c r="AC1304" s="110">
        <v>71806</v>
      </c>
      <c r="AD1304" s="110">
        <v>70889</v>
      </c>
      <c r="AE1304" s="110">
        <v>0</v>
      </c>
      <c r="AF1304" s="110" t="s">
        <v>366</v>
      </c>
      <c r="AG1304" s="16"/>
      <c r="AH1304" s="16"/>
      <c r="AI1304" s="16"/>
      <c r="AJ1304" s="16"/>
    </row>
    <row r="1305" spans="1:36" ht="14.5" x14ac:dyDescent="0.3">
      <c r="A1305" s="110" t="s">
        <v>64</v>
      </c>
      <c r="B1305" s="110">
        <v>20</v>
      </c>
      <c r="C1305" s="110">
        <v>170</v>
      </c>
      <c r="D1305" s="110">
        <v>0</v>
      </c>
      <c r="E1305" s="110">
        <v>1</v>
      </c>
      <c r="F1305" s="110">
        <v>3600</v>
      </c>
      <c r="G1305" s="110">
        <v>1</v>
      </c>
      <c r="H1305" s="110">
        <f t="shared" si="43"/>
        <v>1</v>
      </c>
      <c r="I1305" s="110">
        <v>532</v>
      </c>
      <c r="J1305" s="110">
        <v>532</v>
      </c>
      <c r="K1305" s="110">
        <f t="shared" si="42"/>
        <v>0</v>
      </c>
      <c r="L1305" s="110">
        <v>0</v>
      </c>
      <c r="M1305" s="110">
        <v>532</v>
      </c>
      <c r="N1305" s="110">
        <v>0.16700000000000001</v>
      </c>
      <c r="O1305" s="110">
        <v>8.0000000000000002E-3</v>
      </c>
      <c r="P1305" s="110">
        <v>0.158</v>
      </c>
      <c r="Q1305" s="110">
        <v>9.8000000000000004E-2</v>
      </c>
      <c r="R1305" s="110">
        <v>3.6999999999999998E-2</v>
      </c>
      <c r="S1305" s="110">
        <v>0</v>
      </c>
      <c r="T1305" s="110">
        <v>105</v>
      </c>
      <c r="U1305" s="110">
        <v>105</v>
      </c>
      <c r="V1305" s="110">
        <v>0</v>
      </c>
      <c r="W1305" s="110">
        <v>180</v>
      </c>
      <c r="X1305" s="110">
        <v>95</v>
      </c>
      <c r="Y1305" s="110">
        <v>71</v>
      </c>
      <c r="Z1305" s="110">
        <v>1</v>
      </c>
      <c r="AA1305" s="110">
        <v>0</v>
      </c>
      <c r="AB1305" s="110">
        <v>2</v>
      </c>
      <c r="AC1305" s="110">
        <v>59514</v>
      </c>
      <c r="AD1305" s="110">
        <v>57212</v>
      </c>
      <c r="AE1305" s="110">
        <v>0</v>
      </c>
      <c r="AF1305" s="110" t="s">
        <v>366</v>
      </c>
      <c r="AG1305" s="16"/>
      <c r="AH1305" s="16"/>
      <c r="AI1305" s="16"/>
      <c r="AJ1305" s="16"/>
    </row>
    <row r="1306" spans="1:36" ht="14.5" x14ac:dyDescent="0.3">
      <c r="A1306" s="110" t="s">
        <v>65</v>
      </c>
      <c r="B1306" s="110">
        <v>20</v>
      </c>
      <c r="C1306" s="110">
        <v>171</v>
      </c>
      <c r="D1306" s="110">
        <v>0</v>
      </c>
      <c r="E1306" s="110">
        <v>1</v>
      </c>
      <c r="F1306" s="110">
        <v>3600</v>
      </c>
      <c r="G1306" s="110">
        <v>1</v>
      </c>
      <c r="H1306" s="110">
        <f t="shared" si="43"/>
        <v>1</v>
      </c>
      <c r="I1306" s="110">
        <v>479</v>
      </c>
      <c r="J1306" s="110">
        <v>479</v>
      </c>
      <c r="K1306" s="110">
        <f t="shared" si="42"/>
        <v>0</v>
      </c>
      <c r="L1306" s="110">
        <v>479</v>
      </c>
      <c r="M1306" s="110">
        <v>479</v>
      </c>
      <c r="N1306" s="110">
        <v>5.0000000000000001E-3</v>
      </c>
      <c r="O1306" s="110">
        <v>5.0000000000000001E-3</v>
      </c>
      <c r="P1306" s="110">
        <v>5.0000000000000001E-3</v>
      </c>
      <c r="Q1306" s="110">
        <v>4.0000000000000001E-3</v>
      </c>
      <c r="R1306" s="110">
        <v>0</v>
      </c>
      <c r="S1306" s="110">
        <v>0</v>
      </c>
      <c r="T1306" s="110">
        <v>3</v>
      </c>
      <c r="U1306" s="110">
        <v>3</v>
      </c>
      <c r="V1306" s="110">
        <v>0</v>
      </c>
      <c r="W1306" s="110">
        <v>1</v>
      </c>
      <c r="X1306" s="110">
        <v>1</v>
      </c>
      <c r="Y1306" s="110">
        <v>0</v>
      </c>
      <c r="Z1306" s="110">
        <v>0</v>
      </c>
      <c r="AA1306" s="110">
        <v>0</v>
      </c>
      <c r="AB1306" s="110">
        <v>1</v>
      </c>
      <c r="AC1306" s="110">
        <v>3018</v>
      </c>
      <c r="AD1306" s="110">
        <v>2329</v>
      </c>
      <c r="AE1306" s="110">
        <v>0</v>
      </c>
      <c r="AF1306" s="110" t="s">
        <v>366</v>
      </c>
      <c r="AG1306" s="16"/>
      <c r="AH1306" s="16"/>
      <c r="AI1306" s="16"/>
      <c r="AJ1306" s="16"/>
    </row>
    <row r="1307" spans="1:36" ht="14.5" x14ac:dyDescent="0.3">
      <c r="A1307" s="110" t="s">
        <v>66</v>
      </c>
      <c r="B1307" s="110">
        <v>20</v>
      </c>
      <c r="C1307" s="110">
        <v>164</v>
      </c>
      <c r="D1307" s="110">
        <v>0</v>
      </c>
      <c r="E1307" s="110">
        <v>1</v>
      </c>
      <c r="F1307" s="110">
        <v>3600</v>
      </c>
      <c r="G1307" s="110">
        <v>1</v>
      </c>
      <c r="H1307" s="110">
        <f t="shared" si="43"/>
        <v>1</v>
      </c>
      <c r="I1307" s="110">
        <v>500</v>
      </c>
      <c r="J1307" s="110">
        <v>500</v>
      </c>
      <c r="K1307" s="110">
        <f t="shared" si="42"/>
        <v>0</v>
      </c>
      <c r="L1307" s="110">
        <v>0</v>
      </c>
      <c r="M1307" s="110">
        <v>500</v>
      </c>
      <c r="N1307" s="110">
        <v>0.01</v>
      </c>
      <c r="O1307" s="110">
        <v>5.0000000000000001E-3</v>
      </c>
      <c r="P1307" s="110">
        <v>8.9999999999999993E-3</v>
      </c>
      <c r="Q1307" s="110">
        <v>6.0000000000000001E-3</v>
      </c>
      <c r="R1307" s="110">
        <v>3.0000000000000001E-3</v>
      </c>
      <c r="S1307" s="110">
        <v>0</v>
      </c>
      <c r="T1307" s="110">
        <v>9</v>
      </c>
      <c r="U1307" s="110">
        <v>9</v>
      </c>
      <c r="V1307" s="110">
        <v>0</v>
      </c>
      <c r="W1307" s="110">
        <v>3</v>
      </c>
      <c r="X1307" s="110">
        <v>4</v>
      </c>
      <c r="Y1307" s="110">
        <v>0</v>
      </c>
      <c r="Z1307" s="110">
        <v>1</v>
      </c>
      <c r="AA1307" s="110">
        <v>0</v>
      </c>
      <c r="AB1307" s="110">
        <v>1</v>
      </c>
      <c r="AC1307" s="110">
        <v>6665</v>
      </c>
      <c r="AD1307" s="110">
        <v>6612</v>
      </c>
      <c r="AE1307" s="110">
        <v>0</v>
      </c>
      <c r="AF1307" s="110" t="s">
        <v>366</v>
      </c>
      <c r="AG1307" s="16"/>
      <c r="AH1307" s="16"/>
      <c r="AI1307" s="16"/>
      <c r="AJ1307" s="16"/>
    </row>
    <row r="1308" spans="1:36" ht="14.5" x14ac:dyDescent="0.3">
      <c r="A1308" s="110" t="s">
        <v>67</v>
      </c>
      <c r="B1308" s="110">
        <v>20</v>
      </c>
      <c r="C1308" s="110">
        <v>185</v>
      </c>
      <c r="D1308" s="110">
        <v>0</v>
      </c>
      <c r="E1308" s="110">
        <v>1</v>
      </c>
      <c r="F1308" s="110">
        <v>3600</v>
      </c>
      <c r="G1308" s="110">
        <v>1</v>
      </c>
      <c r="H1308" s="110">
        <f t="shared" si="43"/>
        <v>1</v>
      </c>
      <c r="I1308" s="110">
        <v>444</v>
      </c>
      <c r="J1308" s="110">
        <v>444</v>
      </c>
      <c r="K1308" s="110">
        <f t="shared" si="42"/>
        <v>0</v>
      </c>
      <c r="L1308" s="110">
        <v>0</v>
      </c>
      <c r="M1308" s="110">
        <v>444</v>
      </c>
      <c r="N1308" s="110">
        <v>3.2000000000000001E-2</v>
      </c>
      <c r="O1308" s="110">
        <v>6.0000000000000001E-3</v>
      </c>
      <c r="P1308" s="110">
        <v>3.1E-2</v>
      </c>
      <c r="Q1308" s="110">
        <v>1.7999999999999999E-2</v>
      </c>
      <c r="R1308" s="110">
        <v>8.9999999999999993E-3</v>
      </c>
      <c r="S1308" s="110">
        <v>0</v>
      </c>
      <c r="T1308" s="110">
        <v>28</v>
      </c>
      <c r="U1308" s="110">
        <v>28</v>
      </c>
      <c r="V1308" s="110">
        <v>0</v>
      </c>
      <c r="W1308" s="110">
        <v>32</v>
      </c>
      <c r="X1308" s="110">
        <v>19</v>
      </c>
      <c r="Y1308" s="110">
        <v>13</v>
      </c>
      <c r="Z1308" s="110">
        <v>1</v>
      </c>
      <c r="AA1308" s="110">
        <v>0</v>
      </c>
      <c r="AB1308" s="110">
        <v>1</v>
      </c>
      <c r="AC1308" s="110">
        <v>22458</v>
      </c>
      <c r="AD1308" s="110">
        <v>22945</v>
      </c>
      <c r="AE1308" s="110">
        <v>0</v>
      </c>
      <c r="AF1308" s="110" t="s">
        <v>366</v>
      </c>
      <c r="AG1308" s="16"/>
      <c r="AH1308" s="16"/>
      <c r="AI1308" s="16"/>
      <c r="AJ1308" s="16"/>
    </row>
    <row r="1309" spans="1:36" ht="14.5" x14ac:dyDescent="0.3">
      <c r="A1309" s="110" t="s">
        <v>68</v>
      </c>
      <c r="B1309" s="110">
        <v>20</v>
      </c>
      <c r="C1309" s="110">
        <v>154</v>
      </c>
      <c r="D1309" s="110">
        <v>0</v>
      </c>
      <c r="E1309" s="110">
        <v>1</v>
      </c>
      <c r="F1309" s="110">
        <v>3600</v>
      </c>
      <c r="G1309" s="110">
        <v>1</v>
      </c>
      <c r="H1309" s="110">
        <f t="shared" si="43"/>
        <v>1</v>
      </c>
      <c r="I1309" s="110">
        <v>612</v>
      </c>
      <c r="J1309" s="110">
        <v>612</v>
      </c>
      <c r="K1309" s="110">
        <f t="shared" si="42"/>
        <v>0</v>
      </c>
      <c r="L1309" s="110">
        <v>0</v>
      </c>
      <c r="M1309" s="110">
        <v>612</v>
      </c>
      <c r="N1309" s="110">
        <v>3.6999999999999998E-2</v>
      </c>
      <c r="O1309" s="110">
        <v>5.0000000000000001E-3</v>
      </c>
      <c r="P1309" s="110">
        <v>3.1E-2</v>
      </c>
      <c r="Q1309" s="110">
        <v>1.7999999999999999E-2</v>
      </c>
      <c r="R1309" s="110">
        <v>1.2999999999999999E-2</v>
      </c>
      <c r="S1309" s="110">
        <v>0</v>
      </c>
      <c r="T1309" s="110">
        <v>42</v>
      </c>
      <c r="U1309" s="110">
        <v>42</v>
      </c>
      <c r="V1309" s="110">
        <v>0</v>
      </c>
      <c r="W1309" s="110">
        <v>44</v>
      </c>
      <c r="X1309" s="110">
        <v>32</v>
      </c>
      <c r="Y1309" s="110">
        <v>21</v>
      </c>
      <c r="Z1309" s="110">
        <v>1</v>
      </c>
      <c r="AA1309" s="110">
        <v>0</v>
      </c>
      <c r="AB1309" s="110">
        <v>4</v>
      </c>
      <c r="AC1309" s="110">
        <v>11989</v>
      </c>
      <c r="AD1309" s="110">
        <v>10370</v>
      </c>
      <c r="AE1309" s="110">
        <v>0</v>
      </c>
      <c r="AF1309" s="110" t="s">
        <v>366</v>
      </c>
      <c r="AG1309" s="16"/>
      <c r="AH1309" s="16"/>
      <c r="AI1309" s="16"/>
      <c r="AJ1309" s="16"/>
    </row>
    <row r="1310" spans="1:36" ht="14.5" x14ac:dyDescent="0.3">
      <c r="A1310" s="110" t="s">
        <v>69</v>
      </c>
      <c r="B1310" s="110">
        <v>20</v>
      </c>
      <c r="C1310" s="110">
        <v>154</v>
      </c>
      <c r="D1310" s="110">
        <v>0</v>
      </c>
      <c r="E1310" s="110">
        <v>1</v>
      </c>
      <c r="F1310" s="110">
        <v>3600</v>
      </c>
      <c r="G1310" s="110">
        <v>1</v>
      </c>
      <c r="H1310" s="110">
        <f t="shared" si="43"/>
        <v>1</v>
      </c>
      <c r="I1310" s="110">
        <v>505</v>
      </c>
      <c r="J1310" s="110">
        <v>505</v>
      </c>
      <c r="K1310" s="110">
        <f t="shared" si="42"/>
        <v>0</v>
      </c>
      <c r="L1310" s="110">
        <v>0</v>
      </c>
      <c r="M1310" s="110">
        <v>505</v>
      </c>
      <c r="N1310" s="110">
        <v>0.10199999999999999</v>
      </c>
      <c r="O1310" s="110">
        <v>5.0000000000000001E-3</v>
      </c>
      <c r="P1310" s="110">
        <v>9.7000000000000003E-2</v>
      </c>
      <c r="Q1310" s="110">
        <v>6.5000000000000002E-2</v>
      </c>
      <c r="R1310" s="110">
        <v>2.1999999999999999E-2</v>
      </c>
      <c r="S1310" s="110">
        <v>0</v>
      </c>
      <c r="T1310" s="110">
        <v>82</v>
      </c>
      <c r="U1310" s="110">
        <v>82</v>
      </c>
      <c r="V1310" s="110">
        <v>0</v>
      </c>
      <c r="W1310" s="110">
        <v>113</v>
      </c>
      <c r="X1310" s="110">
        <v>66</v>
      </c>
      <c r="Y1310" s="110">
        <v>49</v>
      </c>
      <c r="Z1310" s="110">
        <v>1</v>
      </c>
      <c r="AA1310" s="110">
        <v>0</v>
      </c>
      <c r="AB1310" s="110">
        <v>2</v>
      </c>
      <c r="AC1310" s="110">
        <v>44508</v>
      </c>
      <c r="AD1310" s="110">
        <v>45054</v>
      </c>
      <c r="AE1310" s="110">
        <v>0</v>
      </c>
      <c r="AF1310" s="110" t="s">
        <v>366</v>
      </c>
      <c r="AG1310" s="16"/>
      <c r="AH1310" s="16"/>
      <c r="AI1310" s="16"/>
      <c r="AJ1310" s="16"/>
    </row>
    <row r="1311" spans="1:36" ht="14.5" x14ac:dyDescent="0.3">
      <c r="A1311" s="110" t="s">
        <v>70</v>
      </c>
      <c r="B1311" s="110">
        <v>20</v>
      </c>
      <c r="C1311" s="110">
        <v>200</v>
      </c>
      <c r="D1311" s="110">
        <v>0</v>
      </c>
      <c r="E1311" s="110">
        <v>1</v>
      </c>
      <c r="F1311" s="110">
        <v>3600</v>
      </c>
      <c r="G1311" s="110">
        <v>1</v>
      </c>
      <c r="H1311" s="110">
        <f t="shared" si="43"/>
        <v>1</v>
      </c>
      <c r="I1311" s="110">
        <v>484</v>
      </c>
      <c r="J1311" s="110">
        <v>484</v>
      </c>
      <c r="K1311" s="110">
        <f t="shared" si="42"/>
        <v>0</v>
      </c>
      <c r="L1311" s="110">
        <v>0</v>
      </c>
      <c r="M1311" s="110">
        <v>484</v>
      </c>
      <c r="N1311" s="110">
        <v>8.0000000000000002E-3</v>
      </c>
      <c r="O1311" s="110">
        <v>5.0000000000000001E-3</v>
      </c>
      <c r="P1311" s="110">
        <v>8.0000000000000002E-3</v>
      </c>
      <c r="Q1311" s="110">
        <v>5.0000000000000001E-3</v>
      </c>
      <c r="R1311" s="110">
        <v>2E-3</v>
      </c>
      <c r="S1311" s="110">
        <v>0</v>
      </c>
      <c r="T1311" s="110">
        <v>8</v>
      </c>
      <c r="U1311" s="110">
        <v>8</v>
      </c>
      <c r="V1311" s="110">
        <v>0</v>
      </c>
      <c r="W1311" s="110">
        <v>3</v>
      </c>
      <c r="X1311" s="110">
        <v>4</v>
      </c>
      <c r="Y1311" s="110">
        <v>0</v>
      </c>
      <c r="Z1311" s="110">
        <v>1</v>
      </c>
      <c r="AA1311" s="110">
        <v>0</v>
      </c>
      <c r="AB1311" s="110">
        <v>1</v>
      </c>
      <c r="AC1311" s="110">
        <v>6060</v>
      </c>
      <c r="AD1311" s="110">
        <v>4575</v>
      </c>
      <c r="AE1311" s="110">
        <v>0</v>
      </c>
      <c r="AF1311" s="110" t="s">
        <v>366</v>
      </c>
      <c r="AG1311" s="16"/>
      <c r="AH1311" s="16"/>
      <c r="AI1311" s="16"/>
      <c r="AJ1311" s="16"/>
    </row>
    <row r="1312" spans="1:36" ht="14.5" x14ac:dyDescent="0.3">
      <c r="A1312" s="110" t="s">
        <v>71</v>
      </c>
      <c r="B1312" s="110">
        <v>20</v>
      </c>
      <c r="C1312" s="110">
        <v>177</v>
      </c>
      <c r="D1312" s="110">
        <v>0</v>
      </c>
      <c r="E1312" s="110">
        <v>1</v>
      </c>
      <c r="F1312" s="110">
        <v>3600</v>
      </c>
      <c r="G1312" s="110">
        <v>1</v>
      </c>
      <c r="H1312" s="110">
        <f t="shared" si="43"/>
        <v>1</v>
      </c>
      <c r="I1312" s="110">
        <v>512</v>
      </c>
      <c r="J1312" s="110">
        <v>512</v>
      </c>
      <c r="K1312" s="110">
        <f t="shared" si="42"/>
        <v>0</v>
      </c>
      <c r="L1312" s="110">
        <v>0</v>
      </c>
      <c r="M1312" s="110">
        <v>512</v>
      </c>
      <c r="N1312" s="110">
        <v>8.9999999999999993E-3</v>
      </c>
      <c r="O1312" s="110">
        <v>5.0000000000000001E-3</v>
      </c>
      <c r="P1312" s="110">
        <v>7.0000000000000001E-3</v>
      </c>
      <c r="Q1312" s="110">
        <v>1E-3</v>
      </c>
      <c r="R1312" s="110">
        <v>6.0000000000000001E-3</v>
      </c>
      <c r="S1312" s="110">
        <v>0</v>
      </c>
      <c r="T1312" s="110">
        <v>10</v>
      </c>
      <c r="U1312" s="110">
        <v>10</v>
      </c>
      <c r="V1312" s="110">
        <v>0</v>
      </c>
      <c r="W1312" s="110">
        <v>4</v>
      </c>
      <c r="X1312" s="110">
        <v>4</v>
      </c>
      <c r="Y1312" s="110">
        <v>0</v>
      </c>
      <c r="Z1312" s="110">
        <v>1</v>
      </c>
      <c r="AA1312" s="110">
        <v>0</v>
      </c>
      <c r="AB1312" s="110">
        <v>1</v>
      </c>
      <c r="AC1312" s="110">
        <v>6013</v>
      </c>
      <c r="AD1312" s="110">
        <v>5462</v>
      </c>
      <c r="AE1312" s="110">
        <v>0</v>
      </c>
      <c r="AF1312" s="110" t="s">
        <v>366</v>
      </c>
      <c r="AG1312" s="16"/>
      <c r="AH1312" s="16"/>
      <c r="AI1312" s="16"/>
      <c r="AJ1312" s="16"/>
    </row>
    <row r="1313" spans="1:36" ht="14.5" x14ac:dyDescent="0.3">
      <c r="A1313" s="110" t="s">
        <v>72</v>
      </c>
      <c r="B1313" s="110">
        <v>20</v>
      </c>
      <c r="C1313" s="110">
        <v>170</v>
      </c>
      <c r="D1313" s="110">
        <v>0</v>
      </c>
      <c r="E1313" s="110">
        <v>1</v>
      </c>
      <c r="F1313" s="110">
        <v>3600</v>
      </c>
      <c r="G1313" s="110">
        <v>1</v>
      </c>
      <c r="H1313" s="110">
        <f t="shared" si="43"/>
        <v>1</v>
      </c>
      <c r="I1313" s="110">
        <v>509</v>
      </c>
      <c r="J1313" s="110">
        <v>509</v>
      </c>
      <c r="K1313" s="110">
        <f t="shared" si="42"/>
        <v>0</v>
      </c>
      <c r="L1313" s="110">
        <v>509</v>
      </c>
      <c r="M1313" s="110">
        <v>509</v>
      </c>
      <c r="N1313" s="110">
        <v>5.0000000000000001E-3</v>
      </c>
      <c r="O1313" s="110">
        <v>5.0000000000000001E-3</v>
      </c>
      <c r="P1313" s="110">
        <v>5.0000000000000001E-3</v>
      </c>
      <c r="Q1313" s="110">
        <v>4.0000000000000001E-3</v>
      </c>
      <c r="R1313" s="110">
        <v>0</v>
      </c>
      <c r="S1313" s="110">
        <v>0</v>
      </c>
      <c r="T1313" s="110">
        <v>3</v>
      </c>
      <c r="U1313" s="110">
        <v>3</v>
      </c>
      <c r="V1313" s="110">
        <v>0</v>
      </c>
      <c r="W1313" s="110">
        <v>1</v>
      </c>
      <c r="X1313" s="110">
        <v>1</v>
      </c>
      <c r="Y1313" s="110">
        <v>0</v>
      </c>
      <c r="Z1313" s="110">
        <v>0</v>
      </c>
      <c r="AA1313" s="110">
        <v>0</v>
      </c>
      <c r="AB1313" s="110">
        <v>1</v>
      </c>
      <c r="AC1313" s="110">
        <v>4839</v>
      </c>
      <c r="AD1313" s="110">
        <v>3305</v>
      </c>
      <c r="AE1313" s="110">
        <v>0</v>
      </c>
      <c r="AF1313" s="110" t="s">
        <v>366</v>
      </c>
      <c r="AG1313" s="16"/>
      <c r="AH1313" s="16"/>
      <c r="AI1313" s="16"/>
      <c r="AJ1313" s="16"/>
    </row>
    <row r="1314" spans="1:36" ht="14.5" x14ac:dyDescent="0.3">
      <c r="A1314" s="110" t="s">
        <v>73</v>
      </c>
      <c r="B1314" s="110">
        <v>20</v>
      </c>
      <c r="C1314" s="110">
        <v>166</v>
      </c>
      <c r="D1314" s="110">
        <v>0</v>
      </c>
      <c r="E1314" s="110">
        <v>1</v>
      </c>
      <c r="F1314" s="110">
        <v>3600</v>
      </c>
      <c r="G1314" s="110">
        <v>1</v>
      </c>
      <c r="H1314" s="110">
        <f t="shared" si="43"/>
        <v>1</v>
      </c>
      <c r="I1314" s="110">
        <v>527</v>
      </c>
      <c r="J1314" s="110">
        <v>527</v>
      </c>
      <c r="K1314" s="110">
        <f t="shared" si="42"/>
        <v>0</v>
      </c>
      <c r="L1314" s="110">
        <v>0</v>
      </c>
      <c r="M1314" s="110">
        <v>527</v>
      </c>
      <c r="N1314" s="110">
        <v>0.04</v>
      </c>
      <c r="O1314" s="110">
        <v>5.0000000000000001E-3</v>
      </c>
      <c r="P1314" s="110">
        <v>3.5999999999999997E-2</v>
      </c>
      <c r="Q1314" s="110">
        <v>2.1000000000000001E-2</v>
      </c>
      <c r="R1314" s="110">
        <v>1.2E-2</v>
      </c>
      <c r="S1314" s="110">
        <v>0</v>
      </c>
      <c r="T1314" s="110">
        <v>33</v>
      </c>
      <c r="U1314" s="110">
        <v>33</v>
      </c>
      <c r="V1314" s="110">
        <v>0</v>
      </c>
      <c r="W1314" s="110">
        <v>37</v>
      </c>
      <c r="X1314" s="110">
        <v>20</v>
      </c>
      <c r="Y1314" s="110">
        <v>17</v>
      </c>
      <c r="Z1314" s="110">
        <v>1</v>
      </c>
      <c r="AA1314" s="110">
        <v>0</v>
      </c>
      <c r="AB1314" s="110">
        <v>1</v>
      </c>
      <c r="AC1314" s="110">
        <v>18540</v>
      </c>
      <c r="AD1314" s="110">
        <v>15229</v>
      </c>
      <c r="AE1314" s="110">
        <v>0</v>
      </c>
      <c r="AF1314" s="110" t="s">
        <v>366</v>
      </c>
      <c r="AG1314" s="16"/>
      <c r="AH1314" s="16"/>
      <c r="AI1314" s="16"/>
      <c r="AJ1314" s="16"/>
    </row>
    <row r="1315" spans="1:36" ht="14.5" x14ac:dyDescent="0.3">
      <c r="A1315" s="110" t="s">
        <v>74</v>
      </c>
      <c r="B1315" s="110">
        <v>20</v>
      </c>
      <c r="C1315" s="110">
        <v>152</v>
      </c>
      <c r="D1315" s="110">
        <v>0</v>
      </c>
      <c r="E1315" s="110">
        <v>1</v>
      </c>
      <c r="F1315" s="110">
        <v>3600</v>
      </c>
      <c r="G1315" s="110">
        <v>1</v>
      </c>
      <c r="H1315" s="110">
        <f t="shared" si="43"/>
        <v>1</v>
      </c>
      <c r="I1315" s="110">
        <v>485</v>
      </c>
      <c r="J1315" s="110">
        <v>485</v>
      </c>
      <c r="K1315" s="110">
        <f t="shared" si="42"/>
        <v>0</v>
      </c>
      <c r="L1315" s="110">
        <v>0</v>
      </c>
      <c r="M1315" s="110">
        <v>485</v>
      </c>
      <c r="N1315" s="110">
        <v>0.23100000000000001</v>
      </c>
      <c r="O1315" s="110">
        <v>7.0000000000000001E-3</v>
      </c>
      <c r="P1315" s="110">
        <v>0.21299999999999999</v>
      </c>
      <c r="Q1315" s="110">
        <v>0.115</v>
      </c>
      <c r="R1315" s="110">
        <v>0.09</v>
      </c>
      <c r="S1315" s="110">
        <v>0</v>
      </c>
      <c r="T1315" s="110">
        <v>157</v>
      </c>
      <c r="U1315" s="110">
        <v>157</v>
      </c>
      <c r="V1315" s="110">
        <v>0</v>
      </c>
      <c r="W1315" s="110">
        <v>237</v>
      </c>
      <c r="X1315" s="110">
        <v>132</v>
      </c>
      <c r="Y1315" s="110">
        <v>113</v>
      </c>
      <c r="Z1315" s="110">
        <v>1</v>
      </c>
      <c r="AA1315" s="110">
        <v>10</v>
      </c>
      <c r="AB1315" s="110">
        <v>3</v>
      </c>
      <c r="AC1315" s="110">
        <v>80287</v>
      </c>
      <c r="AD1315" s="110">
        <v>76149</v>
      </c>
      <c r="AE1315" s="110">
        <v>0</v>
      </c>
      <c r="AF1315" s="110" t="s">
        <v>366</v>
      </c>
      <c r="AG1315" s="16"/>
      <c r="AH1315" s="16"/>
      <c r="AI1315" s="16"/>
      <c r="AJ1315" s="16"/>
    </row>
    <row r="1316" spans="1:36" ht="14.5" x14ac:dyDescent="0.3">
      <c r="A1316" s="110" t="s">
        <v>75</v>
      </c>
      <c r="B1316" s="110">
        <v>20</v>
      </c>
      <c r="C1316" s="110">
        <v>179</v>
      </c>
      <c r="D1316" s="110">
        <v>0</v>
      </c>
      <c r="E1316" s="110">
        <v>1</v>
      </c>
      <c r="F1316" s="110">
        <v>3600</v>
      </c>
      <c r="G1316" s="110">
        <v>1</v>
      </c>
      <c r="H1316" s="110">
        <f t="shared" si="43"/>
        <v>1</v>
      </c>
      <c r="I1316" s="110">
        <v>584</v>
      </c>
      <c r="J1316" s="110">
        <v>584</v>
      </c>
      <c r="K1316" s="110">
        <f t="shared" si="42"/>
        <v>0</v>
      </c>
      <c r="L1316" s="110">
        <v>0</v>
      </c>
      <c r="M1316" s="110">
        <v>584</v>
      </c>
      <c r="N1316" s="110">
        <v>0.32500000000000001</v>
      </c>
      <c r="O1316" s="110">
        <v>8.0000000000000002E-3</v>
      </c>
      <c r="P1316" s="110">
        <v>0.29499999999999998</v>
      </c>
      <c r="Q1316" s="110">
        <v>0.13400000000000001</v>
      </c>
      <c r="R1316" s="110">
        <v>0.13900000000000001</v>
      </c>
      <c r="S1316" s="110">
        <v>0</v>
      </c>
      <c r="T1316" s="110">
        <v>220</v>
      </c>
      <c r="U1316" s="110">
        <v>220</v>
      </c>
      <c r="V1316" s="110">
        <v>0</v>
      </c>
      <c r="W1316" s="110">
        <v>415</v>
      </c>
      <c r="X1316" s="110">
        <v>247</v>
      </c>
      <c r="Y1316" s="110">
        <v>214</v>
      </c>
      <c r="Z1316" s="110">
        <v>5</v>
      </c>
      <c r="AA1316" s="110">
        <v>6</v>
      </c>
      <c r="AB1316" s="110">
        <v>4</v>
      </c>
      <c r="AC1316" s="110">
        <v>60265</v>
      </c>
      <c r="AD1316" s="110">
        <v>49548</v>
      </c>
      <c r="AE1316" s="110">
        <v>0</v>
      </c>
      <c r="AF1316" s="110" t="s">
        <v>366</v>
      </c>
      <c r="AG1316" s="16"/>
      <c r="AH1316" s="16"/>
      <c r="AI1316" s="16"/>
      <c r="AJ1316" s="16"/>
    </row>
    <row r="1317" spans="1:36" ht="14.5" x14ac:dyDescent="0.3">
      <c r="A1317" s="110" t="s">
        <v>76</v>
      </c>
      <c r="B1317" s="110">
        <v>20</v>
      </c>
      <c r="C1317" s="110">
        <v>181</v>
      </c>
      <c r="D1317" s="110">
        <v>0</v>
      </c>
      <c r="E1317" s="110">
        <v>1</v>
      </c>
      <c r="F1317" s="110">
        <v>3600</v>
      </c>
      <c r="G1317" s="110">
        <v>1</v>
      </c>
      <c r="H1317" s="110">
        <f t="shared" si="43"/>
        <v>1</v>
      </c>
      <c r="I1317" s="110">
        <v>511</v>
      </c>
      <c r="J1317" s="110">
        <v>511</v>
      </c>
      <c r="K1317" s="110">
        <f t="shared" si="42"/>
        <v>0</v>
      </c>
      <c r="L1317" s="110">
        <v>0</v>
      </c>
      <c r="M1317" s="110">
        <v>511</v>
      </c>
      <c r="N1317" s="110">
        <v>7.0000000000000001E-3</v>
      </c>
      <c r="O1317" s="110">
        <v>6.0000000000000001E-3</v>
      </c>
      <c r="P1317" s="110">
        <v>7.0000000000000001E-3</v>
      </c>
      <c r="Q1317" s="110">
        <v>6.0000000000000001E-3</v>
      </c>
      <c r="R1317" s="110">
        <v>0</v>
      </c>
      <c r="S1317" s="110">
        <v>0</v>
      </c>
      <c r="T1317" s="110">
        <v>4</v>
      </c>
      <c r="U1317" s="110">
        <v>4</v>
      </c>
      <c r="V1317" s="110">
        <v>0</v>
      </c>
      <c r="W1317" s="110">
        <v>3</v>
      </c>
      <c r="X1317" s="110">
        <v>2</v>
      </c>
      <c r="Y1317" s="110">
        <v>1</v>
      </c>
      <c r="Z1317" s="110">
        <v>0</v>
      </c>
      <c r="AA1317" s="110">
        <v>0</v>
      </c>
      <c r="AB1317" s="110">
        <v>1</v>
      </c>
      <c r="AC1317" s="110">
        <v>3061</v>
      </c>
      <c r="AD1317" s="110">
        <v>2534</v>
      </c>
      <c r="AE1317" s="110">
        <v>0</v>
      </c>
      <c r="AF1317" s="110" t="s">
        <v>366</v>
      </c>
      <c r="AG1317" s="16"/>
      <c r="AH1317" s="16"/>
      <c r="AI1317" s="16"/>
      <c r="AJ1317" s="16"/>
    </row>
    <row r="1318" spans="1:36" ht="14.5" x14ac:dyDescent="0.3">
      <c r="A1318" s="110" t="s">
        <v>77</v>
      </c>
      <c r="B1318" s="110">
        <v>20</v>
      </c>
      <c r="C1318" s="110">
        <v>172</v>
      </c>
      <c r="D1318" s="110">
        <v>0</v>
      </c>
      <c r="E1318" s="110">
        <v>1</v>
      </c>
      <c r="F1318" s="110">
        <v>3600</v>
      </c>
      <c r="G1318" s="110">
        <v>1</v>
      </c>
      <c r="H1318" s="110">
        <f t="shared" si="43"/>
        <v>1</v>
      </c>
      <c r="I1318" s="110">
        <v>515</v>
      </c>
      <c r="J1318" s="110">
        <v>515</v>
      </c>
      <c r="K1318" s="110">
        <f t="shared" si="42"/>
        <v>0</v>
      </c>
      <c r="L1318" s="110">
        <v>515</v>
      </c>
      <c r="M1318" s="110">
        <v>515</v>
      </c>
      <c r="N1318" s="110">
        <v>4.0000000000000001E-3</v>
      </c>
      <c r="O1318" s="110">
        <v>4.0000000000000001E-3</v>
      </c>
      <c r="P1318" s="110">
        <v>4.0000000000000001E-3</v>
      </c>
      <c r="Q1318" s="110">
        <v>4.0000000000000001E-3</v>
      </c>
      <c r="R1318" s="110">
        <v>0</v>
      </c>
      <c r="S1318" s="110">
        <v>0</v>
      </c>
      <c r="T1318" s="110">
        <v>3</v>
      </c>
      <c r="U1318" s="110">
        <v>3</v>
      </c>
      <c r="V1318" s="110">
        <v>0</v>
      </c>
      <c r="W1318" s="110">
        <v>1</v>
      </c>
      <c r="X1318" s="110">
        <v>1</v>
      </c>
      <c r="Y1318" s="110">
        <v>0</v>
      </c>
      <c r="Z1318" s="110">
        <v>0</v>
      </c>
      <c r="AA1318" s="110">
        <v>0</v>
      </c>
      <c r="AB1318" s="110">
        <v>1</v>
      </c>
      <c r="AC1318" s="110">
        <v>1678</v>
      </c>
      <c r="AD1318" s="110">
        <v>1269</v>
      </c>
      <c r="AE1318" s="110">
        <v>0</v>
      </c>
      <c r="AF1318" s="110" t="s">
        <v>366</v>
      </c>
      <c r="AG1318" s="16"/>
      <c r="AH1318" s="16"/>
      <c r="AI1318" s="16"/>
      <c r="AJ1318" s="16"/>
    </row>
    <row r="1319" spans="1:36" ht="14.5" x14ac:dyDescent="0.3">
      <c r="A1319" s="110" t="s">
        <v>78</v>
      </c>
      <c r="B1319" s="110">
        <v>20</v>
      </c>
      <c r="C1319" s="110">
        <v>197</v>
      </c>
      <c r="D1319" s="110">
        <v>0</v>
      </c>
      <c r="E1319" s="110">
        <v>1</v>
      </c>
      <c r="F1319" s="110">
        <v>3600</v>
      </c>
      <c r="G1319" s="110">
        <v>1</v>
      </c>
      <c r="H1319" s="110">
        <f t="shared" si="43"/>
        <v>1</v>
      </c>
      <c r="I1319" s="110">
        <v>548</v>
      </c>
      <c r="J1319" s="110">
        <v>548</v>
      </c>
      <c r="K1319" s="110">
        <f t="shared" si="42"/>
        <v>0</v>
      </c>
      <c r="L1319" s="110">
        <v>0</v>
      </c>
      <c r="M1319" s="110">
        <v>548</v>
      </c>
      <c r="N1319" s="110">
        <v>6.0000000000000001E-3</v>
      </c>
      <c r="O1319" s="110">
        <v>3.0000000000000001E-3</v>
      </c>
      <c r="P1319" s="110">
        <v>6.0000000000000001E-3</v>
      </c>
      <c r="Q1319" s="110">
        <v>6.0000000000000001E-3</v>
      </c>
      <c r="R1319" s="110">
        <v>0</v>
      </c>
      <c r="S1319" s="110">
        <v>0</v>
      </c>
      <c r="T1319" s="110">
        <v>9</v>
      </c>
      <c r="U1319" s="110">
        <v>9</v>
      </c>
      <c r="V1319" s="110">
        <v>0</v>
      </c>
      <c r="W1319" s="110">
        <v>7</v>
      </c>
      <c r="X1319" s="110">
        <v>5</v>
      </c>
      <c r="Y1319" s="110">
        <v>1</v>
      </c>
      <c r="Z1319" s="110">
        <v>1</v>
      </c>
      <c r="AA1319" s="110">
        <v>0</v>
      </c>
      <c r="AB1319" s="110">
        <v>1</v>
      </c>
      <c r="AC1319" s="110">
        <v>4649</v>
      </c>
      <c r="AD1319" s="110">
        <v>3963</v>
      </c>
      <c r="AE1319" s="110">
        <v>0</v>
      </c>
      <c r="AF1319" s="110" t="s">
        <v>366</v>
      </c>
      <c r="AG1319" s="16"/>
      <c r="AH1319" s="16"/>
      <c r="AI1319" s="16"/>
      <c r="AJ1319" s="16"/>
    </row>
    <row r="1320" spans="1:36" ht="14.5" x14ac:dyDescent="0.3">
      <c r="A1320" s="110" t="s">
        <v>79</v>
      </c>
      <c r="B1320" s="110">
        <v>20</v>
      </c>
      <c r="C1320" s="110">
        <v>161</v>
      </c>
      <c r="D1320" s="110">
        <v>0</v>
      </c>
      <c r="E1320" s="110">
        <v>1</v>
      </c>
      <c r="F1320" s="110">
        <v>3600</v>
      </c>
      <c r="G1320" s="110">
        <v>1</v>
      </c>
      <c r="H1320" s="110">
        <f t="shared" si="43"/>
        <v>1</v>
      </c>
      <c r="I1320" s="110">
        <v>382</v>
      </c>
      <c r="J1320" s="110">
        <v>382</v>
      </c>
      <c r="K1320" s="110">
        <f t="shared" si="42"/>
        <v>0</v>
      </c>
      <c r="L1320" s="110">
        <v>382</v>
      </c>
      <c r="M1320" s="110">
        <v>382</v>
      </c>
      <c r="N1320" s="110">
        <v>3.0000000000000001E-3</v>
      </c>
      <c r="O1320" s="110">
        <v>3.0000000000000001E-3</v>
      </c>
      <c r="P1320" s="110">
        <v>3.0000000000000001E-3</v>
      </c>
      <c r="Q1320" s="110">
        <v>3.0000000000000001E-3</v>
      </c>
      <c r="R1320" s="110">
        <v>0</v>
      </c>
      <c r="S1320" s="110">
        <v>0</v>
      </c>
      <c r="T1320" s="110">
        <v>3</v>
      </c>
      <c r="U1320" s="110">
        <v>3</v>
      </c>
      <c r="V1320" s="110">
        <v>0</v>
      </c>
      <c r="W1320" s="110">
        <v>1</v>
      </c>
      <c r="X1320" s="110">
        <v>1</v>
      </c>
      <c r="Y1320" s="110">
        <v>0</v>
      </c>
      <c r="Z1320" s="110">
        <v>0</v>
      </c>
      <c r="AA1320" s="110">
        <v>0</v>
      </c>
      <c r="AB1320" s="110">
        <v>1</v>
      </c>
      <c r="AC1320" s="110">
        <v>1561</v>
      </c>
      <c r="AD1320" s="110">
        <v>1352</v>
      </c>
      <c r="AE1320" s="110">
        <v>0</v>
      </c>
      <c r="AF1320" s="110" t="s">
        <v>366</v>
      </c>
      <c r="AG1320" s="16"/>
      <c r="AH1320" s="16"/>
      <c r="AI1320" s="16"/>
      <c r="AJ1320" s="16"/>
    </row>
    <row r="1321" spans="1:36" ht="14.5" x14ac:dyDescent="0.3">
      <c r="A1321" s="110" t="s">
        <v>80</v>
      </c>
      <c r="B1321" s="110">
        <v>20</v>
      </c>
      <c r="C1321" s="110">
        <v>177</v>
      </c>
      <c r="D1321" s="110">
        <v>0</v>
      </c>
      <c r="E1321" s="110">
        <v>1</v>
      </c>
      <c r="F1321" s="110">
        <v>3600</v>
      </c>
      <c r="G1321" s="110">
        <v>1</v>
      </c>
      <c r="H1321" s="110">
        <f t="shared" si="43"/>
        <v>1</v>
      </c>
      <c r="I1321" s="110">
        <v>339</v>
      </c>
      <c r="J1321" s="110">
        <v>339</v>
      </c>
      <c r="K1321" s="110">
        <f t="shared" si="42"/>
        <v>0</v>
      </c>
      <c r="L1321" s="110">
        <v>339</v>
      </c>
      <c r="M1321" s="110">
        <v>339</v>
      </c>
      <c r="N1321" s="110">
        <v>5.0000000000000001E-3</v>
      </c>
      <c r="O1321" s="110">
        <v>5.0000000000000001E-3</v>
      </c>
      <c r="P1321" s="110">
        <v>5.0000000000000001E-3</v>
      </c>
      <c r="Q1321" s="110">
        <v>3.0000000000000001E-3</v>
      </c>
      <c r="R1321" s="110">
        <v>1E-3</v>
      </c>
      <c r="S1321" s="110">
        <v>0</v>
      </c>
      <c r="T1321" s="110">
        <v>2</v>
      </c>
      <c r="U1321" s="110">
        <v>2</v>
      </c>
      <c r="V1321" s="110">
        <v>0</v>
      </c>
      <c r="W1321" s="110">
        <v>1</v>
      </c>
      <c r="X1321" s="110">
        <v>1</v>
      </c>
      <c r="Y1321" s="110">
        <v>0</v>
      </c>
      <c r="Z1321" s="110">
        <v>0</v>
      </c>
      <c r="AA1321" s="110">
        <v>0</v>
      </c>
      <c r="AB1321" s="110">
        <v>1</v>
      </c>
      <c r="AC1321" s="110">
        <v>3274</v>
      </c>
      <c r="AD1321" s="110">
        <v>2433</v>
      </c>
      <c r="AE1321" s="110">
        <v>0</v>
      </c>
      <c r="AF1321" s="110" t="s">
        <v>366</v>
      </c>
      <c r="AG1321" s="16"/>
      <c r="AH1321" s="16"/>
      <c r="AI1321" s="16"/>
      <c r="AJ1321" s="16"/>
    </row>
    <row r="1322" spans="1:36" ht="14.5" x14ac:dyDescent="0.3">
      <c r="A1322" s="110" t="s">
        <v>81</v>
      </c>
      <c r="B1322" s="110">
        <v>20</v>
      </c>
      <c r="C1322" s="110">
        <v>193</v>
      </c>
      <c r="D1322" s="110">
        <v>0</v>
      </c>
      <c r="E1322" s="110">
        <v>1</v>
      </c>
      <c r="F1322" s="110">
        <v>3600</v>
      </c>
      <c r="G1322" s="110">
        <v>1</v>
      </c>
      <c r="H1322" s="110">
        <f t="shared" si="43"/>
        <v>1</v>
      </c>
      <c r="I1322" s="110">
        <v>471</v>
      </c>
      <c r="J1322" s="110">
        <v>471</v>
      </c>
      <c r="K1322" s="110">
        <f t="shared" si="42"/>
        <v>0</v>
      </c>
      <c r="L1322" s="110">
        <v>0</v>
      </c>
      <c r="M1322" s="110">
        <v>471</v>
      </c>
      <c r="N1322" s="110">
        <v>3.4000000000000002E-2</v>
      </c>
      <c r="O1322" s="110">
        <v>6.0000000000000001E-3</v>
      </c>
      <c r="P1322" s="110">
        <v>3.1E-2</v>
      </c>
      <c r="Q1322" s="110">
        <v>1.7999999999999999E-2</v>
      </c>
      <c r="R1322" s="110">
        <v>1.0999999999999999E-2</v>
      </c>
      <c r="S1322" s="110">
        <v>0</v>
      </c>
      <c r="T1322" s="110">
        <v>40</v>
      </c>
      <c r="U1322" s="110">
        <v>40</v>
      </c>
      <c r="V1322" s="110">
        <v>0</v>
      </c>
      <c r="W1322" s="110">
        <v>35</v>
      </c>
      <c r="X1322" s="110">
        <v>23</v>
      </c>
      <c r="Y1322" s="110">
        <v>17</v>
      </c>
      <c r="Z1322" s="110">
        <v>1</v>
      </c>
      <c r="AA1322" s="110">
        <v>0</v>
      </c>
      <c r="AB1322" s="110">
        <v>2</v>
      </c>
      <c r="AC1322" s="110">
        <v>32269</v>
      </c>
      <c r="AD1322" s="110">
        <v>22777</v>
      </c>
      <c r="AE1322" s="110">
        <v>0</v>
      </c>
      <c r="AF1322" s="110" t="s">
        <v>366</v>
      </c>
      <c r="AG1322" s="16"/>
      <c r="AH1322" s="16"/>
      <c r="AI1322" s="16"/>
      <c r="AJ1322" s="16"/>
    </row>
    <row r="1323" spans="1:36" ht="14.5" x14ac:dyDescent="0.3">
      <c r="A1323" s="110" t="s">
        <v>82</v>
      </c>
      <c r="B1323" s="110">
        <v>20</v>
      </c>
      <c r="C1323" s="110">
        <v>174</v>
      </c>
      <c r="D1323" s="110">
        <v>0</v>
      </c>
      <c r="E1323" s="110">
        <v>1</v>
      </c>
      <c r="F1323" s="110">
        <v>3600</v>
      </c>
      <c r="G1323" s="110">
        <v>1</v>
      </c>
      <c r="H1323" s="110">
        <f t="shared" si="43"/>
        <v>1</v>
      </c>
      <c r="I1323" s="110">
        <v>476</v>
      </c>
      <c r="J1323" s="110">
        <v>476</v>
      </c>
      <c r="K1323" s="110">
        <f t="shared" si="42"/>
        <v>0</v>
      </c>
      <c r="L1323" s="110">
        <v>0</v>
      </c>
      <c r="M1323" s="110">
        <v>476</v>
      </c>
      <c r="N1323" s="110">
        <v>4.4999999999999998E-2</v>
      </c>
      <c r="O1323" s="110">
        <v>4.0000000000000001E-3</v>
      </c>
      <c r="P1323" s="110">
        <v>4.2000000000000003E-2</v>
      </c>
      <c r="Q1323" s="110">
        <v>2.3E-2</v>
      </c>
      <c r="R1323" s="110">
        <v>1.2999999999999999E-2</v>
      </c>
      <c r="S1323" s="110">
        <v>0</v>
      </c>
      <c r="T1323" s="110">
        <v>58</v>
      </c>
      <c r="U1323" s="110">
        <v>58</v>
      </c>
      <c r="V1323" s="110">
        <v>0</v>
      </c>
      <c r="W1323" s="110">
        <v>66</v>
      </c>
      <c r="X1323" s="110">
        <v>40</v>
      </c>
      <c r="Y1323" s="110">
        <v>24</v>
      </c>
      <c r="Z1323" s="110">
        <v>1</v>
      </c>
      <c r="AA1323" s="110">
        <v>2</v>
      </c>
      <c r="AB1323" s="110">
        <v>4</v>
      </c>
      <c r="AC1323" s="110">
        <v>21208</v>
      </c>
      <c r="AD1323" s="110">
        <v>17904</v>
      </c>
      <c r="AE1323" s="110">
        <v>0</v>
      </c>
      <c r="AF1323" s="110" t="s">
        <v>366</v>
      </c>
      <c r="AG1323" s="16"/>
      <c r="AH1323" s="16"/>
      <c r="AI1323" s="16"/>
      <c r="AJ1323" s="16"/>
    </row>
    <row r="1324" spans="1:36" ht="14.5" x14ac:dyDescent="0.3">
      <c r="A1324" s="110" t="s">
        <v>83</v>
      </c>
      <c r="B1324" s="110">
        <v>20</v>
      </c>
      <c r="C1324" s="110">
        <v>156</v>
      </c>
      <c r="D1324" s="110">
        <v>0</v>
      </c>
      <c r="E1324" s="110">
        <v>1</v>
      </c>
      <c r="F1324" s="110">
        <v>3600</v>
      </c>
      <c r="G1324" s="110">
        <v>1</v>
      </c>
      <c r="H1324" s="110">
        <f t="shared" si="43"/>
        <v>1</v>
      </c>
      <c r="I1324" s="110">
        <v>452</v>
      </c>
      <c r="J1324" s="110">
        <v>452</v>
      </c>
      <c r="K1324" s="110">
        <f t="shared" si="42"/>
        <v>0</v>
      </c>
      <c r="L1324" s="110">
        <v>0</v>
      </c>
      <c r="M1324" s="110">
        <v>452</v>
      </c>
      <c r="N1324" s="110">
        <v>7.0000000000000001E-3</v>
      </c>
      <c r="O1324" s="110">
        <v>4.0000000000000001E-3</v>
      </c>
      <c r="P1324" s="110">
        <v>6.0000000000000001E-3</v>
      </c>
      <c r="Q1324" s="110">
        <v>3.0000000000000001E-3</v>
      </c>
      <c r="R1324" s="110">
        <v>3.0000000000000001E-3</v>
      </c>
      <c r="S1324" s="110">
        <v>0</v>
      </c>
      <c r="T1324" s="110">
        <v>7</v>
      </c>
      <c r="U1324" s="110">
        <v>7</v>
      </c>
      <c r="V1324" s="110">
        <v>0</v>
      </c>
      <c r="W1324" s="110">
        <v>3</v>
      </c>
      <c r="X1324" s="110">
        <v>3</v>
      </c>
      <c r="Y1324" s="110">
        <v>0</v>
      </c>
      <c r="Z1324" s="110">
        <v>1</v>
      </c>
      <c r="AA1324" s="110">
        <v>0</v>
      </c>
      <c r="AB1324" s="110">
        <v>1</v>
      </c>
      <c r="AC1324" s="110">
        <v>4112</v>
      </c>
      <c r="AD1324" s="110">
        <v>3737</v>
      </c>
      <c r="AE1324" s="110">
        <v>0</v>
      </c>
      <c r="AF1324" s="110" t="s">
        <v>366</v>
      </c>
      <c r="AG1324" s="16"/>
      <c r="AH1324" s="16"/>
      <c r="AI1324" s="16"/>
      <c r="AJ1324" s="16"/>
    </row>
    <row r="1325" spans="1:36" ht="14.5" x14ac:dyDescent="0.3">
      <c r="A1325" s="110" t="s">
        <v>84</v>
      </c>
      <c r="B1325" s="110">
        <v>20</v>
      </c>
      <c r="C1325" s="110">
        <v>155</v>
      </c>
      <c r="D1325" s="110">
        <v>0</v>
      </c>
      <c r="E1325" s="110">
        <v>1</v>
      </c>
      <c r="F1325" s="110">
        <v>3600</v>
      </c>
      <c r="G1325" s="110">
        <v>1</v>
      </c>
      <c r="H1325" s="110">
        <f t="shared" si="43"/>
        <v>1</v>
      </c>
      <c r="I1325" s="110">
        <v>515</v>
      </c>
      <c r="J1325" s="110">
        <v>515</v>
      </c>
      <c r="K1325" s="110">
        <f t="shared" si="42"/>
        <v>0</v>
      </c>
      <c r="L1325" s="110">
        <v>0</v>
      </c>
      <c r="M1325" s="110">
        <v>515</v>
      </c>
      <c r="N1325" s="110">
        <v>7.0000000000000001E-3</v>
      </c>
      <c r="O1325" s="110">
        <v>2E-3</v>
      </c>
      <c r="P1325" s="110">
        <v>5.0000000000000001E-3</v>
      </c>
      <c r="Q1325" s="110">
        <v>7.0000000000000001E-3</v>
      </c>
      <c r="R1325" s="110">
        <v>0</v>
      </c>
      <c r="S1325" s="110">
        <v>0</v>
      </c>
      <c r="T1325" s="110">
        <v>12</v>
      </c>
      <c r="U1325" s="110">
        <v>12</v>
      </c>
      <c r="V1325" s="110">
        <v>0</v>
      </c>
      <c r="W1325" s="110">
        <v>11</v>
      </c>
      <c r="X1325" s="110">
        <v>7</v>
      </c>
      <c r="Y1325" s="110">
        <v>4</v>
      </c>
      <c r="Z1325" s="110">
        <v>1</v>
      </c>
      <c r="AA1325" s="110">
        <v>0</v>
      </c>
      <c r="AB1325" s="110">
        <v>1</v>
      </c>
      <c r="AC1325" s="110">
        <v>4277</v>
      </c>
      <c r="AD1325" s="110">
        <v>3689</v>
      </c>
      <c r="AE1325" s="110">
        <v>0</v>
      </c>
      <c r="AF1325" s="110" t="s">
        <v>366</v>
      </c>
      <c r="AG1325" s="16"/>
      <c r="AH1325" s="16"/>
      <c r="AI1325" s="16"/>
      <c r="AJ1325" s="16"/>
    </row>
    <row r="1326" spans="1:36" ht="14.5" x14ac:dyDescent="0.3">
      <c r="A1326" s="110" t="s">
        <v>85</v>
      </c>
      <c r="B1326" s="110">
        <v>20</v>
      </c>
      <c r="C1326" s="110">
        <v>186</v>
      </c>
      <c r="D1326" s="110">
        <v>0</v>
      </c>
      <c r="E1326" s="110">
        <v>1</v>
      </c>
      <c r="F1326" s="110">
        <v>3600</v>
      </c>
      <c r="G1326" s="110">
        <v>1</v>
      </c>
      <c r="H1326" s="110">
        <f t="shared" si="43"/>
        <v>1</v>
      </c>
      <c r="I1326" s="110">
        <v>548</v>
      </c>
      <c r="J1326" s="110">
        <v>548</v>
      </c>
      <c r="K1326" s="110">
        <f t="shared" si="42"/>
        <v>0</v>
      </c>
      <c r="L1326" s="110">
        <v>548</v>
      </c>
      <c r="M1326" s="110">
        <v>548</v>
      </c>
      <c r="N1326" s="110">
        <v>4.0000000000000001E-3</v>
      </c>
      <c r="O1326" s="110">
        <v>4.0000000000000001E-3</v>
      </c>
      <c r="P1326" s="110">
        <v>4.0000000000000001E-3</v>
      </c>
      <c r="Q1326" s="110">
        <v>1E-3</v>
      </c>
      <c r="R1326" s="110">
        <v>2E-3</v>
      </c>
      <c r="S1326" s="110">
        <v>0</v>
      </c>
      <c r="T1326" s="110">
        <v>3</v>
      </c>
      <c r="U1326" s="110">
        <v>3</v>
      </c>
      <c r="V1326" s="110">
        <v>0</v>
      </c>
      <c r="W1326" s="110">
        <v>1</v>
      </c>
      <c r="X1326" s="110">
        <v>1</v>
      </c>
      <c r="Y1326" s="110">
        <v>0</v>
      </c>
      <c r="Z1326" s="110">
        <v>0</v>
      </c>
      <c r="AA1326" s="110">
        <v>0</v>
      </c>
      <c r="AB1326" s="110">
        <v>1</v>
      </c>
      <c r="AC1326" s="110">
        <v>3819</v>
      </c>
      <c r="AD1326" s="110">
        <v>2984</v>
      </c>
      <c r="AE1326" s="110">
        <v>0</v>
      </c>
      <c r="AF1326" s="110" t="s">
        <v>366</v>
      </c>
      <c r="AG1326" s="16"/>
      <c r="AH1326" s="16"/>
      <c r="AI1326" s="16"/>
      <c r="AJ1326" s="16"/>
    </row>
    <row r="1327" spans="1:36" ht="14.5" x14ac:dyDescent="0.3">
      <c r="A1327" s="110" t="s">
        <v>86</v>
      </c>
      <c r="B1327" s="110">
        <v>20</v>
      </c>
      <c r="C1327" s="110">
        <v>156</v>
      </c>
      <c r="D1327" s="110">
        <v>0</v>
      </c>
      <c r="E1327" s="110">
        <v>1</v>
      </c>
      <c r="F1327" s="110">
        <v>3600</v>
      </c>
      <c r="G1327" s="110">
        <v>1</v>
      </c>
      <c r="H1327" s="110">
        <f t="shared" si="43"/>
        <v>1</v>
      </c>
      <c r="I1327" s="110">
        <v>460</v>
      </c>
      <c r="J1327" s="110">
        <v>460</v>
      </c>
      <c r="K1327" s="110">
        <f t="shared" si="42"/>
        <v>0</v>
      </c>
      <c r="L1327" s="110">
        <v>0</v>
      </c>
      <c r="M1327" s="110">
        <v>460</v>
      </c>
      <c r="N1327" s="110">
        <v>7.0000000000000001E-3</v>
      </c>
      <c r="O1327" s="110">
        <v>4.0000000000000001E-3</v>
      </c>
      <c r="P1327" s="110">
        <v>7.0000000000000001E-3</v>
      </c>
      <c r="Q1327" s="110">
        <v>4.0000000000000001E-3</v>
      </c>
      <c r="R1327" s="110">
        <v>2E-3</v>
      </c>
      <c r="S1327" s="110">
        <v>0</v>
      </c>
      <c r="T1327" s="110">
        <v>7</v>
      </c>
      <c r="U1327" s="110">
        <v>7</v>
      </c>
      <c r="V1327" s="110">
        <v>0</v>
      </c>
      <c r="W1327" s="110">
        <v>4</v>
      </c>
      <c r="X1327" s="110">
        <v>3</v>
      </c>
      <c r="Y1327" s="110">
        <v>0</v>
      </c>
      <c r="Z1327" s="110">
        <v>1</v>
      </c>
      <c r="AA1327" s="110">
        <v>0</v>
      </c>
      <c r="AB1327" s="110">
        <v>1</v>
      </c>
      <c r="AC1327" s="110">
        <v>3516</v>
      </c>
      <c r="AD1327" s="110">
        <v>2964</v>
      </c>
      <c r="AE1327" s="110">
        <v>0</v>
      </c>
      <c r="AF1327" s="110" t="s">
        <v>366</v>
      </c>
      <c r="AG1327" s="16"/>
      <c r="AH1327" s="16"/>
      <c r="AI1327" s="16"/>
      <c r="AJ1327" s="16"/>
    </row>
    <row r="1328" spans="1:36" ht="14.5" x14ac:dyDescent="0.3">
      <c r="A1328" s="110" t="s">
        <v>87</v>
      </c>
      <c r="B1328" s="110">
        <v>20</v>
      </c>
      <c r="C1328" s="110">
        <v>189</v>
      </c>
      <c r="D1328" s="110">
        <v>0</v>
      </c>
      <c r="E1328" s="110">
        <v>1</v>
      </c>
      <c r="F1328" s="110">
        <v>3600</v>
      </c>
      <c r="G1328" s="110">
        <v>1</v>
      </c>
      <c r="H1328" s="110">
        <f t="shared" si="43"/>
        <v>1</v>
      </c>
      <c r="I1328" s="110">
        <v>412</v>
      </c>
      <c r="J1328" s="110">
        <v>412</v>
      </c>
      <c r="K1328" s="110">
        <f t="shared" ref="K1328:K1351" si="44">(I1328-J1328)/I1328*100</f>
        <v>0</v>
      </c>
      <c r="L1328" s="110">
        <v>0</v>
      </c>
      <c r="M1328" s="110">
        <v>412</v>
      </c>
      <c r="N1328" s="110">
        <v>7.0000000000000001E-3</v>
      </c>
      <c r="O1328" s="110">
        <v>6.0000000000000001E-3</v>
      </c>
      <c r="P1328" s="110">
        <v>7.0000000000000001E-3</v>
      </c>
      <c r="Q1328" s="110">
        <v>3.0000000000000001E-3</v>
      </c>
      <c r="R1328" s="110">
        <v>3.0000000000000001E-3</v>
      </c>
      <c r="S1328" s="110">
        <v>0</v>
      </c>
      <c r="T1328" s="110">
        <v>7</v>
      </c>
      <c r="U1328" s="110">
        <v>7</v>
      </c>
      <c r="V1328" s="110">
        <v>0</v>
      </c>
      <c r="W1328" s="110">
        <v>4</v>
      </c>
      <c r="X1328" s="110">
        <v>3</v>
      </c>
      <c r="Y1328" s="110">
        <v>0</v>
      </c>
      <c r="Z1328" s="110">
        <v>1</v>
      </c>
      <c r="AA1328" s="110">
        <v>0</v>
      </c>
      <c r="AB1328" s="110">
        <v>1</v>
      </c>
      <c r="AC1328" s="110">
        <v>6589</v>
      </c>
      <c r="AD1328" s="110">
        <v>5334</v>
      </c>
      <c r="AE1328" s="110">
        <v>0</v>
      </c>
      <c r="AF1328" s="110" t="s">
        <v>366</v>
      </c>
      <c r="AG1328" s="16"/>
      <c r="AH1328" s="16"/>
      <c r="AI1328" s="16"/>
      <c r="AJ1328" s="16"/>
    </row>
    <row r="1329" spans="1:36" ht="14.5" x14ac:dyDescent="0.3">
      <c r="A1329" s="110" t="s">
        <v>88</v>
      </c>
      <c r="B1329" s="110">
        <v>20</v>
      </c>
      <c r="C1329" s="110">
        <v>151</v>
      </c>
      <c r="D1329" s="110">
        <v>0</v>
      </c>
      <c r="E1329" s="110">
        <v>1</v>
      </c>
      <c r="F1329" s="110">
        <v>3600</v>
      </c>
      <c r="G1329" s="110">
        <v>1</v>
      </c>
      <c r="H1329" s="110">
        <f t="shared" si="43"/>
        <v>1</v>
      </c>
      <c r="I1329" s="110">
        <v>490</v>
      </c>
      <c r="J1329" s="110">
        <v>490</v>
      </c>
      <c r="K1329" s="110">
        <f t="shared" si="44"/>
        <v>0</v>
      </c>
      <c r="L1329" s="110">
        <v>0</v>
      </c>
      <c r="M1329" s="110">
        <v>490</v>
      </c>
      <c r="N1329" s="110">
        <v>1.7000000000000001E-2</v>
      </c>
      <c r="O1329" s="110">
        <v>3.0000000000000001E-3</v>
      </c>
      <c r="P1329" s="110">
        <v>1.6E-2</v>
      </c>
      <c r="Q1329" s="110">
        <v>8.0000000000000002E-3</v>
      </c>
      <c r="R1329" s="110">
        <v>7.0000000000000001E-3</v>
      </c>
      <c r="S1329" s="110">
        <v>0</v>
      </c>
      <c r="T1329" s="110">
        <v>21</v>
      </c>
      <c r="U1329" s="110">
        <v>21</v>
      </c>
      <c r="V1329" s="110">
        <v>0</v>
      </c>
      <c r="W1329" s="110">
        <v>22</v>
      </c>
      <c r="X1329" s="110">
        <v>14</v>
      </c>
      <c r="Y1329" s="110">
        <v>9</v>
      </c>
      <c r="Z1329" s="110">
        <v>1</v>
      </c>
      <c r="AA1329" s="110">
        <v>0</v>
      </c>
      <c r="AB1329" s="110">
        <v>1</v>
      </c>
      <c r="AC1329" s="110">
        <v>8381</v>
      </c>
      <c r="AD1329" s="110">
        <v>7741</v>
      </c>
      <c r="AE1329" s="110">
        <v>0</v>
      </c>
      <c r="AF1329" s="110" t="s">
        <v>366</v>
      </c>
      <c r="AG1329" s="16"/>
      <c r="AH1329" s="16"/>
      <c r="AI1329" s="16"/>
      <c r="AJ1329" s="16"/>
    </row>
    <row r="1330" spans="1:36" ht="14.5" x14ac:dyDescent="0.3">
      <c r="A1330" s="110" t="s">
        <v>89</v>
      </c>
      <c r="B1330" s="110">
        <v>20</v>
      </c>
      <c r="C1330" s="110">
        <v>187</v>
      </c>
      <c r="D1330" s="110">
        <v>0</v>
      </c>
      <c r="E1330" s="110">
        <v>1</v>
      </c>
      <c r="F1330" s="110">
        <v>3600</v>
      </c>
      <c r="G1330" s="110">
        <v>1</v>
      </c>
      <c r="H1330" s="110">
        <f t="shared" si="43"/>
        <v>1</v>
      </c>
      <c r="I1330" s="110">
        <v>574</v>
      </c>
      <c r="J1330" s="110">
        <v>574</v>
      </c>
      <c r="K1330" s="110">
        <f t="shared" si="44"/>
        <v>0</v>
      </c>
      <c r="L1330" s="110">
        <v>0</v>
      </c>
      <c r="M1330" s="110">
        <v>574</v>
      </c>
      <c r="N1330" s="110">
        <v>9.7000000000000003E-2</v>
      </c>
      <c r="O1330" s="110">
        <v>5.0000000000000001E-3</v>
      </c>
      <c r="P1330" s="110">
        <v>9.6000000000000002E-2</v>
      </c>
      <c r="Q1330" s="110">
        <v>4.9000000000000002E-2</v>
      </c>
      <c r="R1330" s="110">
        <v>3.7999999999999999E-2</v>
      </c>
      <c r="S1330" s="110">
        <v>0</v>
      </c>
      <c r="T1330" s="110">
        <v>87</v>
      </c>
      <c r="U1330" s="110">
        <v>87</v>
      </c>
      <c r="V1330" s="110">
        <v>0</v>
      </c>
      <c r="W1330" s="110">
        <v>156</v>
      </c>
      <c r="X1330" s="110">
        <v>74</v>
      </c>
      <c r="Y1330" s="110">
        <v>66</v>
      </c>
      <c r="Z1330" s="110">
        <v>2</v>
      </c>
      <c r="AA1330" s="110">
        <v>0</v>
      </c>
      <c r="AB1330" s="110">
        <v>2</v>
      </c>
      <c r="AC1330" s="110">
        <v>49728</v>
      </c>
      <c r="AD1330" s="110">
        <v>45384</v>
      </c>
      <c r="AE1330" s="110">
        <v>0</v>
      </c>
      <c r="AF1330" s="110" t="s">
        <v>366</v>
      </c>
      <c r="AG1330" s="16"/>
      <c r="AH1330" s="16"/>
      <c r="AI1330" s="16"/>
      <c r="AJ1330" s="16"/>
    </row>
    <row r="1331" spans="1:36" ht="14.5" x14ac:dyDescent="0.3">
      <c r="A1331" s="110" t="s">
        <v>90</v>
      </c>
      <c r="B1331" s="110">
        <v>20</v>
      </c>
      <c r="C1331" s="110">
        <v>165</v>
      </c>
      <c r="D1331" s="110">
        <v>0</v>
      </c>
      <c r="E1331" s="110">
        <v>1</v>
      </c>
      <c r="F1331" s="110">
        <v>3600</v>
      </c>
      <c r="G1331" s="110">
        <v>1</v>
      </c>
      <c r="H1331" s="110">
        <f t="shared" si="43"/>
        <v>1</v>
      </c>
      <c r="I1331" s="110">
        <v>555</v>
      </c>
      <c r="J1331" s="110">
        <v>555</v>
      </c>
      <c r="K1331" s="110">
        <f t="shared" si="44"/>
        <v>0</v>
      </c>
      <c r="L1331" s="110">
        <v>0</v>
      </c>
      <c r="M1331" s="110">
        <v>555</v>
      </c>
      <c r="N1331" s="110">
        <v>0.17399999999999999</v>
      </c>
      <c r="O1331" s="110">
        <v>6.0000000000000001E-3</v>
      </c>
      <c r="P1331" s="110">
        <v>0.16900000000000001</v>
      </c>
      <c r="Q1331" s="110">
        <v>0.10100000000000001</v>
      </c>
      <c r="R1331" s="110">
        <v>4.7E-2</v>
      </c>
      <c r="S1331" s="110">
        <v>0</v>
      </c>
      <c r="T1331" s="110">
        <v>198</v>
      </c>
      <c r="U1331" s="110">
        <v>198</v>
      </c>
      <c r="V1331" s="110">
        <v>0</v>
      </c>
      <c r="W1331" s="110">
        <v>246</v>
      </c>
      <c r="X1331" s="110">
        <v>196</v>
      </c>
      <c r="Y1331" s="110">
        <v>28</v>
      </c>
      <c r="Z1331" s="110">
        <v>6</v>
      </c>
      <c r="AA1331" s="110">
        <v>66</v>
      </c>
      <c r="AB1331" s="110">
        <v>4</v>
      </c>
      <c r="AC1331" s="110">
        <v>35326</v>
      </c>
      <c r="AD1331" s="110">
        <v>30524</v>
      </c>
      <c r="AE1331" s="110">
        <v>0</v>
      </c>
      <c r="AF1331" s="110" t="s">
        <v>366</v>
      </c>
      <c r="AG1331" s="16"/>
      <c r="AH1331" s="16"/>
      <c r="AI1331" s="16"/>
      <c r="AJ1331" s="16"/>
    </row>
    <row r="1332" spans="1:36" ht="14.5" x14ac:dyDescent="0.3">
      <c r="A1332" s="110" t="s">
        <v>91</v>
      </c>
      <c r="B1332" s="110">
        <v>20</v>
      </c>
      <c r="C1332" s="110">
        <v>172</v>
      </c>
      <c r="D1332" s="110">
        <v>0</v>
      </c>
      <c r="E1332" s="110">
        <v>1</v>
      </c>
      <c r="F1332" s="110">
        <v>3600</v>
      </c>
      <c r="G1332" s="110">
        <v>1</v>
      </c>
      <c r="H1332" s="110">
        <f t="shared" si="43"/>
        <v>1</v>
      </c>
      <c r="I1332" s="110">
        <v>487</v>
      </c>
      <c r="J1332" s="110">
        <v>487</v>
      </c>
      <c r="K1332" s="110">
        <f t="shared" si="44"/>
        <v>0</v>
      </c>
      <c r="L1332" s="110">
        <v>487</v>
      </c>
      <c r="M1332" s="110">
        <v>487</v>
      </c>
      <c r="N1332" s="110">
        <v>3.0000000000000001E-3</v>
      </c>
      <c r="O1332" s="110">
        <v>3.0000000000000001E-3</v>
      </c>
      <c r="P1332" s="110">
        <v>3.0000000000000001E-3</v>
      </c>
      <c r="Q1332" s="110">
        <v>3.0000000000000001E-3</v>
      </c>
      <c r="R1332" s="110">
        <v>0</v>
      </c>
      <c r="S1332" s="110">
        <v>0</v>
      </c>
      <c r="T1332" s="110">
        <v>3</v>
      </c>
      <c r="U1332" s="110">
        <v>3</v>
      </c>
      <c r="V1332" s="110">
        <v>0</v>
      </c>
      <c r="W1332" s="110">
        <v>1</v>
      </c>
      <c r="X1332" s="110">
        <v>1</v>
      </c>
      <c r="Y1332" s="110">
        <v>0</v>
      </c>
      <c r="Z1332" s="110">
        <v>0</v>
      </c>
      <c r="AA1332" s="110">
        <v>0</v>
      </c>
      <c r="AB1332" s="110">
        <v>1</v>
      </c>
      <c r="AC1332" s="110">
        <v>2621</v>
      </c>
      <c r="AD1332" s="110">
        <v>1902</v>
      </c>
      <c r="AE1332" s="110">
        <v>0</v>
      </c>
      <c r="AF1332" s="110" t="s">
        <v>366</v>
      </c>
      <c r="AG1332" s="16"/>
      <c r="AH1332" s="16"/>
      <c r="AI1332" s="16"/>
      <c r="AJ1332" s="16"/>
    </row>
    <row r="1333" spans="1:36" ht="14.5" x14ac:dyDescent="0.3">
      <c r="A1333" s="110" t="s">
        <v>92</v>
      </c>
      <c r="B1333" s="110">
        <v>20</v>
      </c>
      <c r="C1333" s="110">
        <v>175</v>
      </c>
      <c r="D1333" s="110">
        <v>0</v>
      </c>
      <c r="E1333" s="110">
        <v>1</v>
      </c>
      <c r="F1333" s="110">
        <v>3600</v>
      </c>
      <c r="G1333" s="110">
        <v>1</v>
      </c>
      <c r="H1333" s="110">
        <f t="shared" si="43"/>
        <v>1</v>
      </c>
      <c r="I1333" s="110">
        <v>503</v>
      </c>
      <c r="J1333" s="110">
        <v>503</v>
      </c>
      <c r="K1333" s="110">
        <f t="shared" si="44"/>
        <v>0</v>
      </c>
      <c r="L1333" s="110">
        <v>0</v>
      </c>
      <c r="M1333" s="110">
        <v>503</v>
      </c>
      <c r="N1333" s="110">
        <v>7.0000000000000001E-3</v>
      </c>
      <c r="O1333" s="110">
        <v>4.0000000000000001E-3</v>
      </c>
      <c r="P1333" s="110">
        <v>6.0000000000000001E-3</v>
      </c>
      <c r="Q1333" s="110">
        <v>5.0000000000000001E-3</v>
      </c>
      <c r="R1333" s="110">
        <v>1E-3</v>
      </c>
      <c r="S1333" s="110">
        <v>0</v>
      </c>
      <c r="T1333" s="110">
        <v>8</v>
      </c>
      <c r="U1333" s="110">
        <v>8</v>
      </c>
      <c r="V1333" s="110">
        <v>0</v>
      </c>
      <c r="W1333" s="110">
        <v>4</v>
      </c>
      <c r="X1333" s="110">
        <v>4</v>
      </c>
      <c r="Y1333" s="110">
        <v>0</v>
      </c>
      <c r="Z1333" s="110">
        <v>1</v>
      </c>
      <c r="AA1333" s="110">
        <v>0</v>
      </c>
      <c r="AB1333" s="110">
        <v>1</v>
      </c>
      <c r="AC1333" s="110">
        <v>3883</v>
      </c>
      <c r="AD1333" s="110">
        <v>3526</v>
      </c>
      <c r="AE1333" s="110">
        <v>0</v>
      </c>
      <c r="AF1333" s="110" t="s">
        <v>366</v>
      </c>
      <c r="AG1333" s="16"/>
      <c r="AH1333" s="16"/>
      <c r="AI1333" s="16"/>
      <c r="AJ1333" s="16"/>
    </row>
    <row r="1334" spans="1:36" ht="14.5" x14ac:dyDescent="0.3">
      <c r="A1334" s="110" t="s">
        <v>93</v>
      </c>
      <c r="B1334" s="110">
        <v>20</v>
      </c>
      <c r="C1334" s="110">
        <v>171</v>
      </c>
      <c r="D1334" s="110">
        <v>0</v>
      </c>
      <c r="E1334" s="110">
        <v>1</v>
      </c>
      <c r="F1334" s="110">
        <v>3600</v>
      </c>
      <c r="G1334" s="110">
        <v>1</v>
      </c>
      <c r="H1334" s="110">
        <f t="shared" si="43"/>
        <v>1</v>
      </c>
      <c r="I1334" s="110">
        <v>579</v>
      </c>
      <c r="J1334" s="110">
        <v>579</v>
      </c>
      <c r="K1334" s="110">
        <f t="shared" si="44"/>
        <v>0</v>
      </c>
      <c r="L1334" s="110">
        <v>0</v>
      </c>
      <c r="M1334" s="110">
        <v>579</v>
      </c>
      <c r="N1334" s="110">
        <v>0.156</v>
      </c>
      <c r="O1334" s="110">
        <v>4.0000000000000001E-3</v>
      </c>
      <c r="P1334" s="110">
        <v>0.14599999999999999</v>
      </c>
      <c r="Q1334" s="110">
        <v>7.9000000000000001E-2</v>
      </c>
      <c r="R1334" s="110">
        <v>4.7E-2</v>
      </c>
      <c r="S1334" s="110">
        <v>0</v>
      </c>
      <c r="T1334" s="110">
        <v>161</v>
      </c>
      <c r="U1334" s="110">
        <v>161</v>
      </c>
      <c r="V1334" s="110">
        <v>0</v>
      </c>
      <c r="W1334" s="110">
        <v>298</v>
      </c>
      <c r="X1334" s="110">
        <v>139</v>
      </c>
      <c r="Y1334" s="110">
        <v>137</v>
      </c>
      <c r="Z1334" s="110">
        <v>4</v>
      </c>
      <c r="AA1334" s="110">
        <v>0</v>
      </c>
      <c r="AB1334" s="110">
        <v>1</v>
      </c>
      <c r="AC1334" s="110">
        <v>56764</v>
      </c>
      <c r="AD1334" s="110">
        <v>47321</v>
      </c>
      <c r="AE1334" s="110">
        <v>0</v>
      </c>
      <c r="AF1334" s="110" t="s">
        <v>366</v>
      </c>
      <c r="AG1334" s="16"/>
      <c r="AH1334" s="16"/>
      <c r="AI1334" s="16"/>
      <c r="AJ1334" s="16"/>
    </row>
    <row r="1335" spans="1:36" ht="14.5" x14ac:dyDescent="0.3">
      <c r="A1335" s="110" t="s">
        <v>94</v>
      </c>
      <c r="B1335" s="110">
        <v>20</v>
      </c>
      <c r="C1335" s="110">
        <v>172</v>
      </c>
      <c r="D1335" s="110">
        <v>0</v>
      </c>
      <c r="E1335" s="110">
        <v>1</v>
      </c>
      <c r="F1335" s="110">
        <v>3600</v>
      </c>
      <c r="G1335" s="110">
        <v>1</v>
      </c>
      <c r="H1335" s="110">
        <f t="shared" si="43"/>
        <v>1</v>
      </c>
      <c r="I1335" s="110">
        <v>478</v>
      </c>
      <c r="J1335" s="110">
        <v>478</v>
      </c>
      <c r="K1335" s="110">
        <f t="shared" si="44"/>
        <v>0</v>
      </c>
      <c r="L1335" s="110">
        <v>0</v>
      </c>
      <c r="M1335" s="110">
        <v>478</v>
      </c>
      <c r="N1335" s="110">
        <v>1.2999999999999999E-2</v>
      </c>
      <c r="O1335" s="110">
        <v>4.0000000000000001E-3</v>
      </c>
      <c r="P1335" s="110">
        <v>1.0999999999999999E-2</v>
      </c>
      <c r="Q1335" s="110">
        <v>7.0000000000000001E-3</v>
      </c>
      <c r="R1335" s="110">
        <v>4.0000000000000001E-3</v>
      </c>
      <c r="S1335" s="110">
        <v>0</v>
      </c>
      <c r="T1335" s="110">
        <v>19</v>
      </c>
      <c r="U1335" s="110">
        <v>19</v>
      </c>
      <c r="V1335" s="110">
        <v>0</v>
      </c>
      <c r="W1335" s="110">
        <v>13</v>
      </c>
      <c r="X1335" s="110">
        <v>12</v>
      </c>
      <c r="Y1335" s="110">
        <v>2</v>
      </c>
      <c r="Z1335" s="110">
        <v>1</v>
      </c>
      <c r="AA1335" s="110">
        <v>1</v>
      </c>
      <c r="AB1335" s="110">
        <v>2</v>
      </c>
      <c r="AC1335" s="110">
        <v>9052</v>
      </c>
      <c r="AD1335" s="110">
        <v>7822</v>
      </c>
      <c r="AE1335" s="110">
        <v>0</v>
      </c>
      <c r="AF1335" s="110" t="s">
        <v>366</v>
      </c>
      <c r="AG1335" s="16"/>
      <c r="AH1335" s="16"/>
      <c r="AI1335" s="16"/>
      <c r="AJ1335" s="16"/>
    </row>
    <row r="1336" spans="1:36" ht="14.5" x14ac:dyDescent="0.3">
      <c r="A1336" s="110" t="s">
        <v>95</v>
      </c>
      <c r="B1336" s="110">
        <v>20</v>
      </c>
      <c r="C1336" s="110">
        <v>192</v>
      </c>
      <c r="D1336" s="110">
        <v>0</v>
      </c>
      <c r="E1336" s="110">
        <v>1</v>
      </c>
      <c r="F1336" s="110">
        <v>3600</v>
      </c>
      <c r="G1336" s="110">
        <v>1</v>
      </c>
      <c r="H1336" s="110">
        <f t="shared" si="43"/>
        <v>1</v>
      </c>
      <c r="I1336" s="110">
        <v>497</v>
      </c>
      <c r="J1336" s="110">
        <v>497</v>
      </c>
      <c r="K1336" s="110">
        <f t="shared" si="44"/>
        <v>0</v>
      </c>
      <c r="L1336" s="110">
        <v>0</v>
      </c>
      <c r="M1336" s="110">
        <v>497</v>
      </c>
      <c r="N1336" s="110">
        <v>7.0000000000000001E-3</v>
      </c>
      <c r="O1336" s="110">
        <v>4.0000000000000001E-3</v>
      </c>
      <c r="P1336" s="110">
        <v>7.0000000000000001E-3</v>
      </c>
      <c r="Q1336" s="110">
        <v>4.0000000000000001E-3</v>
      </c>
      <c r="R1336" s="110">
        <v>2E-3</v>
      </c>
      <c r="S1336" s="110">
        <v>0</v>
      </c>
      <c r="T1336" s="110">
        <v>8</v>
      </c>
      <c r="U1336" s="110">
        <v>8</v>
      </c>
      <c r="V1336" s="110">
        <v>0</v>
      </c>
      <c r="W1336" s="110">
        <v>3</v>
      </c>
      <c r="X1336" s="110">
        <v>3</v>
      </c>
      <c r="Y1336" s="110">
        <v>0</v>
      </c>
      <c r="Z1336" s="110">
        <v>1</v>
      </c>
      <c r="AA1336" s="110">
        <v>0</v>
      </c>
      <c r="AB1336" s="110">
        <v>1</v>
      </c>
      <c r="AC1336" s="110">
        <v>5550</v>
      </c>
      <c r="AD1336" s="110">
        <v>3902</v>
      </c>
      <c r="AE1336" s="110">
        <v>0</v>
      </c>
      <c r="AF1336" s="110" t="s">
        <v>366</v>
      </c>
      <c r="AG1336" s="16"/>
      <c r="AH1336" s="16"/>
      <c r="AI1336" s="16"/>
      <c r="AJ1336" s="16"/>
    </row>
    <row r="1337" spans="1:36" ht="14.5" x14ac:dyDescent="0.3">
      <c r="A1337" s="110" t="s">
        <v>96</v>
      </c>
      <c r="B1337" s="110">
        <v>20</v>
      </c>
      <c r="C1337" s="110">
        <v>183</v>
      </c>
      <c r="D1337" s="110">
        <v>0</v>
      </c>
      <c r="E1337" s="110">
        <v>1</v>
      </c>
      <c r="F1337" s="110">
        <v>3600</v>
      </c>
      <c r="G1337" s="110">
        <v>1</v>
      </c>
      <c r="H1337" s="110">
        <f t="shared" si="43"/>
        <v>1</v>
      </c>
      <c r="I1337" s="110">
        <v>440</v>
      </c>
      <c r="J1337" s="110">
        <v>440</v>
      </c>
      <c r="K1337" s="110">
        <f t="shared" si="44"/>
        <v>0</v>
      </c>
      <c r="L1337" s="110">
        <v>0</v>
      </c>
      <c r="M1337" s="110">
        <v>440</v>
      </c>
      <c r="N1337" s="110">
        <v>1.4E-2</v>
      </c>
      <c r="O1337" s="110">
        <v>6.0000000000000001E-3</v>
      </c>
      <c r="P1337" s="110">
        <v>1.2999999999999999E-2</v>
      </c>
      <c r="Q1337" s="110">
        <v>6.0000000000000001E-3</v>
      </c>
      <c r="R1337" s="110">
        <v>6.0000000000000001E-3</v>
      </c>
      <c r="S1337" s="110">
        <v>0</v>
      </c>
      <c r="T1337" s="110">
        <v>15</v>
      </c>
      <c r="U1337" s="110">
        <v>15</v>
      </c>
      <c r="V1337" s="110">
        <v>0</v>
      </c>
      <c r="W1337" s="110">
        <v>14</v>
      </c>
      <c r="X1337" s="110">
        <v>9</v>
      </c>
      <c r="Y1337" s="110">
        <v>5</v>
      </c>
      <c r="Z1337" s="110">
        <v>1</v>
      </c>
      <c r="AA1337" s="110">
        <v>0</v>
      </c>
      <c r="AB1337" s="110">
        <v>1</v>
      </c>
      <c r="AC1337" s="110">
        <v>9007</v>
      </c>
      <c r="AD1337" s="110">
        <v>6821</v>
      </c>
      <c r="AE1337" s="110">
        <v>0</v>
      </c>
      <c r="AF1337" s="110" t="s">
        <v>366</v>
      </c>
      <c r="AG1337" s="16"/>
      <c r="AH1337" s="16"/>
      <c r="AI1337" s="16"/>
      <c r="AJ1337" s="16"/>
    </row>
    <row r="1338" spans="1:36" ht="14.5" x14ac:dyDescent="0.3">
      <c r="A1338" s="110" t="s">
        <v>97</v>
      </c>
      <c r="B1338" s="110">
        <v>20</v>
      </c>
      <c r="C1338" s="110">
        <v>193</v>
      </c>
      <c r="D1338" s="110">
        <v>0</v>
      </c>
      <c r="E1338" s="110">
        <v>1</v>
      </c>
      <c r="F1338" s="110">
        <v>3600</v>
      </c>
      <c r="G1338" s="110">
        <v>1</v>
      </c>
      <c r="H1338" s="110">
        <f t="shared" si="43"/>
        <v>1</v>
      </c>
      <c r="I1338" s="110">
        <v>477</v>
      </c>
      <c r="J1338" s="110">
        <v>477</v>
      </c>
      <c r="K1338" s="110">
        <f t="shared" si="44"/>
        <v>0</v>
      </c>
      <c r="L1338" s="110">
        <v>477</v>
      </c>
      <c r="M1338" s="110">
        <v>477</v>
      </c>
      <c r="N1338" s="110">
        <v>4.0000000000000001E-3</v>
      </c>
      <c r="O1338" s="110">
        <v>3.0000000000000001E-3</v>
      </c>
      <c r="P1338" s="110">
        <v>3.0000000000000001E-3</v>
      </c>
      <c r="Q1338" s="110">
        <v>2E-3</v>
      </c>
      <c r="R1338" s="110">
        <v>1E-3</v>
      </c>
      <c r="S1338" s="110">
        <v>0</v>
      </c>
      <c r="T1338" s="110">
        <v>3</v>
      </c>
      <c r="U1338" s="110">
        <v>3</v>
      </c>
      <c r="V1338" s="110">
        <v>0</v>
      </c>
      <c r="W1338" s="110">
        <v>1</v>
      </c>
      <c r="X1338" s="110">
        <v>1</v>
      </c>
      <c r="Y1338" s="110">
        <v>0</v>
      </c>
      <c r="Z1338" s="110">
        <v>0</v>
      </c>
      <c r="AA1338" s="110">
        <v>0</v>
      </c>
      <c r="AB1338" s="110">
        <v>1</v>
      </c>
      <c r="AC1338" s="110">
        <v>2716</v>
      </c>
      <c r="AD1338" s="110">
        <v>2152</v>
      </c>
      <c r="AE1338" s="110">
        <v>0</v>
      </c>
      <c r="AF1338" s="110" t="s">
        <v>366</v>
      </c>
      <c r="AG1338" s="16"/>
      <c r="AH1338" s="16"/>
      <c r="AI1338" s="16"/>
      <c r="AJ1338" s="16"/>
    </row>
    <row r="1339" spans="1:36" ht="14.5" x14ac:dyDescent="0.3">
      <c r="A1339" s="110" t="s">
        <v>98</v>
      </c>
      <c r="B1339" s="110">
        <v>20</v>
      </c>
      <c r="C1339" s="110">
        <v>162</v>
      </c>
      <c r="D1339" s="110">
        <v>0</v>
      </c>
      <c r="E1339" s="110">
        <v>1</v>
      </c>
      <c r="F1339" s="110">
        <v>3600</v>
      </c>
      <c r="G1339" s="110">
        <v>1</v>
      </c>
      <c r="H1339" s="110">
        <f t="shared" si="43"/>
        <v>1</v>
      </c>
      <c r="I1339" s="110">
        <v>408</v>
      </c>
      <c r="J1339" s="110">
        <v>408</v>
      </c>
      <c r="K1339" s="110">
        <f t="shared" si="44"/>
        <v>0</v>
      </c>
      <c r="L1339" s="110">
        <v>408</v>
      </c>
      <c r="M1339" s="110">
        <v>408</v>
      </c>
      <c r="N1339" s="110">
        <v>6.0000000000000001E-3</v>
      </c>
      <c r="O1339" s="110">
        <v>6.0000000000000001E-3</v>
      </c>
      <c r="P1339" s="110">
        <v>6.0000000000000001E-3</v>
      </c>
      <c r="Q1339" s="110">
        <v>3.0000000000000001E-3</v>
      </c>
      <c r="R1339" s="110">
        <v>2E-3</v>
      </c>
      <c r="S1339" s="110">
        <v>0</v>
      </c>
      <c r="T1339" s="110">
        <v>3</v>
      </c>
      <c r="U1339" s="110">
        <v>3</v>
      </c>
      <c r="V1339" s="110">
        <v>0</v>
      </c>
      <c r="W1339" s="110">
        <v>1</v>
      </c>
      <c r="X1339" s="110">
        <v>1</v>
      </c>
      <c r="Y1339" s="110">
        <v>0</v>
      </c>
      <c r="Z1339" s="110">
        <v>0</v>
      </c>
      <c r="AA1339" s="110">
        <v>0</v>
      </c>
      <c r="AB1339" s="110">
        <v>1</v>
      </c>
      <c r="AC1339" s="110">
        <v>5147</v>
      </c>
      <c r="AD1339" s="110">
        <v>3899</v>
      </c>
      <c r="AE1339" s="110">
        <v>0</v>
      </c>
      <c r="AF1339" s="110" t="s">
        <v>366</v>
      </c>
      <c r="AG1339" s="16"/>
      <c r="AH1339" s="16"/>
      <c r="AI1339" s="16"/>
      <c r="AJ1339" s="16"/>
    </row>
    <row r="1340" spans="1:36" ht="14.5" x14ac:dyDescent="0.3">
      <c r="A1340" s="110" t="s">
        <v>99</v>
      </c>
      <c r="B1340" s="110">
        <v>20</v>
      </c>
      <c r="C1340" s="110">
        <v>153</v>
      </c>
      <c r="D1340" s="110">
        <v>0</v>
      </c>
      <c r="E1340" s="110">
        <v>1</v>
      </c>
      <c r="F1340" s="110">
        <v>3600</v>
      </c>
      <c r="G1340" s="110">
        <v>1</v>
      </c>
      <c r="H1340" s="110">
        <f t="shared" si="43"/>
        <v>1</v>
      </c>
      <c r="I1340" s="110">
        <v>554</v>
      </c>
      <c r="J1340" s="110">
        <v>554</v>
      </c>
      <c r="K1340" s="110">
        <f t="shared" si="44"/>
        <v>0</v>
      </c>
      <c r="L1340" s="110">
        <v>0</v>
      </c>
      <c r="M1340" s="110">
        <v>554</v>
      </c>
      <c r="N1340" s="110">
        <v>6.3E-2</v>
      </c>
      <c r="O1340" s="110">
        <v>5.0000000000000001E-3</v>
      </c>
      <c r="P1340" s="110">
        <v>6.3E-2</v>
      </c>
      <c r="Q1340" s="110">
        <v>3.6999999999999998E-2</v>
      </c>
      <c r="R1340" s="110">
        <v>0.02</v>
      </c>
      <c r="S1340" s="110">
        <v>0</v>
      </c>
      <c r="T1340" s="110">
        <v>79</v>
      </c>
      <c r="U1340" s="110">
        <v>79</v>
      </c>
      <c r="V1340" s="110">
        <v>0</v>
      </c>
      <c r="W1340" s="110">
        <v>107</v>
      </c>
      <c r="X1340" s="110">
        <v>58</v>
      </c>
      <c r="Y1340" s="110">
        <v>50</v>
      </c>
      <c r="Z1340" s="110">
        <v>1</v>
      </c>
      <c r="AA1340" s="110">
        <v>0</v>
      </c>
      <c r="AB1340" s="110">
        <v>1</v>
      </c>
      <c r="AC1340" s="110">
        <v>37791</v>
      </c>
      <c r="AD1340" s="110">
        <v>34348</v>
      </c>
      <c r="AE1340" s="110">
        <v>0</v>
      </c>
      <c r="AF1340" s="110" t="s">
        <v>366</v>
      </c>
      <c r="AG1340" s="16"/>
      <c r="AH1340" s="16"/>
      <c r="AI1340" s="16"/>
      <c r="AJ1340" s="16"/>
    </row>
    <row r="1341" spans="1:36" ht="14.5" x14ac:dyDescent="0.3">
      <c r="A1341" s="110" t="s">
        <v>100</v>
      </c>
      <c r="B1341" s="110">
        <v>20</v>
      </c>
      <c r="C1341" s="110">
        <v>152</v>
      </c>
      <c r="D1341" s="110">
        <v>0</v>
      </c>
      <c r="E1341" s="110">
        <v>1</v>
      </c>
      <c r="F1341" s="110">
        <v>3600</v>
      </c>
      <c r="G1341" s="110">
        <v>1</v>
      </c>
      <c r="H1341" s="110">
        <f t="shared" si="43"/>
        <v>1</v>
      </c>
      <c r="I1341" s="110">
        <v>575</v>
      </c>
      <c r="J1341" s="110">
        <v>575</v>
      </c>
      <c r="K1341" s="110">
        <f t="shared" si="44"/>
        <v>0</v>
      </c>
      <c r="L1341" s="110">
        <v>575</v>
      </c>
      <c r="M1341" s="110">
        <v>575</v>
      </c>
      <c r="N1341" s="110">
        <v>6.0000000000000001E-3</v>
      </c>
      <c r="O1341" s="110">
        <v>6.0000000000000001E-3</v>
      </c>
      <c r="P1341" s="110">
        <v>6.0000000000000001E-3</v>
      </c>
      <c r="Q1341" s="110">
        <v>4.0000000000000001E-3</v>
      </c>
      <c r="R1341" s="110">
        <v>1E-3</v>
      </c>
      <c r="S1341" s="110">
        <v>0</v>
      </c>
      <c r="T1341" s="110">
        <v>6</v>
      </c>
      <c r="U1341" s="110">
        <v>6</v>
      </c>
      <c r="V1341" s="110">
        <v>0</v>
      </c>
      <c r="W1341" s="110">
        <v>1</v>
      </c>
      <c r="X1341" s="110">
        <v>1</v>
      </c>
      <c r="Y1341" s="110">
        <v>0</v>
      </c>
      <c r="Z1341" s="110">
        <v>0</v>
      </c>
      <c r="AA1341" s="110">
        <v>0</v>
      </c>
      <c r="AB1341" s="110">
        <v>1</v>
      </c>
      <c r="AC1341" s="110">
        <v>4164</v>
      </c>
      <c r="AD1341" s="110">
        <v>3821</v>
      </c>
      <c r="AE1341" s="110">
        <v>0</v>
      </c>
      <c r="AF1341" s="110" t="s">
        <v>366</v>
      </c>
      <c r="AG1341" s="16"/>
      <c r="AH1341" s="16"/>
      <c r="AI1341" s="16"/>
      <c r="AJ1341" s="16"/>
    </row>
    <row r="1342" spans="1:36" ht="14.5" x14ac:dyDescent="0.3">
      <c r="A1342" s="110" t="s">
        <v>101</v>
      </c>
      <c r="B1342" s="110">
        <v>20</v>
      </c>
      <c r="C1342" s="110">
        <v>173</v>
      </c>
      <c r="D1342" s="110">
        <v>0</v>
      </c>
      <c r="E1342" s="110">
        <v>1</v>
      </c>
      <c r="F1342" s="110">
        <v>3600</v>
      </c>
      <c r="G1342" s="110">
        <v>1</v>
      </c>
      <c r="H1342" s="110">
        <f t="shared" si="43"/>
        <v>1</v>
      </c>
      <c r="I1342" s="110">
        <v>472</v>
      </c>
      <c r="J1342" s="110">
        <v>472</v>
      </c>
      <c r="K1342" s="110">
        <f t="shared" si="44"/>
        <v>0</v>
      </c>
      <c r="L1342" s="110">
        <v>472</v>
      </c>
      <c r="M1342" s="110">
        <v>472</v>
      </c>
      <c r="N1342" s="110">
        <v>5.0000000000000001E-3</v>
      </c>
      <c r="O1342" s="110">
        <v>5.0000000000000001E-3</v>
      </c>
      <c r="P1342" s="110">
        <v>5.0000000000000001E-3</v>
      </c>
      <c r="Q1342" s="110">
        <v>4.0000000000000001E-3</v>
      </c>
      <c r="R1342" s="110">
        <v>0</v>
      </c>
      <c r="S1342" s="110">
        <v>0</v>
      </c>
      <c r="T1342" s="110">
        <v>3</v>
      </c>
      <c r="U1342" s="110">
        <v>3</v>
      </c>
      <c r="V1342" s="110">
        <v>0</v>
      </c>
      <c r="W1342" s="110">
        <v>1</v>
      </c>
      <c r="X1342" s="110">
        <v>1</v>
      </c>
      <c r="Y1342" s="110">
        <v>0</v>
      </c>
      <c r="Z1342" s="110">
        <v>0</v>
      </c>
      <c r="AA1342" s="110">
        <v>0</v>
      </c>
      <c r="AB1342" s="110">
        <v>1</v>
      </c>
      <c r="AC1342" s="110">
        <v>2963</v>
      </c>
      <c r="AD1342" s="110">
        <v>2685</v>
      </c>
      <c r="AE1342" s="110">
        <v>0</v>
      </c>
      <c r="AF1342" s="110" t="s">
        <v>366</v>
      </c>
      <c r="AG1342" s="16"/>
      <c r="AH1342" s="16"/>
      <c r="AI1342" s="16"/>
      <c r="AJ1342" s="16"/>
    </row>
    <row r="1343" spans="1:36" ht="14.5" x14ac:dyDescent="0.3">
      <c r="A1343" s="110" t="s">
        <v>102</v>
      </c>
      <c r="B1343" s="110">
        <v>20</v>
      </c>
      <c r="C1343" s="110">
        <v>174</v>
      </c>
      <c r="D1343" s="110">
        <v>0</v>
      </c>
      <c r="E1343" s="110">
        <v>1</v>
      </c>
      <c r="F1343" s="110">
        <v>3600</v>
      </c>
      <c r="G1343" s="110">
        <v>1</v>
      </c>
      <c r="H1343" s="110">
        <f t="shared" si="43"/>
        <v>1</v>
      </c>
      <c r="I1343" s="110">
        <v>476</v>
      </c>
      <c r="J1343" s="110">
        <v>476</v>
      </c>
      <c r="K1343" s="110">
        <f t="shared" si="44"/>
        <v>0</v>
      </c>
      <c r="L1343" s="110">
        <v>0</v>
      </c>
      <c r="M1343" s="110">
        <v>476</v>
      </c>
      <c r="N1343" s="110">
        <v>6.0000000000000001E-3</v>
      </c>
      <c r="O1343" s="110">
        <v>4.0000000000000001E-3</v>
      </c>
      <c r="P1343" s="110">
        <v>6.0000000000000001E-3</v>
      </c>
      <c r="Q1343" s="110">
        <v>5.0000000000000001E-3</v>
      </c>
      <c r="R1343" s="110">
        <v>0</v>
      </c>
      <c r="S1343" s="110">
        <v>0</v>
      </c>
      <c r="T1343" s="110">
        <v>8</v>
      </c>
      <c r="U1343" s="110">
        <v>8</v>
      </c>
      <c r="V1343" s="110">
        <v>0</v>
      </c>
      <c r="W1343" s="110">
        <v>9</v>
      </c>
      <c r="X1343" s="110">
        <v>7</v>
      </c>
      <c r="Y1343" s="110">
        <v>2</v>
      </c>
      <c r="Z1343" s="110">
        <v>1</v>
      </c>
      <c r="AA1343" s="110">
        <v>0</v>
      </c>
      <c r="AB1343" s="110">
        <v>1</v>
      </c>
      <c r="AC1343" s="110">
        <v>3139</v>
      </c>
      <c r="AD1343" s="110">
        <v>2742</v>
      </c>
      <c r="AE1343" s="110">
        <v>0</v>
      </c>
      <c r="AF1343" s="110" t="s">
        <v>366</v>
      </c>
      <c r="AG1343" s="16"/>
      <c r="AH1343" s="16"/>
      <c r="AI1343" s="16"/>
      <c r="AJ1343" s="16"/>
    </row>
    <row r="1344" spans="1:36" ht="14.5" x14ac:dyDescent="0.3">
      <c r="A1344" s="110" t="s">
        <v>103</v>
      </c>
      <c r="B1344" s="110">
        <v>20</v>
      </c>
      <c r="C1344" s="110">
        <v>182</v>
      </c>
      <c r="D1344" s="110">
        <v>0</v>
      </c>
      <c r="E1344" s="110">
        <v>1</v>
      </c>
      <c r="F1344" s="110">
        <v>3600</v>
      </c>
      <c r="G1344" s="110">
        <v>1</v>
      </c>
      <c r="H1344" s="110">
        <f t="shared" si="43"/>
        <v>1</v>
      </c>
      <c r="I1344" s="110">
        <v>498</v>
      </c>
      <c r="J1344" s="110">
        <v>498</v>
      </c>
      <c r="K1344" s="110">
        <f t="shared" si="44"/>
        <v>0</v>
      </c>
      <c r="L1344" s="110">
        <v>0</v>
      </c>
      <c r="M1344" s="110">
        <v>498</v>
      </c>
      <c r="N1344" s="110">
        <v>1.4999999999999999E-2</v>
      </c>
      <c r="O1344" s="110">
        <v>5.0000000000000001E-3</v>
      </c>
      <c r="P1344" s="110">
        <v>1.4E-2</v>
      </c>
      <c r="Q1344" s="110">
        <v>1.2999999999999999E-2</v>
      </c>
      <c r="R1344" s="110">
        <v>0</v>
      </c>
      <c r="S1344" s="110">
        <v>0</v>
      </c>
      <c r="T1344" s="110">
        <v>18</v>
      </c>
      <c r="U1344" s="110">
        <v>18</v>
      </c>
      <c r="V1344" s="110">
        <v>0</v>
      </c>
      <c r="W1344" s="110">
        <v>17</v>
      </c>
      <c r="X1344" s="110">
        <v>11</v>
      </c>
      <c r="Y1344" s="110">
        <v>7</v>
      </c>
      <c r="Z1344" s="110">
        <v>1</v>
      </c>
      <c r="AA1344" s="110">
        <v>0</v>
      </c>
      <c r="AB1344" s="110">
        <v>1</v>
      </c>
      <c r="AC1344" s="110">
        <v>8311</v>
      </c>
      <c r="AD1344" s="110">
        <v>5772</v>
      </c>
      <c r="AE1344" s="110">
        <v>0</v>
      </c>
      <c r="AF1344" s="110" t="s">
        <v>366</v>
      </c>
      <c r="AG1344" s="16"/>
      <c r="AH1344" s="16"/>
      <c r="AI1344" s="16"/>
      <c r="AJ1344" s="16"/>
    </row>
    <row r="1345" spans="1:36" ht="14.5" x14ac:dyDescent="0.3">
      <c r="A1345" s="110" t="s">
        <v>104</v>
      </c>
      <c r="B1345" s="110">
        <v>20</v>
      </c>
      <c r="C1345" s="110">
        <v>186</v>
      </c>
      <c r="D1345" s="110">
        <v>0</v>
      </c>
      <c r="E1345" s="110">
        <v>1</v>
      </c>
      <c r="F1345" s="110">
        <v>3600</v>
      </c>
      <c r="G1345" s="110">
        <v>1</v>
      </c>
      <c r="H1345" s="110">
        <f t="shared" si="43"/>
        <v>1</v>
      </c>
      <c r="I1345" s="110">
        <v>476</v>
      </c>
      <c r="J1345" s="110">
        <v>476</v>
      </c>
      <c r="K1345" s="110">
        <f t="shared" si="44"/>
        <v>0</v>
      </c>
      <c r="L1345" s="110">
        <v>0</v>
      </c>
      <c r="M1345" s="110">
        <v>476</v>
      </c>
      <c r="N1345" s="110">
        <v>7.0000000000000001E-3</v>
      </c>
      <c r="O1345" s="110">
        <v>4.0000000000000001E-3</v>
      </c>
      <c r="P1345" s="110">
        <v>7.0000000000000001E-3</v>
      </c>
      <c r="Q1345" s="110">
        <v>5.0000000000000001E-3</v>
      </c>
      <c r="R1345" s="110">
        <v>1E-3</v>
      </c>
      <c r="S1345" s="110">
        <v>0</v>
      </c>
      <c r="T1345" s="110">
        <v>7</v>
      </c>
      <c r="U1345" s="110">
        <v>7</v>
      </c>
      <c r="V1345" s="110">
        <v>0</v>
      </c>
      <c r="W1345" s="110">
        <v>4</v>
      </c>
      <c r="X1345" s="110">
        <v>3</v>
      </c>
      <c r="Y1345" s="110">
        <v>0</v>
      </c>
      <c r="Z1345" s="110">
        <v>1</v>
      </c>
      <c r="AA1345" s="110">
        <v>0</v>
      </c>
      <c r="AB1345" s="110">
        <v>1</v>
      </c>
      <c r="AC1345" s="110">
        <v>3512</v>
      </c>
      <c r="AD1345" s="110">
        <v>2949</v>
      </c>
      <c r="AE1345" s="110">
        <v>0</v>
      </c>
      <c r="AF1345" s="110" t="s">
        <v>366</v>
      </c>
      <c r="AG1345" s="16"/>
      <c r="AH1345" s="16"/>
      <c r="AI1345" s="16"/>
      <c r="AJ1345" s="16"/>
    </row>
    <row r="1346" spans="1:36" ht="14.5" x14ac:dyDescent="0.3">
      <c r="A1346" s="110" t="s">
        <v>105</v>
      </c>
      <c r="B1346" s="110">
        <v>20</v>
      </c>
      <c r="C1346" s="110">
        <v>175</v>
      </c>
      <c r="D1346" s="110">
        <v>0</v>
      </c>
      <c r="E1346" s="110">
        <v>1</v>
      </c>
      <c r="F1346" s="110">
        <v>3600</v>
      </c>
      <c r="G1346" s="110">
        <v>1</v>
      </c>
      <c r="H1346" s="110">
        <f t="shared" ref="H1346:H1409" si="45">IF(I1346=J1346,1,0)</f>
        <v>1</v>
      </c>
      <c r="I1346" s="110">
        <v>575</v>
      </c>
      <c r="J1346" s="110">
        <v>575</v>
      </c>
      <c r="K1346" s="110">
        <f t="shared" si="44"/>
        <v>0</v>
      </c>
      <c r="L1346" s="110">
        <v>0</v>
      </c>
      <c r="M1346" s="110">
        <v>575</v>
      </c>
      <c r="N1346" s="110">
        <v>0.109</v>
      </c>
      <c r="O1346" s="110">
        <v>7.0000000000000001E-3</v>
      </c>
      <c r="P1346" s="110">
        <v>9.8000000000000004E-2</v>
      </c>
      <c r="Q1346" s="110">
        <v>5.0999999999999997E-2</v>
      </c>
      <c r="R1346" s="110">
        <v>3.6999999999999998E-2</v>
      </c>
      <c r="S1346" s="110">
        <v>0</v>
      </c>
      <c r="T1346" s="110">
        <v>100</v>
      </c>
      <c r="U1346" s="110">
        <v>100</v>
      </c>
      <c r="V1346" s="110">
        <v>0</v>
      </c>
      <c r="W1346" s="110">
        <v>187</v>
      </c>
      <c r="X1346" s="110">
        <v>92</v>
      </c>
      <c r="Y1346" s="110">
        <v>77</v>
      </c>
      <c r="Z1346" s="110">
        <v>1</v>
      </c>
      <c r="AA1346" s="110">
        <v>0</v>
      </c>
      <c r="AB1346" s="110">
        <v>1</v>
      </c>
      <c r="AC1346" s="110">
        <v>56541</v>
      </c>
      <c r="AD1346" s="110">
        <v>43364</v>
      </c>
      <c r="AE1346" s="110">
        <v>0</v>
      </c>
      <c r="AF1346" s="110" t="s">
        <v>366</v>
      </c>
      <c r="AG1346" s="16"/>
      <c r="AH1346" s="16"/>
      <c r="AI1346" s="16"/>
      <c r="AJ1346" s="16"/>
    </row>
    <row r="1347" spans="1:36" ht="14.5" x14ac:dyDescent="0.3">
      <c r="A1347" s="110" t="s">
        <v>106</v>
      </c>
      <c r="B1347" s="110">
        <v>20</v>
      </c>
      <c r="C1347" s="110">
        <v>160</v>
      </c>
      <c r="D1347" s="110">
        <v>0</v>
      </c>
      <c r="E1347" s="110">
        <v>1</v>
      </c>
      <c r="F1347" s="110">
        <v>3600</v>
      </c>
      <c r="G1347" s="110">
        <v>1</v>
      </c>
      <c r="H1347" s="110">
        <f t="shared" si="45"/>
        <v>1</v>
      </c>
      <c r="I1347" s="110">
        <v>612</v>
      </c>
      <c r="J1347" s="110">
        <v>612</v>
      </c>
      <c r="K1347" s="110">
        <f t="shared" si="44"/>
        <v>0</v>
      </c>
      <c r="L1347" s="110">
        <v>0</v>
      </c>
      <c r="M1347" s="110">
        <v>612</v>
      </c>
      <c r="N1347" s="110">
        <v>9.8000000000000004E-2</v>
      </c>
      <c r="O1347" s="110">
        <v>5.0000000000000001E-3</v>
      </c>
      <c r="P1347" s="110">
        <v>9.5000000000000001E-2</v>
      </c>
      <c r="Q1347" s="110">
        <v>4.4999999999999998E-2</v>
      </c>
      <c r="R1347" s="110">
        <v>4.1000000000000002E-2</v>
      </c>
      <c r="S1347" s="110">
        <v>0</v>
      </c>
      <c r="T1347" s="110">
        <v>116</v>
      </c>
      <c r="U1347" s="110">
        <v>103</v>
      </c>
      <c r="V1347" s="110">
        <v>0</v>
      </c>
      <c r="W1347" s="110">
        <v>112</v>
      </c>
      <c r="X1347" s="110">
        <v>84</v>
      </c>
      <c r="Y1347" s="110">
        <v>29</v>
      </c>
      <c r="Z1347" s="110">
        <v>1</v>
      </c>
      <c r="AA1347" s="110">
        <v>8</v>
      </c>
      <c r="AB1347" s="110">
        <v>2</v>
      </c>
      <c r="AC1347" s="110">
        <v>102446</v>
      </c>
      <c r="AD1347" s="110">
        <v>75428</v>
      </c>
      <c r="AE1347" s="110">
        <v>0</v>
      </c>
      <c r="AF1347" s="110" t="s">
        <v>366</v>
      </c>
      <c r="AG1347" s="16"/>
      <c r="AH1347" s="16"/>
      <c r="AI1347" s="16"/>
      <c r="AJ1347" s="16"/>
    </row>
    <row r="1348" spans="1:36" ht="14.5" x14ac:dyDescent="0.3">
      <c r="A1348" s="110" t="s">
        <v>107</v>
      </c>
      <c r="B1348" s="110">
        <v>20</v>
      </c>
      <c r="C1348" s="110">
        <v>180</v>
      </c>
      <c r="D1348" s="110">
        <v>0</v>
      </c>
      <c r="E1348" s="110">
        <v>1</v>
      </c>
      <c r="F1348" s="110">
        <v>3600</v>
      </c>
      <c r="G1348" s="110">
        <v>1</v>
      </c>
      <c r="H1348" s="110">
        <f t="shared" si="45"/>
        <v>1</v>
      </c>
      <c r="I1348" s="110">
        <v>540</v>
      </c>
      <c r="J1348" s="110">
        <v>540</v>
      </c>
      <c r="K1348" s="110">
        <f t="shared" si="44"/>
        <v>0</v>
      </c>
      <c r="L1348" s="110">
        <v>540</v>
      </c>
      <c r="M1348" s="110">
        <v>540</v>
      </c>
      <c r="N1348" s="110">
        <v>4.0000000000000001E-3</v>
      </c>
      <c r="O1348" s="110">
        <v>4.0000000000000001E-3</v>
      </c>
      <c r="P1348" s="110">
        <v>4.0000000000000001E-3</v>
      </c>
      <c r="Q1348" s="110">
        <v>2E-3</v>
      </c>
      <c r="R1348" s="110">
        <v>2E-3</v>
      </c>
      <c r="S1348" s="110">
        <v>0</v>
      </c>
      <c r="T1348" s="110">
        <v>3</v>
      </c>
      <c r="U1348" s="110">
        <v>3</v>
      </c>
      <c r="V1348" s="110">
        <v>0</v>
      </c>
      <c r="W1348" s="110">
        <v>1</v>
      </c>
      <c r="X1348" s="110">
        <v>1</v>
      </c>
      <c r="Y1348" s="110">
        <v>0</v>
      </c>
      <c r="Z1348" s="110">
        <v>0</v>
      </c>
      <c r="AA1348" s="110">
        <v>0</v>
      </c>
      <c r="AB1348" s="110">
        <v>1</v>
      </c>
      <c r="AC1348" s="110">
        <v>2815</v>
      </c>
      <c r="AD1348" s="110">
        <v>1857</v>
      </c>
      <c r="AE1348" s="110">
        <v>0</v>
      </c>
      <c r="AF1348" s="110" t="s">
        <v>366</v>
      </c>
      <c r="AG1348" s="16"/>
      <c r="AH1348" s="16"/>
      <c r="AI1348" s="16"/>
      <c r="AJ1348" s="16"/>
    </row>
    <row r="1349" spans="1:36" ht="14.5" x14ac:dyDescent="0.3">
      <c r="A1349" s="110" t="s">
        <v>108</v>
      </c>
      <c r="B1349" s="110">
        <v>20</v>
      </c>
      <c r="C1349" s="110">
        <v>198</v>
      </c>
      <c r="D1349" s="110">
        <v>0</v>
      </c>
      <c r="E1349" s="110">
        <v>1</v>
      </c>
      <c r="F1349" s="110">
        <v>3600</v>
      </c>
      <c r="G1349" s="110">
        <v>1</v>
      </c>
      <c r="H1349" s="110">
        <f t="shared" si="45"/>
        <v>1</v>
      </c>
      <c r="I1349" s="110">
        <v>663</v>
      </c>
      <c r="J1349" s="110">
        <v>663</v>
      </c>
      <c r="K1349" s="110">
        <f t="shared" si="44"/>
        <v>0</v>
      </c>
      <c r="L1349" s="110">
        <v>0</v>
      </c>
      <c r="M1349" s="110">
        <v>663</v>
      </c>
      <c r="N1349" s="110">
        <v>0.23400000000000001</v>
      </c>
      <c r="O1349" s="110">
        <v>4.0000000000000001E-3</v>
      </c>
      <c r="P1349" s="110">
        <v>0.223</v>
      </c>
      <c r="Q1349" s="110">
        <v>0.13100000000000001</v>
      </c>
      <c r="R1349" s="110">
        <v>7.1999999999999995E-2</v>
      </c>
      <c r="S1349" s="110">
        <v>0</v>
      </c>
      <c r="T1349" s="110">
        <v>202</v>
      </c>
      <c r="U1349" s="110">
        <v>202</v>
      </c>
      <c r="V1349" s="110">
        <v>0</v>
      </c>
      <c r="W1349" s="110">
        <v>345</v>
      </c>
      <c r="X1349" s="110">
        <v>205</v>
      </c>
      <c r="Y1349" s="110">
        <v>134</v>
      </c>
      <c r="Z1349" s="110">
        <v>3</v>
      </c>
      <c r="AA1349" s="110">
        <v>27</v>
      </c>
      <c r="AB1349" s="110">
        <v>2</v>
      </c>
      <c r="AC1349" s="110">
        <v>88414</v>
      </c>
      <c r="AD1349" s="110">
        <v>87127</v>
      </c>
      <c r="AE1349" s="110">
        <v>0</v>
      </c>
      <c r="AF1349" s="110" t="s">
        <v>366</v>
      </c>
      <c r="AG1349" s="16"/>
      <c r="AH1349" s="16"/>
      <c r="AI1349" s="16"/>
      <c r="AJ1349" s="16"/>
    </row>
    <row r="1350" spans="1:36" ht="14.5" x14ac:dyDescent="0.3">
      <c r="A1350" s="110" t="s">
        <v>109</v>
      </c>
      <c r="B1350" s="110">
        <v>20</v>
      </c>
      <c r="C1350" s="110">
        <v>198</v>
      </c>
      <c r="D1350" s="110">
        <v>0</v>
      </c>
      <c r="E1350" s="110">
        <v>1</v>
      </c>
      <c r="F1350" s="110">
        <v>3600</v>
      </c>
      <c r="G1350" s="110">
        <v>1</v>
      </c>
      <c r="H1350" s="110">
        <f t="shared" si="45"/>
        <v>1</v>
      </c>
      <c r="I1350" s="110">
        <v>593</v>
      </c>
      <c r="J1350" s="110">
        <v>593</v>
      </c>
      <c r="K1350" s="110">
        <f t="shared" si="44"/>
        <v>0</v>
      </c>
      <c r="L1350" s="110">
        <v>0</v>
      </c>
      <c r="M1350" s="110">
        <v>593</v>
      </c>
      <c r="N1350" s="110">
        <v>8.0000000000000002E-3</v>
      </c>
      <c r="O1350" s="110">
        <v>5.0000000000000001E-3</v>
      </c>
      <c r="P1350" s="110">
        <v>8.0000000000000002E-3</v>
      </c>
      <c r="Q1350" s="110">
        <v>4.0000000000000001E-3</v>
      </c>
      <c r="R1350" s="110">
        <v>3.0000000000000001E-3</v>
      </c>
      <c r="S1350" s="110">
        <v>0</v>
      </c>
      <c r="T1350" s="110">
        <v>9</v>
      </c>
      <c r="U1350" s="110">
        <v>9</v>
      </c>
      <c r="V1350" s="110">
        <v>0</v>
      </c>
      <c r="W1350" s="110">
        <v>3</v>
      </c>
      <c r="X1350" s="110">
        <v>3</v>
      </c>
      <c r="Y1350" s="110">
        <v>0</v>
      </c>
      <c r="Z1350" s="110">
        <v>1</v>
      </c>
      <c r="AA1350" s="110">
        <v>0</v>
      </c>
      <c r="AB1350" s="110">
        <v>1</v>
      </c>
      <c r="AC1350" s="110">
        <v>5098</v>
      </c>
      <c r="AD1350" s="110">
        <v>4338</v>
      </c>
      <c r="AE1350" s="110">
        <v>0</v>
      </c>
      <c r="AF1350" s="110" t="s">
        <v>366</v>
      </c>
      <c r="AG1350" s="16"/>
      <c r="AH1350" s="16"/>
      <c r="AI1350" s="16"/>
      <c r="AJ1350" s="16"/>
    </row>
    <row r="1351" spans="1:36" ht="14.5" x14ac:dyDescent="0.3">
      <c r="A1351" s="110" t="s">
        <v>110</v>
      </c>
      <c r="B1351" s="110">
        <v>20</v>
      </c>
      <c r="C1351" s="110">
        <v>151</v>
      </c>
      <c r="D1351" s="110">
        <v>0</v>
      </c>
      <c r="E1351" s="110">
        <v>1</v>
      </c>
      <c r="F1351" s="110">
        <v>3600</v>
      </c>
      <c r="G1351" s="110">
        <v>1</v>
      </c>
      <c r="H1351" s="110">
        <f t="shared" si="45"/>
        <v>1</v>
      </c>
      <c r="I1351" s="110">
        <v>411</v>
      </c>
      <c r="J1351" s="110">
        <v>411</v>
      </c>
      <c r="K1351" s="110">
        <f t="shared" si="44"/>
        <v>0</v>
      </c>
      <c r="L1351" s="110">
        <v>0</v>
      </c>
      <c r="M1351" s="110">
        <v>411</v>
      </c>
      <c r="N1351" s="110">
        <v>6.0000000000000001E-3</v>
      </c>
      <c r="O1351" s="110">
        <v>3.0000000000000001E-3</v>
      </c>
      <c r="P1351" s="110">
        <v>6.0000000000000001E-3</v>
      </c>
      <c r="Q1351" s="110">
        <v>3.0000000000000001E-3</v>
      </c>
      <c r="R1351" s="110">
        <v>2E-3</v>
      </c>
      <c r="S1351" s="110">
        <v>0</v>
      </c>
      <c r="T1351" s="110">
        <v>7</v>
      </c>
      <c r="U1351" s="110">
        <v>7</v>
      </c>
      <c r="V1351" s="110">
        <v>0</v>
      </c>
      <c r="W1351" s="110">
        <v>4</v>
      </c>
      <c r="X1351" s="110">
        <v>4</v>
      </c>
      <c r="Y1351" s="110">
        <v>0</v>
      </c>
      <c r="Z1351" s="110">
        <v>1</v>
      </c>
      <c r="AA1351" s="110">
        <v>0</v>
      </c>
      <c r="AB1351" s="110">
        <v>1</v>
      </c>
      <c r="AC1351" s="110">
        <v>2529</v>
      </c>
      <c r="AD1351" s="110">
        <v>2353</v>
      </c>
      <c r="AE1351" s="110">
        <v>0</v>
      </c>
      <c r="AF1351" s="110" t="s">
        <v>366</v>
      </c>
      <c r="AG1351" s="16"/>
      <c r="AH1351" s="16"/>
      <c r="AI1351" s="16"/>
      <c r="AJ1351" s="16"/>
    </row>
    <row r="1352" spans="1:36" ht="14.5" x14ac:dyDescent="0.3">
      <c r="A1352" s="110" t="s">
        <v>111</v>
      </c>
      <c r="B1352" s="110">
        <v>30</v>
      </c>
      <c r="C1352" s="110">
        <v>162</v>
      </c>
      <c r="D1352" s="110">
        <v>0</v>
      </c>
      <c r="E1352" s="110">
        <v>1</v>
      </c>
      <c r="F1352" s="110">
        <v>3600</v>
      </c>
      <c r="G1352" s="110">
        <v>1</v>
      </c>
      <c r="H1352" s="110">
        <f t="shared" si="45"/>
        <v>1</v>
      </c>
      <c r="I1352" s="110">
        <v>798</v>
      </c>
      <c r="J1352" s="110">
        <v>798</v>
      </c>
      <c r="K1352" s="110">
        <f t="shared" ref="K1352:K1404" si="46">(I1352-J1352)/I1352*100</f>
        <v>0</v>
      </c>
      <c r="L1352" s="110">
        <v>0</v>
      </c>
      <c r="M1352" s="110">
        <v>798</v>
      </c>
      <c r="N1352" s="110">
        <v>9.5000000000000001E-2</v>
      </c>
      <c r="O1352" s="110">
        <v>1.2E-2</v>
      </c>
      <c r="P1352" s="110">
        <v>9.5000000000000001E-2</v>
      </c>
      <c r="Q1352" s="110">
        <v>5.2999999999999999E-2</v>
      </c>
      <c r="R1352" s="110">
        <v>3.1E-2</v>
      </c>
      <c r="S1352" s="110">
        <v>0</v>
      </c>
      <c r="T1352" s="110">
        <v>61</v>
      </c>
      <c r="U1352" s="110">
        <v>61</v>
      </c>
      <c r="V1352" s="110">
        <v>0</v>
      </c>
      <c r="W1352" s="110">
        <v>87</v>
      </c>
      <c r="X1352" s="110">
        <v>42</v>
      </c>
      <c r="Y1352" s="110">
        <v>36</v>
      </c>
      <c r="Z1352" s="110">
        <v>1</v>
      </c>
      <c r="AA1352" s="110">
        <v>0</v>
      </c>
      <c r="AB1352" s="110">
        <v>1</v>
      </c>
      <c r="AC1352" s="110">
        <v>50108</v>
      </c>
      <c r="AD1352" s="110">
        <v>48052</v>
      </c>
      <c r="AE1352" s="110">
        <v>0</v>
      </c>
      <c r="AF1352" s="110" t="s">
        <v>366</v>
      </c>
      <c r="AG1352" s="16"/>
      <c r="AH1352" s="16"/>
      <c r="AI1352" s="16"/>
      <c r="AJ1352" s="16"/>
    </row>
    <row r="1353" spans="1:36" ht="14.5" x14ac:dyDescent="0.3">
      <c r="A1353" s="110" t="s">
        <v>112</v>
      </c>
      <c r="B1353" s="110">
        <v>30</v>
      </c>
      <c r="C1353" s="110">
        <v>163</v>
      </c>
      <c r="D1353" s="110">
        <v>0</v>
      </c>
      <c r="E1353" s="110">
        <v>1</v>
      </c>
      <c r="F1353" s="110">
        <v>3600</v>
      </c>
      <c r="G1353" s="110">
        <v>1</v>
      </c>
      <c r="H1353" s="110">
        <f t="shared" si="45"/>
        <v>1</v>
      </c>
      <c r="I1353" s="110">
        <v>795</v>
      </c>
      <c r="J1353" s="110">
        <v>795</v>
      </c>
      <c r="K1353" s="110">
        <f t="shared" si="46"/>
        <v>0</v>
      </c>
      <c r="L1353" s="110">
        <v>0</v>
      </c>
      <c r="M1353" s="110">
        <v>795</v>
      </c>
      <c r="N1353" s="110">
        <v>1.7000000000000001E-2</v>
      </c>
      <c r="O1353" s="110">
        <v>8.9999999999999993E-3</v>
      </c>
      <c r="P1353" s="110">
        <v>1.7000000000000001E-2</v>
      </c>
      <c r="Q1353" s="110">
        <v>0.01</v>
      </c>
      <c r="R1353" s="110">
        <v>4.0000000000000001E-3</v>
      </c>
      <c r="S1353" s="110">
        <v>0</v>
      </c>
      <c r="T1353" s="110">
        <v>14</v>
      </c>
      <c r="U1353" s="110">
        <v>14</v>
      </c>
      <c r="V1353" s="110">
        <v>0</v>
      </c>
      <c r="W1353" s="110">
        <v>3</v>
      </c>
      <c r="X1353" s="110">
        <v>3</v>
      </c>
      <c r="Y1353" s="110">
        <v>0</v>
      </c>
      <c r="Z1353" s="110">
        <v>1</v>
      </c>
      <c r="AA1353" s="110">
        <v>0</v>
      </c>
      <c r="AB1353" s="110">
        <v>1</v>
      </c>
      <c r="AC1353" s="110">
        <v>15732</v>
      </c>
      <c r="AD1353" s="110">
        <v>14519</v>
      </c>
      <c r="AE1353" s="110">
        <v>0</v>
      </c>
      <c r="AF1353" s="110" t="s">
        <v>366</v>
      </c>
      <c r="AG1353" s="16"/>
      <c r="AH1353" s="16"/>
      <c r="AI1353" s="16"/>
      <c r="AJ1353" s="16"/>
    </row>
    <row r="1354" spans="1:36" ht="14.5" x14ac:dyDescent="0.3">
      <c r="A1354" s="110" t="s">
        <v>113</v>
      </c>
      <c r="B1354" s="110">
        <v>30</v>
      </c>
      <c r="C1354" s="110">
        <v>162</v>
      </c>
      <c r="D1354" s="110">
        <v>0</v>
      </c>
      <c r="E1354" s="110">
        <v>1</v>
      </c>
      <c r="F1354" s="110">
        <v>3600</v>
      </c>
      <c r="G1354" s="110">
        <v>1</v>
      </c>
      <c r="H1354" s="110">
        <f t="shared" si="45"/>
        <v>1</v>
      </c>
      <c r="I1354" s="110">
        <v>856</v>
      </c>
      <c r="J1354" s="110">
        <v>856</v>
      </c>
      <c r="K1354" s="110">
        <f t="shared" si="46"/>
        <v>0</v>
      </c>
      <c r="L1354" s="110">
        <v>0</v>
      </c>
      <c r="M1354" s="110">
        <v>856</v>
      </c>
      <c r="N1354" s="110">
        <v>0.56299999999999994</v>
      </c>
      <c r="O1354" s="110">
        <v>1.0999999999999999E-2</v>
      </c>
      <c r="P1354" s="110">
        <v>0.51500000000000001</v>
      </c>
      <c r="Q1354" s="110">
        <v>0.25</v>
      </c>
      <c r="R1354" s="110">
        <v>0.218</v>
      </c>
      <c r="S1354" s="110">
        <v>0</v>
      </c>
      <c r="T1354" s="110">
        <v>212</v>
      </c>
      <c r="U1354" s="110">
        <v>212</v>
      </c>
      <c r="V1354" s="110">
        <v>0</v>
      </c>
      <c r="W1354" s="110">
        <v>382</v>
      </c>
      <c r="X1354" s="110">
        <v>191</v>
      </c>
      <c r="Y1354" s="110">
        <v>175</v>
      </c>
      <c r="Z1354" s="110">
        <v>1</v>
      </c>
      <c r="AA1354" s="110">
        <v>0</v>
      </c>
      <c r="AB1354" s="110">
        <v>1</v>
      </c>
      <c r="AC1354" s="110">
        <v>196250</v>
      </c>
      <c r="AD1354" s="110">
        <v>203802</v>
      </c>
      <c r="AE1354" s="110">
        <v>0</v>
      </c>
      <c r="AF1354" s="110" t="s">
        <v>366</v>
      </c>
      <c r="AG1354" s="16"/>
      <c r="AH1354" s="16"/>
      <c r="AI1354" s="16"/>
      <c r="AJ1354" s="16"/>
    </row>
    <row r="1355" spans="1:36" ht="14.5" x14ac:dyDescent="0.3">
      <c r="A1355" s="110" t="s">
        <v>114</v>
      </c>
      <c r="B1355" s="110">
        <v>30</v>
      </c>
      <c r="C1355" s="110">
        <v>172</v>
      </c>
      <c r="D1355" s="110">
        <v>0</v>
      </c>
      <c r="E1355" s="110">
        <v>1</v>
      </c>
      <c r="F1355" s="110">
        <v>3600</v>
      </c>
      <c r="G1355" s="110">
        <v>1</v>
      </c>
      <c r="H1355" s="110">
        <f t="shared" si="45"/>
        <v>1</v>
      </c>
      <c r="I1355" s="110">
        <v>813</v>
      </c>
      <c r="J1355" s="110">
        <v>813</v>
      </c>
      <c r="K1355" s="110">
        <f t="shared" si="46"/>
        <v>0</v>
      </c>
      <c r="L1355" s="110">
        <v>0</v>
      </c>
      <c r="M1355" s="110">
        <v>813</v>
      </c>
      <c r="N1355" s="110">
        <v>7.3999999999999996E-2</v>
      </c>
      <c r="O1355" s="110">
        <v>8.9999999999999993E-3</v>
      </c>
      <c r="P1355" s="110">
        <v>6.9000000000000006E-2</v>
      </c>
      <c r="Q1355" s="110">
        <v>3.3000000000000002E-2</v>
      </c>
      <c r="R1355" s="110">
        <v>3.1E-2</v>
      </c>
      <c r="S1355" s="110">
        <v>0</v>
      </c>
      <c r="T1355" s="110">
        <v>50</v>
      </c>
      <c r="U1355" s="110">
        <v>50</v>
      </c>
      <c r="V1355" s="110">
        <v>0</v>
      </c>
      <c r="W1355" s="110">
        <v>66</v>
      </c>
      <c r="X1355" s="110">
        <v>32</v>
      </c>
      <c r="Y1355" s="110">
        <v>35</v>
      </c>
      <c r="Z1355" s="110">
        <v>1</v>
      </c>
      <c r="AA1355" s="110">
        <v>0</v>
      </c>
      <c r="AB1355" s="110">
        <v>1</v>
      </c>
      <c r="AC1355" s="110">
        <v>55042</v>
      </c>
      <c r="AD1355" s="110">
        <v>50800</v>
      </c>
      <c r="AE1355" s="110">
        <v>0</v>
      </c>
      <c r="AF1355" s="110" t="s">
        <v>366</v>
      </c>
      <c r="AG1355" s="16"/>
      <c r="AH1355" s="16"/>
      <c r="AI1355" s="16"/>
      <c r="AJ1355" s="16"/>
    </row>
    <row r="1356" spans="1:36" ht="14.5" x14ac:dyDescent="0.3">
      <c r="A1356" s="110" t="s">
        <v>115</v>
      </c>
      <c r="B1356" s="110">
        <v>30</v>
      </c>
      <c r="C1356" s="110">
        <v>170</v>
      </c>
      <c r="D1356" s="110">
        <v>0</v>
      </c>
      <c r="E1356" s="110">
        <v>1</v>
      </c>
      <c r="F1356" s="110">
        <v>3600</v>
      </c>
      <c r="G1356" s="110">
        <v>1</v>
      </c>
      <c r="H1356" s="110">
        <f t="shared" si="45"/>
        <v>1</v>
      </c>
      <c r="I1356" s="110">
        <v>666</v>
      </c>
      <c r="J1356" s="110">
        <v>666</v>
      </c>
      <c r="K1356" s="110">
        <f t="shared" si="46"/>
        <v>0</v>
      </c>
      <c r="L1356" s="110">
        <v>0</v>
      </c>
      <c r="M1356" s="110">
        <v>666</v>
      </c>
      <c r="N1356" s="110">
        <v>9.1999999999999998E-2</v>
      </c>
      <c r="O1356" s="110">
        <v>8.0000000000000002E-3</v>
      </c>
      <c r="P1356" s="110">
        <v>9.1999999999999998E-2</v>
      </c>
      <c r="Q1356" s="110">
        <v>4.7E-2</v>
      </c>
      <c r="R1356" s="110">
        <v>3.2000000000000001E-2</v>
      </c>
      <c r="S1356" s="110">
        <v>0</v>
      </c>
      <c r="T1356" s="110">
        <v>51</v>
      </c>
      <c r="U1356" s="110">
        <v>51</v>
      </c>
      <c r="V1356" s="110">
        <v>0</v>
      </c>
      <c r="W1356" s="110">
        <v>56</v>
      </c>
      <c r="X1356" s="110">
        <v>31</v>
      </c>
      <c r="Y1356" s="110">
        <v>26</v>
      </c>
      <c r="Z1356" s="110">
        <v>1</v>
      </c>
      <c r="AA1356" s="110">
        <v>0</v>
      </c>
      <c r="AB1356" s="110">
        <v>1</v>
      </c>
      <c r="AC1356" s="110">
        <v>64894</v>
      </c>
      <c r="AD1356" s="110">
        <v>62297</v>
      </c>
      <c r="AE1356" s="110">
        <v>0</v>
      </c>
      <c r="AF1356" s="110" t="s">
        <v>366</v>
      </c>
      <c r="AG1356" s="16"/>
      <c r="AH1356" s="16"/>
      <c r="AI1356" s="16"/>
      <c r="AJ1356" s="16"/>
    </row>
    <row r="1357" spans="1:36" ht="14.5" x14ac:dyDescent="0.3">
      <c r="A1357" s="110" t="s">
        <v>116</v>
      </c>
      <c r="B1357" s="110">
        <v>30</v>
      </c>
      <c r="C1357" s="110">
        <v>174</v>
      </c>
      <c r="D1357" s="110">
        <v>0</v>
      </c>
      <c r="E1357" s="110">
        <v>1</v>
      </c>
      <c r="F1357" s="110">
        <v>3600</v>
      </c>
      <c r="G1357" s="110">
        <v>1</v>
      </c>
      <c r="H1357" s="110">
        <f t="shared" si="45"/>
        <v>1</v>
      </c>
      <c r="I1357" s="110">
        <v>774</v>
      </c>
      <c r="J1357" s="110">
        <v>774</v>
      </c>
      <c r="K1357" s="110">
        <f t="shared" si="46"/>
        <v>0</v>
      </c>
      <c r="L1357" s="110">
        <v>0</v>
      </c>
      <c r="M1357" s="110">
        <v>774</v>
      </c>
      <c r="N1357" s="110">
        <v>0.29299999999999998</v>
      </c>
      <c r="O1357" s="110">
        <v>8.9999999999999993E-3</v>
      </c>
      <c r="P1357" s="110">
        <v>0.28299999999999997</v>
      </c>
      <c r="Q1357" s="110">
        <v>0.14899999999999999</v>
      </c>
      <c r="R1357" s="110">
        <v>0.09</v>
      </c>
      <c r="S1357" s="110">
        <v>0</v>
      </c>
      <c r="T1357" s="110">
        <v>128</v>
      </c>
      <c r="U1357" s="110">
        <v>128</v>
      </c>
      <c r="V1357" s="110">
        <v>0</v>
      </c>
      <c r="W1357" s="110">
        <v>274</v>
      </c>
      <c r="X1357" s="110">
        <v>113</v>
      </c>
      <c r="Y1357" s="110">
        <v>136</v>
      </c>
      <c r="Z1357" s="110">
        <v>1</v>
      </c>
      <c r="AA1357" s="110">
        <v>0</v>
      </c>
      <c r="AB1357" s="110">
        <v>1</v>
      </c>
      <c r="AC1357" s="110">
        <v>63486</v>
      </c>
      <c r="AD1357" s="110">
        <v>60058</v>
      </c>
      <c r="AE1357" s="110">
        <v>0</v>
      </c>
      <c r="AF1357" s="110" t="s">
        <v>366</v>
      </c>
      <c r="AG1357" s="16"/>
      <c r="AH1357" s="16"/>
      <c r="AI1357" s="16"/>
      <c r="AJ1357" s="16"/>
    </row>
    <row r="1358" spans="1:36" ht="14.5" x14ac:dyDescent="0.3">
      <c r="A1358" s="110" t="s">
        <v>117</v>
      </c>
      <c r="B1358" s="110">
        <v>30</v>
      </c>
      <c r="C1358" s="110">
        <v>191</v>
      </c>
      <c r="D1358" s="110">
        <v>0</v>
      </c>
      <c r="E1358" s="110">
        <v>1</v>
      </c>
      <c r="F1358" s="110">
        <v>3600</v>
      </c>
      <c r="G1358" s="110">
        <v>1</v>
      </c>
      <c r="H1358" s="110">
        <f t="shared" si="45"/>
        <v>1</v>
      </c>
      <c r="I1358" s="110">
        <v>783</v>
      </c>
      <c r="J1358" s="110">
        <v>783</v>
      </c>
      <c r="K1358" s="110">
        <f t="shared" si="46"/>
        <v>0</v>
      </c>
      <c r="L1358" s="110">
        <v>0</v>
      </c>
      <c r="M1358" s="110">
        <v>783</v>
      </c>
      <c r="N1358" s="110">
        <v>0.32300000000000001</v>
      </c>
      <c r="O1358" s="110">
        <v>1.2E-2</v>
      </c>
      <c r="P1358" s="110">
        <v>0.312</v>
      </c>
      <c r="Q1358" s="110">
        <v>0.13200000000000001</v>
      </c>
      <c r="R1358" s="110">
        <v>0.157</v>
      </c>
      <c r="S1358" s="110">
        <v>0</v>
      </c>
      <c r="T1358" s="110">
        <v>112</v>
      </c>
      <c r="U1358" s="110">
        <v>112</v>
      </c>
      <c r="V1358" s="110">
        <v>0</v>
      </c>
      <c r="W1358" s="110">
        <v>222</v>
      </c>
      <c r="X1358" s="110">
        <v>119</v>
      </c>
      <c r="Y1358" s="110">
        <v>105</v>
      </c>
      <c r="Z1358" s="110">
        <v>1</v>
      </c>
      <c r="AA1358" s="110">
        <v>0</v>
      </c>
      <c r="AB1358" s="110">
        <v>1</v>
      </c>
      <c r="AC1358" s="110">
        <v>149444</v>
      </c>
      <c r="AD1358" s="110">
        <v>117068</v>
      </c>
      <c r="AE1358" s="110">
        <v>0</v>
      </c>
      <c r="AF1358" s="110" t="s">
        <v>366</v>
      </c>
      <c r="AG1358" s="16"/>
      <c r="AH1358" s="16"/>
      <c r="AI1358" s="16"/>
      <c r="AJ1358" s="16"/>
    </row>
    <row r="1359" spans="1:36" ht="14.5" x14ac:dyDescent="0.3">
      <c r="A1359" s="110" t="s">
        <v>118</v>
      </c>
      <c r="B1359" s="110">
        <v>30</v>
      </c>
      <c r="C1359" s="110">
        <v>150</v>
      </c>
      <c r="D1359" s="110">
        <v>0</v>
      </c>
      <c r="E1359" s="110">
        <v>1</v>
      </c>
      <c r="F1359" s="110">
        <v>3600</v>
      </c>
      <c r="G1359" s="110">
        <v>1</v>
      </c>
      <c r="H1359" s="110">
        <f t="shared" si="45"/>
        <v>1</v>
      </c>
      <c r="I1359" s="110">
        <v>853</v>
      </c>
      <c r="J1359" s="110">
        <v>853</v>
      </c>
      <c r="K1359" s="110">
        <f t="shared" si="46"/>
        <v>0</v>
      </c>
      <c r="L1359" s="110">
        <v>0</v>
      </c>
      <c r="M1359" s="110">
        <v>853</v>
      </c>
      <c r="N1359" s="110">
        <v>0.42499999999999999</v>
      </c>
      <c r="O1359" s="110">
        <v>1.2E-2</v>
      </c>
      <c r="P1359" s="110">
        <v>0.39100000000000001</v>
      </c>
      <c r="Q1359" s="110">
        <v>0.16400000000000001</v>
      </c>
      <c r="R1359" s="110">
        <v>0.21199999999999999</v>
      </c>
      <c r="S1359" s="110">
        <v>0</v>
      </c>
      <c r="T1359" s="110">
        <v>213</v>
      </c>
      <c r="U1359" s="110">
        <v>213</v>
      </c>
      <c r="V1359" s="110">
        <v>0</v>
      </c>
      <c r="W1359" s="110">
        <v>436</v>
      </c>
      <c r="X1359" s="110">
        <v>199</v>
      </c>
      <c r="Y1359" s="110">
        <v>204</v>
      </c>
      <c r="Z1359" s="110">
        <v>1</v>
      </c>
      <c r="AA1359" s="110">
        <v>0</v>
      </c>
      <c r="AB1359" s="110">
        <v>1</v>
      </c>
      <c r="AC1359" s="110">
        <v>105225</v>
      </c>
      <c r="AD1359" s="110">
        <v>85834</v>
      </c>
      <c r="AE1359" s="110">
        <v>0</v>
      </c>
      <c r="AF1359" s="110" t="s">
        <v>366</v>
      </c>
      <c r="AG1359" s="16"/>
      <c r="AH1359" s="16"/>
      <c r="AI1359" s="16"/>
      <c r="AJ1359" s="16"/>
    </row>
    <row r="1360" spans="1:36" ht="14.5" x14ac:dyDescent="0.3">
      <c r="A1360" s="110" t="s">
        <v>119</v>
      </c>
      <c r="B1360" s="110">
        <v>30</v>
      </c>
      <c r="C1360" s="110">
        <v>168</v>
      </c>
      <c r="D1360" s="110">
        <v>0</v>
      </c>
      <c r="E1360" s="110">
        <v>1</v>
      </c>
      <c r="F1360" s="110">
        <v>3600</v>
      </c>
      <c r="G1360" s="110">
        <v>1</v>
      </c>
      <c r="H1360" s="110">
        <f t="shared" si="45"/>
        <v>1</v>
      </c>
      <c r="I1360" s="110">
        <v>745</v>
      </c>
      <c r="J1360" s="110">
        <v>745</v>
      </c>
      <c r="K1360" s="110">
        <f t="shared" si="46"/>
        <v>0</v>
      </c>
      <c r="L1360" s="110">
        <v>0</v>
      </c>
      <c r="M1360" s="110">
        <v>745</v>
      </c>
      <c r="N1360" s="110">
        <v>0.70799999999999996</v>
      </c>
      <c r="O1360" s="110">
        <v>1.2E-2</v>
      </c>
      <c r="P1360" s="110">
        <v>0.66300000000000003</v>
      </c>
      <c r="Q1360" s="110">
        <v>0.34</v>
      </c>
      <c r="R1360" s="110">
        <v>0.23200000000000001</v>
      </c>
      <c r="S1360" s="110">
        <v>0</v>
      </c>
      <c r="T1360" s="110">
        <v>267</v>
      </c>
      <c r="U1360" s="110">
        <v>267</v>
      </c>
      <c r="V1360" s="110">
        <v>0</v>
      </c>
      <c r="W1360" s="110">
        <v>513</v>
      </c>
      <c r="X1360" s="110">
        <v>262</v>
      </c>
      <c r="Y1360" s="110">
        <v>301</v>
      </c>
      <c r="Z1360" s="110">
        <v>1</v>
      </c>
      <c r="AA1360" s="110">
        <v>0</v>
      </c>
      <c r="AB1360" s="110">
        <v>1</v>
      </c>
      <c r="AC1360" s="110">
        <v>140908</v>
      </c>
      <c r="AD1360" s="110">
        <v>111116</v>
      </c>
      <c r="AE1360" s="110">
        <v>0</v>
      </c>
      <c r="AF1360" s="110" t="s">
        <v>366</v>
      </c>
      <c r="AG1360" s="16"/>
      <c r="AH1360" s="16"/>
      <c r="AI1360" s="16"/>
      <c r="AJ1360" s="16"/>
    </row>
    <row r="1361" spans="1:36" ht="14.5" x14ac:dyDescent="0.3">
      <c r="A1361" s="110" t="s">
        <v>120</v>
      </c>
      <c r="B1361" s="110">
        <v>30</v>
      </c>
      <c r="C1361" s="110">
        <v>190</v>
      </c>
      <c r="D1361" s="110">
        <v>0</v>
      </c>
      <c r="E1361" s="110">
        <v>1</v>
      </c>
      <c r="F1361" s="110">
        <v>3600</v>
      </c>
      <c r="G1361" s="110">
        <v>1</v>
      </c>
      <c r="H1361" s="110">
        <f t="shared" si="45"/>
        <v>1</v>
      </c>
      <c r="I1361" s="110">
        <v>817</v>
      </c>
      <c r="J1361" s="110">
        <v>817</v>
      </c>
      <c r="K1361" s="110">
        <f t="shared" si="46"/>
        <v>0</v>
      </c>
      <c r="L1361" s="110">
        <v>0</v>
      </c>
      <c r="M1361" s="110">
        <v>817</v>
      </c>
      <c r="N1361" s="110">
        <v>1.022</v>
      </c>
      <c r="O1361" s="110">
        <v>6.0000000000000001E-3</v>
      </c>
      <c r="P1361" s="110">
        <v>0.98399999999999999</v>
      </c>
      <c r="Q1361" s="110">
        <v>0.44</v>
      </c>
      <c r="R1361" s="110">
        <v>0.434</v>
      </c>
      <c r="S1361" s="110">
        <v>0</v>
      </c>
      <c r="T1361" s="110">
        <v>336</v>
      </c>
      <c r="U1361" s="110">
        <v>336</v>
      </c>
      <c r="V1361" s="110">
        <v>0</v>
      </c>
      <c r="W1361" s="110">
        <v>617</v>
      </c>
      <c r="X1361" s="110">
        <v>294</v>
      </c>
      <c r="Y1361" s="110">
        <v>287</v>
      </c>
      <c r="Z1361" s="110">
        <v>1</v>
      </c>
      <c r="AA1361" s="110">
        <v>0</v>
      </c>
      <c r="AB1361" s="110">
        <v>1</v>
      </c>
      <c r="AC1361" s="110">
        <v>285280</v>
      </c>
      <c r="AD1361" s="110">
        <v>269190</v>
      </c>
      <c r="AE1361" s="110">
        <v>0</v>
      </c>
      <c r="AF1361" s="110" t="s">
        <v>366</v>
      </c>
      <c r="AG1361" s="16"/>
      <c r="AH1361" s="16"/>
      <c r="AI1361" s="16"/>
      <c r="AJ1361" s="16"/>
    </row>
    <row r="1362" spans="1:36" ht="14.5" x14ac:dyDescent="0.3">
      <c r="A1362" s="110" t="s">
        <v>121</v>
      </c>
      <c r="B1362" s="110">
        <v>30</v>
      </c>
      <c r="C1362" s="110">
        <v>152</v>
      </c>
      <c r="D1362" s="110">
        <v>0</v>
      </c>
      <c r="E1362" s="110">
        <v>1</v>
      </c>
      <c r="F1362" s="110">
        <v>3600</v>
      </c>
      <c r="G1362" s="110">
        <v>1</v>
      </c>
      <c r="H1362" s="110">
        <f t="shared" si="45"/>
        <v>1</v>
      </c>
      <c r="I1362" s="110">
        <v>723</v>
      </c>
      <c r="J1362" s="110">
        <v>723</v>
      </c>
      <c r="K1362" s="110">
        <f t="shared" si="46"/>
        <v>0</v>
      </c>
      <c r="L1362" s="110">
        <v>0</v>
      </c>
      <c r="M1362" s="110">
        <v>723</v>
      </c>
      <c r="N1362" s="110">
        <v>0.14499999999999999</v>
      </c>
      <c r="O1362" s="110">
        <v>1.4999999999999999E-2</v>
      </c>
      <c r="P1362" s="110">
        <v>0.14599999999999999</v>
      </c>
      <c r="Q1362" s="110">
        <v>5.6000000000000001E-2</v>
      </c>
      <c r="R1362" s="110">
        <v>7.3999999999999996E-2</v>
      </c>
      <c r="S1362" s="110">
        <v>0</v>
      </c>
      <c r="T1362" s="110">
        <v>64</v>
      </c>
      <c r="U1362" s="110">
        <v>64</v>
      </c>
      <c r="V1362" s="110">
        <v>0</v>
      </c>
      <c r="W1362" s="110">
        <v>91</v>
      </c>
      <c r="X1362" s="110">
        <v>48</v>
      </c>
      <c r="Y1362" s="110">
        <v>42</v>
      </c>
      <c r="Z1362" s="110">
        <v>1</v>
      </c>
      <c r="AA1362" s="110">
        <v>0</v>
      </c>
      <c r="AB1362" s="110">
        <v>1</v>
      </c>
      <c r="AC1362" s="110">
        <v>70659</v>
      </c>
      <c r="AD1362" s="110">
        <v>61482</v>
      </c>
      <c r="AE1362" s="110">
        <v>0</v>
      </c>
      <c r="AF1362" s="110" t="s">
        <v>366</v>
      </c>
      <c r="AG1362" s="16"/>
      <c r="AH1362" s="16"/>
      <c r="AI1362" s="16"/>
      <c r="AJ1362" s="16"/>
    </row>
    <row r="1363" spans="1:36" ht="14.5" x14ac:dyDescent="0.3">
      <c r="A1363" s="110" t="s">
        <v>122</v>
      </c>
      <c r="B1363" s="110">
        <v>30</v>
      </c>
      <c r="C1363" s="110">
        <v>171</v>
      </c>
      <c r="D1363" s="110">
        <v>0</v>
      </c>
      <c r="E1363" s="110">
        <v>1</v>
      </c>
      <c r="F1363" s="110">
        <v>3600</v>
      </c>
      <c r="G1363" s="110">
        <v>1</v>
      </c>
      <c r="H1363" s="110">
        <f t="shared" si="45"/>
        <v>1</v>
      </c>
      <c r="I1363" s="110">
        <v>747</v>
      </c>
      <c r="J1363" s="110">
        <v>747</v>
      </c>
      <c r="K1363" s="110">
        <f t="shared" si="46"/>
        <v>0</v>
      </c>
      <c r="L1363" s="110">
        <v>0</v>
      </c>
      <c r="M1363" s="110">
        <v>747</v>
      </c>
      <c r="N1363" s="110">
        <v>0.54300000000000004</v>
      </c>
      <c r="O1363" s="110">
        <v>1.4E-2</v>
      </c>
      <c r="P1363" s="110">
        <v>0.52400000000000002</v>
      </c>
      <c r="Q1363" s="110">
        <v>0.23300000000000001</v>
      </c>
      <c r="R1363" s="110">
        <v>0.251</v>
      </c>
      <c r="S1363" s="110">
        <v>0</v>
      </c>
      <c r="T1363" s="110">
        <v>198</v>
      </c>
      <c r="U1363" s="110">
        <v>198</v>
      </c>
      <c r="V1363" s="110">
        <v>0</v>
      </c>
      <c r="W1363" s="110">
        <v>391</v>
      </c>
      <c r="X1363" s="110">
        <v>173</v>
      </c>
      <c r="Y1363" s="110">
        <v>161</v>
      </c>
      <c r="Z1363" s="110">
        <v>1</v>
      </c>
      <c r="AA1363" s="110">
        <v>0</v>
      </c>
      <c r="AB1363" s="110">
        <v>1</v>
      </c>
      <c r="AC1363" s="110">
        <v>261196</v>
      </c>
      <c r="AD1363" s="110">
        <v>222292</v>
      </c>
      <c r="AE1363" s="110">
        <v>0</v>
      </c>
      <c r="AF1363" s="110" t="s">
        <v>366</v>
      </c>
      <c r="AG1363" s="16"/>
      <c r="AH1363" s="16"/>
      <c r="AI1363" s="16"/>
      <c r="AJ1363" s="16"/>
    </row>
    <row r="1364" spans="1:36" ht="14.5" x14ac:dyDescent="0.3">
      <c r="A1364" s="110" t="s">
        <v>123</v>
      </c>
      <c r="B1364" s="110">
        <v>30</v>
      </c>
      <c r="C1364" s="110">
        <v>165</v>
      </c>
      <c r="D1364" s="110">
        <v>0</v>
      </c>
      <c r="E1364" s="110">
        <v>1</v>
      </c>
      <c r="F1364" s="110">
        <v>3600</v>
      </c>
      <c r="G1364" s="110">
        <v>1</v>
      </c>
      <c r="H1364" s="110">
        <f t="shared" si="45"/>
        <v>1</v>
      </c>
      <c r="I1364" s="110">
        <v>698</v>
      </c>
      <c r="J1364" s="110">
        <v>698</v>
      </c>
      <c r="K1364" s="110">
        <f t="shared" si="46"/>
        <v>0</v>
      </c>
      <c r="L1364" s="110">
        <v>0</v>
      </c>
      <c r="M1364" s="110">
        <v>698</v>
      </c>
      <c r="N1364" s="110">
        <v>0.76</v>
      </c>
      <c r="O1364" s="110">
        <v>8.9999999999999993E-3</v>
      </c>
      <c r="P1364" s="110">
        <v>0.74</v>
      </c>
      <c r="Q1364" s="110">
        <v>0.30099999999999999</v>
      </c>
      <c r="R1364" s="110">
        <v>0.32700000000000001</v>
      </c>
      <c r="S1364" s="110">
        <v>0</v>
      </c>
      <c r="T1364" s="110">
        <v>221</v>
      </c>
      <c r="U1364" s="110">
        <v>221</v>
      </c>
      <c r="V1364" s="110">
        <v>0</v>
      </c>
      <c r="W1364" s="110">
        <v>303</v>
      </c>
      <c r="X1364" s="110">
        <v>172</v>
      </c>
      <c r="Y1364" s="110">
        <v>151</v>
      </c>
      <c r="Z1364" s="110">
        <v>1</v>
      </c>
      <c r="AA1364" s="110">
        <v>0</v>
      </c>
      <c r="AB1364" s="110">
        <v>1</v>
      </c>
      <c r="AC1364" s="110">
        <v>508087</v>
      </c>
      <c r="AD1364" s="110">
        <v>437621</v>
      </c>
      <c r="AE1364" s="110">
        <v>0</v>
      </c>
      <c r="AF1364" s="110" t="s">
        <v>366</v>
      </c>
      <c r="AG1364" s="16"/>
      <c r="AH1364" s="16"/>
      <c r="AI1364" s="16"/>
      <c r="AJ1364" s="16"/>
    </row>
    <row r="1365" spans="1:36" ht="14.5" x14ac:dyDescent="0.3">
      <c r="A1365" s="110" t="s">
        <v>124</v>
      </c>
      <c r="B1365" s="110">
        <v>30</v>
      </c>
      <c r="C1365" s="110">
        <v>192</v>
      </c>
      <c r="D1365" s="110">
        <v>0</v>
      </c>
      <c r="E1365" s="110">
        <v>1</v>
      </c>
      <c r="F1365" s="110">
        <v>3600</v>
      </c>
      <c r="G1365" s="110">
        <v>1</v>
      </c>
      <c r="H1365" s="110">
        <f t="shared" si="45"/>
        <v>1</v>
      </c>
      <c r="I1365" s="110">
        <v>722</v>
      </c>
      <c r="J1365" s="110">
        <v>722</v>
      </c>
      <c r="K1365" s="110">
        <f t="shared" si="46"/>
        <v>0</v>
      </c>
      <c r="L1365" s="110">
        <v>0</v>
      </c>
      <c r="M1365" s="110">
        <v>722</v>
      </c>
      <c r="N1365" s="110">
        <v>0.17699999999999999</v>
      </c>
      <c r="O1365" s="110">
        <v>1.2E-2</v>
      </c>
      <c r="P1365" s="110">
        <v>0.17299999999999999</v>
      </c>
      <c r="Q1365" s="110">
        <v>6.3E-2</v>
      </c>
      <c r="R1365" s="110">
        <v>9.1999999999999998E-2</v>
      </c>
      <c r="S1365" s="110">
        <v>0</v>
      </c>
      <c r="T1365" s="110">
        <v>58</v>
      </c>
      <c r="U1365" s="110">
        <v>58</v>
      </c>
      <c r="V1365" s="110">
        <v>0</v>
      </c>
      <c r="W1365" s="110">
        <v>78</v>
      </c>
      <c r="X1365" s="110">
        <v>38</v>
      </c>
      <c r="Y1365" s="110">
        <v>36</v>
      </c>
      <c r="Z1365" s="110">
        <v>1</v>
      </c>
      <c r="AA1365" s="110">
        <v>0</v>
      </c>
      <c r="AB1365" s="110">
        <v>1</v>
      </c>
      <c r="AC1365" s="110">
        <v>95362</v>
      </c>
      <c r="AD1365" s="110">
        <v>84709</v>
      </c>
      <c r="AE1365" s="110">
        <v>0</v>
      </c>
      <c r="AF1365" s="110" t="s">
        <v>366</v>
      </c>
      <c r="AG1365" s="16"/>
      <c r="AH1365" s="16"/>
      <c r="AI1365" s="16"/>
      <c r="AJ1365" s="16"/>
    </row>
    <row r="1366" spans="1:36" ht="14.5" x14ac:dyDescent="0.3">
      <c r="A1366" s="110" t="s">
        <v>125</v>
      </c>
      <c r="B1366" s="110">
        <v>30</v>
      </c>
      <c r="C1366" s="110">
        <v>187</v>
      </c>
      <c r="D1366" s="110">
        <v>0</v>
      </c>
      <c r="E1366" s="110">
        <v>1</v>
      </c>
      <c r="F1366" s="110">
        <v>3600</v>
      </c>
      <c r="G1366" s="110">
        <v>1</v>
      </c>
      <c r="H1366" s="110">
        <f t="shared" si="45"/>
        <v>1</v>
      </c>
      <c r="I1366" s="110">
        <v>907</v>
      </c>
      <c r="J1366" s="110">
        <v>907</v>
      </c>
      <c r="K1366" s="110">
        <f t="shared" si="46"/>
        <v>0</v>
      </c>
      <c r="L1366" s="110">
        <v>0</v>
      </c>
      <c r="M1366" s="110">
        <v>907</v>
      </c>
      <c r="N1366" s="110">
        <v>0.753</v>
      </c>
      <c r="O1366" s="110">
        <v>1.4999999999999999E-2</v>
      </c>
      <c r="P1366" s="110">
        <v>0.71799999999999997</v>
      </c>
      <c r="Q1366" s="110">
        <v>0.36299999999999999</v>
      </c>
      <c r="R1366" s="110">
        <v>0.27600000000000002</v>
      </c>
      <c r="S1366" s="110">
        <v>0</v>
      </c>
      <c r="T1366" s="110">
        <v>286</v>
      </c>
      <c r="U1366" s="110">
        <v>282</v>
      </c>
      <c r="V1366" s="110">
        <v>0</v>
      </c>
      <c r="W1366" s="110">
        <v>544</v>
      </c>
      <c r="X1366" s="110">
        <v>313</v>
      </c>
      <c r="Y1366" s="110">
        <v>296</v>
      </c>
      <c r="Z1366" s="110">
        <v>2</v>
      </c>
      <c r="AA1366" s="110">
        <v>0</v>
      </c>
      <c r="AB1366" s="110">
        <v>1</v>
      </c>
      <c r="AC1366" s="110">
        <v>138097</v>
      </c>
      <c r="AD1366" s="110">
        <v>118321</v>
      </c>
      <c r="AE1366" s="110">
        <v>0</v>
      </c>
      <c r="AF1366" s="110" t="s">
        <v>366</v>
      </c>
      <c r="AG1366" s="16"/>
      <c r="AH1366" s="16"/>
      <c r="AI1366" s="16"/>
      <c r="AJ1366" s="16"/>
    </row>
    <row r="1367" spans="1:36" ht="14.5" x14ac:dyDescent="0.3">
      <c r="A1367" s="110" t="s">
        <v>126</v>
      </c>
      <c r="B1367" s="110">
        <v>30</v>
      </c>
      <c r="C1367" s="110">
        <v>182</v>
      </c>
      <c r="D1367" s="110">
        <v>0</v>
      </c>
      <c r="E1367" s="110">
        <v>1</v>
      </c>
      <c r="F1367" s="110">
        <v>3600</v>
      </c>
      <c r="G1367" s="110">
        <v>1</v>
      </c>
      <c r="H1367" s="110">
        <f t="shared" si="45"/>
        <v>1</v>
      </c>
      <c r="I1367" s="110">
        <v>753</v>
      </c>
      <c r="J1367" s="110">
        <v>753</v>
      </c>
      <c r="K1367" s="110">
        <f t="shared" si="46"/>
        <v>0</v>
      </c>
      <c r="L1367" s="110">
        <v>0</v>
      </c>
      <c r="M1367" s="110">
        <v>753</v>
      </c>
      <c r="N1367" s="110">
        <v>0.28699999999999998</v>
      </c>
      <c r="O1367" s="110">
        <v>1.2E-2</v>
      </c>
      <c r="P1367" s="110">
        <v>0.27500000000000002</v>
      </c>
      <c r="Q1367" s="110">
        <v>0.127</v>
      </c>
      <c r="R1367" s="110">
        <v>0.13</v>
      </c>
      <c r="S1367" s="110">
        <v>0</v>
      </c>
      <c r="T1367" s="110">
        <v>108</v>
      </c>
      <c r="U1367" s="110">
        <v>108</v>
      </c>
      <c r="V1367" s="110">
        <v>0</v>
      </c>
      <c r="W1367" s="110">
        <v>181</v>
      </c>
      <c r="X1367" s="110">
        <v>100</v>
      </c>
      <c r="Y1367" s="110">
        <v>91</v>
      </c>
      <c r="Z1367" s="110">
        <v>1</v>
      </c>
      <c r="AA1367" s="110">
        <v>0</v>
      </c>
      <c r="AB1367" s="110">
        <v>1</v>
      </c>
      <c r="AC1367" s="110">
        <v>121500</v>
      </c>
      <c r="AD1367" s="110">
        <v>102769</v>
      </c>
      <c r="AE1367" s="110">
        <v>0</v>
      </c>
      <c r="AF1367" s="110" t="s">
        <v>366</v>
      </c>
      <c r="AG1367" s="16"/>
      <c r="AH1367" s="16"/>
      <c r="AI1367" s="16"/>
      <c r="AJ1367" s="16"/>
    </row>
    <row r="1368" spans="1:36" ht="14.5" x14ac:dyDescent="0.3">
      <c r="A1368" s="110" t="s">
        <v>127</v>
      </c>
      <c r="B1368" s="110">
        <v>30</v>
      </c>
      <c r="C1368" s="110">
        <v>158</v>
      </c>
      <c r="D1368" s="110">
        <v>0</v>
      </c>
      <c r="E1368" s="110">
        <v>1</v>
      </c>
      <c r="F1368" s="110">
        <v>3600</v>
      </c>
      <c r="G1368" s="110">
        <v>1</v>
      </c>
      <c r="H1368" s="110">
        <f t="shared" si="45"/>
        <v>1</v>
      </c>
      <c r="I1368" s="110">
        <v>724</v>
      </c>
      <c r="J1368" s="110">
        <v>724</v>
      </c>
      <c r="K1368" s="110">
        <f t="shared" si="46"/>
        <v>0</v>
      </c>
      <c r="L1368" s="110">
        <v>0</v>
      </c>
      <c r="M1368" s="110">
        <v>724</v>
      </c>
      <c r="N1368" s="110">
        <v>0.23899999999999999</v>
      </c>
      <c r="O1368" s="110">
        <v>0.01</v>
      </c>
      <c r="P1368" s="110">
        <v>0.22800000000000001</v>
      </c>
      <c r="Q1368" s="110">
        <v>0.115</v>
      </c>
      <c r="R1368" s="110">
        <v>7.6999999999999999E-2</v>
      </c>
      <c r="S1368" s="110">
        <v>0</v>
      </c>
      <c r="T1368" s="110">
        <v>108</v>
      </c>
      <c r="U1368" s="110">
        <v>108</v>
      </c>
      <c r="V1368" s="110">
        <v>0</v>
      </c>
      <c r="W1368" s="110">
        <v>177</v>
      </c>
      <c r="X1368" s="110">
        <v>85</v>
      </c>
      <c r="Y1368" s="110">
        <v>93</v>
      </c>
      <c r="Z1368" s="110">
        <v>1</v>
      </c>
      <c r="AA1368" s="110">
        <v>0</v>
      </c>
      <c r="AB1368" s="110">
        <v>1</v>
      </c>
      <c r="AC1368" s="110">
        <v>137375</v>
      </c>
      <c r="AD1368" s="110">
        <v>122856</v>
      </c>
      <c r="AE1368" s="110">
        <v>0</v>
      </c>
      <c r="AF1368" s="110" t="s">
        <v>366</v>
      </c>
      <c r="AG1368" s="16"/>
      <c r="AH1368" s="16"/>
      <c r="AI1368" s="16"/>
      <c r="AJ1368" s="16"/>
    </row>
    <row r="1369" spans="1:36" ht="14.5" x14ac:dyDescent="0.3">
      <c r="A1369" s="110" t="s">
        <v>128</v>
      </c>
      <c r="B1369" s="110">
        <v>30</v>
      </c>
      <c r="C1369" s="110">
        <v>156</v>
      </c>
      <c r="D1369" s="110">
        <v>0</v>
      </c>
      <c r="E1369" s="110">
        <v>1</v>
      </c>
      <c r="F1369" s="110">
        <v>3600</v>
      </c>
      <c r="G1369" s="110">
        <v>1</v>
      </c>
      <c r="H1369" s="110">
        <f t="shared" si="45"/>
        <v>1</v>
      </c>
      <c r="I1369" s="110">
        <v>820</v>
      </c>
      <c r="J1369" s="110">
        <v>820</v>
      </c>
      <c r="K1369" s="110">
        <f t="shared" si="46"/>
        <v>0</v>
      </c>
      <c r="L1369" s="110">
        <v>0</v>
      </c>
      <c r="M1369" s="110">
        <v>820</v>
      </c>
      <c r="N1369" s="110">
        <v>0.246</v>
      </c>
      <c r="O1369" s="110">
        <v>1.0999999999999999E-2</v>
      </c>
      <c r="P1369" s="110">
        <v>0.23100000000000001</v>
      </c>
      <c r="Q1369" s="110">
        <v>0.14499999999999999</v>
      </c>
      <c r="R1369" s="110">
        <v>6.4000000000000001E-2</v>
      </c>
      <c r="S1369" s="110">
        <v>0</v>
      </c>
      <c r="T1369" s="110">
        <v>113</v>
      </c>
      <c r="U1369" s="110">
        <v>113</v>
      </c>
      <c r="V1369" s="110">
        <v>0</v>
      </c>
      <c r="W1369" s="110">
        <v>200</v>
      </c>
      <c r="X1369" s="110">
        <v>115</v>
      </c>
      <c r="Y1369" s="110">
        <v>105</v>
      </c>
      <c r="Z1369" s="110">
        <v>1</v>
      </c>
      <c r="AA1369" s="110">
        <v>0</v>
      </c>
      <c r="AB1369" s="110">
        <v>1</v>
      </c>
      <c r="AC1369" s="110">
        <v>76223</v>
      </c>
      <c r="AD1369" s="110">
        <v>68488</v>
      </c>
      <c r="AE1369" s="110">
        <v>0</v>
      </c>
      <c r="AF1369" s="110" t="s">
        <v>366</v>
      </c>
      <c r="AG1369" s="16"/>
      <c r="AH1369" s="16"/>
      <c r="AI1369" s="16"/>
      <c r="AJ1369" s="16"/>
    </row>
    <row r="1370" spans="1:36" ht="14.5" x14ac:dyDescent="0.3">
      <c r="A1370" s="110" t="s">
        <v>129</v>
      </c>
      <c r="B1370" s="110">
        <v>30</v>
      </c>
      <c r="C1370" s="110">
        <v>186</v>
      </c>
      <c r="D1370" s="110">
        <v>0</v>
      </c>
      <c r="E1370" s="110">
        <v>1</v>
      </c>
      <c r="F1370" s="110">
        <v>3600</v>
      </c>
      <c r="G1370" s="110">
        <v>1</v>
      </c>
      <c r="H1370" s="110">
        <f t="shared" si="45"/>
        <v>1</v>
      </c>
      <c r="I1370" s="110">
        <v>790</v>
      </c>
      <c r="J1370" s="110">
        <v>790</v>
      </c>
      <c r="K1370" s="110">
        <f t="shared" si="46"/>
        <v>0</v>
      </c>
      <c r="L1370" s="110">
        <v>0</v>
      </c>
      <c r="M1370" s="110">
        <v>790</v>
      </c>
      <c r="N1370" s="110">
        <v>0.73299999999999998</v>
      </c>
      <c r="O1370" s="110">
        <v>1.4E-2</v>
      </c>
      <c r="P1370" s="110">
        <v>0.70299999999999996</v>
      </c>
      <c r="Q1370" s="110">
        <v>0.32300000000000001</v>
      </c>
      <c r="R1370" s="110">
        <v>0.29399999999999998</v>
      </c>
      <c r="S1370" s="110">
        <v>0</v>
      </c>
      <c r="T1370" s="110">
        <v>188</v>
      </c>
      <c r="U1370" s="110">
        <v>188</v>
      </c>
      <c r="V1370" s="110">
        <v>0</v>
      </c>
      <c r="W1370" s="110">
        <v>297</v>
      </c>
      <c r="X1370" s="110">
        <v>177</v>
      </c>
      <c r="Y1370" s="110">
        <v>167</v>
      </c>
      <c r="Z1370" s="110">
        <v>1</v>
      </c>
      <c r="AA1370" s="110">
        <v>0</v>
      </c>
      <c r="AB1370" s="110">
        <v>1</v>
      </c>
      <c r="AC1370" s="110">
        <v>372490</v>
      </c>
      <c r="AD1370" s="110">
        <v>343626</v>
      </c>
      <c r="AE1370" s="110">
        <v>0</v>
      </c>
      <c r="AF1370" s="110" t="s">
        <v>366</v>
      </c>
      <c r="AG1370" s="16"/>
      <c r="AH1370" s="16"/>
      <c r="AI1370" s="16"/>
      <c r="AJ1370" s="16"/>
    </row>
    <row r="1371" spans="1:36" ht="14.5" x14ac:dyDescent="0.3">
      <c r="A1371" s="110" t="s">
        <v>130</v>
      </c>
      <c r="B1371" s="110">
        <v>30</v>
      </c>
      <c r="C1371" s="110">
        <v>156</v>
      </c>
      <c r="D1371" s="110">
        <v>0</v>
      </c>
      <c r="E1371" s="110">
        <v>1</v>
      </c>
      <c r="F1371" s="110">
        <v>3600</v>
      </c>
      <c r="G1371" s="110">
        <v>1</v>
      </c>
      <c r="H1371" s="110">
        <f t="shared" si="45"/>
        <v>1</v>
      </c>
      <c r="I1371" s="110">
        <v>852</v>
      </c>
      <c r="J1371" s="110">
        <v>852</v>
      </c>
      <c r="K1371" s="110">
        <f t="shared" si="46"/>
        <v>0</v>
      </c>
      <c r="L1371" s="110">
        <v>0</v>
      </c>
      <c r="M1371" s="110">
        <v>852</v>
      </c>
      <c r="N1371" s="110">
        <v>0.45600000000000002</v>
      </c>
      <c r="O1371" s="110">
        <v>1.2999999999999999E-2</v>
      </c>
      <c r="P1371" s="110">
        <v>0.42199999999999999</v>
      </c>
      <c r="Q1371" s="110">
        <v>0.20799999999999999</v>
      </c>
      <c r="R1371" s="110">
        <v>0.17199999999999999</v>
      </c>
      <c r="S1371" s="110">
        <v>0</v>
      </c>
      <c r="T1371" s="110">
        <v>202</v>
      </c>
      <c r="U1371" s="110">
        <v>202</v>
      </c>
      <c r="V1371" s="110">
        <v>0</v>
      </c>
      <c r="W1371" s="110">
        <v>306</v>
      </c>
      <c r="X1371" s="110">
        <v>180</v>
      </c>
      <c r="Y1371" s="110">
        <v>170</v>
      </c>
      <c r="Z1371" s="110">
        <v>1</v>
      </c>
      <c r="AA1371" s="110">
        <v>0</v>
      </c>
      <c r="AB1371" s="110">
        <v>1</v>
      </c>
      <c r="AC1371" s="110">
        <v>123275</v>
      </c>
      <c r="AD1371" s="110">
        <v>130075</v>
      </c>
      <c r="AE1371" s="110">
        <v>0</v>
      </c>
      <c r="AF1371" s="110" t="s">
        <v>366</v>
      </c>
      <c r="AG1371" s="16"/>
      <c r="AH1371" s="16"/>
      <c r="AI1371" s="16"/>
      <c r="AJ1371" s="16"/>
    </row>
    <row r="1372" spans="1:36" ht="14.5" x14ac:dyDescent="0.3">
      <c r="A1372" s="110" t="s">
        <v>131</v>
      </c>
      <c r="B1372" s="110">
        <v>30</v>
      </c>
      <c r="C1372" s="110">
        <v>165</v>
      </c>
      <c r="D1372" s="110">
        <v>0</v>
      </c>
      <c r="E1372" s="110">
        <v>1</v>
      </c>
      <c r="F1372" s="110">
        <v>3600</v>
      </c>
      <c r="G1372" s="110">
        <v>1</v>
      </c>
      <c r="H1372" s="110">
        <f t="shared" si="45"/>
        <v>1</v>
      </c>
      <c r="I1372" s="110">
        <v>1001</v>
      </c>
      <c r="J1372" s="110">
        <v>1001</v>
      </c>
      <c r="K1372" s="110">
        <f t="shared" si="46"/>
        <v>0</v>
      </c>
      <c r="L1372" s="110">
        <v>0</v>
      </c>
      <c r="M1372" s="110">
        <v>999</v>
      </c>
      <c r="N1372" s="110">
        <v>0.46400000000000002</v>
      </c>
      <c r="O1372" s="110">
        <v>1.6E-2</v>
      </c>
      <c r="P1372" s="110">
        <v>0.41799999999999998</v>
      </c>
      <c r="Q1372" s="110">
        <v>0.22600000000000001</v>
      </c>
      <c r="R1372" s="110">
        <v>0.15</v>
      </c>
      <c r="S1372" s="110">
        <v>0</v>
      </c>
      <c r="T1372" s="110">
        <v>270</v>
      </c>
      <c r="U1372" s="110">
        <v>270</v>
      </c>
      <c r="V1372" s="110">
        <v>0</v>
      </c>
      <c r="W1372" s="110">
        <v>637</v>
      </c>
      <c r="X1372" s="110">
        <v>271</v>
      </c>
      <c r="Y1372" s="110">
        <v>304</v>
      </c>
      <c r="Z1372" s="110">
        <v>8</v>
      </c>
      <c r="AA1372" s="110">
        <v>0</v>
      </c>
      <c r="AB1372" s="110">
        <v>1</v>
      </c>
      <c r="AC1372" s="110">
        <v>57866</v>
      </c>
      <c r="AD1372" s="110">
        <v>46970</v>
      </c>
      <c r="AE1372" s="110">
        <v>0</v>
      </c>
      <c r="AF1372" s="110" t="s">
        <v>366</v>
      </c>
      <c r="AG1372" s="16"/>
      <c r="AH1372" s="16"/>
      <c r="AI1372" s="16"/>
      <c r="AJ1372" s="16"/>
    </row>
    <row r="1373" spans="1:36" ht="14.5" x14ac:dyDescent="0.3">
      <c r="A1373" s="110" t="s">
        <v>132</v>
      </c>
      <c r="B1373" s="110">
        <v>30</v>
      </c>
      <c r="C1373" s="110">
        <v>160</v>
      </c>
      <c r="D1373" s="110">
        <v>0</v>
      </c>
      <c r="E1373" s="110">
        <v>1</v>
      </c>
      <c r="F1373" s="110">
        <v>3600</v>
      </c>
      <c r="G1373" s="110">
        <v>1</v>
      </c>
      <c r="H1373" s="110">
        <f t="shared" si="45"/>
        <v>1</v>
      </c>
      <c r="I1373" s="110">
        <v>757</v>
      </c>
      <c r="J1373" s="110">
        <v>757</v>
      </c>
      <c r="K1373" s="110">
        <f t="shared" si="46"/>
        <v>0</v>
      </c>
      <c r="L1373" s="110">
        <v>0</v>
      </c>
      <c r="M1373" s="110">
        <v>757</v>
      </c>
      <c r="N1373" s="110">
        <v>0.996</v>
      </c>
      <c r="O1373" s="110">
        <v>1.4E-2</v>
      </c>
      <c r="P1373" s="110">
        <v>0.95399999999999996</v>
      </c>
      <c r="Q1373" s="110">
        <v>0.45</v>
      </c>
      <c r="R1373" s="110">
        <v>0.377</v>
      </c>
      <c r="S1373" s="110">
        <v>0</v>
      </c>
      <c r="T1373" s="110">
        <v>353</v>
      </c>
      <c r="U1373" s="110">
        <v>350</v>
      </c>
      <c r="V1373" s="110">
        <v>0</v>
      </c>
      <c r="W1373" s="110">
        <v>642</v>
      </c>
      <c r="X1373" s="110">
        <v>322</v>
      </c>
      <c r="Y1373" s="110">
        <v>362</v>
      </c>
      <c r="Z1373" s="110">
        <v>2</v>
      </c>
      <c r="AA1373" s="110">
        <v>0</v>
      </c>
      <c r="AB1373" s="110">
        <v>2</v>
      </c>
      <c r="AC1373" s="110">
        <v>221431</v>
      </c>
      <c r="AD1373" s="110">
        <v>198573</v>
      </c>
      <c r="AE1373" s="110">
        <v>0</v>
      </c>
      <c r="AF1373" s="110" t="s">
        <v>366</v>
      </c>
      <c r="AG1373" s="16"/>
      <c r="AH1373" s="16"/>
      <c r="AI1373" s="16"/>
      <c r="AJ1373" s="16"/>
    </row>
    <row r="1374" spans="1:36" ht="14.5" x14ac:dyDescent="0.3">
      <c r="A1374" s="110" t="s">
        <v>133</v>
      </c>
      <c r="B1374" s="110">
        <v>30</v>
      </c>
      <c r="C1374" s="110">
        <v>199</v>
      </c>
      <c r="D1374" s="110">
        <v>0</v>
      </c>
      <c r="E1374" s="110">
        <v>1</v>
      </c>
      <c r="F1374" s="110">
        <v>3600</v>
      </c>
      <c r="G1374" s="110">
        <v>1</v>
      </c>
      <c r="H1374" s="110">
        <f t="shared" si="45"/>
        <v>1</v>
      </c>
      <c r="I1374" s="110">
        <v>683</v>
      </c>
      <c r="J1374" s="110">
        <v>683</v>
      </c>
      <c r="K1374" s="110">
        <f t="shared" si="46"/>
        <v>0</v>
      </c>
      <c r="L1374" s="110">
        <v>0</v>
      </c>
      <c r="M1374" s="110">
        <v>683</v>
      </c>
      <c r="N1374" s="110">
        <v>2.3E-2</v>
      </c>
      <c r="O1374" s="110">
        <v>1.4E-2</v>
      </c>
      <c r="P1374" s="110">
        <v>2.3E-2</v>
      </c>
      <c r="Q1374" s="110">
        <v>5.0000000000000001E-3</v>
      </c>
      <c r="R1374" s="110">
        <v>1.4E-2</v>
      </c>
      <c r="S1374" s="110">
        <v>0</v>
      </c>
      <c r="T1374" s="110">
        <v>11</v>
      </c>
      <c r="U1374" s="110">
        <v>11</v>
      </c>
      <c r="V1374" s="110">
        <v>0</v>
      </c>
      <c r="W1374" s="110">
        <v>7</v>
      </c>
      <c r="X1374" s="110">
        <v>5</v>
      </c>
      <c r="Y1374" s="110">
        <v>1</v>
      </c>
      <c r="Z1374" s="110">
        <v>1</v>
      </c>
      <c r="AA1374" s="110">
        <v>0</v>
      </c>
      <c r="AB1374" s="110">
        <v>1</v>
      </c>
      <c r="AC1374" s="110">
        <v>20071</v>
      </c>
      <c r="AD1374" s="110">
        <v>17492</v>
      </c>
      <c r="AE1374" s="110">
        <v>0</v>
      </c>
      <c r="AF1374" s="110" t="s">
        <v>366</v>
      </c>
      <c r="AG1374" s="16"/>
      <c r="AH1374" s="16"/>
      <c r="AI1374" s="16"/>
      <c r="AJ1374" s="16"/>
    </row>
    <row r="1375" spans="1:36" ht="14.5" x14ac:dyDescent="0.3">
      <c r="A1375" s="110" t="s">
        <v>134</v>
      </c>
      <c r="B1375" s="110">
        <v>30</v>
      </c>
      <c r="C1375" s="110">
        <v>197</v>
      </c>
      <c r="D1375" s="110">
        <v>0</v>
      </c>
      <c r="E1375" s="110">
        <v>1</v>
      </c>
      <c r="F1375" s="110">
        <v>3600</v>
      </c>
      <c r="G1375" s="110">
        <v>1</v>
      </c>
      <c r="H1375" s="110">
        <f t="shared" si="45"/>
        <v>1</v>
      </c>
      <c r="I1375" s="110">
        <v>750</v>
      </c>
      <c r="J1375" s="110">
        <v>750</v>
      </c>
      <c r="K1375" s="110">
        <f t="shared" si="46"/>
        <v>0</v>
      </c>
      <c r="L1375" s="110">
        <v>0</v>
      </c>
      <c r="M1375" s="110">
        <v>750</v>
      </c>
      <c r="N1375" s="110">
        <v>0.12</v>
      </c>
      <c r="O1375" s="110">
        <v>1.2999999999999999E-2</v>
      </c>
      <c r="P1375" s="110">
        <v>0.11799999999999999</v>
      </c>
      <c r="Q1375" s="110">
        <v>4.7E-2</v>
      </c>
      <c r="R1375" s="110">
        <v>6.0999999999999999E-2</v>
      </c>
      <c r="S1375" s="110">
        <v>0</v>
      </c>
      <c r="T1375" s="110">
        <v>52</v>
      </c>
      <c r="U1375" s="110">
        <v>52</v>
      </c>
      <c r="V1375" s="110">
        <v>0</v>
      </c>
      <c r="W1375" s="110">
        <v>66</v>
      </c>
      <c r="X1375" s="110">
        <v>38</v>
      </c>
      <c r="Y1375" s="110">
        <v>30</v>
      </c>
      <c r="Z1375" s="110">
        <v>1</v>
      </c>
      <c r="AA1375" s="110">
        <v>0</v>
      </c>
      <c r="AB1375" s="110">
        <v>1</v>
      </c>
      <c r="AC1375" s="110">
        <v>55396</v>
      </c>
      <c r="AD1375" s="110">
        <v>48911</v>
      </c>
      <c r="AE1375" s="110">
        <v>0</v>
      </c>
      <c r="AF1375" s="110" t="s">
        <v>366</v>
      </c>
      <c r="AG1375" s="16"/>
      <c r="AH1375" s="16"/>
      <c r="AI1375" s="16"/>
      <c r="AJ1375" s="16"/>
    </row>
    <row r="1376" spans="1:36" ht="14.5" x14ac:dyDescent="0.3">
      <c r="A1376" s="110" t="s">
        <v>135</v>
      </c>
      <c r="B1376" s="110">
        <v>30</v>
      </c>
      <c r="C1376" s="110">
        <v>156</v>
      </c>
      <c r="D1376" s="110">
        <v>0</v>
      </c>
      <c r="E1376" s="110">
        <v>1</v>
      </c>
      <c r="F1376" s="110">
        <v>3600</v>
      </c>
      <c r="G1376" s="110">
        <v>1</v>
      </c>
      <c r="H1376" s="110">
        <f t="shared" si="45"/>
        <v>1</v>
      </c>
      <c r="I1376" s="110">
        <v>749</v>
      </c>
      <c r="J1376" s="110">
        <v>749</v>
      </c>
      <c r="K1376" s="110">
        <f t="shared" si="46"/>
        <v>0</v>
      </c>
      <c r="L1376" s="110">
        <v>0</v>
      </c>
      <c r="M1376" s="110">
        <v>749</v>
      </c>
      <c r="N1376" s="110">
        <v>2.1999999999999999E-2</v>
      </c>
      <c r="O1376" s="110">
        <v>1.4999999999999999E-2</v>
      </c>
      <c r="P1376" s="110">
        <v>2.1999999999999999E-2</v>
      </c>
      <c r="Q1376" s="110">
        <v>0.01</v>
      </c>
      <c r="R1376" s="110">
        <v>8.0000000000000002E-3</v>
      </c>
      <c r="S1376" s="110">
        <v>0</v>
      </c>
      <c r="T1376" s="110">
        <v>13</v>
      </c>
      <c r="U1376" s="110">
        <v>13</v>
      </c>
      <c r="V1376" s="110">
        <v>0</v>
      </c>
      <c r="W1376" s="110">
        <v>6</v>
      </c>
      <c r="X1376" s="110">
        <v>4</v>
      </c>
      <c r="Y1376" s="110">
        <v>1</v>
      </c>
      <c r="Z1376" s="110">
        <v>1</v>
      </c>
      <c r="AA1376" s="110">
        <v>0</v>
      </c>
      <c r="AB1376" s="110">
        <v>1</v>
      </c>
      <c r="AC1376" s="110">
        <v>11263</v>
      </c>
      <c r="AD1376" s="110">
        <v>10092</v>
      </c>
      <c r="AE1376" s="110">
        <v>0</v>
      </c>
      <c r="AF1376" s="110" t="s">
        <v>366</v>
      </c>
      <c r="AG1376" s="16"/>
      <c r="AH1376" s="16"/>
      <c r="AI1376" s="16"/>
      <c r="AJ1376" s="16"/>
    </row>
    <row r="1377" spans="1:36" ht="14.5" x14ac:dyDescent="0.3">
      <c r="A1377" s="110" t="s">
        <v>136</v>
      </c>
      <c r="B1377" s="110">
        <v>30</v>
      </c>
      <c r="C1377" s="110">
        <v>199</v>
      </c>
      <c r="D1377" s="110">
        <v>0</v>
      </c>
      <c r="E1377" s="110">
        <v>1</v>
      </c>
      <c r="F1377" s="110">
        <v>3600</v>
      </c>
      <c r="G1377" s="110">
        <v>1</v>
      </c>
      <c r="H1377" s="110">
        <f t="shared" si="45"/>
        <v>1</v>
      </c>
      <c r="I1377" s="110">
        <v>787</v>
      </c>
      <c r="J1377" s="110">
        <v>787</v>
      </c>
      <c r="K1377" s="110">
        <f t="shared" si="46"/>
        <v>0</v>
      </c>
      <c r="L1377" s="110">
        <v>0</v>
      </c>
      <c r="M1377" s="110">
        <v>787</v>
      </c>
      <c r="N1377" s="110">
        <v>4.2000000000000003E-2</v>
      </c>
      <c r="O1377" s="110">
        <v>1.2E-2</v>
      </c>
      <c r="P1377" s="110">
        <v>0.04</v>
      </c>
      <c r="Q1377" s="110">
        <v>2.4E-2</v>
      </c>
      <c r="R1377" s="110">
        <v>1.0999999999999999E-2</v>
      </c>
      <c r="S1377" s="110">
        <v>0</v>
      </c>
      <c r="T1377" s="110">
        <v>26</v>
      </c>
      <c r="U1377" s="110">
        <v>26</v>
      </c>
      <c r="V1377" s="110">
        <v>0</v>
      </c>
      <c r="W1377" s="110">
        <v>25</v>
      </c>
      <c r="X1377" s="110">
        <v>14</v>
      </c>
      <c r="Y1377" s="110">
        <v>10</v>
      </c>
      <c r="Z1377" s="110">
        <v>1</v>
      </c>
      <c r="AA1377" s="110">
        <v>0</v>
      </c>
      <c r="AB1377" s="110">
        <v>1</v>
      </c>
      <c r="AC1377" s="110">
        <v>25923</v>
      </c>
      <c r="AD1377" s="110">
        <v>24238</v>
      </c>
      <c r="AE1377" s="110">
        <v>0</v>
      </c>
      <c r="AF1377" s="110" t="s">
        <v>366</v>
      </c>
      <c r="AG1377" s="16"/>
      <c r="AH1377" s="16"/>
      <c r="AI1377" s="16"/>
      <c r="AJ1377" s="16"/>
    </row>
    <row r="1378" spans="1:36" ht="14.5" x14ac:dyDescent="0.3">
      <c r="A1378" s="110" t="s">
        <v>137</v>
      </c>
      <c r="B1378" s="110">
        <v>30</v>
      </c>
      <c r="C1378" s="110">
        <v>153</v>
      </c>
      <c r="D1378" s="110">
        <v>0</v>
      </c>
      <c r="E1378" s="110">
        <v>1</v>
      </c>
      <c r="F1378" s="110">
        <v>3600</v>
      </c>
      <c r="G1378" s="110">
        <v>1</v>
      </c>
      <c r="H1378" s="110">
        <f t="shared" si="45"/>
        <v>1</v>
      </c>
      <c r="I1378" s="110">
        <v>751</v>
      </c>
      <c r="J1378" s="110">
        <v>751</v>
      </c>
      <c r="K1378" s="110">
        <f t="shared" si="46"/>
        <v>0</v>
      </c>
      <c r="L1378" s="110">
        <v>0</v>
      </c>
      <c r="M1378" s="110">
        <v>751</v>
      </c>
      <c r="N1378" s="110">
        <v>4.4999999999999998E-2</v>
      </c>
      <c r="O1378" s="110">
        <v>1.2999999999999999E-2</v>
      </c>
      <c r="P1378" s="110">
        <v>4.4999999999999998E-2</v>
      </c>
      <c r="Q1378" s="110">
        <v>2.3E-2</v>
      </c>
      <c r="R1378" s="110">
        <v>1.7000000000000001E-2</v>
      </c>
      <c r="S1378" s="110">
        <v>0</v>
      </c>
      <c r="T1378" s="110">
        <v>25</v>
      </c>
      <c r="U1378" s="110">
        <v>25</v>
      </c>
      <c r="V1378" s="110">
        <v>0</v>
      </c>
      <c r="W1378" s="110">
        <v>24</v>
      </c>
      <c r="X1378" s="110">
        <v>14</v>
      </c>
      <c r="Y1378" s="110">
        <v>8</v>
      </c>
      <c r="Z1378" s="110">
        <v>1</v>
      </c>
      <c r="AA1378" s="110">
        <v>0</v>
      </c>
      <c r="AB1378" s="110">
        <v>1</v>
      </c>
      <c r="AC1378" s="110">
        <v>34454</v>
      </c>
      <c r="AD1378" s="110">
        <v>30006</v>
      </c>
      <c r="AE1378" s="110">
        <v>0</v>
      </c>
      <c r="AF1378" s="110" t="s">
        <v>366</v>
      </c>
      <c r="AG1378" s="16"/>
      <c r="AH1378" s="16"/>
      <c r="AI1378" s="16"/>
      <c r="AJ1378" s="16"/>
    </row>
    <row r="1379" spans="1:36" ht="14.5" x14ac:dyDescent="0.3">
      <c r="A1379" s="110" t="s">
        <v>138</v>
      </c>
      <c r="B1379" s="110">
        <v>30</v>
      </c>
      <c r="C1379" s="110">
        <v>195</v>
      </c>
      <c r="D1379" s="110">
        <v>0</v>
      </c>
      <c r="E1379" s="110">
        <v>1</v>
      </c>
      <c r="F1379" s="110">
        <v>3600</v>
      </c>
      <c r="G1379" s="110">
        <v>1</v>
      </c>
      <c r="H1379" s="110">
        <f t="shared" si="45"/>
        <v>1</v>
      </c>
      <c r="I1379" s="110">
        <v>835</v>
      </c>
      <c r="J1379" s="110">
        <v>835</v>
      </c>
      <c r="K1379" s="110">
        <f t="shared" si="46"/>
        <v>0</v>
      </c>
      <c r="L1379" s="110">
        <v>0</v>
      </c>
      <c r="M1379" s="110">
        <v>835</v>
      </c>
      <c r="N1379" s="110">
        <v>0.27</v>
      </c>
      <c r="O1379" s="110">
        <v>1.2E-2</v>
      </c>
      <c r="P1379" s="110">
        <v>0.25900000000000001</v>
      </c>
      <c r="Q1379" s="110">
        <v>0.121</v>
      </c>
      <c r="R1379" s="110">
        <v>0.114</v>
      </c>
      <c r="S1379" s="110">
        <v>0</v>
      </c>
      <c r="T1379" s="110">
        <v>97</v>
      </c>
      <c r="U1379" s="110">
        <v>97</v>
      </c>
      <c r="V1379" s="110">
        <v>0</v>
      </c>
      <c r="W1379" s="110">
        <v>149</v>
      </c>
      <c r="X1379" s="110">
        <v>77</v>
      </c>
      <c r="Y1379" s="110">
        <v>69</v>
      </c>
      <c r="Z1379" s="110">
        <v>1</v>
      </c>
      <c r="AA1379" s="110">
        <v>0</v>
      </c>
      <c r="AB1379" s="110">
        <v>1</v>
      </c>
      <c r="AC1379" s="110">
        <v>140652</v>
      </c>
      <c r="AD1379" s="110">
        <v>128242</v>
      </c>
      <c r="AE1379" s="110">
        <v>0</v>
      </c>
      <c r="AF1379" s="110" t="s">
        <v>366</v>
      </c>
      <c r="AG1379" s="16"/>
      <c r="AH1379" s="16"/>
      <c r="AI1379" s="16"/>
      <c r="AJ1379" s="16"/>
    </row>
    <row r="1380" spans="1:36" ht="14.5" x14ac:dyDescent="0.3">
      <c r="A1380" s="110" t="s">
        <v>139</v>
      </c>
      <c r="B1380" s="110">
        <v>30</v>
      </c>
      <c r="C1380" s="110">
        <v>179</v>
      </c>
      <c r="D1380" s="110">
        <v>0</v>
      </c>
      <c r="E1380" s="110">
        <v>1</v>
      </c>
      <c r="F1380" s="110">
        <v>3600</v>
      </c>
      <c r="G1380" s="110">
        <v>1</v>
      </c>
      <c r="H1380" s="110">
        <f t="shared" si="45"/>
        <v>1</v>
      </c>
      <c r="I1380" s="110">
        <v>763</v>
      </c>
      <c r="J1380" s="110">
        <v>763</v>
      </c>
      <c r="K1380" s="110">
        <f t="shared" si="46"/>
        <v>0</v>
      </c>
      <c r="L1380" s="110">
        <v>0</v>
      </c>
      <c r="M1380" s="110">
        <v>763</v>
      </c>
      <c r="N1380" s="110">
        <v>0.69399999999999995</v>
      </c>
      <c r="O1380" s="110">
        <v>1.2E-2</v>
      </c>
      <c r="P1380" s="110">
        <v>0.66500000000000004</v>
      </c>
      <c r="Q1380" s="110">
        <v>0.30599999999999999</v>
      </c>
      <c r="R1380" s="110">
        <v>0.312</v>
      </c>
      <c r="S1380" s="110">
        <v>0</v>
      </c>
      <c r="T1380" s="110">
        <v>212</v>
      </c>
      <c r="U1380" s="110">
        <v>212</v>
      </c>
      <c r="V1380" s="110">
        <v>0</v>
      </c>
      <c r="W1380" s="110">
        <v>325</v>
      </c>
      <c r="X1380" s="110">
        <v>160</v>
      </c>
      <c r="Y1380" s="110">
        <v>163</v>
      </c>
      <c r="Z1380" s="110">
        <v>1</v>
      </c>
      <c r="AA1380" s="110">
        <v>0</v>
      </c>
      <c r="AB1380" s="110">
        <v>1</v>
      </c>
      <c r="AC1380" s="110">
        <v>336225</v>
      </c>
      <c r="AD1380" s="110">
        <v>292527</v>
      </c>
      <c r="AE1380" s="110">
        <v>0</v>
      </c>
      <c r="AF1380" s="110" t="s">
        <v>366</v>
      </c>
      <c r="AG1380" s="16"/>
      <c r="AH1380" s="16"/>
      <c r="AI1380" s="16"/>
      <c r="AJ1380" s="16"/>
    </row>
    <row r="1381" spans="1:36" ht="14.5" x14ac:dyDescent="0.3">
      <c r="A1381" s="110" t="s">
        <v>140</v>
      </c>
      <c r="B1381" s="110">
        <v>30</v>
      </c>
      <c r="C1381" s="110">
        <v>154</v>
      </c>
      <c r="D1381" s="110">
        <v>0</v>
      </c>
      <c r="E1381" s="110">
        <v>1</v>
      </c>
      <c r="F1381" s="110">
        <v>3600</v>
      </c>
      <c r="G1381" s="110">
        <v>1</v>
      </c>
      <c r="H1381" s="110">
        <f t="shared" si="45"/>
        <v>1</v>
      </c>
      <c r="I1381" s="110">
        <v>768</v>
      </c>
      <c r="J1381" s="110">
        <v>768</v>
      </c>
      <c r="K1381" s="110">
        <f t="shared" si="46"/>
        <v>0</v>
      </c>
      <c r="L1381" s="110">
        <v>0</v>
      </c>
      <c r="M1381" s="110">
        <v>768</v>
      </c>
      <c r="N1381" s="110">
        <v>0.65</v>
      </c>
      <c r="O1381" s="110">
        <v>1.2999999999999999E-2</v>
      </c>
      <c r="P1381" s="110">
        <v>0.63</v>
      </c>
      <c r="Q1381" s="110">
        <v>0.27200000000000002</v>
      </c>
      <c r="R1381" s="110">
        <v>0.308</v>
      </c>
      <c r="S1381" s="110">
        <v>0</v>
      </c>
      <c r="T1381" s="110">
        <v>270</v>
      </c>
      <c r="U1381" s="110">
        <v>219</v>
      </c>
      <c r="V1381" s="110">
        <v>0</v>
      </c>
      <c r="W1381" s="110">
        <v>405</v>
      </c>
      <c r="X1381" s="110">
        <v>250</v>
      </c>
      <c r="Y1381" s="110">
        <v>131</v>
      </c>
      <c r="Z1381" s="110">
        <v>2</v>
      </c>
      <c r="AA1381" s="110">
        <v>0</v>
      </c>
      <c r="AB1381" s="110">
        <v>1</v>
      </c>
      <c r="AC1381" s="110">
        <v>123171</v>
      </c>
      <c r="AD1381" s="110">
        <v>95464</v>
      </c>
      <c r="AE1381" s="110">
        <v>0</v>
      </c>
      <c r="AF1381" s="110" t="s">
        <v>366</v>
      </c>
      <c r="AG1381" s="16"/>
      <c r="AH1381" s="16"/>
      <c r="AI1381" s="16"/>
      <c r="AJ1381" s="16"/>
    </row>
    <row r="1382" spans="1:36" ht="14.5" x14ac:dyDescent="0.3">
      <c r="A1382" s="110" t="s">
        <v>141</v>
      </c>
      <c r="B1382" s="110">
        <v>30</v>
      </c>
      <c r="C1382" s="110">
        <v>195</v>
      </c>
      <c r="D1382" s="110">
        <v>0</v>
      </c>
      <c r="E1382" s="110">
        <v>1</v>
      </c>
      <c r="F1382" s="110">
        <v>3600</v>
      </c>
      <c r="G1382" s="110">
        <v>1</v>
      </c>
      <c r="H1382" s="110">
        <f t="shared" si="45"/>
        <v>1</v>
      </c>
      <c r="I1382" s="110">
        <v>773</v>
      </c>
      <c r="J1382" s="110">
        <v>773</v>
      </c>
      <c r="K1382" s="110">
        <f t="shared" si="46"/>
        <v>0</v>
      </c>
      <c r="L1382" s="110">
        <v>0</v>
      </c>
      <c r="M1382" s="110">
        <v>773</v>
      </c>
      <c r="N1382" s="110">
        <v>0.14799999999999999</v>
      </c>
      <c r="O1382" s="110">
        <v>1.4E-2</v>
      </c>
      <c r="P1382" s="110">
        <v>0.14699999999999999</v>
      </c>
      <c r="Q1382" s="110">
        <v>5.8999999999999997E-2</v>
      </c>
      <c r="R1382" s="110">
        <v>6.8000000000000005E-2</v>
      </c>
      <c r="S1382" s="110">
        <v>0</v>
      </c>
      <c r="T1382" s="110">
        <v>72</v>
      </c>
      <c r="U1382" s="110">
        <v>70</v>
      </c>
      <c r="V1382" s="110">
        <v>0</v>
      </c>
      <c r="W1382" s="110">
        <v>112</v>
      </c>
      <c r="X1382" s="110">
        <v>49</v>
      </c>
      <c r="Y1382" s="110">
        <v>44</v>
      </c>
      <c r="Z1382" s="110">
        <v>1</v>
      </c>
      <c r="AA1382" s="110">
        <v>0</v>
      </c>
      <c r="AB1382" s="110">
        <v>1</v>
      </c>
      <c r="AC1382" s="110">
        <v>101470</v>
      </c>
      <c r="AD1382" s="110">
        <v>88998</v>
      </c>
      <c r="AE1382" s="110">
        <v>0</v>
      </c>
      <c r="AF1382" s="110" t="s">
        <v>366</v>
      </c>
      <c r="AG1382" s="16"/>
      <c r="AH1382" s="16"/>
      <c r="AI1382" s="16"/>
      <c r="AJ1382" s="16"/>
    </row>
    <row r="1383" spans="1:36" ht="14.5" x14ac:dyDescent="0.3">
      <c r="A1383" s="110" t="s">
        <v>142</v>
      </c>
      <c r="B1383" s="110">
        <v>30</v>
      </c>
      <c r="C1383" s="110">
        <v>155</v>
      </c>
      <c r="D1383" s="110">
        <v>0</v>
      </c>
      <c r="E1383" s="110">
        <v>1</v>
      </c>
      <c r="F1383" s="110">
        <v>3600</v>
      </c>
      <c r="G1383" s="110">
        <v>1</v>
      </c>
      <c r="H1383" s="110">
        <f t="shared" si="45"/>
        <v>1</v>
      </c>
      <c r="I1383" s="110">
        <v>964</v>
      </c>
      <c r="J1383" s="110">
        <v>964</v>
      </c>
      <c r="K1383" s="110">
        <f t="shared" si="46"/>
        <v>0</v>
      </c>
      <c r="L1383" s="110">
        <v>0</v>
      </c>
      <c r="M1383" s="110">
        <v>964</v>
      </c>
      <c r="N1383" s="110">
        <v>0.13100000000000001</v>
      </c>
      <c r="O1383" s="110">
        <v>1.2999999999999999E-2</v>
      </c>
      <c r="P1383" s="110">
        <v>0.11899999999999999</v>
      </c>
      <c r="Q1383" s="110">
        <v>6.6000000000000003E-2</v>
      </c>
      <c r="R1383" s="110">
        <v>4.2000000000000003E-2</v>
      </c>
      <c r="S1383" s="110">
        <v>0</v>
      </c>
      <c r="T1383" s="110">
        <v>88</v>
      </c>
      <c r="U1383" s="110">
        <v>88</v>
      </c>
      <c r="V1383" s="110">
        <v>0</v>
      </c>
      <c r="W1383" s="110">
        <v>159</v>
      </c>
      <c r="X1383" s="110">
        <v>78</v>
      </c>
      <c r="Y1383" s="110">
        <v>85</v>
      </c>
      <c r="Z1383" s="110">
        <v>1</v>
      </c>
      <c r="AA1383" s="110">
        <v>0</v>
      </c>
      <c r="AB1383" s="110">
        <v>1</v>
      </c>
      <c r="AC1383" s="110">
        <v>31737</v>
      </c>
      <c r="AD1383" s="110">
        <v>25721</v>
      </c>
      <c r="AE1383" s="110">
        <v>0</v>
      </c>
      <c r="AF1383" s="110" t="s">
        <v>366</v>
      </c>
      <c r="AG1383" s="16"/>
      <c r="AH1383" s="16"/>
      <c r="AI1383" s="16"/>
      <c r="AJ1383" s="16"/>
    </row>
    <row r="1384" spans="1:36" ht="14.5" x14ac:dyDescent="0.3">
      <c r="A1384" s="110" t="s">
        <v>143</v>
      </c>
      <c r="B1384" s="110">
        <v>30</v>
      </c>
      <c r="C1384" s="110">
        <v>151</v>
      </c>
      <c r="D1384" s="110">
        <v>0</v>
      </c>
      <c r="E1384" s="110">
        <v>1</v>
      </c>
      <c r="F1384" s="110">
        <v>3600</v>
      </c>
      <c r="G1384" s="110">
        <v>1</v>
      </c>
      <c r="H1384" s="110">
        <f t="shared" si="45"/>
        <v>1</v>
      </c>
      <c r="I1384" s="110">
        <v>790</v>
      </c>
      <c r="J1384" s="110">
        <v>790</v>
      </c>
      <c r="K1384" s="110">
        <f t="shared" si="46"/>
        <v>0</v>
      </c>
      <c r="L1384" s="110">
        <v>0</v>
      </c>
      <c r="M1384" s="110">
        <v>790</v>
      </c>
      <c r="N1384" s="110">
        <v>0.433</v>
      </c>
      <c r="O1384" s="110">
        <v>1.0999999999999999E-2</v>
      </c>
      <c r="P1384" s="110">
        <v>0.39900000000000002</v>
      </c>
      <c r="Q1384" s="110">
        <v>0.247</v>
      </c>
      <c r="R1384" s="110">
        <v>0.13400000000000001</v>
      </c>
      <c r="S1384" s="110">
        <v>0</v>
      </c>
      <c r="T1384" s="110">
        <v>202</v>
      </c>
      <c r="U1384" s="110">
        <v>202</v>
      </c>
      <c r="V1384" s="110">
        <v>0</v>
      </c>
      <c r="W1384" s="110">
        <v>413</v>
      </c>
      <c r="X1384" s="110">
        <v>231</v>
      </c>
      <c r="Y1384" s="110">
        <v>205</v>
      </c>
      <c r="Z1384" s="110">
        <v>1</v>
      </c>
      <c r="AA1384" s="110">
        <v>0</v>
      </c>
      <c r="AB1384" s="110">
        <v>1</v>
      </c>
      <c r="AC1384" s="110">
        <v>84003</v>
      </c>
      <c r="AD1384" s="110">
        <v>75034</v>
      </c>
      <c r="AE1384" s="110">
        <v>0</v>
      </c>
      <c r="AF1384" s="110" t="s">
        <v>366</v>
      </c>
      <c r="AG1384" s="16"/>
      <c r="AH1384" s="16"/>
      <c r="AI1384" s="16"/>
      <c r="AJ1384" s="16"/>
    </row>
    <row r="1385" spans="1:36" ht="14.5" x14ac:dyDescent="0.3">
      <c r="A1385" s="110" t="s">
        <v>144</v>
      </c>
      <c r="B1385" s="110">
        <v>30</v>
      </c>
      <c r="C1385" s="110">
        <v>180</v>
      </c>
      <c r="D1385" s="110">
        <v>0</v>
      </c>
      <c r="E1385" s="110">
        <v>1</v>
      </c>
      <c r="F1385" s="110">
        <v>3600</v>
      </c>
      <c r="G1385" s="110">
        <v>1</v>
      </c>
      <c r="H1385" s="110">
        <f t="shared" si="45"/>
        <v>1</v>
      </c>
      <c r="I1385" s="110">
        <v>760</v>
      </c>
      <c r="J1385" s="110">
        <v>760</v>
      </c>
      <c r="K1385" s="110">
        <f t="shared" si="46"/>
        <v>0</v>
      </c>
      <c r="L1385" s="110">
        <v>0</v>
      </c>
      <c r="M1385" s="110">
        <v>760</v>
      </c>
      <c r="N1385" s="110">
        <v>0.53500000000000003</v>
      </c>
      <c r="O1385" s="110">
        <v>1.4E-2</v>
      </c>
      <c r="P1385" s="110">
        <v>0.51800000000000002</v>
      </c>
      <c r="Q1385" s="110">
        <v>0.254</v>
      </c>
      <c r="R1385" s="110">
        <v>0.191</v>
      </c>
      <c r="S1385" s="110">
        <v>0</v>
      </c>
      <c r="T1385" s="110">
        <v>180</v>
      </c>
      <c r="U1385" s="110">
        <v>180</v>
      </c>
      <c r="V1385" s="110">
        <v>0</v>
      </c>
      <c r="W1385" s="110">
        <v>360</v>
      </c>
      <c r="X1385" s="110">
        <v>169</v>
      </c>
      <c r="Y1385" s="110">
        <v>188</v>
      </c>
      <c r="Z1385" s="110">
        <v>1</v>
      </c>
      <c r="AA1385" s="110">
        <v>0</v>
      </c>
      <c r="AB1385" s="110">
        <v>1</v>
      </c>
      <c r="AC1385" s="110">
        <v>206561</v>
      </c>
      <c r="AD1385" s="110">
        <v>164079</v>
      </c>
      <c r="AE1385" s="110">
        <v>0</v>
      </c>
      <c r="AF1385" s="110" t="s">
        <v>366</v>
      </c>
      <c r="AG1385" s="16"/>
      <c r="AH1385" s="16"/>
      <c r="AI1385" s="16"/>
      <c r="AJ1385" s="16"/>
    </row>
    <row r="1386" spans="1:36" ht="14.5" x14ac:dyDescent="0.3">
      <c r="A1386" s="110" t="s">
        <v>145</v>
      </c>
      <c r="B1386" s="110">
        <v>30</v>
      </c>
      <c r="C1386" s="110">
        <v>151</v>
      </c>
      <c r="D1386" s="110">
        <v>0</v>
      </c>
      <c r="E1386" s="110">
        <v>1</v>
      </c>
      <c r="F1386" s="110">
        <v>3600</v>
      </c>
      <c r="G1386" s="110">
        <v>1</v>
      </c>
      <c r="H1386" s="110">
        <f t="shared" si="45"/>
        <v>1</v>
      </c>
      <c r="I1386" s="110">
        <v>806</v>
      </c>
      <c r="J1386" s="110">
        <v>806</v>
      </c>
      <c r="K1386" s="110">
        <f t="shared" si="46"/>
        <v>0</v>
      </c>
      <c r="L1386" s="110">
        <v>0</v>
      </c>
      <c r="M1386" s="110">
        <v>806</v>
      </c>
      <c r="N1386" s="110">
        <v>0.19700000000000001</v>
      </c>
      <c r="O1386" s="110">
        <v>1.4999999999999999E-2</v>
      </c>
      <c r="P1386" s="110">
        <v>0.17799999999999999</v>
      </c>
      <c r="Q1386" s="110">
        <v>8.3000000000000004E-2</v>
      </c>
      <c r="R1386" s="110">
        <v>8.5999999999999993E-2</v>
      </c>
      <c r="S1386" s="110">
        <v>0</v>
      </c>
      <c r="T1386" s="110">
        <v>99</v>
      </c>
      <c r="U1386" s="110">
        <v>99</v>
      </c>
      <c r="V1386" s="110">
        <v>0</v>
      </c>
      <c r="W1386" s="110">
        <v>198</v>
      </c>
      <c r="X1386" s="110">
        <v>96</v>
      </c>
      <c r="Y1386" s="110">
        <v>88</v>
      </c>
      <c r="Z1386" s="110">
        <v>1</v>
      </c>
      <c r="AA1386" s="110">
        <v>0</v>
      </c>
      <c r="AB1386" s="110">
        <v>1</v>
      </c>
      <c r="AC1386" s="110">
        <v>57015</v>
      </c>
      <c r="AD1386" s="110">
        <v>49801</v>
      </c>
      <c r="AE1386" s="110">
        <v>0</v>
      </c>
      <c r="AF1386" s="110" t="s">
        <v>366</v>
      </c>
      <c r="AG1386" s="16"/>
      <c r="AH1386" s="16"/>
      <c r="AI1386" s="16"/>
      <c r="AJ1386" s="16"/>
    </row>
    <row r="1387" spans="1:36" ht="14.5" x14ac:dyDescent="0.3">
      <c r="A1387" s="110" t="s">
        <v>146</v>
      </c>
      <c r="B1387" s="110">
        <v>30</v>
      </c>
      <c r="C1387" s="110">
        <v>200</v>
      </c>
      <c r="D1387" s="110">
        <v>0</v>
      </c>
      <c r="E1387" s="110">
        <v>1</v>
      </c>
      <c r="F1387" s="110">
        <v>3600</v>
      </c>
      <c r="G1387" s="110">
        <v>1</v>
      </c>
      <c r="H1387" s="110">
        <f t="shared" si="45"/>
        <v>1</v>
      </c>
      <c r="I1387" s="110">
        <v>881</v>
      </c>
      <c r="J1387" s="110">
        <v>881</v>
      </c>
      <c r="K1387" s="110">
        <f t="shared" si="46"/>
        <v>0</v>
      </c>
      <c r="L1387" s="110">
        <v>0</v>
      </c>
      <c r="M1387" s="110">
        <v>881</v>
      </c>
      <c r="N1387" s="110">
        <v>0.64100000000000001</v>
      </c>
      <c r="O1387" s="110">
        <v>1.4999999999999999E-2</v>
      </c>
      <c r="P1387" s="110">
        <v>0.62</v>
      </c>
      <c r="Q1387" s="110">
        <v>0.29099999999999998</v>
      </c>
      <c r="R1387" s="110">
        <v>0.26100000000000001</v>
      </c>
      <c r="S1387" s="110">
        <v>0</v>
      </c>
      <c r="T1387" s="110">
        <v>232</v>
      </c>
      <c r="U1387" s="110">
        <v>232</v>
      </c>
      <c r="V1387" s="110">
        <v>0</v>
      </c>
      <c r="W1387" s="110">
        <v>503</v>
      </c>
      <c r="X1387" s="110">
        <v>232</v>
      </c>
      <c r="Y1387" s="110">
        <v>236</v>
      </c>
      <c r="Z1387" s="110">
        <v>1</v>
      </c>
      <c r="AA1387" s="110">
        <v>0</v>
      </c>
      <c r="AB1387" s="110">
        <v>1</v>
      </c>
      <c r="AC1387" s="110">
        <v>193743</v>
      </c>
      <c r="AD1387" s="110">
        <v>164580</v>
      </c>
      <c r="AE1387" s="110">
        <v>0</v>
      </c>
      <c r="AF1387" s="110" t="s">
        <v>366</v>
      </c>
      <c r="AG1387" s="16"/>
      <c r="AH1387" s="16"/>
      <c r="AI1387" s="16"/>
      <c r="AJ1387" s="16"/>
    </row>
    <row r="1388" spans="1:36" ht="14.5" x14ac:dyDescent="0.3">
      <c r="A1388" s="110" t="s">
        <v>147</v>
      </c>
      <c r="B1388" s="110">
        <v>30</v>
      </c>
      <c r="C1388" s="110">
        <v>168</v>
      </c>
      <c r="D1388" s="110">
        <v>0</v>
      </c>
      <c r="E1388" s="110">
        <v>1</v>
      </c>
      <c r="F1388" s="110">
        <v>3600</v>
      </c>
      <c r="G1388" s="110">
        <v>1</v>
      </c>
      <c r="H1388" s="110">
        <f t="shared" si="45"/>
        <v>1</v>
      </c>
      <c r="I1388" s="110">
        <v>772</v>
      </c>
      <c r="J1388" s="110">
        <v>772</v>
      </c>
      <c r="K1388" s="110">
        <f t="shared" si="46"/>
        <v>0</v>
      </c>
      <c r="L1388" s="110">
        <v>0</v>
      </c>
      <c r="M1388" s="110">
        <v>772</v>
      </c>
      <c r="N1388" s="110">
        <v>0.13400000000000001</v>
      </c>
      <c r="O1388" s="110">
        <v>8.0000000000000002E-3</v>
      </c>
      <c r="P1388" s="110">
        <v>0.129</v>
      </c>
      <c r="Q1388" s="110">
        <v>6.4000000000000001E-2</v>
      </c>
      <c r="R1388" s="110">
        <v>5.7000000000000002E-2</v>
      </c>
      <c r="S1388" s="110">
        <v>0</v>
      </c>
      <c r="T1388" s="110">
        <v>75</v>
      </c>
      <c r="U1388" s="110">
        <v>75</v>
      </c>
      <c r="V1388" s="110">
        <v>0</v>
      </c>
      <c r="W1388" s="110">
        <v>98</v>
      </c>
      <c r="X1388" s="110">
        <v>55</v>
      </c>
      <c r="Y1388" s="110">
        <v>48</v>
      </c>
      <c r="Z1388" s="110">
        <v>1</v>
      </c>
      <c r="AA1388" s="110">
        <v>0</v>
      </c>
      <c r="AB1388" s="110">
        <v>2</v>
      </c>
      <c r="AC1388" s="110">
        <v>75298</v>
      </c>
      <c r="AD1388" s="110">
        <v>65351</v>
      </c>
      <c r="AE1388" s="110">
        <v>0</v>
      </c>
      <c r="AF1388" s="110" t="s">
        <v>366</v>
      </c>
      <c r="AG1388" s="16"/>
      <c r="AH1388" s="16"/>
      <c r="AI1388" s="16"/>
      <c r="AJ1388" s="16"/>
    </row>
    <row r="1389" spans="1:36" ht="14.5" x14ac:dyDescent="0.3">
      <c r="A1389" s="110" t="s">
        <v>148</v>
      </c>
      <c r="B1389" s="110">
        <v>30</v>
      </c>
      <c r="C1389" s="110">
        <v>160</v>
      </c>
      <c r="D1389" s="110">
        <v>0</v>
      </c>
      <c r="E1389" s="110">
        <v>1</v>
      </c>
      <c r="F1389" s="110">
        <v>3600</v>
      </c>
      <c r="G1389" s="110">
        <v>1</v>
      </c>
      <c r="H1389" s="110">
        <f t="shared" si="45"/>
        <v>1</v>
      </c>
      <c r="I1389" s="110">
        <v>741</v>
      </c>
      <c r="J1389" s="110">
        <v>741</v>
      </c>
      <c r="K1389" s="110">
        <f t="shared" si="46"/>
        <v>0</v>
      </c>
      <c r="L1389" s="110">
        <v>0</v>
      </c>
      <c r="M1389" s="110">
        <v>741</v>
      </c>
      <c r="N1389" s="110">
        <v>0.28799999999999998</v>
      </c>
      <c r="O1389" s="110">
        <v>1.0999999999999999E-2</v>
      </c>
      <c r="P1389" s="110">
        <v>0.27100000000000002</v>
      </c>
      <c r="Q1389" s="110">
        <v>0.129</v>
      </c>
      <c r="R1389" s="110">
        <v>0.109</v>
      </c>
      <c r="S1389" s="110">
        <v>0</v>
      </c>
      <c r="T1389" s="110">
        <v>141</v>
      </c>
      <c r="U1389" s="110">
        <v>141</v>
      </c>
      <c r="V1389" s="110">
        <v>0</v>
      </c>
      <c r="W1389" s="110">
        <v>189</v>
      </c>
      <c r="X1389" s="110">
        <v>108</v>
      </c>
      <c r="Y1389" s="110">
        <v>102</v>
      </c>
      <c r="Z1389" s="110">
        <v>1</v>
      </c>
      <c r="AA1389" s="110">
        <v>0</v>
      </c>
      <c r="AB1389" s="110">
        <v>1</v>
      </c>
      <c r="AC1389" s="110">
        <v>118680</v>
      </c>
      <c r="AD1389" s="110">
        <v>93571</v>
      </c>
      <c r="AE1389" s="110">
        <v>0</v>
      </c>
      <c r="AF1389" s="110" t="s">
        <v>366</v>
      </c>
      <c r="AG1389" s="16"/>
      <c r="AH1389" s="16"/>
      <c r="AI1389" s="16"/>
      <c r="AJ1389" s="16"/>
    </row>
    <row r="1390" spans="1:36" ht="14.5" x14ac:dyDescent="0.3">
      <c r="A1390" s="110" t="s">
        <v>149</v>
      </c>
      <c r="B1390" s="110">
        <v>30</v>
      </c>
      <c r="C1390" s="110">
        <v>175</v>
      </c>
      <c r="D1390" s="110">
        <v>0</v>
      </c>
      <c r="E1390" s="110">
        <v>1</v>
      </c>
      <c r="F1390" s="110">
        <v>3600</v>
      </c>
      <c r="G1390" s="110">
        <v>1</v>
      </c>
      <c r="H1390" s="110">
        <f t="shared" si="45"/>
        <v>1</v>
      </c>
      <c r="I1390" s="110">
        <v>778</v>
      </c>
      <c r="J1390" s="110">
        <v>778</v>
      </c>
      <c r="K1390" s="110">
        <f t="shared" si="46"/>
        <v>0</v>
      </c>
      <c r="L1390" s="110">
        <v>0</v>
      </c>
      <c r="M1390" s="110">
        <v>778</v>
      </c>
      <c r="N1390" s="110">
        <v>0.219</v>
      </c>
      <c r="O1390" s="110">
        <v>0.01</v>
      </c>
      <c r="P1390" s="110">
        <v>0.21</v>
      </c>
      <c r="Q1390" s="110">
        <v>0.123</v>
      </c>
      <c r="R1390" s="110">
        <v>6.6000000000000003E-2</v>
      </c>
      <c r="S1390" s="110">
        <v>0</v>
      </c>
      <c r="T1390" s="110">
        <v>110</v>
      </c>
      <c r="U1390" s="110">
        <v>110</v>
      </c>
      <c r="V1390" s="110">
        <v>0</v>
      </c>
      <c r="W1390" s="110">
        <v>218</v>
      </c>
      <c r="X1390" s="110">
        <v>109</v>
      </c>
      <c r="Y1390" s="110">
        <v>94</v>
      </c>
      <c r="Z1390" s="110">
        <v>1</v>
      </c>
      <c r="AA1390" s="110">
        <v>0</v>
      </c>
      <c r="AB1390" s="110">
        <v>1</v>
      </c>
      <c r="AC1390" s="110">
        <v>64143</v>
      </c>
      <c r="AD1390" s="110">
        <v>51426</v>
      </c>
      <c r="AE1390" s="110">
        <v>0</v>
      </c>
      <c r="AF1390" s="110" t="s">
        <v>366</v>
      </c>
      <c r="AG1390" s="16"/>
      <c r="AH1390" s="16"/>
      <c r="AI1390" s="16"/>
      <c r="AJ1390" s="16"/>
    </row>
    <row r="1391" spans="1:36" ht="14.5" x14ac:dyDescent="0.3">
      <c r="A1391" s="110" t="s">
        <v>150</v>
      </c>
      <c r="B1391" s="110">
        <v>30</v>
      </c>
      <c r="C1391" s="110">
        <v>173</v>
      </c>
      <c r="D1391" s="110">
        <v>0</v>
      </c>
      <c r="E1391" s="110">
        <v>1</v>
      </c>
      <c r="F1391" s="110">
        <v>3600</v>
      </c>
      <c r="G1391" s="110">
        <v>1</v>
      </c>
      <c r="H1391" s="110">
        <f t="shared" si="45"/>
        <v>1</v>
      </c>
      <c r="I1391" s="110">
        <v>828</v>
      </c>
      <c r="J1391" s="110">
        <v>828</v>
      </c>
      <c r="K1391" s="110">
        <f t="shared" si="46"/>
        <v>0</v>
      </c>
      <c r="L1391" s="110">
        <v>0</v>
      </c>
      <c r="M1391" s="110">
        <v>828</v>
      </c>
      <c r="N1391" s="110">
        <v>0.29099999999999998</v>
      </c>
      <c r="O1391" s="110">
        <v>1.0999999999999999E-2</v>
      </c>
      <c r="P1391" s="110">
        <v>0.28899999999999998</v>
      </c>
      <c r="Q1391" s="110">
        <v>0.152</v>
      </c>
      <c r="R1391" s="110">
        <v>9.1999999999999998E-2</v>
      </c>
      <c r="S1391" s="110">
        <v>0</v>
      </c>
      <c r="T1391" s="110">
        <v>145</v>
      </c>
      <c r="U1391" s="110">
        <v>145</v>
      </c>
      <c r="V1391" s="110">
        <v>0</v>
      </c>
      <c r="W1391" s="110">
        <v>155</v>
      </c>
      <c r="X1391" s="110">
        <v>82</v>
      </c>
      <c r="Y1391" s="110">
        <v>85</v>
      </c>
      <c r="Z1391" s="110">
        <v>1</v>
      </c>
      <c r="AA1391" s="110">
        <v>0</v>
      </c>
      <c r="AB1391" s="110">
        <v>1</v>
      </c>
      <c r="AC1391" s="110">
        <v>175297</v>
      </c>
      <c r="AD1391" s="110">
        <v>169679</v>
      </c>
      <c r="AE1391" s="110">
        <v>0</v>
      </c>
      <c r="AF1391" s="110" t="s">
        <v>366</v>
      </c>
      <c r="AG1391" s="16"/>
      <c r="AH1391" s="16"/>
      <c r="AI1391" s="16"/>
      <c r="AJ1391" s="16"/>
    </row>
    <row r="1392" spans="1:36" ht="14.5" x14ac:dyDescent="0.3">
      <c r="A1392" s="110" t="s">
        <v>151</v>
      </c>
      <c r="B1392" s="110">
        <v>30</v>
      </c>
      <c r="C1392" s="110">
        <v>183</v>
      </c>
      <c r="D1392" s="110">
        <v>0</v>
      </c>
      <c r="E1392" s="110">
        <v>1</v>
      </c>
      <c r="F1392" s="110">
        <v>3600</v>
      </c>
      <c r="G1392" s="110">
        <v>1</v>
      </c>
      <c r="H1392" s="110">
        <f t="shared" si="45"/>
        <v>1</v>
      </c>
      <c r="I1392" s="110">
        <v>774</v>
      </c>
      <c r="J1392" s="110">
        <v>774</v>
      </c>
      <c r="K1392" s="110">
        <f t="shared" si="46"/>
        <v>0</v>
      </c>
      <c r="L1392" s="110">
        <v>0</v>
      </c>
      <c r="M1392" s="110">
        <v>774</v>
      </c>
      <c r="N1392" s="110">
        <v>0.98299999999999998</v>
      </c>
      <c r="O1392" s="110">
        <v>1.4999999999999999E-2</v>
      </c>
      <c r="P1392" s="110">
        <v>0.95799999999999996</v>
      </c>
      <c r="Q1392" s="110">
        <v>0.27100000000000002</v>
      </c>
      <c r="R1392" s="110">
        <v>0.60899999999999999</v>
      </c>
      <c r="S1392" s="110">
        <v>0</v>
      </c>
      <c r="T1392" s="110">
        <v>188</v>
      </c>
      <c r="U1392" s="110">
        <v>188</v>
      </c>
      <c r="V1392" s="110">
        <v>0</v>
      </c>
      <c r="W1392" s="110">
        <v>305</v>
      </c>
      <c r="X1392" s="110">
        <v>150</v>
      </c>
      <c r="Y1392" s="110">
        <v>148</v>
      </c>
      <c r="Z1392" s="110">
        <v>1</v>
      </c>
      <c r="AA1392" s="110">
        <v>0</v>
      </c>
      <c r="AB1392" s="110">
        <v>1</v>
      </c>
      <c r="AC1392" s="110">
        <v>1514870</v>
      </c>
      <c r="AD1392" s="110">
        <v>1447057</v>
      </c>
      <c r="AE1392" s="110">
        <v>0</v>
      </c>
      <c r="AF1392" s="110" t="s">
        <v>366</v>
      </c>
      <c r="AG1392" s="16"/>
      <c r="AH1392" s="16"/>
      <c r="AI1392" s="16"/>
      <c r="AJ1392" s="16"/>
    </row>
    <row r="1393" spans="1:36" ht="14.5" x14ac:dyDescent="0.3">
      <c r="A1393" s="110" t="s">
        <v>152</v>
      </c>
      <c r="B1393" s="110">
        <v>30</v>
      </c>
      <c r="C1393" s="110">
        <v>170</v>
      </c>
      <c r="D1393" s="110">
        <v>0</v>
      </c>
      <c r="E1393" s="110">
        <v>1</v>
      </c>
      <c r="F1393" s="110">
        <v>3600</v>
      </c>
      <c r="G1393" s="110">
        <v>1</v>
      </c>
      <c r="H1393" s="110">
        <f t="shared" si="45"/>
        <v>1</v>
      </c>
      <c r="I1393" s="110">
        <v>620</v>
      </c>
      <c r="J1393" s="110">
        <v>620</v>
      </c>
      <c r="K1393" s="110">
        <f t="shared" si="46"/>
        <v>0</v>
      </c>
      <c r="L1393" s="110">
        <v>0</v>
      </c>
      <c r="M1393" s="110">
        <v>620</v>
      </c>
      <c r="N1393" s="110">
        <v>0.52600000000000002</v>
      </c>
      <c r="O1393" s="110">
        <v>1.6E-2</v>
      </c>
      <c r="P1393" s="110">
        <v>0.51</v>
      </c>
      <c r="Q1393" s="110">
        <v>0.22800000000000001</v>
      </c>
      <c r="R1393" s="110">
        <v>0.24299999999999999</v>
      </c>
      <c r="S1393" s="110">
        <v>0</v>
      </c>
      <c r="T1393" s="110">
        <v>189</v>
      </c>
      <c r="U1393" s="110">
        <v>189</v>
      </c>
      <c r="V1393" s="110">
        <v>0</v>
      </c>
      <c r="W1393" s="110">
        <v>343</v>
      </c>
      <c r="X1393" s="110">
        <v>174</v>
      </c>
      <c r="Y1393" s="110">
        <v>160</v>
      </c>
      <c r="Z1393" s="110">
        <v>1</v>
      </c>
      <c r="AA1393" s="110">
        <v>0</v>
      </c>
      <c r="AB1393" s="110">
        <v>1</v>
      </c>
      <c r="AC1393" s="110">
        <v>194078</v>
      </c>
      <c r="AD1393" s="110">
        <v>175788</v>
      </c>
      <c r="AE1393" s="110">
        <v>0</v>
      </c>
      <c r="AF1393" s="110" t="s">
        <v>366</v>
      </c>
      <c r="AG1393" s="16"/>
      <c r="AH1393" s="16"/>
      <c r="AI1393" s="16"/>
      <c r="AJ1393" s="16"/>
    </row>
    <row r="1394" spans="1:36" ht="14.5" x14ac:dyDescent="0.3">
      <c r="A1394" s="110" t="s">
        <v>153</v>
      </c>
      <c r="B1394" s="110">
        <v>30</v>
      </c>
      <c r="C1394" s="110">
        <v>163</v>
      </c>
      <c r="D1394" s="110">
        <v>0</v>
      </c>
      <c r="E1394" s="110">
        <v>1</v>
      </c>
      <c r="F1394" s="110">
        <v>3600</v>
      </c>
      <c r="G1394" s="110">
        <v>1</v>
      </c>
      <c r="H1394" s="110">
        <f t="shared" si="45"/>
        <v>1</v>
      </c>
      <c r="I1394" s="110">
        <v>654</v>
      </c>
      <c r="J1394" s="110">
        <v>654</v>
      </c>
      <c r="K1394" s="110">
        <f t="shared" si="46"/>
        <v>0</v>
      </c>
      <c r="L1394" s="110">
        <v>0</v>
      </c>
      <c r="M1394" s="110">
        <v>653</v>
      </c>
      <c r="N1394" s="110">
        <v>0.52300000000000002</v>
      </c>
      <c r="O1394" s="110">
        <v>8.0000000000000002E-3</v>
      </c>
      <c r="P1394" s="110">
        <v>0.47799999999999998</v>
      </c>
      <c r="Q1394" s="110">
        <v>0.26300000000000001</v>
      </c>
      <c r="R1394" s="110">
        <v>0.16800000000000001</v>
      </c>
      <c r="S1394" s="110">
        <v>0</v>
      </c>
      <c r="T1394" s="110">
        <v>165</v>
      </c>
      <c r="U1394" s="110">
        <v>165</v>
      </c>
      <c r="V1394" s="110">
        <v>0</v>
      </c>
      <c r="W1394" s="110">
        <v>344</v>
      </c>
      <c r="X1394" s="110">
        <v>145</v>
      </c>
      <c r="Y1394" s="110">
        <v>147</v>
      </c>
      <c r="Z1394" s="110">
        <v>2</v>
      </c>
      <c r="AA1394" s="110">
        <v>0</v>
      </c>
      <c r="AB1394" s="110">
        <v>1</v>
      </c>
      <c r="AC1394" s="110">
        <v>139756</v>
      </c>
      <c r="AD1394" s="110">
        <v>145688</v>
      </c>
      <c r="AE1394" s="110">
        <v>0</v>
      </c>
      <c r="AF1394" s="110" t="s">
        <v>366</v>
      </c>
      <c r="AG1394" s="16"/>
      <c r="AH1394" s="16"/>
      <c r="AI1394" s="16"/>
      <c r="AJ1394" s="16"/>
    </row>
    <row r="1395" spans="1:36" ht="14.5" x14ac:dyDescent="0.3">
      <c r="A1395" s="110" t="s">
        <v>154</v>
      </c>
      <c r="B1395" s="110">
        <v>30</v>
      </c>
      <c r="C1395" s="110">
        <v>184</v>
      </c>
      <c r="D1395" s="110">
        <v>0</v>
      </c>
      <c r="E1395" s="110">
        <v>1</v>
      </c>
      <c r="F1395" s="110">
        <v>3600</v>
      </c>
      <c r="G1395" s="110">
        <v>1</v>
      </c>
      <c r="H1395" s="110">
        <f t="shared" si="45"/>
        <v>1</v>
      </c>
      <c r="I1395" s="110">
        <v>695</v>
      </c>
      <c r="J1395" s="110">
        <v>695</v>
      </c>
      <c r="K1395" s="110">
        <f t="shared" si="46"/>
        <v>0</v>
      </c>
      <c r="L1395" s="110">
        <v>0</v>
      </c>
      <c r="M1395" s="110">
        <v>695</v>
      </c>
      <c r="N1395" s="110">
        <v>6.9000000000000006E-2</v>
      </c>
      <c r="O1395" s="110">
        <v>8.9999999999999993E-3</v>
      </c>
      <c r="P1395" s="110">
        <v>6.9000000000000006E-2</v>
      </c>
      <c r="Q1395" s="110">
        <v>3.6999999999999998E-2</v>
      </c>
      <c r="R1395" s="110">
        <v>0.02</v>
      </c>
      <c r="S1395" s="110">
        <v>0</v>
      </c>
      <c r="T1395" s="110">
        <v>44</v>
      </c>
      <c r="U1395" s="110">
        <v>44</v>
      </c>
      <c r="V1395" s="110">
        <v>0</v>
      </c>
      <c r="W1395" s="110">
        <v>57</v>
      </c>
      <c r="X1395" s="110">
        <v>35</v>
      </c>
      <c r="Y1395" s="110">
        <v>27</v>
      </c>
      <c r="Z1395" s="110">
        <v>1</v>
      </c>
      <c r="AA1395" s="110">
        <v>0</v>
      </c>
      <c r="AB1395" s="110">
        <v>1</v>
      </c>
      <c r="AC1395" s="110">
        <v>58721</v>
      </c>
      <c r="AD1395" s="110">
        <v>49644</v>
      </c>
      <c r="AE1395" s="110">
        <v>0</v>
      </c>
      <c r="AF1395" s="110" t="s">
        <v>366</v>
      </c>
      <c r="AG1395" s="16"/>
      <c r="AH1395" s="16"/>
      <c r="AI1395" s="16"/>
      <c r="AJ1395" s="16"/>
    </row>
    <row r="1396" spans="1:36" ht="14.5" x14ac:dyDescent="0.3">
      <c r="A1396" s="110" t="s">
        <v>155</v>
      </c>
      <c r="B1396" s="110">
        <v>30</v>
      </c>
      <c r="C1396" s="110">
        <v>200</v>
      </c>
      <c r="D1396" s="110">
        <v>0</v>
      </c>
      <c r="E1396" s="110">
        <v>1</v>
      </c>
      <c r="F1396" s="110">
        <v>3600</v>
      </c>
      <c r="G1396" s="110">
        <v>1</v>
      </c>
      <c r="H1396" s="110">
        <f t="shared" si="45"/>
        <v>1</v>
      </c>
      <c r="I1396" s="110">
        <v>715</v>
      </c>
      <c r="J1396" s="110">
        <v>715</v>
      </c>
      <c r="K1396" s="110">
        <f t="shared" si="46"/>
        <v>0</v>
      </c>
      <c r="L1396" s="110">
        <v>0</v>
      </c>
      <c r="M1396" s="110">
        <v>715</v>
      </c>
      <c r="N1396" s="110">
        <v>1.2999999999999999E-2</v>
      </c>
      <c r="O1396" s="110">
        <v>8.9999999999999993E-3</v>
      </c>
      <c r="P1396" s="110">
        <v>1.2999999999999999E-2</v>
      </c>
      <c r="Q1396" s="110">
        <v>6.0000000000000001E-3</v>
      </c>
      <c r="R1396" s="110">
        <v>5.0000000000000001E-3</v>
      </c>
      <c r="S1396" s="110">
        <v>0</v>
      </c>
      <c r="T1396" s="110">
        <v>7</v>
      </c>
      <c r="U1396" s="110">
        <v>7</v>
      </c>
      <c r="V1396" s="110">
        <v>0</v>
      </c>
      <c r="W1396" s="110">
        <v>3</v>
      </c>
      <c r="X1396" s="110">
        <v>4</v>
      </c>
      <c r="Y1396" s="110">
        <v>0</v>
      </c>
      <c r="Z1396" s="110">
        <v>1</v>
      </c>
      <c r="AA1396" s="110">
        <v>0</v>
      </c>
      <c r="AB1396" s="110">
        <v>1</v>
      </c>
      <c r="AC1396" s="110">
        <v>18077</v>
      </c>
      <c r="AD1396" s="110">
        <v>15198</v>
      </c>
      <c r="AE1396" s="110">
        <v>0</v>
      </c>
      <c r="AF1396" s="110" t="s">
        <v>366</v>
      </c>
      <c r="AG1396" s="16"/>
      <c r="AH1396" s="16"/>
      <c r="AI1396" s="16"/>
      <c r="AJ1396" s="16"/>
    </row>
    <row r="1397" spans="1:36" ht="14.5" x14ac:dyDescent="0.3">
      <c r="A1397" s="110" t="s">
        <v>156</v>
      </c>
      <c r="B1397" s="110">
        <v>30</v>
      </c>
      <c r="C1397" s="110">
        <v>174</v>
      </c>
      <c r="D1397" s="110">
        <v>0</v>
      </c>
      <c r="E1397" s="110">
        <v>1</v>
      </c>
      <c r="F1397" s="110">
        <v>3600</v>
      </c>
      <c r="G1397" s="110">
        <v>1</v>
      </c>
      <c r="H1397" s="110">
        <f t="shared" si="45"/>
        <v>1</v>
      </c>
      <c r="I1397" s="110">
        <v>729</v>
      </c>
      <c r="J1397" s="110">
        <v>729</v>
      </c>
      <c r="K1397" s="110">
        <f t="shared" si="46"/>
        <v>0</v>
      </c>
      <c r="L1397" s="110">
        <v>0</v>
      </c>
      <c r="M1397" s="110">
        <v>729</v>
      </c>
      <c r="N1397" s="110">
        <v>0.79600000000000004</v>
      </c>
      <c r="O1397" s="110">
        <v>1.2999999999999999E-2</v>
      </c>
      <c r="P1397" s="110">
        <v>0.746</v>
      </c>
      <c r="Q1397" s="110">
        <v>0.35</v>
      </c>
      <c r="R1397" s="110">
        <v>0.33100000000000002</v>
      </c>
      <c r="S1397" s="110">
        <v>0</v>
      </c>
      <c r="T1397" s="110">
        <v>239</v>
      </c>
      <c r="U1397" s="110">
        <v>239</v>
      </c>
      <c r="V1397" s="110">
        <v>0</v>
      </c>
      <c r="W1397" s="110">
        <v>484</v>
      </c>
      <c r="X1397" s="110">
        <v>202</v>
      </c>
      <c r="Y1397" s="110">
        <v>243</v>
      </c>
      <c r="Z1397" s="110">
        <v>1</v>
      </c>
      <c r="AA1397" s="110">
        <v>0</v>
      </c>
      <c r="AB1397" s="110">
        <v>1</v>
      </c>
      <c r="AC1397" s="110">
        <v>281915</v>
      </c>
      <c r="AD1397" s="110">
        <v>220891</v>
      </c>
      <c r="AE1397" s="110">
        <v>0</v>
      </c>
      <c r="AF1397" s="110" t="s">
        <v>366</v>
      </c>
      <c r="AG1397" s="16"/>
      <c r="AH1397" s="16"/>
      <c r="AI1397" s="16"/>
      <c r="AJ1397" s="16"/>
    </row>
    <row r="1398" spans="1:36" ht="14.5" x14ac:dyDescent="0.3">
      <c r="A1398" s="110" t="s">
        <v>157</v>
      </c>
      <c r="B1398" s="110">
        <v>30</v>
      </c>
      <c r="C1398" s="110">
        <v>187</v>
      </c>
      <c r="D1398" s="110">
        <v>0</v>
      </c>
      <c r="E1398" s="110">
        <v>1</v>
      </c>
      <c r="F1398" s="110">
        <v>3600</v>
      </c>
      <c r="G1398" s="110">
        <v>1</v>
      </c>
      <c r="H1398" s="110">
        <f t="shared" si="45"/>
        <v>1</v>
      </c>
      <c r="I1398" s="110">
        <v>776</v>
      </c>
      <c r="J1398" s="110">
        <v>776</v>
      </c>
      <c r="K1398" s="110">
        <f t="shared" si="46"/>
        <v>0</v>
      </c>
      <c r="L1398" s="110">
        <v>0</v>
      </c>
      <c r="M1398" s="110">
        <v>776</v>
      </c>
      <c r="N1398" s="110">
        <v>1.44</v>
      </c>
      <c r="O1398" s="110">
        <v>1.7000000000000001E-2</v>
      </c>
      <c r="P1398" s="110">
        <v>1.3540000000000001</v>
      </c>
      <c r="Q1398" s="110">
        <v>0.61899999999999999</v>
      </c>
      <c r="R1398" s="110">
        <v>0.66300000000000003</v>
      </c>
      <c r="S1398" s="110">
        <v>0</v>
      </c>
      <c r="T1398" s="110">
        <v>393</v>
      </c>
      <c r="U1398" s="110">
        <v>393</v>
      </c>
      <c r="V1398" s="110">
        <v>0</v>
      </c>
      <c r="W1398" s="110">
        <v>709</v>
      </c>
      <c r="X1398" s="110">
        <v>366</v>
      </c>
      <c r="Y1398" s="110">
        <v>360</v>
      </c>
      <c r="Z1398" s="110">
        <v>1</v>
      </c>
      <c r="AA1398" s="110">
        <v>0</v>
      </c>
      <c r="AB1398" s="110">
        <v>1</v>
      </c>
      <c r="AC1398" s="110">
        <v>509955</v>
      </c>
      <c r="AD1398" s="110">
        <v>495949</v>
      </c>
      <c r="AE1398" s="110">
        <v>0</v>
      </c>
      <c r="AF1398" s="110" t="s">
        <v>366</v>
      </c>
      <c r="AG1398" s="16"/>
      <c r="AH1398" s="16"/>
      <c r="AI1398" s="16"/>
      <c r="AJ1398" s="16"/>
    </row>
    <row r="1399" spans="1:36" ht="14.5" x14ac:dyDescent="0.3">
      <c r="A1399" s="110" t="s">
        <v>158</v>
      </c>
      <c r="B1399" s="110">
        <v>30</v>
      </c>
      <c r="C1399" s="110">
        <v>192</v>
      </c>
      <c r="D1399" s="110">
        <v>0</v>
      </c>
      <c r="E1399" s="110">
        <v>1</v>
      </c>
      <c r="F1399" s="110">
        <v>3600</v>
      </c>
      <c r="G1399" s="110">
        <v>1</v>
      </c>
      <c r="H1399" s="110">
        <f t="shared" si="45"/>
        <v>1</v>
      </c>
      <c r="I1399" s="110">
        <v>712</v>
      </c>
      <c r="J1399" s="110">
        <v>712</v>
      </c>
      <c r="K1399" s="110">
        <f t="shared" si="46"/>
        <v>0</v>
      </c>
      <c r="L1399" s="110">
        <v>0</v>
      </c>
      <c r="M1399" s="110">
        <v>712</v>
      </c>
      <c r="N1399" s="110">
        <v>4.3999999999999997E-2</v>
      </c>
      <c r="O1399" s="110">
        <v>1.6E-2</v>
      </c>
      <c r="P1399" s="110">
        <v>4.4999999999999998E-2</v>
      </c>
      <c r="Q1399" s="110">
        <v>1.7999999999999999E-2</v>
      </c>
      <c r="R1399" s="110">
        <v>0.02</v>
      </c>
      <c r="S1399" s="110">
        <v>0</v>
      </c>
      <c r="T1399" s="110">
        <v>23</v>
      </c>
      <c r="U1399" s="110">
        <v>23</v>
      </c>
      <c r="V1399" s="110">
        <v>0</v>
      </c>
      <c r="W1399" s="110">
        <v>25</v>
      </c>
      <c r="X1399" s="110">
        <v>13</v>
      </c>
      <c r="Y1399" s="110">
        <v>10</v>
      </c>
      <c r="Z1399" s="110">
        <v>1</v>
      </c>
      <c r="AA1399" s="110">
        <v>0</v>
      </c>
      <c r="AB1399" s="110">
        <v>1</v>
      </c>
      <c r="AC1399" s="110">
        <v>49724</v>
      </c>
      <c r="AD1399" s="110">
        <v>41834</v>
      </c>
      <c r="AE1399" s="110">
        <v>0</v>
      </c>
      <c r="AF1399" s="110" t="s">
        <v>366</v>
      </c>
      <c r="AG1399" s="16"/>
      <c r="AH1399" s="16"/>
      <c r="AI1399" s="16"/>
      <c r="AJ1399" s="16"/>
    </row>
    <row r="1400" spans="1:36" ht="14.5" x14ac:dyDescent="0.3">
      <c r="A1400" s="110" t="s">
        <v>159</v>
      </c>
      <c r="B1400" s="110">
        <v>30</v>
      </c>
      <c r="C1400" s="110">
        <v>178</v>
      </c>
      <c r="D1400" s="110">
        <v>0</v>
      </c>
      <c r="E1400" s="110">
        <v>1</v>
      </c>
      <c r="F1400" s="110">
        <v>3600</v>
      </c>
      <c r="G1400" s="110">
        <v>1</v>
      </c>
      <c r="H1400" s="110">
        <f t="shared" si="45"/>
        <v>1</v>
      </c>
      <c r="I1400" s="110">
        <v>765</v>
      </c>
      <c r="J1400" s="110">
        <v>765</v>
      </c>
      <c r="K1400" s="110">
        <f t="shared" si="46"/>
        <v>0</v>
      </c>
      <c r="L1400" s="110">
        <v>0</v>
      </c>
      <c r="M1400" s="110">
        <v>765</v>
      </c>
      <c r="N1400" s="110">
        <v>0.48599999999999999</v>
      </c>
      <c r="O1400" s="110">
        <v>8.9999999999999993E-3</v>
      </c>
      <c r="P1400" s="110">
        <v>0.45500000000000002</v>
      </c>
      <c r="Q1400" s="110">
        <v>0.26800000000000002</v>
      </c>
      <c r="R1400" s="110">
        <v>0.16600000000000001</v>
      </c>
      <c r="S1400" s="110">
        <v>0</v>
      </c>
      <c r="T1400" s="110">
        <v>185</v>
      </c>
      <c r="U1400" s="110">
        <v>185</v>
      </c>
      <c r="V1400" s="110">
        <v>0</v>
      </c>
      <c r="W1400" s="110">
        <v>325</v>
      </c>
      <c r="X1400" s="110">
        <v>177</v>
      </c>
      <c r="Y1400" s="110">
        <v>149</v>
      </c>
      <c r="Z1400" s="110">
        <v>3</v>
      </c>
      <c r="AA1400" s="110">
        <v>1</v>
      </c>
      <c r="AB1400" s="110">
        <v>2</v>
      </c>
      <c r="AC1400" s="110">
        <v>179878</v>
      </c>
      <c r="AD1400" s="110">
        <v>151887</v>
      </c>
      <c r="AE1400" s="110">
        <v>0</v>
      </c>
      <c r="AF1400" s="110" t="s">
        <v>366</v>
      </c>
      <c r="AG1400" s="16"/>
      <c r="AH1400" s="16"/>
      <c r="AI1400" s="16"/>
      <c r="AJ1400" s="16"/>
    </row>
    <row r="1401" spans="1:36" ht="14.5" x14ac:dyDescent="0.3">
      <c r="A1401" s="110" t="s">
        <v>160</v>
      </c>
      <c r="B1401" s="110">
        <v>30</v>
      </c>
      <c r="C1401" s="110">
        <v>178</v>
      </c>
      <c r="D1401" s="110">
        <v>0</v>
      </c>
      <c r="E1401" s="110">
        <v>1</v>
      </c>
      <c r="F1401" s="110">
        <v>3600</v>
      </c>
      <c r="G1401" s="110">
        <v>1</v>
      </c>
      <c r="H1401" s="110">
        <f t="shared" si="45"/>
        <v>1</v>
      </c>
      <c r="I1401" s="110">
        <v>754</v>
      </c>
      <c r="J1401" s="110">
        <v>754</v>
      </c>
      <c r="K1401" s="110">
        <f t="shared" si="46"/>
        <v>0</v>
      </c>
      <c r="L1401" s="110">
        <v>0</v>
      </c>
      <c r="M1401" s="110">
        <v>754</v>
      </c>
      <c r="N1401" s="110">
        <v>0.33100000000000002</v>
      </c>
      <c r="O1401" s="110">
        <v>1.0999999999999999E-2</v>
      </c>
      <c r="P1401" s="110">
        <v>0.31900000000000001</v>
      </c>
      <c r="Q1401" s="110">
        <v>0.182</v>
      </c>
      <c r="R1401" s="110">
        <v>0.104</v>
      </c>
      <c r="S1401" s="110">
        <v>0</v>
      </c>
      <c r="T1401" s="110">
        <v>132</v>
      </c>
      <c r="U1401" s="110">
        <v>132</v>
      </c>
      <c r="V1401" s="110">
        <v>0</v>
      </c>
      <c r="W1401" s="110">
        <v>279</v>
      </c>
      <c r="X1401" s="110">
        <v>144</v>
      </c>
      <c r="Y1401" s="110">
        <v>116</v>
      </c>
      <c r="Z1401" s="110">
        <v>1</v>
      </c>
      <c r="AA1401" s="110">
        <v>0</v>
      </c>
      <c r="AB1401" s="110">
        <v>1</v>
      </c>
      <c r="AC1401" s="110">
        <v>110827</v>
      </c>
      <c r="AD1401" s="110">
        <v>87190</v>
      </c>
      <c r="AE1401" s="110">
        <v>0</v>
      </c>
      <c r="AF1401" s="110" t="s">
        <v>366</v>
      </c>
      <c r="AG1401" s="16"/>
      <c r="AH1401" s="16"/>
      <c r="AI1401" s="16"/>
      <c r="AJ1401" s="16"/>
    </row>
    <row r="1402" spans="1:36" ht="14.5" x14ac:dyDescent="0.3">
      <c r="A1402" s="110" t="s">
        <v>161</v>
      </c>
      <c r="B1402" s="110">
        <v>40</v>
      </c>
      <c r="C1402" s="110">
        <v>175</v>
      </c>
      <c r="D1402" s="110">
        <v>0</v>
      </c>
      <c r="E1402" s="110">
        <v>1</v>
      </c>
      <c r="F1402" s="110">
        <v>3600</v>
      </c>
      <c r="G1402" s="110">
        <v>1</v>
      </c>
      <c r="H1402" s="110">
        <f t="shared" si="45"/>
        <v>1</v>
      </c>
      <c r="I1402" s="110">
        <v>1120</v>
      </c>
      <c r="J1402" s="110">
        <v>1120</v>
      </c>
      <c r="K1402" s="110">
        <f t="shared" si="46"/>
        <v>0</v>
      </c>
      <c r="L1402" s="110">
        <v>0</v>
      </c>
      <c r="M1402" s="110">
        <v>1120</v>
      </c>
      <c r="N1402" s="110">
        <v>3.774</v>
      </c>
      <c r="O1402" s="110">
        <v>5.1999999999999998E-2</v>
      </c>
      <c r="P1402" s="110">
        <v>3.5270000000000001</v>
      </c>
      <c r="Q1402" s="110">
        <v>1.236</v>
      </c>
      <c r="R1402" s="110">
        <v>2.0630000000000002</v>
      </c>
      <c r="S1402" s="110">
        <v>0</v>
      </c>
      <c r="T1402" s="110">
        <v>654</v>
      </c>
      <c r="U1402" s="110">
        <v>654</v>
      </c>
      <c r="V1402" s="110">
        <v>0</v>
      </c>
      <c r="W1402" s="110">
        <v>1567</v>
      </c>
      <c r="X1402" s="110">
        <v>666</v>
      </c>
      <c r="Y1402" s="110">
        <v>771</v>
      </c>
      <c r="Z1402" s="110">
        <v>1</v>
      </c>
      <c r="AA1402" s="110">
        <v>0</v>
      </c>
      <c r="AB1402" s="110">
        <v>1</v>
      </c>
      <c r="AC1402" s="110">
        <v>454187</v>
      </c>
      <c r="AD1402" s="110">
        <v>420283</v>
      </c>
      <c r="AE1402" s="110">
        <v>0</v>
      </c>
      <c r="AF1402" s="110" t="s">
        <v>366</v>
      </c>
      <c r="AG1402" s="16"/>
      <c r="AH1402" s="16"/>
      <c r="AI1402" s="16"/>
      <c r="AJ1402" s="16"/>
    </row>
    <row r="1403" spans="1:36" ht="14.5" x14ac:dyDescent="0.3">
      <c r="A1403" s="110" t="s">
        <v>162</v>
      </c>
      <c r="B1403" s="110">
        <v>40</v>
      </c>
      <c r="C1403" s="110">
        <v>153</v>
      </c>
      <c r="D1403" s="110">
        <v>0</v>
      </c>
      <c r="E1403" s="110">
        <v>1</v>
      </c>
      <c r="F1403" s="110">
        <v>3600</v>
      </c>
      <c r="G1403" s="110">
        <v>1</v>
      </c>
      <c r="H1403" s="110">
        <f t="shared" si="45"/>
        <v>1</v>
      </c>
      <c r="I1403" s="110">
        <v>1040</v>
      </c>
      <c r="J1403" s="110">
        <v>1040</v>
      </c>
      <c r="K1403" s="110">
        <f t="shared" si="46"/>
        <v>0</v>
      </c>
      <c r="L1403" s="110">
        <v>0</v>
      </c>
      <c r="M1403" s="110">
        <v>1040</v>
      </c>
      <c r="N1403" s="110">
        <v>2.004</v>
      </c>
      <c r="O1403" s="110">
        <v>2.5999999999999999E-2</v>
      </c>
      <c r="P1403" s="110">
        <v>1.863</v>
      </c>
      <c r="Q1403" s="110">
        <v>0.76600000000000001</v>
      </c>
      <c r="R1403" s="110">
        <v>0.88100000000000001</v>
      </c>
      <c r="S1403" s="110">
        <v>0</v>
      </c>
      <c r="T1403" s="110">
        <v>408</v>
      </c>
      <c r="U1403" s="110">
        <v>408</v>
      </c>
      <c r="V1403" s="110">
        <v>0</v>
      </c>
      <c r="W1403" s="110">
        <v>758</v>
      </c>
      <c r="X1403" s="110">
        <v>440</v>
      </c>
      <c r="Y1403" s="110">
        <v>420</v>
      </c>
      <c r="Z1403" s="110">
        <v>1</v>
      </c>
      <c r="AA1403" s="110">
        <v>0</v>
      </c>
      <c r="AB1403" s="110">
        <v>1</v>
      </c>
      <c r="AC1403" s="110">
        <v>356975</v>
      </c>
      <c r="AD1403" s="110">
        <v>328458</v>
      </c>
      <c r="AE1403" s="110">
        <v>0</v>
      </c>
      <c r="AF1403" s="110" t="s">
        <v>366</v>
      </c>
      <c r="AG1403" s="16"/>
      <c r="AH1403" s="16"/>
      <c r="AI1403" s="16"/>
      <c r="AJ1403" s="16"/>
    </row>
    <row r="1404" spans="1:36" ht="14.5" x14ac:dyDescent="0.3">
      <c r="A1404" s="110" t="s">
        <v>163</v>
      </c>
      <c r="B1404" s="110">
        <v>40</v>
      </c>
      <c r="C1404" s="110">
        <v>183</v>
      </c>
      <c r="D1404" s="110">
        <v>0</v>
      </c>
      <c r="E1404" s="110">
        <v>1</v>
      </c>
      <c r="F1404" s="110">
        <v>3600</v>
      </c>
      <c r="G1404" s="110">
        <v>1</v>
      </c>
      <c r="H1404" s="110">
        <f t="shared" si="45"/>
        <v>1</v>
      </c>
      <c r="I1404" s="110">
        <v>969</v>
      </c>
      <c r="J1404" s="110">
        <v>969</v>
      </c>
      <c r="K1404" s="110">
        <f t="shared" si="46"/>
        <v>0</v>
      </c>
      <c r="L1404" s="110">
        <v>0</v>
      </c>
      <c r="M1404" s="110">
        <v>969</v>
      </c>
      <c r="N1404" s="110">
        <v>11.737</v>
      </c>
      <c r="O1404" s="110">
        <v>1.7999999999999999E-2</v>
      </c>
      <c r="P1404" s="110">
        <v>11.196999999999999</v>
      </c>
      <c r="Q1404" s="110">
        <v>3.7890000000000001</v>
      </c>
      <c r="R1404" s="110">
        <v>6.1689999999999996</v>
      </c>
      <c r="S1404" s="110">
        <v>0</v>
      </c>
      <c r="T1404" s="110">
        <v>1185</v>
      </c>
      <c r="U1404" s="110">
        <v>1185</v>
      </c>
      <c r="V1404" s="110">
        <v>0</v>
      </c>
      <c r="W1404" s="110">
        <v>2132</v>
      </c>
      <c r="X1404" s="110">
        <v>996</v>
      </c>
      <c r="Y1404" s="110">
        <v>975</v>
      </c>
      <c r="Z1404" s="110">
        <v>1</v>
      </c>
      <c r="AA1404" s="110">
        <v>0</v>
      </c>
      <c r="AB1404" s="110">
        <v>1</v>
      </c>
      <c r="AC1404" s="110">
        <v>6518364</v>
      </c>
      <c r="AD1404" s="110">
        <v>5294935</v>
      </c>
      <c r="AE1404" s="110">
        <v>0</v>
      </c>
      <c r="AF1404" s="110" t="s">
        <v>366</v>
      </c>
      <c r="AG1404" s="16"/>
      <c r="AH1404" s="16"/>
      <c r="AI1404" s="16"/>
      <c r="AJ1404" s="16"/>
    </row>
    <row r="1405" spans="1:36" ht="14.5" x14ac:dyDescent="0.3">
      <c r="A1405" s="110" t="s">
        <v>164</v>
      </c>
      <c r="B1405" s="110">
        <v>40</v>
      </c>
      <c r="C1405" s="110">
        <v>188</v>
      </c>
      <c r="D1405" s="110">
        <v>0</v>
      </c>
      <c r="E1405" s="110">
        <v>1</v>
      </c>
      <c r="F1405" s="110">
        <v>3600</v>
      </c>
      <c r="G1405" s="110">
        <v>1</v>
      </c>
      <c r="H1405" s="110">
        <f t="shared" si="45"/>
        <v>1</v>
      </c>
      <c r="I1405" s="110">
        <v>1051</v>
      </c>
      <c r="J1405" s="110">
        <v>1051</v>
      </c>
      <c r="K1405" s="110">
        <f t="shared" ref="K1405:K1468" si="47">(I1405-J1405)/I1405*100</f>
        <v>0</v>
      </c>
      <c r="L1405" s="110">
        <v>0</v>
      </c>
      <c r="M1405" s="110">
        <v>1051</v>
      </c>
      <c r="N1405" s="110">
        <v>2.2370000000000001</v>
      </c>
      <c r="O1405" s="110">
        <v>3.4000000000000002E-2</v>
      </c>
      <c r="P1405" s="110">
        <v>2.073</v>
      </c>
      <c r="Q1405" s="110">
        <v>0.78700000000000003</v>
      </c>
      <c r="R1405" s="110">
        <v>1.083</v>
      </c>
      <c r="S1405" s="110">
        <v>0</v>
      </c>
      <c r="T1405" s="110">
        <v>381</v>
      </c>
      <c r="U1405" s="110">
        <v>381</v>
      </c>
      <c r="V1405" s="110">
        <v>0</v>
      </c>
      <c r="W1405" s="110">
        <v>708</v>
      </c>
      <c r="X1405" s="110">
        <v>303</v>
      </c>
      <c r="Y1405" s="110">
        <v>317</v>
      </c>
      <c r="Z1405" s="110">
        <v>1</v>
      </c>
      <c r="AA1405" s="110">
        <v>0</v>
      </c>
      <c r="AB1405" s="110">
        <v>1</v>
      </c>
      <c r="AC1405" s="110">
        <v>731492</v>
      </c>
      <c r="AD1405" s="110">
        <v>730442</v>
      </c>
      <c r="AE1405" s="110">
        <v>0</v>
      </c>
      <c r="AF1405" s="110" t="s">
        <v>366</v>
      </c>
      <c r="AG1405" s="16"/>
      <c r="AH1405" s="16"/>
      <c r="AI1405" s="16"/>
      <c r="AJ1405" s="16"/>
    </row>
    <row r="1406" spans="1:36" ht="14.5" x14ac:dyDescent="0.3">
      <c r="A1406" s="110" t="s">
        <v>165</v>
      </c>
      <c r="B1406" s="110">
        <v>40</v>
      </c>
      <c r="C1406" s="110">
        <v>154</v>
      </c>
      <c r="D1406" s="110">
        <v>0</v>
      </c>
      <c r="E1406" s="110">
        <v>1</v>
      </c>
      <c r="F1406" s="110">
        <v>3600</v>
      </c>
      <c r="G1406" s="110">
        <v>1</v>
      </c>
      <c r="H1406" s="110">
        <f t="shared" si="45"/>
        <v>1</v>
      </c>
      <c r="I1406" s="110">
        <v>908</v>
      </c>
      <c r="J1406" s="110">
        <v>908</v>
      </c>
      <c r="K1406" s="110">
        <f t="shared" si="47"/>
        <v>0</v>
      </c>
      <c r="L1406" s="110">
        <v>0</v>
      </c>
      <c r="M1406" s="110">
        <v>908</v>
      </c>
      <c r="N1406" s="110">
        <v>2.7E-2</v>
      </c>
      <c r="O1406" s="110">
        <v>1.4999999999999999E-2</v>
      </c>
      <c r="P1406" s="110">
        <v>2.5000000000000001E-2</v>
      </c>
      <c r="Q1406" s="110">
        <v>8.9999999999999993E-3</v>
      </c>
      <c r="R1406" s="110">
        <v>1.4999999999999999E-2</v>
      </c>
      <c r="S1406" s="110">
        <v>0</v>
      </c>
      <c r="T1406" s="110">
        <v>15</v>
      </c>
      <c r="U1406" s="110">
        <v>15</v>
      </c>
      <c r="V1406" s="110">
        <v>0</v>
      </c>
      <c r="W1406" s="110">
        <v>19</v>
      </c>
      <c r="X1406" s="110">
        <v>9</v>
      </c>
      <c r="Y1406" s="110">
        <v>6</v>
      </c>
      <c r="Z1406" s="110">
        <v>1</v>
      </c>
      <c r="AA1406" s="110">
        <v>0</v>
      </c>
      <c r="AB1406" s="110">
        <v>1</v>
      </c>
      <c r="AC1406" s="110">
        <v>23958</v>
      </c>
      <c r="AD1406" s="110">
        <v>21886</v>
      </c>
      <c r="AE1406" s="110">
        <v>0</v>
      </c>
      <c r="AF1406" s="110" t="s">
        <v>366</v>
      </c>
      <c r="AG1406" s="16"/>
      <c r="AH1406" s="16"/>
      <c r="AI1406" s="16"/>
      <c r="AJ1406" s="16"/>
    </row>
    <row r="1407" spans="1:36" ht="14.5" x14ac:dyDescent="0.3">
      <c r="A1407" s="110" t="s">
        <v>166</v>
      </c>
      <c r="B1407" s="110">
        <v>40</v>
      </c>
      <c r="C1407" s="110">
        <v>193</v>
      </c>
      <c r="D1407" s="110">
        <v>0</v>
      </c>
      <c r="E1407" s="110">
        <v>1</v>
      </c>
      <c r="F1407" s="110">
        <v>3600</v>
      </c>
      <c r="G1407" s="110">
        <v>1</v>
      </c>
      <c r="H1407" s="110">
        <f t="shared" si="45"/>
        <v>1</v>
      </c>
      <c r="I1407" s="110">
        <v>1086</v>
      </c>
      <c r="J1407" s="110">
        <v>1086</v>
      </c>
      <c r="K1407" s="110">
        <f t="shared" si="47"/>
        <v>0</v>
      </c>
      <c r="L1407" s="110">
        <v>0</v>
      </c>
      <c r="M1407" s="110">
        <v>1086</v>
      </c>
      <c r="N1407" s="110">
        <v>0.127</v>
      </c>
      <c r="O1407" s="110">
        <v>3.2000000000000001E-2</v>
      </c>
      <c r="P1407" s="110">
        <v>0.127</v>
      </c>
      <c r="Q1407" s="110">
        <v>4.1000000000000002E-2</v>
      </c>
      <c r="R1407" s="110">
        <v>6.8000000000000005E-2</v>
      </c>
      <c r="S1407" s="110">
        <v>0</v>
      </c>
      <c r="T1407" s="110">
        <v>34</v>
      </c>
      <c r="U1407" s="110">
        <v>34</v>
      </c>
      <c r="V1407" s="110">
        <v>0</v>
      </c>
      <c r="W1407" s="110">
        <v>37</v>
      </c>
      <c r="X1407" s="110">
        <v>19</v>
      </c>
      <c r="Y1407" s="110">
        <v>15</v>
      </c>
      <c r="Z1407" s="110">
        <v>1</v>
      </c>
      <c r="AA1407" s="110">
        <v>0</v>
      </c>
      <c r="AB1407" s="110">
        <v>1</v>
      </c>
      <c r="AC1407" s="110">
        <v>72659</v>
      </c>
      <c r="AD1407" s="110">
        <v>79176</v>
      </c>
      <c r="AE1407" s="110">
        <v>0</v>
      </c>
      <c r="AF1407" s="110" t="s">
        <v>366</v>
      </c>
      <c r="AG1407" s="16"/>
      <c r="AH1407" s="16"/>
      <c r="AI1407" s="16"/>
      <c r="AJ1407" s="16"/>
    </row>
    <row r="1408" spans="1:36" ht="14.5" x14ac:dyDescent="0.3">
      <c r="A1408" s="110" t="s">
        <v>167</v>
      </c>
      <c r="B1408" s="110">
        <v>40</v>
      </c>
      <c r="C1408" s="110">
        <v>153</v>
      </c>
      <c r="D1408" s="110">
        <v>0</v>
      </c>
      <c r="E1408" s="110">
        <v>1</v>
      </c>
      <c r="F1408" s="110">
        <v>3600</v>
      </c>
      <c r="G1408" s="110">
        <v>1</v>
      </c>
      <c r="H1408" s="110">
        <f t="shared" si="45"/>
        <v>1</v>
      </c>
      <c r="I1408" s="110">
        <v>1062</v>
      </c>
      <c r="J1408" s="110">
        <v>1062</v>
      </c>
      <c r="K1408" s="110">
        <f t="shared" si="47"/>
        <v>0</v>
      </c>
      <c r="L1408" s="110">
        <v>0</v>
      </c>
      <c r="M1408" s="110">
        <v>1062</v>
      </c>
      <c r="N1408" s="110">
        <v>0.35599999999999998</v>
      </c>
      <c r="O1408" s="110">
        <v>0.02</v>
      </c>
      <c r="P1408" s="110">
        <v>0.33400000000000002</v>
      </c>
      <c r="Q1408" s="110">
        <v>0.156</v>
      </c>
      <c r="R1408" s="110">
        <v>0.152</v>
      </c>
      <c r="S1408" s="110">
        <v>0</v>
      </c>
      <c r="T1408" s="110">
        <v>110</v>
      </c>
      <c r="U1408" s="110">
        <v>108</v>
      </c>
      <c r="V1408" s="110">
        <v>0</v>
      </c>
      <c r="W1408" s="110">
        <v>198</v>
      </c>
      <c r="X1408" s="110">
        <v>88</v>
      </c>
      <c r="Y1408" s="110">
        <v>92</v>
      </c>
      <c r="Z1408" s="110">
        <v>1</v>
      </c>
      <c r="AA1408" s="110">
        <v>0</v>
      </c>
      <c r="AB1408" s="110">
        <v>1</v>
      </c>
      <c r="AC1408" s="110">
        <v>98703</v>
      </c>
      <c r="AD1408" s="110">
        <v>83327</v>
      </c>
      <c r="AE1408" s="110">
        <v>0</v>
      </c>
      <c r="AF1408" s="110" t="s">
        <v>366</v>
      </c>
      <c r="AG1408" s="16"/>
      <c r="AH1408" s="16"/>
      <c r="AI1408" s="16"/>
      <c r="AJ1408" s="16"/>
    </row>
    <row r="1409" spans="1:36" ht="14.5" x14ac:dyDescent="0.3">
      <c r="A1409" s="110" t="s">
        <v>168</v>
      </c>
      <c r="B1409" s="110">
        <v>40</v>
      </c>
      <c r="C1409" s="110">
        <v>166</v>
      </c>
      <c r="D1409" s="110">
        <v>0</v>
      </c>
      <c r="E1409" s="110">
        <v>1</v>
      </c>
      <c r="F1409" s="110">
        <v>3600</v>
      </c>
      <c r="G1409" s="110">
        <v>1</v>
      </c>
      <c r="H1409" s="110">
        <f t="shared" si="45"/>
        <v>1</v>
      </c>
      <c r="I1409" s="110">
        <v>1147</v>
      </c>
      <c r="J1409" s="110">
        <v>1147</v>
      </c>
      <c r="K1409" s="110">
        <f t="shared" si="47"/>
        <v>0</v>
      </c>
      <c r="L1409" s="110">
        <v>0</v>
      </c>
      <c r="M1409" s="110">
        <v>1147</v>
      </c>
      <c r="N1409" s="110">
        <v>0.52100000000000002</v>
      </c>
      <c r="O1409" s="110">
        <v>3.2000000000000001E-2</v>
      </c>
      <c r="P1409" s="110">
        <v>0.48699999999999999</v>
      </c>
      <c r="Q1409" s="110">
        <v>0.222</v>
      </c>
      <c r="R1409" s="110">
        <v>0.21</v>
      </c>
      <c r="S1409" s="110">
        <v>0</v>
      </c>
      <c r="T1409" s="110">
        <v>133</v>
      </c>
      <c r="U1409" s="110">
        <v>133</v>
      </c>
      <c r="V1409" s="110">
        <v>0</v>
      </c>
      <c r="W1409" s="110">
        <v>232</v>
      </c>
      <c r="X1409" s="110">
        <v>112</v>
      </c>
      <c r="Y1409" s="110">
        <v>114</v>
      </c>
      <c r="Z1409" s="110">
        <v>1</v>
      </c>
      <c r="AA1409" s="110">
        <v>0</v>
      </c>
      <c r="AB1409" s="110">
        <v>1</v>
      </c>
      <c r="AC1409" s="110">
        <v>196158</v>
      </c>
      <c r="AD1409" s="110">
        <v>164730</v>
      </c>
      <c r="AE1409" s="110">
        <v>0</v>
      </c>
      <c r="AF1409" s="110" t="s">
        <v>366</v>
      </c>
      <c r="AG1409" s="16"/>
      <c r="AH1409" s="16"/>
      <c r="AI1409" s="16"/>
      <c r="AJ1409" s="16"/>
    </row>
    <row r="1410" spans="1:36" ht="14.5" x14ac:dyDescent="0.3">
      <c r="A1410" s="110" t="s">
        <v>169</v>
      </c>
      <c r="B1410" s="110">
        <v>40</v>
      </c>
      <c r="C1410" s="110">
        <v>150</v>
      </c>
      <c r="D1410" s="110">
        <v>0</v>
      </c>
      <c r="E1410" s="110">
        <v>1</v>
      </c>
      <c r="F1410" s="110">
        <v>3600</v>
      </c>
      <c r="G1410" s="110">
        <v>1</v>
      </c>
      <c r="H1410" s="110">
        <f t="shared" ref="H1410:H1473" si="48">IF(I1410=J1410,1,0)</f>
        <v>1</v>
      </c>
      <c r="I1410" s="110">
        <v>1074</v>
      </c>
      <c r="J1410" s="110">
        <v>1074</v>
      </c>
      <c r="K1410" s="110">
        <f t="shared" si="47"/>
        <v>0</v>
      </c>
      <c r="L1410" s="110">
        <v>0</v>
      </c>
      <c r="M1410" s="110">
        <v>1074</v>
      </c>
      <c r="N1410" s="110">
        <v>2.7149999999999999</v>
      </c>
      <c r="O1410" s="110">
        <v>2.1000000000000001E-2</v>
      </c>
      <c r="P1410" s="110">
        <v>2.476</v>
      </c>
      <c r="Q1410" s="110">
        <v>1.083</v>
      </c>
      <c r="R1410" s="110">
        <v>1.1559999999999999</v>
      </c>
      <c r="S1410" s="110">
        <v>0</v>
      </c>
      <c r="T1410" s="110">
        <v>518</v>
      </c>
      <c r="U1410" s="110">
        <v>518</v>
      </c>
      <c r="V1410" s="110">
        <v>0</v>
      </c>
      <c r="W1410" s="110">
        <v>856</v>
      </c>
      <c r="X1410" s="110">
        <v>493</v>
      </c>
      <c r="Y1410" s="110">
        <v>467</v>
      </c>
      <c r="Z1410" s="110">
        <v>1</v>
      </c>
      <c r="AA1410" s="110">
        <v>0</v>
      </c>
      <c r="AB1410" s="110">
        <v>1</v>
      </c>
      <c r="AC1410" s="110">
        <v>588225</v>
      </c>
      <c r="AD1410" s="110">
        <v>622387</v>
      </c>
      <c r="AE1410" s="110">
        <v>0</v>
      </c>
      <c r="AF1410" s="110" t="s">
        <v>366</v>
      </c>
      <c r="AG1410" s="16"/>
      <c r="AH1410" s="16"/>
      <c r="AI1410" s="16"/>
      <c r="AJ1410" s="16"/>
    </row>
    <row r="1411" spans="1:36" ht="14.5" x14ac:dyDescent="0.3">
      <c r="A1411" s="110" t="s">
        <v>170</v>
      </c>
      <c r="B1411" s="110">
        <v>40</v>
      </c>
      <c r="C1411" s="110">
        <v>187</v>
      </c>
      <c r="D1411" s="110">
        <v>0</v>
      </c>
      <c r="E1411" s="110">
        <v>1</v>
      </c>
      <c r="F1411" s="110">
        <v>3600</v>
      </c>
      <c r="G1411" s="110">
        <v>1</v>
      </c>
      <c r="H1411" s="110">
        <f t="shared" si="48"/>
        <v>1</v>
      </c>
      <c r="I1411" s="110">
        <v>1098</v>
      </c>
      <c r="J1411" s="110">
        <v>1098</v>
      </c>
      <c r="K1411" s="110">
        <f t="shared" si="47"/>
        <v>0</v>
      </c>
      <c r="L1411" s="110">
        <v>0</v>
      </c>
      <c r="M1411" s="110">
        <v>1098</v>
      </c>
      <c r="N1411" s="110">
        <v>1.3779999999999999</v>
      </c>
      <c r="O1411" s="110">
        <v>3.5000000000000003E-2</v>
      </c>
      <c r="P1411" s="110">
        <v>1.3360000000000001</v>
      </c>
      <c r="Q1411" s="110">
        <v>0.435</v>
      </c>
      <c r="R1411" s="110">
        <v>0.69799999999999995</v>
      </c>
      <c r="S1411" s="110">
        <v>0</v>
      </c>
      <c r="T1411" s="110">
        <v>275</v>
      </c>
      <c r="U1411" s="110">
        <v>274</v>
      </c>
      <c r="V1411" s="110">
        <v>0</v>
      </c>
      <c r="W1411" s="110">
        <v>476</v>
      </c>
      <c r="X1411" s="110">
        <v>229</v>
      </c>
      <c r="Y1411" s="110">
        <v>216</v>
      </c>
      <c r="Z1411" s="110">
        <v>1</v>
      </c>
      <c r="AA1411" s="110">
        <v>0</v>
      </c>
      <c r="AB1411" s="110">
        <v>1</v>
      </c>
      <c r="AC1411" s="110">
        <v>340868</v>
      </c>
      <c r="AD1411" s="110">
        <v>262242</v>
      </c>
      <c r="AE1411" s="110">
        <v>0</v>
      </c>
      <c r="AF1411" s="110" t="s">
        <v>366</v>
      </c>
      <c r="AG1411" s="16"/>
      <c r="AH1411" s="16"/>
      <c r="AI1411" s="16"/>
      <c r="AJ1411" s="16"/>
    </row>
    <row r="1412" spans="1:36" ht="14.5" x14ac:dyDescent="0.3">
      <c r="A1412" s="110" t="s">
        <v>171</v>
      </c>
      <c r="B1412" s="110">
        <v>40</v>
      </c>
      <c r="C1412" s="110">
        <v>153</v>
      </c>
      <c r="D1412" s="110">
        <v>0</v>
      </c>
      <c r="E1412" s="110">
        <v>1</v>
      </c>
      <c r="F1412" s="110">
        <v>3600</v>
      </c>
      <c r="G1412" s="110">
        <v>1</v>
      </c>
      <c r="H1412" s="110">
        <f t="shared" si="48"/>
        <v>1</v>
      </c>
      <c r="I1412" s="110">
        <v>1203</v>
      </c>
      <c r="J1412" s="110">
        <v>1203</v>
      </c>
      <c r="K1412" s="110">
        <f t="shared" si="47"/>
        <v>0</v>
      </c>
      <c r="L1412" s="110">
        <v>0</v>
      </c>
      <c r="M1412" s="110">
        <v>1203</v>
      </c>
      <c r="N1412" s="110">
        <v>0.83299999999999996</v>
      </c>
      <c r="O1412" s="110">
        <v>2.5999999999999999E-2</v>
      </c>
      <c r="P1412" s="110">
        <v>0.77300000000000002</v>
      </c>
      <c r="Q1412" s="110">
        <v>0.32700000000000001</v>
      </c>
      <c r="R1412" s="110">
        <v>0.37</v>
      </c>
      <c r="S1412" s="110">
        <v>0</v>
      </c>
      <c r="T1412" s="110">
        <v>242</v>
      </c>
      <c r="U1412" s="110">
        <v>240</v>
      </c>
      <c r="V1412" s="110">
        <v>0</v>
      </c>
      <c r="W1412" s="110">
        <v>491</v>
      </c>
      <c r="X1412" s="110">
        <v>222</v>
      </c>
      <c r="Y1412" s="110">
        <v>230</v>
      </c>
      <c r="Z1412" s="110">
        <v>1</v>
      </c>
      <c r="AA1412" s="110">
        <v>0</v>
      </c>
      <c r="AB1412" s="110">
        <v>1</v>
      </c>
      <c r="AC1412" s="110">
        <v>202385</v>
      </c>
      <c r="AD1412" s="110">
        <v>218200</v>
      </c>
      <c r="AE1412" s="110">
        <v>0</v>
      </c>
      <c r="AF1412" s="110" t="s">
        <v>366</v>
      </c>
      <c r="AG1412" s="16"/>
      <c r="AH1412" s="16"/>
      <c r="AI1412" s="16"/>
      <c r="AJ1412" s="16"/>
    </row>
    <row r="1413" spans="1:36" ht="14.5" x14ac:dyDescent="0.3">
      <c r="A1413" s="110" t="s">
        <v>172</v>
      </c>
      <c r="B1413" s="110">
        <v>40</v>
      </c>
      <c r="C1413" s="110">
        <v>174</v>
      </c>
      <c r="D1413" s="110">
        <v>0</v>
      </c>
      <c r="E1413" s="110">
        <v>1</v>
      </c>
      <c r="F1413" s="110">
        <v>3600</v>
      </c>
      <c r="G1413" s="110">
        <v>1</v>
      </c>
      <c r="H1413" s="110">
        <f t="shared" si="48"/>
        <v>1</v>
      </c>
      <c r="I1413" s="110">
        <v>944</v>
      </c>
      <c r="J1413" s="110">
        <v>944</v>
      </c>
      <c r="K1413" s="110">
        <f t="shared" si="47"/>
        <v>0</v>
      </c>
      <c r="L1413" s="110">
        <v>0</v>
      </c>
      <c r="M1413" s="110">
        <v>944</v>
      </c>
      <c r="N1413" s="110">
        <v>1.7410000000000001</v>
      </c>
      <c r="O1413" s="110">
        <v>0.02</v>
      </c>
      <c r="P1413" s="110">
        <v>1.6779999999999999</v>
      </c>
      <c r="Q1413" s="110">
        <v>0.67400000000000004</v>
      </c>
      <c r="R1413" s="110">
        <v>0.86299999999999999</v>
      </c>
      <c r="S1413" s="110">
        <v>0</v>
      </c>
      <c r="T1413" s="110">
        <v>288</v>
      </c>
      <c r="U1413" s="110">
        <v>288</v>
      </c>
      <c r="V1413" s="110">
        <v>0</v>
      </c>
      <c r="W1413" s="110">
        <v>542</v>
      </c>
      <c r="X1413" s="110">
        <v>266</v>
      </c>
      <c r="Y1413" s="110">
        <v>289</v>
      </c>
      <c r="Z1413" s="110">
        <v>1</v>
      </c>
      <c r="AA1413" s="110">
        <v>0</v>
      </c>
      <c r="AB1413" s="110">
        <v>1</v>
      </c>
      <c r="AC1413" s="110">
        <v>333498</v>
      </c>
      <c r="AD1413" s="110">
        <v>306088</v>
      </c>
      <c r="AE1413" s="110">
        <v>0</v>
      </c>
      <c r="AF1413" s="110" t="s">
        <v>366</v>
      </c>
      <c r="AG1413" s="16"/>
      <c r="AH1413" s="16"/>
      <c r="AI1413" s="16"/>
      <c r="AJ1413" s="16"/>
    </row>
    <row r="1414" spans="1:36" ht="14.5" x14ac:dyDescent="0.3">
      <c r="A1414" s="110" t="s">
        <v>173</v>
      </c>
      <c r="B1414" s="110">
        <v>40</v>
      </c>
      <c r="C1414" s="110">
        <v>161</v>
      </c>
      <c r="D1414" s="110">
        <v>0</v>
      </c>
      <c r="E1414" s="110">
        <v>1</v>
      </c>
      <c r="F1414" s="110">
        <v>3600</v>
      </c>
      <c r="G1414" s="110">
        <v>1</v>
      </c>
      <c r="H1414" s="110">
        <f t="shared" si="48"/>
        <v>1</v>
      </c>
      <c r="I1414" s="110">
        <v>1033</v>
      </c>
      <c r="J1414" s="110">
        <v>1033</v>
      </c>
      <c r="K1414" s="110">
        <f t="shared" si="47"/>
        <v>0</v>
      </c>
      <c r="L1414" s="110">
        <v>0</v>
      </c>
      <c r="M1414" s="110">
        <v>1033</v>
      </c>
      <c r="N1414" s="110">
        <v>0.59399999999999997</v>
      </c>
      <c r="O1414" s="110">
        <v>2.7E-2</v>
      </c>
      <c r="P1414" s="110">
        <v>0.56499999999999995</v>
      </c>
      <c r="Q1414" s="110">
        <v>0.20599999999999999</v>
      </c>
      <c r="R1414" s="110">
        <v>0.30599999999999999</v>
      </c>
      <c r="S1414" s="110">
        <v>0</v>
      </c>
      <c r="T1414" s="110">
        <v>135</v>
      </c>
      <c r="U1414" s="110">
        <v>135</v>
      </c>
      <c r="V1414" s="110">
        <v>0</v>
      </c>
      <c r="W1414" s="110">
        <v>245</v>
      </c>
      <c r="X1414" s="110">
        <v>108</v>
      </c>
      <c r="Y1414" s="110">
        <v>113</v>
      </c>
      <c r="Z1414" s="110">
        <v>1</v>
      </c>
      <c r="AA1414" s="110">
        <v>0</v>
      </c>
      <c r="AB1414" s="110">
        <v>1</v>
      </c>
      <c r="AC1414" s="110">
        <v>197841</v>
      </c>
      <c r="AD1414" s="110">
        <v>170725</v>
      </c>
      <c r="AE1414" s="110">
        <v>0</v>
      </c>
      <c r="AF1414" s="110" t="s">
        <v>366</v>
      </c>
      <c r="AG1414" s="16"/>
      <c r="AH1414" s="16"/>
      <c r="AI1414" s="16"/>
      <c r="AJ1414" s="16"/>
    </row>
    <row r="1415" spans="1:36" ht="14.5" x14ac:dyDescent="0.3">
      <c r="A1415" s="110" t="s">
        <v>174</v>
      </c>
      <c r="B1415" s="110">
        <v>40</v>
      </c>
      <c r="C1415" s="110">
        <v>187</v>
      </c>
      <c r="D1415" s="110">
        <v>0</v>
      </c>
      <c r="E1415" s="110">
        <v>1</v>
      </c>
      <c r="F1415" s="110">
        <v>3600</v>
      </c>
      <c r="G1415" s="110">
        <v>1</v>
      </c>
      <c r="H1415" s="110">
        <f t="shared" si="48"/>
        <v>1</v>
      </c>
      <c r="I1415" s="110">
        <v>1030</v>
      </c>
      <c r="J1415" s="110">
        <v>1030</v>
      </c>
      <c r="K1415" s="110">
        <f t="shared" si="47"/>
        <v>0</v>
      </c>
      <c r="L1415" s="110">
        <v>0</v>
      </c>
      <c r="M1415" s="110">
        <v>1030</v>
      </c>
      <c r="N1415" s="110">
        <v>4.0940000000000003</v>
      </c>
      <c r="O1415" s="110">
        <v>1.6E-2</v>
      </c>
      <c r="P1415" s="110">
        <v>3.85</v>
      </c>
      <c r="Q1415" s="110">
        <v>1.42</v>
      </c>
      <c r="R1415" s="110">
        <v>1.893</v>
      </c>
      <c r="S1415" s="110">
        <v>0</v>
      </c>
      <c r="T1415" s="110">
        <v>557</v>
      </c>
      <c r="U1415" s="110">
        <v>557</v>
      </c>
      <c r="V1415" s="110">
        <v>0</v>
      </c>
      <c r="W1415" s="110">
        <v>872</v>
      </c>
      <c r="X1415" s="110">
        <v>439</v>
      </c>
      <c r="Y1415" s="110">
        <v>481</v>
      </c>
      <c r="Z1415" s="110">
        <v>1</v>
      </c>
      <c r="AA1415" s="110">
        <v>0</v>
      </c>
      <c r="AB1415" s="110">
        <v>1</v>
      </c>
      <c r="AC1415" s="110">
        <v>2058544</v>
      </c>
      <c r="AD1415" s="110">
        <v>2059744</v>
      </c>
      <c r="AE1415" s="110">
        <v>0</v>
      </c>
      <c r="AF1415" s="110" t="s">
        <v>366</v>
      </c>
      <c r="AG1415" s="16"/>
      <c r="AH1415" s="16"/>
      <c r="AI1415" s="16"/>
      <c r="AJ1415" s="16"/>
    </row>
    <row r="1416" spans="1:36" ht="14.5" x14ac:dyDescent="0.3">
      <c r="A1416" s="110" t="s">
        <v>175</v>
      </c>
      <c r="B1416" s="110">
        <v>40</v>
      </c>
      <c r="C1416" s="110">
        <v>152</v>
      </c>
      <c r="D1416" s="110">
        <v>0</v>
      </c>
      <c r="E1416" s="110">
        <v>1</v>
      </c>
      <c r="F1416" s="110">
        <v>3600</v>
      </c>
      <c r="G1416" s="110">
        <v>1</v>
      </c>
      <c r="H1416" s="110">
        <f t="shared" si="48"/>
        <v>1</v>
      </c>
      <c r="I1416" s="110">
        <v>1058</v>
      </c>
      <c r="J1416" s="110">
        <v>1058</v>
      </c>
      <c r="K1416" s="110">
        <f t="shared" si="47"/>
        <v>0</v>
      </c>
      <c r="L1416" s="110">
        <v>0</v>
      </c>
      <c r="M1416" s="110">
        <v>1058</v>
      </c>
      <c r="N1416" s="110">
        <v>1.127</v>
      </c>
      <c r="O1416" s="110">
        <v>3.1E-2</v>
      </c>
      <c r="P1416" s="110">
        <v>1.0569999999999999</v>
      </c>
      <c r="Q1416" s="110">
        <v>0.38900000000000001</v>
      </c>
      <c r="R1416" s="110">
        <v>0.52800000000000002</v>
      </c>
      <c r="S1416" s="110">
        <v>0</v>
      </c>
      <c r="T1416" s="110">
        <v>271</v>
      </c>
      <c r="U1416" s="110">
        <v>264</v>
      </c>
      <c r="V1416" s="110">
        <v>0</v>
      </c>
      <c r="W1416" s="110">
        <v>507</v>
      </c>
      <c r="X1416" s="110">
        <v>271</v>
      </c>
      <c r="Y1416" s="110">
        <v>241</v>
      </c>
      <c r="Z1416" s="110">
        <v>1</v>
      </c>
      <c r="AA1416" s="110">
        <v>0</v>
      </c>
      <c r="AB1416" s="110">
        <v>1</v>
      </c>
      <c r="AC1416" s="110">
        <v>182628</v>
      </c>
      <c r="AD1416" s="110">
        <v>156539</v>
      </c>
      <c r="AE1416" s="110">
        <v>0</v>
      </c>
      <c r="AF1416" s="110" t="s">
        <v>366</v>
      </c>
      <c r="AG1416" s="16"/>
      <c r="AH1416" s="16"/>
      <c r="AI1416" s="16"/>
      <c r="AJ1416" s="16"/>
    </row>
    <row r="1417" spans="1:36" ht="14.5" x14ac:dyDescent="0.3">
      <c r="A1417" s="110" t="s">
        <v>176</v>
      </c>
      <c r="B1417" s="110">
        <v>40</v>
      </c>
      <c r="C1417" s="110">
        <v>195</v>
      </c>
      <c r="D1417" s="110">
        <v>0</v>
      </c>
      <c r="E1417" s="110">
        <v>1</v>
      </c>
      <c r="F1417" s="110">
        <v>3600</v>
      </c>
      <c r="G1417" s="110">
        <v>1</v>
      </c>
      <c r="H1417" s="110">
        <f t="shared" si="48"/>
        <v>1</v>
      </c>
      <c r="I1417" s="110">
        <v>1017</v>
      </c>
      <c r="J1417" s="110">
        <v>1017</v>
      </c>
      <c r="K1417" s="110">
        <f t="shared" si="47"/>
        <v>0</v>
      </c>
      <c r="L1417" s="110">
        <v>0</v>
      </c>
      <c r="M1417" s="110">
        <v>1017</v>
      </c>
      <c r="N1417" s="110">
        <v>2.8330000000000002</v>
      </c>
      <c r="O1417" s="110">
        <v>2.5999999999999999E-2</v>
      </c>
      <c r="P1417" s="110">
        <v>2.625</v>
      </c>
      <c r="Q1417" s="110">
        <v>1.02</v>
      </c>
      <c r="R1417" s="110">
        <v>1.3520000000000001</v>
      </c>
      <c r="S1417" s="110">
        <v>0</v>
      </c>
      <c r="T1417" s="110">
        <v>397</v>
      </c>
      <c r="U1417" s="110">
        <v>397</v>
      </c>
      <c r="V1417" s="110">
        <v>0</v>
      </c>
      <c r="W1417" s="110">
        <v>761</v>
      </c>
      <c r="X1417" s="110">
        <v>344</v>
      </c>
      <c r="Y1417" s="110">
        <v>318</v>
      </c>
      <c r="Z1417" s="110">
        <v>1</v>
      </c>
      <c r="AA1417" s="110">
        <v>0</v>
      </c>
      <c r="AB1417" s="110">
        <v>1</v>
      </c>
      <c r="AC1417" s="110">
        <v>1043662</v>
      </c>
      <c r="AD1417" s="110">
        <v>922998</v>
      </c>
      <c r="AE1417" s="110">
        <v>0</v>
      </c>
      <c r="AF1417" s="110" t="s">
        <v>366</v>
      </c>
      <c r="AG1417" s="16"/>
      <c r="AH1417" s="16"/>
      <c r="AI1417" s="16"/>
      <c r="AJ1417" s="16"/>
    </row>
    <row r="1418" spans="1:36" ht="14.5" x14ac:dyDescent="0.3">
      <c r="A1418" s="110" t="s">
        <v>177</v>
      </c>
      <c r="B1418" s="110">
        <v>40</v>
      </c>
      <c r="C1418" s="110">
        <v>193</v>
      </c>
      <c r="D1418" s="110">
        <v>0</v>
      </c>
      <c r="E1418" s="110">
        <v>1</v>
      </c>
      <c r="F1418" s="110">
        <v>3600</v>
      </c>
      <c r="G1418" s="110">
        <v>1</v>
      </c>
      <c r="H1418" s="110">
        <f t="shared" si="48"/>
        <v>1</v>
      </c>
      <c r="I1418" s="110">
        <v>975</v>
      </c>
      <c r="J1418" s="110">
        <v>975</v>
      </c>
      <c r="K1418" s="110">
        <f t="shared" si="47"/>
        <v>0</v>
      </c>
      <c r="L1418" s="110">
        <v>0</v>
      </c>
      <c r="M1418" s="110">
        <v>975</v>
      </c>
      <c r="N1418" s="110">
        <v>5.31</v>
      </c>
      <c r="O1418" s="110">
        <v>2.9000000000000001E-2</v>
      </c>
      <c r="P1418" s="110">
        <v>4.9790000000000001</v>
      </c>
      <c r="Q1418" s="110">
        <v>2.214</v>
      </c>
      <c r="R1418" s="110">
        <v>2.0979999999999999</v>
      </c>
      <c r="S1418" s="110">
        <v>0</v>
      </c>
      <c r="T1418" s="110">
        <v>582</v>
      </c>
      <c r="U1418" s="110">
        <v>582</v>
      </c>
      <c r="V1418" s="110">
        <v>0</v>
      </c>
      <c r="W1418" s="110">
        <v>902</v>
      </c>
      <c r="X1418" s="110">
        <v>543</v>
      </c>
      <c r="Y1418" s="110">
        <v>528</v>
      </c>
      <c r="Z1418" s="110">
        <v>1</v>
      </c>
      <c r="AA1418" s="110">
        <v>0</v>
      </c>
      <c r="AB1418" s="110">
        <v>1</v>
      </c>
      <c r="AC1418" s="110">
        <v>1696325</v>
      </c>
      <c r="AD1418" s="110">
        <v>1731571</v>
      </c>
      <c r="AE1418" s="110">
        <v>0</v>
      </c>
      <c r="AF1418" s="110" t="s">
        <v>366</v>
      </c>
      <c r="AG1418" s="16"/>
      <c r="AH1418" s="16"/>
      <c r="AI1418" s="16"/>
      <c r="AJ1418" s="16"/>
    </row>
    <row r="1419" spans="1:36" ht="14.5" x14ac:dyDescent="0.3">
      <c r="A1419" s="110" t="s">
        <v>178</v>
      </c>
      <c r="B1419" s="110">
        <v>40</v>
      </c>
      <c r="C1419" s="110">
        <v>198</v>
      </c>
      <c r="D1419" s="110">
        <v>0</v>
      </c>
      <c r="E1419" s="110">
        <v>1</v>
      </c>
      <c r="F1419" s="110">
        <v>3600</v>
      </c>
      <c r="G1419" s="110">
        <v>1</v>
      </c>
      <c r="H1419" s="110">
        <f t="shared" si="48"/>
        <v>1</v>
      </c>
      <c r="I1419" s="110">
        <v>1186</v>
      </c>
      <c r="J1419" s="110">
        <v>1186</v>
      </c>
      <c r="K1419" s="110">
        <f t="shared" si="47"/>
        <v>0</v>
      </c>
      <c r="L1419" s="110">
        <v>0</v>
      </c>
      <c r="M1419" s="110">
        <v>1186</v>
      </c>
      <c r="N1419" s="110">
        <v>1.075</v>
      </c>
      <c r="O1419" s="110">
        <v>2.9000000000000001E-2</v>
      </c>
      <c r="P1419" s="110">
        <v>1.0049999999999999</v>
      </c>
      <c r="Q1419" s="110">
        <v>0.36599999999999999</v>
      </c>
      <c r="R1419" s="110">
        <v>0.59699999999999998</v>
      </c>
      <c r="S1419" s="110">
        <v>0</v>
      </c>
      <c r="T1419" s="110">
        <v>235</v>
      </c>
      <c r="U1419" s="110">
        <v>232</v>
      </c>
      <c r="V1419" s="110">
        <v>0</v>
      </c>
      <c r="W1419" s="110">
        <v>347</v>
      </c>
      <c r="X1419" s="110">
        <v>214</v>
      </c>
      <c r="Y1419" s="110">
        <v>187</v>
      </c>
      <c r="Z1419" s="110">
        <v>1</v>
      </c>
      <c r="AA1419" s="110">
        <v>0</v>
      </c>
      <c r="AB1419" s="110">
        <v>1</v>
      </c>
      <c r="AC1419" s="110">
        <v>377716</v>
      </c>
      <c r="AD1419" s="110">
        <v>311682</v>
      </c>
      <c r="AE1419" s="110">
        <v>0</v>
      </c>
      <c r="AF1419" s="110" t="s">
        <v>366</v>
      </c>
      <c r="AG1419" s="16"/>
      <c r="AH1419" s="16"/>
      <c r="AI1419" s="16"/>
      <c r="AJ1419" s="16"/>
    </row>
    <row r="1420" spans="1:36" ht="14.5" x14ac:dyDescent="0.3">
      <c r="A1420" s="110" t="s">
        <v>179</v>
      </c>
      <c r="B1420" s="110">
        <v>40</v>
      </c>
      <c r="C1420" s="110">
        <v>196</v>
      </c>
      <c r="D1420" s="110">
        <v>0</v>
      </c>
      <c r="E1420" s="110">
        <v>1</v>
      </c>
      <c r="F1420" s="110">
        <v>3600</v>
      </c>
      <c r="G1420" s="110">
        <v>1</v>
      </c>
      <c r="H1420" s="110">
        <f t="shared" si="48"/>
        <v>1</v>
      </c>
      <c r="I1420" s="110">
        <v>1146</v>
      </c>
      <c r="J1420" s="110">
        <v>1146</v>
      </c>
      <c r="K1420" s="110">
        <f t="shared" si="47"/>
        <v>0</v>
      </c>
      <c r="L1420" s="110">
        <v>0</v>
      </c>
      <c r="M1420" s="110">
        <v>1146</v>
      </c>
      <c r="N1420" s="110">
        <v>1.6830000000000001</v>
      </c>
      <c r="O1420" s="110">
        <v>3.7999999999999999E-2</v>
      </c>
      <c r="P1420" s="110">
        <v>1.6040000000000001</v>
      </c>
      <c r="Q1420" s="110">
        <v>0.6</v>
      </c>
      <c r="R1420" s="110">
        <v>0.78300000000000003</v>
      </c>
      <c r="S1420" s="110">
        <v>0</v>
      </c>
      <c r="T1420" s="110">
        <v>333</v>
      </c>
      <c r="U1420" s="110">
        <v>333</v>
      </c>
      <c r="V1420" s="110">
        <v>0</v>
      </c>
      <c r="W1420" s="110">
        <v>557</v>
      </c>
      <c r="X1420" s="110">
        <v>266</v>
      </c>
      <c r="Y1420" s="110">
        <v>288</v>
      </c>
      <c r="Z1420" s="110">
        <v>1</v>
      </c>
      <c r="AA1420" s="110">
        <v>0</v>
      </c>
      <c r="AB1420" s="110">
        <v>1</v>
      </c>
      <c r="AC1420" s="110">
        <v>586806</v>
      </c>
      <c r="AD1420" s="110">
        <v>460334</v>
      </c>
      <c r="AE1420" s="110">
        <v>0</v>
      </c>
      <c r="AF1420" s="110" t="s">
        <v>366</v>
      </c>
      <c r="AG1420" s="16"/>
      <c r="AH1420" s="16"/>
      <c r="AI1420" s="16"/>
      <c r="AJ1420" s="16"/>
    </row>
    <row r="1421" spans="1:36" ht="14.5" x14ac:dyDescent="0.3">
      <c r="A1421" s="110" t="s">
        <v>180</v>
      </c>
      <c r="B1421" s="110">
        <v>40</v>
      </c>
      <c r="C1421" s="110">
        <v>167</v>
      </c>
      <c r="D1421" s="110">
        <v>0</v>
      </c>
      <c r="E1421" s="110">
        <v>1</v>
      </c>
      <c r="F1421" s="110">
        <v>3600</v>
      </c>
      <c r="G1421" s="110">
        <v>1</v>
      </c>
      <c r="H1421" s="110">
        <f t="shared" si="48"/>
        <v>1</v>
      </c>
      <c r="I1421" s="110">
        <v>964</v>
      </c>
      <c r="J1421" s="110">
        <v>964</v>
      </c>
      <c r="K1421" s="110">
        <f t="shared" si="47"/>
        <v>0</v>
      </c>
      <c r="L1421" s="110">
        <v>0</v>
      </c>
      <c r="M1421" s="110">
        <v>964</v>
      </c>
      <c r="N1421" s="110">
        <v>0.85599999999999998</v>
      </c>
      <c r="O1421" s="110">
        <v>2.5000000000000001E-2</v>
      </c>
      <c r="P1421" s="110">
        <v>0.84099999999999997</v>
      </c>
      <c r="Q1421" s="110">
        <v>0.34399999999999997</v>
      </c>
      <c r="R1421" s="110">
        <v>0.38600000000000001</v>
      </c>
      <c r="S1421" s="110">
        <v>0</v>
      </c>
      <c r="T1421" s="110">
        <v>176</v>
      </c>
      <c r="U1421" s="110">
        <v>176</v>
      </c>
      <c r="V1421" s="110">
        <v>0</v>
      </c>
      <c r="W1421" s="110">
        <v>325</v>
      </c>
      <c r="X1421" s="110">
        <v>143</v>
      </c>
      <c r="Y1421" s="110">
        <v>172</v>
      </c>
      <c r="Z1421" s="110">
        <v>1</v>
      </c>
      <c r="AA1421" s="110">
        <v>0</v>
      </c>
      <c r="AB1421" s="110">
        <v>1</v>
      </c>
      <c r="AC1421" s="110">
        <v>273579</v>
      </c>
      <c r="AD1421" s="110">
        <v>239586</v>
      </c>
      <c r="AE1421" s="110">
        <v>0</v>
      </c>
      <c r="AF1421" s="110" t="s">
        <v>366</v>
      </c>
      <c r="AG1421" s="16"/>
      <c r="AH1421" s="16"/>
      <c r="AI1421" s="16"/>
      <c r="AJ1421" s="16"/>
    </row>
    <row r="1422" spans="1:36" ht="14.5" x14ac:dyDescent="0.3">
      <c r="A1422" s="110" t="s">
        <v>181</v>
      </c>
      <c r="B1422" s="110">
        <v>40</v>
      </c>
      <c r="C1422" s="110">
        <v>151</v>
      </c>
      <c r="D1422" s="110">
        <v>0</v>
      </c>
      <c r="E1422" s="110">
        <v>1</v>
      </c>
      <c r="F1422" s="110">
        <v>3600</v>
      </c>
      <c r="G1422" s="110">
        <v>1</v>
      </c>
      <c r="H1422" s="110">
        <f t="shared" si="48"/>
        <v>1</v>
      </c>
      <c r="I1422" s="110">
        <v>942</v>
      </c>
      <c r="J1422" s="110">
        <v>942</v>
      </c>
      <c r="K1422" s="110">
        <f t="shared" si="47"/>
        <v>0</v>
      </c>
      <c r="L1422" s="110">
        <v>0</v>
      </c>
      <c r="M1422" s="110">
        <v>942</v>
      </c>
      <c r="N1422" s="110">
        <v>3.0070000000000001</v>
      </c>
      <c r="O1422" s="110">
        <v>3.5000000000000003E-2</v>
      </c>
      <c r="P1422" s="110">
        <v>2.8029999999999999</v>
      </c>
      <c r="Q1422" s="110">
        <v>1.17</v>
      </c>
      <c r="R1422" s="110">
        <v>1.43</v>
      </c>
      <c r="S1422" s="110">
        <v>0</v>
      </c>
      <c r="T1422" s="110">
        <v>473</v>
      </c>
      <c r="U1422" s="110">
        <v>473</v>
      </c>
      <c r="V1422" s="110">
        <v>0</v>
      </c>
      <c r="W1422" s="110">
        <v>966</v>
      </c>
      <c r="X1422" s="110">
        <v>512</v>
      </c>
      <c r="Y1422" s="110">
        <v>499</v>
      </c>
      <c r="Z1422" s="110">
        <v>1</v>
      </c>
      <c r="AA1422" s="110">
        <v>0</v>
      </c>
      <c r="AB1422" s="110">
        <v>1</v>
      </c>
      <c r="AC1422" s="110">
        <v>743623</v>
      </c>
      <c r="AD1422" s="110">
        <v>786130</v>
      </c>
      <c r="AE1422" s="110">
        <v>0</v>
      </c>
      <c r="AF1422" s="110" t="s">
        <v>366</v>
      </c>
      <c r="AG1422" s="16"/>
      <c r="AH1422" s="16"/>
      <c r="AI1422" s="16"/>
      <c r="AJ1422" s="16"/>
    </row>
    <row r="1423" spans="1:36" ht="14.5" x14ac:dyDescent="0.3">
      <c r="A1423" s="110" t="s">
        <v>182</v>
      </c>
      <c r="B1423" s="110">
        <v>40</v>
      </c>
      <c r="C1423" s="110">
        <v>155</v>
      </c>
      <c r="D1423" s="110">
        <v>0</v>
      </c>
      <c r="E1423" s="110">
        <v>1</v>
      </c>
      <c r="F1423" s="110">
        <v>3600</v>
      </c>
      <c r="G1423" s="110">
        <v>1</v>
      </c>
      <c r="H1423" s="110">
        <f t="shared" si="48"/>
        <v>1</v>
      </c>
      <c r="I1423" s="110">
        <v>999</v>
      </c>
      <c r="J1423" s="110">
        <v>999</v>
      </c>
      <c r="K1423" s="110">
        <f t="shared" si="47"/>
        <v>0</v>
      </c>
      <c r="L1423" s="110">
        <v>0</v>
      </c>
      <c r="M1423" s="110">
        <v>999</v>
      </c>
      <c r="N1423" s="110">
        <v>2.4180000000000001</v>
      </c>
      <c r="O1423" s="110">
        <v>0.02</v>
      </c>
      <c r="P1423" s="110">
        <v>2.2170000000000001</v>
      </c>
      <c r="Q1423" s="110">
        <v>0.96599999999999997</v>
      </c>
      <c r="R1423" s="110">
        <v>0.99199999999999999</v>
      </c>
      <c r="S1423" s="110">
        <v>0</v>
      </c>
      <c r="T1423" s="110">
        <v>486</v>
      </c>
      <c r="U1423" s="110">
        <v>486</v>
      </c>
      <c r="V1423" s="110">
        <v>0</v>
      </c>
      <c r="W1423" s="110">
        <v>866</v>
      </c>
      <c r="X1423" s="110">
        <v>483</v>
      </c>
      <c r="Y1423" s="110">
        <v>403</v>
      </c>
      <c r="Z1423" s="110">
        <v>1</v>
      </c>
      <c r="AA1423" s="110">
        <v>0</v>
      </c>
      <c r="AB1423" s="110">
        <v>1</v>
      </c>
      <c r="AC1423" s="110">
        <v>650835</v>
      </c>
      <c r="AD1423" s="110">
        <v>517524</v>
      </c>
      <c r="AE1423" s="110">
        <v>0</v>
      </c>
      <c r="AF1423" s="110" t="s">
        <v>366</v>
      </c>
      <c r="AG1423" s="16"/>
      <c r="AH1423" s="16"/>
      <c r="AI1423" s="16"/>
      <c r="AJ1423" s="16"/>
    </row>
    <row r="1424" spans="1:36" ht="14.5" x14ac:dyDescent="0.3">
      <c r="A1424" s="110" t="s">
        <v>183</v>
      </c>
      <c r="B1424" s="110">
        <v>40</v>
      </c>
      <c r="C1424" s="110">
        <v>181</v>
      </c>
      <c r="D1424" s="110">
        <v>0</v>
      </c>
      <c r="E1424" s="110">
        <v>1</v>
      </c>
      <c r="F1424" s="110">
        <v>3600</v>
      </c>
      <c r="G1424" s="110">
        <v>1</v>
      </c>
      <c r="H1424" s="110">
        <f t="shared" si="48"/>
        <v>1</v>
      </c>
      <c r="I1424" s="110">
        <v>1076</v>
      </c>
      <c r="J1424" s="110">
        <v>1076</v>
      </c>
      <c r="K1424" s="110">
        <f t="shared" si="47"/>
        <v>0</v>
      </c>
      <c r="L1424" s="110">
        <v>0</v>
      </c>
      <c r="M1424" s="110">
        <v>1076</v>
      </c>
      <c r="N1424" s="110">
        <v>9.8000000000000004E-2</v>
      </c>
      <c r="O1424" s="110">
        <v>3.5999999999999997E-2</v>
      </c>
      <c r="P1424" s="110">
        <v>9.8000000000000004E-2</v>
      </c>
      <c r="Q1424" s="110">
        <v>2.9000000000000001E-2</v>
      </c>
      <c r="R1424" s="110">
        <v>5.2999999999999999E-2</v>
      </c>
      <c r="S1424" s="110">
        <v>0</v>
      </c>
      <c r="T1424" s="110">
        <v>29</v>
      </c>
      <c r="U1424" s="110">
        <v>29</v>
      </c>
      <c r="V1424" s="110">
        <v>0</v>
      </c>
      <c r="W1424" s="110">
        <v>33</v>
      </c>
      <c r="X1424" s="110">
        <v>18</v>
      </c>
      <c r="Y1424" s="110">
        <v>15</v>
      </c>
      <c r="Z1424" s="110">
        <v>1</v>
      </c>
      <c r="AA1424" s="110">
        <v>0</v>
      </c>
      <c r="AB1424" s="110">
        <v>1</v>
      </c>
      <c r="AC1424" s="110">
        <v>61826</v>
      </c>
      <c r="AD1424" s="110">
        <v>60394</v>
      </c>
      <c r="AE1424" s="110">
        <v>0</v>
      </c>
      <c r="AF1424" s="110" t="s">
        <v>366</v>
      </c>
      <c r="AG1424" s="16"/>
      <c r="AH1424" s="16"/>
      <c r="AI1424" s="16"/>
      <c r="AJ1424" s="16"/>
    </row>
    <row r="1425" spans="1:36" ht="14.5" x14ac:dyDescent="0.3">
      <c r="A1425" s="110" t="s">
        <v>184</v>
      </c>
      <c r="B1425" s="110">
        <v>40</v>
      </c>
      <c r="C1425" s="110">
        <v>151</v>
      </c>
      <c r="D1425" s="110">
        <v>0</v>
      </c>
      <c r="E1425" s="110">
        <v>1</v>
      </c>
      <c r="F1425" s="110">
        <v>3600</v>
      </c>
      <c r="G1425" s="110">
        <v>1</v>
      </c>
      <c r="H1425" s="110">
        <f t="shared" si="48"/>
        <v>1</v>
      </c>
      <c r="I1425" s="110">
        <v>994</v>
      </c>
      <c r="J1425" s="110">
        <v>994</v>
      </c>
      <c r="K1425" s="110">
        <f t="shared" si="47"/>
        <v>0</v>
      </c>
      <c r="L1425" s="110">
        <v>0</v>
      </c>
      <c r="M1425" s="110">
        <v>994</v>
      </c>
      <c r="N1425" s="110">
        <v>1.653</v>
      </c>
      <c r="O1425" s="110">
        <v>0.02</v>
      </c>
      <c r="P1425" s="110">
        <v>1.5229999999999999</v>
      </c>
      <c r="Q1425" s="110">
        <v>0.67600000000000005</v>
      </c>
      <c r="R1425" s="110">
        <v>0.73099999999999998</v>
      </c>
      <c r="S1425" s="110">
        <v>0</v>
      </c>
      <c r="T1425" s="110">
        <v>378</v>
      </c>
      <c r="U1425" s="110">
        <v>378</v>
      </c>
      <c r="V1425" s="110">
        <v>0</v>
      </c>
      <c r="W1425" s="110">
        <v>714</v>
      </c>
      <c r="X1425" s="110">
        <v>352</v>
      </c>
      <c r="Y1425" s="110">
        <v>327</v>
      </c>
      <c r="Z1425" s="110">
        <v>1</v>
      </c>
      <c r="AA1425" s="110">
        <v>0</v>
      </c>
      <c r="AB1425" s="110">
        <v>1</v>
      </c>
      <c r="AC1425" s="110">
        <v>405591</v>
      </c>
      <c r="AD1425" s="110">
        <v>355098</v>
      </c>
      <c r="AE1425" s="110">
        <v>0</v>
      </c>
      <c r="AF1425" s="110" t="s">
        <v>366</v>
      </c>
      <c r="AG1425" s="16"/>
      <c r="AH1425" s="16"/>
      <c r="AI1425" s="16"/>
      <c r="AJ1425" s="16"/>
    </row>
    <row r="1426" spans="1:36" ht="14.5" x14ac:dyDescent="0.3">
      <c r="A1426" s="110" t="s">
        <v>185</v>
      </c>
      <c r="B1426" s="110">
        <v>40</v>
      </c>
      <c r="C1426" s="110">
        <v>196</v>
      </c>
      <c r="D1426" s="110">
        <v>0</v>
      </c>
      <c r="E1426" s="110">
        <v>1</v>
      </c>
      <c r="F1426" s="110">
        <v>3600</v>
      </c>
      <c r="G1426" s="110">
        <v>1</v>
      </c>
      <c r="H1426" s="110">
        <f t="shared" si="48"/>
        <v>1</v>
      </c>
      <c r="I1426" s="110">
        <v>1011</v>
      </c>
      <c r="J1426" s="110">
        <v>1011</v>
      </c>
      <c r="K1426" s="110">
        <f t="shared" si="47"/>
        <v>0</v>
      </c>
      <c r="L1426" s="110">
        <v>0</v>
      </c>
      <c r="M1426" s="110">
        <v>1011</v>
      </c>
      <c r="N1426" s="110">
        <v>6.8449999999999998</v>
      </c>
      <c r="O1426" s="110">
        <v>2.5000000000000001E-2</v>
      </c>
      <c r="P1426" s="110">
        <v>6.5860000000000003</v>
      </c>
      <c r="Q1426" s="110">
        <v>2.258</v>
      </c>
      <c r="R1426" s="110">
        <v>3.831</v>
      </c>
      <c r="S1426" s="110">
        <v>0</v>
      </c>
      <c r="T1426" s="110">
        <v>739</v>
      </c>
      <c r="U1426" s="110">
        <v>739</v>
      </c>
      <c r="V1426" s="110">
        <v>0</v>
      </c>
      <c r="W1426" s="110">
        <v>1360</v>
      </c>
      <c r="X1426" s="110">
        <v>691</v>
      </c>
      <c r="Y1426" s="110">
        <v>637</v>
      </c>
      <c r="Z1426" s="110">
        <v>1</v>
      </c>
      <c r="AA1426" s="110">
        <v>0</v>
      </c>
      <c r="AB1426" s="110">
        <v>1</v>
      </c>
      <c r="AC1426" s="110">
        <v>3052382</v>
      </c>
      <c r="AD1426" s="110">
        <v>2394546</v>
      </c>
      <c r="AE1426" s="110">
        <v>0</v>
      </c>
      <c r="AF1426" s="110" t="s">
        <v>366</v>
      </c>
      <c r="AG1426" s="16"/>
      <c r="AH1426" s="16"/>
      <c r="AI1426" s="16"/>
      <c r="AJ1426" s="16"/>
    </row>
    <row r="1427" spans="1:36" ht="14.5" x14ac:dyDescent="0.3">
      <c r="A1427" s="110" t="s">
        <v>186</v>
      </c>
      <c r="B1427" s="110">
        <v>40</v>
      </c>
      <c r="C1427" s="110">
        <v>190</v>
      </c>
      <c r="D1427" s="110">
        <v>0</v>
      </c>
      <c r="E1427" s="110">
        <v>1</v>
      </c>
      <c r="F1427" s="110">
        <v>3600</v>
      </c>
      <c r="G1427" s="110">
        <v>1</v>
      </c>
      <c r="H1427" s="110">
        <f t="shared" si="48"/>
        <v>1</v>
      </c>
      <c r="I1427" s="110">
        <v>1013</v>
      </c>
      <c r="J1427" s="110">
        <v>1013</v>
      </c>
      <c r="K1427" s="110">
        <f t="shared" si="47"/>
        <v>0</v>
      </c>
      <c r="L1427" s="110">
        <v>0</v>
      </c>
      <c r="M1427" s="110">
        <v>1013</v>
      </c>
      <c r="N1427" s="110">
        <v>6.9829999999999997</v>
      </c>
      <c r="O1427" s="110">
        <v>2.8000000000000001E-2</v>
      </c>
      <c r="P1427" s="110">
        <v>6.57</v>
      </c>
      <c r="Q1427" s="110">
        <v>2.508</v>
      </c>
      <c r="R1427" s="110">
        <v>3.6640000000000001</v>
      </c>
      <c r="S1427" s="110">
        <v>0</v>
      </c>
      <c r="T1427" s="110">
        <v>759</v>
      </c>
      <c r="U1427" s="110">
        <v>759</v>
      </c>
      <c r="V1427" s="110">
        <v>0</v>
      </c>
      <c r="W1427" s="110">
        <v>1302</v>
      </c>
      <c r="X1427" s="110">
        <v>620</v>
      </c>
      <c r="Y1427" s="110">
        <v>575</v>
      </c>
      <c r="Z1427" s="110">
        <v>1</v>
      </c>
      <c r="AA1427" s="110">
        <v>0</v>
      </c>
      <c r="AB1427" s="110">
        <v>1</v>
      </c>
      <c r="AC1427" s="110">
        <v>2368376</v>
      </c>
      <c r="AD1427" s="110">
        <v>1917758</v>
      </c>
      <c r="AE1427" s="110">
        <v>0</v>
      </c>
      <c r="AF1427" s="110" t="s">
        <v>366</v>
      </c>
      <c r="AG1427" s="16"/>
      <c r="AH1427" s="16"/>
      <c r="AI1427" s="16"/>
      <c r="AJ1427" s="16"/>
    </row>
    <row r="1428" spans="1:36" ht="14.5" x14ac:dyDescent="0.3">
      <c r="A1428" s="110" t="s">
        <v>187</v>
      </c>
      <c r="B1428" s="110">
        <v>40</v>
      </c>
      <c r="C1428" s="110">
        <v>150</v>
      </c>
      <c r="D1428" s="110">
        <v>0</v>
      </c>
      <c r="E1428" s="110">
        <v>1</v>
      </c>
      <c r="F1428" s="110">
        <v>3600</v>
      </c>
      <c r="G1428" s="110">
        <v>1</v>
      </c>
      <c r="H1428" s="110">
        <f t="shared" si="48"/>
        <v>1</v>
      </c>
      <c r="I1428" s="110">
        <v>925</v>
      </c>
      <c r="J1428" s="110">
        <v>925</v>
      </c>
      <c r="K1428" s="110">
        <f t="shared" si="47"/>
        <v>0</v>
      </c>
      <c r="L1428" s="110">
        <v>0</v>
      </c>
      <c r="M1428" s="110">
        <v>925</v>
      </c>
      <c r="N1428" s="110">
        <v>5.899</v>
      </c>
      <c r="O1428" s="110">
        <v>2.8000000000000001E-2</v>
      </c>
      <c r="P1428" s="110">
        <v>5.6269999999999998</v>
      </c>
      <c r="Q1428" s="110">
        <v>2.39</v>
      </c>
      <c r="R1428" s="110">
        <v>2.6419999999999999</v>
      </c>
      <c r="S1428" s="110">
        <v>0</v>
      </c>
      <c r="T1428" s="110">
        <v>816</v>
      </c>
      <c r="U1428" s="110">
        <v>816</v>
      </c>
      <c r="V1428" s="110">
        <v>0</v>
      </c>
      <c r="W1428" s="110">
        <v>1437</v>
      </c>
      <c r="X1428" s="110">
        <v>733</v>
      </c>
      <c r="Y1428" s="110">
        <v>797</v>
      </c>
      <c r="Z1428" s="110">
        <v>1</v>
      </c>
      <c r="AA1428" s="110">
        <v>0</v>
      </c>
      <c r="AB1428" s="110">
        <v>1</v>
      </c>
      <c r="AC1428" s="110">
        <v>1619031</v>
      </c>
      <c r="AD1428" s="110">
        <v>1613126</v>
      </c>
      <c r="AE1428" s="110">
        <v>0</v>
      </c>
      <c r="AF1428" s="110" t="s">
        <v>366</v>
      </c>
      <c r="AG1428" s="16"/>
      <c r="AH1428" s="16"/>
      <c r="AI1428" s="16"/>
      <c r="AJ1428" s="16"/>
    </row>
    <row r="1429" spans="1:36" ht="14.5" x14ac:dyDescent="0.3">
      <c r="A1429" s="110" t="s">
        <v>188</v>
      </c>
      <c r="B1429" s="110">
        <v>40</v>
      </c>
      <c r="C1429" s="110">
        <v>175</v>
      </c>
      <c r="D1429" s="110">
        <v>0</v>
      </c>
      <c r="E1429" s="110">
        <v>1</v>
      </c>
      <c r="F1429" s="110">
        <v>3600</v>
      </c>
      <c r="G1429" s="110">
        <v>1</v>
      </c>
      <c r="H1429" s="110">
        <f t="shared" si="48"/>
        <v>1</v>
      </c>
      <c r="I1429" s="110">
        <v>1081</v>
      </c>
      <c r="J1429" s="110">
        <v>1081</v>
      </c>
      <c r="K1429" s="110">
        <f t="shared" si="47"/>
        <v>0</v>
      </c>
      <c r="L1429" s="110">
        <v>0</v>
      </c>
      <c r="M1429" s="110">
        <v>1081</v>
      </c>
      <c r="N1429" s="110">
        <v>2.5329999999999999</v>
      </c>
      <c r="O1429" s="110">
        <v>3.6999999999999998E-2</v>
      </c>
      <c r="P1429" s="110">
        <v>2.3279999999999998</v>
      </c>
      <c r="Q1429" s="110">
        <v>1.0309999999999999</v>
      </c>
      <c r="R1429" s="110">
        <v>1.179</v>
      </c>
      <c r="S1429" s="110">
        <v>0</v>
      </c>
      <c r="T1429" s="110">
        <v>481</v>
      </c>
      <c r="U1429" s="110">
        <v>481</v>
      </c>
      <c r="V1429" s="110">
        <v>0</v>
      </c>
      <c r="W1429" s="110">
        <v>960</v>
      </c>
      <c r="X1429" s="110">
        <v>448</v>
      </c>
      <c r="Y1429" s="110">
        <v>407</v>
      </c>
      <c r="Z1429" s="110">
        <v>1</v>
      </c>
      <c r="AA1429" s="110">
        <v>0</v>
      </c>
      <c r="AB1429" s="110">
        <v>1</v>
      </c>
      <c r="AC1429" s="110">
        <v>558273</v>
      </c>
      <c r="AD1429" s="110">
        <v>534660</v>
      </c>
      <c r="AE1429" s="110">
        <v>0</v>
      </c>
      <c r="AF1429" s="110" t="s">
        <v>366</v>
      </c>
      <c r="AG1429" s="16"/>
      <c r="AH1429" s="16"/>
      <c r="AI1429" s="16"/>
      <c r="AJ1429" s="16"/>
    </row>
    <row r="1430" spans="1:36" ht="14.5" x14ac:dyDescent="0.3">
      <c r="A1430" s="110" t="s">
        <v>189</v>
      </c>
      <c r="B1430" s="110">
        <v>40</v>
      </c>
      <c r="C1430" s="110">
        <v>183</v>
      </c>
      <c r="D1430" s="110">
        <v>0</v>
      </c>
      <c r="E1430" s="110">
        <v>1</v>
      </c>
      <c r="F1430" s="110">
        <v>3600</v>
      </c>
      <c r="G1430" s="110">
        <v>1</v>
      </c>
      <c r="H1430" s="110">
        <f t="shared" si="48"/>
        <v>1</v>
      </c>
      <c r="I1430" s="110">
        <v>1039</v>
      </c>
      <c r="J1430" s="110">
        <v>1039</v>
      </c>
      <c r="K1430" s="110">
        <f t="shared" si="47"/>
        <v>0</v>
      </c>
      <c r="L1430" s="110">
        <v>0</v>
      </c>
      <c r="M1430" s="110">
        <v>1039</v>
      </c>
      <c r="N1430" s="110">
        <v>5.5549999999999997</v>
      </c>
      <c r="O1430" s="110">
        <v>0.02</v>
      </c>
      <c r="P1430" s="110">
        <v>5.3319999999999999</v>
      </c>
      <c r="Q1430" s="110">
        <v>1.9419999999999999</v>
      </c>
      <c r="R1430" s="110">
        <v>2.8330000000000002</v>
      </c>
      <c r="S1430" s="110">
        <v>0</v>
      </c>
      <c r="T1430" s="110">
        <v>802</v>
      </c>
      <c r="U1430" s="110">
        <v>802</v>
      </c>
      <c r="V1430" s="110">
        <v>0</v>
      </c>
      <c r="W1430" s="110">
        <v>1339</v>
      </c>
      <c r="X1430" s="110">
        <v>620</v>
      </c>
      <c r="Y1430" s="110">
        <v>720</v>
      </c>
      <c r="Z1430" s="110">
        <v>1</v>
      </c>
      <c r="AA1430" s="110">
        <v>0</v>
      </c>
      <c r="AB1430" s="110">
        <v>1</v>
      </c>
      <c r="AC1430" s="110">
        <v>2659032</v>
      </c>
      <c r="AD1430" s="110">
        <v>2470466</v>
      </c>
      <c r="AE1430" s="110">
        <v>0</v>
      </c>
      <c r="AF1430" s="110" t="s">
        <v>366</v>
      </c>
      <c r="AG1430" s="16"/>
      <c r="AH1430" s="16"/>
      <c r="AI1430" s="16"/>
      <c r="AJ1430" s="16"/>
    </row>
    <row r="1431" spans="1:36" ht="14.5" x14ac:dyDescent="0.3">
      <c r="A1431" s="110" t="s">
        <v>190</v>
      </c>
      <c r="B1431" s="110">
        <v>40</v>
      </c>
      <c r="C1431" s="110">
        <v>194</v>
      </c>
      <c r="D1431" s="110">
        <v>0</v>
      </c>
      <c r="E1431" s="110">
        <v>1</v>
      </c>
      <c r="F1431" s="110">
        <v>3600</v>
      </c>
      <c r="G1431" s="110">
        <v>1</v>
      </c>
      <c r="H1431" s="110">
        <f t="shared" si="48"/>
        <v>1</v>
      </c>
      <c r="I1431" s="110">
        <v>1103</v>
      </c>
      <c r="J1431" s="110">
        <v>1103</v>
      </c>
      <c r="K1431" s="110">
        <f t="shared" si="47"/>
        <v>0</v>
      </c>
      <c r="L1431" s="110">
        <v>0</v>
      </c>
      <c r="M1431" s="110">
        <v>1103</v>
      </c>
      <c r="N1431" s="110">
        <v>7.0369999999999999</v>
      </c>
      <c r="O1431" s="110">
        <v>2.5000000000000001E-2</v>
      </c>
      <c r="P1431" s="110">
        <v>6.6639999999999997</v>
      </c>
      <c r="Q1431" s="110">
        <v>2.4420000000000002</v>
      </c>
      <c r="R1431" s="110">
        <v>3.19</v>
      </c>
      <c r="S1431" s="110">
        <v>0</v>
      </c>
      <c r="T1431" s="110">
        <v>850</v>
      </c>
      <c r="U1431" s="110">
        <v>850</v>
      </c>
      <c r="V1431" s="110">
        <v>0</v>
      </c>
      <c r="W1431" s="110">
        <v>1368</v>
      </c>
      <c r="X1431" s="110">
        <v>682</v>
      </c>
      <c r="Y1431" s="110">
        <v>727</v>
      </c>
      <c r="Z1431" s="110">
        <v>1</v>
      </c>
      <c r="AA1431" s="110">
        <v>0</v>
      </c>
      <c r="AB1431" s="110">
        <v>1</v>
      </c>
      <c r="AC1431" s="110">
        <v>3180535</v>
      </c>
      <c r="AD1431" s="110">
        <v>2797355</v>
      </c>
      <c r="AE1431" s="110">
        <v>0</v>
      </c>
      <c r="AF1431" s="110" t="s">
        <v>366</v>
      </c>
      <c r="AG1431" s="16"/>
      <c r="AH1431" s="16"/>
      <c r="AI1431" s="16"/>
      <c r="AJ1431" s="16"/>
    </row>
    <row r="1432" spans="1:36" ht="14.5" x14ac:dyDescent="0.3">
      <c r="A1432" s="110" t="s">
        <v>191</v>
      </c>
      <c r="B1432" s="110">
        <v>40</v>
      </c>
      <c r="C1432" s="110">
        <v>199</v>
      </c>
      <c r="D1432" s="110">
        <v>0</v>
      </c>
      <c r="E1432" s="110">
        <v>1</v>
      </c>
      <c r="F1432" s="110">
        <v>3600</v>
      </c>
      <c r="G1432" s="110">
        <v>1</v>
      </c>
      <c r="H1432" s="110">
        <f t="shared" si="48"/>
        <v>1</v>
      </c>
      <c r="I1432" s="110">
        <v>978</v>
      </c>
      <c r="J1432" s="110">
        <v>978</v>
      </c>
      <c r="K1432" s="110">
        <f t="shared" si="47"/>
        <v>0</v>
      </c>
      <c r="L1432" s="110">
        <v>0</v>
      </c>
      <c r="M1432" s="110">
        <v>978</v>
      </c>
      <c r="N1432" s="110">
        <v>2.06</v>
      </c>
      <c r="O1432" s="110">
        <v>0.02</v>
      </c>
      <c r="P1432" s="110">
        <v>2.032</v>
      </c>
      <c r="Q1432" s="110">
        <v>0.66300000000000003</v>
      </c>
      <c r="R1432" s="110">
        <v>1.0089999999999999</v>
      </c>
      <c r="S1432" s="110">
        <v>0</v>
      </c>
      <c r="T1432" s="110">
        <v>296</v>
      </c>
      <c r="U1432" s="110">
        <v>296</v>
      </c>
      <c r="V1432" s="110">
        <v>0</v>
      </c>
      <c r="W1432" s="110">
        <v>542</v>
      </c>
      <c r="X1432" s="110">
        <v>247</v>
      </c>
      <c r="Y1432" s="110">
        <v>241</v>
      </c>
      <c r="Z1432" s="110">
        <v>1</v>
      </c>
      <c r="AA1432" s="110">
        <v>0</v>
      </c>
      <c r="AB1432" s="110">
        <v>1</v>
      </c>
      <c r="AC1432" s="110">
        <v>953652</v>
      </c>
      <c r="AD1432" s="110">
        <v>851496</v>
      </c>
      <c r="AE1432" s="110">
        <v>0</v>
      </c>
      <c r="AF1432" s="110" t="s">
        <v>366</v>
      </c>
      <c r="AG1432" s="16"/>
      <c r="AH1432" s="16"/>
      <c r="AI1432" s="16"/>
      <c r="AJ1432" s="16"/>
    </row>
    <row r="1433" spans="1:36" ht="14.5" x14ac:dyDescent="0.3">
      <c r="A1433" s="110" t="s">
        <v>192</v>
      </c>
      <c r="B1433" s="110">
        <v>40</v>
      </c>
      <c r="C1433" s="110">
        <v>172</v>
      </c>
      <c r="D1433" s="110">
        <v>0</v>
      </c>
      <c r="E1433" s="110">
        <v>1</v>
      </c>
      <c r="F1433" s="110">
        <v>3600</v>
      </c>
      <c r="G1433" s="110">
        <v>1</v>
      </c>
      <c r="H1433" s="110">
        <f t="shared" si="48"/>
        <v>1</v>
      </c>
      <c r="I1433" s="110">
        <v>1190</v>
      </c>
      <c r="J1433" s="110">
        <v>1190</v>
      </c>
      <c r="K1433" s="110">
        <f t="shared" si="47"/>
        <v>0</v>
      </c>
      <c r="L1433" s="110">
        <v>0</v>
      </c>
      <c r="M1433" s="110">
        <v>1190</v>
      </c>
      <c r="N1433" s="110">
        <v>3.7919999999999998</v>
      </c>
      <c r="O1433" s="110">
        <v>2.9000000000000001E-2</v>
      </c>
      <c r="P1433" s="110">
        <v>3.6349999999999998</v>
      </c>
      <c r="Q1433" s="110">
        <v>1.242</v>
      </c>
      <c r="R1433" s="110">
        <v>1.7969999999999999</v>
      </c>
      <c r="S1433" s="110">
        <v>0</v>
      </c>
      <c r="T1433" s="110">
        <v>716</v>
      </c>
      <c r="U1433" s="110">
        <v>698</v>
      </c>
      <c r="V1433" s="110">
        <v>0</v>
      </c>
      <c r="W1433" s="110">
        <v>1176</v>
      </c>
      <c r="X1433" s="110">
        <v>726</v>
      </c>
      <c r="Y1433" s="110">
        <v>553</v>
      </c>
      <c r="Z1433" s="110">
        <v>1</v>
      </c>
      <c r="AA1433" s="110">
        <v>0</v>
      </c>
      <c r="AB1433" s="110">
        <v>1</v>
      </c>
      <c r="AC1433" s="110">
        <v>1613761</v>
      </c>
      <c r="AD1433" s="110">
        <v>1243095</v>
      </c>
      <c r="AE1433" s="110">
        <v>0</v>
      </c>
      <c r="AF1433" s="110" t="s">
        <v>366</v>
      </c>
      <c r="AG1433" s="16"/>
      <c r="AH1433" s="16"/>
      <c r="AI1433" s="16"/>
      <c r="AJ1433" s="16"/>
    </row>
    <row r="1434" spans="1:36" ht="14.5" x14ac:dyDescent="0.3">
      <c r="A1434" s="110" t="s">
        <v>193</v>
      </c>
      <c r="B1434" s="110">
        <v>40</v>
      </c>
      <c r="C1434" s="110">
        <v>170</v>
      </c>
      <c r="D1434" s="110">
        <v>0</v>
      </c>
      <c r="E1434" s="110">
        <v>1</v>
      </c>
      <c r="F1434" s="110">
        <v>3600</v>
      </c>
      <c r="G1434" s="110">
        <v>1</v>
      </c>
      <c r="H1434" s="110">
        <f t="shared" si="48"/>
        <v>1</v>
      </c>
      <c r="I1434" s="110">
        <v>1138</v>
      </c>
      <c r="J1434" s="110">
        <v>1138</v>
      </c>
      <c r="K1434" s="110">
        <f t="shared" si="47"/>
        <v>0</v>
      </c>
      <c r="L1434" s="110">
        <v>0</v>
      </c>
      <c r="M1434" s="110">
        <v>1138</v>
      </c>
      <c r="N1434" s="110">
        <v>2.8210000000000002</v>
      </c>
      <c r="O1434" s="110">
        <v>2.1999999999999999E-2</v>
      </c>
      <c r="P1434" s="110">
        <v>2.6219999999999999</v>
      </c>
      <c r="Q1434" s="110">
        <v>0.92</v>
      </c>
      <c r="R1434" s="110">
        <v>1.5069999999999999</v>
      </c>
      <c r="S1434" s="110">
        <v>0</v>
      </c>
      <c r="T1434" s="110">
        <v>539</v>
      </c>
      <c r="U1434" s="110">
        <v>539</v>
      </c>
      <c r="V1434" s="110">
        <v>0</v>
      </c>
      <c r="W1434" s="110">
        <v>1058</v>
      </c>
      <c r="X1434" s="110">
        <v>534</v>
      </c>
      <c r="Y1434" s="110">
        <v>577</v>
      </c>
      <c r="Z1434" s="110">
        <v>1</v>
      </c>
      <c r="AA1434" s="110">
        <v>0</v>
      </c>
      <c r="AB1434" s="110">
        <v>1</v>
      </c>
      <c r="AC1434" s="110">
        <v>434474</v>
      </c>
      <c r="AD1434" s="110">
        <v>333532</v>
      </c>
      <c r="AE1434" s="110">
        <v>0</v>
      </c>
      <c r="AF1434" s="110" t="s">
        <v>366</v>
      </c>
      <c r="AG1434" s="16"/>
      <c r="AH1434" s="16"/>
      <c r="AI1434" s="16"/>
      <c r="AJ1434" s="16"/>
    </row>
    <row r="1435" spans="1:36" ht="14.5" x14ac:dyDescent="0.3">
      <c r="A1435" s="110" t="s">
        <v>194</v>
      </c>
      <c r="B1435" s="110">
        <v>40</v>
      </c>
      <c r="C1435" s="110">
        <v>188</v>
      </c>
      <c r="D1435" s="110">
        <v>0</v>
      </c>
      <c r="E1435" s="110">
        <v>1</v>
      </c>
      <c r="F1435" s="110">
        <v>3600</v>
      </c>
      <c r="G1435" s="110">
        <v>1</v>
      </c>
      <c r="H1435" s="110">
        <f t="shared" si="48"/>
        <v>1</v>
      </c>
      <c r="I1435" s="110">
        <v>1009</v>
      </c>
      <c r="J1435" s="110">
        <v>1009</v>
      </c>
      <c r="K1435" s="110">
        <f t="shared" si="47"/>
        <v>0</v>
      </c>
      <c r="L1435" s="110">
        <v>0</v>
      </c>
      <c r="M1435" s="110">
        <v>1009</v>
      </c>
      <c r="N1435" s="110">
        <v>4.3680000000000003</v>
      </c>
      <c r="O1435" s="110">
        <v>1.6E-2</v>
      </c>
      <c r="P1435" s="110">
        <v>4.12</v>
      </c>
      <c r="Q1435" s="110">
        <v>1.5369999999999999</v>
      </c>
      <c r="R1435" s="110">
        <v>1.994</v>
      </c>
      <c r="S1435" s="110">
        <v>0</v>
      </c>
      <c r="T1435" s="110">
        <v>736</v>
      </c>
      <c r="U1435" s="110">
        <v>736</v>
      </c>
      <c r="V1435" s="110">
        <v>0</v>
      </c>
      <c r="W1435" s="110">
        <v>1384</v>
      </c>
      <c r="X1435" s="110">
        <v>677</v>
      </c>
      <c r="Y1435" s="110">
        <v>734</v>
      </c>
      <c r="Z1435" s="110">
        <v>1</v>
      </c>
      <c r="AA1435" s="110">
        <v>0</v>
      </c>
      <c r="AB1435" s="110">
        <v>1</v>
      </c>
      <c r="AC1435" s="110">
        <v>710111</v>
      </c>
      <c r="AD1435" s="110">
        <v>645583</v>
      </c>
      <c r="AE1435" s="110">
        <v>0</v>
      </c>
      <c r="AF1435" s="110" t="s">
        <v>366</v>
      </c>
      <c r="AG1435" s="16"/>
      <c r="AH1435" s="16"/>
      <c r="AI1435" s="16"/>
      <c r="AJ1435" s="16"/>
    </row>
    <row r="1436" spans="1:36" ht="14.5" x14ac:dyDescent="0.3">
      <c r="A1436" s="110" t="s">
        <v>195</v>
      </c>
      <c r="B1436" s="110">
        <v>40</v>
      </c>
      <c r="C1436" s="110">
        <v>198</v>
      </c>
      <c r="D1436" s="110">
        <v>0</v>
      </c>
      <c r="E1436" s="110">
        <v>1</v>
      </c>
      <c r="F1436" s="110">
        <v>3600</v>
      </c>
      <c r="G1436" s="110">
        <v>1</v>
      </c>
      <c r="H1436" s="110">
        <f t="shared" si="48"/>
        <v>1</v>
      </c>
      <c r="I1436" s="110">
        <v>982</v>
      </c>
      <c r="J1436" s="110">
        <v>982</v>
      </c>
      <c r="K1436" s="110">
        <f t="shared" si="47"/>
        <v>0</v>
      </c>
      <c r="L1436" s="110">
        <v>0</v>
      </c>
      <c r="M1436" s="110">
        <v>982</v>
      </c>
      <c r="N1436" s="110">
        <v>0.129</v>
      </c>
      <c r="O1436" s="110">
        <v>2.7E-2</v>
      </c>
      <c r="P1436" s="110">
        <v>0.13100000000000001</v>
      </c>
      <c r="Q1436" s="110">
        <v>3.6999999999999998E-2</v>
      </c>
      <c r="R1436" s="110">
        <v>7.1999999999999995E-2</v>
      </c>
      <c r="S1436" s="110">
        <v>0</v>
      </c>
      <c r="T1436" s="110">
        <v>30</v>
      </c>
      <c r="U1436" s="110">
        <v>30</v>
      </c>
      <c r="V1436" s="110">
        <v>0</v>
      </c>
      <c r="W1436" s="110">
        <v>36</v>
      </c>
      <c r="X1436" s="110">
        <v>23</v>
      </c>
      <c r="Y1436" s="110">
        <v>16</v>
      </c>
      <c r="Z1436" s="110">
        <v>1</v>
      </c>
      <c r="AA1436" s="110">
        <v>0</v>
      </c>
      <c r="AB1436" s="110">
        <v>1</v>
      </c>
      <c r="AC1436" s="110">
        <v>70267</v>
      </c>
      <c r="AD1436" s="110">
        <v>57541</v>
      </c>
      <c r="AE1436" s="110">
        <v>0</v>
      </c>
      <c r="AF1436" s="110" t="s">
        <v>366</v>
      </c>
      <c r="AG1436" s="16"/>
      <c r="AH1436" s="16"/>
      <c r="AI1436" s="16"/>
      <c r="AJ1436" s="16"/>
    </row>
    <row r="1437" spans="1:36" ht="14.5" x14ac:dyDescent="0.3">
      <c r="A1437" s="110" t="s">
        <v>196</v>
      </c>
      <c r="B1437" s="110">
        <v>40</v>
      </c>
      <c r="C1437" s="110">
        <v>153</v>
      </c>
      <c r="D1437" s="110">
        <v>0</v>
      </c>
      <c r="E1437" s="110">
        <v>1</v>
      </c>
      <c r="F1437" s="110">
        <v>3600</v>
      </c>
      <c r="G1437" s="110">
        <v>1</v>
      </c>
      <c r="H1437" s="110">
        <f t="shared" si="48"/>
        <v>1</v>
      </c>
      <c r="I1437" s="110">
        <v>967</v>
      </c>
      <c r="J1437" s="110">
        <v>967</v>
      </c>
      <c r="K1437" s="110">
        <f t="shared" si="47"/>
        <v>0</v>
      </c>
      <c r="L1437" s="110">
        <v>0</v>
      </c>
      <c r="M1437" s="110">
        <v>967</v>
      </c>
      <c r="N1437" s="110">
        <v>1.4530000000000001</v>
      </c>
      <c r="O1437" s="110">
        <v>2.4E-2</v>
      </c>
      <c r="P1437" s="110">
        <v>1.341</v>
      </c>
      <c r="Q1437" s="110">
        <v>0.59099999999999997</v>
      </c>
      <c r="R1437" s="110">
        <v>0.60799999999999998</v>
      </c>
      <c r="S1437" s="110">
        <v>0</v>
      </c>
      <c r="T1437" s="110">
        <v>318</v>
      </c>
      <c r="U1437" s="110">
        <v>318</v>
      </c>
      <c r="V1437" s="110">
        <v>0</v>
      </c>
      <c r="W1437" s="110">
        <v>667</v>
      </c>
      <c r="X1437" s="110">
        <v>276</v>
      </c>
      <c r="Y1437" s="110">
        <v>320</v>
      </c>
      <c r="Z1437" s="110">
        <v>1</v>
      </c>
      <c r="AA1437" s="110">
        <v>0</v>
      </c>
      <c r="AB1437" s="110">
        <v>1</v>
      </c>
      <c r="AC1437" s="110">
        <v>358234</v>
      </c>
      <c r="AD1437" s="110">
        <v>356196</v>
      </c>
      <c r="AE1437" s="110">
        <v>0</v>
      </c>
      <c r="AF1437" s="110" t="s">
        <v>366</v>
      </c>
      <c r="AG1437" s="16"/>
      <c r="AH1437" s="16"/>
      <c r="AI1437" s="16"/>
      <c r="AJ1437" s="16"/>
    </row>
    <row r="1438" spans="1:36" ht="14.5" x14ac:dyDescent="0.3">
      <c r="A1438" s="110" t="s">
        <v>197</v>
      </c>
      <c r="B1438" s="110">
        <v>40</v>
      </c>
      <c r="C1438" s="110">
        <v>195</v>
      </c>
      <c r="D1438" s="110">
        <v>0</v>
      </c>
      <c r="E1438" s="110">
        <v>1</v>
      </c>
      <c r="F1438" s="110">
        <v>3600</v>
      </c>
      <c r="G1438" s="110">
        <v>1</v>
      </c>
      <c r="H1438" s="110">
        <f t="shared" si="48"/>
        <v>1</v>
      </c>
      <c r="I1438" s="110">
        <v>945</v>
      </c>
      <c r="J1438" s="110">
        <v>945</v>
      </c>
      <c r="K1438" s="110">
        <f t="shared" si="47"/>
        <v>0</v>
      </c>
      <c r="L1438" s="110">
        <v>0</v>
      </c>
      <c r="M1438" s="110">
        <v>945</v>
      </c>
      <c r="N1438" s="110">
        <v>0.54100000000000004</v>
      </c>
      <c r="O1438" s="110">
        <v>4.3999999999999997E-2</v>
      </c>
      <c r="P1438" s="110">
        <v>0.53900000000000003</v>
      </c>
      <c r="Q1438" s="110">
        <v>0.185</v>
      </c>
      <c r="R1438" s="110">
        <v>0.29399999999999998</v>
      </c>
      <c r="S1438" s="110">
        <v>0</v>
      </c>
      <c r="T1438" s="110">
        <v>110</v>
      </c>
      <c r="U1438" s="110">
        <v>110</v>
      </c>
      <c r="V1438" s="110">
        <v>0</v>
      </c>
      <c r="W1438" s="110">
        <v>169</v>
      </c>
      <c r="X1438" s="110">
        <v>99</v>
      </c>
      <c r="Y1438" s="110">
        <v>96</v>
      </c>
      <c r="Z1438" s="110">
        <v>1</v>
      </c>
      <c r="AA1438" s="110">
        <v>0</v>
      </c>
      <c r="AB1438" s="110">
        <v>1</v>
      </c>
      <c r="AC1438" s="110">
        <v>326401</v>
      </c>
      <c r="AD1438" s="110">
        <v>286013</v>
      </c>
      <c r="AE1438" s="110">
        <v>0</v>
      </c>
      <c r="AF1438" s="110" t="s">
        <v>366</v>
      </c>
      <c r="AG1438" s="16"/>
      <c r="AH1438" s="16"/>
      <c r="AI1438" s="16"/>
      <c r="AJ1438" s="16"/>
    </row>
    <row r="1439" spans="1:36" ht="14.5" x14ac:dyDescent="0.3">
      <c r="A1439" s="110" t="s">
        <v>198</v>
      </c>
      <c r="B1439" s="110">
        <v>40</v>
      </c>
      <c r="C1439" s="110">
        <v>177</v>
      </c>
      <c r="D1439" s="110">
        <v>0</v>
      </c>
      <c r="E1439" s="110">
        <v>1</v>
      </c>
      <c r="F1439" s="110">
        <v>3600</v>
      </c>
      <c r="G1439" s="110">
        <v>1</v>
      </c>
      <c r="H1439" s="110">
        <f t="shared" si="48"/>
        <v>1</v>
      </c>
      <c r="I1439" s="110">
        <v>888</v>
      </c>
      <c r="J1439" s="110">
        <v>888</v>
      </c>
      <c r="K1439" s="110">
        <f t="shared" si="47"/>
        <v>0</v>
      </c>
      <c r="L1439" s="110">
        <v>0</v>
      </c>
      <c r="M1439" s="110">
        <v>887</v>
      </c>
      <c r="N1439" s="110">
        <v>9.9239999999999995</v>
      </c>
      <c r="O1439" s="110">
        <v>1.4999999999999999E-2</v>
      </c>
      <c r="P1439" s="110">
        <v>9.359</v>
      </c>
      <c r="Q1439" s="110">
        <v>4.1120000000000001</v>
      </c>
      <c r="R1439" s="110">
        <v>3.9929999999999999</v>
      </c>
      <c r="S1439" s="110">
        <v>0</v>
      </c>
      <c r="T1439" s="110">
        <v>1240</v>
      </c>
      <c r="U1439" s="110">
        <v>1240</v>
      </c>
      <c r="V1439" s="110">
        <v>0</v>
      </c>
      <c r="W1439" s="110">
        <v>2149</v>
      </c>
      <c r="X1439" s="110">
        <v>1065</v>
      </c>
      <c r="Y1439" s="110">
        <v>1301</v>
      </c>
      <c r="Z1439" s="110">
        <v>4</v>
      </c>
      <c r="AA1439" s="110">
        <v>0</v>
      </c>
      <c r="AB1439" s="110">
        <v>1</v>
      </c>
      <c r="AC1439" s="110">
        <v>2887077</v>
      </c>
      <c r="AD1439" s="110">
        <v>2259184</v>
      </c>
      <c r="AE1439" s="110">
        <v>0</v>
      </c>
      <c r="AF1439" s="110" t="s">
        <v>366</v>
      </c>
      <c r="AG1439" s="16"/>
      <c r="AH1439" s="16"/>
      <c r="AI1439" s="16"/>
      <c r="AJ1439" s="16"/>
    </row>
    <row r="1440" spans="1:36" ht="14.5" x14ac:dyDescent="0.3">
      <c r="A1440" s="110" t="s">
        <v>199</v>
      </c>
      <c r="B1440" s="110">
        <v>40</v>
      </c>
      <c r="C1440" s="110">
        <v>188</v>
      </c>
      <c r="D1440" s="110">
        <v>0</v>
      </c>
      <c r="E1440" s="110">
        <v>1</v>
      </c>
      <c r="F1440" s="110">
        <v>3600</v>
      </c>
      <c r="G1440" s="110">
        <v>1</v>
      </c>
      <c r="H1440" s="110">
        <f t="shared" si="48"/>
        <v>1</v>
      </c>
      <c r="I1440" s="110">
        <v>1038</v>
      </c>
      <c r="J1440" s="110">
        <v>1038</v>
      </c>
      <c r="K1440" s="110">
        <f t="shared" si="47"/>
        <v>0</v>
      </c>
      <c r="L1440" s="110">
        <v>0</v>
      </c>
      <c r="M1440" s="110">
        <v>1038</v>
      </c>
      <c r="N1440" s="110">
        <v>2.8330000000000002</v>
      </c>
      <c r="O1440" s="110">
        <v>3.5000000000000003E-2</v>
      </c>
      <c r="P1440" s="110">
        <v>2.7639999999999998</v>
      </c>
      <c r="Q1440" s="110">
        <v>1.089</v>
      </c>
      <c r="R1440" s="110">
        <v>1.399</v>
      </c>
      <c r="S1440" s="110">
        <v>0</v>
      </c>
      <c r="T1440" s="110">
        <v>426</v>
      </c>
      <c r="U1440" s="110">
        <v>426</v>
      </c>
      <c r="V1440" s="110">
        <v>0</v>
      </c>
      <c r="W1440" s="110">
        <v>876</v>
      </c>
      <c r="X1440" s="110">
        <v>432</v>
      </c>
      <c r="Y1440" s="110">
        <v>461</v>
      </c>
      <c r="Z1440" s="110">
        <v>1</v>
      </c>
      <c r="AA1440" s="110">
        <v>0</v>
      </c>
      <c r="AB1440" s="110">
        <v>1</v>
      </c>
      <c r="AC1440" s="110">
        <v>568110</v>
      </c>
      <c r="AD1440" s="110">
        <v>434687</v>
      </c>
      <c r="AE1440" s="110">
        <v>0</v>
      </c>
      <c r="AF1440" s="110" t="s">
        <v>366</v>
      </c>
      <c r="AG1440" s="16"/>
      <c r="AH1440" s="16"/>
      <c r="AI1440" s="16"/>
      <c r="AJ1440" s="16"/>
    </row>
    <row r="1441" spans="1:36" ht="14.5" x14ac:dyDescent="0.3">
      <c r="A1441" s="110" t="s">
        <v>200</v>
      </c>
      <c r="B1441" s="110">
        <v>40</v>
      </c>
      <c r="C1441" s="110">
        <v>188</v>
      </c>
      <c r="D1441" s="110">
        <v>0</v>
      </c>
      <c r="E1441" s="110">
        <v>1</v>
      </c>
      <c r="F1441" s="110">
        <v>3600</v>
      </c>
      <c r="G1441" s="110">
        <v>1</v>
      </c>
      <c r="H1441" s="110">
        <f t="shared" si="48"/>
        <v>1</v>
      </c>
      <c r="I1441" s="110">
        <v>1071</v>
      </c>
      <c r="J1441" s="110">
        <v>1071</v>
      </c>
      <c r="K1441" s="110">
        <f t="shared" si="47"/>
        <v>0</v>
      </c>
      <c r="L1441" s="110">
        <v>0</v>
      </c>
      <c r="M1441" s="110">
        <v>1071</v>
      </c>
      <c r="N1441" s="110">
        <v>5.2850000000000001</v>
      </c>
      <c r="O1441" s="110">
        <v>2.5999999999999999E-2</v>
      </c>
      <c r="P1441" s="110">
        <v>5.0069999999999997</v>
      </c>
      <c r="Q1441" s="110">
        <v>1.8819999999999999</v>
      </c>
      <c r="R1441" s="110">
        <v>2.5880000000000001</v>
      </c>
      <c r="S1441" s="110">
        <v>0</v>
      </c>
      <c r="T1441" s="110">
        <v>845</v>
      </c>
      <c r="U1441" s="110">
        <v>845</v>
      </c>
      <c r="V1441" s="110">
        <v>0</v>
      </c>
      <c r="W1441" s="110">
        <v>1679</v>
      </c>
      <c r="X1441" s="110">
        <v>858</v>
      </c>
      <c r="Y1441" s="110">
        <v>762</v>
      </c>
      <c r="Z1441" s="110">
        <v>1</v>
      </c>
      <c r="AA1441" s="110">
        <v>0</v>
      </c>
      <c r="AB1441" s="110">
        <v>1</v>
      </c>
      <c r="AC1441" s="110">
        <v>1385613</v>
      </c>
      <c r="AD1441" s="110">
        <v>1032595</v>
      </c>
      <c r="AE1441" s="110">
        <v>0</v>
      </c>
      <c r="AF1441" s="110" t="s">
        <v>366</v>
      </c>
      <c r="AG1441" s="16"/>
      <c r="AH1441" s="16"/>
      <c r="AI1441" s="16"/>
      <c r="AJ1441" s="16"/>
    </row>
    <row r="1442" spans="1:36" ht="14.5" x14ac:dyDescent="0.3">
      <c r="A1442" s="110" t="s">
        <v>201</v>
      </c>
      <c r="B1442" s="110">
        <v>40</v>
      </c>
      <c r="C1442" s="110">
        <v>173</v>
      </c>
      <c r="D1442" s="110">
        <v>0</v>
      </c>
      <c r="E1442" s="110">
        <v>1</v>
      </c>
      <c r="F1442" s="110">
        <v>3600</v>
      </c>
      <c r="G1442" s="110">
        <v>1</v>
      </c>
      <c r="H1442" s="110">
        <f t="shared" si="48"/>
        <v>1</v>
      </c>
      <c r="I1442" s="110">
        <v>995</v>
      </c>
      <c r="J1442" s="110">
        <v>995</v>
      </c>
      <c r="K1442" s="110">
        <f t="shared" si="47"/>
        <v>0</v>
      </c>
      <c r="L1442" s="110">
        <v>0</v>
      </c>
      <c r="M1442" s="110">
        <v>995</v>
      </c>
      <c r="N1442" s="110">
        <v>2.698</v>
      </c>
      <c r="O1442" s="110">
        <v>4.8000000000000001E-2</v>
      </c>
      <c r="P1442" s="110">
        <v>2.577</v>
      </c>
      <c r="Q1442" s="110">
        <v>0.85199999999999998</v>
      </c>
      <c r="R1442" s="110">
        <v>1.522</v>
      </c>
      <c r="S1442" s="110">
        <v>0</v>
      </c>
      <c r="T1442" s="110">
        <v>413</v>
      </c>
      <c r="U1442" s="110">
        <v>413</v>
      </c>
      <c r="V1442" s="110">
        <v>0</v>
      </c>
      <c r="W1442" s="110">
        <v>780</v>
      </c>
      <c r="X1442" s="110">
        <v>374</v>
      </c>
      <c r="Y1442" s="110">
        <v>370</v>
      </c>
      <c r="Z1442" s="110">
        <v>1</v>
      </c>
      <c r="AA1442" s="110">
        <v>0</v>
      </c>
      <c r="AB1442" s="110">
        <v>1</v>
      </c>
      <c r="AC1442" s="110">
        <v>484060</v>
      </c>
      <c r="AD1442" s="110">
        <v>434080</v>
      </c>
      <c r="AE1442" s="110">
        <v>0</v>
      </c>
      <c r="AF1442" s="110" t="s">
        <v>366</v>
      </c>
      <c r="AG1442" s="16"/>
      <c r="AH1442" s="16"/>
      <c r="AI1442" s="16"/>
      <c r="AJ1442" s="16"/>
    </row>
    <row r="1443" spans="1:36" ht="14.5" x14ac:dyDescent="0.3">
      <c r="A1443" s="110" t="s">
        <v>202</v>
      </c>
      <c r="B1443" s="110">
        <v>40</v>
      </c>
      <c r="C1443" s="110">
        <v>150</v>
      </c>
      <c r="D1443" s="110">
        <v>0</v>
      </c>
      <c r="E1443" s="110">
        <v>1</v>
      </c>
      <c r="F1443" s="110">
        <v>3600</v>
      </c>
      <c r="G1443" s="110">
        <v>1</v>
      </c>
      <c r="H1443" s="110">
        <f t="shared" si="48"/>
        <v>1</v>
      </c>
      <c r="I1443" s="110">
        <v>920</v>
      </c>
      <c r="J1443" s="110">
        <v>920</v>
      </c>
      <c r="K1443" s="110">
        <f t="shared" si="47"/>
        <v>0</v>
      </c>
      <c r="L1443" s="110">
        <v>0</v>
      </c>
      <c r="M1443" s="110">
        <v>920</v>
      </c>
      <c r="N1443" s="110">
        <v>3.472</v>
      </c>
      <c r="O1443" s="110">
        <v>1.7999999999999999E-2</v>
      </c>
      <c r="P1443" s="110">
        <v>3.2290000000000001</v>
      </c>
      <c r="Q1443" s="110">
        <v>1.29</v>
      </c>
      <c r="R1443" s="110">
        <v>1.571</v>
      </c>
      <c r="S1443" s="110">
        <v>0</v>
      </c>
      <c r="T1443" s="110">
        <v>571</v>
      </c>
      <c r="U1443" s="110">
        <v>571</v>
      </c>
      <c r="V1443" s="110">
        <v>0</v>
      </c>
      <c r="W1443" s="110">
        <v>1166</v>
      </c>
      <c r="X1443" s="110">
        <v>585</v>
      </c>
      <c r="Y1443" s="110">
        <v>526</v>
      </c>
      <c r="Z1443" s="110">
        <v>1</v>
      </c>
      <c r="AA1443" s="110">
        <v>0</v>
      </c>
      <c r="AB1443" s="110">
        <v>1</v>
      </c>
      <c r="AC1443" s="110">
        <v>622648</v>
      </c>
      <c r="AD1443" s="110">
        <v>565903</v>
      </c>
      <c r="AE1443" s="110">
        <v>0</v>
      </c>
      <c r="AF1443" s="110" t="s">
        <v>366</v>
      </c>
      <c r="AG1443" s="16"/>
      <c r="AH1443" s="16"/>
      <c r="AI1443" s="16"/>
      <c r="AJ1443" s="16"/>
    </row>
    <row r="1444" spans="1:36" ht="14.5" x14ac:dyDescent="0.3">
      <c r="A1444" s="110" t="s">
        <v>203</v>
      </c>
      <c r="B1444" s="110">
        <v>40</v>
      </c>
      <c r="C1444" s="110">
        <v>174</v>
      </c>
      <c r="D1444" s="110">
        <v>0</v>
      </c>
      <c r="E1444" s="110">
        <v>1</v>
      </c>
      <c r="F1444" s="110">
        <v>3600</v>
      </c>
      <c r="G1444" s="110">
        <v>1</v>
      </c>
      <c r="H1444" s="110">
        <f t="shared" si="48"/>
        <v>1</v>
      </c>
      <c r="I1444" s="110">
        <v>1097</v>
      </c>
      <c r="J1444" s="110">
        <v>1097</v>
      </c>
      <c r="K1444" s="110">
        <f t="shared" si="47"/>
        <v>0</v>
      </c>
      <c r="L1444" s="110">
        <v>0</v>
      </c>
      <c r="M1444" s="110">
        <v>1097</v>
      </c>
      <c r="N1444" s="110">
        <v>3.4510000000000001</v>
      </c>
      <c r="O1444" s="110">
        <v>4.2000000000000003E-2</v>
      </c>
      <c r="P1444" s="110">
        <v>3.1840000000000002</v>
      </c>
      <c r="Q1444" s="110">
        <v>1.407</v>
      </c>
      <c r="R1444" s="110">
        <v>1.569</v>
      </c>
      <c r="S1444" s="110">
        <v>0</v>
      </c>
      <c r="T1444" s="110">
        <v>644</v>
      </c>
      <c r="U1444" s="110">
        <v>644</v>
      </c>
      <c r="V1444" s="110">
        <v>0</v>
      </c>
      <c r="W1444" s="110">
        <v>1155</v>
      </c>
      <c r="X1444" s="110">
        <v>570</v>
      </c>
      <c r="Y1444" s="110">
        <v>546</v>
      </c>
      <c r="Z1444" s="110">
        <v>1</v>
      </c>
      <c r="AA1444" s="110">
        <v>0</v>
      </c>
      <c r="AB1444" s="110">
        <v>1</v>
      </c>
      <c r="AC1444" s="110">
        <v>730585</v>
      </c>
      <c r="AD1444" s="110">
        <v>645746</v>
      </c>
      <c r="AE1444" s="110">
        <v>0</v>
      </c>
      <c r="AF1444" s="110" t="s">
        <v>366</v>
      </c>
      <c r="AG1444" s="16"/>
      <c r="AH1444" s="16"/>
      <c r="AI1444" s="16"/>
      <c r="AJ1444" s="16"/>
    </row>
    <row r="1445" spans="1:36" ht="14.5" x14ac:dyDescent="0.3">
      <c r="A1445" s="110" t="s">
        <v>204</v>
      </c>
      <c r="B1445" s="110">
        <v>40</v>
      </c>
      <c r="C1445" s="110">
        <v>166</v>
      </c>
      <c r="D1445" s="110">
        <v>0</v>
      </c>
      <c r="E1445" s="110">
        <v>1</v>
      </c>
      <c r="F1445" s="110">
        <v>3600</v>
      </c>
      <c r="G1445" s="110">
        <v>1</v>
      </c>
      <c r="H1445" s="110">
        <f t="shared" si="48"/>
        <v>1</v>
      </c>
      <c r="I1445" s="110">
        <v>1124</v>
      </c>
      <c r="J1445" s="110">
        <v>1124</v>
      </c>
      <c r="K1445" s="110">
        <f t="shared" si="47"/>
        <v>0</v>
      </c>
      <c r="L1445" s="110">
        <v>0</v>
      </c>
      <c r="M1445" s="110">
        <v>1124</v>
      </c>
      <c r="N1445" s="110">
        <v>1.3620000000000001</v>
      </c>
      <c r="O1445" s="110">
        <v>2.1999999999999999E-2</v>
      </c>
      <c r="P1445" s="110">
        <v>1.22</v>
      </c>
      <c r="Q1445" s="110">
        <v>0.51500000000000001</v>
      </c>
      <c r="R1445" s="110">
        <v>0.65300000000000002</v>
      </c>
      <c r="S1445" s="110">
        <v>0</v>
      </c>
      <c r="T1445" s="110">
        <v>307</v>
      </c>
      <c r="U1445" s="110">
        <v>307</v>
      </c>
      <c r="V1445" s="110">
        <v>0</v>
      </c>
      <c r="W1445" s="110">
        <v>638</v>
      </c>
      <c r="X1445" s="110">
        <v>298</v>
      </c>
      <c r="Y1445" s="110">
        <v>287</v>
      </c>
      <c r="Z1445" s="110">
        <v>1</v>
      </c>
      <c r="AA1445" s="110">
        <v>0</v>
      </c>
      <c r="AB1445" s="110">
        <v>1</v>
      </c>
      <c r="AC1445" s="110">
        <v>370516</v>
      </c>
      <c r="AD1445" s="110">
        <v>334957</v>
      </c>
      <c r="AE1445" s="110">
        <v>0</v>
      </c>
      <c r="AF1445" s="110" t="s">
        <v>366</v>
      </c>
      <c r="AG1445" s="16"/>
      <c r="AH1445" s="16"/>
      <c r="AI1445" s="16"/>
      <c r="AJ1445" s="16"/>
    </row>
    <row r="1446" spans="1:36" ht="14.5" x14ac:dyDescent="0.3">
      <c r="A1446" s="110" t="s">
        <v>205</v>
      </c>
      <c r="B1446" s="110">
        <v>40</v>
      </c>
      <c r="C1446" s="110">
        <v>158</v>
      </c>
      <c r="D1446" s="110">
        <v>0</v>
      </c>
      <c r="E1446" s="110">
        <v>1</v>
      </c>
      <c r="F1446" s="110">
        <v>3600</v>
      </c>
      <c r="G1446" s="110">
        <v>1</v>
      </c>
      <c r="H1446" s="110">
        <f t="shared" si="48"/>
        <v>1</v>
      </c>
      <c r="I1446" s="110">
        <v>1070</v>
      </c>
      <c r="J1446" s="110">
        <v>1070</v>
      </c>
      <c r="K1446" s="110">
        <f t="shared" si="47"/>
        <v>0</v>
      </c>
      <c r="L1446" s="110">
        <v>0</v>
      </c>
      <c r="M1446" s="110">
        <v>1070</v>
      </c>
      <c r="N1446" s="110">
        <v>2.37</v>
      </c>
      <c r="O1446" s="110">
        <v>2.5999999999999999E-2</v>
      </c>
      <c r="P1446" s="110">
        <v>2.3109999999999999</v>
      </c>
      <c r="Q1446" s="110">
        <v>0.92600000000000005</v>
      </c>
      <c r="R1446" s="110">
        <v>1.1930000000000001</v>
      </c>
      <c r="S1446" s="110">
        <v>0</v>
      </c>
      <c r="T1446" s="110">
        <v>525</v>
      </c>
      <c r="U1446" s="110">
        <v>516</v>
      </c>
      <c r="V1446" s="110">
        <v>0</v>
      </c>
      <c r="W1446" s="110">
        <v>1120</v>
      </c>
      <c r="X1446" s="110">
        <v>557</v>
      </c>
      <c r="Y1446" s="110">
        <v>570</v>
      </c>
      <c r="Z1446" s="110">
        <v>1</v>
      </c>
      <c r="AA1446" s="110">
        <v>18</v>
      </c>
      <c r="AB1446" s="110">
        <v>2</v>
      </c>
      <c r="AC1446" s="110">
        <v>142937</v>
      </c>
      <c r="AD1446" s="110">
        <v>159106</v>
      </c>
      <c r="AE1446" s="110">
        <v>0</v>
      </c>
      <c r="AF1446" s="110" t="s">
        <v>366</v>
      </c>
      <c r="AG1446" s="16"/>
      <c r="AH1446" s="16"/>
      <c r="AI1446" s="16"/>
      <c r="AJ1446" s="16"/>
    </row>
    <row r="1447" spans="1:36" ht="14.5" x14ac:dyDescent="0.3">
      <c r="A1447" s="110" t="s">
        <v>206</v>
      </c>
      <c r="B1447" s="110">
        <v>40</v>
      </c>
      <c r="C1447" s="110">
        <v>163</v>
      </c>
      <c r="D1447" s="110">
        <v>0</v>
      </c>
      <c r="E1447" s="110">
        <v>1</v>
      </c>
      <c r="F1447" s="110">
        <v>3600</v>
      </c>
      <c r="G1447" s="110">
        <v>1</v>
      </c>
      <c r="H1447" s="110">
        <f t="shared" si="48"/>
        <v>1</v>
      </c>
      <c r="I1447" s="110">
        <v>859</v>
      </c>
      <c r="J1447" s="110">
        <v>859</v>
      </c>
      <c r="K1447" s="110">
        <f t="shared" si="47"/>
        <v>0</v>
      </c>
      <c r="L1447" s="110">
        <v>0</v>
      </c>
      <c r="M1447" s="110">
        <v>859</v>
      </c>
      <c r="N1447" s="110">
        <v>8.984</v>
      </c>
      <c r="O1447" s="110">
        <v>1.6E-2</v>
      </c>
      <c r="P1447" s="110">
        <v>8.7520000000000007</v>
      </c>
      <c r="Q1447" s="110">
        <v>3.4580000000000002</v>
      </c>
      <c r="R1447" s="110">
        <v>3.778</v>
      </c>
      <c r="S1447" s="110">
        <v>0</v>
      </c>
      <c r="T1447" s="110">
        <v>991</v>
      </c>
      <c r="U1447" s="110">
        <v>991</v>
      </c>
      <c r="V1447" s="110">
        <v>0</v>
      </c>
      <c r="W1447" s="110">
        <v>1496</v>
      </c>
      <c r="X1447" s="110">
        <v>751</v>
      </c>
      <c r="Y1447" s="110">
        <v>786</v>
      </c>
      <c r="Z1447" s="110">
        <v>1</v>
      </c>
      <c r="AA1447" s="110">
        <v>0</v>
      </c>
      <c r="AB1447" s="110">
        <v>1</v>
      </c>
      <c r="AC1447" s="110">
        <v>3052410</v>
      </c>
      <c r="AD1447" s="110">
        <v>2958374</v>
      </c>
      <c r="AE1447" s="110">
        <v>0</v>
      </c>
      <c r="AF1447" s="110" t="s">
        <v>366</v>
      </c>
      <c r="AG1447" s="16"/>
      <c r="AH1447" s="16"/>
      <c r="AI1447" s="16"/>
      <c r="AJ1447" s="16"/>
    </row>
    <row r="1448" spans="1:36" ht="14.5" x14ac:dyDescent="0.3">
      <c r="A1448" s="110" t="s">
        <v>207</v>
      </c>
      <c r="B1448" s="110">
        <v>40</v>
      </c>
      <c r="C1448" s="110">
        <v>163</v>
      </c>
      <c r="D1448" s="110">
        <v>0</v>
      </c>
      <c r="E1448" s="110">
        <v>1</v>
      </c>
      <c r="F1448" s="110">
        <v>3600</v>
      </c>
      <c r="G1448" s="110">
        <v>1</v>
      </c>
      <c r="H1448" s="110">
        <f t="shared" si="48"/>
        <v>1</v>
      </c>
      <c r="I1448" s="110">
        <v>1026</v>
      </c>
      <c r="J1448" s="110">
        <v>1026</v>
      </c>
      <c r="K1448" s="110">
        <f t="shared" si="47"/>
        <v>0</v>
      </c>
      <c r="L1448" s="110">
        <v>0</v>
      </c>
      <c r="M1448" s="110">
        <v>1026</v>
      </c>
      <c r="N1448" s="110">
        <v>5.5780000000000003</v>
      </c>
      <c r="O1448" s="110">
        <v>2.7E-2</v>
      </c>
      <c r="P1448" s="110">
        <v>5.0220000000000002</v>
      </c>
      <c r="Q1448" s="110">
        <v>2.0099999999999998</v>
      </c>
      <c r="R1448" s="110">
        <v>2.4540000000000002</v>
      </c>
      <c r="S1448" s="110">
        <v>0</v>
      </c>
      <c r="T1448" s="110">
        <v>1023</v>
      </c>
      <c r="U1448" s="110">
        <v>1023</v>
      </c>
      <c r="V1448" s="110">
        <v>0</v>
      </c>
      <c r="W1448" s="110">
        <v>1979</v>
      </c>
      <c r="X1448" s="110">
        <v>1107</v>
      </c>
      <c r="Y1448" s="110">
        <v>1061</v>
      </c>
      <c r="Z1448" s="110">
        <v>1</v>
      </c>
      <c r="AA1448" s="110">
        <v>0</v>
      </c>
      <c r="AB1448" s="110">
        <v>1</v>
      </c>
      <c r="AC1448" s="110">
        <v>816253</v>
      </c>
      <c r="AD1448" s="110">
        <v>814854</v>
      </c>
      <c r="AE1448" s="110">
        <v>0</v>
      </c>
      <c r="AF1448" s="110" t="s">
        <v>366</v>
      </c>
      <c r="AG1448" s="16"/>
      <c r="AH1448" s="16"/>
      <c r="AI1448" s="16"/>
      <c r="AJ1448" s="16"/>
    </row>
    <row r="1449" spans="1:36" ht="14.5" x14ac:dyDescent="0.3">
      <c r="A1449" s="110" t="s">
        <v>208</v>
      </c>
      <c r="B1449" s="110">
        <v>40</v>
      </c>
      <c r="C1449" s="110">
        <v>192</v>
      </c>
      <c r="D1449" s="110">
        <v>0</v>
      </c>
      <c r="E1449" s="110">
        <v>1</v>
      </c>
      <c r="F1449" s="110">
        <v>3600</v>
      </c>
      <c r="G1449" s="110">
        <v>1</v>
      </c>
      <c r="H1449" s="110">
        <f t="shared" si="48"/>
        <v>1</v>
      </c>
      <c r="I1449" s="110">
        <v>935</v>
      </c>
      <c r="J1449" s="110">
        <v>935</v>
      </c>
      <c r="K1449" s="110">
        <f t="shared" si="47"/>
        <v>0</v>
      </c>
      <c r="L1449" s="110">
        <v>0</v>
      </c>
      <c r="M1449" s="110">
        <v>935</v>
      </c>
      <c r="N1449" s="110">
        <v>0.23899999999999999</v>
      </c>
      <c r="O1449" s="110">
        <v>0.02</v>
      </c>
      <c r="P1449" s="110">
        <v>0.23499999999999999</v>
      </c>
      <c r="Q1449" s="110">
        <v>0.09</v>
      </c>
      <c r="R1449" s="110">
        <v>0.105</v>
      </c>
      <c r="S1449" s="110">
        <v>0</v>
      </c>
      <c r="T1449" s="110">
        <v>78</v>
      </c>
      <c r="U1449" s="110">
        <v>78</v>
      </c>
      <c r="V1449" s="110">
        <v>0</v>
      </c>
      <c r="W1449" s="110">
        <v>115</v>
      </c>
      <c r="X1449" s="110">
        <v>65</v>
      </c>
      <c r="Y1449" s="110">
        <v>57</v>
      </c>
      <c r="Z1449" s="110">
        <v>1</v>
      </c>
      <c r="AA1449" s="110">
        <v>0</v>
      </c>
      <c r="AB1449" s="110">
        <v>1</v>
      </c>
      <c r="AC1449" s="110">
        <v>138333</v>
      </c>
      <c r="AD1449" s="110">
        <v>113865</v>
      </c>
      <c r="AE1449" s="110">
        <v>0</v>
      </c>
      <c r="AF1449" s="110" t="s">
        <v>366</v>
      </c>
      <c r="AG1449" s="16"/>
      <c r="AH1449" s="16"/>
      <c r="AI1449" s="16"/>
      <c r="AJ1449" s="16"/>
    </row>
    <row r="1450" spans="1:36" ht="14.5" x14ac:dyDescent="0.3">
      <c r="A1450" s="110" t="s">
        <v>209</v>
      </c>
      <c r="B1450" s="110">
        <v>40</v>
      </c>
      <c r="C1450" s="110">
        <v>165</v>
      </c>
      <c r="D1450" s="110">
        <v>0</v>
      </c>
      <c r="E1450" s="110">
        <v>1</v>
      </c>
      <c r="F1450" s="110">
        <v>3600</v>
      </c>
      <c r="G1450" s="110">
        <v>1</v>
      </c>
      <c r="H1450" s="110">
        <f t="shared" si="48"/>
        <v>1</v>
      </c>
      <c r="I1450" s="110">
        <v>1136</v>
      </c>
      <c r="J1450" s="110">
        <v>1136</v>
      </c>
      <c r="K1450" s="110">
        <f t="shared" si="47"/>
        <v>0</v>
      </c>
      <c r="L1450" s="110">
        <v>0</v>
      </c>
      <c r="M1450" s="110">
        <v>1136</v>
      </c>
      <c r="N1450" s="110">
        <v>0.14499999999999999</v>
      </c>
      <c r="O1450" s="110">
        <v>2.1999999999999999E-2</v>
      </c>
      <c r="P1450" s="110">
        <v>0.13800000000000001</v>
      </c>
      <c r="Q1450" s="110">
        <v>5.8000000000000003E-2</v>
      </c>
      <c r="R1450" s="110">
        <v>6.6000000000000003E-2</v>
      </c>
      <c r="S1450" s="110">
        <v>0</v>
      </c>
      <c r="T1450" s="110">
        <v>57</v>
      </c>
      <c r="U1450" s="110">
        <v>57</v>
      </c>
      <c r="V1450" s="110">
        <v>0</v>
      </c>
      <c r="W1450" s="110">
        <v>87</v>
      </c>
      <c r="X1450" s="110">
        <v>41</v>
      </c>
      <c r="Y1450" s="110">
        <v>43</v>
      </c>
      <c r="Z1450" s="110">
        <v>1</v>
      </c>
      <c r="AA1450" s="110">
        <v>0</v>
      </c>
      <c r="AB1450" s="110">
        <v>1</v>
      </c>
      <c r="AC1450" s="110">
        <v>69656</v>
      </c>
      <c r="AD1450" s="110">
        <v>61495</v>
      </c>
      <c r="AE1450" s="110">
        <v>0</v>
      </c>
      <c r="AF1450" s="110" t="s">
        <v>366</v>
      </c>
      <c r="AG1450" s="16"/>
      <c r="AH1450" s="16"/>
      <c r="AI1450" s="16"/>
      <c r="AJ1450" s="16"/>
    </row>
    <row r="1451" spans="1:36" ht="14.5" x14ac:dyDescent="0.3">
      <c r="A1451" s="110" t="s">
        <v>210</v>
      </c>
      <c r="B1451" s="110">
        <v>40</v>
      </c>
      <c r="C1451" s="110">
        <v>182</v>
      </c>
      <c r="D1451" s="110">
        <v>0</v>
      </c>
      <c r="E1451" s="110">
        <v>1</v>
      </c>
      <c r="F1451" s="110">
        <v>3600</v>
      </c>
      <c r="G1451" s="110">
        <v>1</v>
      </c>
      <c r="H1451" s="110">
        <f t="shared" si="48"/>
        <v>1</v>
      </c>
      <c r="I1451" s="110">
        <v>1100</v>
      </c>
      <c r="J1451" s="110">
        <v>1100</v>
      </c>
      <c r="K1451" s="110">
        <f t="shared" si="47"/>
        <v>0</v>
      </c>
      <c r="L1451" s="110">
        <v>0</v>
      </c>
      <c r="M1451" s="110">
        <v>1100</v>
      </c>
      <c r="N1451" s="110">
        <v>18.928999999999998</v>
      </c>
      <c r="O1451" s="110">
        <v>2.1999999999999999E-2</v>
      </c>
      <c r="P1451" s="110">
        <v>17.937999999999999</v>
      </c>
      <c r="Q1451" s="110">
        <v>6.22</v>
      </c>
      <c r="R1451" s="110">
        <v>9.4039999999999999</v>
      </c>
      <c r="S1451" s="110">
        <v>0</v>
      </c>
      <c r="T1451" s="110">
        <v>1635</v>
      </c>
      <c r="U1451" s="110">
        <v>1635</v>
      </c>
      <c r="V1451" s="110">
        <v>0</v>
      </c>
      <c r="W1451" s="110">
        <v>2896</v>
      </c>
      <c r="X1451" s="110">
        <v>1541</v>
      </c>
      <c r="Y1451" s="110">
        <v>1401</v>
      </c>
      <c r="Z1451" s="110">
        <v>1</v>
      </c>
      <c r="AA1451" s="110">
        <v>0</v>
      </c>
      <c r="AB1451" s="110">
        <v>1</v>
      </c>
      <c r="AC1451" s="110">
        <v>5357330</v>
      </c>
      <c r="AD1451" s="110">
        <v>4812208</v>
      </c>
      <c r="AE1451" s="110">
        <v>0</v>
      </c>
      <c r="AF1451" s="110" t="s">
        <v>366</v>
      </c>
      <c r="AG1451" s="16"/>
      <c r="AH1451" s="16"/>
      <c r="AI1451" s="16"/>
      <c r="AJ1451" s="16"/>
    </row>
    <row r="1452" spans="1:36" ht="14.5" x14ac:dyDescent="0.3">
      <c r="A1452" s="110" t="s">
        <v>211</v>
      </c>
      <c r="B1452" s="110">
        <v>50</v>
      </c>
      <c r="C1452" s="110">
        <v>151</v>
      </c>
      <c r="D1452" s="110">
        <v>0</v>
      </c>
      <c r="E1452" s="110">
        <v>1</v>
      </c>
      <c r="F1452" s="110">
        <v>3600</v>
      </c>
      <c r="G1452" s="110">
        <v>1</v>
      </c>
      <c r="H1452" s="110">
        <f t="shared" si="48"/>
        <v>1</v>
      </c>
      <c r="I1452" s="110">
        <v>1453</v>
      </c>
      <c r="J1452" s="110">
        <v>1453</v>
      </c>
      <c r="K1452" s="110">
        <f t="shared" si="47"/>
        <v>0</v>
      </c>
      <c r="L1452" s="110">
        <v>0</v>
      </c>
      <c r="M1452" s="110">
        <v>1453</v>
      </c>
      <c r="N1452" s="110">
        <v>8.3740000000000006</v>
      </c>
      <c r="O1452" s="110">
        <v>5.6000000000000001E-2</v>
      </c>
      <c r="P1452" s="110">
        <v>7.5339999999999998</v>
      </c>
      <c r="Q1452" s="110">
        <v>2.6659999999999999</v>
      </c>
      <c r="R1452" s="110">
        <v>4.3959999999999999</v>
      </c>
      <c r="S1452" s="110">
        <v>0</v>
      </c>
      <c r="T1452" s="110">
        <v>1088</v>
      </c>
      <c r="U1452" s="110">
        <v>1088</v>
      </c>
      <c r="V1452" s="110">
        <v>0</v>
      </c>
      <c r="W1452" s="110">
        <v>1974</v>
      </c>
      <c r="X1452" s="110">
        <v>1172</v>
      </c>
      <c r="Y1452" s="110">
        <v>1105</v>
      </c>
      <c r="Z1452" s="110">
        <v>1</v>
      </c>
      <c r="AA1452" s="110">
        <v>0</v>
      </c>
      <c r="AB1452" s="110">
        <v>1</v>
      </c>
      <c r="AC1452" s="110">
        <v>969187</v>
      </c>
      <c r="AD1452" s="110">
        <v>872824</v>
      </c>
      <c r="AE1452" s="110">
        <v>0</v>
      </c>
      <c r="AF1452" s="110" t="s">
        <v>366</v>
      </c>
      <c r="AG1452" s="16"/>
      <c r="AH1452" s="16"/>
      <c r="AI1452" s="16"/>
      <c r="AJ1452" s="16"/>
    </row>
    <row r="1453" spans="1:36" ht="14.5" x14ac:dyDescent="0.3">
      <c r="A1453" s="110" t="s">
        <v>212</v>
      </c>
      <c r="B1453" s="110">
        <v>50</v>
      </c>
      <c r="C1453" s="110">
        <v>182</v>
      </c>
      <c r="D1453" s="110">
        <v>0</v>
      </c>
      <c r="E1453" s="110">
        <v>1</v>
      </c>
      <c r="F1453" s="110">
        <v>3600</v>
      </c>
      <c r="G1453" s="110">
        <v>1</v>
      </c>
      <c r="H1453" s="110">
        <f t="shared" si="48"/>
        <v>1</v>
      </c>
      <c r="I1453" s="110">
        <v>1405</v>
      </c>
      <c r="J1453" s="110">
        <v>1405</v>
      </c>
      <c r="K1453" s="110">
        <f t="shared" si="47"/>
        <v>0</v>
      </c>
      <c r="L1453" s="110">
        <v>0</v>
      </c>
      <c r="M1453" s="110">
        <v>1405</v>
      </c>
      <c r="N1453" s="110">
        <v>20.582000000000001</v>
      </c>
      <c r="O1453" s="110">
        <v>4.1000000000000002E-2</v>
      </c>
      <c r="P1453" s="110">
        <v>18.895</v>
      </c>
      <c r="Q1453" s="110">
        <v>6.7249999999999996</v>
      </c>
      <c r="R1453" s="110">
        <v>10.42</v>
      </c>
      <c r="S1453" s="110">
        <v>0</v>
      </c>
      <c r="T1453" s="110">
        <v>1874</v>
      </c>
      <c r="U1453" s="110">
        <v>1874</v>
      </c>
      <c r="V1453" s="110">
        <v>0</v>
      </c>
      <c r="W1453" s="110">
        <v>3951</v>
      </c>
      <c r="X1453" s="110">
        <v>1914</v>
      </c>
      <c r="Y1453" s="110">
        <v>1776</v>
      </c>
      <c r="Z1453" s="110">
        <v>1</v>
      </c>
      <c r="AA1453" s="110">
        <v>0</v>
      </c>
      <c r="AB1453" s="110">
        <v>1</v>
      </c>
      <c r="AC1453" s="110">
        <v>2566938</v>
      </c>
      <c r="AD1453" s="110">
        <v>2086712</v>
      </c>
      <c r="AE1453" s="110">
        <v>0</v>
      </c>
      <c r="AF1453" s="110" t="s">
        <v>366</v>
      </c>
      <c r="AG1453" s="16"/>
      <c r="AH1453" s="16"/>
      <c r="AI1453" s="16"/>
      <c r="AJ1453" s="16"/>
    </row>
    <row r="1454" spans="1:36" ht="14.5" x14ac:dyDescent="0.3">
      <c r="A1454" s="110" t="s">
        <v>213</v>
      </c>
      <c r="B1454" s="110">
        <v>50</v>
      </c>
      <c r="C1454" s="110">
        <v>178</v>
      </c>
      <c r="D1454" s="110">
        <v>0</v>
      </c>
      <c r="E1454" s="110">
        <v>1</v>
      </c>
      <c r="F1454" s="110">
        <v>3600</v>
      </c>
      <c r="G1454" s="110">
        <v>1</v>
      </c>
      <c r="H1454" s="110">
        <f t="shared" si="48"/>
        <v>1</v>
      </c>
      <c r="I1454" s="110">
        <v>1176</v>
      </c>
      <c r="J1454" s="110">
        <v>1176</v>
      </c>
      <c r="K1454" s="110">
        <f t="shared" si="47"/>
        <v>0</v>
      </c>
      <c r="L1454" s="110">
        <v>0</v>
      </c>
      <c r="M1454" s="110">
        <v>1176</v>
      </c>
      <c r="N1454" s="110">
        <v>16.867000000000001</v>
      </c>
      <c r="O1454" s="110">
        <v>5.2999999999999999E-2</v>
      </c>
      <c r="P1454" s="110">
        <v>15.992000000000001</v>
      </c>
      <c r="Q1454" s="110">
        <v>5.718</v>
      </c>
      <c r="R1454" s="110">
        <v>9.0830000000000002</v>
      </c>
      <c r="S1454" s="110">
        <v>0</v>
      </c>
      <c r="T1454" s="110">
        <v>1023</v>
      </c>
      <c r="U1454" s="110">
        <v>1023</v>
      </c>
      <c r="V1454" s="110">
        <v>0</v>
      </c>
      <c r="W1454" s="110">
        <v>1646</v>
      </c>
      <c r="X1454" s="110">
        <v>941</v>
      </c>
      <c r="Y1454" s="110">
        <v>991</v>
      </c>
      <c r="Z1454" s="110">
        <v>1</v>
      </c>
      <c r="AA1454" s="110">
        <v>0</v>
      </c>
      <c r="AB1454" s="110">
        <v>1</v>
      </c>
      <c r="AC1454" s="110">
        <v>5244405</v>
      </c>
      <c r="AD1454" s="110">
        <v>4399872</v>
      </c>
      <c r="AE1454" s="110">
        <v>0</v>
      </c>
      <c r="AF1454" s="110" t="s">
        <v>366</v>
      </c>
      <c r="AG1454" s="16"/>
      <c r="AH1454" s="16"/>
      <c r="AI1454" s="16"/>
      <c r="AJ1454" s="16"/>
    </row>
    <row r="1455" spans="1:36" ht="14.5" x14ac:dyDescent="0.3">
      <c r="A1455" s="110" t="s">
        <v>214</v>
      </c>
      <c r="B1455" s="110">
        <v>50</v>
      </c>
      <c r="C1455" s="110">
        <v>161</v>
      </c>
      <c r="D1455" s="110">
        <v>0</v>
      </c>
      <c r="E1455" s="110">
        <v>1</v>
      </c>
      <c r="F1455" s="110">
        <v>3600</v>
      </c>
      <c r="G1455" s="110">
        <v>1</v>
      </c>
      <c r="H1455" s="110">
        <f t="shared" si="48"/>
        <v>1</v>
      </c>
      <c r="I1455" s="110">
        <v>1330</v>
      </c>
      <c r="J1455" s="110">
        <v>1330</v>
      </c>
      <c r="K1455" s="110">
        <f t="shared" si="47"/>
        <v>0</v>
      </c>
      <c r="L1455" s="110">
        <v>0</v>
      </c>
      <c r="M1455" s="110">
        <v>1330</v>
      </c>
      <c r="N1455" s="110">
        <v>4.8289999999999997</v>
      </c>
      <c r="O1455" s="110">
        <v>6.3E-2</v>
      </c>
      <c r="P1455" s="110">
        <v>4.3230000000000004</v>
      </c>
      <c r="Q1455" s="110">
        <v>1.7669999999999999</v>
      </c>
      <c r="R1455" s="110">
        <v>2.2970000000000002</v>
      </c>
      <c r="S1455" s="110">
        <v>0</v>
      </c>
      <c r="T1455" s="110">
        <v>594</v>
      </c>
      <c r="U1455" s="110">
        <v>594</v>
      </c>
      <c r="V1455" s="110">
        <v>0</v>
      </c>
      <c r="W1455" s="110">
        <v>1052</v>
      </c>
      <c r="X1455" s="110">
        <v>548</v>
      </c>
      <c r="Y1455" s="110">
        <v>629</v>
      </c>
      <c r="Z1455" s="110">
        <v>1</v>
      </c>
      <c r="AA1455" s="110">
        <v>0</v>
      </c>
      <c r="AB1455" s="110">
        <v>1</v>
      </c>
      <c r="AC1455" s="110">
        <v>831893</v>
      </c>
      <c r="AD1455" s="110">
        <v>757151</v>
      </c>
      <c r="AE1455" s="110">
        <v>0</v>
      </c>
      <c r="AF1455" s="110" t="s">
        <v>366</v>
      </c>
      <c r="AG1455" s="16"/>
      <c r="AH1455" s="16"/>
      <c r="AI1455" s="16"/>
      <c r="AJ1455" s="16"/>
    </row>
    <row r="1456" spans="1:36" ht="14.5" x14ac:dyDescent="0.3">
      <c r="A1456" s="110" t="s">
        <v>215</v>
      </c>
      <c r="B1456" s="110">
        <v>50</v>
      </c>
      <c r="C1456" s="110">
        <v>163</v>
      </c>
      <c r="D1456" s="110">
        <v>0</v>
      </c>
      <c r="E1456" s="110">
        <v>1</v>
      </c>
      <c r="F1456" s="110">
        <v>3600</v>
      </c>
      <c r="G1456" s="110">
        <v>1</v>
      </c>
      <c r="H1456" s="110">
        <f t="shared" si="48"/>
        <v>1</v>
      </c>
      <c r="I1456" s="110">
        <v>1385</v>
      </c>
      <c r="J1456" s="110">
        <v>1385</v>
      </c>
      <c r="K1456" s="110">
        <f t="shared" si="47"/>
        <v>0</v>
      </c>
      <c r="L1456" s="110">
        <v>0</v>
      </c>
      <c r="M1456" s="110">
        <v>1385</v>
      </c>
      <c r="N1456" s="110">
        <v>11.78</v>
      </c>
      <c r="O1456" s="110">
        <v>4.7E-2</v>
      </c>
      <c r="P1456" s="110">
        <v>10.707000000000001</v>
      </c>
      <c r="Q1456" s="110">
        <v>3.968</v>
      </c>
      <c r="R1456" s="110">
        <v>5.4859999999999998</v>
      </c>
      <c r="S1456" s="110">
        <v>0</v>
      </c>
      <c r="T1456" s="110">
        <v>1160</v>
      </c>
      <c r="U1456" s="110">
        <v>1160</v>
      </c>
      <c r="V1456" s="110">
        <v>0</v>
      </c>
      <c r="W1456" s="110">
        <v>2081</v>
      </c>
      <c r="X1456" s="110">
        <v>1218</v>
      </c>
      <c r="Y1456" s="110">
        <v>1127</v>
      </c>
      <c r="Z1456" s="110">
        <v>1</v>
      </c>
      <c r="AA1456" s="110">
        <v>0</v>
      </c>
      <c r="AB1456" s="110">
        <v>1</v>
      </c>
      <c r="AC1456" s="110">
        <v>1989775</v>
      </c>
      <c r="AD1456" s="110">
        <v>1642355</v>
      </c>
      <c r="AE1456" s="110">
        <v>0</v>
      </c>
      <c r="AF1456" s="110" t="s">
        <v>366</v>
      </c>
      <c r="AG1456" s="16"/>
      <c r="AH1456" s="16"/>
      <c r="AI1456" s="16"/>
      <c r="AJ1456" s="16"/>
    </row>
    <row r="1457" spans="1:36" ht="14.5" x14ac:dyDescent="0.3">
      <c r="A1457" s="110" t="s">
        <v>216</v>
      </c>
      <c r="B1457" s="110">
        <v>50</v>
      </c>
      <c r="C1457" s="110">
        <v>181</v>
      </c>
      <c r="D1457" s="110">
        <v>0</v>
      </c>
      <c r="E1457" s="110">
        <v>1</v>
      </c>
      <c r="F1457" s="110">
        <v>3600</v>
      </c>
      <c r="G1457" s="110">
        <v>1</v>
      </c>
      <c r="H1457" s="110">
        <f t="shared" si="48"/>
        <v>1</v>
      </c>
      <c r="I1457" s="110">
        <v>1265</v>
      </c>
      <c r="J1457" s="110">
        <v>1265</v>
      </c>
      <c r="K1457" s="110">
        <f t="shared" si="47"/>
        <v>0</v>
      </c>
      <c r="L1457" s="110">
        <v>0</v>
      </c>
      <c r="M1457" s="110">
        <v>1265</v>
      </c>
      <c r="N1457" s="110">
        <v>6.2229999999999999</v>
      </c>
      <c r="O1457" s="110">
        <v>7.1999999999999995E-2</v>
      </c>
      <c r="P1457" s="110">
        <v>5.6669999999999998</v>
      </c>
      <c r="Q1457" s="110">
        <v>1.9350000000000001</v>
      </c>
      <c r="R1457" s="110">
        <v>3.423</v>
      </c>
      <c r="S1457" s="110">
        <v>0</v>
      </c>
      <c r="T1457" s="110">
        <v>743</v>
      </c>
      <c r="U1457" s="110">
        <v>741</v>
      </c>
      <c r="V1457" s="110">
        <v>0</v>
      </c>
      <c r="W1457" s="110">
        <v>1357</v>
      </c>
      <c r="X1457" s="110">
        <v>605</v>
      </c>
      <c r="Y1457" s="110">
        <v>591</v>
      </c>
      <c r="Z1457" s="110">
        <v>1</v>
      </c>
      <c r="AA1457" s="110">
        <v>0</v>
      </c>
      <c r="AB1457" s="110">
        <v>1</v>
      </c>
      <c r="AC1457" s="110">
        <v>1578942</v>
      </c>
      <c r="AD1457" s="110">
        <v>1312874</v>
      </c>
      <c r="AE1457" s="110">
        <v>0</v>
      </c>
      <c r="AF1457" s="110" t="s">
        <v>366</v>
      </c>
      <c r="AG1457" s="16"/>
      <c r="AH1457" s="16"/>
      <c r="AI1457" s="16"/>
      <c r="AJ1457" s="16"/>
    </row>
    <row r="1458" spans="1:36" ht="14.5" x14ac:dyDescent="0.3">
      <c r="A1458" s="110" t="s">
        <v>217</v>
      </c>
      <c r="B1458" s="110">
        <v>50</v>
      </c>
      <c r="C1458" s="110">
        <v>173</v>
      </c>
      <c r="D1458" s="110">
        <v>0</v>
      </c>
      <c r="E1458" s="110">
        <v>1</v>
      </c>
      <c r="F1458" s="110">
        <v>3600</v>
      </c>
      <c r="G1458" s="110">
        <v>1</v>
      </c>
      <c r="H1458" s="110">
        <f t="shared" si="48"/>
        <v>1</v>
      </c>
      <c r="I1458" s="110">
        <v>1466</v>
      </c>
      <c r="J1458" s="110">
        <v>1466</v>
      </c>
      <c r="K1458" s="110">
        <f t="shared" si="47"/>
        <v>0</v>
      </c>
      <c r="L1458" s="110">
        <v>0</v>
      </c>
      <c r="M1458" s="110">
        <v>1466</v>
      </c>
      <c r="N1458" s="110">
        <v>7.4960000000000004</v>
      </c>
      <c r="O1458" s="110">
        <v>5.0999999999999997E-2</v>
      </c>
      <c r="P1458" s="110">
        <v>6.88</v>
      </c>
      <c r="Q1458" s="110">
        <v>2.4510000000000001</v>
      </c>
      <c r="R1458" s="110">
        <v>4.1360000000000001</v>
      </c>
      <c r="S1458" s="110">
        <v>0</v>
      </c>
      <c r="T1458" s="110">
        <v>913</v>
      </c>
      <c r="U1458" s="110">
        <v>913</v>
      </c>
      <c r="V1458" s="110">
        <v>0</v>
      </c>
      <c r="W1458" s="110">
        <v>1996</v>
      </c>
      <c r="X1458" s="110">
        <v>990</v>
      </c>
      <c r="Y1458" s="110">
        <v>835</v>
      </c>
      <c r="Z1458" s="110">
        <v>1</v>
      </c>
      <c r="AA1458" s="110">
        <v>0</v>
      </c>
      <c r="AB1458" s="110">
        <v>1</v>
      </c>
      <c r="AC1458" s="110">
        <v>938188</v>
      </c>
      <c r="AD1458" s="110">
        <v>879151</v>
      </c>
      <c r="AE1458" s="110">
        <v>0</v>
      </c>
      <c r="AF1458" s="110" t="s">
        <v>366</v>
      </c>
      <c r="AG1458" s="16"/>
      <c r="AH1458" s="16"/>
      <c r="AI1458" s="16"/>
      <c r="AJ1458" s="16"/>
    </row>
    <row r="1459" spans="1:36" ht="14.5" x14ac:dyDescent="0.3">
      <c r="A1459" s="110" t="s">
        <v>218</v>
      </c>
      <c r="B1459" s="110">
        <v>50</v>
      </c>
      <c r="C1459" s="110">
        <v>153</v>
      </c>
      <c r="D1459" s="110">
        <v>0</v>
      </c>
      <c r="E1459" s="110">
        <v>1</v>
      </c>
      <c r="F1459" s="110">
        <v>3600</v>
      </c>
      <c r="G1459" s="110">
        <v>1</v>
      </c>
      <c r="H1459" s="110">
        <f t="shared" si="48"/>
        <v>1</v>
      </c>
      <c r="I1459" s="110">
        <v>1228</v>
      </c>
      <c r="J1459" s="110">
        <v>1228</v>
      </c>
      <c r="K1459" s="110">
        <f t="shared" si="47"/>
        <v>0</v>
      </c>
      <c r="L1459" s="110">
        <v>0</v>
      </c>
      <c r="M1459" s="110">
        <v>1228</v>
      </c>
      <c r="N1459" s="110">
        <v>163.16499999999999</v>
      </c>
      <c r="O1459" s="110">
        <v>3.3000000000000002E-2</v>
      </c>
      <c r="P1459" s="110">
        <v>158.34100000000001</v>
      </c>
      <c r="Q1459" s="110">
        <v>37.000999999999998</v>
      </c>
      <c r="R1459" s="110">
        <v>97.085999999999999</v>
      </c>
      <c r="S1459" s="110">
        <v>0</v>
      </c>
      <c r="T1459" s="110">
        <v>6227</v>
      </c>
      <c r="U1459" s="110">
        <v>6227</v>
      </c>
      <c r="V1459" s="110">
        <v>0</v>
      </c>
      <c r="W1459" s="110">
        <v>12571</v>
      </c>
      <c r="X1459" s="110">
        <v>5828</v>
      </c>
      <c r="Y1459" s="110">
        <v>5962</v>
      </c>
      <c r="Z1459" s="110">
        <v>1</v>
      </c>
      <c r="AA1459" s="110">
        <v>0</v>
      </c>
      <c r="AB1459" s="110">
        <v>1</v>
      </c>
      <c r="AC1459" s="110">
        <v>10674321</v>
      </c>
      <c r="AD1459" s="110">
        <v>11248454</v>
      </c>
      <c r="AE1459" s="110">
        <v>0</v>
      </c>
      <c r="AF1459" s="110" t="s">
        <v>366</v>
      </c>
      <c r="AG1459" s="16"/>
      <c r="AH1459" s="16"/>
      <c r="AI1459" s="16"/>
      <c r="AJ1459" s="16"/>
    </row>
    <row r="1460" spans="1:36" ht="14.5" x14ac:dyDescent="0.3">
      <c r="A1460" s="110" t="s">
        <v>219</v>
      </c>
      <c r="B1460" s="110">
        <v>50</v>
      </c>
      <c r="C1460" s="110">
        <v>171</v>
      </c>
      <c r="D1460" s="110">
        <v>0</v>
      </c>
      <c r="E1460" s="110">
        <v>1</v>
      </c>
      <c r="F1460" s="110">
        <v>3600</v>
      </c>
      <c r="G1460" s="110">
        <v>1</v>
      </c>
      <c r="H1460" s="110">
        <f t="shared" si="48"/>
        <v>1</v>
      </c>
      <c r="I1460" s="110">
        <v>1119</v>
      </c>
      <c r="J1460" s="110">
        <v>1119</v>
      </c>
      <c r="K1460" s="110">
        <f t="shared" si="47"/>
        <v>0</v>
      </c>
      <c r="L1460" s="110">
        <v>0</v>
      </c>
      <c r="M1460" s="110">
        <v>1119</v>
      </c>
      <c r="N1460" s="110">
        <v>10.898999999999999</v>
      </c>
      <c r="O1460" s="110">
        <v>5.0999999999999997E-2</v>
      </c>
      <c r="P1460" s="110">
        <v>10.196</v>
      </c>
      <c r="Q1460" s="110">
        <v>3.6880000000000002</v>
      </c>
      <c r="R1460" s="110">
        <v>5.7320000000000002</v>
      </c>
      <c r="S1460" s="110">
        <v>0</v>
      </c>
      <c r="T1460" s="110">
        <v>999</v>
      </c>
      <c r="U1460" s="110">
        <v>999</v>
      </c>
      <c r="V1460" s="110">
        <v>0</v>
      </c>
      <c r="W1460" s="110">
        <v>1729</v>
      </c>
      <c r="X1460" s="110">
        <v>895</v>
      </c>
      <c r="Y1460" s="110">
        <v>927</v>
      </c>
      <c r="Z1460" s="110">
        <v>1</v>
      </c>
      <c r="AA1460" s="110">
        <v>0</v>
      </c>
      <c r="AB1460" s="110">
        <v>1</v>
      </c>
      <c r="AC1460" s="110">
        <v>2274064</v>
      </c>
      <c r="AD1460" s="110">
        <v>2492278</v>
      </c>
      <c r="AE1460" s="110">
        <v>0</v>
      </c>
      <c r="AF1460" s="110" t="s">
        <v>366</v>
      </c>
      <c r="AG1460" s="16"/>
      <c r="AH1460" s="16"/>
      <c r="AI1460" s="16"/>
      <c r="AJ1460" s="16"/>
    </row>
    <row r="1461" spans="1:36" ht="14.5" x14ac:dyDescent="0.3">
      <c r="A1461" s="110" t="s">
        <v>220</v>
      </c>
      <c r="B1461" s="110">
        <v>50</v>
      </c>
      <c r="C1461" s="110">
        <v>164</v>
      </c>
      <c r="D1461" s="110">
        <v>0</v>
      </c>
      <c r="E1461" s="110">
        <v>1</v>
      </c>
      <c r="F1461" s="110">
        <v>3600</v>
      </c>
      <c r="G1461" s="110">
        <v>1</v>
      </c>
      <c r="H1461" s="110">
        <f t="shared" si="48"/>
        <v>1</v>
      </c>
      <c r="I1461" s="110">
        <v>1139</v>
      </c>
      <c r="J1461" s="110">
        <v>1139</v>
      </c>
      <c r="K1461" s="110">
        <f t="shared" si="47"/>
        <v>0</v>
      </c>
      <c r="L1461" s="110">
        <v>0</v>
      </c>
      <c r="M1461" s="110">
        <v>1139</v>
      </c>
      <c r="N1461" s="110">
        <v>4.6500000000000004</v>
      </c>
      <c r="O1461" s="110">
        <v>0.05</v>
      </c>
      <c r="P1461" s="110">
        <v>4.3620000000000001</v>
      </c>
      <c r="Q1461" s="110">
        <v>1.542</v>
      </c>
      <c r="R1461" s="110">
        <v>2.2410000000000001</v>
      </c>
      <c r="S1461" s="110">
        <v>0</v>
      </c>
      <c r="T1461" s="110">
        <v>518</v>
      </c>
      <c r="U1461" s="110">
        <v>518</v>
      </c>
      <c r="V1461" s="110">
        <v>0</v>
      </c>
      <c r="W1461" s="110">
        <v>986</v>
      </c>
      <c r="X1461" s="110">
        <v>512</v>
      </c>
      <c r="Y1461" s="110">
        <v>460</v>
      </c>
      <c r="Z1461" s="110">
        <v>1</v>
      </c>
      <c r="AA1461" s="110">
        <v>0</v>
      </c>
      <c r="AB1461" s="110">
        <v>1</v>
      </c>
      <c r="AC1461" s="110">
        <v>655827</v>
      </c>
      <c r="AD1461" s="110">
        <v>699150</v>
      </c>
      <c r="AE1461" s="110">
        <v>0</v>
      </c>
      <c r="AF1461" s="110" t="s">
        <v>366</v>
      </c>
      <c r="AG1461" s="16"/>
      <c r="AH1461" s="16"/>
      <c r="AI1461" s="16"/>
      <c r="AJ1461" s="16"/>
    </row>
    <row r="1462" spans="1:36" ht="14.5" x14ac:dyDescent="0.3">
      <c r="A1462" s="110" t="s">
        <v>221</v>
      </c>
      <c r="B1462" s="110">
        <v>50</v>
      </c>
      <c r="C1462" s="110">
        <v>172</v>
      </c>
      <c r="D1462" s="110">
        <v>0</v>
      </c>
      <c r="E1462" s="110">
        <v>1</v>
      </c>
      <c r="F1462" s="110">
        <v>3600</v>
      </c>
      <c r="G1462" s="110">
        <v>1</v>
      </c>
      <c r="H1462" s="110">
        <f t="shared" si="48"/>
        <v>1</v>
      </c>
      <c r="I1462" s="110">
        <v>1381</v>
      </c>
      <c r="J1462" s="110">
        <v>1381</v>
      </c>
      <c r="K1462" s="110">
        <f t="shared" si="47"/>
        <v>0</v>
      </c>
      <c r="L1462" s="110">
        <v>0</v>
      </c>
      <c r="M1462" s="110">
        <v>1381</v>
      </c>
      <c r="N1462" s="110">
        <v>328.464</v>
      </c>
      <c r="O1462" s="110">
        <v>7.0000000000000007E-2</v>
      </c>
      <c r="P1462" s="110">
        <v>322.40499999999997</v>
      </c>
      <c r="Q1462" s="110">
        <v>71.168999999999997</v>
      </c>
      <c r="R1462" s="110">
        <v>223.40799999999999</v>
      </c>
      <c r="S1462" s="110">
        <v>0</v>
      </c>
      <c r="T1462" s="110">
        <v>8427</v>
      </c>
      <c r="U1462" s="110">
        <v>8427</v>
      </c>
      <c r="V1462" s="110">
        <v>0</v>
      </c>
      <c r="W1462" s="110">
        <v>15410</v>
      </c>
      <c r="X1462" s="110">
        <v>8073</v>
      </c>
      <c r="Y1462" s="110">
        <v>8413</v>
      </c>
      <c r="Z1462" s="110">
        <v>1</v>
      </c>
      <c r="AA1462" s="110">
        <v>0</v>
      </c>
      <c r="AB1462" s="110">
        <v>1</v>
      </c>
      <c r="AC1462" s="110">
        <v>31436223</v>
      </c>
      <c r="AD1462" s="110">
        <v>32788321</v>
      </c>
      <c r="AE1462" s="110">
        <v>0</v>
      </c>
      <c r="AF1462" s="110" t="s">
        <v>366</v>
      </c>
      <c r="AG1462" s="16"/>
      <c r="AH1462" s="16"/>
      <c r="AI1462" s="16"/>
      <c r="AJ1462" s="16"/>
    </row>
    <row r="1463" spans="1:36" ht="14.5" x14ac:dyDescent="0.3">
      <c r="A1463" s="110" t="s">
        <v>222</v>
      </c>
      <c r="B1463" s="110">
        <v>50</v>
      </c>
      <c r="C1463" s="110">
        <v>191</v>
      </c>
      <c r="D1463" s="110">
        <v>0</v>
      </c>
      <c r="E1463" s="110">
        <v>1</v>
      </c>
      <c r="F1463" s="110">
        <v>3600</v>
      </c>
      <c r="G1463" s="110">
        <v>1</v>
      </c>
      <c r="H1463" s="110">
        <f t="shared" si="48"/>
        <v>1</v>
      </c>
      <c r="I1463" s="110">
        <v>1114</v>
      </c>
      <c r="J1463" s="110">
        <v>1114</v>
      </c>
      <c r="K1463" s="110">
        <f t="shared" si="47"/>
        <v>0</v>
      </c>
      <c r="L1463" s="110">
        <v>0</v>
      </c>
      <c r="M1463" s="110">
        <v>1114</v>
      </c>
      <c r="N1463" s="110">
        <v>27.56</v>
      </c>
      <c r="O1463" s="110">
        <v>0.111</v>
      </c>
      <c r="P1463" s="110">
        <v>26.917999999999999</v>
      </c>
      <c r="Q1463" s="110">
        <v>6.5419999999999998</v>
      </c>
      <c r="R1463" s="110">
        <v>16.733000000000001</v>
      </c>
      <c r="S1463" s="110">
        <v>0</v>
      </c>
      <c r="T1463" s="110">
        <v>1273</v>
      </c>
      <c r="U1463" s="110">
        <v>1273</v>
      </c>
      <c r="V1463" s="110">
        <v>0</v>
      </c>
      <c r="W1463" s="110">
        <v>2446</v>
      </c>
      <c r="X1463" s="110">
        <v>1184</v>
      </c>
      <c r="Y1463" s="110">
        <v>1051</v>
      </c>
      <c r="Z1463" s="110">
        <v>1</v>
      </c>
      <c r="AA1463" s="110">
        <v>0</v>
      </c>
      <c r="AB1463" s="110">
        <v>1</v>
      </c>
      <c r="AC1463" s="110">
        <v>4560186</v>
      </c>
      <c r="AD1463" s="110">
        <v>4470909</v>
      </c>
      <c r="AE1463" s="110">
        <v>0</v>
      </c>
      <c r="AF1463" s="110" t="s">
        <v>366</v>
      </c>
      <c r="AG1463" s="16"/>
      <c r="AH1463" s="16"/>
      <c r="AI1463" s="16"/>
      <c r="AJ1463" s="16"/>
    </row>
    <row r="1464" spans="1:36" ht="14.5" x14ac:dyDescent="0.3">
      <c r="A1464" s="110" t="s">
        <v>223</v>
      </c>
      <c r="B1464" s="110">
        <v>50</v>
      </c>
      <c r="C1464" s="110">
        <v>179</v>
      </c>
      <c r="D1464" s="110">
        <v>0</v>
      </c>
      <c r="E1464" s="110">
        <v>1</v>
      </c>
      <c r="F1464" s="110">
        <v>3600</v>
      </c>
      <c r="G1464" s="110">
        <v>1</v>
      </c>
      <c r="H1464" s="110">
        <f t="shared" si="48"/>
        <v>1</v>
      </c>
      <c r="I1464" s="110">
        <v>1269</v>
      </c>
      <c r="J1464" s="110">
        <v>1269</v>
      </c>
      <c r="K1464" s="110">
        <f t="shared" si="47"/>
        <v>0</v>
      </c>
      <c r="L1464" s="110">
        <v>0</v>
      </c>
      <c r="M1464" s="110">
        <v>1269</v>
      </c>
      <c r="N1464" s="110">
        <v>188.00700000000001</v>
      </c>
      <c r="O1464" s="110">
        <v>4.1000000000000002E-2</v>
      </c>
      <c r="P1464" s="110">
        <v>185.76</v>
      </c>
      <c r="Q1464" s="110">
        <v>45.878</v>
      </c>
      <c r="R1464" s="110">
        <v>108.875</v>
      </c>
      <c r="S1464" s="110">
        <v>0</v>
      </c>
      <c r="T1464" s="110">
        <v>6512</v>
      </c>
      <c r="U1464" s="110">
        <v>6512</v>
      </c>
      <c r="V1464" s="110">
        <v>0</v>
      </c>
      <c r="W1464" s="110">
        <v>13604</v>
      </c>
      <c r="X1464" s="110">
        <v>5993</v>
      </c>
      <c r="Y1464" s="110">
        <v>6541</v>
      </c>
      <c r="Z1464" s="110">
        <v>1</v>
      </c>
      <c r="AA1464" s="110">
        <v>0</v>
      </c>
      <c r="AB1464" s="110">
        <v>1</v>
      </c>
      <c r="AC1464" s="110">
        <v>21942917</v>
      </c>
      <c r="AD1464" s="110">
        <v>17153119</v>
      </c>
      <c r="AE1464" s="110">
        <v>0</v>
      </c>
      <c r="AF1464" s="110" t="s">
        <v>366</v>
      </c>
      <c r="AG1464" s="16"/>
      <c r="AH1464" s="16"/>
      <c r="AI1464" s="16"/>
      <c r="AJ1464" s="16"/>
    </row>
    <row r="1465" spans="1:36" ht="14.5" x14ac:dyDescent="0.3">
      <c r="A1465" s="110" t="s">
        <v>224</v>
      </c>
      <c r="B1465" s="110">
        <v>50</v>
      </c>
      <c r="C1465" s="110">
        <v>184</v>
      </c>
      <c r="D1465" s="110">
        <v>0</v>
      </c>
      <c r="E1465" s="110">
        <v>1</v>
      </c>
      <c r="F1465" s="110">
        <v>3600</v>
      </c>
      <c r="G1465" s="110">
        <v>1</v>
      </c>
      <c r="H1465" s="110">
        <f t="shared" si="48"/>
        <v>1</v>
      </c>
      <c r="I1465" s="110">
        <v>1339</v>
      </c>
      <c r="J1465" s="110">
        <v>1339</v>
      </c>
      <c r="K1465" s="110">
        <f t="shared" si="47"/>
        <v>0</v>
      </c>
      <c r="L1465" s="110">
        <v>0</v>
      </c>
      <c r="M1465" s="110">
        <v>1339</v>
      </c>
      <c r="N1465" s="110">
        <v>24.635000000000002</v>
      </c>
      <c r="O1465" s="110">
        <v>7.8E-2</v>
      </c>
      <c r="P1465" s="110">
        <v>23.263000000000002</v>
      </c>
      <c r="Q1465" s="110">
        <v>7.1079999999999997</v>
      </c>
      <c r="R1465" s="110">
        <v>12.912000000000001</v>
      </c>
      <c r="S1465" s="110">
        <v>0</v>
      </c>
      <c r="T1465" s="110">
        <v>1742</v>
      </c>
      <c r="U1465" s="110">
        <v>1742</v>
      </c>
      <c r="V1465" s="110">
        <v>0</v>
      </c>
      <c r="W1465" s="110">
        <v>3046</v>
      </c>
      <c r="X1465" s="110">
        <v>1681</v>
      </c>
      <c r="Y1465" s="110">
        <v>1755</v>
      </c>
      <c r="Z1465" s="110">
        <v>1</v>
      </c>
      <c r="AA1465" s="110">
        <v>0</v>
      </c>
      <c r="AB1465" s="110">
        <v>1</v>
      </c>
      <c r="AC1465" s="110">
        <v>4929458</v>
      </c>
      <c r="AD1465" s="110">
        <v>4208677</v>
      </c>
      <c r="AE1465" s="110">
        <v>0</v>
      </c>
      <c r="AF1465" s="110" t="s">
        <v>366</v>
      </c>
      <c r="AG1465" s="16"/>
      <c r="AH1465" s="16"/>
      <c r="AI1465" s="16"/>
      <c r="AJ1465" s="16"/>
    </row>
    <row r="1466" spans="1:36" ht="14.5" x14ac:dyDescent="0.3">
      <c r="A1466" s="110" t="s">
        <v>225</v>
      </c>
      <c r="B1466" s="110">
        <v>50</v>
      </c>
      <c r="C1466" s="110">
        <v>167</v>
      </c>
      <c r="D1466" s="110">
        <v>0</v>
      </c>
      <c r="E1466" s="110">
        <v>1</v>
      </c>
      <c r="F1466" s="110">
        <v>3600</v>
      </c>
      <c r="G1466" s="110">
        <v>1</v>
      </c>
      <c r="H1466" s="110">
        <f t="shared" si="48"/>
        <v>1</v>
      </c>
      <c r="I1466" s="110">
        <v>1247</v>
      </c>
      <c r="J1466" s="110">
        <v>1247</v>
      </c>
      <c r="K1466" s="110">
        <f t="shared" si="47"/>
        <v>0</v>
      </c>
      <c r="L1466" s="110">
        <v>0</v>
      </c>
      <c r="M1466" s="110">
        <v>1247</v>
      </c>
      <c r="N1466" s="110">
        <v>22.707999999999998</v>
      </c>
      <c r="O1466" s="110">
        <v>5.2999999999999999E-2</v>
      </c>
      <c r="P1466" s="110">
        <v>21.434000000000001</v>
      </c>
      <c r="Q1466" s="110">
        <v>6.5759999999999996</v>
      </c>
      <c r="R1466" s="110">
        <v>12.923</v>
      </c>
      <c r="S1466" s="110">
        <v>0</v>
      </c>
      <c r="T1466" s="110">
        <v>1759</v>
      </c>
      <c r="U1466" s="110">
        <v>1759</v>
      </c>
      <c r="V1466" s="110">
        <v>0</v>
      </c>
      <c r="W1466" s="110">
        <v>3574</v>
      </c>
      <c r="X1466" s="110">
        <v>1787</v>
      </c>
      <c r="Y1466" s="110">
        <v>1584</v>
      </c>
      <c r="Z1466" s="110">
        <v>1</v>
      </c>
      <c r="AA1466" s="110">
        <v>0</v>
      </c>
      <c r="AB1466" s="110">
        <v>1</v>
      </c>
      <c r="AC1466" s="110">
        <v>3383339</v>
      </c>
      <c r="AD1466" s="110">
        <v>3015369</v>
      </c>
      <c r="AE1466" s="110">
        <v>0</v>
      </c>
      <c r="AF1466" s="110" t="s">
        <v>366</v>
      </c>
      <c r="AG1466" s="16"/>
      <c r="AH1466" s="16"/>
      <c r="AI1466" s="16"/>
      <c r="AJ1466" s="16"/>
    </row>
    <row r="1467" spans="1:36" ht="14.5" x14ac:dyDescent="0.3">
      <c r="A1467" s="110" t="s">
        <v>226</v>
      </c>
      <c r="B1467" s="110">
        <v>50</v>
      </c>
      <c r="C1467" s="110">
        <v>184</v>
      </c>
      <c r="D1467" s="110">
        <v>0</v>
      </c>
      <c r="E1467" s="110">
        <v>1</v>
      </c>
      <c r="F1467" s="110">
        <v>3600</v>
      </c>
      <c r="G1467" s="110">
        <v>1</v>
      </c>
      <c r="H1467" s="110">
        <f t="shared" si="48"/>
        <v>1</v>
      </c>
      <c r="I1467" s="110">
        <v>1411</v>
      </c>
      <c r="J1467" s="110">
        <v>1411</v>
      </c>
      <c r="K1467" s="110">
        <f t="shared" si="47"/>
        <v>0</v>
      </c>
      <c r="L1467" s="110">
        <v>0</v>
      </c>
      <c r="M1467" s="110">
        <v>1411</v>
      </c>
      <c r="N1467" s="110">
        <v>10.798</v>
      </c>
      <c r="O1467" s="110">
        <v>5.1999999999999998E-2</v>
      </c>
      <c r="P1467" s="110">
        <v>9.9849999999999994</v>
      </c>
      <c r="Q1467" s="110">
        <v>3.4590000000000001</v>
      </c>
      <c r="R1467" s="110">
        <v>5.69</v>
      </c>
      <c r="S1467" s="110">
        <v>0</v>
      </c>
      <c r="T1467" s="110">
        <v>1052</v>
      </c>
      <c r="U1467" s="110">
        <v>1052</v>
      </c>
      <c r="V1467" s="110">
        <v>0</v>
      </c>
      <c r="W1467" s="110">
        <v>1950</v>
      </c>
      <c r="X1467" s="110">
        <v>1035</v>
      </c>
      <c r="Y1467" s="110">
        <v>1106</v>
      </c>
      <c r="Z1467" s="110">
        <v>1</v>
      </c>
      <c r="AA1467" s="110">
        <v>0</v>
      </c>
      <c r="AB1467" s="110">
        <v>1</v>
      </c>
      <c r="AC1467" s="110">
        <v>1807956</v>
      </c>
      <c r="AD1467" s="110">
        <v>1453380</v>
      </c>
      <c r="AE1467" s="110">
        <v>0</v>
      </c>
      <c r="AF1467" s="110" t="s">
        <v>366</v>
      </c>
      <c r="AG1467" s="16"/>
      <c r="AH1467" s="16"/>
      <c r="AI1467" s="16"/>
      <c r="AJ1467" s="16"/>
    </row>
    <row r="1468" spans="1:36" ht="14.5" x14ac:dyDescent="0.3">
      <c r="A1468" s="110" t="s">
        <v>227</v>
      </c>
      <c r="B1468" s="110">
        <v>50</v>
      </c>
      <c r="C1468" s="110">
        <v>188</v>
      </c>
      <c r="D1468" s="110">
        <v>0</v>
      </c>
      <c r="E1468" s="110">
        <v>1</v>
      </c>
      <c r="F1468" s="110">
        <v>3600</v>
      </c>
      <c r="G1468" s="110">
        <v>1</v>
      </c>
      <c r="H1468" s="110">
        <f t="shared" si="48"/>
        <v>1</v>
      </c>
      <c r="I1468" s="110">
        <v>1199</v>
      </c>
      <c r="J1468" s="110">
        <v>1199</v>
      </c>
      <c r="K1468" s="110">
        <f t="shared" si="47"/>
        <v>0</v>
      </c>
      <c r="L1468" s="110">
        <v>0</v>
      </c>
      <c r="M1468" s="110">
        <v>1199</v>
      </c>
      <c r="N1468" s="110">
        <v>14.051</v>
      </c>
      <c r="O1468" s="110">
        <v>4.5999999999999999E-2</v>
      </c>
      <c r="P1468" s="110">
        <v>13.342000000000001</v>
      </c>
      <c r="Q1468" s="110">
        <v>4.7430000000000003</v>
      </c>
      <c r="R1468" s="110">
        <v>6.5659999999999998</v>
      </c>
      <c r="S1468" s="110">
        <v>0</v>
      </c>
      <c r="T1468" s="110">
        <v>1219</v>
      </c>
      <c r="U1468" s="110">
        <v>1219</v>
      </c>
      <c r="V1468" s="110">
        <v>0</v>
      </c>
      <c r="W1468" s="110">
        <v>2388</v>
      </c>
      <c r="X1468" s="110">
        <v>1078</v>
      </c>
      <c r="Y1468" s="110">
        <v>1152</v>
      </c>
      <c r="Z1468" s="110">
        <v>1</v>
      </c>
      <c r="AA1468" s="110">
        <v>0</v>
      </c>
      <c r="AB1468" s="110">
        <v>1</v>
      </c>
      <c r="AC1468" s="110">
        <v>2592523</v>
      </c>
      <c r="AD1468" s="110">
        <v>2622792</v>
      </c>
      <c r="AE1468" s="110">
        <v>0</v>
      </c>
      <c r="AF1468" s="110" t="s">
        <v>366</v>
      </c>
      <c r="AG1468" s="16"/>
      <c r="AH1468" s="16"/>
      <c r="AI1468" s="16"/>
      <c r="AJ1468" s="16"/>
    </row>
    <row r="1469" spans="1:36" ht="14.5" x14ac:dyDescent="0.3">
      <c r="A1469" s="110" t="s">
        <v>228</v>
      </c>
      <c r="B1469" s="110">
        <v>50</v>
      </c>
      <c r="C1469" s="110">
        <v>198</v>
      </c>
      <c r="D1469" s="110">
        <v>0</v>
      </c>
      <c r="E1469" s="110">
        <v>1</v>
      </c>
      <c r="F1469" s="110">
        <v>3600</v>
      </c>
      <c r="G1469" s="110">
        <v>1</v>
      </c>
      <c r="H1469" s="110">
        <f t="shared" si="48"/>
        <v>1</v>
      </c>
      <c r="I1469" s="110">
        <v>1328</v>
      </c>
      <c r="J1469" s="110">
        <v>1328</v>
      </c>
      <c r="K1469" s="110">
        <f t="shared" ref="K1469:K1532" si="49">(I1469-J1469)/I1469*100</f>
        <v>0</v>
      </c>
      <c r="L1469" s="110">
        <v>0</v>
      </c>
      <c r="M1469" s="110">
        <v>1328</v>
      </c>
      <c r="N1469" s="110">
        <v>35.140999999999998</v>
      </c>
      <c r="O1469" s="110">
        <v>5.5E-2</v>
      </c>
      <c r="P1469" s="110">
        <v>33.734999999999999</v>
      </c>
      <c r="Q1469" s="110">
        <v>10.321</v>
      </c>
      <c r="R1469" s="110">
        <v>17.904</v>
      </c>
      <c r="S1469" s="110">
        <v>0</v>
      </c>
      <c r="T1469" s="110">
        <v>2254</v>
      </c>
      <c r="U1469" s="110">
        <v>2254</v>
      </c>
      <c r="V1469" s="110">
        <v>0</v>
      </c>
      <c r="W1469" s="110">
        <v>4364</v>
      </c>
      <c r="X1469" s="110">
        <v>2262</v>
      </c>
      <c r="Y1469" s="110">
        <v>2156</v>
      </c>
      <c r="Z1469" s="110">
        <v>1</v>
      </c>
      <c r="AA1469" s="110">
        <v>0</v>
      </c>
      <c r="AB1469" s="110">
        <v>1</v>
      </c>
      <c r="AC1469" s="110">
        <v>9523601</v>
      </c>
      <c r="AD1469" s="110">
        <v>8241140</v>
      </c>
      <c r="AE1469" s="110">
        <v>0</v>
      </c>
      <c r="AF1469" s="110" t="s">
        <v>366</v>
      </c>
      <c r="AG1469" s="16"/>
      <c r="AH1469" s="16"/>
      <c r="AI1469" s="16"/>
      <c r="AJ1469" s="16"/>
    </row>
    <row r="1470" spans="1:36" ht="14.5" x14ac:dyDescent="0.3">
      <c r="A1470" s="110" t="s">
        <v>229</v>
      </c>
      <c r="B1470" s="110">
        <v>50</v>
      </c>
      <c r="C1470" s="110">
        <v>155</v>
      </c>
      <c r="D1470" s="110">
        <v>0</v>
      </c>
      <c r="E1470" s="110">
        <v>1</v>
      </c>
      <c r="F1470" s="110">
        <v>3600</v>
      </c>
      <c r="G1470" s="110">
        <v>1</v>
      </c>
      <c r="H1470" s="110">
        <f t="shared" si="48"/>
        <v>1</v>
      </c>
      <c r="I1470" s="110">
        <v>1412</v>
      </c>
      <c r="J1470" s="110">
        <v>1412</v>
      </c>
      <c r="K1470" s="110">
        <f t="shared" si="49"/>
        <v>0</v>
      </c>
      <c r="L1470" s="110">
        <v>0</v>
      </c>
      <c r="M1470" s="110">
        <v>1412</v>
      </c>
      <c r="N1470" s="110">
        <v>32.704000000000001</v>
      </c>
      <c r="O1470" s="110">
        <v>3.7999999999999999E-2</v>
      </c>
      <c r="P1470" s="110">
        <v>30.527000000000001</v>
      </c>
      <c r="Q1470" s="110">
        <v>10.429</v>
      </c>
      <c r="R1470" s="110">
        <v>17.382999999999999</v>
      </c>
      <c r="S1470" s="110">
        <v>0</v>
      </c>
      <c r="T1470" s="110">
        <v>2417</v>
      </c>
      <c r="U1470" s="110">
        <v>2417</v>
      </c>
      <c r="V1470" s="110">
        <v>0</v>
      </c>
      <c r="W1470" s="110">
        <v>5175</v>
      </c>
      <c r="X1470" s="110">
        <v>2245</v>
      </c>
      <c r="Y1470" s="110">
        <v>2429</v>
      </c>
      <c r="Z1470" s="110">
        <v>1</v>
      </c>
      <c r="AA1470" s="110">
        <v>0</v>
      </c>
      <c r="AB1470" s="110">
        <v>1</v>
      </c>
      <c r="AC1470" s="110">
        <v>3604109</v>
      </c>
      <c r="AD1470" s="110">
        <v>3245082</v>
      </c>
      <c r="AE1470" s="110">
        <v>0</v>
      </c>
      <c r="AF1470" s="110" t="s">
        <v>366</v>
      </c>
      <c r="AG1470" s="16"/>
      <c r="AH1470" s="16"/>
      <c r="AI1470" s="16"/>
      <c r="AJ1470" s="16"/>
    </row>
    <row r="1471" spans="1:36" ht="14.5" x14ac:dyDescent="0.3">
      <c r="A1471" s="110" t="s">
        <v>230</v>
      </c>
      <c r="B1471" s="110">
        <v>50</v>
      </c>
      <c r="C1471" s="110">
        <v>170</v>
      </c>
      <c r="D1471" s="110">
        <v>0</v>
      </c>
      <c r="E1471" s="110">
        <v>1</v>
      </c>
      <c r="F1471" s="110">
        <v>3600</v>
      </c>
      <c r="G1471" s="110">
        <v>1</v>
      </c>
      <c r="H1471" s="110">
        <f t="shared" si="48"/>
        <v>1</v>
      </c>
      <c r="I1471" s="110">
        <v>1313</v>
      </c>
      <c r="J1471" s="110">
        <v>1313</v>
      </c>
      <c r="K1471" s="110">
        <f t="shared" si="49"/>
        <v>0</v>
      </c>
      <c r="L1471" s="110">
        <v>0</v>
      </c>
      <c r="M1471" s="110">
        <v>1313</v>
      </c>
      <c r="N1471" s="110">
        <v>33.216999999999999</v>
      </c>
      <c r="O1471" s="110">
        <v>3.9E-2</v>
      </c>
      <c r="P1471" s="110">
        <v>30.866</v>
      </c>
      <c r="Q1471" s="110">
        <v>8.4890000000000008</v>
      </c>
      <c r="R1471" s="110">
        <v>18.498000000000001</v>
      </c>
      <c r="S1471" s="110">
        <v>0</v>
      </c>
      <c r="T1471" s="110">
        <v>1972</v>
      </c>
      <c r="U1471" s="110">
        <v>1972</v>
      </c>
      <c r="V1471" s="110">
        <v>0</v>
      </c>
      <c r="W1471" s="110">
        <v>4012</v>
      </c>
      <c r="X1471" s="110">
        <v>2026</v>
      </c>
      <c r="Y1471" s="110">
        <v>1655</v>
      </c>
      <c r="Z1471" s="110">
        <v>1</v>
      </c>
      <c r="AA1471" s="110">
        <v>0</v>
      </c>
      <c r="AB1471" s="110">
        <v>1</v>
      </c>
      <c r="AC1471" s="110">
        <v>5073703</v>
      </c>
      <c r="AD1471" s="110">
        <v>4391643</v>
      </c>
      <c r="AE1471" s="110">
        <v>0</v>
      </c>
      <c r="AF1471" s="110" t="s">
        <v>366</v>
      </c>
      <c r="AG1471" s="16"/>
      <c r="AH1471" s="16"/>
      <c r="AI1471" s="16"/>
      <c r="AJ1471" s="16"/>
    </row>
    <row r="1472" spans="1:36" ht="14.5" x14ac:dyDescent="0.3">
      <c r="A1472" s="110" t="s">
        <v>231</v>
      </c>
      <c r="B1472" s="110">
        <v>50</v>
      </c>
      <c r="C1472" s="110">
        <v>191</v>
      </c>
      <c r="D1472" s="110">
        <v>0</v>
      </c>
      <c r="E1472" s="110">
        <v>1</v>
      </c>
      <c r="F1472" s="110">
        <v>3600</v>
      </c>
      <c r="G1472" s="110">
        <v>1</v>
      </c>
      <c r="H1472" s="110">
        <f t="shared" si="48"/>
        <v>1</v>
      </c>
      <c r="I1472" s="110">
        <v>1372</v>
      </c>
      <c r="J1472" s="110">
        <v>1372</v>
      </c>
      <c r="K1472" s="110">
        <f t="shared" si="49"/>
        <v>0</v>
      </c>
      <c r="L1472" s="110">
        <v>0</v>
      </c>
      <c r="M1472" s="110">
        <v>1372</v>
      </c>
      <c r="N1472" s="110">
        <v>65.212999999999994</v>
      </c>
      <c r="O1472" s="110">
        <v>4.2999999999999997E-2</v>
      </c>
      <c r="P1472" s="110">
        <v>60.963999999999999</v>
      </c>
      <c r="Q1472" s="110">
        <v>17.693999999999999</v>
      </c>
      <c r="R1472" s="110">
        <v>38.915999999999997</v>
      </c>
      <c r="S1472" s="110">
        <v>0</v>
      </c>
      <c r="T1472" s="110">
        <v>3342</v>
      </c>
      <c r="U1472" s="110">
        <v>3342</v>
      </c>
      <c r="V1472" s="110">
        <v>0</v>
      </c>
      <c r="W1472" s="110">
        <v>6640</v>
      </c>
      <c r="X1472" s="110">
        <v>3197</v>
      </c>
      <c r="Y1472" s="110">
        <v>3337</v>
      </c>
      <c r="Z1472" s="110">
        <v>1</v>
      </c>
      <c r="AA1472" s="110">
        <v>0</v>
      </c>
      <c r="AB1472" s="110">
        <v>1</v>
      </c>
      <c r="AC1472" s="110">
        <v>8644164</v>
      </c>
      <c r="AD1472" s="110">
        <v>8371444</v>
      </c>
      <c r="AE1472" s="110">
        <v>0</v>
      </c>
      <c r="AF1472" s="110" t="s">
        <v>366</v>
      </c>
      <c r="AG1472" s="16"/>
      <c r="AH1472" s="16"/>
      <c r="AI1472" s="16"/>
      <c r="AJ1472" s="16"/>
    </row>
    <row r="1473" spans="1:36" ht="14.5" x14ac:dyDescent="0.3">
      <c r="A1473" s="110" t="s">
        <v>232</v>
      </c>
      <c r="B1473" s="110">
        <v>50</v>
      </c>
      <c r="C1473" s="110">
        <v>169</v>
      </c>
      <c r="D1473" s="110">
        <v>0</v>
      </c>
      <c r="E1473" s="110">
        <v>1</v>
      </c>
      <c r="F1473" s="110">
        <v>3600</v>
      </c>
      <c r="G1473" s="110">
        <v>1</v>
      </c>
      <c r="H1473" s="110">
        <f t="shared" si="48"/>
        <v>1</v>
      </c>
      <c r="I1473" s="110">
        <v>1416</v>
      </c>
      <c r="J1473" s="110">
        <v>1416</v>
      </c>
      <c r="K1473" s="110">
        <f t="shared" si="49"/>
        <v>0</v>
      </c>
      <c r="L1473" s="110">
        <v>0</v>
      </c>
      <c r="M1473" s="110">
        <v>1416</v>
      </c>
      <c r="N1473" s="110">
        <v>132.62</v>
      </c>
      <c r="O1473" s="110">
        <v>3.6999999999999998E-2</v>
      </c>
      <c r="P1473" s="110">
        <v>126.843</v>
      </c>
      <c r="Q1473" s="110">
        <v>32.47</v>
      </c>
      <c r="R1473" s="110">
        <v>80.638999999999996</v>
      </c>
      <c r="S1473" s="110">
        <v>0</v>
      </c>
      <c r="T1473" s="110">
        <v>5938</v>
      </c>
      <c r="U1473" s="110">
        <v>5938</v>
      </c>
      <c r="V1473" s="110">
        <v>0</v>
      </c>
      <c r="W1473" s="110">
        <v>11892</v>
      </c>
      <c r="X1473" s="110">
        <v>6278</v>
      </c>
      <c r="Y1473" s="110">
        <v>5685</v>
      </c>
      <c r="Z1473" s="110">
        <v>1</v>
      </c>
      <c r="AA1473" s="110">
        <v>0</v>
      </c>
      <c r="AB1473" s="110">
        <v>2</v>
      </c>
      <c r="AC1473" s="110">
        <v>13134805</v>
      </c>
      <c r="AD1473" s="110">
        <v>11911444</v>
      </c>
      <c r="AE1473" s="110">
        <v>0</v>
      </c>
      <c r="AF1473" s="110" t="s">
        <v>366</v>
      </c>
      <c r="AG1473" s="16"/>
      <c r="AH1473" s="16"/>
      <c r="AI1473" s="16"/>
      <c r="AJ1473" s="16"/>
    </row>
    <row r="1474" spans="1:36" ht="14.5" x14ac:dyDescent="0.3">
      <c r="A1474" s="110" t="s">
        <v>233</v>
      </c>
      <c r="B1474" s="110">
        <v>50</v>
      </c>
      <c r="C1474" s="110">
        <v>180</v>
      </c>
      <c r="D1474" s="110">
        <v>0</v>
      </c>
      <c r="E1474" s="110">
        <v>1</v>
      </c>
      <c r="F1474" s="110">
        <v>3600</v>
      </c>
      <c r="G1474" s="110">
        <v>1</v>
      </c>
      <c r="H1474" s="110">
        <f t="shared" ref="H1474:H1537" si="50">IF(I1474=J1474,1,0)</f>
        <v>1</v>
      </c>
      <c r="I1474" s="110">
        <v>1248</v>
      </c>
      <c r="J1474" s="110">
        <v>1248</v>
      </c>
      <c r="K1474" s="110">
        <f t="shared" si="49"/>
        <v>0</v>
      </c>
      <c r="L1474" s="110">
        <v>0</v>
      </c>
      <c r="M1474" s="110">
        <v>1248</v>
      </c>
      <c r="N1474" s="110">
        <v>28.891999999999999</v>
      </c>
      <c r="O1474" s="110">
        <v>2.7E-2</v>
      </c>
      <c r="P1474" s="110">
        <v>27.645</v>
      </c>
      <c r="Q1474" s="110">
        <v>8.0660000000000007</v>
      </c>
      <c r="R1474" s="110">
        <v>17.463000000000001</v>
      </c>
      <c r="S1474" s="110">
        <v>0</v>
      </c>
      <c r="T1474" s="110">
        <v>1920</v>
      </c>
      <c r="U1474" s="110">
        <v>1918</v>
      </c>
      <c r="V1474" s="110">
        <v>0</v>
      </c>
      <c r="W1474" s="110">
        <v>3459</v>
      </c>
      <c r="X1474" s="110">
        <v>1776</v>
      </c>
      <c r="Y1474" s="110">
        <v>1584</v>
      </c>
      <c r="Z1474" s="110">
        <v>1</v>
      </c>
      <c r="AA1474" s="110">
        <v>0</v>
      </c>
      <c r="AB1474" s="110">
        <v>1</v>
      </c>
      <c r="AC1474" s="110">
        <v>8962758</v>
      </c>
      <c r="AD1474" s="110">
        <v>8174533</v>
      </c>
      <c r="AE1474" s="110">
        <v>0</v>
      </c>
      <c r="AF1474" s="110" t="s">
        <v>366</v>
      </c>
      <c r="AG1474" s="16"/>
      <c r="AH1474" s="16"/>
      <c r="AI1474" s="16"/>
      <c r="AJ1474" s="16"/>
    </row>
    <row r="1475" spans="1:36" ht="14.5" x14ac:dyDescent="0.3">
      <c r="A1475" s="110" t="s">
        <v>234</v>
      </c>
      <c r="B1475" s="110">
        <v>50</v>
      </c>
      <c r="C1475" s="110">
        <v>189</v>
      </c>
      <c r="D1475" s="110">
        <v>0</v>
      </c>
      <c r="E1475" s="110">
        <v>1</v>
      </c>
      <c r="F1475" s="110">
        <v>3600</v>
      </c>
      <c r="G1475" s="110">
        <v>1</v>
      </c>
      <c r="H1475" s="110">
        <f t="shared" si="50"/>
        <v>1</v>
      </c>
      <c r="I1475" s="110">
        <v>1250</v>
      </c>
      <c r="J1475" s="110">
        <v>1250</v>
      </c>
      <c r="K1475" s="110">
        <f t="shared" si="49"/>
        <v>0</v>
      </c>
      <c r="L1475" s="110">
        <v>0</v>
      </c>
      <c r="M1475" s="110">
        <v>1250</v>
      </c>
      <c r="N1475" s="110">
        <v>70.427000000000007</v>
      </c>
      <c r="O1475" s="110">
        <v>6.3E-2</v>
      </c>
      <c r="P1475" s="110">
        <v>68.936000000000007</v>
      </c>
      <c r="Q1475" s="110">
        <v>19.196999999999999</v>
      </c>
      <c r="R1475" s="110">
        <v>37.845999999999997</v>
      </c>
      <c r="S1475" s="110">
        <v>0</v>
      </c>
      <c r="T1475" s="110">
        <v>3638</v>
      </c>
      <c r="U1475" s="110">
        <v>3638</v>
      </c>
      <c r="V1475" s="110">
        <v>0</v>
      </c>
      <c r="W1475" s="110">
        <v>5925</v>
      </c>
      <c r="X1475" s="110">
        <v>3326</v>
      </c>
      <c r="Y1475" s="110">
        <v>3382</v>
      </c>
      <c r="Z1475" s="110">
        <v>1</v>
      </c>
      <c r="AA1475" s="110">
        <v>0</v>
      </c>
      <c r="AB1475" s="110">
        <v>1</v>
      </c>
      <c r="AC1475" s="110">
        <v>12658418</v>
      </c>
      <c r="AD1475" s="110">
        <v>11132438</v>
      </c>
      <c r="AE1475" s="110">
        <v>0</v>
      </c>
      <c r="AF1475" s="110" t="s">
        <v>366</v>
      </c>
      <c r="AG1475" s="16"/>
      <c r="AH1475" s="16"/>
      <c r="AI1475" s="16"/>
      <c r="AJ1475" s="16"/>
    </row>
    <row r="1476" spans="1:36" ht="14.5" x14ac:dyDescent="0.3">
      <c r="A1476" s="110" t="s">
        <v>235</v>
      </c>
      <c r="B1476" s="110">
        <v>50</v>
      </c>
      <c r="C1476" s="110">
        <v>168</v>
      </c>
      <c r="D1476" s="110">
        <v>0</v>
      </c>
      <c r="E1476" s="110">
        <v>1</v>
      </c>
      <c r="F1476" s="110">
        <v>3600</v>
      </c>
      <c r="G1476" s="110">
        <v>1</v>
      </c>
      <c r="H1476" s="110">
        <f t="shared" si="50"/>
        <v>1</v>
      </c>
      <c r="I1476" s="110">
        <v>1400</v>
      </c>
      <c r="J1476" s="110">
        <v>1400</v>
      </c>
      <c r="K1476" s="110">
        <f t="shared" si="49"/>
        <v>0</v>
      </c>
      <c r="L1476" s="110">
        <v>0</v>
      </c>
      <c r="M1476" s="110">
        <v>1400</v>
      </c>
      <c r="N1476" s="110">
        <v>12.596</v>
      </c>
      <c r="O1476" s="110">
        <v>5.6000000000000001E-2</v>
      </c>
      <c r="P1476" s="110">
        <v>11.73</v>
      </c>
      <c r="Q1476" s="110">
        <v>4.4720000000000004</v>
      </c>
      <c r="R1476" s="110">
        <v>5.7679999999999998</v>
      </c>
      <c r="S1476" s="110">
        <v>0</v>
      </c>
      <c r="T1476" s="110">
        <v>1141</v>
      </c>
      <c r="U1476" s="110">
        <v>1141</v>
      </c>
      <c r="V1476" s="110">
        <v>0</v>
      </c>
      <c r="W1476" s="110">
        <v>2173</v>
      </c>
      <c r="X1476" s="110">
        <v>1139</v>
      </c>
      <c r="Y1476" s="110">
        <v>1083</v>
      </c>
      <c r="Z1476" s="110">
        <v>1</v>
      </c>
      <c r="AA1476" s="110">
        <v>0</v>
      </c>
      <c r="AB1476" s="110">
        <v>1</v>
      </c>
      <c r="AC1476" s="110">
        <v>1857297</v>
      </c>
      <c r="AD1476" s="110">
        <v>1934416</v>
      </c>
      <c r="AE1476" s="110">
        <v>0</v>
      </c>
      <c r="AF1476" s="110" t="s">
        <v>366</v>
      </c>
      <c r="AG1476" s="16"/>
      <c r="AH1476" s="16"/>
      <c r="AI1476" s="16"/>
      <c r="AJ1476" s="16"/>
    </row>
    <row r="1477" spans="1:36" ht="14.5" x14ac:dyDescent="0.3">
      <c r="A1477" s="110" t="s">
        <v>236</v>
      </c>
      <c r="B1477" s="110">
        <v>50</v>
      </c>
      <c r="C1477" s="110">
        <v>183</v>
      </c>
      <c r="D1477" s="110">
        <v>0</v>
      </c>
      <c r="E1477" s="110">
        <v>1</v>
      </c>
      <c r="F1477" s="110">
        <v>3600</v>
      </c>
      <c r="G1477" s="110">
        <v>1</v>
      </c>
      <c r="H1477" s="110">
        <f t="shared" si="50"/>
        <v>1</v>
      </c>
      <c r="I1477" s="110">
        <v>1382</v>
      </c>
      <c r="J1477" s="110">
        <v>1382</v>
      </c>
      <c r="K1477" s="110">
        <f t="shared" si="49"/>
        <v>0</v>
      </c>
      <c r="L1477" s="110">
        <v>0</v>
      </c>
      <c r="M1477" s="110">
        <v>1382</v>
      </c>
      <c r="N1477" s="110">
        <v>8.282</v>
      </c>
      <c r="O1477" s="110">
        <v>5.8000000000000003E-2</v>
      </c>
      <c r="P1477" s="110">
        <v>7.7469999999999999</v>
      </c>
      <c r="Q1477" s="110">
        <v>2.8490000000000002</v>
      </c>
      <c r="R1477" s="110">
        <v>4.0780000000000003</v>
      </c>
      <c r="S1477" s="110">
        <v>0</v>
      </c>
      <c r="T1477" s="110">
        <v>915</v>
      </c>
      <c r="U1477" s="110">
        <v>915</v>
      </c>
      <c r="V1477" s="110">
        <v>0</v>
      </c>
      <c r="W1477" s="110">
        <v>1928</v>
      </c>
      <c r="X1477" s="110">
        <v>902</v>
      </c>
      <c r="Y1477" s="110">
        <v>901</v>
      </c>
      <c r="Z1477" s="110">
        <v>1</v>
      </c>
      <c r="AA1477" s="110">
        <v>0</v>
      </c>
      <c r="AB1477" s="110">
        <v>1</v>
      </c>
      <c r="AC1477" s="110">
        <v>828252</v>
      </c>
      <c r="AD1477" s="110">
        <v>701397</v>
      </c>
      <c r="AE1477" s="110">
        <v>0</v>
      </c>
      <c r="AF1477" s="110" t="s">
        <v>366</v>
      </c>
      <c r="AG1477" s="16"/>
      <c r="AH1477" s="16"/>
      <c r="AI1477" s="16"/>
      <c r="AJ1477" s="16"/>
    </row>
    <row r="1478" spans="1:36" ht="14.5" x14ac:dyDescent="0.3">
      <c r="A1478" s="110" t="s">
        <v>237</v>
      </c>
      <c r="B1478" s="110">
        <v>50</v>
      </c>
      <c r="C1478" s="110">
        <v>150</v>
      </c>
      <c r="D1478" s="110">
        <v>0</v>
      </c>
      <c r="E1478" s="110">
        <v>1</v>
      </c>
      <c r="F1478" s="110">
        <v>3600</v>
      </c>
      <c r="G1478" s="110">
        <v>1</v>
      </c>
      <c r="H1478" s="110">
        <f t="shared" si="50"/>
        <v>1</v>
      </c>
      <c r="I1478" s="110">
        <v>1180</v>
      </c>
      <c r="J1478" s="110">
        <v>1180</v>
      </c>
      <c r="K1478" s="110">
        <f t="shared" si="49"/>
        <v>0</v>
      </c>
      <c r="L1478" s="110">
        <v>0</v>
      </c>
      <c r="M1478" s="110">
        <v>1180</v>
      </c>
      <c r="N1478" s="110">
        <v>11.579000000000001</v>
      </c>
      <c r="O1478" s="110">
        <v>0.06</v>
      </c>
      <c r="P1478" s="110">
        <v>10.555999999999999</v>
      </c>
      <c r="Q1478" s="110">
        <v>3.4809999999999999</v>
      </c>
      <c r="R1478" s="110">
        <v>6.53</v>
      </c>
      <c r="S1478" s="110">
        <v>0</v>
      </c>
      <c r="T1478" s="110">
        <v>1108</v>
      </c>
      <c r="U1478" s="110">
        <v>1108</v>
      </c>
      <c r="V1478" s="110">
        <v>0</v>
      </c>
      <c r="W1478" s="110">
        <v>2012</v>
      </c>
      <c r="X1478" s="110">
        <v>1117</v>
      </c>
      <c r="Y1478" s="110">
        <v>973</v>
      </c>
      <c r="Z1478" s="110">
        <v>1</v>
      </c>
      <c r="AA1478" s="110">
        <v>0</v>
      </c>
      <c r="AB1478" s="110">
        <v>1</v>
      </c>
      <c r="AC1478" s="110">
        <v>1476258</v>
      </c>
      <c r="AD1478" s="110">
        <v>1310816</v>
      </c>
      <c r="AE1478" s="110">
        <v>0</v>
      </c>
      <c r="AF1478" s="110" t="s">
        <v>366</v>
      </c>
      <c r="AG1478" s="16"/>
      <c r="AH1478" s="16"/>
      <c r="AI1478" s="16"/>
      <c r="AJ1478" s="16"/>
    </row>
    <row r="1479" spans="1:36" ht="14.5" x14ac:dyDescent="0.3">
      <c r="A1479" s="110" t="s">
        <v>238</v>
      </c>
      <c r="B1479" s="110">
        <v>50</v>
      </c>
      <c r="C1479" s="110">
        <v>150</v>
      </c>
      <c r="D1479" s="110">
        <v>0</v>
      </c>
      <c r="E1479" s="110">
        <v>1</v>
      </c>
      <c r="F1479" s="110">
        <v>3600</v>
      </c>
      <c r="G1479" s="110">
        <v>1</v>
      </c>
      <c r="H1479" s="110">
        <f t="shared" si="50"/>
        <v>1</v>
      </c>
      <c r="I1479" s="110">
        <v>1483</v>
      </c>
      <c r="J1479" s="110">
        <v>1483</v>
      </c>
      <c r="K1479" s="110">
        <f t="shared" si="49"/>
        <v>0</v>
      </c>
      <c r="L1479" s="110">
        <v>0</v>
      </c>
      <c r="M1479" s="110">
        <v>1483</v>
      </c>
      <c r="N1479" s="110">
        <v>0.11</v>
      </c>
      <c r="O1479" s="110">
        <v>5.1999999999999998E-2</v>
      </c>
      <c r="P1479" s="110">
        <v>0.111</v>
      </c>
      <c r="Q1479" s="110">
        <v>3.9E-2</v>
      </c>
      <c r="R1479" s="110">
        <v>5.1999999999999998E-2</v>
      </c>
      <c r="S1479" s="110">
        <v>0</v>
      </c>
      <c r="T1479" s="110">
        <v>31</v>
      </c>
      <c r="U1479" s="110">
        <v>31</v>
      </c>
      <c r="V1479" s="110">
        <v>0</v>
      </c>
      <c r="W1479" s="110">
        <v>27</v>
      </c>
      <c r="X1479" s="110">
        <v>18</v>
      </c>
      <c r="Y1479" s="110">
        <v>11</v>
      </c>
      <c r="Z1479" s="110">
        <v>1</v>
      </c>
      <c r="AA1479" s="110">
        <v>0</v>
      </c>
      <c r="AB1479" s="110">
        <v>1</v>
      </c>
      <c r="AC1479" s="110">
        <v>53631</v>
      </c>
      <c r="AD1479" s="110">
        <v>56823</v>
      </c>
      <c r="AE1479" s="110">
        <v>0</v>
      </c>
      <c r="AF1479" s="110" t="s">
        <v>366</v>
      </c>
      <c r="AG1479" s="16"/>
      <c r="AH1479" s="16"/>
      <c r="AI1479" s="16"/>
      <c r="AJ1479" s="16"/>
    </row>
    <row r="1480" spans="1:36" ht="14.5" x14ac:dyDescent="0.3">
      <c r="A1480" s="110" t="s">
        <v>239</v>
      </c>
      <c r="B1480" s="110">
        <v>50</v>
      </c>
      <c r="C1480" s="110">
        <v>199</v>
      </c>
      <c r="D1480" s="110">
        <v>0</v>
      </c>
      <c r="E1480" s="110">
        <v>1</v>
      </c>
      <c r="F1480" s="110">
        <v>3600</v>
      </c>
      <c r="G1480" s="110">
        <v>1</v>
      </c>
      <c r="H1480" s="110">
        <f t="shared" si="50"/>
        <v>1</v>
      </c>
      <c r="I1480" s="110">
        <v>1236</v>
      </c>
      <c r="J1480" s="110">
        <v>1236</v>
      </c>
      <c r="K1480" s="110">
        <f t="shared" si="49"/>
        <v>0</v>
      </c>
      <c r="L1480" s="110">
        <v>0</v>
      </c>
      <c r="M1480" s="110">
        <v>1236</v>
      </c>
      <c r="N1480" s="110">
        <v>23.285</v>
      </c>
      <c r="O1480" s="110">
        <v>4.3999999999999997E-2</v>
      </c>
      <c r="P1480" s="110">
        <v>22.355</v>
      </c>
      <c r="Q1480" s="110">
        <v>8.5839999999999996</v>
      </c>
      <c r="R1480" s="110">
        <v>10.548</v>
      </c>
      <c r="S1480" s="110">
        <v>0</v>
      </c>
      <c r="T1480" s="110">
        <v>1258</v>
      </c>
      <c r="U1480" s="110">
        <v>1258</v>
      </c>
      <c r="V1480" s="110">
        <v>0</v>
      </c>
      <c r="W1480" s="110">
        <v>2277</v>
      </c>
      <c r="X1480" s="110">
        <v>1018</v>
      </c>
      <c r="Y1480" s="110">
        <v>1203</v>
      </c>
      <c r="Z1480" s="110">
        <v>1</v>
      </c>
      <c r="AA1480" s="110">
        <v>0</v>
      </c>
      <c r="AB1480" s="110">
        <v>1</v>
      </c>
      <c r="AC1480" s="110">
        <v>6421063</v>
      </c>
      <c r="AD1480" s="110">
        <v>6419935</v>
      </c>
      <c r="AE1480" s="110">
        <v>0</v>
      </c>
      <c r="AF1480" s="110" t="s">
        <v>366</v>
      </c>
      <c r="AG1480" s="16"/>
      <c r="AH1480" s="16"/>
      <c r="AI1480" s="16"/>
      <c r="AJ1480" s="16"/>
    </row>
    <row r="1481" spans="1:36" ht="14.5" x14ac:dyDescent="0.3">
      <c r="A1481" s="110" t="s">
        <v>240</v>
      </c>
      <c r="B1481" s="110">
        <v>50</v>
      </c>
      <c r="C1481" s="110">
        <v>180</v>
      </c>
      <c r="D1481" s="110">
        <v>0</v>
      </c>
      <c r="E1481" s="110">
        <v>1</v>
      </c>
      <c r="F1481" s="110">
        <v>3600</v>
      </c>
      <c r="G1481" s="110">
        <v>1</v>
      </c>
      <c r="H1481" s="110">
        <f t="shared" si="50"/>
        <v>1</v>
      </c>
      <c r="I1481" s="110">
        <v>1274</v>
      </c>
      <c r="J1481" s="110">
        <v>1274</v>
      </c>
      <c r="K1481" s="110">
        <f t="shared" si="49"/>
        <v>0</v>
      </c>
      <c r="L1481" s="110">
        <v>0</v>
      </c>
      <c r="M1481" s="110">
        <v>1274</v>
      </c>
      <c r="N1481" s="110">
        <v>30.562000000000001</v>
      </c>
      <c r="O1481" s="110">
        <v>7.0000000000000007E-2</v>
      </c>
      <c r="P1481" s="110">
        <v>29.341000000000001</v>
      </c>
      <c r="Q1481" s="110">
        <v>10.734999999999999</v>
      </c>
      <c r="R1481" s="110">
        <v>15.795999999999999</v>
      </c>
      <c r="S1481" s="110">
        <v>0</v>
      </c>
      <c r="T1481" s="110">
        <v>2010</v>
      </c>
      <c r="U1481" s="110">
        <v>2010</v>
      </c>
      <c r="V1481" s="110">
        <v>0</v>
      </c>
      <c r="W1481" s="110">
        <v>3719</v>
      </c>
      <c r="X1481" s="110">
        <v>1866</v>
      </c>
      <c r="Y1481" s="110">
        <v>1670</v>
      </c>
      <c r="Z1481" s="110">
        <v>1</v>
      </c>
      <c r="AA1481" s="110">
        <v>0</v>
      </c>
      <c r="AB1481" s="110">
        <v>1</v>
      </c>
      <c r="AC1481" s="110">
        <v>6772303</v>
      </c>
      <c r="AD1481" s="110">
        <v>5822054</v>
      </c>
      <c r="AE1481" s="110">
        <v>0</v>
      </c>
      <c r="AF1481" s="110" t="s">
        <v>366</v>
      </c>
      <c r="AG1481" s="16"/>
      <c r="AH1481" s="16"/>
      <c r="AI1481" s="16"/>
      <c r="AJ1481" s="16"/>
    </row>
    <row r="1482" spans="1:36" ht="14.5" x14ac:dyDescent="0.3">
      <c r="A1482" s="110" t="s">
        <v>241</v>
      </c>
      <c r="B1482" s="110">
        <v>50</v>
      </c>
      <c r="C1482" s="110">
        <v>187</v>
      </c>
      <c r="D1482" s="110">
        <v>0</v>
      </c>
      <c r="E1482" s="110">
        <v>1</v>
      </c>
      <c r="F1482" s="110">
        <v>3600</v>
      </c>
      <c r="G1482" s="110">
        <v>1</v>
      </c>
      <c r="H1482" s="110">
        <f t="shared" si="50"/>
        <v>1</v>
      </c>
      <c r="I1482" s="110">
        <v>1295</v>
      </c>
      <c r="J1482" s="110">
        <v>1295</v>
      </c>
      <c r="K1482" s="110">
        <f t="shared" si="49"/>
        <v>0</v>
      </c>
      <c r="L1482" s="110">
        <v>0</v>
      </c>
      <c r="M1482" s="110">
        <v>1295</v>
      </c>
      <c r="N1482" s="110">
        <v>44.976999999999997</v>
      </c>
      <c r="O1482" s="110">
        <v>3.6999999999999998E-2</v>
      </c>
      <c r="P1482" s="110">
        <v>43.173999999999999</v>
      </c>
      <c r="Q1482" s="110">
        <v>12.307</v>
      </c>
      <c r="R1482" s="110">
        <v>23.792999999999999</v>
      </c>
      <c r="S1482" s="110">
        <v>0</v>
      </c>
      <c r="T1482" s="110">
        <v>2434</v>
      </c>
      <c r="U1482" s="110">
        <v>2429</v>
      </c>
      <c r="V1482" s="110">
        <v>0</v>
      </c>
      <c r="W1482" s="110">
        <v>4091</v>
      </c>
      <c r="X1482" s="110">
        <v>2259</v>
      </c>
      <c r="Y1482" s="110">
        <v>2418</v>
      </c>
      <c r="Z1482" s="110">
        <v>1</v>
      </c>
      <c r="AA1482" s="110">
        <v>0</v>
      </c>
      <c r="AB1482" s="110">
        <v>1</v>
      </c>
      <c r="AC1482" s="110">
        <v>9159976</v>
      </c>
      <c r="AD1482" s="110">
        <v>7277788</v>
      </c>
      <c r="AE1482" s="110">
        <v>0</v>
      </c>
      <c r="AF1482" s="110" t="s">
        <v>366</v>
      </c>
      <c r="AG1482" s="16"/>
      <c r="AH1482" s="16"/>
      <c r="AI1482" s="16"/>
      <c r="AJ1482" s="16"/>
    </row>
    <row r="1483" spans="1:36" ht="14.5" x14ac:dyDescent="0.3">
      <c r="A1483" s="110" t="s">
        <v>242</v>
      </c>
      <c r="B1483" s="110">
        <v>50</v>
      </c>
      <c r="C1483" s="110">
        <v>156</v>
      </c>
      <c r="D1483" s="110">
        <v>0</v>
      </c>
      <c r="E1483" s="110">
        <v>1</v>
      </c>
      <c r="F1483" s="110">
        <v>3600</v>
      </c>
      <c r="G1483" s="110">
        <v>1</v>
      </c>
      <c r="H1483" s="110">
        <f t="shared" si="50"/>
        <v>1</v>
      </c>
      <c r="I1483" s="110">
        <v>1057</v>
      </c>
      <c r="J1483" s="110">
        <v>1057</v>
      </c>
      <c r="K1483" s="110">
        <f t="shared" si="49"/>
        <v>0</v>
      </c>
      <c r="L1483" s="110">
        <v>0</v>
      </c>
      <c r="M1483" s="110">
        <v>1057</v>
      </c>
      <c r="N1483" s="110">
        <v>9.1590000000000007</v>
      </c>
      <c r="O1483" s="110">
        <v>5.1999999999999998E-2</v>
      </c>
      <c r="P1483" s="110">
        <v>8.7620000000000005</v>
      </c>
      <c r="Q1483" s="110">
        <v>2.6389999999999998</v>
      </c>
      <c r="R1483" s="110">
        <v>5.2450000000000001</v>
      </c>
      <c r="S1483" s="110">
        <v>0</v>
      </c>
      <c r="T1483" s="110">
        <v>865</v>
      </c>
      <c r="U1483" s="110">
        <v>865</v>
      </c>
      <c r="V1483" s="110">
        <v>0</v>
      </c>
      <c r="W1483" s="110">
        <v>1671</v>
      </c>
      <c r="X1483" s="110">
        <v>897</v>
      </c>
      <c r="Y1483" s="110">
        <v>842</v>
      </c>
      <c r="Z1483" s="110">
        <v>1</v>
      </c>
      <c r="AA1483" s="110">
        <v>0</v>
      </c>
      <c r="AB1483" s="110">
        <v>1</v>
      </c>
      <c r="AC1483" s="110">
        <v>1064595</v>
      </c>
      <c r="AD1483" s="110">
        <v>1041504</v>
      </c>
      <c r="AE1483" s="110">
        <v>0</v>
      </c>
      <c r="AF1483" s="110" t="s">
        <v>366</v>
      </c>
      <c r="AG1483" s="16"/>
      <c r="AH1483" s="16"/>
      <c r="AI1483" s="16"/>
      <c r="AJ1483" s="16"/>
    </row>
    <row r="1484" spans="1:36" ht="14.5" x14ac:dyDescent="0.3">
      <c r="A1484" s="110" t="s">
        <v>243</v>
      </c>
      <c r="B1484" s="110">
        <v>50</v>
      </c>
      <c r="C1484" s="110">
        <v>157</v>
      </c>
      <c r="D1484" s="110">
        <v>0</v>
      </c>
      <c r="E1484" s="110">
        <v>1</v>
      </c>
      <c r="F1484" s="110">
        <v>3600</v>
      </c>
      <c r="G1484" s="110">
        <v>1</v>
      </c>
      <c r="H1484" s="110">
        <f t="shared" si="50"/>
        <v>1</v>
      </c>
      <c r="I1484" s="110">
        <v>1191</v>
      </c>
      <c r="J1484" s="110">
        <v>1191</v>
      </c>
      <c r="K1484" s="110">
        <f t="shared" si="49"/>
        <v>0</v>
      </c>
      <c r="L1484" s="110">
        <v>0</v>
      </c>
      <c r="M1484" s="110">
        <v>1191</v>
      </c>
      <c r="N1484" s="110">
        <v>27.477</v>
      </c>
      <c r="O1484" s="110">
        <v>4.2000000000000003E-2</v>
      </c>
      <c r="P1484" s="110">
        <v>25.777999999999999</v>
      </c>
      <c r="Q1484" s="110">
        <v>8.4749999999999996</v>
      </c>
      <c r="R1484" s="110">
        <v>14.423</v>
      </c>
      <c r="S1484" s="110">
        <v>0</v>
      </c>
      <c r="T1484" s="110">
        <v>1813</v>
      </c>
      <c r="U1484" s="110">
        <v>1813</v>
      </c>
      <c r="V1484" s="110">
        <v>0</v>
      </c>
      <c r="W1484" s="110">
        <v>3064</v>
      </c>
      <c r="X1484" s="110">
        <v>1644</v>
      </c>
      <c r="Y1484" s="110">
        <v>1685</v>
      </c>
      <c r="Z1484" s="110">
        <v>1</v>
      </c>
      <c r="AA1484" s="110">
        <v>0</v>
      </c>
      <c r="AB1484" s="110">
        <v>1</v>
      </c>
      <c r="AC1484" s="110">
        <v>4952756</v>
      </c>
      <c r="AD1484" s="110">
        <v>4356711</v>
      </c>
      <c r="AE1484" s="110">
        <v>0</v>
      </c>
      <c r="AF1484" s="110" t="s">
        <v>366</v>
      </c>
      <c r="AG1484" s="16"/>
      <c r="AH1484" s="16"/>
      <c r="AI1484" s="16"/>
      <c r="AJ1484" s="16"/>
    </row>
    <row r="1485" spans="1:36" ht="14.5" x14ac:dyDescent="0.3">
      <c r="A1485" s="110" t="s">
        <v>244</v>
      </c>
      <c r="B1485" s="110">
        <v>50</v>
      </c>
      <c r="C1485" s="110">
        <v>164</v>
      </c>
      <c r="D1485" s="110">
        <v>0</v>
      </c>
      <c r="E1485" s="110">
        <v>1</v>
      </c>
      <c r="F1485" s="110">
        <v>3600</v>
      </c>
      <c r="G1485" s="110">
        <v>1</v>
      </c>
      <c r="H1485" s="110">
        <f t="shared" si="50"/>
        <v>1</v>
      </c>
      <c r="I1485" s="110">
        <v>1147</v>
      </c>
      <c r="J1485" s="110">
        <v>1147</v>
      </c>
      <c r="K1485" s="110">
        <f t="shared" si="49"/>
        <v>0</v>
      </c>
      <c r="L1485" s="110">
        <v>0</v>
      </c>
      <c r="M1485" s="110">
        <v>1147</v>
      </c>
      <c r="N1485" s="110">
        <v>14.916</v>
      </c>
      <c r="O1485" s="110">
        <v>4.8000000000000001E-2</v>
      </c>
      <c r="P1485" s="110">
        <v>14.266</v>
      </c>
      <c r="Q1485" s="110">
        <v>4.4829999999999997</v>
      </c>
      <c r="R1485" s="110">
        <v>8.875</v>
      </c>
      <c r="S1485" s="110">
        <v>0</v>
      </c>
      <c r="T1485" s="110">
        <v>1216</v>
      </c>
      <c r="U1485" s="110">
        <v>1211</v>
      </c>
      <c r="V1485" s="110">
        <v>0</v>
      </c>
      <c r="W1485" s="110">
        <v>2327</v>
      </c>
      <c r="X1485" s="110">
        <v>1198</v>
      </c>
      <c r="Y1485" s="110">
        <v>1053</v>
      </c>
      <c r="Z1485" s="110">
        <v>1</v>
      </c>
      <c r="AA1485" s="110">
        <v>0</v>
      </c>
      <c r="AB1485" s="110">
        <v>1</v>
      </c>
      <c r="AC1485" s="110">
        <v>2891775</v>
      </c>
      <c r="AD1485" s="110">
        <v>2853428</v>
      </c>
      <c r="AE1485" s="110">
        <v>0</v>
      </c>
      <c r="AF1485" s="110" t="s">
        <v>366</v>
      </c>
      <c r="AG1485" s="16"/>
      <c r="AH1485" s="16"/>
      <c r="AI1485" s="16"/>
      <c r="AJ1485" s="16"/>
    </row>
    <row r="1486" spans="1:36" ht="14.5" x14ac:dyDescent="0.3">
      <c r="A1486" s="110" t="s">
        <v>245</v>
      </c>
      <c r="B1486" s="110">
        <v>50</v>
      </c>
      <c r="C1486" s="110">
        <v>177</v>
      </c>
      <c r="D1486" s="110">
        <v>0</v>
      </c>
      <c r="E1486" s="110">
        <v>1</v>
      </c>
      <c r="F1486" s="110">
        <v>3600</v>
      </c>
      <c r="G1486" s="110">
        <v>1</v>
      </c>
      <c r="H1486" s="110">
        <f t="shared" si="50"/>
        <v>1</v>
      </c>
      <c r="I1486" s="110">
        <v>1441</v>
      </c>
      <c r="J1486" s="110">
        <v>1441</v>
      </c>
      <c r="K1486" s="110">
        <f t="shared" si="49"/>
        <v>0</v>
      </c>
      <c r="L1486" s="110">
        <v>0</v>
      </c>
      <c r="M1486" s="110">
        <v>1441</v>
      </c>
      <c r="N1486" s="110">
        <v>163.761</v>
      </c>
      <c r="O1486" s="110">
        <v>5.7000000000000002E-2</v>
      </c>
      <c r="P1486" s="110">
        <v>156.78</v>
      </c>
      <c r="Q1486" s="110">
        <v>38.615000000000002</v>
      </c>
      <c r="R1486" s="110">
        <v>100.075</v>
      </c>
      <c r="S1486" s="110">
        <v>0</v>
      </c>
      <c r="T1486" s="110">
        <v>7009</v>
      </c>
      <c r="U1486" s="110">
        <v>7009</v>
      </c>
      <c r="V1486" s="110">
        <v>0</v>
      </c>
      <c r="W1486" s="110">
        <v>15074</v>
      </c>
      <c r="X1486" s="110">
        <v>7344</v>
      </c>
      <c r="Y1486" s="110">
        <v>7713</v>
      </c>
      <c r="Z1486" s="110">
        <v>1</v>
      </c>
      <c r="AA1486" s="110">
        <v>0</v>
      </c>
      <c r="AB1486" s="110">
        <v>1</v>
      </c>
      <c r="AC1486" s="110">
        <v>14073261</v>
      </c>
      <c r="AD1486" s="110">
        <v>10271627</v>
      </c>
      <c r="AE1486" s="110">
        <v>0</v>
      </c>
      <c r="AF1486" s="110" t="s">
        <v>366</v>
      </c>
      <c r="AG1486" s="16"/>
      <c r="AH1486" s="16"/>
      <c r="AI1486" s="16"/>
      <c r="AJ1486" s="16"/>
    </row>
    <row r="1487" spans="1:36" ht="14.5" x14ac:dyDescent="0.3">
      <c r="A1487" s="110" t="s">
        <v>246</v>
      </c>
      <c r="B1487" s="110">
        <v>50</v>
      </c>
      <c r="C1487" s="110">
        <v>179</v>
      </c>
      <c r="D1487" s="110">
        <v>0</v>
      </c>
      <c r="E1487" s="110">
        <v>1</v>
      </c>
      <c r="F1487" s="110">
        <v>3600</v>
      </c>
      <c r="G1487" s="110">
        <v>1</v>
      </c>
      <c r="H1487" s="110">
        <f t="shared" si="50"/>
        <v>1</v>
      </c>
      <c r="I1487" s="110">
        <v>1146</v>
      </c>
      <c r="J1487" s="110">
        <v>1146</v>
      </c>
      <c r="K1487" s="110">
        <f t="shared" si="49"/>
        <v>0</v>
      </c>
      <c r="L1487" s="110">
        <v>0</v>
      </c>
      <c r="M1487" s="110">
        <v>1146</v>
      </c>
      <c r="N1487" s="110">
        <v>64.402000000000001</v>
      </c>
      <c r="O1487" s="110">
        <v>5.1999999999999998E-2</v>
      </c>
      <c r="P1487" s="110">
        <v>61.094000000000001</v>
      </c>
      <c r="Q1487" s="110">
        <v>16.821999999999999</v>
      </c>
      <c r="R1487" s="110">
        <v>37.363999999999997</v>
      </c>
      <c r="S1487" s="110">
        <v>0</v>
      </c>
      <c r="T1487" s="110">
        <v>2563</v>
      </c>
      <c r="U1487" s="110">
        <v>2563</v>
      </c>
      <c r="V1487" s="110">
        <v>0</v>
      </c>
      <c r="W1487" s="110">
        <v>4444</v>
      </c>
      <c r="X1487" s="110">
        <v>2156</v>
      </c>
      <c r="Y1487" s="110">
        <v>2051</v>
      </c>
      <c r="Z1487" s="110">
        <v>1</v>
      </c>
      <c r="AA1487" s="110">
        <v>0</v>
      </c>
      <c r="AB1487" s="110">
        <v>1</v>
      </c>
      <c r="AC1487" s="110">
        <v>14428487</v>
      </c>
      <c r="AD1487" s="110">
        <v>13159518</v>
      </c>
      <c r="AE1487" s="110">
        <v>0</v>
      </c>
      <c r="AF1487" s="110" t="s">
        <v>366</v>
      </c>
      <c r="AG1487" s="16"/>
      <c r="AH1487" s="16"/>
      <c r="AI1487" s="16"/>
      <c r="AJ1487" s="16"/>
    </row>
    <row r="1488" spans="1:36" ht="14.5" x14ac:dyDescent="0.3">
      <c r="A1488" s="110" t="s">
        <v>247</v>
      </c>
      <c r="B1488" s="110">
        <v>50</v>
      </c>
      <c r="C1488" s="110">
        <v>190</v>
      </c>
      <c r="D1488" s="110">
        <v>0</v>
      </c>
      <c r="E1488" s="110">
        <v>1</v>
      </c>
      <c r="F1488" s="110">
        <v>3600</v>
      </c>
      <c r="G1488" s="110">
        <v>1</v>
      </c>
      <c r="H1488" s="110">
        <f t="shared" si="50"/>
        <v>1</v>
      </c>
      <c r="I1488" s="110">
        <v>1311</v>
      </c>
      <c r="J1488" s="110">
        <v>1311</v>
      </c>
      <c r="K1488" s="110">
        <f t="shared" si="49"/>
        <v>0</v>
      </c>
      <c r="L1488" s="110">
        <v>0</v>
      </c>
      <c r="M1488" s="110">
        <v>1311</v>
      </c>
      <c r="N1488" s="110">
        <v>6.8579999999999997</v>
      </c>
      <c r="O1488" s="110">
        <v>6.0999999999999999E-2</v>
      </c>
      <c r="P1488" s="110">
        <v>6.36</v>
      </c>
      <c r="Q1488" s="110">
        <v>1.966</v>
      </c>
      <c r="R1488" s="110">
        <v>3.9420000000000002</v>
      </c>
      <c r="S1488" s="110">
        <v>0</v>
      </c>
      <c r="T1488" s="110">
        <v>646</v>
      </c>
      <c r="U1488" s="110">
        <v>646</v>
      </c>
      <c r="V1488" s="110">
        <v>0</v>
      </c>
      <c r="W1488" s="110">
        <v>1192</v>
      </c>
      <c r="X1488" s="110">
        <v>657</v>
      </c>
      <c r="Y1488" s="110">
        <v>586</v>
      </c>
      <c r="Z1488" s="110">
        <v>1</v>
      </c>
      <c r="AA1488" s="110">
        <v>0</v>
      </c>
      <c r="AB1488" s="110">
        <v>1</v>
      </c>
      <c r="AC1488" s="110">
        <v>1232072</v>
      </c>
      <c r="AD1488" s="110">
        <v>1235587</v>
      </c>
      <c r="AE1488" s="110">
        <v>0</v>
      </c>
      <c r="AF1488" s="110" t="s">
        <v>366</v>
      </c>
      <c r="AG1488" s="16"/>
      <c r="AH1488" s="16"/>
      <c r="AI1488" s="16"/>
      <c r="AJ1488" s="16"/>
    </row>
    <row r="1489" spans="1:36" ht="14.5" x14ac:dyDescent="0.3">
      <c r="A1489" s="110" t="s">
        <v>248</v>
      </c>
      <c r="B1489" s="110">
        <v>50</v>
      </c>
      <c r="C1489" s="110">
        <v>170</v>
      </c>
      <c r="D1489" s="110">
        <v>0</v>
      </c>
      <c r="E1489" s="110">
        <v>1</v>
      </c>
      <c r="F1489" s="110">
        <v>3600</v>
      </c>
      <c r="G1489" s="110">
        <v>1</v>
      </c>
      <c r="H1489" s="110">
        <f t="shared" si="50"/>
        <v>1</v>
      </c>
      <c r="I1489" s="110">
        <v>1237</v>
      </c>
      <c r="J1489" s="110">
        <v>1237</v>
      </c>
      <c r="K1489" s="110">
        <f t="shared" si="49"/>
        <v>0</v>
      </c>
      <c r="L1489" s="110">
        <v>0</v>
      </c>
      <c r="M1489" s="110">
        <v>1237</v>
      </c>
      <c r="N1489" s="110">
        <v>132.447</v>
      </c>
      <c r="O1489" s="110">
        <v>4.5999999999999999E-2</v>
      </c>
      <c r="P1489" s="110">
        <v>130.12200000000001</v>
      </c>
      <c r="Q1489" s="110">
        <v>30.727</v>
      </c>
      <c r="R1489" s="110">
        <v>81.471000000000004</v>
      </c>
      <c r="S1489" s="110">
        <v>0</v>
      </c>
      <c r="T1489" s="110">
        <v>5238</v>
      </c>
      <c r="U1489" s="110">
        <v>5238</v>
      </c>
      <c r="V1489" s="110">
        <v>0</v>
      </c>
      <c r="W1489" s="110">
        <v>10389</v>
      </c>
      <c r="X1489" s="110">
        <v>4712</v>
      </c>
      <c r="Y1489" s="110">
        <v>5283</v>
      </c>
      <c r="Z1489" s="110">
        <v>1</v>
      </c>
      <c r="AA1489" s="110">
        <v>0</v>
      </c>
      <c r="AB1489" s="110">
        <v>1</v>
      </c>
      <c r="AC1489" s="110">
        <v>20298857</v>
      </c>
      <c r="AD1489" s="110">
        <v>15876394</v>
      </c>
      <c r="AE1489" s="110">
        <v>0</v>
      </c>
      <c r="AF1489" s="110" t="s">
        <v>366</v>
      </c>
      <c r="AG1489" s="16"/>
      <c r="AH1489" s="16"/>
      <c r="AI1489" s="16"/>
      <c r="AJ1489" s="16"/>
    </row>
    <row r="1490" spans="1:36" ht="14.5" x14ac:dyDescent="0.3">
      <c r="A1490" s="110" t="s">
        <v>249</v>
      </c>
      <c r="B1490" s="110">
        <v>50</v>
      </c>
      <c r="C1490" s="110">
        <v>155</v>
      </c>
      <c r="D1490" s="110">
        <v>0</v>
      </c>
      <c r="E1490" s="110">
        <v>1</v>
      </c>
      <c r="F1490" s="110">
        <v>3600</v>
      </c>
      <c r="G1490" s="110">
        <v>1</v>
      </c>
      <c r="H1490" s="110">
        <f t="shared" si="50"/>
        <v>1</v>
      </c>
      <c r="I1490" s="110">
        <v>1241</v>
      </c>
      <c r="J1490" s="110">
        <v>1241</v>
      </c>
      <c r="K1490" s="110">
        <f t="shared" si="49"/>
        <v>0</v>
      </c>
      <c r="L1490" s="110">
        <v>0</v>
      </c>
      <c r="M1490" s="110">
        <v>1241</v>
      </c>
      <c r="N1490" s="110">
        <v>733.94799999999998</v>
      </c>
      <c r="O1490" s="110">
        <v>5.8000000000000003E-2</v>
      </c>
      <c r="P1490" s="110">
        <v>706.81799999999998</v>
      </c>
      <c r="Q1490" s="110">
        <v>144.08699999999999</v>
      </c>
      <c r="R1490" s="110">
        <v>474.19299999999998</v>
      </c>
      <c r="S1490" s="110">
        <v>0</v>
      </c>
      <c r="T1490" s="110">
        <v>14286</v>
      </c>
      <c r="U1490" s="110">
        <v>14286</v>
      </c>
      <c r="V1490" s="110">
        <v>0</v>
      </c>
      <c r="W1490" s="110">
        <v>27530</v>
      </c>
      <c r="X1490" s="110">
        <v>14662</v>
      </c>
      <c r="Y1490" s="110">
        <v>14329</v>
      </c>
      <c r="Z1490" s="110">
        <v>1</v>
      </c>
      <c r="AA1490" s="110">
        <v>0</v>
      </c>
      <c r="AB1490" s="110">
        <v>1</v>
      </c>
      <c r="AC1490" s="110">
        <v>41487750</v>
      </c>
      <c r="AD1490" s="110">
        <v>34509764</v>
      </c>
      <c r="AE1490" s="110">
        <v>0</v>
      </c>
      <c r="AF1490" s="110" t="s">
        <v>366</v>
      </c>
      <c r="AG1490" s="16"/>
      <c r="AH1490" s="16"/>
      <c r="AI1490" s="16"/>
      <c r="AJ1490" s="16"/>
    </row>
    <row r="1491" spans="1:36" ht="14.5" x14ac:dyDescent="0.3">
      <c r="A1491" s="110" t="s">
        <v>250</v>
      </c>
      <c r="B1491" s="110">
        <v>50</v>
      </c>
      <c r="C1491" s="110">
        <v>171</v>
      </c>
      <c r="D1491" s="110">
        <v>0</v>
      </c>
      <c r="E1491" s="110">
        <v>1</v>
      </c>
      <c r="F1491" s="110">
        <v>3600</v>
      </c>
      <c r="G1491" s="110">
        <v>1</v>
      </c>
      <c r="H1491" s="110">
        <f t="shared" si="50"/>
        <v>1</v>
      </c>
      <c r="I1491" s="110">
        <v>1360</v>
      </c>
      <c r="J1491" s="110">
        <v>1360</v>
      </c>
      <c r="K1491" s="110">
        <f t="shared" si="49"/>
        <v>0</v>
      </c>
      <c r="L1491" s="110">
        <v>0</v>
      </c>
      <c r="M1491" s="110">
        <v>1360</v>
      </c>
      <c r="N1491" s="110">
        <v>3.1579999999999999</v>
      </c>
      <c r="O1491" s="110">
        <v>5.8000000000000003E-2</v>
      </c>
      <c r="P1491" s="110">
        <v>2.8260000000000001</v>
      </c>
      <c r="Q1491" s="110">
        <v>1.056</v>
      </c>
      <c r="R1491" s="110">
        <v>1.631</v>
      </c>
      <c r="S1491" s="110">
        <v>0</v>
      </c>
      <c r="T1491" s="110">
        <v>383</v>
      </c>
      <c r="U1491" s="110">
        <v>381</v>
      </c>
      <c r="V1491" s="110">
        <v>0</v>
      </c>
      <c r="W1491" s="110">
        <v>679</v>
      </c>
      <c r="X1491" s="110">
        <v>404</v>
      </c>
      <c r="Y1491" s="110">
        <v>376</v>
      </c>
      <c r="Z1491" s="110">
        <v>1</v>
      </c>
      <c r="AA1491" s="110">
        <v>0</v>
      </c>
      <c r="AB1491" s="110">
        <v>1</v>
      </c>
      <c r="AC1491" s="110">
        <v>687223</v>
      </c>
      <c r="AD1491" s="110">
        <v>752502</v>
      </c>
      <c r="AE1491" s="110">
        <v>0</v>
      </c>
      <c r="AF1491" s="110" t="s">
        <v>366</v>
      </c>
      <c r="AG1491" s="16"/>
      <c r="AH1491" s="16"/>
      <c r="AI1491" s="16"/>
      <c r="AJ1491" s="16"/>
    </row>
    <row r="1492" spans="1:36" ht="14.5" x14ac:dyDescent="0.3">
      <c r="A1492" s="110" t="s">
        <v>251</v>
      </c>
      <c r="B1492" s="110">
        <v>50</v>
      </c>
      <c r="C1492" s="110">
        <v>176</v>
      </c>
      <c r="D1492" s="110">
        <v>0</v>
      </c>
      <c r="E1492" s="110">
        <v>1</v>
      </c>
      <c r="F1492" s="110">
        <v>3600</v>
      </c>
      <c r="G1492" s="110">
        <v>1</v>
      </c>
      <c r="H1492" s="110">
        <f t="shared" si="50"/>
        <v>1</v>
      </c>
      <c r="I1492" s="110">
        <v>1372</v>
      </c>
      <c r="J1492" s="110">
        <v>1372</v>
      </c>
      <c r="K1492" s="110">
        <f t="shared" si="49"/>
        <v>0</v>
      </c>
      <c r="L1492" s="110">
        <v>0</v>
      </c>
      <c r="M1492" s="110">
        <v>1372</v>
      </c>
      <c r="N1492" s="110">
        <v>17.073</v>
      </c>
      <c r="O1492" s="110">
        <v>4.8000000000000001E-2</v>
      </c>
      <c r="P1492" s="110">
        <v>16.276</v>
      </c>
      <c r="Q1492" s="110">
        <v>4.968</v>
      </c>
      <c r="R1492" s="110">
        <v>9.8510000000000009</v>
      </c>
      <c r="S1492" s="110">
        <v>0</v>
      </c>
      <c r="T1492" s="110">
        <v>1317</v>
      </c>
      <c r="U1492" s="110">
        <v>1317</v>
      </c>
      <c r="V1492" s="110">
        <v>0</v>
      </c>
      <c r="W1492" s="110">
        <v>2629</v>
      </c>
      <c r="X1492" s="110">
        <v>1200</v>
      </c>
      <c r="Y1492" s="110">
        <v>1282</v>
      </c>
      <c r="Z1492" s="110">
        <v>1</v>
      </c>
      <c r="AA1492" s="110">
        <v>0</v>
      </c>
      <c r="AB1492" s="110">
        <v>1</v>
      </c>
      <c r="AC1492" s="110">
        <v>2362149</v>
      </c>
      <c r="AD1492" s="110">
        <v>2409495</v>
      </c>
      <c r="AE1492" s="110">
        <v>0</v>
      </c>
      <c r="AF1492" s="110" t="s">
        <v>366</v>
      </c>
      <c r="AG1492" s="16"/>
      <c r="AH1492" s="16"/>
      <c r="AI1492" s="16"/>
      <c r="AJ1492" s="16"/>
    </row>
    <row r="1493" spans="1:36" ht="14.5" x14ac:dyDescent="0.3">
      <c r="A1493" s="110" t="s">
        <v>252</v>
      </c>
      <c r="B1493" s="110">
        <v>50</v>
      </c>
      <c r="C1493" s="110">
        <v>174</v>
      </c>
      <c r="D1493" s="110">
        <v>0</v>
      </c>
      <c r="E1493" s="110">
        <v>1</v>
      </c>
      <c r="F1493" s="110">
        <v>3600</v>
      </c>
      <c r="G1493" s="110">
        <v>1</v>
      </c>
      <c r="H1493" s="110">
        <f t="shared" si="50"/>
        <v>1</v>
      </c>
      <c r="I1493" s="110">
        <v>1349</v>
      </c>
      <c r="J1493" s="110">
        <v>1349</v>
      </c>
      <c r="K1493" s="110">
        <f t="shared" si="49"/>
        <v>0</v>
      </c>
      <c r="L1493" s="110">
        <v>0</v>
      </c>
      <c r="M1493" s="110">
        <v>1349</v>
      </c>
      <c r="N1493" s="110">
        <v>57.920999999999999</v>
      </c>
      <c r="O1493" s="110">
        <v>6.6000000000000003E-2</v>
      </c>
      <c r="P1493" s="110">
        <v>55.866999999999997</v>
      </c>
      <c r="Q1493" s="110">
        <v>16.408000000000001</v>
      </c>
      <c r="R1493" s="110">
        <v>33.56</v>
      </c>
      <c r="S1493" s="110">
        <v>0</v>
      </c>
      <c r="T1493" s="110">
        <v>3214</v>
      </c>
      <c r="U1493" s="110">
        <v>3214</v>
      </c>
      <c r="V1493" s="110">
        <v>0</v>
      </c>
      <c r="W1493" s="110">
        <v>6364</v>
      </c>
      <c r="X1493" s="110">
        <v>3128</v>
      </c>
      <c r="Y1493" s="110">
        <v>3498</v>
      </c>
      <c r="Z1493" s="110">
        <v>1</v>
      </c>
      <c r="AA1493" s="110">
        <v>0</v>
      </c>
      <c r="AB1493" s="110">
        <v>1</v>
      </c>
      <c r="AC1493" s="110">
        <v>6011456</v>
      </c>
      <c r="AD1493" s="110">
        <v>6261198</v>
      </c>
      <c r="AE1493" s="110">
        <v>0</v>
      </c>
      <c r="AF1493" s="110" t="s">
        <v>366</v>
      </c>
      <c r="AG1493" s="16"/>
      <c r="AH1493" s="16"/>
      <c r="AI1493" s="16"/>
      <c r="AJ1493" s="16"/>
    </row>
    <row r="1494" spans="1:36" ht="14.5" x14ac:dyDescent="0.3">
      <c r="A1494" s="110" t="s">
        <v>253</v>
      </c>
      <c r="B1494" s="110">
        <v>50</v>
      </c>
      <c r="C1494" s="110">
        <v>200</v>
      </c>
      <c r="D1494" s="110">
        <v>0</v>
      </c>
      <c r="E1494" s="110">
        <v>1</v>
      </c>
      <c r="F1494" s="110">
        <v>3600</v>
      </c>
      <c r="G1494" s="110">
        <v>1</v>
      </c>
      <c r="H1494" s="110">
        <f t="shared" si="50"/>
        <v>1</v>
      </c>
      <c r="I1494" s="110">
        <v>1273</v>
      </c>
      <c r="J1494" s="110">
        <v>1273</v>
      </c>
      <c r="K1494" s="110">
        <f t="shared" si="49"/>
        <v>0</v>
      </c>
      <c r="L1494" s="110">
        <v>0</v>
      </c>
      <c r="M1494" s="110">
        <v>1273</v>
      </c>
      <c r="N1494" s="110">
        <v>38.566000000000003</v>
      </c>
      <c r="O1494" s="110">
        <v>2.9000000000000001E-2</v>
      </c>
      <c r="P1494" s="110">
        <v>37.438000000000002</v>
      </c>
      <c r="Q1494" s="110">
        <v>11.622999999999999</v>
      </c>
      <c r="R1494" s="110">
        <v>20.925999999999998</v>
      </c>
      <c r="S1494" s="110">
        <v>0</v>
      </c>
      <c r="T1494" s="110">
        <v>2404</v>
      </c>
      <c r="U1494" s="110">
        <v>2404</v>
      </c>
      <c r="V1494" s="110">
        <v>0</v>
      </c>
      <c r="W1494" s="110">
        <v>3827</v>
      </c>
      <c r="X1494" s="110">
        <v>1989</v>
      </c>
      <c r="Y1494" s="110">
        <v>1892</v>
      </c>
      <c r="Z1494" s="110">
        <v>1</v>
      </c>
      <c r="AA1494" s="110">
        <v>0</v>
      </c>
      <c r="AB1494" s="110">
        <v>1</v>
      </c>
      <c r="AC1494" s="110">
        <v>12895550</v>
      </c>
      <c r="AD1494" s="110">
        <v>10058488</v>
      </c>
      <c r="AE1494" s="110">
        <v>0</v>
      </c>
      <c r="AF1494" s="110" t="s">
        <v>366</v>
      </c>
      <c r="AG1494" s="16"/>
      <c r="AH1494" s="16"/>
      <c r="AI1494" s="16"/>
      <c r="AJ1494" s="16"/>
    </row>
    <row r="1495" spans="1:36" ht="14.5" x14ac:dyDescent="0.3">
      <c r="A1495" s="110" t="s">
        <v>254</v>
      </c>
      <c r="B1495" s="110">
        <v>50</v>
      </c>
      <c r="C1495" s="110">
        <v>155</v>
      </c>
      <c r="D1495" s="110">
        <v>0</v>
      </c>
      <c r="E1495" s="110">
        <v>1</v>
      </c>
      <c r="F1495" s="110">
        <v>3600</v>
      </c>
      <c r="G1495" s="110">
        <v>1</v>
      </c>
      <c r="H1495" s="110">
        <f t="shared" si="50"/>
        <v>1</v>
      </c>
      <c r="I1495" s="110">
        <v>1364</v>
      </c>
      <c r="J1495" s="110">
        <v>1364</v>
      </c>
      <c r="K1495" s="110">
        <f t="shared" si="49"/>
        <v>0</v>
      </c>
      <c r="L1495" s="110">
        <v>0</v>
      </c>
      <c r="M1495" s="110">
        <v>1364</v>
      </c>
      <c r="N1495" s="110">
        <v>4.54</v>
      </c>
      <c r="O1495" s="110">
        <v>3.3000000000000002E-2</v>
      </c>
      <c r="P1495" s="110">
        <v>4.0599999999999996</v>
      </c>
      <c r="Q1495" s="110">
        <v>1.4339999999999999</v>
      </c>
      <c r="R1495" s="110">
        <v>2.3769999999999998</v>
      </c>
      <c r="S1495" s="110">
        <v>0</v>
      </c>
      <c r="T1495" s="110">
        <v>600</v>
      </c>
      <c r="U1495" s="110">
        <v>600</v>
      </c>
      <c r="V1495" s="110">
        <v>0</v>
      </c>
      <c r="W1495" s="110">
        <v>1043</v>
      </c>
      <c r="X1495" s="110">
        <v>529</v>
      </c>
      <c r="Y1495" s="110">
        <v>574</v>
      </c>
      <c r="Z1495" s="110">
        <v>1</v>
      </c>
      <c r="AA1495" s="110">
        <v>0</v>
      </c>
      <c r="AB1495" s="110">
        <v>1</v>
      </c>
      <c r="AC1495" s="110">
        <v>733556</v>
      </c>
      <c r="AD1495" s="110">
        <v>674739</v>
      </c>
      <c r="AE1495" s="110">
        <v>0</v>
      </c>
      <c r="AF1495" s="110" t="s">
        <v>366</v>
      </c>
      <c r="AG1495" s="16"/>
      <c r="AH1495" s="16"/>
      <c r="AI1495" s="16"/>
      <c r="AJ1495" s="16"/>
    </row>
    <row r="1496" spans="1:36" ht="14.5" x14ac:dyDescent="0.3">
      <c r="A1496" s="110" t="s">
        <v>255</v>
      </c>
      <c r="B1496" s="110">
        <v>50</v>
      </c>
      <c r="C1496" s="110">
        <v>167</v>
      </c>
      <c r="D1496" s="110">
        <v>0</v>
      </c>
      <c r="E1496" s="110">
        <v>1</v>
      </c>
      <c r="F1496" s="110">
        <v>3600</v>
      </c>
      <c r="G1496" s="110">
        <v>1</v>
      </c>
      <c r="H1496" s="110">
        <f t="shared" si="50"/>
        <v>1</v>
      </c>
      <c r="I1496" s="110">
        <v>1235</v>
      </c>
      <c r="J1496" s="110">
        <v>1235</v>
      </c>
      <c r="K1496" s="110">
        <f t="shared" si="49"/>
        <v>0</v>
      </c>
      <c r="L1496" s="110">
        <v>0</v>
      </c>
      <c r="M1496" s="110">
        <v>1235</v>
      </c>
      <c r="N1496" s="110">
        <v>196.476</v>
      </c>
      <c r="O1496" s="110">
        <v>3.9E-2</v>
      </c>
      <c r="P1496" s="110">
        <v>192.60900000000001</v>
      </c>
      <c r="Q1496" s="110">
        <v>44.962000000000003</v>
      </c>
      <c r="R1496" s="110">
        <v>129.67599999999999</v>
      </c>
      <c r="S1496" s="110">
        <v>0</v>
      </c>
      <c r="T1496" s="110">
        <v>6137</v>
      </c>
      <c r="U1496" s="110">
        <v>6137</v>
      </c>
      <c r="V1496" s="110">
        <v>0</v>
      </c>
      <c r="W1496" s="110">
        <v>11641</v>
      </c>
      <c r="X1496" s="110">
        <v>6174</v>
      </c>
      <c r="Y1496" s="110">
        <v>5962</v>
      </c>
      <c r="Z1496" s="110">
        <v>1</v>
      </c>
      <c r="AA1496" s="110">
        <v>0</v>
      </c>
      <c r="AB1496" s="110">
        <v>1</v>
      </c>
      <c r="AC1496" s="110">
        <v>28858759</v>
      </c>
      <c r="AD1496" s="110">
        <v>24029200</v>
      </c>
      <c r="AE1496" s="110">
        <v>0</v>
      </c>
      <c r="AF1496" s="110" t="s">
        <v>366</v>
      </c>
      <c r="AG1496" s="16"/>
      <c r="AH1496" s="16"/>
      <c r="AI1496" s="16"/>
      <c r="AJ1496" s="16"/>
    </row>
    <row r="1497" spans="1:36" ht="14.5" x14ac:dyDescent="0.3">
      <c r="A1497" s="110" t="s">
        <v>256</v>
      </c>
      <c r="B1497" s="110">
        <v>50</v>
      </c>
      <c r="C1497" s="110">
        <v>150</v>
      </c>
      <c r="D1497" s="110">
        <v>0</v>
      </c>
      <c r="E1497" s="110">
        <v>1</v>
      </c>
      <c r="F1497" s="110">
        <v>3600</v>
      </c>
      <c r="G1497" s="110">
        <v>1</v>
      </c>
      <c r="H1497" s="110">
        <f t="shared" si="50"/>
        <v>1</v>
      </c>
      <c r="I1497" s="110">
        <v>1316</v>
      </c>
      <c r="J1497" s="110">
        <v>1316</v>
      </c>
      <c r="K1497" s="110">
        <f t="shared" si="49"/>
        <v>0</v>
      </c>
      <c r="L1497" s="110">
        <v>0</v>
      </c>
      <c r="M1497" s="110">
        <v>1316</v>
      </c>
      <c r="N1497" s="110">
        <v>7.3170000000000002</v>
      </c>
      <c r="O1497" s="110">
        <v>4.1000000000000002E-2</v>
      </c>
      <c r="P1497" s="110">
        <v>6.6790000000000003</v>
      </c>
      <c r="Q1497" s="110">
        <v>2.5179999999999998</v>
      </c>
      <c r="R1497" s="110">
        <v>3.476</v>
      </c>
      <c r="S1497" s="110">
        <v>0</v>
      </c>
      <c r="T1497" s="110">
        <v>1071</v>
      </c>
      <c r="U1497" s="110">
        <v>1070</v>
      </c>
      <c r="V1497" s="110">
        <v>0</v>
      </c>
      <c r="W1497" s="110">
        <v>2201</v>
      </c>
      <c r="X1497" s="110">
        <v>1282</v>
      </c>
      <c r="Y1497" s="110">
        <v>1029</v>
      </c>
      <c r="Z1497" s="110">
        <v>1</v>
      </c>
      <c r="AA1497" s="110">
        <v>0</v>
      </c>
      <c r="AB1497" s="110">
        <v>1</v>
      </c>
      <c r="AC1497" s="110">
        <v>647090</v>
      </c>
      <c r="AD1497" s="110">
        <v>552927</v>
      </c>
      <c r="AE1497" s="110">
        <v>0</v>
      </c>
      <c r="AF1497" s="110" t="s">
        <v>366</v>
      </c>
      <c r="AG1497" s="16"/>
      <c r="AH1497" s="16"/>
      <c r="AI1497" s="16"/>
      <c r="AJ1497" s="16"/>
    </row>
    <row r="1498" spans="1:36" ht="14.5" x14ac:dyDescent="0.3">
      <c r="A1498" s="110" t="s">
        <v>257</v>
      </c>
      <c r="B1498" s="110">
        <v>50</v>
      </c>
      <c r="C1498" s="110">
        <v>182</v>
      </c>
      <c r="D1498" s="110">
        <v>0</v>
      </c>
      <c r="E1498" s="110">
        <v>1</v>
      </c>
      <c r="F1498" s="110">
        <v>3600</v>
      </c>
      <c r="G1498" s="110">
        <v>1</v>
      </c>
      <c r="H1498" s="110">
        <f t="shared" si="50"/>
        <v>1</v>
      </c>
      <c r="I1498" s="110">
        <v>1398</v>
      </c>
      <c r="J1498" s="110">
        <v>1398</v>
      </c>
      <c r="K1498" s="110">
        <f t="shared" si="49"/>
        <v>0</v>
      </c>
      <c r="L1498" s="110">
        <v>0</v>
      </c>
      <c r="M1498" s="110">
        <v>1398</v>
      </c>
      <c r="N1498" s="110">
        <v>52.515000000000001</v>
      </c>
      <c r="O1498" s="110">
        <v>0.05</v>
      </c>
      <c r="P1498" s="110">
        <v>50.460999999999999</v>
      </c>
      <c r="Q1498" s="110">
        <v>13.125999999999999</v>
      </c>
      <c r="R1498" s="110">
        <v>33.631999999999998</v>
      </c>
      <c r="S1498" s="110">
        <v>0</v>
      </c>
      <c r="T1498" s="110">
        <v>2891</v>
      </c>
      <c r="U1498" s="110">
        <v>2891</v>
      </c>
      <c r="V1498" s="110">
        <v>0</v>
      </c>
      <c r="W1498" s="110">
        <v>6206</v>
      </c>
      <c r="X1498" s="110">
        <v>3011</v>
      </c>
      <c r="Y1498" s="110">
        <v>2591</v>
      </c>
      <c r="Z1498" s="110">
        <v>1</v>
      </c>
      <c r="AA1498" s="110">
        <v>0</v>
      </c>
      <c r="AB1498" s="110">
        <v>1</v>
      </c>
      <c r="AC1498" s="110">
        <v>7861351</v>
      </c>
      <c r="AD1498" s="110">
        <v>6521845</v>
      </c>
      <c r="AE1498" s="110">
        <v>0</v>
      </c>
      <c r="AF1498" s="110" t="s">
        <v>366</v>
      </c>
      <c r="AG1498" s="16"/>
      <c r="AH1498" s="16"/>
      <c r="AI1498" s="16"/>
      <c r="AJ1498" s="16"/>
    </row>
    <row r="1499" spans="1:36" ht="14.5" x14ac:dyDescent="0.3">
      <c r="A1499" s="110" t="s">
        <v>258</v>
      </c>
      <c r="B1499" s="110">
        <v>50</v>
      </c>
      <c r="C1499" s="110">
        <v>194</v>
      </c>
      <c r="D1499" s="110">
        <v>0</v>
      </c>
      <c r="E1499" s="110">
        <v>1</v>
      </c>
      <c r="F1499" s="110">
        <v>3600</v>
      </c>
      <c r="G1499" s="110">
        <v>1</v>
      </c>
      <c r="H1499" s="110">
        <f t="shared" si="50"/>
        <v>1</v>
      </c>
      <c r="I1499" s="110">
        <v>1414</v>
      </c>
      <c r="J1499" s="110">
        <v>1414</v>
      </c>
      <c r="K1499" s="110">
        <f t="shared" si="49"/>
        <v>0</v>
      </c>
      <c r="L1499" s="110">
        <v>0</v>
      </c>
      <c r="M1499" s="110">
        <v>1414</v>
      </c>
      <c r="N1499" s="110">
        <v>97.613</v>
      </c>
      <c r="O1499" s="110">
        <v>6.5000000000000002E-2</v>
      </c>
      <c r="P1499" s="110">
        <v>93.391999999999996</v>
      </c>
      <c r="Q1499" s="110">
        <v>24.837</v>
      </c>
      <c r="R1499" s="110">
        <v>58.343000000000004</v>
      </c>
      <c r="S1499" s="110">
        <v>0</v>
      </c>
      <c r="T1499" s="110">
        <v>4895</v>
      </c>
      <c r="U1499" s="110">
        <v>4895</v>
      </c>
      <c r="V1499" s="110">
        <v>0</v>
      </c>
      <c r="W1499" s="110">
        <v>10284</v>
      </c>
      <c r="X1499" s="110">
        <v>4506</v>
      </c>
      <c r="Y1499" s="110">
        <v>5181</v>
      </c>
      <c r="Z1499" s="110">
        <v>1</v>
      </c>
      <c r="AA1499" s="110">
        <v>0</v>
      </c>
      <c r="AB1499" s="110">
        <v>1</v>
      </c>
      <c r="AC1499" s="110">
        <v>11662970</v>
      </c>
      <c r="AD1499" s="110">
        <v>10245570</v>
      </c>
      <c r="AE1499" s="110">
        <v>0</v>
      </c>
      <c r="AF1499" s="110" t="s">
        <v>366</v>
      </c>
      <c r="AG1499" s="16"/>
      <c r="AH1499" s="16"/>
      <c r="AI1499" s="16"/>
      <c r="AJ1499" s="16"/>
    </row>
    <row r="1500" spans="1:36" ht="14.5" x14ac:dyDescent="0.3">
      <c r="A1500" s="110" t="s">
        <v>259</v>
      </c>
      <c r="B1500" s="110">
        <v>50</v>
      </c>
      <c r="C1500" s="110">
        <v>178</v>
      </c>
      <c r="D1500" s="110">
        <v>0</v>
      </c>
      <c r="E1500" s="110">
        <v>1</v>
      </c>
      <c r="F1500" s="110">
        <v>3600</v>
      </c>
      <c r="G1500" s="110">
        <v>1</v>
      </c>
      <c r="H1500" s="110">
        <f t="shared" si="50"/>
        <v>1</v>
      </c>
      <c r="I1500" s="110">
        <v>1371</v>
      </c>
      <c r="J1500" s="110">
        <v>1371</v>
      </c>
      <c r="K1500" s="110">
        <f t="shared" si="49"/>
        <v>0</v>
      </c>
      <c r="L1500" s="110">
        <v>0</v>
      </c>
      <c r="M1500" s="110">
        <v>1371</v>
      </c>
      <c r="N1500" s="110">
        <v>3.431</v>
      </c>
      <c r="O1500" s="110">
        <v>5.8000000000000003E-2</v>
      </c>
      <c r="P1500" s="110">
        <v>3.1560000000000001</v>
      </c>
      <c r="Q1500" s="110">
        <v>1.163</v>
      </c>
      <c r="R1500" s="110">
        <v>1.6930000000000001</v>
      </c>
      <c r="S1500" s="110">
        <v>0</v>
      </c>
      <c r="T1500" s="110">
        <v>435</v>
      </c>
      <c r="U1500" s="110">
        <v>435</v>
      </c>
      <c r="V1500" s="110">
        <v>0</v>
      </c>
      <c r="W1500" s="110">
        <v>910</v>
      </c>
      <c r="X1500" s="110">
        <v>472</v>
      </c>
      <c r="Y1500" s="110">
        <v>471</v>
      </c>
      <c r="Z1500" s="110">
        <v>1</v>
      </c>
      <c r="AA1500" s="110">
        <v>0</v>
      </c>
      <c r="AB1500" s="110">
        <v>1</v>
      </c>
      <c r="AC1500" s="110">
        <v>395069</v>
      </c>
      <c r="AD1500" s="110">
        <v>410235</v>
      </c>
      <c r="AE1500" s="110">
        <v>0</v>
      </c>
      <c r="AF1500" s="110" t="s">
        <v>366</v>
      </c>
      <c r="AG1500" s="16"/>
      <c r="AH1500" s="16"/>
      <c r="AI1500" s="16"/>
      <c r="AJ1500" s="16"/>
    </row>
    <row r="1501" spans="1:36" ht="14.5" x14ac:dyDescent="0.3">
      <c r="A1501" s="110" t="s">
        <v>260</v>
      </c>
      <c r="B1501" s="110">
        <v>50</v>
      </c>
      <c r="C1501" s="110">
        <v>156</v>
      </c>
      <c r="D1501" s="110">
        <v>0</v>
      </c>
      <c r="E1501" s="110">
        <v>1</v>
      </c>
      <c r="F1501" s="110">
        <v>3600</v>
      </c>
      <c r="G1501" s="110">
        <v>1</v>
      </c>
      <c r="H1501" s="110">
        <f t="shared" si="50"/>
        <v>1</v>
      </c>
      <c r="I1501" s="110">
        <v>1328</v>
      </c>
      <c r="J1501" s="110">
        <v>1328</v>
      </c>
      <c r="K1501" s="110">
        <f t="shared" si="49"/>
        <v>0</v>
      </c>
      <c r="L1501" s="110">
        <v>0</v>
      </c>
      <c r="M1501" s="110">
        <v>1328</v>
      </c>
      <c r="N1501" s="110">
        <v>74.632999999999996</v>
      </c>
      <c r="O1501" s="110">
        <v>4.1000000000000002E-2</v>
      </c>
      <c r="P1501" s="110">
        <v>70.572000000000003</v>
      </c>
      <c r="Q1501" s="110">
        <v>18.734999999999999</v>
      </c>
      <c r="R1501" s="110">
        <v>48.015000000000001</v>
      </c>
      <c r="S1501" s="110">
        <v>0</v>
      </c>
      <c r="T1501" s="110">
        <v>3708</v>
      </c>
      <c r="U1501" s="110">
        <v>3708</v>
      </c>
      <c r="V1501" s="110">
        <v>0</v>
      </c>
      <c r="W1501" s="110">
        <v>7276</v>
      </c>
      <c r="X1501" s="110">
        <v>3677</v>
      </c>
      <c r="Y1501" s="110">
        <v>3898</v>
      </c>
      <c r="Z1501" s="110">
        <v>1</v>
      </c>
      <c r="AA1501" s="110">
        <v>0</v>
      </c>
      <c r="AB1501" s="110">
        <v>1</v>
      </c>
      <c r="AC1501" s="110">
        <v>7421484</v>
      </c>
      <c r="AD1501" s="110">
        <v>7114492</v>
      </c>
      <c r="AE1501" s="110">
        <v>0</v>
      </c>
      <c r="AF1501" s="110" t="s">
        <v>366</v>
      </c>
      <c r="AG1501" s="16"/>
      <c r="AH1501" s="16"/>
      <c r="AI1501" s="16"/>
      <c r="AJ1501" s="16"/>
    </row>
    <row r="1502" spans="1:36" ht="14.5" x14ac:dyDescent="0.3">
      <c r="A1502" s="110" t="s">
        <v>11</v>
      </c>
      <c r="B1502" s="110">
        <v>10</v>
      </c>
      <c r="C1502" s="110">
        <v>173</v>
      </c>
      <c r="D1502" s="110">
        <v>0</v>
      </c>
      <c r="E1502" s="110">
        <v>1</v>
      </c>
      <c r="F1502" s="110">
        <v>3600</v>
      </c>
      <c r="G1502" s="110">
        <v>1</v>
      </c>
      <c r="H1502" s="110">
        <f t="shared" si="50"/>
        <v>1</v>
      </c>
      <c r="I1502" s="110">
        <v>207</v>
      </c>
      <c r="J1502" s="110">
        <v>207</v>
      </c>
      <c r="K1502" s="110">
        <f t="shared" si="49"/>
        <v>0</v>
      </c>
      <c r="L1502" s="110">
        <v>207</v>
      </c>
      <c r="M1502" s="110">
        <v>207</v>
      </c>
      <c r="N1502" s="110">
        <v>3.7999999999999999E-2</v>
      </c>
      <c r="O1502" s="110">
        <v>1.7999999999999999E-2</v>
      </c>
      <c r="P1502" s="110">
        <v>1.7999999999999999E-2</v>
      </c>
      <c r="Q1502" s="110">
        <v>5.0000000000000001E-3</v>
      </c>
      <c r="R1502" s="110">
        <v>2.5999999999999999E-2</v>
      </c>
      <c r="S1502" s="110">
        <v>0</v>
      </c>
      <c r="T1502" s="110">
        <v>2</v>
      </c>
      <c r="U1502" s="110">
        <v>2</v>
      </c>
      <c r="V1502" s="110">
        <v>0</v>
      </c>
      <c r="W1502" s="110">
        <v>1</v>
      </c>
      <c r="X1502" s="110">
        <v>1</v>
      </c>
      <c r="Y1502" s="110">
        <v>0</v>
      </c>
      <c r="Z1502" s="110">
        <v>0</v>
      </c>
      <c r="AA1502" s="110">
        <v>0</v>
      </c>
      <c r="AB1502" s="110">
        <v>1</v>
      </c>
      <c r="AC1502" s="110">
        <v>2957</v>
      </c>
      <c r="AD1502" s="110">
        <v>0</v>
      </c>
      <c r="AE1502" s="110">
        <v>0</v>
      </c>
      <c r="AF1502" s="110" t="s">
        <v>1023</v>
      </c>
      <c r="AG1502" s="16"/>
      <c r="AH1502" s="16"/>
      <c r="AI1502" s="16"/>
      <c r="AJ1502" s="16"/>
    </row>
    <row r="1503" spans="1:36" ht="14.5" x14ac:dyDescent="0.3">
      <c r="A1503" s="110" t="s">
        <v>12</v>
      </c>
      <c r="B1503" s="110">
        <v>10</v>
      </c>
      <c r="C1503" s="110">
        <v>199</v>
      </c>
      <c r="D1503" s="110">
        <v>0</v>
      </c>
      <c r="E1503" s="110">
        <v>1</v>
      </c>
      <c r="F1503" s="110">
        <v>3600</v>
      </c>
      <c r="G1503" s="110">
        <v>1</v>
      </c>
      <c r="H1503" s="110">
        <f t="shared" si="50"/>
        <v>1</v>
      </c>
      <c r="I1503" s="110">
        <v>320</v>
      </c>
      <c r="J1503" s="110">
        <v>320</v>
      </c>
      <c r="K1503" s="110">
        <f t="shared" si="49"/>
        <v>0</v>
      </c>
      <c r="L1503" s="110">
        <v>320</v>
      </c>
      <c r="M1503" s="110">
        <v>320</v>
      </c>
      <c r="N1503" s="110">
        <v>8.0000000000000002E-3</v>
      </c>
      <c r="O1503" s="110">
        <v>8.0000000000000002E-3</v>
      </c>
      <c r="P1503" s="110">
        <v>8.0000000000000002E-3</v>
      </c>
      <c r="Q1503" s="110">
        <v>2E-3</v>
      </c>
      <c r="R1503" s="110">
        <v>5.0000000000000001E-3</v>
      </c>
      <c r="S1503" s="110">
        <v>0</v>
      </c>
      <c r="T1503" s="110">
        <v>2</v>
      </c>
      <c r="U1503" s="110">
        <v>2</v>
      </c>
      <c r="V1503" s="110">
        <v>0</v>
      </c>
      <c r="W1503" s="110">
        <v>1</v>
      </c>
      <c r="X1503" s="110">
        <v>1</v>
      </c>
      <c r="Y1503" s="110">
        <v>0</v>
      </c>
      <c r="Z1503" s="110">
        <v>0</v>
      </c>
      <c r="AA1503" s="110">
        <v>0</v>
      </c>
      <c r="AB1503" s="110">
        <v>1</v>
      </c>
      <c r="AC1503" s="110">
        <v>1872</v>
      </c>
      <c r="AD1503" s="110">
        <v>0</v>
      </c>
      <c r="AE1503" s="110">
        <v>0</v>
      </c>
      <c r="AF1503" s="110" t="s">
        <v>1023</v>
      </c>
      <c r="AG1503" s="16"/>
      <c r="AH1503" s="16"/>
      <c r="AI1503" s="16"/>
      <c r="AJ1503" s="16"/>
    </row>
    <row r="1504" spans="1:36" ht="14.5" x14ac:dyDescent="0.3">
      <c r="A1504" s="110" t="s">
        <v>13</v>
      </c>
      <c r="B1504" s="110">
        <v>10</v>
      </c>
      <c r="C1504" s="110">
        <v>173</v>
      </c>
      <c r="D1504" s="110">
        <v>0</v>
      </c>
      <c r="E1504" s="110">
        <v>1</v>
      </c>
      <c r="F1504" s="110">
        <v>3600</v>
      </c>
      <c r="G1504" s="110">
        <v>1</v>
      </c>
      <c r="H1504" s="110">
        <f t="shared" si="50"/>
        <v>1</v>
      </c>
      <c r="I1504" s="110">
        <v>234</v>
      </c>
      <c r="J1504" s="110">
        <v>234</v>
      </c>
      <c r="K1504" s="110">
        <f t="shared" si="49"/>
        <v>0</v>
      </c>
      <c r="L1504" s="110">
        <v>234</v>
      </c>
      <c r="M1504" s="110">
        <v>234</v>
      </c>
      <c r="N1504" s="110">
        <v>3.0000000000000001E-3</v>
      </c>
      <c r="O1504" s="110">
        <v>3.0000000000000001E-3</v>
      </c>
      <c r="P1504" s="110">
        <v>3.0000000000000001E-3</v>
      </c>
      <c r="Q1504" s="110">
        <v>0</v>
      </c>
      <c r="R1504" s="110">
        <v>3.0000000000000001E-3</v>
      </c>
      <c r="S1504" s="110">
        <v>0</v>
      </c>
      <c r="T1504" s="110">
        <v>2</v>
      </c>
      <c r="U1504" s="110">
        <v>2</v>
      </c>
      <c r="V1504" s="110">
        <v>0</v>
      </c>
      <c r="W1504" s="110">
        <v>1</v>
      </c>
      <c r="X1504" s="110">
        <v>1</v>
      </c>
      <c r="Y1504" s="110">
        <v>0</v>
      </c>
      <c r="Z1504" s="110">
        <v>0</v>
      </c>
      <c r="AA1504" s="110">
        <v>0</v>
      </c>
      <c r="AB1504" s="110">
        <v>1</v>
      </c>
      <c r="AC1504" s="110">
        <v>2499</v>
      </c>
      <c r="AD1504" s="110">
        <v>0</v>
      </c>
      <c r="AE1504" s="110">
        <v>0</v>
      </c>
      <c r="AF1504" s="110" t="s">
        <v>1023</v>
      </c>
      <c r="AG1504" s="16"/>
      <c r="AH1504" s="16"/>
      <c r="AI1504" s="16"/>
      <c r="AJ1504" s="16"/>
    </row>
    <row r="1505" spans="1:36" ht="14.5" x14ac:dyDescent="0.3">
      <c r="A1505" s="110" t="s">
        <v>14</v>
      </c>
      <c r="B1505" s="110">
        <v>10</v>
      </c>
      <c r="C1505" s="110">
        <v>196</v>
      </c>
      <c r="D1505" s="110">
        <v>0</v>
      </c>
      <c r="E1505" s="110">
        <v>1</v>
      </c>
      <c r="F1505" s="110">
        <v>3600</v>
      </c>
      <c r="G1505" s="110">
        <v>1</v>
      </c>
      <c r="H1505" s="110">
        <f t="shared" si="50"/>
        <v>1</v>
      </c>
      <c r="I1505" s="110">
        <v>318</v>
      </c>
      <c r="J1505" s="110">
        <v>318</v>
      </c>
      <c r="K1505" s="110">
        <f t="shared" si="49"/>
        <v>0</v>
      </c>
      <c r="L1505" s="110">
        <v>318</v>
      </c>
      <c r="M1505" s="110">
        <v>318</v>
      </c>
      <c r="N1505" s="110">
        <v>3.0000000000000001E-3</v>
      </c>
      <c r="O1505" s="110">
        <v>3.0000000000000001E-3</v>
      </c>
      <c r="P1505" s="110">
        <v>3.0000000000000001E-3</v>
      </c>
      <c r="Q1505" s="110">
        <v>1E-3</v>
      </c>
      <c r="R1505" s="110">
        <v>2E-3</v>
      </c>
      <c r="S1505" s="110">
        <v>0</v>
      </c>
      <c r="T1505" s="110">
        <v>2</v>
      </c>
      <c r="U1505" s="110">
        <v>2</v>
      </c>
      <c r="V1505" s="110">
        <v>0</v>
      </c>
      <c r="W1505" s="110">
        <v>1</v>
      </c>
      <c r="X1505" s="110">
        <v>1</v>
      </c>
      <c r="Y1505" s="110">
        <v>0</v>
      </c>
      <c r="Z1505" s="110">
        <v>0</v>
      </c>
      <c r="AA1505" s="110">
        <v>0</v>
      </c>
      <c r="AB1505" s="110">
        <v>1</v>
      </c>
      <c r="AC1505" s="110">
        <v>1930</v>
      </c>
      <c r="AD1505" s="110">
        <v>0</v>
      </c>
      <c r="AE1505" s="110">
        <v>0</v>
      </c>
      <c r="AF1505" s="110" t="s">
        <v>1023</v>
      </c>
      <c r="AG1505" s="16"/>
      <c r="AH1505" s="16"/>
      <c r="AI1505" s="16"/>
      <c r="AJ1505" s="16"/>
    </row>
    <row r="1506" spans="1:36" ht="14.5" x14ac:dyDescent="0.3">
      <c r="A1506" s="110" t="s">
        <v>15</v>
      </c>
      <c r="B1506" s="110">
        <v>10</v>
      </c>
      <c r="C1506" s="110">
        <v>179</v>
      </c>
      <c r="D1506" s="110">
        <v>0</v>
      </c>
      <c r="E1506" s="110">
        <v>1</v>
      </c>
      <c r="F1506" s="110">
        <v>3600</v>
      </c>
      <c r="G1506" s="110">
        <v>1</v>
      </c>
      <c r="H1506" s="110">
        <f t="shared" si="50"/>
        <v>1</v>
      </c>
      <c r="I1506" s="110">
        <v>191</v>
      </c>
      <c r="J1506" s="110">
        <v>191</v>
      </c>
      <c r="K1506" s="110">
        <f t="shared" si="49"/>
        <v>0</v>
      </c>
      <c r="L1506" s="110">
        <v>191</v>
      </c>
      <c r="M1506" s="110">
        <v>190</v>
      </c>
      <c r="N1506" s="110">
        <v>1.2E-2</v>
      </c>
      <c r="O1506" s="110">
        <v>4.0000000000000001E-3</v>
      </c>
      <c r="P1506" s="110">
        <v>8.0000000000000002E-3</v>
      </c>
      <c r="Q1506" s="110">
        <v>2E-3</v>
      </c>
      <c r="R1506" s="110">
        <v>8.0000000000000002E-3</v>
      </c>
      <c r="S1506" s="110">
        <v>3.0000000000000001E-3</v>
      </c>
      <c r="T1506" s="110">
        <v>4</v>
      </c>
      <c r="U1506" s="110">
        <v>4</v>
      </c>
      <c r="V1506" s="110">
        <v>1</v>
      </c>
      <c r="W1506" s="110">
        <v>3</v>
      </c>
      <c r="X1506" s="110">
        <v>3</v>
      </c>
      <c r="Y1506" s="110">
        <v>0</v>
      </c>
      <c r="Z1506" s="110">
        <v>1</v>
      </c>
      <c r="AA1506" s="110">
        <v>1</v>
      </c>
      <c r="AB1506" s="110">
        <v>0</v>
      </c>
      <c r="AC1506" s="110">
        <v>5270</v>
      </c>
      <c r="AD1506" s="110">
        <v>0</v>
      </c>
      <c r="AE1506" s="110">
        <v>0</v>
      </c>
      <c r="AF1506" s="110" t="s">
        <v>1023</v>
      </c>
      <c r="AG1506" s="16"/>
      <c r="AH1506" s="16"/>
      <c r="AI1506" s="16"/>
      <c r="AJ1506" s="16"/>
    </row>
    <row r="1507" spans="1:36" ht="14.5" x14ac:dyDescent="0.3">
      <c r="A1507" s="110" t="s">
        <v>16</v>
      </c>
      <c r="B1507" s="110">
        <v>10</v>
      </c>
      <c r="C1507" s="110">
        <v>196</v>
      </c>
      <c r="D1507" s="110">
        <v>0</v>
      </c>
      <c r="E1507" s="110">
        <v>1</v>
      </c>
      <c r="F1507" s="110">
        <v>3600</v>
      </c>
      <c r="G1507" s="110">
        <v>1</v>
      </c>
      <c r="H1507" s="110">
        <f t="shared" si="50"/>
        <v>1</v>
      </c>
      <c r="I1507" s="110">
        <v>287</v>
      </c>
      <c r="J1507" s="110">
        <v>287</v>
      </c>
      <c r="K1507" s="110">
        <f t="shared" si="49"/>
        <v>0</v>
      </c>
      <c r="L1507" s="110">
        <v>287</v>
      </c>
      <c r="M1507" s="110">
        <v>287</v>
      </c>
      <c r="N1507" s="110">
        <v>3.0000000000000001E-3</v>
      </c>
      <c r="O1507" s="110">
        <v>3.0000000000000001E-3</v>
      </c>
      <c r="P1507" s="110">
        <v>3.0000000000000001E-3</v>
      </c>
      <c r="Q1507" s="110">
        <v>1E-3</v>
      </c>
      <c r="R1507" s="110">
        <v>2E-3</v>
      </c>
      <c r="S1507" s="110">
        <v>0</v>
      </c>
      <c r="T1507" s="110">
        <v>2</v>
      </c>
      <c r="U1507" s="110">
        <v>2</v>
      </c>
      <c r="V1507" s="110">
        <v>0</v>
      </c>
      <c r="W1507" s="110">
        <v>1</v>
      </c>
      <c r="X1507" s="110">
        <v>1</v>
      </c>
      <c r="Y1507" s="110">
        <v>0</v>
      </c>
      <c r="Z1507" s="110">
        <v>0</v>
      </c>
      <c r="AA1507" s="110">
        <v>0</v>
      </c>
      <c r="AB1507" s="110">
        <v>1</v>
      </c>
      <c r="AC1507" s="110">
        <v>2212</v>
      </c>
      <c r="AD1507" s="110">
        <v>0</v>
      </c>
      <c r="AE1507" s="110">
        <v>0</v>
      </c>
      <c r="AF1507" s="110" t="s">
        <v>1023</v>
      </c>
      <c r="AG1507" s="16"/>
      <c r="AH1507" s="16"/>
      <c r="AI1507" s="16"/>
      <c r="AJ1507" s="16"/>
    </row>
    <row r="1508" spans="1:36" ht="14.5" x14ac:dyDescent="0.3">
      <c r="A1508" s="110" t="s">
        <v>17</v>
      </c>
      <c r="B1508" s="110">
        <v>10</v>
      </c>
      <c r="C1508" s="110">
        <v>195</v>
      </c>
      <c r="D1508" s="110">
        <v>0</v>
      </c>
      <c r="E1508" s="110">
        <v>1</v>
      </c>
      <c r="F1508" s="110">
        <v>3600</v>
      </c>
      <c r="G1508" s="110">
        <v>1</v>
      </c>
      <c r="H1508" s="110">
        <f t="shared" si="50"/>
        <v>1</v>
      </c>
      <c r="I1508" s="110">
        <v>331</v>
      </c>
      <c r="J1508" s="110">
        <v>331</v>
      </c>
      <c r="K1508" s="110">
        <f t="shared" si="49"/>
        <v>0</v>
      </c>
      <c r="L1508" s="110">
        <v>331</v>
      </c>
      <c r="M1508" s="110">
        <v>331</v>
      </c>
      <c r="N1508" s="110">
        <v>4.0000000000000001E-3</v>
      </c>
      <c r="O1508" s="110">
        <v>4.0000000000000001E-3</v>
      </c>
      <c r="P1508" s="110">
        <v>4.0000000000000001E-3</v>
      </c>
      <c r="Q1508" s="110">
        <v>3.0000000000000001E-3</v>
      </c>
      <c r="R1508" s="110">
        <v>0</v>
      </c>
      <c r="S1508" s="110">
        <v>0</v>
      </c>
      <c r="T1508" s="110">
        <v>3</v>
      </c>
      <c r="U1508" s="110">
        <v>3</v>
      </c>
      <c r="V1508" s="110">
        <v>0</v>
      </c>
      <c r="W1508" s="110">
        <v>1</v>
      </c>
      <c r="X1508" s="110">
        <v>1</v>
      </c>
      <c r="Y1508" s="110">
        <v>0</v>
      </c>
      <c r="Z1508" s="110">
        <v>0</v>
      </c>
      <c r="AA1508" s="110">
        <v>0</v>
      </c>
      <c r="AB1508" s="110">
        <v>1</v>
      </c>
      <c r="AC1508" s="110">
        <v>2660</v>
      </c>
      <c r="AD1508" s="110">
        <v>0</v>
      </c>
      <c r="AE1508" s="110">
        <v>0</v>
      </c>
      <c r="AF1508" s="110" t="s">
        <v>1023</v>
      </c>
      <c r="AG1508" s="16"/>
      <c r="AH1508" s="16"/>
      <c r="AI1508" s="16"/>
      <c r="AJ1508" s="16"/>
    </row>
    <row r="1509" spans="1:36" ht="14.5" x14ac:dyDescent="0.3">
      <c r="A1509" s="110" t="s">
        <v>18</v>
      </c>
      <c r="B1509" s="110">
        <v>10</v>
      </c>
      <c r="C1509" s="110">
        <v>175</v>
      </c>
      <c r="D1509" s="110">
        <v>0</v>
      </c>
      <c r="E1509" s="110">
        <v>1</v>
      </c>
      <c r="F1509" s="110">
        <v>3600</v>
      </c>
      <c r="G1509" s="110">
        <v>1</v>
      </c>
      <c r="H1509" s="110">
        <f t="shared" si="50"/>
        <v>1</v>
      </c>
      <c r="I1509" s="110">
        <v>248</v>
      </c>
      <c r="J1509" s="110">
        <v>248</v>
      </c>
      <c r="K1509" s="110">
        <f t="shared" si="49"/>
        <v>0</v>
      </c>
      <c r="L1509" s="110">
        <v>248</v>
      </c>
      <c r="M1509" s="110">
        <v>248</v>
      </c>
      <c r="N1509" s="110">
        <v>2E-3</v>
      </c>
      <c r="O1509" s="110">
        <v>2E-3</v>
      </c>
      <c r="P1509" s="110">
        <v>2E-3</v>
      </c>
      <c r="Q1509" s="110">
        <v>2E-3</v>
      </c>
      <c r="R1509" s="110">
        <v>0</v>
      </c>
      <c r="S1509" s="110">
        <v>0</v>
      </c>
      <c r="T1509" s="110">
        <v>2</v>
      </c>
      <c r="U1509" s="110">
        <v>2</v>
      </c>
      <c r="V1509" s="110">
        <v>0</v>
      </c>
      <c r="W1509" s="110">
        <v>1</v>
      </c>
      <c r="X1509" s="110">
        <v>1</v>
      </c>
      <c r="Y1509" s="110">
        <v>0</v>
      </c>
      <c r="Z1509" s="110">
        <v>0</v>
      </c>
      <c r="AA1509" s="110">
        <v>0</v>
      </c>
      <c r="AB1509" s="110">
        <v>1</v>
      </c>
      <c r="AC1509" s="110">
        <v>2464</v>
      </c>
      <c r="AD1509" s="110">
        <v>0</v>
      </c>
      <c r="AE1509" s="110">
        <v>0</v>
      </c>
      <c r="AF1509" s="110" t="s">
        <v>1023</v>
      </c>
      <c r="AG1509" s="16"/>
      <c r="AH1509" s="16"/>
      <c r="AI1509" s="16"/>
      <c r="AJ1509" s="16"/>
    </row>
    <row r="1510" spans="1:36" ht="14.5" x14ac:dyDescent="0.3">
      <c r="A1510" s="110" t="s">
        <v>19</v>
      </c>
      <c r="B1510" s="110">
        <v>10</v>
      </c>
      <c r="C1510" s="110">
        <v>179</v>
      </c>
      <c r="D1510" s="110">
        <v>0</v>
      </c>
      <c r="E1510" s="110">
        <v>1</v>
      </c>
      <c r="F1510" s="110">
        <v>3600</v>
      </c>
      <c r="G1510" s="110">
        <v>1</v>
      </c>
      <c r="H1510" s="110">
        <f t="shared" si="50"/>
        <v>1</v>
      </c>
      <c r="I1510" s="110">
        <v>227</v>
      </c>
      <c r="J1510" s="110">
        <v>227</v>
      </c>
      <c r="K1510" s="110">
        <f t="shared" si="49"/>
        <v>0</v>
      </c>
      <c r="L1510" s="110">
        <v>227</v>
      </c>
      <c r="M1510" s="110">
        <v>227</v>
      </c>
      <c r="N1510" s="110">
        <v>4.0000000000000001E-3</v>
      </c>
      <c r="O1510" s="110">
        <v>3.0000000000000001E-3</v>
      </c>
      <c r="P1510" s="110">
        <v>3.0000000000000001E-3</v>
      </c>
      <c r="Q1510" s="110">
        <v>2E-3</v>
      </c>
      <c r="R1510" s="110">
        <v>1E-3</v>
      </c>
      <c r="S1510" s="110">
        <v>0</v>
      </c>
      <c r="T1510" s="110">
        <v>2</v>
      </c>
      <c r="U1510" s="110">
        <v>2</v>
      </c>
      <c r="V1510" s="110">
        <v>1</v>
      </c>
      <c r="W1510" s="110">
        <v>3</v>
      </c>
      <c r="X1510" s="110">
        <v>1</v>
      </c>
      <c r="Y1510" s="110">
        <v>2</v>
      </c>
      <c r="Z1510" s="110">
        <v>0</v>
      </c>
      <c r="AA1510" s="110">
        <v>0</v>
      </c>
      <c r="AB1510" s="110">
        <v>0</v>
      </c>
      <c r="AC1510" s="110">
        <v>2332</v>
      </c>
      <c r="AD1510" s="110">
        <v>0</v>
      </c>
      <c r="AE1510" s="110">
        <v>0</v>
      </c>
      <c r="AF1510" s="110" t="s">
        <v>1023</v>
      </c>
      <c r="AG1510" s="16"/>
      <c r="AH1510" s="16"/>
      <c r="AI1510" s="16"/>
      <c r="AJ1510" s="16"/>
    </row>
    <row r="1511" spans="1:36" ht="14.5" x14ac:dyDescent="0.3">
      <c r="A1511" s="110" t="s">
        <v>20</v>
      </c>
      <c r="B1511" s="110">
        <v>10</v>
      </c>
      <c r="C1511" s="110">
        <v>160</v>
      </c>
      <c r="D1511" s="110">
        <v>0</v>
      </c>
      <c r="E1511" s="110">
        <v>1</v>
      </c>
      <c r="F1511" s="110">
        <v>3600</v>
      </c>
      <c r="G1511" s="110">
        <v>1</v>
      </c>
      <c r="H1511" s="110">
        <f t="shared" si="50"/>
        <v>1</v>
      </c>
      <c r="I1511" s="110">
        <v>339</v>
      </c>
      <c r="J1511" s="110">
        <v>339</v>
      </c>
      <c r="K1511" s="110">
        <f t="shared" si="49"/>
        <v>0</v>
      </c>
      <c r="L1511" s="110">
        <v>339</v>
      </c>
      <c r="M1511" s="110">
        <v>337</v>
      </c>
      <c r="N1511" s="110">
        <v>3.3000000000000002E-2</v>
      </c>
      <c r="O1511" s="110">
        <v>4.0000000000000001E-3</v>
      </c>
      <c r="P1511" s="110">
        <v>2.4E-2</v>
      </c>
      <c r="Q1511" s="110">
        <v>2.3E-2</v>
      </c>
      <c r="R1511" s="110">
        <v>4.0000000000000001E-3</v>
      </c>
      <c r="S1511" s="110">
        <v>0</v>
      </c>
      <c r="T1511" s="110">
        <v>36</v>
      </c>
      <c r="U1511" s="110">
        <v>36</v>
      </c>
      <c r="V1511" s="110">
        <v>10</v>
      </c>
      <c r="W1511" s="110">
        <v>28</v>
      </c>
      <c r="X1511" s="110">
        <v>22</v>
      </c>
      <c r="Y1511" s="110">
        <v>0</v>
      </c>
      <c r="Z1511" s="110">
        <v>1</v>
      </c>
      <c r="AA1511" s="110">
        <v>13</v>
      </c>
      <c r="AB1511" s="110">
        <v>0</v>
      </c>
      <c r="AC1511" s="110">
        <v>13694</v>
      </c>
      <c r="AD1511" s="110">
        <v>0</v>
      </c>
      <c r="AE1511" s="110">
        <v>0</v>
      </c>
      <c r="AF1511" s="110" t="s">
        <v>1023</v>
      </c>
      <c r="AG1511" s="16"/>
      <c r="AH1511" s="16"/>
      <c r="AI1511" s="16"/>
      <c r="AJ1511" s="16"/>
    </row>
    <row r="1512" spans="1:36" ht="14.5" x14ac:dyDescent="0.3">
      <c r="A1512" s="110" t="s">
        <v>21</v>
      </c>
      <c r="B1512" s="110">
        <v>10</v>
      </c>
      <c r="C1512" s="110">
        <v>200</v>
      </c>
      <c r="D1512" s="110">
        <v>0</v>
      </c>
      <c r="E1512" s="110">
        <v>1</v>
      </c>
      <c r="F1512" s="110">
        <v>3600</v>
      </c>
      <c r="G1512" s="110">
        <v>1</v>
      </c>
      <c r="H1512" s="110">
        <f t="shared" si="50"/>
        <v>1</v>
      </c>
      <c r="I1512" s="110">
        <v>231</v>
      </c>
      <c r="J1512" s="110">
        <v>231</v>
      </c>
      <c r="K1512" s="110">
        <f t="shared" si="49"/>
        <v>0</v>
      </c>
      <c r="L1512" s="110">
        <v>232</v>
      </c>
      <c r="M1512" s="110">
        <v>231</v>
      </c>
      <c r="N1512" s="110">
        <v>6.0000000000000001E-3</v>
      </c>
      <c r="O1512" s="110">
        <v>3.0000000000000001E-3</v>
      </c>
      <c r="P1512" s="110">
        <v>6.0000000000000001E-3</v>
      </c>
      <c r="Q1512" s="110">
        <v>4.0000000000000001E-3</v>
      </c>
      <c r="R1512" s="110">
        <v>1E-3</v>
      </c>
      <c r="S1512" s="110">
        <v>0</v>
      </c>
      <c r="T1512" s="110">
        <v>4</v>
      </c>
      <c r="U1512" s="110">
        <v>4</v>
      </c>
      <c r="V1512" s="110">
        <v>1</v>
      </c>
      <c r="W1512" s="110">
        <v>4</v>
      </c>
      <c r="X1512" s="110">
        <v>3</v>
      </c>
      <c r="Y1512" s="110">
        <v>0</v>
      </c>
      <c r="Z1512" s="110">
        <v>1</v>
      </c>
      <c r="AA1512" s="110">
        <v>0</v>
      </c>
      <c r="AB1512" s="110">
        <v>1</v>
      </c>
      <c r="AC1512" s="110">
        <v>5774</v>
      </c>
      <c r="AD1512" s="110">
        <v>0</v>
      </c>
      <c r="AE1512" s="110">
        <v>0</v>
      </c>
      <c r="AF1512" s="110" t="s">
        <v>1023</v>
      </c>
      <c r="AG1512" s="16"/>
      <c r="AH1512" s="16"/>
      <c r="AI1512" s="16"/>
      <c r="AJ1512" s="16"/>
    </row>
    <row r="1513" spans="1:36" ht="14.5" x14ac:dyDescent="0.3">
      <c r="A1513" s="110" t="s">
        <v>22</v>
      </c>
      <c r="B1513" s="110">
        <v>10</v>
      </c>
      <c r="C1513" s="110">
        <v>176</v>
      </c>
      <c r="D1513" s="110">
        <v>0</v>
      </c>
      <c r="E1513" s="110">
        <v>1</v>
      </c>
      <c r="F1513" s="110">
        <v>3600</v>
      </c>
      <c r="G1513" s="110">
        <v>1</v>
      </c>
      <c r="H1513" s="110">
        <f t="shared" si="50"/>
        <v>1</v>
      </c>
      <c r="I1513" s="110">
        <v>280</v>
      </c>
      <c r="J1513" s="110">
        <v>280</v>
      </c>
      <c r="K1513" s="110">
        <f t="shared" si="49"/>
        <v>0</v>
      </c>
      <c r="L1513" s="110">
        <v>280</v>
      </c>
      <c r="M1513" s="110">
        <v>280</v>
      </c>
      <c r="N1513" s="110">
        <v>3.0000000000000001E-3</v>
      </c>
      <c r="O1513" s="110">
        <v>3.0000000000000001E-3</v>
      </c>
      <c r="P1513" s="110">
        <v>3.0000000000000001E-3</v>
      </c>
      <c r="Q1513" s="110">
        <v>1E-3</v>
      </c>
      <c r="R1513" s="110">
        <v>2E-3</v>
      </c>
      <c r="S1513" s="110">
        <v>0</v>
      </c>
      <c r="T1513" s="110">
        <v>2</v>
      </c>
      <c r="U1513" s="110">
        <v>2</v>
      </c>
      <c r="V1513" s="110">
        <v>0</v>
      </c>
      <c r="W1513" s="110">
        <v>1</v>
      </c>
      <c r="X1513" s="110">
        <v>1</v>
      </c>
      <c r="Y1513" s="110">
        <v>0</v>
      </c>
      <c r="Z1513" s="110">
        <v>0</v>
      </c>
      <c r="AA1513" s="110">
        <v>0</v>
      </c>
      <c r="AB1513" s="110">
        <v>1</v>
      </c>
      <c r="AC1513" s="110">
        <v>2275</v>
      </c>
      <c r="AD1513" s="110">
        <v>0</v>
      </c>
      <c r="AE1513" s="110">
        <v>0</v>
      </c>
      <c r="AF1513" s="110" t="s">
        <v>1023</v>
      </c>
      <c r="AG1513" s="16"/>
      <c r="AH1513" s="16"/>
      <c r="AI1513" s="16"/>
      <c r="AJ1513" s="16"/>
    </row>
    <row r="1514" spans="1:36" ht="14.5" x14ac:dyDescent="0.3">
      <c r="A1514" s="110" t="s">
        <v>23</v>
      </c>
      <c r="B1514" s="110">
        <v>10</v>
      </c>
      <c r="C1514" s="110">
        <v>195</v>
      </c>
      <c r="D1514" s="110">
        <v>0</v>
      </c>
      <c r="E1514" s="110">
        <v>1</v>
      </c>
      <c r="F1514" s="110">
        <v>3600</v>
      </c>
      <c r="G1514" s="110">
        <v>1</v>
      </c>
      <c r="H1514" s="110">
        <f t="shared" si="50"/>
        <v>1</v>
      </c>
      <c r="I1514" s="110">
        <v>219</v>
      </c>
      <c r="J1514" s="110">
        <v>219</v>
      </c>
      <c r="K1514" s="110">
        <f t="shared" si="49"/>
        <v>0</v>
      </c>
      <c r="L1514" s="110">
        <v>219</v>
      </c>
      <c r="M1514" s="110">
        <v>218</v>
      </c>
      <c r="N1514" s="110">
        <v>6.0000000000000001E-3</v>
      </c>
      <c r="O1514" s="110">
        <v>4.0000000000000001E-3</v>
      </c>
      <c r="P1514" s="110">
        <v>6.0000000000000001E-3</v>
      </c>
      <c r="Q1514" s="110">
        <v>4.0000000000000001E-3</v>
      </c>
      <c r="R1514" s="110">
        <v>1E-3</v>
      </c>
      <c r="S1514" s="110">
        <v>0</v>
      </c>
      <c r="T1514" s="110">
        <v>4</v>
      </c>
      <c r="U1514" s="110">
        <v>4</v>
      </c>
      <c r="V1514" s="110">
        <v>1</v>
      </c>
      <c r="W1514" s="110">
        <v>3</v>
      </c>
      <c r="X1514" s="110">
        <v>4</v>
      </c>
      <c r="Y1514" s="110">
        <v>0</v>
      </c>
      <c r="Z1514" s="110">
        <v>1</v>
      </c>
      <c r="AA1514" s="110">
        <v>1</v>
      </c>
      <c r="AB1514" s="110">
        <v>0</v>
      </c>
      <c r="AC1514" s="110">
        <v>6035</v>
      </c>
      <c r="AD1514" s="110">
        <v>0</v>
      </c>
      <c r="AE1514" s="110">
        <v>0</v>
      </c>
      <c r="AF1514" s="110" t="s">
        <v>1023</v>
      </c>
      <c r="AG1514" s="16"/>
      <c r="AH1514" s="16"/>
      <c r="AI1514" s="16"/>
      <c r="AJ1514" s="16"/>
    </row>
    <row r="1515" spans="1:36" ht="14.5" x14ac:dyDescent="0.3">
      <c r="A1515" s="110" t="s">
        <v>24</v>
      </c>
      <c r="B1515" s="110">
        <v>10</v>
      </c>
      <c r="C1515" s="110">
        <v>182</v>
      </c>
      <c r="D1515" s="110">
        <v>0</v>
      </c>
      <c r="E1515" s="110">
        <v>1</v>
      </c>
      <c r="F1515" s="110">
        <v>3600</v>
      </c>
      <c r="G1515" s="110">
        <v>1</v>
      </c>
      <c r="H1515" s="110">
        <f t="shared" si="50"/>
        <v>1</v>
      </c>
      <c r="I1515" s="110">
        <v>213</v>
      </c>
      <c r="J1515" s="110">
        <v>213</v>
      </c>
      <c r="K1515" s="110">
        <f t="shared" si="49"/>
        <v>0</v>
      </c>
      <c r="L1515" s="110">
        <v>213</v>
      </c>
      <c r="M1515" s="110">
        <v>213</v>
      </c>
      <c r="N1515" s="110">
        <v>2E-3</v>
      </c>
      <c r="O1515" s="110">
        <v>2E-3</v>
      </c>
      <c r="P1515" s="110">
        <v>2E-3</v>
      </c>
      <c r="Q1515" s="110">
        <v>2E-3</v>
      </c>
      <c r="R1515" s="110">
        <v>0</v>
      </c>
      <c r="S1515" s="110">
        <v>0</v>
      </c>
      <c r="T1515" s="110">
        <v>2</v>
      </c>
      <c r="U1515" s="110">
        <v>2</v>
      </c>
      <c r="V1515" s="110">
        <v>0</v>
      </c>
      <c r="W1515" s="110">
        <v>1</v>
      </c>
      <c r="X1515" s="110">
        <v>1</v>
      </c>
      <c r="Y1515" s="110">
        <v>0</v>
      </c>
      <c r="Z1515" s="110">
        <v>0</v>
      </c>
      <c r="AA1515" s="110">
        <v>0</v>
      </c>
      <c r="AB1515" s="110">
        <v>1</v>
      </c>
      <c r="AC1515" s="110">
        <v>2670</v>
      </c>
      <c r="AD1515" s="110">
        <v>0</v>
      </c>
      <c r="AE1515" s="110">
        <v>0</v>
      </c>
      <c r="AF1515" s="110" t="s">
        <v>1023</v>
      </c>
      <c r="AG1515" s="16"/>
      <c r="AH1515" s="16"/>
      <c r="AI1515" s="16"/>
      <c r="AJ1515" s="16"/>
    </row>
    <row r="1516" spans="1:36" ht="14.5" x14ac:dyDescent="0.3">
      <c r="A1516" s="110" t="s">
        <v>25</v>
      </c>
      <c r="B1516" s="110">
        <v>10</v>
      </c>
      <c r="C1516" s="110">
        <v>167</v>
      </c>
      <c r="D1516" s="110">
        <v>0</v>
      </c>
      <c r="E1516" s="110">
        <v>1</v>
      </c>
      <c r="F1516" s="110">
        <v>3600</v>
      </c>
      <c r="G1516" s="110">
        <v>1</v>
      </c>
      <c r="H1516" s="110">
        <f t="shared" si="50"/>
        <v>1</v>
      </c>
      <c r="I1516" s="110">
        <v>220</v>
      </c>
      <c r="J1516" s="110">
        <v>220</v>
      </c>
      <c r="K1516" s="110">
        <f t="shared" si="49"/>
        <v>0</v>
      </c>
      <c r="L1516" s="110">
        <v>220</v>
      </c>
      <c r="M1516" s="110">
        <v>220</v>
      </c>
      <c r="N1516" s="110">
        <v>2E-3</v>
      </c>
      <c r="O1516" s="110">
        <v>2E-3</v>
      </c>
      <c r="P1516" s="110">
        <v>2E-3</v>
      </c>
      <c r="Q1516" s="110">
        <v>0</v>
      </c>
      <c r="R1516" s="110">
        <v>2E-3</v>
      </c>
      <c r="S1516" s="110">
        <v>0</v>
      </c>
      <c r="T1516" s="110">
        <v>2</v>
      </c>
      <c r="U1516" s="110">
        <v>2</v>
      </c>
      <c r="V1516" s="110">
        <v>0</v>
      </c>
      <c r="W1516" s="110">
        <v>1</v>
      </c>
      <c r="X1516" s="110">
        <v>1</v>
      </c>
      <c r="Y1516" s="110">
        <v>0</v>
      </c>
      <c r="Z1516" s="110">
        <v>0</v>
      </c>
      <c r="AA1516" s="110">
        <v>0</v>
      </c>
      <c r="AB1516" s="110">
        <v>1</v>
      </c>
      <c r="AC1516" s="110">
        <v>2532</v>
      </c>
      <c r="AD1516" s="110">
        <v>0</v>
      </c>
      <c r="AE1516" s="110">
        <v>0</v>
      </c>
      <c r="AF1516" s="110" t="s">
        <v>1023</v>
      </c>
      <c r="AG1516" s="16"/>
      <c r="AH1516" s="16"/>
      <c r="AI1516" s="16"/>
      <c r="AJ1516" s="16"/>
    </row>
    <row r="1517" spans="1:36" ht="14.5" x14ac:dyDescent="0.3">
      <c r="A1517" s="110" t="s">
        <v>26</v>
      </c>
      <c r="B1517" s="110">
        <v>10</v>
      </c>
      <c r="C1517" s="110">
        <v>159</v>
      </c>
      <c r="D1517" s="110">
        <v>0</v>
      </c>
      <c r="E1517" s="110">
        <v>1</v>
      </c>
      <c r="F1517" s="110">
        <v>3600</v>
      </c>
      <c r="G1517" s="110">
        <v>1</v>
      </c>
      <c r="H1517" s="110">
        <f t="shared" si="50"/>
        <v>1</v>
      </c>
      <c r="I1517" s="110">
        <v>203</v>
      </c>
      <c r="J1517" s="110">
        <v>203</v>
      </c>
      <c r="K1517" s="110">
        <f t="shared" si="49"/>
        <v>0</v>
      </c>
      <c r="L1517" s="110">
        <v>203</v>
      </c>
      <c r="M1517" s="110">
        <v>203</v>
      </c>
      <c r="N1517" s="110">
        <v>2E-3</v>
      </c>
      <c r="O1517" s="110">
        <v>2E-3</v>
      </c>
      <c r="P1517" s="110">
        <v>2E-3</v>
      </c>
      <c r="Q1517" s="110">
        <v>2E-3</v>
      </c>
      <c r="R1517" s="110">
        <v>0</v>
      </c>
      <c r="S1517" s="110">
        <v>0</v>
      </c>
      <c r="T1517" s="110">
        <v>2</v>
      </c>
      <c r="U1517" s="110">
        <v>2</v>
      </c>
      <c r="V1517" s="110">
        <v>0</v>
      </c>
      <c r="W1517" s="110">
        <v>1</v>
      </c>
      <c r="X1517" s="110">
        <v>1</v>
      </c>
      <c r="Y1517" s="110">
        <v>0</v>
      </c>
      <c r="Z1517" s="110">
        <v>0</v>
      </c>
      <c r="AA1517" s="110">
        <v>0</v>
      </c>
      <c r="AB1517" s="110">
        <v>1</v>
      </c>
      <c r="AC1517" s="110">
        <v>2739</v>
      </c>
      <c r="AD1517" s="110">
        <v>0</v>
      </c>
      <c r="AE1517" s="110">
        <v>0</v>
      </c>
      <c r="AF1517" s="110" t="s">
        <v>1023</v>
      </c>
      <c r="AG1517" s="16"/>
      <c r="AH1517" s="16"/>
      <c r="AI1517" s="16"/>
      <c r="AJ1517" s="16"/>
    </row>
    <row r="1518" spans="1:36" ht="14.5" x14ac:dyDescent="0.3">
      <c r="A1518" s="110" t="s">
        <v>27</v>
      </c>
      <c r="B1518" s="110">
        <v>10</v>
      </c>
      <c r="C1518" s="110">
        <v>193</v>
      </c>
      <c r="D1518" s="110">
        <v>0</v>
      </c>
      <c r="E1518" s="110">
        <v>1</v>
      </c>
      <c r="F1518" s="110">
        <v>3600</v>
      </c>
      <c r="G1518" s="110">
        <v>1</v>
      </c>
      <c r="H1518" s="110">
        <f t="shared" si="50"/>
        <v>1</v>
      </c>
      <c r="I1518" s="110">
        <v>259</v>
      </c>
      <c r="J1518" s="110">
        <v>259</v>
      </c>
      <c r="K1518" s="110">
        <f t="shared" si="49"/>
        <v>0</v>
      </c>
      <c r="L1518" s="110">
        <v>259</v>
      </c>
      <c r="M1518" s="110">
        <v>259</v>
      </c>
      <c r="N1518" s="110">
        <v>2E-3</v>
      </c>
      <c r="O1518" s="110">
        <v>2E-3</v>
      </c>
      <c r="P1518" s="110">
        <v>2E-3</v>
      </c>
      <c r="Q1518" s="110">
        <v>1E-3</v>
      </c>
      <c r="R1518" s="110">
        <v>1E-3</v>
      </c>
      <c r="S1518" s="110">
        <v>0</v>
      </c>
      <c r="T1518" s="110">
        <v>2</v>
      </c>
      <c r="U1518" s="110">
        <v>2</v>
      </c>
      <c r="V1518" s="110">
        <v>0</v>
      </c>
      <c r="W1518" s="110">
        <v>1</v>
      </c>
      <c r="X1518" s="110">
        <v>1</v>
      </c>
      <c r="Y1518" s="110">
        <v>0</v>
      </c>
      <c r="Z1518" s="110">
        <v>0</v>
      </c>
      <c r="AA1518" s="110">
        <v>0</v>
      </c>
      <c r="AB1518" s="110">
        <v>1</v>
      </c>
      <c r="AC1518" s="110">
        <v>2725</v>
      </c>
      <c r="AD1518" s="110">
        <v>0</v>
      </c>
      <c r="AE1518" s="110">
        <v>0</v>
      </c>
      <c r="AF1518" s="110" t="s">
        <v>1023</v>
      </c>
      <c r="AG1518" s="16"/>
      <c r="AH1518" s="16"/>
      <c r="AI1518" s="16"/>
      <c r="AJ1518" s="16"/>
    </row>
    <row r="1519" spans="1:36" ht="14.5" x14ac:dyDescent="0.3">
      <c r="A1519" s="110" t="s">
        <v>28</v>
      </c>
      <c r="B1519" s="110">
        <v>10</v>
      </c>
      <c r="C1519" s="110">
        <v>166</v>
      </c>
      <c r="D1519" s="110">
        <v>0</v>
      </c>
      <c r="E1519" s="110">
        <v>1</v>
      </c>
      <c r="F1519" s="110">
        <v>3600</v>
      </c>
      <c r="G1519" s="110">
        <v>1</v>
      </c>
      <c r="H1519" s="110">
        <f t="shared" si="50"/>
        <v>1</v>
      </c>
      <c r="I1519" s="110">
        <v>351</v>
      </c>
      <c r="J1519" s="110">
        <v>351</v>
      </c>
      <c r="K1519" s="110">
        <f t="shared" si="49"/>
        <v>0</v>
      </c>
      <c r="L1519" s="110">
        <v>353</v>
      </c>
      <c r="M1519" s="110">
        <v>347</v>
      </c>
      <c r="N1519" s="110">
        <v>3.2000000000000001E-2</v>
      </c>
      <c r="O1519" s="110">
        <v>6.0000000000000001E-3</v>
      </c>
      <c r="P1519" s="110">
        <v>2.4E-2</v>
      </c>
      <c r="Q1519" s="110">
        <v>8.9999999999999993E-3</v>
      </c>
      <c r="R1519" s="110">
        <v>1.7999999999999999E-2</v>
      </c>
      <c r="S1519" s="110">
        <v>1E-3</v>
      </c>
      <c r="T1519" s="110">
        <v>38</v>
      </c>
      <c r="U1519" s="110">
        <v>38</v>
      </c>
      <c r="V1519" s="110">
        <v>12</v>
      </c>
      <c r="W1519" s="110">
        <v>28</v>
      </c>
      <c r="X1519" s="110">
        <v>32</v>
      </c>
      <c r="Y1519" s="110">
        <v>0</v>
      </c>
      <c r="Z1519" s="110">
        <v>1</v>
      </c>
      <c r="AA1519" s="110">
        <v>12</v>
      </c>
      <c r="AB1519" s="110">
        <v>1</v>
      </c>
      <c r="AC1519" s="110">
        <v>15594</v>
      </c>
      <c r="AD1519" s="110">
        <v>0</v>
      </c>
      <c r="AE1519" s="110">
        <v>0</v>
      </c>
      <c r="AF1519" s="110" t="s">
        <v>1023</v>
      </c>
      <c r="AG1519" s="16"/>
      <c r="AH1519" s="16"/>
      <c r="AI1519" s="16"/>
      <c r="AJ1519" s="16"/>
    </row>
    <row r="1520" spans="1:36" ht="14.5" x14ac:dyDescent="0.3">
      <c r="A1520" s="110" t="s">
        <v>29</v>
      </c>
      <c r="B1520" s="110">
        <v>10</v>
      </c>
      <c r="C1520" s="110">
        <v>192</v>
      </c>
      <c r="D1520" s="110">
        <v>0</v>
      </c>
      <c r="E1520" s="110">
        <v>1</v>
      </c>
      <c r="F1520" s="110">
        <v>3600</v>
      </c>
      <c r="G1520" s="110">
        <v>1</v>
      </c>
      <c r="H1520" s="110">
        <f t="shared" si="50"/>
        <v>1</v>
      </c>
      <c r="I1520" s="110">
        <v>265</v>
      </c>
      <c r="J1520" s="110">
        <v>265</v>
      </c>
      <c r="K1520" s="110">
        <f t="shared" si="49"/>
        <v>0</v>
      </c>
      <c r="L1520" s="110">
        <v>265</v>
      </c>
      <c r="M1520" s="110">
        <v>265</v>
      </c>
      <c r="N1520" s="110">
        <v>2E-3</v>
      </c>
      <c r="O1520" s="110">
        <v>2E-3</v>
      </c>
      <c r="P1520" s="110">
        <v>2E-3</v>
      </c>
      <c r="Q1520" s="110">
        <v>1E-3</v>
      </c>
      <c r="R1520" s="110">
        <v>1E-3</v>
      </c>
      <c r="S1520" s="110">
        <v>0</v>
      </c>
      <c r="T1520" s="110">
        <v>2</v>
      </c>
      <c r="U1520" s="110">
        <v>2</v>
      </c>
      <c r="V1520" s="110">
        <v>0</v>
      </c>
      <c r="W1520" s="110">
        <v>1</v>
      </c>
      <c r="X1520" s="110">
        <v>1</v>
      </c>
      <c r="Y1520" s="110">
        <v>0</v>
      </c>
      <c r="Z1520" s="110">
        <v>0</v>
      </c>
      <c r="AA1520" s="110">
        <v>0</v>
      </c>
      <c r="AB1520" s="110">
        <v>1</v>
      </c>
      <c r="AC1520" s="110">
        <v>2303</v>
      </c>
      <c r="AD1520" s="110">
        <v>0</v>
      </c>
      <c r="AE1520" s="110">
        <v>0</v>
      </c>
      <c r="AF1520" s="110" t="s">
        <v>1023</v>
      </c>
      <c r="AG1520" s="16"/>
      <c r="AH1520" s="16"/>
      <c r="AI1520" s="16"/>
      <c r="AJ1520" s="16"/>
    </row>
    <row r="1521" spans="1:36" ht="14.5" x14ac:dyDescent="0.3">
      <c r="A1521" s="110" t="s">
        <v>30</v>
      </c>
      <c r="B1521" s="110">
        <v>10</v>
      </c>
      <c r="C1521" s="110">
        <v>190</v>
      </c>
      <c r="D1521" s="110">
        <v>0</v>
      </c>
      <c r="E1521" s="110">
        <v>1</v>
      </c>
      <c r="F1521" s="110">
        <v>3600</v>
      </c>
      <c r="G1521" s="110">
        <v>1</v>
      </c>
      <c r="H1521" s="110">
        <f t="shared" si="50"/>
        <v>1</v>
      </c>
      <c r="I1521" s="110">
        <v>244</v>
      </c>
      <c r="J1521" s="110">
        <v>244</v>
      </c>
      <c r="K1521" s="110">
        <f t="shared" si="49"/>
        <v>0</v>
      </c>
      <c r="L1521" s="110">
        <v>245</v>
      </c>
      <c r="M1521" s="110">
        <v>244</v>
      </c>
      <c r="N1521" s="110">
        <v>5.0000000000000001E-3</v>
      </c>
      <c r="O1521" s="110">
        <v>2E-3</v>
      </c>
      <c r="P1521" s="110">
        <v>4.0000000000000001E-3</v>
      </c>
      <c r="Q1521" s="110">
        <v>5.0000000000000001E-3</v>
      </c>
      <c r="R1521" s="110">
        <v>0</v>
      </c>
      <c r="S1521" s="110">
        <v>0</v>
      </c>
      <c r="T1521" s="110">
        <v>4</v>
      </c>
      <c r="U1521" s="110">
        <v>4</v>
      </c>
      <c r="V1521" s="110">
        <v>1</v>
      </c>
      <c r="W1521" s="110">
        <v>3</v>
      </c>
      <c r="X1521" s="110">
        <v>4</v>
      </c>
      <c r="Y1521" s="110">
        <v>0</v>
      </c>
      <c r="Z1521" s="110">
        <v>1</v>
      </c>
      <c r="AA1521" s="110">
        <v>0</v>
      </c>
      <c r="AB1521" s="110">
        <v>1</v>
      </c>
      <c r="AC1521" s="110">
        <v>5684</v>
      </c>
      <c r="AD1521" s="110">
        <v>0</v>
      </c>
      <c r="AE1521" s="110">
        <v>0</v>
      </c>
      <c r="AF1521" s="110" t="s">
        <v>1023</v>
      </c>
      <c r="AG1521" s="16"/>
      <c r="AH1521" s="16"/>
      <c r="AI1521" s="16"/>
      <c r="AJ1521" s="16"/>
    </row>
    <row r="1522" spans="1:36" ht="14.5" x14ac:dyDescent="0.3">
      <c r="A1522" s="110" t="s">
        <v>31</v>
      </c>
      <c r="B1522" s="110">
        <v>10</v>
      </c>
      <c r="C1522" s="110">
        <v>191</v>
      </c>
      <c r="D1522" s="110">
        <v>0</v>
      </c>
      <c r="E1522" s="110">
        <v>1</v>
      </c>
      <c r="F1522" s="110">
        <v>3600</v>
      </c>
      <c r="G1522" s="110">
        <v>1</v>
      </c>
      <c r="H1522" s="110">
        <f t="shared" si="50"/>
        <v>1</v>
      </c>
      <c r="I1522" s="110">
        <v>196</v>
      </c>
      <c r="J1522" s="110">
        <v>196</v>
      </c>
      <c r="K1522" s="110">
        <f t="shared" si="49"/>
        <v>0</v>
      </c>
      <c r="L1522" s="110">
        <v>196</v>
      </c>
      <c r="M1522" s="110">
        <v>196</v>
      </c>
      <c r="N1522" s="110">
        <v>4.0000000000000001E-3</v>
      </c>
      <c r="O1522" s="110">
        <v>3.0000000000000001E-3</v>
      </c>
      <c r="P1522" s="110">
        <v>3.0000000000000001E-3</v>
      </c>
      <c r="Q1522" s="110">
        <v>2E-3</v>
      </c>
      <c r="R1522" s="110">
        <v>1E-3</v>
      </c>
      <c r="S1522" s="110">
        <v>1E-3</v>
      </c>
      <c r="T1522" s="110">
        <v>2</v>
      </c>
      <c r="U1522" s="110">
        <v>2</v>
      </c>
      <c r="V1522" s="110">
        <v>1</v>
      </c>
      <c r="W1522" s="110">
        <v>3</v>
      </c>
      <c r="X1522" s="110">
        <v>1</v>
      </c>
      <c r="Y1522" s="110">
        <v>2</v>
      </c>
      <c r="Z1522" s="110">
        <v>0</v>
      </c>
      <c r="AA1522" s="110">
        <v>0</v>
      </c>
      <c r="AB1522" s="110">
        <v>0</v>
      </c>
      <c r="AC1522" s="110">
        <v>2531</v>
      </c>
      <c r="AD1522" s="110">
        <v>0</v>
      </c>
      <c r="AE1522" s="110">
        <v>0</v>
      </c>
      <c r="AF1522" s="110" t="s">
        <v>1023</v>
      </c>
      <c r="AG1522" s="16"/>
      <c r="AH1522" s="16"/>
      <c r="AI1522" s="16"/>
      <c r="AJ1522" s="16"/>
    </row>
    <row r="1523" spans="1:36" ht="14.5" x14ac:dyDescent="0.3">
      <c r="A1523" s="110" t="s">
        <v>32</v>
      </c>
      <c r="B1523" s="110">
        <v>10</v>
      </c>
      <c r="C1523" s="110">
        <v>159</v>
      </c>
      <c r="D1523" s="110">
        <v>0</v>
      </c>
      <c r="E1523" s="110">
        <v>1</v>
      </c>
      <c r="F1523" s="110">
        <v>3600</v>
      </c>
      <c r="G1523" s="110">
        <v>1</v>
      </c>
      <c r="H1523" s="110">
        <f t="shared" si="50"/>
        <v>1</v>
      </c>
      <c r="I1523" s="110">
        <v>302</v>
      </c>
      <c r="J1523" s="110">
        <v>302</v>
      </c>
      <c r="K1523" s="110">
        <f t="shared" si="49"/>
        <v>0</v>
      </c>
      <c r="L1523" s="110">
        <v>302</v>
      </c>
      <c r="M1523" s="110">
        <v>302</v>
      </c>
      <c r="N1523" s="110">
        <v>2E-3</v>
      </c>
      <c r="O1523" s="110">
        <v>2E-3</v>
      </c>
      <c r="P1523" s="110">
        <v>2E-3</v>
      </c>
      <c r="Q1523" s="110">
        <v>1E-3</v>
      </c>
      <c r="R1523" s="110">
        <v>1E-3</v>
      </c>
      <c r="S1523" s="110">
        <v>0</v>
      </c>
      <c r="T1523" s="110">
        <v>2</v>
      </c>
      <c r="U1523" s="110">
        <v>2</v>
      </c>
      <c r="V1523" s="110">
        <v>1</v>
      </c>
      <c r="W1523" s="110">
        <v>4</v>
      </c>
      <c r="X1523" s="110">
        <v>1</v>
      </c>
      <c r="Y1523" s="110">
        <v>2</v>
      </c>
      <c r="Z1523" s="110">
        <v>0</v>
      </c>
      <c r="AA1523" s="110">
        <v>0</v>
      </c>
      <c r="AB1523" s="110">
        <v>0</v>
      </c>
      <c r="AC1523" s="110">
        <v>1554</v>
      </c>
      <c r="AD1523" s="110">
        <v>0</v>
      </c>
      <c r="AE1523" s="110">
        <v>0</v>
      </c>
      <c r="AF1523" s="110" t="s">
        <v>1023</v>
      </c>
      <c r="AG1523" s="16"/>
      <c r="AH1523" s="16"/>
      <c r="AI1523" s="16"/>
      <c r="AJ1523" s="16"/>
    </row>
    <row r="1524" spans="1:36" ht="14.5" x14ac:dyDescent="0.3">
      <c r="A1524" s="110" t="s">
        <v>33</v>
      </c>
      <c r="B1524" s="110">
        <v>10</v>
      </c>
      <c r="C1524" s="110">
        <v>152</v>
      </c>
      <c r="D1524" s="110">
        <v>0</v>
      </c>
      <c r="E1524" s="110">
        <v>1</v>
      </c>
      <c r="F1524" s="110">
        <v>3600</v>
      </c>
      <c r="G1524" s="110">
        <v>1</v>
      </c>
      <c r="H1524" s="110">
        <f t="shared" si="50"/>
        <v>1</v>
      </c>
      <c r="I1524" s="110">
        <v>237</v>
      </c>
      <c r="J1524" s="110">
        <v>237</v>
      </c>
      <c r="K1524" s="110">
        <f t="shared" si="49"/>
        <v>0</v>
      </c>
      <c r="L1524" s="110">
        <v>237</v>
      </c>
      <c r="M1524" s="110">
        <v>237</v>
      </c>
      <c r="N1524" s="110">
        <v>2E-3</v>
      </c>
      <c r="O1524" s="110">
        <v>2E-3</v>
      </c>
      <c r="P1524" s="110">
        <v>2E-3</v>
      </c>
      <c r="Q1524" s="110">
        <v>2E-3</v>
      </c>
      <c r="R1524" s="110">
        <v>0</v>
      </c>
      <c r="S1524" s="110">
        <v>0</v>
      </c>
      <c r="T1524" s="110">
        <v>2</v>
      </c>
      <c r="U1524" s="110">
        <v>2</v>
      </c>
      <c r="V1524" s="110">
        <v>0</v>
      </c>
      <c r="W1524" s="110">
        <v>1</v>
      </c>
      <c r="X1524" s="110">
        <v>1</v>
      </c>
      <c r="Y1524" s="110">
        <v>0</v>
      </c>
      <c r="Z1524" s="110">
        <v>0</v>
      </c>
      <c r="AA1524" s="110">
        <v>0</v>
      </c>
      <c r="AB1524" s="110">
        <v>1</v>
      </c>
      <c r="AC1524" s="110">
        <v>2265</v>
      </c>
      <c r="AD1524" s="110">
        <v>0</v>
      </c>
      <c r="AE1524" s="110">
        <v>0</v>
      </c>
      <c r="AF1524" s="110" t="s">
        <v>1023</v>
      </c>
      <c r="AG1524" s="16"/>
      <c r="AH1524" s="16"/>
      <c r="AI1524" s="16"/>
      <c r="AJ1524" s="16"/>
    </row>
    <row r="1525" spans="1:36" ht="14.5" x14ac:dyDescent="0.3">
      <c r="A1525" s="110" t="s">
        <v>34</v>
      </c>
      <c r="B1525" s="110">
        <v>10</v>
      </c>
      <c r="C1525" s="110">
        <v>157</v>
      </c>
      <c r="D1525" s="110">
        <v>0</v>
      </c>
      <c r="E1525" s="110">
        <v>1</v>
      </c>
      <c r="F1525" s="110">
        <v>3600</v>
      </c>
      <c r="G1525" s="110">
        <v>1</v>
      </c>
      <c r="H1525" s="110">
        <f t="shared" si="50"/>
        <v>1</v>
      </c>
      <c r="I1525" s="110">
        <v>322</v>
      </c>
      <c r="J1525" s="110">
        <v>322</v>
      </c>
      <c r="K1525" s="110">
        <f t="shared" si="49"/>
        <v>0</v>
      </c>
      <c r="L1525" s="110">
        <v>322</v>
      </c>
      <c r="M1525" s="110">
        <v>317</v>
      </c>
      <c r="N1525" s="110">
        <v>2.5999999999999999E-2</v>
      </c>
      <c r="O1525" s="110">
        <v>2E-3</v>
      </c>
      <c r="P1525" s="110">
        <v>2.4E-2</v>
      </c>
      <c r="Q1525" s="110">
        <v>1.0999999999999999E-2</v>
      </c>
      <c r="R1525" s="110">
        <v>1.2E-2</v>
      </c>
      <c r="S1525" s="110">
        <v>0</v>
      </c>
      <c r="T1525" s="110">
        <v>40</v>
      </c>
      <c r="U1525" s="110">
        <v>40</v>
      </c>
      <c r="V1525" s="110">
        <v>12</v>
      </c>
      <c r="W1525" s="110">
        <v>31</v>
      </c>
      <c r="X1525" s="110">
        <v>28</v>
      </c>
      <c r="Y1525" s="110">
        <v>0</v>
      </c>
      <c r="Z1525" s="110">
        <v>2</v>
      </c>
      <c r="AA1525" s="110">
        <v>12</v>
      </c>
      <c r="AB1525" s="110">
        <v>0</v>
      </c>
      <c r="AC1525" s="110">
        <v>14454</v>
      </c>
      <c r="AD1525" s="110">
        <v>0</v>
      </c>
      <c r="AE1525" s="110">
        <v>0</v>
      </c>
      <c r="AF1525" s="110" t="s">
        <v>1023</v>
      </c>
      <c r="AG1525" s="16"/>
      <c r="AH1525" s="16"/>
      <c r="AI1525" s="16"/>
      <c r="AJ1525" s="16"/>
    </row>
    <row r="1526" spans="1:36" ht="14.5" x14ac:dyDescent="0.3">
      <c r="A1526" s="110" t="s">
        <v>35</v>
      </c>
      <c r="B1526" s="110">
        <v>10</v>
      </c>
      <c r="C1526" s="110">
        <v>154</v>
      </c>
      <c r="D1526" s="110">
        <v>0</v>
      </c>
      <c r="E1526" s="110">
        <v>1</v>
      </c>
      <c r="F1526" s="110">
        <v>3600</v>
      </c>
      <c r="G1526" s="110">
        <v>1</v>
      </c>
      <c r="H1526" s="110">
        <f t="shared" si="50"/>
        <v>1</v>
      </c>
      <c r="I1526" s="110">
        <v>243</v>
      </c>
      <c r="J1526" s="110">
        <v>243</v>
      </c>
      <c r="K1526" s="110">
        <f t="shared" si="49"/>
        <v>0</v>
      </c>
      <c r="L1526" s="110">
        <v>243</v>
      </c>
      <c r="M1526" s="110">
        <v>243</v>
      </c>
      <c r="N1526" s="110">
        <v>3.0000000000000001E-3</v>
      </c>
      <c r="O1526" s="110">
        <v>3.0000000000000001E-3</v>
      </c>
      <c r="P1526" s="110">
        <v>3.0000000000000001E-3</v>
      </c>
      <c r="Q1526" s="110">
        <v>1E-3</v>
      </c>
      <c r="R1526" s="110">
        <v>2E-3</v>
      </c>
      <c r="S1526" s="110">
        <v>0</v>
      </c>
      <c r="T1526" s="110">
        <v>2</v>
      </c>
      <c r="U1526" s="110">
        <v>2</v>
      </c>
      <c r="V1526" s="110">
        <v>0</v>
      </c>
      <c r="W1526" s="110">
        <v>1</v>
      </c>
      <c r="X1526" s="110">
        <v>1</v>
      </c>
      <c r="Y1526" s="110">
        <v>0</v>
      </c>
      <c r="Z1526" s="110">
        <v>0</v>
      </c>
      <c r="AA1526" s="110">
        <v>0</v>
      </c>
      <c r="AB1526" s="110">
        <v>1</v>
      </c>
      <c r="AC1526" s="110">
        <v>2096</v>
      </c>
      <c r="AD1526" s="110">
        <v>0</v>
      </c>
      <c r="AE1526" s="110">
        <v>0</v>
      </c>
      <c r="AF1526" s="110" t="s">
        <v>1023</v>
      </c>
      <c r="AG1526" s="16"/>
      <c r="AH1526" s="16"/>
      <c r="AI1526" s="16"/>
      <c r="AJ1526" s="16"/>
    </row>
    <row r="1527" spans="1:36" ht="14.5" x14ac:dyDescent="0.3">
      <c r="A1527" s="110" t="s">
        <v>36</v>
      </c>
      <c r="B1527" s="110">
        <v>10</v>
      </c>
      <c r="C1527" s="110">
        <v>170</v>
      </c>
      <c r="D1527" s="110">
        <v>0</v>
      </c>
      <c r="E1527" s="110">
        <v>1</v>
      </c>
      <c r="F1527" s="110">
        <v>3600</v>
      </c>
      <c r="G1527" s="110">
        <v>1</v>
      </c>
      <c r="H1527" s="110">
        <f t="shared" si="50"/>
        <v>1</v>
      </c>
      <c r="I1527" s="110">
        <v>253</v>
      </c>
      <c r="J1527" s="110">
        <v>253</v>
      </c>
      <c r="K1527" s="110">
        <f t="shared" si="49"/>
        <v>0</v>
      </c>
      <c r="L1527" s="110">
        <v>254</v>
      </c>
      <c r="M1527" s="110">
        <v>253</v>
      </c>
      <c r="N1527" s="110">
        <v>5.0000000000000001E-3</v>
      </c>
      <c r="O1527" s="110">
        <v>2E-3</v>
      </c>
      <c r="P1527" s="110">
        <v>4.0000000000000001E-3</v>
      </c>
      <c r="Q1527" s="110">
        <v>2E-3</v>
      </c>
      <c r="R1527" s="110">
        <v>2E-3</v>
      </c>
      <c r="S1527" s="110">
        <v>1E-3</v>
      </c>
      <c r="T1527" s="110">
        <v>4</v>
      </c>
      <c r="U1527" s="110">
        <v>4</v>
      </c>
      <c r="V1527" s="110">
        <v>1</v>
      </c>
      <c r="W1527" s="110">
        <v>3</v>
      </c>
      <c r="X1527" s="110">
        <v>3</v>
      </c>
      <c r="Y1527" s="110">
        <v>0</v>
      </c>
      <c r="Z1527" s="110">
        <v>1</v>
      </c>
      <c r="AA1527" s="110">
        <v>0</v>
      </c>
      <c r="AB1527" s="110">
        <v>1</v>
      </c>
      <c r="AC1527" s="110">
        <v>4346</v>
      </c>
      <c r="AD1527" s="110">
        <v>0</v>
      </c>
      <c r="AE1527" s="110">
        <v>0</v>
      </c>
      <c r="AF1527" s="110" t="s">
        <v>1023</v>
      </c>
      <c r="AG1527" s="16"/>
      <c r="AH1527" s="16"/>
      <c r="AI1527" s="16"/>
      <c r="AJ1527" s="16"/>
    </row>
    <row r="1528" spans="1:36" ht="14.5" x14ac:dyDescent="0.3">
      <c r="A1528" s="110" t="s">
        <v>37</v>
      </c>
      <c r="B1528" s="110">
        <v>10</v>
      </c>
      <c r="C1528" s="110">
        <v>161</v>
      </c>
      <c r="D1528" s="110">
        <v>0</v>
      </c>
      <c r="E1528" s="110">
        <v>1</v>
      </c>
      <c r="F1528" s="110">
        <v>3600</v>
      </c>
      <c r="G1528" s="110">
        <v>1</v>
      </c>
      <c r="H1528" s="110">
        <f t="shared" si="50"/>
        <v>1</v>
      </c>
      <c r="I1528" s="110">
        <v>303</v>
      </c>
      <c r="J1528" s="110">
        <v>303</v>
      </c>
      <c r="K1528" s="110">
        <f t="shared" si="49"/>
        <v>0</v>
      </c>
      <c r="L1528" s="110">
        <v>303</v>
      </c>
      <c r="M1528" s="110">
        <v>303</v>
      </c>
      <c r="N1528" s="110">
        <v>2E-3</v>
      </c>
      <c r="O1528" s="110">
        <v>2E-3</v>
      </c>
      <c r="P1528" s="110">
        <v>2E-3</v>
      </c>
      <c r="Q1528" s="110">
        <v>2E-3</v>
      </c>
      <c r="R1528" s="110">
        <v>0</v>
      </c>
      <c r="S1528" s="110">
        <v>0</v>
      </c>
      <c r="T1528" s="110">
        <v>2</v>
      </c>
      <c r="U1528" s="110">
        <v>2</v>
      </c>
      <c r="V1528" s="110">
        <v>0</v>
      </c>
      <c r="W1528" s="110">
        <v>1</v>
      </c>
      <c r="X1528" s="110">
        <v>1</v>
      </c>
      <c r="Y1528" s="110">
        <v>0</v>
      </c>
      <c r="Z1528" s="110">
        <v>0</v>
      </c>
      <c r="AA1528" s="110">
        <v>0</v>
      </c>
      <c r="AB1528" s="110">
        <v>1</v>
      </c>
      <c r="AC1528" s="110">
        <v>1415</v>
      </c>
      <c r="AD1528" s="110">
        <v>0</v>
      </c>
      <c r="AE1528" s="110">
        <v>0</v>
      </c>
      <c r="AF1528" s="110" t="s">
        <v>1023</v>
      </c>
      <c r="AG1528" s="16"/>
      <c r="AH1528" s="16"/>
      <c r="AI1528" s="16"/>
      <c r="AJ1528" s="16"/>
    </row>
    <row r="1529" spans="1:36" ht="14.5" x14ac:dyDescent="0.3">
      <c r="A1529" s="110" t="s">
        <v>38</v>
      </c>
      <c r="B1529" s="110">
        <v>10</v>
      </c>
      <c r="C1529" s="110">
        <v>166</v>
      </c>
      <c r="D1529" s="110">
        <v>0</v>
      </c>
      <c r="E1529" s="110">
        <v>1</v>
      </c>
      <c r="F1529" s="110">
        <v>3600</v>
      </c>
      <c r="G1529" s="110">
        <v>1</v>
      </c>
      <c r="H1529" s="110">
        <f t="shared" si="50"/>
        <v>1</v>
      </c>
      <c r="I1529" s="110">
        <v>193</v>
      </c>
      <c r="J1529" s="110">
        <v>193</v>
      </c>
      <c r="K1529" s="110">
        <f t="shared" si="49"/>
        <v>0</v>
      </c>
      <c r="L1529" s="110">
        <v>193</v>
      </c>
      <c r="M1529" s="110">
        <v>193</v>
      </c>
      <c r="N1529" s="110">
        <v>2E-3</v>
      </c>
      <c r="O1529" s="110">
        <v>2E-3</v>
      </c>
      <c r="P1529" s="110">
        <v>2E-3</v>
      </c>
      <c r="Q1529" s="110">
        <v>1E-3</v>
      </c>
      <c r="R1529" s="110">
        <v>1E-3</v>
      </c>
      <c r="S1529" s="110">
        <v>0</v>
      </c>
      <c r="T1529" s="110">
        <v>2</v>
      </c>
      <c r="U1529" s="110">
        <v>2</v>
      </c>
      <c r="V1529" s="110">
        <v>0</v>
      </c>
      <c r="W1529" s="110">
        <v>1</v>
      </c>
      <c r="X1529" s="110">
        <v>1</v>
      </c>
      <c r="Y1529" s="110">
        <v>0</v>
      </c>
      <c r="Z1529" s="110">
        <v>0</v>
      </c>
      <c r="AA1529" s="110">
        <v>0</v>
      </c>
      <c r="AB1529" s="110">
        <v>1</v>
      </c>
      <c r="AC1529" s="110">
        <v>2646</v>
      </c>
      <c r="AD1529" s="110">
        <v>0</v>
      </c>
      <c r="AE1529" s="110">
        <v>0</v>
      </c>
      <c r="AF1529" s="110" t="s">
        <v>1023</v>
      </c>
      <c r="AG1529" s="16"/>
      <c r="AH1529" s="16"/>
      <c r="AI1529" s="16"/>
      <c r="AJ1529" s="16"/>
    </row>
    <row r="1530" spans="1:36" ht="14.5" x14ac:dyDescent="0.3">
      <c r="A1530" s="110" t="s">
        <v>39</v>
      </c>
      <c r="B1530" s="110">
        <v>10</v>
      </c>
      <c r="C1530" s="110">
        <v>182</v>
      </c>
      <c r="D1530" s="110">
        <v>0</v>
      </c>
      <c r="E1530" s="110">
        <v>1</v>
      </c>
      <c r="F1530" s="110">
        <v>3600</v>
      </c>
      <c r="G1530" s="110">
        <v>1</v>
      </c>
      <c r="H1530" s="110">
        <f t="shared" si="50"/>
        <v>1</v>
      </c>
      <c r="I1530" s="110">
        <v>231</v>
      </c>
      <c r="J1530" s="110">
        <v>231</v>
      </c>
      <c r="K1530" s="110">
        <f t="shared" si="49"/>
        <v>0</v>
      </c>
      <c r="L1530" s="110">
        <v>232</v>
      </c>
      <c r="M1530" s="110">
        <v>231</v>
      </c>
      <c r="N1530" s="110">
        <v>3.0000000000000001E-3</v>
      </c>
      <c r="O1530" s="110">
        <v>2E-3</v>
      </c>
      <c r="P1530" s="110">
        <v>3.0000000000000001E-3</v>
      </c>
      <c r="Q1530" s="110">
        <v>0</v>
      </c>
      <c r="R1530" s="110">
        <v>2E-3</v>
      </c>
      <c r="S1530" s="110">
        <v>0</v>
      </c>
      <c r="T1530" s="110">
        <v>4</v>
      </c>
      <c r="U1530" s="110">
        <v>4</v>
      </c>
      <c r="V1530" s="110">
        <v>1</v>
      </c>
      <c r="W1530" s="110">
        <v>3</v>
      </c>
      <c r="X1530" s="110">
        <v>4</v>
      </c>
      <c r="Y1530" s="110">
        <v>0</v>
      </c>
      <c r="Z1530" s="110">
        <v>1</v>
      </c>
      <c r="AA1530" s="110">
        <v>0</v>
      </c>
      <c r="AB1530" s="110">
        <v>1</v>
      </c>
      <c r="AC1530" s="110">
        <v>4915</v>
      </c>
      <c r="AD1530" s="110">
        <v>0</v>
      </c>
      <c r="AE1530" s="110">
        <v>0</v>
      </c>
      <c r="AF1530" s="110" t="s">
        <v>1023</v>
      </c>
      <c r="AG1530" s="16"/>
      <c r="AH1530" s="16"/>
      <c r="AI1530" s="16"/>
      <c r="AJ1530" s="16"/>
    </row>
    <row r="1531" spans="1:36" ht="14.5" x14ac:dyDescent="0.3">
      <c r="A1531" s="110" t="s">
        <v>40</v>
      </c>
      <c r="B1531" s="110">
        <v>10</v>
      </c>
      <c r="C1531" s="110">
        <v>169</v>
      </c>
      <c r="D1531" s="110">
        <v>0</v>
      </c>
      <c r="E1531" s="110">
        <v>1</v>
      </c>
      <c r="F1531" s="110">
        <v>3600</v>
      </c>
      <c r="G1531" s="110">
        <v>1</v>
      </c>
      <c r="H1531" s="110">
        <f t="shared" si="50"/>
        <v>1</v>
      </c>
      <c r="I1531" s="110">
        <v>245</v>
      </c>
      <c r="J1531" s="110">
        <v>245</v>
      </c>
      <c r="K1531" s="110">
        <f t="shared" si="49"/>
        <v>0</v>
      </c>
      <c r="L1531" s="110">
        <v>245</v>
      </c>
      <c r="M1531" s="110">
        <v>245</v>
      </c>
      <c r="N1531" s="110">
        <v>3.0000000000000001E-3</v>
      </c>
      <c r="O1531" s="110">
        <v>3.0000000000000001E-3</v>
      </c>
      <c r="P1531" s="110">
        <v>3.0000000000000001E-3</v>
      </c>
      <c r="Q1531" s="110">
        <v>1E-3</v>
      </c>
      <c r="R1531" s="110">
        <v>2E-3</v>
      </c>
      <c r="S1531" s="110">
        <v>0</v>
      </c>
      <c r="T1531" s="110">
        <v>2</v>
      </c>
      <c r="U1531" s="110">
        <v>2</v>
      </c>
      <c r="V1531" s="110">
        <v>0</v>
      </c>
      <c r="W1531" s="110">
        <v>1</v>
      </c>
      <c r="X1531" s="110">
        <v>1</v>
      </c>
      <c r="Y1531" s="110">
        <v>0</v>
      </c>
      <c r="Z1531" s="110">
        <v>0</v>
      </c>
      <c r="AA1531" s="110">
        <v>0</v>
      </c>
      <c r="AB1531" s="110">
        <v>1</v>
      </c>
      <c r="AC1531" s="110">
        <v>2183</v>
      </c>
      <c r="AD1531" s="110">
        <v>0</v>
      </c>
      <c r="AE1531" s="110">
        <v>0</v>
      </c>
      <c r="AF1531" s="110" t="s">
        <v>1023</v>
      </c>
      <c r="AG1531" s="16"/>
      <c r="AH1531" s="16"/>
      <c r="AI1531" s="16"/>
      <c r="AJ1531" s="16"/>
    </row>
    <row r="1532" spans="1:36" ht="14.5" x14ac:dyDescent="0.3">
      <c r="A1532" s="110" t="s">
        <v>41</v>
      </c>
      <c r="B1532" s="110">
        <v>10</v>
      </c>
      <c r="C1532" s="110">
        <v>192</v>
      </c>
      <c r="D1532" s="110">
        <v>0</v>
      </c>
      <c r="E1532" s="110">
        <v>1</v>
      </c>
      <c r="F1532" s="110">
        <v>3600</v>
      </c>
      <c r="G1532" s="110">
        <v>1</v>
      </c>
      <c r="H1532" s="110">
        <f t="shared" si="50"/>
        <v>1</v>
      </c>
      <c r="I1532" s="110">
        <v>291</v>
      </c>
      <c r="J1532" s="110">
        <v>291</v>
      </c>
      <c r="K1532" s="110">
        <f t="shared" si="49"/>
        <v>0</v>
      </c>
      <c r="L1532" s="110">
        <v>291</v>
      </c>
      <c r="M1532" s="110">
        <v>291</v>
      </c>
      <c r="N1532" s="110">
        <v>2E-3</v>
      </c>
      <c r="O1532" s="110">
        <v>2E-3</v>
      </c>
      <c r="P1532" s="110">
        <v>2E-3</v>
      </c>
      <c r="Q1532" s="110">
        <v>0</v>
      </c>
      <c r="R1532" s="110">
        <v>2E-3</v>
      </c>
      <c r="S1532" s="110">
        <v>0</v>
      </c>
      <c r="T1532" s="110">
        <v>2</v>
      </c>
      <c r="U1532" s="110">
        <v>2</v>
      </c>
      <c r="V1532" s="110">
        <v>0</v>
      </c>
      <c r="W1532" s="110">
        <v>1</v>
      </c>
      <c r="X1532" s="110">
        <v>1</v>
      </c>
      <c r="Y1532" s="110">
        <v>0</v>
      </c>
      <c r="Z1532" s="110">
        <v>0</v>
      </c>
      <c r="AA1532" s="110">
        <v>0</v>
      </c>
      <c r="AB1532" s="110">
        <v>1</v>
      </c>
      <c r="AC1532" s="110">
        <v>2118</v>
      </c>
      <c r="AD1532" s="110">
        <v>0</v>
      </c>
      <c r="AE1532" s="110">
        <v>0</v>
      </c>
      <c r="AF1532" s="110" t="s">
        <v>1023</v>
      </c>
      <c r="AG1532" s="16"/>
      <c r="AH1532" s="16"/>
      <c r="AI1532" s="16"/>
      <c r="AJ1532" s="16"/>
    </row>
    <row r="1533" spans="1:36" ht="14.5" x14ac:dyDescent="0.3">
      <c r="A1533" s="110" t="s">
        <v>42</v>
      </c>
      <c r="B1533" s="110">
        <v>10</v>
      </c>
      <c r="C1533" s="110">
        <v>193</v>
      </c>
      <c r="D1533" s="110">
        <v>0</v>
      </c>
      <c r="E1533" s="110">
        <v>1</v>
      </c>
      <c r="F1533" s="110">
        <v>3600</v>
      </c>
      <c r="G1533" s="110">
        <v>1</v>
      </c>
      <c r="H1533" s="110">
        <f t="shared" si="50"/>
        <v>1</v>
      </c>
      <c r="I1533" s="110">
        <v>289</v>
      </c>
      <c r="J1533" s="110">
        <v>289</v>
      </c>
      <c r="K1533" s="110">
        <f t="shared" ref="K1533:K1596" si="51">(I1533-J1533)/I1533*100</f>
        <v>0</v>
      </c>
      <c r="L1533" s="110">
        <v>289</v>
      </c>
      <c r="M1533" s="110">
        <v>289</v>
      </c>
      <c r="N1533" s="110">
        <v>1E-3</v>
      </c>
      <c r="O1533" s="110">
        <v>1E-3</v>
      </c>
      <c r="P1533" s="110">
        <v>1E-3</v>
      </c>
      <c r="Q1533" s="110">
        <v>1E-3</v>
      </c>
      <c r="R1533" s="110">
        <v>0</v>
      </c>
      <c r="S1533" s="110">
        <v>0</v>
      </c>
      <c r="T1533" s="110">
        <v>2</v>
      </c>
      <c r="U1533" s="110">
        <v>2</v>
      </c>
      <c r="V1533" s="110">
        <v>0</v>
      </c>
      <c r="W1533" s="110">
        <v>1</v>
      </c>
      <c r="X1533" s="110">
        <v>1</v>
      </c>
      <c r="Y1533" s="110">
        <v>0</v>
      </c>
      <c r="Z1533" s="110">
        <v>0</v>
      </c>
      <c r="AA1533" s="110">
        <v>0</v>
      </c>
      <c r="AB1533" s="110">
        <v>1</v>
      </c>
      <c r="AC1533" s="110">
        <v>2097</v>
      </c>
      <c r="AD1533" s="110">
        <v>0</v>
      </c>
      <c r="AE1533" s="110">
        <v>0</v>
      </c>
      <c r="AF1533" s="110" t="s">
        <v>1023</v>
      </c>
      <c r="AG1533" s="16"/>
      <c r="AH1533" s="16"/>
      <c r="AI1533" s="16"/>
      <c r="AJ1533" s="16"/>
    </row>
    <row r="1534" spans="1:36" ht="14.5" x14ac:dyDescent="0.3">
      <c r="A1534" s="110" t="s">
        <v>43</v>
      </c>
      <c r="B1534" s="110">
        <v>10</v>
      </c>
      <c r="C1534" s="110">
        <v>176</v>
      </c>
      <c r="D1534" s="110">
        <v>0</v>
      </c>
      <c r="E1534" s="110">
        <v>1</v>
      </c>
      <c r="F1534" s="110">
        <v>3600</v>
      </c>
      <c r="G1534" s="110">
        <v>1</v>
      </c>
      <c r="H1534" s="110">
        <f t="shared" si="50"/>
        <v>1</v>
      </c>
      <c r="I1534" s="110">
        <v>358</v>
      </c>
      <c r="J1534" s="110">
        <v>358</v>
      </c>
      <c r="K1534" s="110">
        <f t="shared" si="51"/>
        <v>0</v>
      </c>
      <c r="L1534" s="110">
        <v>358</v>
      </c>
      <c r="M1534" s="110">
        <v>354</v>
      </c>
      <c r="N1534" s="110">
        <v>2.3E-2</v>
      </c>
      <c r="O1534" s="110">
        <v>2E-3</v>
      </c>
      <c r="P1534" s="110">
        <v>1.9E-2</v>
      </c>
      <c r="Q1534" s="110">
        <v>8.0000000000000002E-3</v>
      </c>
      <c r="R1534" s="110">
        <v>1.2999999999999999E-2</v>
      </c>
      <c r="S1534" s="110">
        <v>0</v>
      </c>
      <c r="T1534" s="110">
        <v>36</v>
      </c>
      <c r="U1534" s="110">
        <v>36</v>
      </c>
      <c r="V1534" s="110">
        <v>12</v>
      </c>
      <c r="W1534" s="110">
        <v>28</v>
      </c>
      <c r="X1534" s="110">
        <v>28</v>
      </c>
      <c r="Y1534" s="110">
        <v>0</v>
      </c>
      <c r="Z1534" s="110">
        <v>2</v>
      </c>
      <c r="AA1534" s="110">
        <v>14</v>
      </c>
      <c r="AB1534" s="110">
        <v>0</v>
      </c>
      <c r="AC1534" s="110">
        <v>13718</v>
      </c>
      <c r="AD1534" s="110">
        <v>0</v>
      </c>
      <c r="AE1534" s="110">
        <v>0</v>
      </c>
      <c r="AF1534" s="110" t="s">
        <v>1023</v>
      </c>
      <c r="AG1534" s="16"/>
      <c r="AH1534" s="16"/>
      <c r="AI1534" s="16"/>
      <c r="AJ1534" s="16"/>
    </row>
    <row r="1535" spans="1:36" ht="14.5" x14ac:dyDescent="0.3">
      <c r="A1535" s="110" t="s">
        <v>44</v>
      </c>
      <c r="B1535" s="110">
        <v>10</v>
      </c>
      <c r="C1535" s="110">
        <v>165</v>
      </c>
      <c r="D1535" s="110">
        <v>0</v>
      </c>
      <c r="E1535" s="110">
        <v>1</v>
      </c>
      <c r="F1535" s="110">
        <v>3600</v>
      </c>
      <c r="G1535" s="110">
        <v>1</v>
      </c>
      <c r="H1535" s="110">
        <f t="shared" si="50"/>
        <v>1</v>
      </c>
      <c r="I1535" s="110">
        <v>220</v>
      </c>
      <c r="J1535" s="110">
        <v>220</v>
      </c>
      <c r="K1535" s="110">
        <f t="shared" si="51"/>
        <v>0</v>
      </c>
      <c r="L1535" s="110">
        <v>220</v>
      </c>
      <c r="M1535" s="110">
        <v>220</v>
      </c>
      <c r="N1535" s="110">
        <v>1E-3</v>
      </c>
      <c r="O1535" s="110">
        <v>1E-3</v>
      </c>
      <c r="P1535" s="110">
        <v>1E-3</v>
      </c>
      <c r="Q1535" s="110">
        <v>0</v>
      </c>
      <c r="R1535" s="110">
        <v>1E-3</v>
      </c>
      <c r="S1535" s="110">
        <v>0</v>
      </c>
      <c r="T1535" s="110">
        <v>2</v>
      </c>
      <c r="U1535" s="110">
        <v>2</v>
      </c>
      <c r="V1535" s="110">
        <v>0</v>
      </c>
      <c r="W1535" s="110">
        <v>1</v>
      </c>
      <c r="X1535" s="110">
        <v>1</v>
      </c>
      <c r="Y1535" s="110">
        <v>0</v>
      </c>
      <c r="Z1535" s="110">
        <v>0</v>
      </c>
      <c r="AA1535" s="110">
        <v>0</v>
      </c>
      <c r="AB1535" s="110">
        <v>1</v>
      </c>
      <c r="AC1535" s="110">
        <v>2655</v>
      </c>
      <c r="AD1535" s="110">
        <v>0</v>
      </c>
      <c r="AE1535" s="110">
        <v>0</v>
      </c>
      <c r="AF1535" s="110" t="s">
        <v>1023</v>
      </c>
      <c r="AG1535" s="16"/>
      <c r="AH1535" s="16"/>
      <c r="AI1535" s="16"/>
      <c r="AJ1535" s="16"/>
    </row>
    <row r="1536" spans="1:36" ht="14.5" x14ac:dyDescent="0.3">
      <c r="A1536" s="110" t="s">
        <v>45</v>
      </c>
      <c r="B1536" s="110">
        <v>10</v>
      </c>
      <c r="C1536" s="110">
        <v>189</v>
      </c>
      <c r="D1536" s="110">
        <v>0</v>
      </c>
      <c r="E1536" s="110">
        <v>1</v>
      </c>
      <c r="F1536" s="110">
        <v>3600</v>
      </c>
      <c r="G1536" s="110">
        <v>1</v>
      </c>
      <c r="H1536" s="110">
        <f t="shared" si="50"/>
        <v>1</v>
      </c>
      <c r="I1536" s="110">
        <v>182</v>
      </c>
      <c r="J1536" s="110">
        <v>182</v>
      </c>
      <c r="K1536" s="110">
        <f t="shared" si="51"/>
        <v>0</v>
      </c>
      <c r="L1536" s="110">
        <v>182</v>
      </c>
      <c r="M1536" s="110">
        <v>182</v>
      </c>
      <c r="N1536" s="110">
        <v>1E-3</v>
      </c>
      <c r="O1536" s="110">
        <v>1E-3</v>
      </c>
      <c r="P1536" s="110">
        <v>1E-3</v>
      </c>
      <c r="Q1536" s="110">
        <v>0</v>
      </c>
      <c r="R1536" s="110">
        <v>1E-3</v>
      </c>
      <c r="S1536" s="110">
        <v>0</v>
      </c>
      <c r="T1536" s="110">
        <v>1</v>
      </c>
      <c r="U1536" s="110">
        <v>1</v>
      </c>
      <c r="V1536" s="110">
        <v>0</v>
      </c>
      <c r="W1536" s="110">
        <v>1</v>
      </c>
      <c r="X1536" s="110">
        <v>1</v>
      </c>
      <c r="Y1536" s="110">
        <v>0</v>
      </c>
      <c r="Z1536" s="110">
        <v>0</v>
      </c>
      <c r="AA1536" s="110">
        <v>0</v>
      </c>
      <c r="AB1536" s="110">
        <v>1</v>
      </c>
      <c r="AC1536" s="110">
        <v>1373</v>
      </c>
      <c r="AD1536" s="110">
        <v>0</v>
      </c>
      <c r="AE1536" s="110">
        <v>0</v>
      </c>
      <c r="AF1536" s="110" t="s">
        <v>1023</v>
      </c>
      <c r="AG1536" s="16"/>
      <c r="AH1536" s="16"/>
      <c r="AI1536" s="16"/>
      <c r="AJ1536" s="16"/>
    </row>
    <row r="1537" spans="1:36" ht="14.5" x14ac:dyDescent="0.3">
      <c r="A1537" s="110" t="s">
        <v>46</v>
      </c>
      <c r="B1537" s="110">
        <v>10</v>
      </c>
      <c r="C1537" s="110">
        <v>167</v>
      </c>
      <c r="D1537" s="110">
        <v>0</v>
      </c>
      <c r="E1537" s="110">
        <v>1</v>
      </c>
      <c r="F1537" s="110">
        <v>3600</v>
      </c>
      <c r="G1537" s="110">
        <v>1</v>
      </c>
      <c r="H1537" s="110">
        <f t="shared" si="50"/>
        <v>1</v>
      </c>
      <c r="I1537" s="110">
        <v>300</v>
      </c>
      <c r="J1537" s="110">
        <v>300</v>
      </c>
      <c r="K1537" s="110">
        <f t="shared" si="51"/>
        <v>0</v>
      </c>
      <c r="L1537" s="110">
        <v>300</v>
      </c>
      <c r="M1537" s="110">
        <v>300</v>
      </c>
      <c r="N1537" s="110">
        <v>2E-3</v>
      </c>
      <c r="O1537" s="110">
        <v>2E-3</v>
      </c>
      <c r="P1537" s="110">
        <v>2E-3</v>
      </c>
      <c r="Q1537" s="110">
        <v>1E-3</v>
      </c>
      <c r="R1537" s="110">
        <v>1E-3</v>
      </c>
      <c r="S1537" s="110">
        <v>0</v>
      </c>
      <c r="T1537" s="110">
        <v>2</v>
      </c>
      <c r="U1537" s="110">
        <v>2</v>
      </c>
      <c r="V1537" s="110">
        <v>1</v>
      </c>
      <c r="W1537" s="110">
        <v>4</v>
      </c>
      <c r="X1537" s="110">
        <v>1</v>
      </c>
      <c r="Y1537" s="110">
        <v>2</v>
      </c>
      <c r="Z1537" s="110">
        <v>0</v>
      </c>
      <c r="AA1537" s="110">
        <v>0</v>
      </c>
      <c r="AB1537" s="110">
        <v>0</v>
      </c>
      <c r="AC1537" s="110">
        <v>1808</v>
      </c>
      <c r="AD1537" s="110">
        <v>0</v>
      </c>
      <c r="AE1537" s="110">
        <v>0</v>
      </c>
      <c r="AF1537" s="110" t="s">
        <v>1023</v>
      </c>
      <c r="AG1537" s="16"/>
      <c r="AH1537" s="16"/>
      <c r="AI1537" s="16"/>
      <c r="AJ1537" s="16"/>
    </row>
    <row r="1538" spans="1:36" ht="14.5" x14ac:dyDescent="0.3">
      <c r="A1538" s="110" t="s">
        <v>47</v>
      </c>
      <c r="B1538" s="110">
        <v>10</v>
      </c>
      <c r="C1538" s="110">
        <v>175</v>
      </c>
      <c r="D1538" s="110">
        <v>0</v>
      </c>
      <c r="E1538" s="110">
        <v>1</v>
      </c>
      <c r="F1538" s="110">
        <v>3600</v>
      </c>
      <c r="G1538" s="110">
        <v>1</v>
      </c>
      <c r="H1538" s="110">
        <f t="shared" ref="H1538:H1601" si="52">IF(I1538=J1538,1,0)</f>
        <v>1</v>
      </c>
      <c r="I1538" s="110">
        <v>245</v>
      </c>
      <c r="J1538" s="110">
        <v>245</v>
      </c>
      <c r="K1538" s="110">
        <f t="shared" si="51"/>
        <v>0</v>
      </c>
      <c r="L1538" s="110">
        <v>245</v>
      </c>
      <c r="M1538" s="110">
        <v>245</v>
      </c>
      <c r="N1538" s="110">
        <v>2E-3</v>
      </c>
      <c r="O1538" s="110">
        <v>2E-3</v>
      </c>
      <c r="P1538" s="110">
        <v>2E-3</v>
      </c>
      <c r="Q1538" s="110">
        <v>1E-3</v>
      </c>
      <c r="R1538" s="110">
        <v>1E-3</v>
      </c>
      <c r="S1538" s="110">
        <v>0</v>
      </c>
      <c r="T1538" s="110">
        <v>2</v>
      </c>
      <c r="U1538" s="110">
        <v>2</v>
      </c>
      <c r="V1538" s="110">
        <v>0</v>
      </c>
      <c r="W1538" s="110">
        <v>1</v>
      </c>
      <c r="X1538" s="110">
        <v>1</v>
      </c>
      <c r="Y1538" s="110">
        <v>0</v>
      </c>
      <c r="Z1538" s="110">
        <v>0</v>
      </c>
      <c r="AA1538" s="110">
        <v>0</v>
      </c>
      <c r="AB1538" s="110">
        <v>1</v>
      </c>
      <c r="AC1538" s="110">
        <v>2456</v>
      </c>
      <c r="AD1538" s="110">
        <v>0</v>
      </c>
      <c r="AE1538" s="110">
        <v>0</v>
      </c>
      <c r="AF1538" s="110" t="s">
        <v>1023</v>
      </c>
      <c r="AG1538" s="16"/>
      <c r="AH1538" s="16"/>
      <c r="AI1538" s="16"/>
      <c r="AJ1538" s="16"/>
    </row>
    <row r="1539" spans="1:36" ht="14.5" x14ac:dyDescent="0.3">
      <c r="A1539" s="110" t="s">
        <v>48</v>
      </c>
      <c r="B1539" s="110">
        <v>10</v>
      </c>
      <c r="C1539" s="110">
        <v>191</v>
      </c>
      <c r="D1539" s="110">
        <v>0</v>
      </c>
      <c r="E1539" s="110">
        <v>1</v>
      </c>
      <c r="F1539" s="110">
        <v>3600</v>
      </c>
      <c r="G1539" s="110">
        <v>1</v>
      </c>
      <c r="H1539" s="110">
        <f t="shared" si="52"/>
        <v>1</v>
      </c>
      <c r="I1539" s="110">
        <v>249</v>
      </c>
      <c r="J1539" s="110">
        <v>249</v>
      </c>
      <c r="K1539" s="110">
        <f t="shared" si="51"/>
        <v>0</v>
      </c>
      <c r="L1539" s="110">
        <v>249</v>
      </c>
      <c r="M1539" s="110">
        <v>249</v>
      </c>
      <c r="N1539" s="110">
        <v>3.0000000000000001E-3</v>
      </c>
      <c r="O1539" s="110">
        <v>3.0000000000000001E-3</v>
      </c>
      <c r="P1539" s="110">
        <v>3.0000000000000001E-3</v>
      </c>
      <c r="Q1539" s="110">
        <v>0</v>
      </c>
      <c r="R1539" s="110">
        <v>2E-3</v>
      </c>
      <c r="S1539" s="110">
        <v>0</v>
      </c>
      <c r="T1539" s="110">
        <v>2</v>
      </c>
      <c r="U1539" s="110">
        <v>2</v>
      </c>
      <c r="V1539" s="110">
        <v>0</v>
      </c>
      <c r="W1539" s="110">
        <v>1</v>
      </c>
      <c r="X1539" s="110">
        <v>1</v>
      </c>
      <c r="Y1539" s="110">
        <v>0</v>
      </c>
      <c r="Z1539" s="110">
        <v>0</v>
      </c>
      <c r="AA1539" s="110">
        <v>0</v>
      </c>
      <c r="AB1539" s="110">
        <v>1</v>
      </c>
      <c r="AC1539" s="110">
        <v>2546</v>
      </c>
      <c r="AD1539" s="110">
        <v>0</v>
      </c>
      <c r="AE1539" s="110">
        <v>0</v>
      </c>
      <c r="AF1539" s="110" t="s">
        <v>1023</v>
      </c>
      <c r="AG1539" s="16"/>
      <c r="AH1539" s="16"/>
      <c r="AI1539" s="16"/>
      <c r="AJ1539" s="16"/>
    </row>
    <row r="1540" spans="1:36" ht="14.5" x14ac:dyDescent="0.3">
      <c r="A1540" s="110" t="s">
        <v>49</v>
      </c>
      <c r="B1540" s="110">
        <v>10</v>
      </c>
      <c r="C1540" s="110">
        <v>180</v>
      </c>
      <c r="D1540" s="110">
        <v>0</v>
      </c>
      <c r="E1540" s="110">
        <v>1</v>
      </c>
      <c r="F1540" s="110">
        <v>3600</v>
      </c>
      <c r="G1540" s="110">
        <v>1</v>
      </c>
      <c r="H1540" s="110">
        <f t="shared" si="52"/>
        <v>1</v>
      </c>
      <c r="I1540" s="110">
        <v>207</v>
      </c>
      <c r="J1540" s="110">
        <v>207</v>
      </c>
      <c r="K1540" s="110">
        <f t="shared" si="51"/>
        <v>0</v>
      </c>
      <c r="L1540" s="110">
        <v>207</v>
      </c>
      <c r="M1540" s="110">
        <v>207</v>
      </c>
      <c r="N1540" s="110">
        <v>2E-3</v>
      </c>
      <c r="O1540" s="110">
        <v>2E-3</v>
      </c>
      <c r="P1540" s="110">
        <v>2E-3</v>
      </c>
      <c r="Q1540" s="110">
        <v>2E-3</v>
      </c>
      <c r="R1540" s="110">
        <v>0</v>
      </c>
      <c r="S1540" s="110">
        <v>0</v>
      </c>
      <c r="T1540" s="110">
        <v>2</v>
      </c>
      <c r="U1540" s="110">
        <v>2</v>
      </c>
      <c r="V1540" s="110">
        <v>0</v>
      </c>
      <c r="W1540" s="110">
        <v>1</v>
      </c>
      <c r="X1540" s="110">
        <v>1</v>
      </c>
      <c r="Y1540" s="110">
        <v>0</v>
      </c>
      <c r="Z1540" s="110">
        <v>0</v>
      </c>
      <c r="AA1540" s="110">
        <v>0</v>
      </c>
      <c r="AB1540" s="110">
        <v>1</v>
      </c>
      <c r="AC1540" s="110">
        <v>2947</v>
      </c>
      <c r="AD1540" s="110">
        <v>0</v>
      </c>
      <c r="AE1540" s="110">
        <v>0</v>
      </c>
      <c r="AF1540" s="110" t="s">
        <v>1023</v>
      </c>
      <c r="AG1540" s="16"/>
      <c r="AH1540" s="16"/>
      <c r="AI1540" s="16"/>
      <c r="AJ1540" s="16"/>
    </row>
    <row r="1541" spans="1:36" ht="14.5" x14ac:dyDescent="0.3">
      <c r="A1541" s="110" t="s">
        <v>50</v>
      </c>
      <c r="B1541" s="110">
        <v>10</v>
      </c>
      <c r="C1541" s="110">
        <v>168</v>
      </c>
      <c r="D1541" s="110">
        <v>0</v>
      </c>
      <c r="E1541" s="110">
        <v>1</v>
      </c>
      <c r="F1541" s="110">
        <v>3600</v>
      </c>
      <c r="G1541" s="110">
        <v>1</v>
      </c>
      <c r="H1541" s="110">
        <f t="shared" si="52"/>
        <v>1</v>
      </c>
      <c r="I1541" s="110">
        <v>281</v>
      </c>
      <c r="J1541" s="110">
        <v>281</v>
      </c>
      <c r="K1541" s="110">
        <f t="shared" si="51"/>
        <v>0</v>
      </c>
      <c r="L1541" s="110">
        <v>281</v>
      </c>
      <c r="M1541" s="110">
        <v>281</v>
      </c>
      <c r="N1541" s="110">
        <v>2E-3</v>
      </c>
      <c r="O1541" s="110">
        <v>2E-3</v>
      </c>
      <c r="P1541" s="110">
        <v>2E-3</v>
      </c>
      <c r="Q1541" s="110">
        <v>0</v>
      </c>
      <c r="R1541" s="110">
        <v>2E-3</v>
      </c>
      <c r="S1541" s="110">
        <v>0</v>
      </c>
      <c r="T1541" s="110">
        <v>2</v>
      </c>
      <c r="U1541" s="110">
        <v>2</v>
      </c>
      <c r="V1541" s="110">
        <v>0</v>
      </c>
      <c r="W1541" s="110">
        <v>1</v>
      </c>
      <c r="X1541" s="110">
        <v>1</v>
      </c>
      <c r="Y1541" s="110">
        <v>0</v>
      </c>
      <c r="Z1541" s="110">
        <v>0</v>
      </c>
      <c r="AA1541" s="110">
        <v>0</v>
      </c>
      <c r="AB1541" s="110">
        <v>1</v>
      </c>
      <c r="AC1541" s="110">
        <v>1890</v>
      </c>
      <c r="AD1541" s="110">
        <v>0</v>
      </c>
      <c r="AE1541" s="110">
        <v>0</v>
      </c>
      <c r="AF1541" s="110" t="s">
        <v>1023</v>
      </c>
      <c r="AG1541" s="16"/>
      <c r="AH1541" s="16"/>
      <c r="AI1541" s="16"/>
      <c r="AJ1541" s="16"/>
    </row>
    <row r="1542" spans="1:36" ht="14.5" x14ac:dyDescent="0.3">
      <c r="A1542" s="110" t="s">
        <v>51</v>
      </c>
      <c r="B1542" s="110">
        <v>10</v>
      </c>
      <c r="C1542" s="110">
        <v>152</v>
      </c>
      <c r="D1542" s="110">
        <v>0</v>
      </c>
      <c r="E1542" s="110">
        <v>1</v>
      </c>
      <c r="F1542" s="110">
        <v>3600</v>
      </c>
      <c r="G1542" s="110">
        <v>1</v>
      </c>
      <c r="H1542" s="110">
        <f t="shared" si="52"/>
        <v>1</v>
      </c>
      <c r="I1542" s="110">
        <v>233</v>
      </c>
      <c r="J1542" s="110">
        <v>233</v>
      </c>
      <c r="K1542" s="110">
        <f t="shared" si="51"/>
        <v>0</v>
      </c>
      <c r="L1542" s="110">
        <v>233</v>
      </c>
      <c r="M1542" s="110">
        <v>233</v>
      </c>
      <c r="N1542" s="110">
        <v>2E-3</v>
      </c>
      <c r="O1542" s="110">
        <v>2E-3</v>
      </c>
      <c r="P1542" s="110">
        <v>2E-3</v>
      </c>
      <c r="Q1542" s="110">
        <v>2E-3</v>
      </c>
      <c r="R1542" s="110">
        <v>0</v>
      </c>
      <c r="S1542" s="110">
        <v>0</v>
      </c>
      <c r="T1542" s="110">
        <v>2</v>
      </c>
      <c r="U1542" s="110">
        <v>2</v>
      </c>
      <c r="V1542" s="110">
        <v>0</v>
      </c>
      <c r="W1542" s="110">
        <v>1</v>
      </c>
      <c r="X1542" s="110">
        <v>1</v>
      </c>
      <c r="Y1542" s="110">
        <v>0</v>
      </c>
      <c r="Z1542" s="110">
        <v>0</v>
      </c>
      <c r="AA1542" s="110">
        <v>0</v>
      </c>
      <c r="AB1542" s="110">
        <v>1</v>
      </c>
      <c r="AC1542" s="110">
        <v>2318</v>
      </c>
      <c r="AD1542" s="110">
        <v>0</v>
      </c>
      <c r="AE1542" s="110">
        <v>0</v>
      </c>
      <c r="AF1542" s="110" t="s">
        <v>1023</v>
      </c>
      <c r="AG1542" s="16"/>
      <c r="AH1542" s="16"/>
      <c r="AI1542" s="16"/>
      <c r="AJ1542" s="16"/>
    </row>
    <row r="1543" spans="1:36" ht="14.5" x14ac:dyDescent="0.3">
      <c r="A1543" s="110" t="s">
        <v>52</v>
      </c>
      <c r="B1543" s="110">
        <v>10</v>
      </c>
      <c r="C1543" s="110">
        <v>164</v>
      </c>
      <c r="D1543" s="110">
        <v>0</v>
      </c>
      <c r="E1543" s="110">
        <v>1</v>
      </c>
      <c r="F1543" s="110">
        <v>3600</v>
      </c>
      <c r="G1543" s="110">
        <v>1</v>
      </c>
      <c r="H1543" s="110">
        <f t="shared" si="52"/>
        <v>1</v>
      </c>
      <c r="I1543" s="110">
        <v>267</v>
      </c>
      <c r="J1543" s="110">
        <v>267</v>
      </c>
      <c r="K1543" s="110">
        <f t="shared" si="51"/>
        <v>0</v>
      </c>
      <c r="L1543" s="110">
        <v>267</v>
      </c>
      <c r="M1543" s="110">
        <v>267</v>
      </c>
      <c r="N1543" s="110">
        <v>2E-3</v>
      </c>
      <c r="O1543" s="110">
        <v>2E-3</v>
      </c>
      <c r="P1543" s="110">
        <v>2E-3</v>
      </c>
      <c r="Q1543" s="110">
        <v>1E-3</v>
      </c>
      <c r="R1543" s="110">
        <v>1E-3</v>
      </c>
      <c r="S1543" s="110">
        <v>0</v>
      </c>
      <c r="T1543" s="110">
        <v>2</v>
      </c>
      <c r="U1543" s="110">
        <v>2</v>
      </c>
      <c r="V1543" s="110">
        <v>0</v>
      </c>
      <c r="W1543" s="110">
        <v>1</v>
      </c>
      <c r="X1543" s="110">
        <v>1</v>
      </c>
      <c r="Y1543" s="110">
        <v>0</v>
      </c>
      <c r="Z1543" s="110">
        <v>0</v>
      </c>
      <c r="AA1543" s="110">
        <v>0</v>
      </c>
      <c r="AB1543" s="110">
        <v>1</v>
      </c>
      <c r="AC1543" s="110">
        <v>2260</v>
      </c>
      <c r="AD1543" s="110">
        <v>0</v>
      </c>
      <c r="AE1543" s="110">
        <v>0</v>
      </c>
      <c r="AF1543" s="110" t="s">
        <v>1023</v>
      </c>
      <c r="AG1543" s="16"/>
      <c r="AH1543" s="16"/>
      <c r="AI1543" s="16"/>
      <c r="AJ1543" s="16"/>
    </row>
    <row r="1544" spans="1:36" ht="14.5" x14ac:dyDescent="0.3">
      <c r="A1544" s="110" t="s">
        <v>53</v>
      </c>
      <c r="B1544" s="110">
        <v>10</v>
      </c>
      <c r="C1544" s="110">
        <v>168</v>
      </c>
      <c r="D1544" s="110">
        <v>0</v>
      </c>
      <c r="E1544" s="110">
        <v>1</v>
      </c>
      <c r="F1544" s="110">
        <v>3600</v>
      </c>
      <c r="G1544" s="110">
        <v>1</v>
      </c>
      <c r="H1544" s="110">
        <f t="shared" si="52"/>
        <v>1</v>
      </c>
      <c r="I1544" s="110">
        <v>291</v>
      </c>
      <c r="J1544" s="110">
        <v>291</v>
      </c>
      <c r="K1544" s="110">
        <f t="shared" si="51"/>
        <v>0</v>
      </c>
      <c r="L1544" s="110">
        <v>291</v>
      </c>
      <c r="M1544" s="110">
        <v>291</v>
      </c>
      <c r="N1544" s="110">
        <v>2E-3</v>
      </c>
      <c r="O1544" s="110">
        <v>2E-3</v>
      </c>
      <c r="P1544" s="110">
        <v>2E-3</v>
      </c>
      <c r="Q1544" s="110">
        <v>2E-3</v>
      </c>
      <c r="R1544" s="110">
        <v>0</v>
      </c>
      <c r="S1544" s="110">
        <v>0</v>
      </c>
      <c r="T1544" s="110">
        <v>2</v>
      </c>
      <c r="U1544" s="110">
        <v>2</v>
      </c>
      <c r="V1544" s="110">
        <v>0</v>
      </c>
      <c r="W1544" s="110">
        <v>1</v>
      </c>
      <c r="X1544" s="110">
        <v>1</v>
      </c>
      <c r="Y1544" s="110">
        <v>0</v>
      </c>
      <c r="Z1544" s="110">
        <v>0</v>
      </c>
      <c r="AA1544" s="110">
        <v>0</v>
      </c>
      <c r="AB1544" s="110">
        <v>1</v>
      </c>
      <c r="AC1544" s="110">
        <v>1652</v>
      </c>
      <c r="AD1544" s="110">
        <v>0</v>
      </c>
      <c r="AE1544" s="110">
        <v>0</v>
      </c>
      <c r="AF1544" s="110" t="s">
        <v>1023</v>
      </c>
      <c r="AG1544" s="16"/>
      <c r="AH1544" s="16"/>
      <c r="AI1544" s="16"/>
      <c r="AJ1544" s="16"/>
    </row>
    <row r="1545" spans="1:36" ht="14.5" x14ac:dyDescent="0.3">
      <c r="A1545" s="110" t="s">
        <v>54</v>
      </c>
      <c r="B1545" s="110">
        <v>10</v>
      </c>
      <c r="C1545" s="110">
        <v>156</v>
      </c>
      <c r="D1545" s="110">
        <v>0</v>
      </c>
      <c r="E1545" s="110">
        <v>1</v>
      </c>
      <c r="F1545" s="110">
        <v>3600</v>
      </c>
      <c r="G1545" s="110">
        <v>1</v>
      </c>
      <c r="H1545" s="110">
        <f t="shared" si="52"/>
        <v>1</v>
      </c>
      <c r="I1545" s="110">
        <v>216</v>
      </c>
      <c r="J1545" s="110">
        <v>216</v>
      </c>
      <c r="K1545" s="110">
        <f t="shared" si="51"/>
        <v>0</v>
      </c>
      <c r="L1545" s="110">
        <v>216</v>
      </c>
      <c r="M1545" s="110">
        <v>216</v>
      </c>
      <c r="N1545" s="110">
        <v>3.0000000000000001E-3</v>
      </c>
      <c r="O1545" s="110">
        <v>3.0000000000000001E-3</v>
      </c>
      <c r="P1545" s="110">
        <v>3.0000000000000001E-3</v>
      </c>
      <c r="Q1545" s="110">
        <v>3.0000000000000001E-3</v>
      </c>
      <c r="R1545" s="110">
        <v>0</v>
      </c>
      <c r="S1545" s="110">
        <v>0</v>
      </c>
      <c r="T1545" s="110">
        <v>2</v>
      </c>
      <c r="U1545" s="110">
        <v>2</v>
      </c>
      <c r="V1545" s="110">
        <v>0</v>
      </c>
      <c r="W1545" s="110">
        <v>1</v>
      </c>
      <c r="X1545" s="110">
        <v>1</v>
      </c>
      <c r="Y1545" s="110">
        <v>0</v>
      </c>
      <c r="Z1545" s="110">
        <v>0</v>
      </c>
      <c r="AA1545" s="110">
        <v>0</v>
      </c>
      <c r="AB1545" s="110">
        <v>1</v>
      </c>
      <c r="AC1545" s="110">
        <v>2280</v>
      </c>
      <c r="AD1545" s="110">
        <v>0</v>
      </c>
      <c r="AE1545" s="110">
        <v>0</v>
      </c>
      <c r="AF1545" s="110" t="s">
        <v>1023</v>
      </c>
      <c r="AG1545" s="16"/>
      <c r="AH1545" s="16"/>
      <c r="AI1545" s="16"/>
      <c r="AJ1545" s="16"/>
    </row>
    <row r="1546" spans="1:36" ht="14.5" x14ac:dyDescent="0.3">
      <c r="A1546" s="110" t="s">
        <v>55</v>
      </c>
      <c r="B1546" s="110">
        <v>10</v>
      </c>
      <c r="C1546" s="110">
        <v>182</v>
      </c>
      <c r="D1546" s="110">
        <v>0</v>
      </c>
      <c r="E1546" s="110">
        <v>1</v>
      </c>
      <c r="F1546" s="110">
        <v>3600</v>
      </c>
      <c r="G1546" s="110">
        <v>1</v>
      </c>
      <c r="H1546" s="110">
        <f t="shared" si="52"/>
        <v>1</v>
      </c>
      <c r="I1546" s="110">
        <v>282</v>
      </c>
      <c r="J1546" s="110">
        <v>282</v>
      </c>
      <c r="K1546" s="110">
        <f t="shared" si="51"/>
        <v>0</v>
      </c>
      <c r="L1546" s="110">
        <v>282</v>
      </c>
      <c r="M1546" s="110">
        <v>282</v>
      </c>
      <c r="N1546" s="110">
        <v>2E-3</v>
      </c>
      <c r="O1546" s="110">
        <v>2E-3</v>
      </c>
      <c r="P1546" s="110">
        <v>2E-3</v>
      </c>
      <c r="Q1546" s="110">
        <v>0</v>
      </c>
      <c r="R1546" s="110">
        <v>2E-3</v>
      </c>
      <c r="S1546" s="110">
        <v>0</v>
      </c>
      <c r="T1546" s="110">
        <v>2</v>
      </c>
      <c r="U1546" s="110">
        <v>2</v>
      </c>
      <c r="V1546" s="110">
        <v>0</v>
      </c>
      <c r="W1546" s="110">
        <v>1</v>
      </c>
      <c r="X1546" s="110">
        <v>1</v>
      </c>
      <c r="Y1546" s="110">
        <v>0</v>
      </c>
      <c r="Z1546" s="110">
        <v>0</v>
      </c>
      <c r="AA1546" s="110">
        <v>0</v>
      </c>
      <c r="AB1546" s="110">
        <v>1</v>
      </c>
      <c r="AC1546" s="110">
        <v>2396</v>
      </c>
      <c r="AD1546" s="110">
        <v>0</v>
      </c>
      <c r="AE1546" s="110">
        <v>0</v>
      </c>
      <c r="AF1546" s="110" t="s">
        <v>1023</v>
      </c>
      <c r="AG1546" s="16"/>
      <c r="AH1546" s="16"/>
      <c r="AI1546" s="16"/>
      <c r="AJ1546" s="16"/>
    </row>
    <row r="1547" spans="1:36" ht="14.5" x14ac:dyDescent="0.3">
      <c r="A1547" s="110" t="s">
        <v>56</v>
      </c>
      <c r="B1547" s="110">
        <v>10</v>
      </c>
      <c r="C1547" s="110">
        <v>184</v>
      </c>
      <c r="D1547" s="110">
        <v>0</v>
      </c>
      <c r="E1547" s="110">
        <v>1</v>
      </c>
      <c r="F1547" s="110">
        <v>3600</v>
      </c>
      <c r="G1547" s="110">
        <v>1</v>
      </c>
      <c r="H1547" s="110">
        <f t="shared" si="52"/>
        <v>1</v>
      </c>
      <c r="I1547" s="110">
        <v>242</v>
      </c>
      <c r="J1547" s="110">
        <v>242</v>
      </c>
      <c r="K1547" s="110">
        <f t="shared" si="51"/>
        <v>0</v>
      </c>
      <c r="L1547" s="110">
        <v>243</v>
      </c>
      <c r="M1547" s="110">
        <v>242</v>
      </c>
      <c r="N1547" s="110">
        <v>4.0000000000000001E-3</v>
      </c>
      <c r="O1547" s="110">
        <v>2E-3</v>
      </c>
      <c r="P1547" s="110">
        <v>3.0000000000000001E-3</v>
      </c>
      <c r="Q1547" s="110">
        <v>2E-3</v>
      </c>
      <c r="R1547" s="110">
        <v>1E-3</v>
      </c>
      <c r="S1547" s="110">
        <v>0</v>
      </c>
      <c r="T1547" s="110">
        <v>4</v>
      </c>
      <c r="U1547" s="110">
        <v>4</v>
      </c>
      <c r="V1547" s="110">
        <v>1</v>
      </c>
      <c r="W1547" s="110">
        <v>4</v>
      </c>
      <c r="X1547" s="110">
        <v>4</v>
      </c>
      <c r="Y1547" s="110">
        <v>0</v>
      </c>
      <c r="Z1547" s="110">
        <v>1</v>
      </c>
      <c r="AA1547" s="110">
        <v>0</v>
      </c>
      <c r="AB1547" s="110">
        <v>1</v>
      </c>
      <c r="AC1547" s="110">
        <v>4623</v>
      </c>
      <c r="AD1547" s="110">
        <v>0</v>
      </c>
      <c r="AE1547" s="110">
        <v>0</v>
      </c>
      <c r="AF1547" s="110" t="s">
        <v>1023</v>
      </c>
      <c r="AG1547" s="16"/>
      <c r="AH1547" s="16"/>
      <c r="AI1547" s="16"/>
      <c r="AJ1547" s="16"/>
    </row>
    <row r="1548" spans="1:36" ht="14.5" x14ac:dyDescent="0.3">
      <c r="A1548" s="110" t="s">
        <v>57</v>
      </c>
      <c r="B1548" s="110">
        <v>10</v>
      </c>
      <c r="C1548" s="110">
        <v>163</v>
      </c>
      <c r="D1548" s="110">
        <v>0</v>
      </c>
      <c r="E1548" s="110">
        <v>1</v>
      </c>
      <c r="F1548" s="110">
        <v>3600</v>
      </c>
      <c r="G1548" s="110">
        <v>1</v>
      </c>
      <c r="H1548" s="110">
        <f t="shared" si="52"/>
        <v>1</v>
      </c>
      <c r="I1548" s="110">
        <v>174</v>
      </c>
      <c r="J1548" s="110">
        <v>174</v>
      </c>
      <c r="K1548" s="110">
        <f t="shared" si="51"/>
        <v>0</v>
      </c>
      <c r="L1548" s="110">
        <v>174</v>
      </c>
      <c r="M1548" s="110">
        <v>172</v>
      </c>
      <c r="N1548" s="110">
        <v>4.0000000000000001E-3</v>
      </c>
      <c r="O1548" s="110">
        <v>2E-3</v>
      </c>
      <c r="P1548" s="110">
        <v>4.0000000000000001E-3</v>
      </c>
      <c r="Q1548" s="110">
        <v>3.0000000000000001E-3</v>
      </c>
      <c r="R1548" s="110">
        <v>0</v>
      </c>
      <c r="S1548" s="110">
        <v>0</v>
      </c>
      <c r="T1548" s="110">
        <v>4</v>
      </c>
      <c r="U1548" s="110">
        <v>4</v>
      </c>
      <c r="V1548" s="110">
        <v>1</v>
      </c>
      <c r="W1548" s="110">
        <v>4</v>
      </c>
      <c r="X1548" s="110">
        <v>3</v>
      </c>
      <c r="Y1548" s="110">
        <v>0</v>
      </c>
      <c r="Z1548" s="110">
        <v>1</v>
      </c>
      <c r="AA1548" s="110">
        <v>1</v>
      </c>
      <c r="AB1548" s="110">
        <v>0</v>
      </c>
      <c r="AC1548" s="110">
        <v>5236</v>
      </c>
      <c r="AD1548" s="110">
        <v>0</v>
      </c>
      <c r="AE1548" s="110">
        <v>0</v>
      </c>
      <c r="AF1548" s="110" t="s">
        <v>1023</v>
      </c>
      <c r="AG1548" s="16"/>
      <c r="AH1548" s="16"/>
      <c r="AI1548" s="16"/>
      <c r="AJ1548" s="16"/>
    </row>
    <row r="1549" spans="1:36" ht="14.5" x14ac:dyDescent="0.3">
      <c r="A1549" s="110" t="s">
        <v>58</v>
      </c>
      <c r="B1549" s="110">
        <v>10</v>
      </c>
      <c r="C1549" s="110">
        <v>183</v>
      </c>
      <c r="D1549" s="110">
        <v>0</v>
      </c>
      <c r="E1549" s="110">
        <v>1</v>
      </c>
      <c r="F1549" s="110">
        <v>3600</v>
      </c>
      <c r="G1549" s="110">
        <v>1</v>
      </c>
      <c r="H1549" s="110">
        <f t="shared" si="52"/>
        <v>1</v>
      </c>
      <c r="I1549" s="110">
        <v>191</v>
      </c>
      <c r="J1549" s="110">
        <v>191</v>
      </c>
      <c r="K1549" s="110">
        <f t="shared" si="51"/>
        <v>0</v>
      </c>
      <c r="L1549" s="110">
        <v>191</v>
      </c>
      <c r="M1549" s="110">
        <v>190</v>
      </c>
      <c r="N1549" s="110">
        <v>5.0000000000000001E-3</v>
      </c>
      <c r="O1549" s="110">
        <v>2E-3</v>
      </c>
      <c r="P1549" s="110">
        <v>4.0000000000000001E-3</v>
      </c>
      <c r="Q1549" s="110">
        <v>1E-3</v>
      </c>
      <c r="R1549" s="110">
        <v>3.0000000000000001E-3</v>
      </c>
      <c r="S1549" s="110">
        <v>0</v>
      </c>
      <c r="T1549" s="110">
        <v>4</v>
      </c>
      <c r="U1549" s="110">
        <v>4</v>
      </c>
      <c r="V1549" s="110">
        <v>1</v>
      </c>
      <c r="W1549" s="110">
        <v>3</v>
      </c>
      <c r="X1549" s="110">
        <v>4</v>
      </c>
      <c r="Y1549" s="110">
        <v>0</v>
      </c>
      <c r="Z1549" s="110">
        <v>1</v>
      </c>
      <c r="AA1549" s="110">
        <v>1</v>
      </c>
      <c r="AB1549" s="110">
        <v>0</v>
      </c>
      <c r="AC1549" s="110">
        <v>5260</v>
      </c>
      <c r="AD1549" s="110">
        <v>0</v>
      </c>
      <c r="AE1549" s="110">
        <v>0</v>
      </c>
      <c r="AF1549" s="110" t="s">
        <v>1023</v>
      </c>
      <c r="AG1549" s="16"/>
      <c r="AH1549" s="16"/>
      <c r="AI1549" s="16"/>
      <c r="AJ1549" s="16"/>
    </row>
    <row r="1550" spans="1:36" ht="14.5" x14ac:dyDescent="0.3">
      <c r="A1550" s="110" t="s">
        <v>59</v>
      </c>
      <c r="B1550" s="110">
        <v>10</v>
      </c>
      <c r="C1550" s="110">
        <v>163</v>
      </c>
      <c r="D1550" s="110">
        <v>0</v>
      </c>
      <c r="E1550" s="110">
        <v>1</v>
      </c>
      <c r="F1550" s="110">
        <v>3600</v>
      </c>
      <c r="G1550" s="110">
        <v>1</v>
      </c>
      <c r="H1550" s="110">
        <f t="shared" si="52"/>
        <v>1</v>
      </c>
      <c r="I1550" s="110">
        <v>290</v>
      </c>
      <c r="J1550" s="110">
        <v>290</v>
      </c>
      <c r="K1550" s="110">
        <f t="shared" si="51"/>
        <v>0</v>
      </c>
      <c r="L1550" s="110">
        <v>290</v>
      </c>
      <c r="M1550" s="110">
        <v>290</v>
      </c>
      <c r="N1550" s="110">
        <v>2E-3</v>
      </c>
      <c r="O1550" s="110">
        <v>2E-3</v>
      </c>
      <c r="P1550" s="110">
        <v>2E-3</v>
      </c>
      <c r="Q1550" s="110">
        <v>2E-3</v>
      </c>
      <c r="R1550" s="110">
        <v>0</v>
      </c>
      <c r="S1550" s="110">
        <v>0</v>
      </c>
      <c r="T1550" s="110">
        <v>2</v>
      </c>
      <c r="U1550" s="110">
        <v>2</v>
      </c>
      <c r="V1550" s="110">
        <v>0</v>
      </c>
      <c r="W1550" s="110">
        <v>1</v>
      </c>
      <c r="X1550" s="110">
        <v>1</v>
      </c>
      <c r="Y1550" s="110">
        <v>0</v>
      </c>
      <c r="Z1550" s="110">
        <v>0</v>
      </c>
      <c r="AA1550" s="110">
        <v>0</v>
      </c>
      <c r="AB1550" s="110">
        <v>1</v>
      </c>
      <c r="AC1550" s="110">
        <v>1757</v>
      </c>
      <c r="AD1550" s="110">
        <v>0</v>
      </c>
      <c r="AE1550" s="110">
        <v>0</v>
      </c>
      <c r="AF1550" s="110" t="s">
        <v>1023</v>
      </c>
      <c r="AG1550" s="16"/>
      <c r="AH1550" s="16"/>
      <c r="AI1550" s="16"/>
      <c r="AJ1550" s="16"/>
    </row>
    <row r="1551" spans="1:36" ht="14.5" x14ac:dyDescent="0.3">
      <c r="A1551" s="110" t="s">
        <v>60</v>
      </c>
      <c r="B1551" s="110">
        <v>10</v>
      </c>
      <c r="C1551" s="110">
        <v>184</v>
      </c>
      <c r="D1551" s="110">
        <v>0</v>
      </c>
      <c r="E1551" s="110">
        <v>1</v>
      </c>
      <c r="F1551" s="110">
        <v>3600</v>
      </c>
      <c r="G1551" s="110">
        <v>1</v>
      </c>
      <c r="H1551" s="110">
        <f t="shared" si="52"/>
        <v>1</v>
      </c>
      <c r="I1551" s="110">
        <v>254</v>
      </c>
      <c r="J1551" s="110">
        <v>254</v>
      </c>
      <c r="K1551" s="110">
        <f t="shared" si="51"/>
        <v>0</v>
      </c>
      <c r="L1551" s="110">
        <v>254</v>
      </c>
      <c r="M1551" s="110">
        <v>254</v>
      </c>
      <c r="N1551" s="110">
        <v>3.0000000000000001E-3</v>
      </c>
      <c r="O1551" s="110">
        <v>2E-3</v>
      </c>
      <c r="P1551" s="110">
        <v>2E-3</v>
      </c>
      <c r="Q1551" s="110">
        <v>2E-3</v>
      </c>
      <c r="R1551" s="110">
        <v>0</v>
      </c>
      <c r="S1551" s="110">
        <v>0</v>
      </c>
      <c r="T1551" s="110">
        <v>2</v>
      </c>
      <c r="U1551" s="110">
        <v>2</v>
      </c>
      <c r="V1551" s="110">
        <v>1</v>
      </c>
      <c r="W1551" s="110">
        <v>4</v>
      </c>
      <c r="X1551" s="110">
        <v>1</v>
      </c>
      <c r="Y1551" s="110">
        <v>2</v>
      </c>
      <c r="Z1551" s="110">
        <v>0</v>
      </c>
      <c r="AA1551" s="110">
        <v>0</v>
      </c>
      <c r="AB1551" s="110">
        <v>0</v>
      </c>
      <c r="AC1551" s="110">
        <v>2544</v>
      </c>
      <c r="AD1551" s="110">
        <v>0</v>
      </c>
      <c r="AE1551" s="110">
        <v>0</v>
      </c>
      <c r="AF1551" s="110" t="s">
        <v>1023</v>
      </c>
      <c r="AG1551" s="16"/>
      <c r="AH1551" s="16"/>
      <c r="AI1551" s="16"/>
      <c r="AJ1551" s="16"/>
    </row>
    <row r="1552" spans="1:36" ht="14.5" x14ac:dyDescent="0.3">
      <c r="A1552" s="110" t="s">
        <v>61</v>
      </c>
      <c r="B1552" s="110">
        <v>20</v>
      </c>
      <c r="C1552" s="110">
        <v>154</v>
      </c>
      <c r="D1552" s="110">
        <v>0</v>
      </c>
      <c r="E1552" s="110">
        <v>1</v>
      </c>
      <c r="F1552" s="110">
        <v>3600</v>
      </c>
      <c r="G1552" s="110">
        <v>1</v>
      </c>
      <c r="H1552" s="110">
        <f t="shared" si="52"/>
        <v>1</v>
      </c>
      <c r="I1552" s="110">
        <v>428</v>
      </c>
      <c r="J1552" s="110">
        <v>428</v>
      </c>
      <c r="K1552" s="110">
        <f t="shared" si="51"/>
        <v>0</v>
      </c>
      <c r="L1552" s="110">
        <v>428</v>
      </c>
      <c r="M1552" s="110">
        <v>428</v>
      </c>
      <c r="N1552" s="110">
        <v>0.39800000000000002</v>
      </c>
      <c r="O1552" s="110">
        <v>0.38800000000000001</v>
      </c>
      <c r="P1552" s="110">
        <v>0.38800000000000001</v>
      </c>
      <c r="Q1552" s="110">
        <v>5.0000000000000001E-3</v>
      </c>
      <c r="R1552" s="110">
        <v>0.317</v>
      </c>
      <c r="S1552" s="110">
        <v>0</v>
      </c>
      <c r="T1552" s="110">
        <v>4</v>
      </c>
      <c r="U1552" s="110">
        <v>4</v>
      </c>
      <c r="V1552" s="110">
        <v>1</v>
      </c>
      <c r="W1552" s="110">
        <v>4</v>
      </c>
      <c r="X1552" s="110">
        <v>1</v>
      </c>
      <c r="Y1552" s="110">
        <v>2</v>
      </c>
      <c r="Z1552" s="110">
        <v>0</v>
      </c>
      <c r="AA1552" s="110">
        <v>0</v>
      </c>
      <c r="AB1552" s="110">
        <v>0</v>
      </c>
      <c r="AC1552" s="110">
        <v>901342</v>
      </c>
      <c r="AD1552" s="110">
        <v>0</v>
      </c>
      <c r="AE1552" s="110">
        <v>0</v>
      </c>
      <c r="AF1552" s="110" t="s">
        <v>1023</v>
      </c>
      <c r="AG1552" s="16"/>
      <c r="AH1552" s="16"/>
      <c r="AI1552" s="16"/>
      <c r="AJ1552" s="16"/>
    </row>
    <row r="1553" spans="1:36" ht="14.5" x14ac:dyDescent="0.3">
      <c r="A1553" s="110" t="s">
        <v>62</v>
      </c>
      <c r="B1553" s="110">
        <v>20</v>
      </c>
      <c r="C1553" s="110">
        <v>171</v>
      </c>
      <c r="D1553" s="110">
        <v>0</v>
      </c>
      <c r="E1553" s="110">
        <v>1</v>
      </c>
      <c r="F1553" s="110">
        <v>3600</v>
      </c>
      <c r="G1553" s="110">
        <v>1</v>
      </c>
      <c r="H1553" s="110">
        <f t="shared" si="52"/>
        <v>1</v>
      </c>
      <c r="I1553" s="110">
        <v>295</v>
      </c>
      <c r="J1553" s="110">
        <v>295</v>
      </c>
      <c r="K1553" s="110">
        <f t="shared" si="51"/>
        <v>0</v>
      </c>
      <c r="L1553" s="110">
        <v>295</v>
      </c>
      <c r="M1553" s="110">
        <v>295</v>
      </c>
      <c r="N1553" s="110">
        <v>1.111</v>
      </c>
      <c r="O1553" s="110">
        <v>1.0920000000000001</v>
      </c>
      <c r="P1553" s="110">
        <v>1.0920000000000001</v>
      </c>
      <c r="Q1553" s="110">
        <v>3.0000000000000001E-3</v>
      </c>
      <c r="R1553" s="110">
        <v>0.96499999999999997</v>
      </c>
      <c r="S1553" s="110">
        <v>0</v>
      </c>
      <c r="T1553" s="110">
        <v>2</v>
      </c>
      <c r="U1553" s="110">
        <v>2</v>
      </c>
      <c r="V1553" s="110">
        <v>0</v>
      </c>
      <c r="W1553" s="110">
        <v>1</v>
      </c>
      <c r="X1553" s="110">
        <v>1</v>
      </c>
      <c r="Y1553" s="110">
        <v>0</v>
      </c>
      <c r="Z1553" s="110">
        <v>0</v>
      </c>
      <c r="AA1553" s="110">
        <v>0</v>
      </c>
      <c r="AB1553" s="110">
        <v>1</v>
      </c>
      <c r="AC1553" s="110">
        <v>1810193</v>
      </c>
      <c r="AD1553" s="110">
        <v>0</v>
      </c>
      <c r="AE1553" s="110">
        <v>0</v>
      </c>
      <c r="AF1553" s="110" t="s">
        <v>1023</v>
      </c>
      <c r="AG1553" s="16"/>
      <c r="AH1553" s="16"/>
      <c r="AI1553" s="16"/>
      <c r="AJ1553" s="16"/>
    </row>
    <row r="1554" spans="1:36" ht="14.5" x14ac:dyDescent="0.3">
      <c r="A1554" s="110" t="s">
        <v>63</v>
      </c>
      <c r="B1554" s="110">
        <v>20</v>
      </c>
      <c r="C1554" s="110">
        <v>198</v>
      </c>
      <c r="D1554" s="110">
        <v>0</v>
      </c>
      <c r="E1554" s="110">
        <v>1</v>
      </c>
      <c r="F1554" s="110">
        <v>3600</v>
      </c>
      <c r="G1554" s="110">
        <v>1</v>
      </c>
      <c r="H1554" s="110">
        <f t="shared" si="52"/>
        <v>1</v>
      </c>
      <c r="I1554" s="110">
        <v>404</v>
      </c>
      <c r="J1554" s="110">
        <v>404</v>
      </c>
      <c r="K1554" s="110">
        <f t="shared" si="51"/>
        <v>0</v>
      </c>
      <c r="L1554" s="110">
        <v>407</v>
      </c>
      <c r="M1554" s="110">
        <v>404</v>
      </c>
      <c r="N1554" s="110">
        <v>2.0950000000000002</v>
      </c>
      <c r="O1554" s="110">
        <v>0.72899999999999998</v>
      </c>
      <c r="P1554" s="110">
        <v>2.0649999999999999</v>
      </c>
      <c r="Q1554" s="110">
        <v>1.4999999999999999E-2</v>
      </c>
      <c r="R1554" s="110">
        <v>1.732</v>
      </c>
      <c r="S1554" s="110">
        <v>0</v>
      </c>
      <c r="T1554" s="110">
        <v>11</v>
      </c>
      <c r="U1554" s="110">
        <v>11</v>
      </c>
      <c r="V1554" s="110">
        <v>2</v>
      </c>
      <c r="W1554" s="110">
        <v>6</v>
      </c>
      <c r="X1554" s="110">
        <v>4</v>
      </c>
      <c r="Y1554" s="110">
        <v>2</v>
      </c>
      <c r="Z1554" s="110">
        <v>1</v>
      </c>
      <c r="AA1554" s="110">
        <v>0</v>
      </c>
      <c r="AB1554" s="110">
        <v>0</v>
      </c>
      <c r="AC1554" s="110">
        <v>4938336</v>
      </c>
      <c r="AD1554" s="110">
        <v>0</v>
      </c>
      <c r="AE1554" s="110">
        <v>0</v>
      </c>
      <c r="AF1554" s="110" t="s">
        <v>1023</v>
      </c>
      <c r="AG1554" s="16"/>
      <c r="AH1554" s="16"/>
      <c r="AI1554" s="16"/>
      <c r="AJ1554" s="16"/>
    </row>
    <row r="1555" spans="1:36" ht="14.5" x14ac:dyDescent="0.3">
      <c r="A1555" s="110" t="s">
        <v>64</v>
      </c>
      <c r="B1555" s="110">
        <v>20</v>
      </c>
      <c r="C1555" s="110">
        <v>170</v>
      </c>
      <c r="D1555" s="110">
        <v>0</v>
      </c>
      <c r="E1555" s="110">
        <v>1</v>
      </c>
      <c r="F1555" s="110">
        <v>3600</v>
      </c>
      <c r="G1555" s="110">
        <v>1</v>
      </c>
      <c r="H1555" s="110">
        <f t="shared" si="52"/>
        <v>1</v>
      </c>
      <c r="I1555" s="110">
        <v>532</v>
      </c>
      <c r="J1555" s="110">
        <v>532</v>
      </c>
      <c r="K1555" s="110">
        <f t="shared" si="51"/>
        <v>0</v>
      </c>
      <c r="L1555" s="110">
        <v>538</v>
      </c>
      <c r="M1555" s="110">
        <v>532</v>
      </c>
      <c r="N1555" s="110">
        <v>0.70699999999999996</v>
      </c>
      <c r="O1555" s="110">
        <v>0.31</v>
      </c>
      <c r="P1555" s="110">
        <v>0.69099999999999995</v>
      </c>
      <c r="Q1555" s="110">
        <v>4.3999999999999997E-2</v>
      </c>
      <c r="R1555" s="110">
        <v>0.57699999999999996</v>
      </c>
      <c r="S1555" s="110">
        <v>1E-3</v>
      </c>
      <c r="T1555" s="110">
        <v>30</v>
      </c>
      <c r="U1555" s="110">
        <v>30</v>
      </c>
      <c r="V1555" s="110">
        <v>10</v>
      </c>
      <c r="W1555" s="110">
        <v>28</v>
      </c>
      <c r="X1555" s="110">
        <v>19</v>
      </c>
      <c r="Y1555" s="110">
        <v>6</v>
      </c>
      <c r="Z1555" s="110">
        <v>1</v>
      </c>
      <c r="AA1555" s="110">
        <v>4</v>
      </c>
      <c r="AB1555" s="110">
        <v>1</v>
      </c>
      <c r="AC1555" s="110">
        <v>1619181</v>
      </c>
      <c r="AD1555" s="110">
        <v>0</v>
      </c>
      <c r="AE1555" s="110">
        <v>0</v>
      </c>
      <c r="AF1555" s="110" t="s">
        <v>1023</v>
      </c>
      <c r="AG1555" s="16"/>
      <c r="AH1555" s="16"/>
      <c r="AI1555" s="16"/>
      <c r="AJ1555" s="16"/>
    </row>
    <row r="1556" spans="1:36" ht="14.5" x14ac:dyDescent="0.3">
      <c r="A1556" s="110" t="s">
        <v>65</v>
      </c>
      <c r="B1556" s="110">
        <v>20</v>
      </c>
      <c r="C1556" s="110">
        <v>171</v>
      </c>
      <c r="D1556" s="110">
        <v>0</v>
      </c>
      <c r="E1556" s="110">
        <v>1</v>
      </c>
      <c r="F1556" s="110">
        <v>3600</v>
      </c>
      <c r="G1556" s="110">
        <v>1</v>
      </c>
      <c r="H1556" s="110">
        <f t="shared" si="52"/>
        <v>1</v>
      </c>
      <c r="I1556" s="110">
        <v>479</v>
      </c>
      <c r="J1556" s="110">
        <v>479</v>
      </c>
      <c r="K1556" s="110">
        <f t="shared" si="51"/>
        <v>0</v>
      </c>
      <c r="L1556" s="110">
        <v>479</v>
      </c>
      <c r="M1556" s="110">
        <v>479</v>
      </c>
      <c r="N1556" s="110">
        <v>8.5000000000000006E-2</v>
      </c>
      <c r="O1556" s="110">
        <v>8.4000000000000005E-2</v>
      </c>
      <c r="P1556" s="110">
        <v>8.4000000000000005E-2</v>
      </c>
      <c r="Q1556" s="110">
        <v>2E-3</v>
      </c>
      <c r="R1556" s="110">
        <v>7.0999999999999994E-2</v>
      </c>
      <c r="S1556" s="110">
        <v>0</v>
      </c>
      <c r="T1556" s="110">
        <v>3</v>
      </c>
      <c r="U1556" s="110">
        <v>3</v>
      </c>
      <c r="V1556" s="110">
        <v>0</v>
      </c>
      <c r="W1556" s="110">
        <v>1</v>
      </c>
      <c r="X1556" s="110">
        <v>1</v>
      </c>
      <c r="Y1556" s="110">
        <v>0</v>
      </c>
      <c r="Z1556" s="110">
        <v>0</v>
      </c>
      <c r="AA1556" s="110">
        <v>0</v>
      </c>
      <c r="AB1556" s="110">
        <v>1</v>
      </c>
      <c r="AC1556" s="110">
        <v>399944</v>
      </c>
      <c r="AD1556" s="110">
        <v>0</v>
      </c>
      <c r="AE1556" s="110">
        <v>0</v>
      </c>
      <c r="AF1556" s="110" t="s">
        <v>1023</v>
      </c>
      <c r="AG1556" s="16"/>
      <c r="AH1556" s="16"/>
      <c r="AI1556" s="16"/>
      <c r="AJ1556" s="16"/>
    </row>
    <row r="1557" spans="1:36" ht="14.5" x14ac:dyDescent="0.3">
      <c r="A1557" s="110" t="s">
        <v>66</v>
      </c>
      <c r="B1557" s="110">
        <v>20</v>
      </c>
      <c r="C1557" s="110">
        <v>164</v>
      </c>
      <c r="D1557" s="110">
        <v>0</v>
      </c>
      <c r="E1557" s="110">
        <v>1</v>
      </c>
      <c r="F1557" s="110">
        <v>3600</v>
      </c>
      <c r="G1557" s="110">
        <v>1</v>
      </c>
      <c r="H1557" s="110">
        <f t="shared" si="52"/>
        <v>1</v>
      </c>
      <c r="I1557" s="110">
        <v>500</v>
      </c>
      <c r="J1557" s="110">
        <v>500</v>
      </c>
      <c r="K1557" s="110">
        <f t="shared" si="51"/>
        <v>0</v>
      </c>
      <c r="L1557" s="110">
        <v>503</v>
      </c>
      <c r="M1557" s="110">
        <v>500</v>
      </c>
      <c r="N1557" s="110">
        <v>1.698</v>
      </c>
      <c r="O1557" s="110">
        <v>0.11</v>
      </c>
      <c r="P1557" s="110">
        <v>1.6659999999999999</v>
      </c>
      <c r="Q1557" s="110">
        <v>0.124</v>
      </c>
      <c r="R1557" s="110">
        <v>1.28</v>
      </c>
      <c r="S1557" s="110">
        <v>5.0000000000000001E-3</v>
      </c>
      <c r="T1557" s="110">
        <v>124</v>
      </c>
      <c r="U1557" s="110">
        <v>124</v>
      </c>
      <c r="V1557" s="110">
        <v>55</v>
      </c>
      <c r="W1557" s="110">
        <v>122</v>
      </c>
      <c r="X1557" s="110">
        <v>132</v>
      </c>
      <c r="Y1557" s="110">
        <v>14</v>
      </c>
      <c r="Z1557" s="110">
        <v>4</v>
      </c>
      <c r="AA1557" s="110">
        <v>55</v>
      </c>
      <c r="AB1557" s="110">
        <v>1</v>
      </c>
      <c r="AC1557" s="110">
        <v>3955848</v>
      </c>
      <c r="AD1557" s="110">
        <v>0</v>
      </c>
      <c r="AE1557" s="110">
        <v>0</v>
      </c>
      <c r="AF1557" s="110" t="s">
        <v>1023</v>
      </c>
      <c r="AG1557" s="16"/>
      <c r="AH1557" s="16"/>
      <c r="AI1557" s="16"/>
      <c r="AJ1557" s="16"/>
    </row>
    <row r="1558" spans="1:36" ht="14.5" x14ac:dyDescent="0.3">
      <c r="A1558" s="110" t="s">
        <v>67</v>
      </c>
      <c r="B1558" s="110">
        <v>20</v>
      </c>
      <c r="C1558" s="110">
        <v>185</v>
      </c>
      <c r="D1558" s="110">
        <v>0</v>
      </c>
      <c r="E1558" s="110">
        <v>1</v>
      </c>
      <c r="F1558" s="110">
        <v>3600</v>
      </c>
      <c r="G1558" s="110">
        <v>1</v>
      </c>
      <c r="H1558" s="110">
        <f t="shared" si="52"/>
        <v>1</v>
      </c>
      <c r="I1558" s="110">
        <v>444</v>
      </c>
      <c r="J1558" s="110">
        <v>444</v>
      </c>
      <c r="K1558" s="110">
        <f t="shared" si="51"/>
        <v>0</v>
      </c>
      <c r="L1558" s="110">
        <v>447</v>
      </c>
      <c r="M1558" s="110">
        <v>444</v>
      </c>
      <c r="N1558" s="110">
        <v>0.70199999999999996</v>
      </c>
      <c r="O1558" s="110">
        <v>0.20799999999999999</v>
      </c>
      <c r="P1558" s="110">
        <v>0.70599999999999996</v>
      </c>
      <c r="Q1558" s="110">
        <v>1.0999999999999999E-2</v>
      </c>
      <c r="R1558" s="110">
        <v>0.59399999999999997</v>
      </c>
      <c r="S1558" s="110">
        <v>0</v>
      </c>
      <c r="T1558" s="110">
        <v>10</v>
      </c>
      <c r="U1558" s="110">
        <v>10</v>
      </c>
      <c r="V1558" s="110">
        <v>3</v>
      </c>
      <c r="W1558" s="110">
        <v>8</v>
      </c>
      <c r="X1558" s="110">
        <v>6</v>
      </c>
      <c r="Y1558" s="110">
        <v>2</v>
      </c>
      <c r="Z1558" s="110">
        <v>1</v>
      </c>
      <c r="AA1558" s="110">
        <v>0</v>
      </c>
      <c r="AB1558" s="110">
        <v>1</v>
      </c>
      <c r="AC1558" s="110">
        <v>3270565</v>
      </c>
      <c r="AD1558" s="110">
        <v>0</v>
      </c>
      <c r="AE1558" s="110">
        <v>0</v>
      </c>
      <c r="AF1558" s="110" t="s">
        <v>1023</v>
      </c>
      <c r="AG1558" s="16"/>
      <c r="AH1558" s="16"/>
      <c r="AI1558" s="16"/>
      <c r="AJ1558" s="16"/>
    </row>
    <row r="1559" spans="1:36" ht="14.5" x14ac:dyDescent="0.3">
      <c r="A1559" s="110" t="s">
        <v>68</v>
      </c>
      <c r="B1559" s="110">
        <v>20</v>
      </c>
      <c r="C1559" s="110">
        <v>154</v>
      </c>
      <c r="D1559" s="110">
        <v>0</v>
      </c>
      <c r="E1559" s="110">
        <v>1</v>
      </c>
      <c r="F1559" s="110">
        <v>3600</v>
      </c>
      <c r="G1559" s="110">
        <v>1</v>
      </c>
      <c r="H1559" s="110">
        <f t="shared" si="52"/>
        <v>1</v>
      </c>
      <c r="I1559" s="110">
        <v>612</v>
      </c>
      <c r="J1559" s="110">
        <v>612</v>
      </c>
      <c r="K1559" s="110">
        <f t="shared" si="51"/>
        <v>0</v>
      </c>
      <c r="L1559" s="110">
        <v>612</v>
      </c>
      <c r="M1559" s="110">
        <v>612</v>
      </c>
      <c r="N1559" s="110">
        <v>2.1999999999999999E-2</v>
      </c>
      <c r="O1559" s="110">
        <v>2.1000000000000001E-2</v>
      </c>
      <c r="P1559" s="110">
        <v>2.1000000000000001E-2</v>
      </c>
      <c r="Q1559" s="110">
        <v>3.0000000000000001E-3</v>
      </c>
      <c r="R1559" s="110">
        <v>1.6E-2</v>
      </c>
      <c r="S1559" s="110">
        <v>0</v>
      </c>
      <c r="T1559" s="110">
        <v>4</v>
      </c>
      <c r="U1559" s="110">
        <v>4</v>
      </c>
      <c r="V1559" s="110">
        <v>1</v>
      </c>
      <c r="W1559" s="110">
        <v>4</v>
      </c>
      <c r="X1559" s="110">
        <v>1</v>
      </c>
      <c r="Y1559" s="110">
        <v>2</v>
      </c>
      <c r="Z1559" s="110">
        <v>0</v>
      </c>
      <c r="AA1559" s="110">
        <v>0</v>
      </c>
      <c r="AB1559" s="110">
        <v>0</v>
      </c>
      <c r="AC1559" s="110">
        <v>89379</v>
      </c>
      <c r="AD1559" s="110">
        <v>0</v>
      </c>
      <c r="AE1559" s="110">
        <v>0</v>
      </c>
      <c r="AF1559" s="110" t="s">
        <v>1023</v>
      </c>
      <c r="AG1559" s="16"/>
      <c r="AH1559" s="16"/>
      <c r="AI1559" s="16"/>
      <c r="AJ1559" s="16"/>
    </row>
    <row r="1560" spans="1:36" ht="14.5" x14ac:dyDescent="0.3">
      <c r="A1560" s="110" t="s">
        <v>69</v>
      </c>
      <c r="B1560" s="110">
        <v>20</v>
      </c>
      <c r="C1560" s="110">
        <v>154</v>
      </c>
      <c r="D1560" s="110">
        <v>0</v>
      </c>
      <c r="E1560" s="110">
        <v>1</v>
      </c>
      <c r="F1560" s="110">
        <v>3600</v>
      </c>
      <c r="G1560" s="110">
        <v>1</v>
      </c>
      <c r="H1560" s="110">
        <f t="shared" si="52"/>
        <v>1</v>
      </c>
      <c r="I1560" s="110">
        <v>505</v>
      </c>
      <c r="J1560" s="110">
        <v>505</v>
      </c>
      <c r="K1560" s="110">
        <f t="shared" si="51"/>
        <v>0</v>
      </c>
      <c r="L1560" s="110">
        <v>505</v>
      </c>
      <c r="M1560" s="110">
        <v>505</v>
      </c>
      <c r="N1560" s="110">
        <v>5.3999999999999999E-2</v>
      </c>
      <c r="O1560" s="110">
        <v>5.2999999999999999E-2</v>
      </c>
      <c r="P1560" s="110">
        <v>5.2999999999999999E-2</v>
      </c>
      <c r="Q1560" s="110">
        <v>4.0000000000000001E-3</v>
      </c>
      <c r="R1560" s="110">
        <v>0.04</v>
      </c>
      <c r="S1560" s="110">
        <v>0</v>
      </c>
      <c r="T1560" s="110">
        <v>3</v>
      </c>
      <c r="U1560" s="110">
        <v>3</v>
      </c>
      <c r="V1560" s="110">
        <v>1</v>
      </c>
      <c r="W1560" s="110">
        <v>4</v>
      </c>
      <c r="X1560" s="110">
        <v>1</v>
      </c>
      <c r="Y1560" s="110">
        <v>2</v>
      </c>
      <c r="Z1560" s="110">
        <v>0</v>
      </c>
      <c r="AA1560" s="110">
        <v>0</v>
      </c>
      <c r="AB1560" s="110">
        <v>0</v>
      </c>
      <c r="AC1560" s="110">
        <v>260652</v>
      </c>
      <c r="AD1560" s="110">
        <v>0</v>
      </c>
      <c r="AE1560" s="110">
        <v>0</v>
      </c>
      <c r="AF1560" s="110" t="s">
        <v>1023</v>
      </c>
      <c r="AG1560" s="16"/>
      <c r="AH1560" s="16"/>
      <c r="AI1560" s="16"/>
      <c r="AJ1560" s="16"/>
    </row>
    <row r="1561" spans="1:36" ht="14.5" x14ac:dyDescent="0.3">
      <c r="A1561" s="110" t="s">
        <v>70</v>
      </c>
      <c r="B1561" s="110">
        <v>20</v>
      </c>
      <c r="C1561" s="110">
        <v>200</v>
      </c>
      <c r="D1561" s="110">
        <v>0</v>
      </c>
      <c r="E1561" s="110">
        <v>1</v>
      </c>
      <c r="F1561" s="110">
        <v>3600</v>
      </c>
      <c r="G1561" s="110">
        <v>1</v>
      </c>
      <c r="H1561" s="110">
        <f t="shared" si="52"/>
        <v>1</v>
      </c>
      <c r="I1561" s="110">
        <v>484</v>
      </c>
      <c r="J1561" s="110">
        <v>484</v>
      </c>
      <c r="K1561" s="110">
        <f t="shared" si="51"/>
        <v>0</v>
      </c>
      <c r="L1561" s="110">
        <v>486</v>
      </c>
      <c r="M1561" s="110">
        <v>484</v>
      </c>
      <c r="N1561" s="110">
        <v>1.0640000000000001</v>
      </c>
      <c r="O1561" s="110">
        <v>0.27500000000000002</v>
      </c>
      <c r="P1561" s="110">
        <v>1.0489999999999999</v>
      </c>
      <c r="Q1561" s="110">
        <v>8.9999999999999993E-3</v>
      </c>
      <c r="R1561" s="110">
        <v>0.91200000000000003</v>
      </c>
      <c r="S1561" s="110">
        <v>0</v>
      </c>
      <c r="T1561" s="110">
        <v>8</v>
      </c>
      <c r="U1561" s="110">
        <v>8</v>
      </c>
      <c r="V1561" s="110">
        <v>2</v>
      </c>
      <c r="W1561" s="110">
        <v>6</v>
      </c>
      <c r="X1561" s="110">
        <v>4</v>
      </c>
      <c r="Y1561" s="110">
        <v>2</v>
      </c>
      <c r="Z1561" s="110">
        <v>1</v>
      </c>
      <c r="AA1561" s="110">
        <v>0</v>
      </c>
      <c r="AB1561" s="110">
        <v>0</v>
      </c>
      <c r="AC1561" s="110">
        <v>2841606</v>
      </c>
      <c r="AD1561" s="110">
        <v>0</v>
      </c>
      <c r="AE1561" s="110">
        <v>0</v>
      </c>
      <c r="AF1561" s="110" t="s">
        <v>1023</v>
      </c>
      <c r="AG1561" s="16"/>
      <c r="AH1561" s="16"/>
      <c r="AI1561" s="16"/>
      <c r="AJ1561" s="16"/>
    </row>
    <row r="1562" spans="1:36" ht="14.5" x14ac:dyDescent="0.3">
      <c r="A1562" s="110" t="s">
        <v>71</v>
      </c>
      <c r="B1562" s="110">
        <v>20</v>
      </c>
      <c r="C1562" s="110">
        <v>177</v>
      </c>
      <c r="D1562" s="110">
        <v>0</v>
      </c>
      <c r="E1562" s="110">
        <v>1</v>
      </c>
      <c r="F1562" s="110">
        <v>3600</v>
      </c>
      <c r="G1562" s="110">
        <v>1</v>
      </c>
      <c r="H1562" s="110">
        <f t="shared" si="52"/>
        <v>1</v>
      </c>
      <c r="I1562" s="110">
        <v>512</v>
      </c>
      <c r="J1562" s="110">
        <v>512</v>
      </c>
      <c r="K1562" s="110">
        <f t="shared" si="51"/>
        <v>0</v>
      </c>
      <c r="L1562" s="110">
        <v>512</v>
      </c>
      <c r="M1562" s="110">
        <v>512</v>
      </c>
      <c r="N1562" s="110">
        <v>0.13600000000000001</v>
      </c>
      <c r="O1562" s="110">
        <v>0.13800000000000001</v>
      </c>
      <c r="P1562" s="110">
        <v>0.13800000000000001</v>
      </c>
      <c r="Q1562" s="110">
        <v>7.0000000000000001E-3</v>
      </c>
      <c r="R1562" s="110">
        <v>0.106</v>
      </c>
      <c r="S1562" s="110">
        <v>0</v>
      </c>
      <c r="T1562" s="110">
        <v>6</v>
      </c>
      <c r="U1562" s="110">
        <v>6</v>
      </c>
      <c r="V1562" s="110">
        <v>1</v>
      </c>
      <c r="W1562" s="110">
        <v>4</v>
      </c>
      <c r="X1562" s="110">
        <v>1</v>
      </c>
      <c r="Y1562" s="110">
        <v>2</v>
      </c>
      <c r="Z1562" s="110">
        <v>0</v>
      </c>
      <c r="AA1562" s="110">
        <v>0</v>
      </c>
      <c r="AB1562" s="110">
        <v>0</v>
      </c>
      <c r="AC1562" s="110">
        <v>603088</v>
      </c>
      <c r="AD1562" s="110">
        <v>0</v>
      </c>
      <c r="AE1562" s="110">
        <v>0</v>
      </c>
      <c r="AF1562" s="110" t="s">
        <v>1023</v>
      </c>
      <c r="AG1562" s="16"/>
      <c r="AH1562" s="16"/>
      <c r="AI1562" s="16"/>
      <c r="AJ1562" s="16"/>
    </row>
    <row r="1563" spans="1:36" ht="14.5" x14ac:dyDescent="0.3">
      <c r="A1563" s="110" t="s">
        <v>72</v>
      </c>
      <c r="B1563" s="110">
        <v>20</v>
      </c>
      <c r="C1563" s="110">
        <v>170</v>
      </c>
      <c r="D1563" s="110">
        <v>0</v>
      </c>
      <c r="E1563" s="110">
        <v>1</v>
      </c>
      <c r="F1563" s="110">
        <v>3600</v>
      </c>
      <c r="G1563" s="110">
        <v>1</v>
      </c>
      <c r="H1563" s="110">
        <f t="shared" si="52"/>
        <v>1</v>
      </c>
      <c r="I1563" s="110">
        <v>509</v>
      </c>
      <c r="J1563" s="110">
        <v>509</v>
      </c>
      <c r="K1563" s="110">
        <f t="shared" si="51"/>
        <v>0</v>
      </c>
      <c r="L1563" s="110">
        <v>509</v>
      </c>
      <c r="M1563" s="110">
        <v>509</v>
      </c>
      <c r="N1563" s="110">
        <v>0.107</v>
      </c>
      <c r="O1563" s="110">
        <v>0.105</v>
      </c>
      <c r="P1563" s="110">
        <v>0.105</v>
      </c>
      <c r="Q1563" s="110">
        <v>3.0000000000000001E-3</v>
      </c>
      <c r="R1563" s="110">
        <v>9.0999999999999998E-2</v>
      </c>
      <c r="S1563" s="110">
        <v>0</v>
      </c>
      <c r="T1563" s="110">
        <v>3</v>
      </c>
      <c r="U1563" s="110">
        <v>3</v>
      </c>
      <c r="V1563" s="110">
        <v>1</v>
      </c>
      <c r="W1563" s="110">
        <v>4</v>
      </c>
      <c r="X1563" s="110">
        <v>1</v>
      </c>
      <c r="Y1563" s="110">
        <v>2</v>
      </c>
      <c r="Z1563" s="110">
        <v>0</v>
      </c>
      <c r="AA1563" s="110">
        <v>0</v>
      </c>
      <c r="AB1563" s="110">
        <v>0</v>
      </c>
      <c r="AC1563" s="110">
        <v>329393</v>
      </c>
      <c r="AD1563" s="110">
        <v>0</v>
      </c>
      <c r="AE1563" s="110">
        <v>0</v>
      </c>
      <c r="AF1563" s="110" t="s">
        <v>1023</v>
      </c>
      <c r="AG1563" s="16"/>
      <c r="AH1563" s="16"/>
      <c r="AI1563" s="16"/>
      <c r="AJ1563" s="16"/>
    </row>
    <row r="1564" spans="1:36" ht="14.5" x14ac:dyDescent="0.3">
      <c r="A1564" s="110" t="s">
        <v>73</v>
      </c>
      <c r="B1564" s="110">
        <v>20</v>
      </c>
      <c r="C1564" s="110">
        <v>166</v>
      </c>
      <c r="D1564" s="110">
        <v>0</v>
      </c>
      <c r="E1564" s="110">
        <v>1</v>
      </c>
      <c r="F1564" s="110">
        <v>3600</v>
      </c>
      <c r="G1564" s="110">
        <v>1</v>
      </c>
      <c r="H1564" s="110">
        <f t="shared" si="52"/>
        <v>1</v>
      </c>
      <c r="I1564" s="110">
        <v>527</v>
      </c>
      <c r="J1564" s="110">
        <v>527</v>
      </c>
      <c r="K1564" s="110">
        <f t="shared" si="51"/>
        <v>0</v>
      </c>
      <c r="L1564" s="110">
        <v>527</v>
      </c>
      <c r="M1564" s="110">
        <v>527</v>
      </c>
      <c r="N1564" s="110">
        <v>5.6000000000000001E-2</v>
      </c>
      <c r="O1564" s="110">
        <v>5.3999999999999999E-2</v>
      </c>
      <c r="P1564" s="110">
        <v>5.3999999999999999E-2</v>
      </c>
      <c r="Q1564" s="110">
        <v>4.0000000000000001E-3</v>
      </c>
      <c r="R1564" s="110">
        <v>4.2000000000000003E-2</v>
      </c>
      <c r="S1564" s="110">
        <v>0</v>
      </c>
      <c r="T1564" s="110">
        <v>4</v>
      </c>
      <c r="U1564" s="110">
        <v>4</v>
      </c>
      <c r="V1564" s="110">
        <v>1</v>
      </c>
      <c r="W1564" s="110">
        <v>3</v>
      </c>
      <c r="X1564" s="110">
        <v>1</v>
      </c>
      <c r="Y1564" s="110">
        <v>2</v>
      </c>
      <c r="Z1564" s="110">
        <v>0</v>
      </c>
      <c r="AA1564" s="110">
        <v>0</v>
      </c>
      <c r="AB1564" s="110">
        <v>0</v>
      </c>
      <c r="AC1564" s="110">
        <v>237773</v>
      </c>
      <c r="AD1564" s="110">
        <v>0</v>
      </c>
      <c r="AE1564" s="110">
        <v>0</v>
      </c>
      <c r="AF1564" s="110" t="s">
        <v>1023</v>
      </c>
      <c r="AG1564" s="16"/>
      <c r="AH1564" s="16"/>
      <c r="AI1564" s="16"/>
      <c r="AJ1564" s="16"/>
    </row>
    <row r="1565" spans="1:36" ht="14.5" x14ac:dyDescent="0.3">
      <c r="A1565" s="110" t="s">
        <v>74</v>
      </c>
      <c r="B1565" s="110">
        <v>20</v>
      </c>
      <c r="C1565" s="110">
        <v>152</v>
      </c>
      <c r="D1565" s="110">
        <v>0</v>
      </c>
      <c r="E1565" s="110">
        <v>1</v>
      </c>
      <c r="F1565" s="110">
        <v>3600</v>
      </c>
      <c r="G1565" s="110">
        <v>1</v>
      </c>
      <c r="H1565" s="110">
        <f t="shared" si="52"/>
        <v>1</v>
      </c>
      <c r="I1565" s="110">
        <v>485</v>
      </c>
      <c r="J1565" s="110">
        <v>485</v>
      </c>
      <c r="K1565" s="110">
        <f t="shared" si="51"/>
        <v>0</v>
      </c>
      <c r="L1565" s="110">
        <v>486</v>
      </c>
      <c r="M1565" s="110">
        <v>485</v>
      </c>
      <c r="N1565" s="110">
        <v>0.35399999999999998</v>
      </c>
      <c r="O1565" s="110">
        <v>7.9000000000000001E-2</v>
      </c>
      <c r="P1565" s="110">
        <v>0.35399999999999998</v>
      </c>
      <c r="Q1565" s="110">
        <v>4.3999999999999997E-2</v>
      </c>
      <c r="R1565" s="110">
        <v>0.26200000000000001</v>
      </c>
      <c r="S1565" s="110">
        <v>1E-3</v>
      </c>
      <c r="T1565" s="110">
        <v>40</v>
      </c>
      <c r="U1565" s="110">
        <v>40</v>
      </c>
      <c r="V1565" s="110">
        <v>14</v>
      </c>
      <c r="W1565" s="110">
        <v>35</v>
      </c>
      <c r="X1565" s="110">
        <v>22</v>
      </c>
      <c r="Y1565" s="110">
        <v>14</v>
      </c>
      <c r="Z1565" s="110">
        <v>1</v>
      </c>
      <c r="AA1565" s="110">
        <v>4</v>
      </c>
      <c r="AB1565" s="110">
        <v>0</v>
      </c>
      <c r="AC1565" s="110">
        <v>1735920</v>
      </c>
      <c r="AD1565" s="110">
        <v>0</v>
      </c>
      <c r="AE1565" s="110">
        <v>0</v>
      </c>
      <c r="AF1565" s="110" t="s">
        <v>1023</v>
      </c>
      <c r="AG1565" s="16"/>
      <c r="AH1565" s="16"/>
      <c r="AI1565" s="16"/>
      <c r="AJ1565" s="16"/>
    </row>
    <row r="1566" spans="1:36" ht="14.5" x14ac:dyDescent="0.3">
      <c r="A1566" s="110" t="s">
        <v>75</v>
      </c>
      <c r="B1566" s="110">
        <v>20</v>
      </c>
      <c r="C1566" s="110">
        <v>179</v>
      </c>
      <c r="D1566" s="110">
        <v>0</v>
      </c>
      <c r="E1566" s="110">
        <v>1</v>
      </c>
      <c r="F1566" s="110">
        <v>3600</v>
      </c>
      <c r="G1566" s="110">
        <v>1</v>
      </c>
      <c r="H1566" s="110">
        <f t="shared" si="52"/>
        <v>1</v>
      </c>
      <c r="I1566" s="110">
        <v>584</v>
      </c>
      <c r="J1566" s="110">
        <v>584</v>
      </c>
      <c r="K1566" s="110">
        <f t="shared" si="51"/>
        <v>0</v>
      </c>
      <c r="L1566" s="110">
        <v>590</v>
      </c>
      <c r="M1566" s="110">
        <v>584</v>
      </c>
      <c r="N1566" s="110">
        <v>0.28299999999999997</v>
      </c>
      <c r="O1566" s="110">
        <v>0.08</v>
      </c>
      <c r="P1566" s="110">
        <v>0.27900000000000003</v>
      </c>
      <c r="Q1566" s="110">
        <v>2.1999999999999999E-2</v>
      </c>
      <c r="R1566" s="110">
        <v>0.23100000000000001</v>
      </c>
      <c r="S1566" s="110">
        <v>0</v>
      </c>
      <c r="T1566" s="110">
        <v>18</v>
      </c>
      <c r="U1566" s="110">
        <v>18</v>
      </c>
      <c r="V1566" s="110">
        <v>6</v>
      </c>
      <c r="W1566" s="110">
        <v>15</v>
      </c>
      <c r="X1566" s="110">
        <v>7</v>
      </c>
      <c r="Y1566" s="110">
        <v>7</v>
      </c>
      <c r="Z1566" s="110">
        <v>1</v>
      </c>
      <c r="AA1566" s="110">
        <v>0</v>
      </c>
      <c r="AB1566" s="110">
        <v>0</v>
      </c>
      <c r="AC1566" s="110">
        <v>1267267</v>
      </c>
      <c r="AD1566" s="110">
        <v>0</v>
      </c>
      <c r="AE1566" s="110">
        <v>0</v>
      </c>
      <c r="AF1566" s="110" t="s">
        <v>1023</v>
      </c>
      <c r="AG1566" s="16"/>
      <c r="AH1566" s="16"/>
      <c r="AI1566" s="16"/>
      <c r="AJ1566" s="16"/>
    </row>
    <row r="1567" spans="1:36" ht="14.5" x14ac:dyDescent="0.3">
      <c r="A1567" s="110" t="s">
        <v>76</v>
      </c>
      <c r="B1567" s="110">
        <v>20</v>
      </c>
      <c r="C1567" s="110">
        <v>181</v>
      </c>
      <c r="D1567" s="110">
        <v>0</v>
      </c>
      <c r="E1567" s="110">
        <v>1</v>
      </c>
      <c r="F1567" s="110">
        <v>3600</v>
      </c>
      <c r="G1567" s="110">
        <v>1</v>
      </c>
      <c r="H1567" s="110">
        <f t="shared" si="52"/>
        <v>1</v>
      </c>
      <c r="I1567" s="110">
        <v>511</v>
      </c>
      <c r="J1567" s="110">
        <v>511</v>
      </c>
      <c r="K1567" s="110">
        <f t="shared" si="51"/>
        <v>0</v>
      </c>
      <c r="L1567" s="110">
        <v>511</v>
      </c>
      <c r="M1567" s="110">
        <v>511</v>
      </c>
      <c r="N1567" s="110">
        <v>0.115</v>
      </c>
      <c r="O1567" s="110">
        <v>0.113</v>
      </c>
      <c r="P1567" s="110">
        <v>0.113</v>
      </c>
      <c r="Q1567" s="110">
        <v>4.0000000000000001E-3</v>
      </c>
      <c r="R1567" s="110">
        <v>9.4E-2</v>
      </c>
      <c r="S1567" s="110">
        <v>0</v>
      </c>
      <c r="T1567" s="110">
        <v>3</v>
      </c>
      <c r="U1567" s="110">
        <v>3</v>
      </c>
      <c r="V1567" s="110">
        <v>0</v>
      </c>
      <c r="W1567" s="110">
        <v>1</v>
      </c>
      <c r="X1567" s="110">
        <v>1</v>
      </c>
      <c r="Y1567" s="110">
        <v>0</v>
      </c>
      <c r="Z1567" s="110">
        <v>0</v>
      </c>
      <c r="AA1567" s="110">
        <v>0</v>
      </c>
      <c r="AB1567" s="110">
        <v>1</v>
      </c>
      <c r="AC1567" s="110">
        <v>506265</v>
      </c>
      <c r="AD1567" s="110">
        <v>0</v>
      </c>
      <c r="AE1567" s="110">
        <v>0</v>
      </c>
      <c r="AF1567" s="110" t="s">
        <v>1023</v>
      </c>
      <c r="AG1567" s="16"/>
      <c r="AH1567" s="16"/>
      <c r="AI1567" s="16"/>
      <c r="AJ1567" s="16"/>
    </row>
    <row r="1568" spans="1:36" ht="14.5" x14ac:dyDescent="0.3">
      <c r="A1568" s="110" t="s">
        <v>77</v>
      </c>
      <c r="B1568" s="110">
        <v>20</v>
      </c>
      <c r="C1568" s="110">
        <v>172</v>
      </c>
      <c r="D1568" s="110">
        <v>0</v>
      </c>
      <c r="E1568" s="110">
        <v>1</v>
      </c>
      <c r="F1568" s="110">
        <v>3600</v>
      </c>
      <c r="G1568" s="110">
        <v>1</v>
      </c>
      <c r="H1568" s="110">
        <f t="shared" si="52"/>
        <v>1</v>
      </c>
      <c r="I1568" s="110">
        <v>515</v>
      </c>
      <c r="J1568" s="110">
        <v>515</v>
      </c>
      <c r="K1568" s="110">
        <f t="shared" si="51"/>
        <v>0</v>
      </c>
      <c r="L1568" s="110">
        <v>521</v>
      </c>
      <c r="M1568" s="110">
        <v>515</v>
      </c>
      <c r="N1568" s="110">
        <v>0.19600000000000001</v>
      </c>
      <c r="O1568" s="110">
        <v>6.7000000000000004E-2</v>
      </c>
      <c r="P1568" s="110">
        <v>0.192</v>
      </c>
      <c r="Q1568" s="110">
        <v>8.0000000000000002E-3</v>
      </c>
      <c r="R1568" s="110">
        <v>0.159</v>
      </c>
      <c r="S1568" s="110">
        <v>0</v>
      </c>
      <c r="T1568" s="110">
        <v>8</v>
      </c>
      <c r="U1568" s="110">
        <v>8</v>
      </c>
      <c r="V1568" s="110">
        <v>1</v>
      </c>
      <c r="W1568" s="110">
        <v>3</v>
      </c>
      <c r="X1568" s="110">
        <v>4</v>
      </c>
      <c r="Y1568" s="110">
        <v>0</v>
      </c>
      <c r="Z1568" s="110">
        <v>1</v>
      </c>
      <c r="AA1568" s="110">
        <v>0</v>
      </c>
      <c r="AB1568" s="110">
        <v>1</v>
      </c>
      <c r="AC1568" s="110">
        <v>894173</v>
      </c>
      <c r="AD1568" s="110">
        <v>0</v>
      </c>
      <c r="AE1568" s="110">
        <v>0</v>
      </c>
      <c r="AF1568" s="110" t="s">
        <v>1023</v>
      </c>
      <c r="AG1568" s="16"/>
      <c r="AH1568" s="16"/>
      <c r="AI1568" s="16"/>
      <c r="AJ1568" s="16"/>
    </row>
    <row r="1569" spans="1:36" ht="14.5" x14ac:dyDescent="0.3">
      <c r="A1569" s="110" t="s">
        <v>78</v>
      </c>
      <c r="B1569" s="110">
        <v>20</v>
      </c>
      <c r="C1569" s="110">
        <v>197</v>
      </c>
      <c r="D1569" s="110">
        <v>0</v>
      </c>
      <c r="E1569" s="110">
        <v>1</v>
      </c>
      <c r="F1569" s="110">
        <v>3600</v>
      </c>
      <c r="G1569" s="110">
        <v>1</v>
      </c>
      <c r="H1569" s="110">
        <f t="shared" si="52"/>
        <v>1</v>
      </c>
      <c r="I1569" s="110">
        <v>548</v>
      </c>
      <c r="J1569" s="110">
        <v>548</v>
      </c>
      <c r="K1569" s="110">
        <f t="shared" si="51"/>
        <v>0</v>
      </c>
      <c r="L1569" s="110">
        <v>548</v>
      </c>
      <c r="M1569" s="110">
        <v>548</v>
      </c>
      <c r="N1569" s="110">
        <v>0.08</v>
      </c>
      <c r="O1569" s="110">
        <v>8.1000000000000003E-2</v>
      </c>
      <c r="P1569" s="110">
        <v>8.1000000000000003E-2</v>
      </c>
      <c r="Q1569" s="110">
        <v>3.0000000000000001E-3</v>
      </c>
      <c r="R1569" s="110">
        <v>6.3E-2</v>
      </c>
      <c r="S1569" s="110">
        <v>0</v>
      </c>
      <c r="T1569" s="110">
        <v>2</v>
      </c>
      <c r="U1569" s="110">
        <v>2</v>
      </c>
      <c r="V1569" s="110">
        <v>1</v>
      </c>
      <c r="W1569" s="110">
        <v>3</v>
      </c>
      <c r="X1569" s="110">
        <v>1</v>
      </c>
      <c r="Y1569" s="110">
        <v>2</v>
      </c>
      <c r="Z1569" s="110">
        <v>0</v>
      </c>
      <c r="AA1569" s="110">
        <v>0</v>
      </c>
      <c r="AB1569" s="110">
        <v>0</v>
      </c>
      <c r="AC1569" s="110">
        <v>403109</v>
      </c>
      <c r="AD1569" s="110">
        <v>0</v>
      </c>
      <c r="AE1569" s="110">
        <v>0</v>
      </c>
      <c r="AF1569" s="110" t="s">
        <v>1023</v>
      </c>
      <c r="AG1569" s="16"/>
      <c r="AH1569" s="16"/>
      <c r="AI1569" s="16"/>
      <c r="AJ1569" s="16"/>
    </row>
    <row r="1570" spans="1:36" ht="14.5" x14ac:dyDescent="0.3">
      <c r="A1570" s="110" t="s">
        <v>79</v>
      </c>
      <c r="B1570" s="110">
        <v>20</v>
      </c>
      <c r="C1570" s="110">
        <v>161</v>
      </c>
      <c r="D1570" s="110">
        <v>0</v>
      </c>
      <c r="E1570" s="110">
        <v>1</v>
      </c>
      <c r="F1570" s="110">
        <v>3600</v>
      </c>
      <c r="G1570" s="110">
        <v>1</v>
      </c>
      <c r="H1570" s="110">
        <f t="shared" si="52"/>
        <v>1</v>
      </c>
      <c r="I1570" s="110">
        <v>382</v>
      </c>
      <c r="J1570" s="110">
        <v>382</v>
      </c>
      <c r="K1570" s="110">
        <f t="shared" si="51"/>
        <v>0</v>
      </c>
      <c r="L1570" s="110">
        <v>382</v>
      </c>
      <c r="M1570" s="110">
        <v>382</v>
      </c>
      <c r="N1570" s="110">
        <v>0.26100000000000001</v>
      </c>
      <c r="O1570" s="110">
        <v>0.26100000000000001</v>
      </c>
      <c r="P1570" s="110">
        <v>0.26100000000000001</v>
      </c>
      <c r="Q1570" s="110">
        <v>2E-3</v>
      </c>
      <c r="R1570" s="110">
        <v>0.221</v>
      </c>
      <c r="S1570" s="110">
        <v>0</v>
      </c>
      <c r="T1570" s="110">
        <v>3</v>
      </c>
      <c r="U1570" s="110">
        <v>3</v>
      </c>
      <c r="V1570" s="110">
        <v>0</v>
      </c>
      <c r="W1570" s="110">
        <v>1</v>
      </c>
      <c r="X1570" s="110">
        <v>1</v>
      </c>
      <c r="Y1570" s="110">
        <v>0</v>
      </c>
      <c r="Z1570" s="110">
        <v>0</v>
      </c>
      <c r="AA1570" s="110">
        <v>0</v>
      </c>
      <c r="AB1570" s="110">
        <v>1</v>
      </c>
      <c r="AC1570" s="110">
        <v>1072269</v>
      </c>
      <c r="AD1570" s="110">
        <v>0</v>
      </c>
      <c r="AE1570" s="110">
        <v>0</v>
      </c>
      <c r="AF1570" s="110" t="s">
        <v>1023</v>
      </c>
      <c r="AG1570" s="16"/>
      <c r="AH1570" s="16"/>
      <c r="AI1570" s="16"/>
      <c r="AJ1570" s="16"/>
    </row>
    <row r="1571" spans="1:36" ht="14.5" x14ac:dyDescent="0.3">
      <c r="A1571" s="110" t="s">
        <v>80</v>
      </c>
      <c r="B1571" s="110">
        <v>20</v>
      </c>
      <c r="C1571" s="110">
        <v>177</v>
      </c>
      <c r="D1571" s="110">
        <v>0</v>
      </c>
      <c r="E1571" s="110">
        <v>1</v>
      </c>
      <c r="F1571" s="110">
        <v>3600</v>
      </c>
      <c r="G1571" s="110">
        <v>1</v>
      </c>
      <c r="H1571" s="110">
        <f t="shared" si="52"/>
        <v>1</v>
      </c>
      <c r="I1571" s="110">
        <v>339</v>
      </c>
      <c r="J1571" s="110">
        <v>339</v>
      </c>
      <c r="K1571" s="110">
        <f t="shared" si="51"/>
        <v>0</v>
      </c>
      <c r="L1571" s="110">
        <v>339</v>
      </c>
      <c r="M1571" s="110">
        <v>339</v>
      </c>
      <c r="N1571" s="110">
        <v>0.35499999999999998</v>
      </c>
      <c r="O1571" s="110">
        <v>0.35499999999999998</v>
      </c>
      <c r="P1571" s="110">
        <v>0.35499999999999998</v>
      </c>
      <c r="Q1571" s="110">
        <v>1E-3</v>
      </c>
      <c r="R1571" s="110">
        <v>0.317</v>
      </c>
      <c r="S1571" s="110">
        <v>0</v>
      </c>
      <c r="T1571" s="110">
        <v>2</v>
      </c>
      <c r="U1571" s="110">
        <v>2</v>
      </c>
      <c r="V1571" s="110">
        <v>1</v>
      </c>
      <c r="W1571" s="110">
        <v>3</v>
      </c>
      <c r="X1571" s="110">
        <v>1</v>
      </c>
      <c r="Y1571" s="110">
        <v>2</v>
      </c>
      <c r="Z1571" s="110">
        <v>0</v>
      </c>
      <c r="AA1571" s="110">
        <v>0</v>
      </c>
      <c r="AB1571" s="110">
        <v>0</v>
      </c>
      <c r="AC1571" s="110">
        <v>1506306</v>
      </c>
      <c r="AD1571" s="110">
        <v>0</v>
      </c>
      <c r="AE1571" s="110">
        <v>0</v>
      </c>
      <c r="AF1571" s="110" t="s">
        <v>1023</v>
      </c>
      <c r="AG1571" s="16"/>
      <c r="AH1571" s="16"/>
      <c r="AI1571" s="16"/>
      <c r="AJ1571" s="16"/>
    </row>
    <row r="1572" spans="1:36" ht="14.5" x14ac:dyDescent="0.3">
      <c r="A1572" s="110" t="s">
        <v>81</v>
      </c>
      <c r="B1572" s="110">
        <v>20</v>
      </c>
      <c r="C1572" s="110">
        <v>193</v>
      </c>
      <c r="D1572" s="110">
        <v>0</v>
      </c>
      <c r="E1572" s="110">
        <v>1</v>
      </c>
      <c r="F1572" s="110">
        <v>3600</v>
      </c>
      <c r="G1572" s="110">
        <v>1</v>
      </c>
      <c r="H1572" s="110">
        <f t="shared" si="52"/>
        <v>1</v>
      </c>
      <c r="I1572" s="110">
        <v>471</v>
      </c>
      <c r="J1572" s="110">
        <v>471</v>
      </c>
      <c r="K1572" s="110">
        <f t="shared" si="51"/>
        <v>0</v>
      </c>
      <c r="L1572" s="110">
        <v>472</v>
      </c>
      <c r="M1572" s="110">
        <v>471</v>
      </c>
      <c r="N1572" s="110">
        <v>0.89800000000000002</v>
      </c>
      <c r="O1572" s="110">
        <v>0.20399999999999999</v>
      </c>
      <c r="P1572" s="110">
        <v>0.91100000000000003</v>
      </c>
      <c r="Q1572" s="110">
        <v>8.9999999999999993E-3</v>
      </c>
      <c r="R1572" s="110">
        <v>0.71299999999999997</v>
      </c>
      <c r="S1572" s="110">
        <v>0</v>
      </c>
      <c r="T1572" s="110">
        <v>8</v>
      </c>
      <c r="U1572" s="110">
        <v>8</v>
      </c>
      <c r="V1572" s="110">
        <v>1</v>
      </c>
      <c r="W1572" s="110">
        <v>3</v>
      </c>
      <c r="X1572" s="110">
        <v>4</v>
      </c>
      <c r="Y1572" s="110">
        <v>0</v>
      </c>
      <c r="Z1572" s="110">
        <v>1</v>
      </c>
      <c r="AA1572" s="110">
        <v>0</v>
      </c>
      <c r="AB1572" s="110">
        <v>1</v>
      </c>
      <c r="AC1572" s="110">
        <v>2607615</v>
      </c>
      <c r="AD1572" s="110">
        <v>0</v>
      </c>
      <c r="AE1572" s="110">
        <v>0</v>
      </c>
      <c r="AF1572" s="110" t="s">
        <v>1023</v>
      </c>
      <c r="AG1572" s="16"/>
      <c r="AH1572" s="16"/>
      <c r="AI1572" s="16"/>
      <c r="AJ1572" s="16"/>
    </row>
    <row r="1573" spans="1:36" ht="14.5" x14ac:dyDescent="0.3">
      <c r="A1573" s="110" t="s">
        <v>82</v>
      </c>
      <c r="B1573" s="110">
        <v>20</v>
      </c>
      <c r="C1573" s="110">
        <v>174</v>
      </c>
      <c r="D1573" s="110">
        <v>0</v>
      </c>
      <c r="E1573" s="110">
        <v>1</v>
      </c>
      <c r="F1573" s="110">
        <v>3600</v>
      </c>
      <c r="G1573" s="110">
        <v>1</v>
      </c>
      <c r="H1573" s="110">
        <f t="shared" si="52"/>
        <v>1</v>
      </c>
      <c r="I1573" s="110">
        <v>476</v>
      </c>
      <c r="J1573" s="110">
        <v>476</v>
      </c>
      <c r="K1573" s="110">
        <f t="shared" si="51"/>
        <v>0</v>
      </c>
      <c r="L1573" s="110">
        <v>481</v>
      </c>
      <c r="M1573" s="110">
        <v>476</v>
      </c>
      <c r="N1573" s="110">
        <v>0.308</v>
      </c>
      <c r="O1573" s="110">
        <v>0.13800000000000001</v>
      </c>
      <c r="P1573" s="110">
        <v>0.30199999999999999</v>
      </c>
      <c r="Q1573" s="110">
        <v>7.0000000000000001E-3</v>
      </c>
      <c r="R1573" s="110">
        <v>0.26200000000000001</v>
      </c>
      <c r="S1573" s="110">
        <v>0</v>
      </c>
      <c r="T1573" s="110">
        <v>4</v>
      </c>
      <c r="U1573" s="110">
        <v>4</v>
      </c>
      <c r="V1573" s="110">
        <v>1</v>
      </c>
      <c r="W1573" s="110">
        <v>4</v>
      </c>
      <c r="X1573" s="110">
        <v>2</v>
      </c>
      <c r="Y1573" s="110">
        <v>1</v>
      </c>
      <c r="Z1573" s="110">
        <v>0</v>
      </c>
      <c r="AA1573" s="110">
        <v>0</v>
      </c>
      <c r="AB1573" s="110">
        <v>1</v>
      </c>
      <c r="AC1573" s="110">
        <v>697186</v>
      </c>
      <c r="AD1573" s="110">
        <v>0</v>
      </c>
      <c r="AE1573" s="110">
        <v>0</v>
      </c>
      <c r="AF1573" s="110" t="s">
        <v>1023</v>
      </c>
      <c r="AG1573" s="16"/>
      <c r="AH1573" s="16"/>
      <c r="AI1573" s="16"/>
      <c r="AJ1573" s="16"/>
    </row>
    <row r="1574" spans="1:36" ht="14.5" x14ac:dyDescent="0.3">
      <c r="A1574" s="110" t="s">
        <v>83</v>
      </c>
      <c r="B1574" s="110">
        <v>20</v>
      </c>
      <c r="C1574" s="110">
        <v>156</v>
      </c>
      <c r="D1574" s="110">
        <v>0</v>
      </c>
      <c r="E1574" s="110">
        <v>1</v>
      </c>
      <c r="F1574" s="110">
        <v>3600</v>
      </c>
      <c r="G1574" s="110">
        <v>1</v>
      </c>
      <c r="H1574" s="110">
        <f t="shared" si="52"/>
        <v>1</v>
      </c>
      <c r="I1574" s="110">
        <v>452</v>
      </c>
      <c r="J1574" s="110">
        <v>452</v>
      </c>
      <c r="K1574" s="110">
        <f t="shared" si="51"/>
        <v>0</v>
      </c>
      <c r="L1574" s="110">
        <v>452</v>
      </c>
      <c r="M1574" s="110">
        <v>452</v>
      </c>
      <c r="N1574" s="110">
        <v>8.1000000000000003E-2</v>
      </c>
      <c r="O1574" s="110">
        <v>0.08</v>
      </c>
      <c r="P1574" s="110">
        <v>0.08</v>
      </c>
      <c r="Q1574" s="110">
        <v>5.0000000000000001E-3</v>
      </c>
      <c r="R1574" s="110">
        <v>6.5000000000000002E-2</v>
      </c>
      <c r="S1574" s="110">
        <v>0</v>
      </c>
      <c r="T1574" s="110">
        <v>3</v>
      </c>
      <c r="U1574" s="110">
        <v>3</v>
      </c>
      <c r="V1574" s="110">
        <v>1</v>
      </c>
      <c r="W1574" s="110">
        <v>4</v>
      </c>
      <c r="X1574" s="110">
        <v>1</v>
      </c>
      <c r="Y1574" s="110">
        <v>2</v>
      </c>
      <c r="Z1574" s="110">
        <v>0</v>
      </c>
      <c r="AA1574" s="110">
        <v>0</v>
      </c>
      <c r="AB1574" s="110">
        <v>0</v>
      </c>
      <c r="AC1574" s="110">
        <v>372336</v>
      </c>
      <c r="AD1574" s="110">
        <v>0</v>
      </c>
      <c r="AE1574" s="110">
        <v>0</v>
      </c>
      <c r="AF1574" s="110" t="s">
        <v>1023</v>
      </c>
      <c r="AG1574" s="16"/>
      <c r="AH1574" s="16"/>
      <c r="AI1574" s="16"/>
      <c r="AJ1574" s="16"/>
    </row>
    <row r="1575" spans="1:36" ht="14.5" x14ac:dyDescent="0.3">
      <c r="A1575" s="110" t="s">
        <v>84</v>
      </c>
      <c r="B1575" s="110">
        <v>20</v>
      </c>
      <c r="C1575" s="110">
        <v>155</v>
      </c>
      <c r="D1575" s="110">
        <v>0</v>
      </c>
      <c r="E1575" s="110">
        <v>1</v>
      </c>
      <c r="F1575" s="110">
        <v>3600</v>
      </c>
      <c r="G1575" s="110">
        <v>1</v>
      </c>
      <c r="H1575" s="110">
        <f t="shared" si="52"/>
        <v>1</v>
      </c>
      <c r="I1575" s="110">
        <v>515</v>
      </c>
      <c r="J1575" s="110">
        <v>515</v>
      </c>
      <c r="K1575" s="110">
        <f t="shared" si="51"/>
        <v>0</v>
      </c>
      <c r="L1575" s="110">
        <v>515</v>
      </c>
      <c r="M1575" s="110">
        <v>515</v>
      </c>
      <c r="N1575" s="110">
        <v>3.7999999999999999E-2</v>
      </c>
      <c r="O1575" s="110">
        <v>3.7999999999999999E-2</v>
      </c>
      <c r="P1575" s="110">
        <v>3.7999999999999999E-2</v>
      </c>
      <c r="Q1575" s="110">
        <v>4.0000000000000001E-3</v>
      </c>
      <c r="R1575" s="110">
        <v>0.03</v>
      </c>
      <c r="S1575" s="110">
        <v>0</v>
      </c>
      <c r="T1575" s="110">
        <v>3</v>
      </c>
      <c r="U1575" s="110">
        <v>3</v>
      </c>
      <c r="V1575" s="110">
        <v>1</v>
      </c>
      <c r="W1575" s="110">
        <v>4</v>
      </c>
      <c r="X1575" s="110">
        <v>1</v>
      </c>
      <c r="Y1575" s="110">
        <v>2</v>
      </c>
      <c r="Z1575" s="110">
        <v>0</v>
      </c>
      <c r="AA1575" s="110">
        <v>0</v>
      </c>
      <c r="AB1575" s="110">
        <v>0</v>
      </c>
      <c r="AC1575" s="110">
        <v>156115</v>
      </c>
      <c r="AD1575" s="110">
        <v>0</v>
      </c>
      <c r="AE1575" s="110">
        <v>0</v>
      </c>
      <c r="AF1575" s="110" t="s">
        <v>1023</v>
      </c>
      <c r="AG1575" s="16"/>
      <c r="AH1575" s="16"/>
      <c r="AI1575" s="16"/>
      <c r="AJ1575" s="16"/>
    </row>
    <row r="1576" spans="1:36" ht="14.5" x14ac:dyDescent="0.3">
      <c r="A1576" s="110" t="s">
        <v>85</v>
      </c>
      <c r="B1576" s="110">
        <v>20</v>
      </c>
      <c r="C1576" s="110">
        <v>186</v>
      </c>
      <c r="D1576" s="110">
        <v>0</v>
      </c>
      <c r="E1576" s="110">
        <v>1</v>
      </c>
      <c r="F1576" s="110">
        <v>3600</v>
      </c>
      <c r="G1576" s="110">
        <v>1</v>
      </c>
      <c r="H1576" s="110">
        <f t="shared" si="52"/>
        <v>1</v>
      </c>
      <c r="I1576" s="110">
        <v>548</v>
      </c>
      <c r="J1576" s="110">
        <v>548</v>
      </c>
      <c r="K1576" s="110">
        <f t="shared" si="51"/>
        <v>0</v>
      </c>
      <c r="L1576" s="110">
        <v>548</v>
      </c>
      <c r="M1576" s="110">
        <v>548</v>
      </c>
      <c r="N1576" s="110">
        <v>6.4000000000000001E-2</v>
      </c>
      <c r="O1576" s="110">
        <v>6.5000000000000002E-2</v>
      </c>
      <c r="P1576" s="110">
        <v>6.5000000000000002E-2</v>
      </c>
      <c r="Q1576" s="110">
        <v>3.0000000000000001E-3</v>
      </c>
      <c r="R1576" s="110">
        <v>5.2999999999999999E-2</v>
      </c>
      <c r="S1576" s="110">
        <v>0</v>
      </c>
      <c r="T1576" s="110">
        <v>3</v>
      </c>
      <c r="U1576" s="110">
        <v>3</v>
      </c>
      <c r="V1576" s="110">
        <v>1</v>
      </c>
      <c r="W1576" s="110">
        <v>4</v>
      </c>
      <c r="X1576" s="110">
        <v>1</v>
      </c>
      <c r="Y1576" s="110">
        <v>2</v>
      </c>
      <c r="Z1576" s="110">
        <v>0</v>
      </c>
      <c r="AA1576" s="110">
        <v>0</v>
      </c>
      <c r="AB1576" s="110">
        <v>0</v>
      </c>
      <c r="AC1576" s="110">
        <v>307194</v>
      </c>
      <c r="AD1576" s="110">
        <v>0</v>
      </c>
      <c r="AE1576" s="110">
        <v>0</v>
      </c>
      <c r="AF1576" s="110" t="s">
        <v>1023</v>
      </c>
      <c r="AG1576" s="16"/>
      <c r="AH1576" s="16"/>
      <c r="AI1576" s="16"/>
      <c r="AJ1576" s="16"/>
    </row>
    <row r="1577" spans="1:36" ht="14.5" x14ac:dyDescent="0.3">
      <c r="A1577" s="110" t="s">
        <v>86</v>
      </c>
      <c r="B1577" s="110">
        <v>20</v>
      </c>
      <c r="C1577" s="110">
        <v>156</v>
      </c>
      <c r="D1577" s="110">
        <v>0</v>
      </c>
      <c r="E1577" s="110">
        <v>1</v>
      </c>
      <c r="F1577" s="110">
        <v>3600</v>
      </c>
      <c r="G1577" s="110">
        <v>1</v>
      </c>
      <c r="H1577" s="110">
        <f t="shared" si="52"/>
        <v>1</v>
      </c>
      <c r="I1577" s="110">
        <v>460</v>
      </c>
      <c r="J1577" s="110">
        <v>460</v>
      </c>
      <c r="K1577" s="110">
        <f t="shared" si="51"/>
        <v>0</v>
      </c>
      <c r="L1577" s="110">
        <v>460</v>
      </c>
      <c r="M1577" s="110">
        <v>460</v>
      </c>
      <c r="N1577" s="110">
        <v>6.4000000000000001E-2</v>
      </c>
      <c r="O1577" s="110">
        <v>6.3E-2</v>
      </c>
      <c r="P1577" s="110">
        <v>6.3E-2</v>
      </c>
      <c r="Q1577" s="110">
        <v>3.0000000000000001E-3</v>
      </c>
      <c r="R1577" s="110">
        <v>4.9000000000000002E-2</v>
      </c>
      <c r="S1577" s="110">
        <v>0</v>
      </c>
      <c r="T1577" s="110">
        <v>3</v>
      </c>
      <c r="U1577" s="110">
        <v>3</v>
      </c>
      <c r="V1577" s="110">
        <v>1</v>
      </c>
      <c r="W1577" s="110">
        <v>3</v>
      </c>
      <c r="X1577" s="110">
        <v>1</v>
      </c>
      <c r="Y1577" s="110">
        <v>2</v>
      </c>
      <c r="Z1577" s="110">
        <v>0</v>
      </c>
      <c r="AA1577" s="110">
        <v>0</v>
      </c>
      <c r="AB1577" s="110">
        <v>0</v>
      </c>
      <c r="AC1577" s="110">
        <v>255591</v>
      </c>
      <c r="AD1577" s="110">
        <v>0</v>
      </c>
      <c r="AE1577" s="110">
        <v>0</v>
      </c>
      <c r="AF1577" s="110" t="s">
        <v>1023</v>
      </c>
      <c r="AG1577" s="16"/>
      <c r="AH1577" s="16"/>
      <c r="AI1577" s="16"/>
      <c r="AJ1577" s="16"/>
    </row>
    <row r="1578" spans="1:36" ht="14.5" x14ac:dyDescent="0.3">
      <c r="A1578" s="110" t="s">
        <v>87</v>
      </c>
      <c r="B1578" s="110">
        <v>20</v>
      </c>
      <c r="C1578" s="110">
        <v>189</v>
      </c>
      <c r="D1578" s="110">
        <v>0</v>
      </c>
      <c r="E1578" s="110">
        <v>1</v>
      </c>
      <c r="F1578" s="110">
        <v>3600</v>
      </c>
      <c r="G1578" s="110">
        <v>1</v>
      </c>
      <c r="H1578" s="110">
        <f t="shared" si="52"/>
        <v>1</v>
      </c>
      <c r="I1578" s="110">
        <v>412</v>
      </c>
      <c r="J1578" s="110">
        <v>412</v>
      </c>
      <c r="K1578" s="110">
        <f t="shared" si="51"/>
        <v>0</v>
      </c>
      <c r="L1578" s="110">
        <v>412</v>
      </c>
      <c r="M1578" s="110">
        <v>412</v>
      </c>
      <c r="N1578" s="110">
        <v>0.32400000000000001</v>
      </c>
      <c r="O1578" s="110">
        <v>0.32200000000000001</v>
      </c>
      <c r="P1578" s="110">
        <v>0.32200000000000001</v>
      </c>
      <c r="Q1578" s="110">
        <v>4.0000000000000001E-3</v>
      </c>
      <c r="R1578" s="110">
        <v>0.28000000000000003</v>
      </c>
      <c r="S1578" s="110">
        <v>0</v>
      </c>
      <c r="T1578" s="110">
        <v>3</v>
      </c>
      <c r="U1578" s="110">
        <v>3</v>
      </c>
      <c r="V1578" s="110">
        <v>1</v>
      </c>
      <c r="W1578" s="110">
        <v>3</v>
      </c>
      <c r="X1578" s="110">
        <v>1</v>
      </c>
      <c r="Y1578" s="110">
        <v>2</v>
      </c>
      <c r="Z1578" s="110">
        <v>0</v>
      </c>
      <c r="AA1578" s="110">
        <v>0</v>
      </c>
      <c r="AB1578" s="110">
        <v>0</v>
      </c>
      <c r="AC1578" s="110">
        <v>1508594</v>
      </c>
      <c r="AD1578" s="110">
        <v>0</v>
      </c>
      <c r="AE1578" s="110">
        <v>0</v>
      </c>
      <c r="AF1578" s="110" t="s">
        <v>1023</v>
      </c>
      <c r="AG1578" s="16"/>
      <c r="AH1578" s="16"/>
      <c r="AI1578" s="16"/>
      <c r="AJ1578" s="16"/>
    </row>
    <row r="1579" spans="1:36" ht="14.5" x14ac:dyDescent="0.3">
      <c r="A1579" s="110" t="s">
        <v>88</v>
      </c>
      <c r="B1579" s="110">
        <v>20</v>
      </c>
      <c r="C1579" s="110">
        <v>151</v>
      </c>
      <c r="D1579" s="110">
        <v>0</v>
      </c>
      <c r="E1579" s="110">
        <v>1</v>
      </c>
      <c r="F1579" s="110">
        <v>3600</v>
      </c>
      <c r="G1579" s="110">
        <v>1</v>
      </c>
      <c r="H1579" s="110">
        <f t="shared" si="52"/>
        <v>1</v>
      </c>
      <c r="I1579" s="110">
        <v>490</v>
      </c>
      <c r="J1579" s="110">
        <v>490</v>
      </c>
      <c r="K1579" s="110">
        <f t="shared" si="51"/>
        <v>0</v>
      </c>
      <c r="L1579" s="110">
        <v>491</v>
      </c>
      <c r="M1579" s="110">
        <v>490</v>
      </c>
      <c r="N1579" s="110">
        <v>0.40400000000000003</v>
      </c>
      <c r="O1579" s="110">
        <v>8.8999999999999996E-2</v>
      </c>
      <c r="P1579" s="110">
        <v>0.40699999999999997</v>
      </c>
      <c r="Q1579" s="110">
        <v>5.6000000000000001E-2</v>
      </c>
      <c r="R1579" s="110">
        <v>0.27500000000000002</v>
      </c>
      <c r="S1579" s="110">
        <v>0</v>
      </c>
      <c r="T1579" s="110">
        <v>76</v>
      </c>
      <c r="U1579" s="110">
        <v>76</v>
      </c>
      <c r="V1579" s="110">
        <v>31</v>
      </c>
      <c r="W1579" s="110">
        <v>78</v>
      </c>
      <c r="X1579" s="110">
        <v>67</v>
      </c>
      <c r="Y1579" s="110">
        <v>15</v>
      </c>
      <c r="Z1579" s="110">
        <v>1</v>
      </c>
      <c r="AA1579" s="110">
        <v>25</v>
      </c>
      <c r="AB1579" s="110">
        <v>0</v>
      </c>
      <c r="AC1579" s="110">
        <v>1575647</v>
      </c>
      <c r="AD1579" s="110">
        <v>0</v>
      </c>
      <c r="AE1579" s="110">
        <v>0</v>
      </c>
      <c r="AF1579" s="110" t="s">
        <v>1023</v>
      </c>
      <c r="AG1579" s="16"/>
      <c r="AH1579" s="16"/>
      <c r="AI1579" s="16"/>
      <c r="AJ1579" s="16"/>
    </row>
    <row r="1580" spans="1:36" ht="14.5" x14ac:dyDescent="0.3">
      <c r="A1580" s="110" t="s">
        <v>89</v>
      </c>
      <c r="B1580" s="110">
        <v>20</v>
      </c>
      <c r="C1580" s="110">
        <v>187</v>
      </c>
      <c r="D1580" s="110">
        <v>0</v>
      </c>
      <c r="E1580" s="110">
        <v>1</v>
      </c>
      <c r="F1580" s="110">
        <v>3600</v>
      </c>
      <c r="G1580" s="110">
        <v>1</v>
      </c>
      <c r="H1580" s="110">
        <f t="shared" si="52"/>
        <v>1</v>
      </c>
      <c r="I1580" s="110">
        <v>574</v>
      </c>
      <c r="J1580" s="110">
        <v>574</v>
      </c>
      <c r="K1580" s="110">
        <f t="shared" si="51"/>
        <v>0</v>
      </c>
      <c r="L1580" s="110">
        <v>574</v>
      </c>
      <c r="M1580" s="110">
        <v>574</v>
      </c>
      <c r="N1580" s="110">
        <v>7.2999999999999995E-2</v>
      </c>
      <c r="O1580" s="110">
        <v>7.1999999999999995E-2</v>
      </c>
      <c r="P1580" s="110">
        <v>7.1999999999999995E-2</v>
      </c>
      <c r="Q1580" s="110">
        <v>4.0000000000000001E-3</v>
      </c>
      <c r="R1580" s="110">
        <v>5.8999999999999997E-2</v>
      </c>
      <c r="S1580" s="110">
        <v>0</v>
      </c>
      <c r="T1580" s="110">
        <v>4</v>
      </c>
      <c r="U1580" s="110">
        <v>4</v>
      </c>
      <c r="V1580" s="110">
        <v>1</v>
      </c>
      <c r="W1580" s="110">
        <v>4</v>
      </c>
      <c r="X1580" s="110">
        <v>1</v>
      </c>
      <c r="Y1580" s="110">
        <v>2</v>
      </c>
      <c r="Z1580" s="110">
        <v>0</v>
      </c>
      <c r="AA1580" s="110">
        <v>0</v>
      </c>
      <c r="AB1580" s="110">
        <v>0</v>
      </c>
      <c r="AC1580" s="110">
        <v>355117</v>
      </c>
      <c r="AD1580" s="110">
        <v>0</v>
      </c>
      <c r="AE1580" s="110">
        <v>0</v>
      </c>
      <c r="AF1580" s="110" t="s">
        <v>1023</v>
      </c>
      <c r="AG1580" s="16"/>
      <c r="AH1580" s="16"/>
      <c r="AI1580" s="16"/>
      <c r="AJ1580" s="16"/>
    </row>
    <row r="1581" spans="1:36" ht="14.5" x14ac:dyDescent="0.3">
      <c r="A1581" s="110" t="s">
        <v>90</v>
      </c>
      <c r="B1581" s="110">
        <v>20</v>
      </c>
      <c r="C1581" s="110">
        <v>165</v>
      </c>
      <c r="D1581" s="110">
        <v>0</v>
      </c>
      <c r="E1581" s="110">
        <v>1</v>
      </c>
      <c r="F1581" s="110">
        <v>3600</v>
      </c>
      <c r="G1581" s="110">
        <v>1</v>
      </c>
      <c r="H1581" s="110">
        <f t="shared" si="52"/>
        <v>1</v>
      </c>
      <c r="I1581" s="110">
        <v>555</v>
      </c>
      <c r="J1581" s="110">
        <v>555</v>
      </c>
      <c r="K1581" s="110">
        <f t="shared" si="51"/>
        <v>0</v>
      </c>
      <c r="L1581" s="110">
        <v>558</v>
      </c>
      <c r="M1581" s="110">
        <v>555</v>
      </c>
      <c r="N1581" s="110">
        <v>0.10199999999999999</v>
      </c>
      <c r="O1581" s="110">
        <v>4.3999999999999997E-2</v>
      </c>
      <c r="P1581" s="110">
        <v>0.10100000000000001</v>
      </c>
      <c r="Q1581" s="110">
        <v>8.0000000000000002E-3</v>
      </c>
      <c r="R1581" s="110">
        <v>7.6999999999999999E-2</v>
      </c>
      <c r="S1581" s="110">
        <v>0</v>
      </c>
      <c r="T1581" s="110">
        <v>7</v>
      </c>
      <c r="U1581" s="110">
        <v>7</v>
      </c>
      <c r="V1581" s="110">
        <v>1</v>
      </c>
      <c r="W1581" s="110">
        <v>4</v>
      </c>
      <c r="X1581" s="110">
        <v>3</v>
      </c>
      <c r="Y1581" s="110">
        <v>0</v>
      </c>
      <c r="Z1581" s="110">
        <v>1</v>
      </c>
      <c r="AA1581" s="110">
        <v>0</v>
      </c>
      <c r="AB1581" s="110">
        <v>1</v>
      </c>
      <c r="AC1581" s="110">
        <v>477605</v>
      </c>
      <c r="AD1581" s="110">
        <v>0</v>
      </c>
      <c r="AE1581" s="110">
        <v>0</v>
      </c>
      <c r="AF1581" s="110" t="s">
        <v>1023</v>
      </c>
      <c r="AG1581" s="16"/>
      <c r="AH1581" s="16"/>
      <c r="AI1581" s="16"/>
      <c r="AJ1581" s="16"/>
    </row>
    <row r="1582" spans="1:36" ht="14.5" x14ac:dyDescent="0.3">
      <c r="A1582" s="110" t="s">
        <v>91</v>
      </c>
      <c r="B1582" s="110">
        <v>20</v>
      </c>
      <c r="C1582" s="110">
        <v>172</v>
      </c>
      <c r="D1582" s="110">
        <v>0</v>
      </c>
      <c r="E1582" s="110">
        <v>1</v>
      </c>
      <c r="F1582" s="110">
        <v>3600</v>
      </c>
      <c r="G1582" s="110">
        <v>1</v>
      </c>
      <c r="H1582" s="110">
        <f t="shared" si="52"/>
        <v>1</v>
      </c>
      <c r="I1582" s="110">
        <v>487</v>
      </c>
      <c r="J1582" s="110">
        <v>487</v>
      </c>
      <c r="K1582" s="110">
        <f t="shared" si="51"/>
        <v>0</v>
      </c>
      <c r="L1582" s="110">
        <v>487</v>
      </c>
      <c r="M1582" s="110">
        <v>487</v>
      </c>
      <c r="N1582" s="110">
        <v>9.9000000000000005E-2</v>
      </c>
      <c r="O1582" s="110">
        <v>9.7000000000000003E-2</v>
      </c>
      <c r="P1582" s="110">
        <v>9.7000000000000003E-2</v>
      </c>
      <c r="Q1582" s="110">
        <v>5.0000000000000001E-3</v>
      </c>
      <c r="R1582" s="110">
        <v>0.08</v>
      </c>
      <c r="S1582" s="110">
        <v>0</v>
      </c>
      <c r="T1582" s="110">
        <v>3</v>
      </c>
      <c r="U1582" s="110">
        <v>3</v>
      </c>
      <c r="V1582" s="110">
        <v>0</v>
      </c>
      <c r="W1582" s="110">
        <v>1</v>
      </c>
      <c r="X1582" s="110">
        <v>1</v>
      </c>
      <c r="Y1582" s="110">
        <v>0</v>
      </c>
      <c r="Z1582" s="110">
        <v>0</v>
      </c>
      <c r="AA1582" s="110">
        <v>0</v>
      </c>
      <c r="AB1582" s="110">
        <v>1</v>
      </c>
      <c r="AC1582" s="110">
        <v>427272</v>
      </c>
      <c r="AD1582" s="110">
        <v>0</v>
      </c>
      <c r="AE1582" s="110">
        <v>0</v>
      </c>
      <c r="AF1582" s="110" t="s">
        <v>1023</v>
      </c>
      <c r="AG1582" s="16"/>
      <c r="AH1582" s="16"/>
      <c r="AI1582" s="16"/>
      <c r="AJ1582" s="16"/>
    </row>
    <row r="1583" spans="1:36" ht="14.5" x14ac:dyDescent="0.3">
      <c r="A1583" s="110" t="s">
        <v>92</v>
      </c>
      <c r="B1583" s="110">
        <v>20</v>
      </c>
      <c r="C1583" s="110">
        <v>175</v>
      </c>
      <c r="D1583" s="110">
        <v>0</v>
      </c>
      <c r="E1583" s="110">
        <v>1</v>
      </c>
      <c r="F1583" s="110">
        <v>3600</v>
      </c>
      <c r="G1583" s="110">
        <v>1</v>
      </c>
      <c r="H1583" s="110">
        <f t="shared" si="52"/>
        <v>1</v>
      </c>
      <c r="I1583" s="110">
        <v>503</v>
      </c>
      <c r="J1583" s="110">
        <v>503</v>
      </c>
      <c r="K1583" s="110">
        <f t="shared" si="51"/>
        <v>0</v>
      </c>
      <c r="L1583" s="110">
        <v>510</v>
      </c>
      <c r="M1583" s="110">
        <v>503</v>
      </c>
      <c r="N1583" s="110">
        <v>0.223</v>
      </c>
      <c r="O1583" s="110">
        <v>0.08</v>
      </c>
      <c r="P1583" s="110">
        <v>0.223</v>
      </c>
      <c r="Q1583" s="110">
        <v>6.0000000000000001E-3</v>
      </c>
      <c r="R1583" s="110">
        <v>0.17899999999999999</v>
      </c>
      <c r="S1583" s="110">
        <v>0</v>
      </c>
      <c r="T1583" s="110">
        <v>8</v>
      </c>
      <c r="U1583" s="110">
        <v>8</v>
      </c>
      <c r="V1583" s="110">
        <v>2</v>
      </c>
      <c r="W1583" s="110">
        <v>6</v>
      </c>
      <c r="X1583" s="110">
        <v>4</v>
      </c>
      <c r="Y1583" s="110">
        <v>1</v>
      </c>
      <c r="Z1583" s="110">
        <v>1</v>
      </c>
      <c r="AA1583" s="110">
        <v>0</v>
      </c>
      <c r="AB1583" s="110">
        <v>1</v>
      </c>
      <c r="AC1583" s="110">
        <v>1128997</v>
      </c>
      <c r="AD1583" s="110">
        <v>0</v>
      </c>
      <c r="AE1583" s="110">
        <v>0</v>
      </c>
      <c r="AF1583" s="110" t="s">
        <v>1023</v>
      </c>
      <c r="AG1583" s="16"/>
      <c r="AH1583" s="16"/>
      <c r="AI1583" s="16"/>
      <c r="AJ1583" s="16"/>
    </row>
    <row r="1584" spans="1:36" ht="14.5" x14ac:dyDescent="0.3">
      <c r="A1584" s="110" t="s">
        <v>93</v>
      </c>
      <c r="B1584" s="110">
        <v>20</v>
      </c>
      <c r="C1584" s="110">
        <v>171</v>
      </c>
      <c r="D1584" s="110">
        <v>0</v>
      </c>
      <c r="E1584" s="110">
        <v>1</v>
      </c>
      <c r="F1584" s="110">
        <v>3600</v>
      </c>
      <c r="G1584" s="110">
        <v>1</v>
      </c>
      <c r="H1584" s="110">
        <f t="shared" si="52"/>
        <v>1</v>
      </c>
      <c r="I1584" s="110">
        <v>579</v>
      </c>
      <c r="J1584" s="110">
        <v>579</v>
      </c>
      <c r="K1584" s="110">
        <f t="shared" si="51"/>
        <v>0</v>
      </c>
      <c r="L1584" s="110">
        <v>587</v>
      </c>
      <c r="M1584" s="110">
        <v>579</v>
      </c>
      <c r="N1584" s="110">
        <v>0.13100000000000001</v>
      </c>
      <c r="O1584" s="110">
        <v>4.8000000000000001E-2</v>
      </c>
      <c r="P1584" s="110">
        <v>0.13200000000000001</v>
      </c>
      <c r="Q1584" s="110">
        <v>1.7999999999999999E-2</v>
      </c>
      <c r="R1584" s="110">
        <v>9.0999999999999998E-2</v>
      </c>
      <c r="S1584" s="110">
        <v>0</v>
      </c>
      <c r="T1584" s="110">
        <v>12</v>
      </c>
      <c r="U1584" s="110">
        <v>12</v>
      </c>
      <c r="V1584" s="110">
        <v>4</v>
      </c>
      <c r="W1584" s="110">
        <v>12</v>
      </c>
      <c r="X1584" s="110">
        <v>6</v>
      </c>
      <c r="Y1584" s="110">
        <v>4</v>
      </c>
      <c r="Z1584" s="110">
        <v>1</v>
      </c>
      <c r="AA1584" s="110">
        <v>0</v>
      </c>
      <c r="AB1584" s="110">
        <v>0</v>
      </c>
      <c r="AC1584" s="110">
        <v>578655</v>
      </c>
      <c r="AD1584" s="110">
        <v>0</v>
      </c>
      <c r="AE1584" s="110">
        <v>0</v>
      </c>
      <c r="AF1584" s="110" t="s">
        <v>1023</v>
      </c>
      <c r="AG1584" s="16"/>
      <c r="AH1584" s="16"/>
      <c r="AI1584" s="16"/>
      <c r="AJ1584" s="16"/>
    </row>
    <row r="1585" spans="1:36" ht="14.5" x14ac:dyDescent="0.3">
      <c r="A1585" s="110" t="s">
        <v>94</v>
      </c>
      <c r="B1585" s="110">
        <v>20</v>
      </c>
      <c r="C1585" s="110">
        <v>172</v>
      </c>
      <c r="D1585" s="110">
        <v>0</v>
      </c>
      <c r="E1585" s="110">
        <v>1</v>
      </c>
      <c r="F1585" s="110">
        <v>3600</v>
      </c>
      <c r="G1585" s="110">
        <v>1</v>
      </c>
      <c r="H1585" s="110">
        <f t="shared" si="52"/>
        <v>1</v>
      </c>
      <c r="I1585" s="110">
        <v>478</v>
      </c>
      <c r="J1585" s="110">
        <v>478</v>
      </c>
      <c r="K1585" s="110">
        <f t="shared" si="51"/>
        <v>0</v>
      </c>
      <c r="L1585" s="110">
        <v>479</v>
      </c>
      <c r="M1585" s="110">
        <v>478</v>
      </c>
      <c r="N1585" s="110">
        <v>0.309</v>
      </c>
      <c r="O1585" s="110">
        <v>0.15</v>
      </c>
      <c r="P1585" s="110">
        <v>0.308</v>
      </c>
      <c r="Q1585" s="110">
        <v>1.2999999999999999E-2</v>
      </c>
      <c r="R1585" s="110">
        <v>0.25700000000000001</v>
      </c>
      <c r="S1585" s="110">
        <v>0</v>
      </c>
      <c r="T1585" s="110">
        <v>8</v>
      </c>
      <c r="U1585" s="110">
        <v>8</v>
      </c>
      <c r="V1585" s="110">
        <v>3</v>
      </c>
      <c r="W1585" s="110">
        <v>10</v>
      </c>
      <c r="X1585" s="110">
        <v>5</v>
      </c>
      <c r="Y1585" s="110">
        <v>4</v>
      </c>
      <c r="Z1585" s="110">
        <v>1</v>
      </c>
      <c r="AA1585" s="110">
        <v>0</v>
      </c>
      <c r="AB1585" s="110">
        <v>0</v>
      </c>
      <c r="AC1585" s="110">
        <v>1261782</v>
      </c>
      <c r="AD1585" s="110">
        <v>0</v>
      </c>
      <c r="AE1585" s="110">
        <v>0</v>
      </c>
      <c r="AF1585" s="110" t="s">
        <v>1023</v>
      </c>
      <c r="AG1585" s="16"/>
      <c r="AH1585" s="16"/>
      <c r="AI1585" s="16"/>
      <c r="AJ1585" s="16"/>
    </row>
    <row r="1586" spans="1:36" ht="14.5" x14ac:dyDescent="0.3">
      <c r="A1586" s="110" t="s">
        <v>95</v>
      </c>
      <c r="B1586" s="110">
        <v>20</v>
      </c>
      <c r="C1586" s="110">
        <v>192</v>
      </c>
      <c r="D1586" s="110">
        <v>0</v>
      </c>
      <c r="E1586" s="110">
        <v>1</v>
      </c>
      <c r="F1586" s="110">
        <v>3600</v>
      </c>
      <c r="G1586" s="110">
        <v>1</v>
      </c>
      <c r="H1586" s="110">
        <f t="shared" si="52"/>
        <v>1</v>
      </c>
      <c r="I1586" s="110">
        <v>497</v>
      </c>
      <c r="J1586" s="110">
        <v>497</v>
      </c>
      <c r="K1586" s="110">
        <f t="shared" si="51"/>
        <v>0</v>
      </c>
      <c r="L1586" s="110">
        <v>497</v>
      </c>
      <c r="M1586" s="110">
        <v>497</v>
      </c>
      <c r="N1586" s="110">
        <v>0.26200000000000001</v>
      </c>
      <c r="O1586" s="110">
        <v>0.25900000000000001</v>
      </c>
      <c r="P1586" s="110">
        <v>0.25900000000000001</v>
      </c>
      <c r="Q1586" s="110">
        <v>7.0000000000000001E-3</v>
      </c>
      <c r="R1586" s="110">
        <v>0.22</v>
      </c>
      <c r="S1586" s="110">
        <v>0</v>
      </c>
      <c r="T1586" s="110">
        <v>4</v>
      </c>
      <c r="U1586" s="110">
        <v>4</v>
      </c>
      <c r="V1586" s="110">
        <v>1</v>
      </c>
      <c r="W1586" s="110">
        <v>4</v>
      </c>
      <c r="X1586" s="110">
        <v>1</v>
      </c>
      <c r="Y1586" s="110">
        <v>2</v>
      </c>
      <c r="Z1586" s="110">
        <v>0</v>
      </c>
      <c r="AA1586" s="110">
        <v>0</v>
      </c>
      <c r="AB1586" s="110">
        <v>0</v>
      </c>
      <c r="AC1586" s="110">
        <v>967202</v>
      </c>
      <c r="AD1586" s="110">
        <v>0</v>
      </c>
      <c r="AE1586" s="110">
        <v>0</v>
      </c>
      <c r="AF1586" s="110" t="s">
        <v>1023</v>
      </c>
      <c r="AG1586" s="16"/>
      <c r="AH1586" s="16"/>
      <c r="AI1586" s="16"/>
      <c r="AJ1586" s="16"/>
    </row>
    <row r="1587" spans="1:36" ht="14.5" x14ac:dyDescent="0.3">
      <c r="A1587" s="110" t="s">
        <v>96</v>
      </c>
      <c r="B1587" s="110">
        <v>20</v>
      </c>
      <c r="C1587" s="110">
        <v>183</v>
      </c>
      <c r="D1587" s="110">
        <v>0</v>
      </c>
      <c r="E1587" s="110">
        <v>1</v>
      </c>
      <c r="F1587" s="110">
        <v>3600</v>
      </c>
      <c r="G1587" s="110">
        <v>1</v>
      </c>
      <c r="H1587" s="110">
        <f t="shared" si="52"/>
        <v>1</v>
      </c>
      <c r="I1587" s="110">
        <v>440</v>
      </c>
      <c r="J1587" s="110">
        <v>440</v>
      </c>
      <c r="K1587" s="110">
        <f t="shared" si="51"/>
        <v>0</v>
      </c>
      <c r="L1587" s="110">
        <v>441</v>
      </c>
      <c r="M1587" s="110">
        <v>440</v>
      </c>
      <c r="N1587" s="110">
        <v>1.262</v>
      </c>
      <c r="O1587" s="110">
        <v>0.25900000000000001</v>
      </c>
      <c r="P1587" s="110">
        <v>1.2470000000000001</v>
      </c>
      <c r="Q1587" s="110">
        <v>1.6E-2</v>
      </c>
      <c r="R1587" s="110">
        <v>1.016</v>
      </c>
      <c r="S1587" s="110">
        <v>0</v>
      </c>
      <c r="T1587" s="110">
        <v>10</v>
      </c>
      <c r="U1587" s="110">
        <v>10</v>
      </c>
      <c r="V1587" s="110">
        <v>2</v>
      </c>
      <c r="W1587" s="110">
        <v>6</v>
      </c>
      <c r="X1587" s="110">
        <v>5</v>
      </c>
      <c r="Y1587" s="110">
        <v>1</v>
      </c>
      <c r="Z1587" s="110">
        <v>1</v>
      </c>
      <c r="AA1587" s="110">
        <v>0</v>
      </c>
      <c r="AB1587" s="110">
        <v>1</v>
      </c>
      <c r="AC1587" s="110">
        <v>3660493</v>
      </c>
      <c r="AD1587" s="110">
        <v>0</v>
      </c>
      <c r="AE1587" s="110">
        <v>0</v>
      </c>
      <c r="AF1587" s="110" t="s">
        <v>1023</v>
      </c>
      <c r="AG1587" s="16"/>
      <c r="AH1587" s="16"/>
      <c r="AI1587" s="16"/>
      <c r="AJ1587" s="16"/>
    </row>
    <row r="1588" spans="1:36" ht="14.5" x14ac:dyDescent="0.3">
      <c r="A1588" s="110" t="s">
        <v>97</v>
      </c>
      <c r="B1588" s="110">
        <v>20</v>
      </c>
      <c r="C1588" s="110">
        <v>193</v>
      </c>
      <c r="D1588" s="110">
        <v>0</v>
      </c>
      <c r="E1588" s="110">
        <v>1</v>
      </c>
      <c r="F1588" s="110">
        <v>3600</v>
      </c>
      <c r="G1588" s="110">
        <v>1</v>
      </c>
      <c r="H1588" s="110">
        <f t="shared" si="52"/>
        <v>1</v>
      </c>
      <c r="I1588" s="110">
        <v>477</v>
      </c>
      <c r="J1588" s="110">
        <v>477</v>
      </c>
      <c r="K1588" s="110">
        <f t="shared" si="51"/>
        <v>0</v>
      </c>
      <c r="L1588" s="110">
        <v>477</v>
      </c>
      <c r="M1588" s="110">
        <v>477</v>
      </c>
      <c r="N1588" s="110">
        <v>0.156</v>
      </c>
      <c r="O1588" s="110">
        <v>0.155</v>
      </c>
      <c r="P1588" s="110">
        <v>0.155</v>
      </c>
      <c r="Q1588" s="110">
        <v>4.0000000000000001E-3</v>
      </c>
      <c r="R1588" s="110">
        <v>0.13600000000000001</v>
      </c>
      <c r="S1588" s="110">
        <v>0</v>
      </c>
      <c r="T1588" s="110">
        <v>3</v>
      </c>
      <c r="U1588" s="110">
        <v>3</v>
      </c>
      <c r="V1588" s="110">
        <v>0</v>
      </c>
      <c r="W1588" s="110">
        <v>1</v>
      </c>
      <c r="X1588" s="110">
        <v>1</v>
      </c>
      <c r="Y1588" s="110">
        <v>0</v>
      </c>
      <c r="Z1588" s="110">
        <v>0</v>
      </c>
      <c r="AA1588" s="110">
        <v>0</v>
      </c>
      <c r="AB1588" s="110">
        <v>1</v>
      </c>
      <c r="AC1588" s="110">
        <v>707829</v>
      </c>
      <c r="AD1588" s="110">
        <v>0</v>
      </c>
      <c r="AE1588" s="110">
        <v>0</v>
      </c>
      <c r="AF1588" s="110" t="s">
        <v>1023</v>
      </c>
      <c r="AG1588" s="16"/>
      <c r="AH1588" s="16"/>
      <c r="AI1588" s="16"/>
      <c r="AJ1588" s="16"/>
    </row>
    <row r="1589" spans="1:36" ht="14.5" x14ac:dyDescent="0.3">
      <c r="A1589" s="110" t="s">
        <v>98</v>
      </c>
      <c r="B1589" s="110">
        <v>20</v>
      </c>
      <c r="C1589" s="110">
        <v>162</v>
      </c>
      <c r="D1589" s="110">
        <v>0</v>
      </c>
      <c r="E1589" s="110">
        <v>1</v>
      </c>
      <c r="F1589" s="110">
        <v>3600</v>
      </c>
      <c r="G1589" s="110">
        <v>1</v>
      </c>
      <c r="H1589" s="110">
        <f t="shared" si="52"/>
        <v>1</v>
      </c>
      <c r="I1589" s="110">
        <v>408</v>
      </c>
      <c r="J1589" s="110">
        <v>408</v>
      </c>
      <c r="K1589" s="110">
        <f t="shared" si="51"/>
        <v>0</v>
      </c>
      <c r="L1589" s="110">
        <v>408</v>
      </c>
      <c r="M1589" s="110">
        <v>408</v>
      </c>
      <c r="N1589" s="110">
        <v>0.183</v>
      </c>
      <c r="O1589" s="110">
        <v>0.183</v>
      </c>
      <c r="P1589" s="110">
        <v>0.183</v>
      </c>
      <c r="Q1589" s="110">
        <v>5.0000000000000001E-3</v>
      </c>
      <c r="R1589" s="110">
        <v>0.156</v>
      </c>
      <c r="S1589" s="110">
        <v>0</v>
      </c>
      <c r="T1589" s="110">
        <v>3</v>
      </c>
      <c r="U1589" s="110">
        <v>3</v>
      </c>
      <c r="V1589" s="110">
        <v>0</v>
      </c>
      <c r="W1589" s="110">
        <v>1</v>
      </c>
      <c r="X1589" s="110">
        <v>1</v>
      </c>
      <c r="Y1589" s="110">
        <v>0</v>
      </c>
      <c r="Z1589" s="110">
        <v>0</v>
      </c>
      <c r="AA1589" s="110">
        <v>0</v>
      </c>
      <c r="AB1589" s="110">
        <v>1</v>
      </c>
      <c r="AC1589" s="110">
        <v>771183</v>
      </c>
      <c r="AD1589" s="110">
        <v>0</v>
      </c>
      <c r="AE1589" s="110">
        <v>0</v>
      </c>
      <c r="AF1589" s="110" t="s">
        <v>1023</v>
      </c>
      <c r="AG1589" s="16"/>
      <c r="AH1589" s="16"/>
      <c r="AI1589" s="16"/>
      <c r="AJ1589" s="16"/>
    </row>
    <row r="1590" spans="1:36" ht="14.5" x14ac:dyDescent="0.3">
      <c r="A1590" s="110" t="s">
        <v>99</v>
      </c>
      <c r="B1590" s="110">
        <v>20</v>
      </c>
      <c r="C1590" s="110">
        <v>153</v>
      </c>
      <c r="D1590" s="110">
        <v>0</v>
      </c>
      <c r="E1590" s="110">
        <v>1</v>
      </c>
      <c r="F1590" s="110">
        <v>3600</v>
      </c>
      <c r="G1590" s="110">
        <v>1</v>
      </c>
      <c r="H1590" s="110">
        <f t="shared" si="52"/>
        <v>1</v>
      </c>
      <c r="I1590" s="110">
        <v>554</v>
      </c>
      <c r="J1590" s="110">
        <v>554</v>
      </c>
      <c r="K1590" s="110">
        <f t="shared" si="51"/>
        <v>0</v>
      </c>
      <c r="L1590" s="110">
        <v>554</v>
      </c>
      <c r="M1590" s="110">
        <v>554</v>
      </c>
      <c r="N1590" s="110">
        <v>4.5999999999999999E-2</v>
      </c>
      <c r="O1590" s="110">
        <v>4.7E-2</v>
      </c>
      <c r="P1590" s="110">
        <v>4.7E-2</v>
      </c>
      <c r="Q1590" s="110">
        <v>6.0000000000000001E-3</v>
      </c>
      <c r="R1590" s="110">
        <v>3.4000000000000002E-2</v>
      </c>
      <c r="S1590" s="110">
        <v>0</v>
      </c>
      <c r="T1590" s="110">
        <v>7</v>
      </c>
      <c r="U1590" s="110">
        <v>7</v>
      </c>
      <c r="V1590" s="110">
        <v>0</v>
      </c>
      <c r="W1590" s="110">
        <v>1</v>
      </c>
      <c r="X1590" s="110">
        <v>1</v>
      </c>
      <c r="Y1590" s="110">
        <v>0</v>
      </c>
      <c r="Z1590" s="110">
        <v>0</v>
      </c>
      <c r="AA1590" s="110">
        <v>0</v>
      </c>
      <c r="AB1590" s="110">
        <v>1</v>
      </c>
      <c r="AC1590" s="110">
        <v>232665</v>
      </c>
      <c r="AD1590" s="110">
        <v>0</v>
      </c>
      <c r="AE1590" s="110">
        <v>0</v>
      </c>
      <c r="AF1590" s="110" t="s">
        <v>1023</v>
      </c>
      <c r="AG1590" s="16"/>
      <c r="AH1590" s="16"/>
      <c r="AI1590" s="16"/>
      <c r="AJ1590" s="16"/>
    </row>
    <row r="1591" spans="1:36" ht="14.5" x14ac:dyDescent="0.3">
      <c r="A1591" s="110" t="s">
        <v>100</v>
      </c>
      <c r="B1591" s="110">
        <v>20</v>
      </c>
      <c r="C1591" s="110">
        <v>152</v>
      </c>
      <c r="D1591" s="110">
        <v>0</v>
      </c>
      <c r="E1591" s="110">
        <v>1</v>
      </c>
      <c r="F1591" s="110">
        <v>3600</v>
      </c>
      <c r="G1591" s="110">
        <v>1</v>
      </c>
      <c r="H1591" s="110">
        <f t="shared" si="52"/>
        <v>1</v>
      </c>
      <c r="I1591" s="110">
        <v>575</v>
      </c>
      <c r="J1591" s="110">
        <v>575</v>
      </c>
      <c r="K1591" s="110">
        <f t="shared" si="51"/>
        <v>0</v>
      </c>
      <c r="L1591" s="110">
        <v>578</v>
      </c>
      <c r="M1591" s="110">
        <v>575</v>
      </c>
      <c r="N1591" s="110">
        <v>9.9000000000000005E-2</v>
      </c>
      <c r="O1591" s="110">
        <v>5.2999999999999999E-2</v>
      </c>
      <c r="P1591" s="110">
        <v>9.6000000000000002E-2</v>
      </c>
      <c r="Q1591" s="110">
        <v>0.01</v>
      </c>
      <c r="R1591" s="110">
        <v>7.0999999999999994E-2</v>
      </c>
      <c r="S1591" s="110">
        <v>0</v>
      </c>
      <c r="T1591" s="110">
        <v>15</v>
      </c>
      <c r="U1591" s="110">
        <v>15</v>
      </c>
      <c r="V1591" s="110">
        <v>3</v>
      </c>
      <c r="W1591" s="110">
        <v>8</v>
      </c>
      <c r="X1591" s="110">
        <v>6</v>
      </c>
      <c r="Y1591" s="110">
        <v>2</v>
      </c>
      <c r="Z1591" s="110">
        <v>1</v>
      </c>
      <c r="AA1591" s="110">
        <v>0</v>
      </c>
      <c r="AB1591" s="110">
        <v>1</v>
      </c>
      <c r="AC1591" s="110">
        <v>395570</v>
      </c>
      <c r="AD1591" s="110">
        <v>0</v>
      </c>
      <c r="AE1591" s="110">
        <v>0</v>
      </c>
      <c r="AF1591" s="110" t="s">
        <v>1023</v>
      </c>
      <c r="AG1591" s="16"/>
      <c r="AH1591" s="16"/>
      <c r="AI1591" s="16"/>
      <c r="AJ1591" s="16"/>
    </row>
    <row r="1592" spans="1:36" ht="14.5" x14ac:dyDescent="0.3">
      <c r="A1592" s="110" t="s">
        <v>101</v>
      </c>
      <c r="B1592" s="110">
        <v>20</v>
      </c>
      <c r="C1592" s="110">
        <v>173</v>
      </c>
      <c r="D1592" s="110">
        <v>0</v>
      </c>
      <c r="E1592" s="110">
        <v>1</v>
      </c>
      <c r="F1592" s="110">
        <v>3600</v>
      </c>
      <c r="G1592" s="110">
        <v>1</v>
      </c>
      <c r="H1592" s="110">
        <f t="shared" si="52"/>
        <v>1</v>
      </c>
      <c r="I1592" s="110">
        <v>472</v>
      </c>
      <c r="J1592" s="110">
        <v>472</v>
      </c>
      <c r="K1592" s="110">
        <f t="shared" si="51"/>
        <v>0</v>
      </c>
      <c r="L1592" s="110">
        <v>472</v>
      </c>
      <c r="M1592" s="110">
        <v>472</v>
      </c>
      <c r="N1592" s="110">
        <v>0.11600000000000001</v>
      </c>
      <c r="O1592" s="110">
        <v>0.11600000000000001</v>
      </c>
      <c r="P1592" s="110">
        <v>0.11600000000000001</v>
      </c>
      <c r="Q1592" s="110">
        <v>5.0000000000000001E-3</v>
      </c>
      <c r="R1592" s="110">
        <v>9.8000000000000004E-2</v>
      </c>
      <c r="S1592" s="110">
        <v>0</v>
      </c>
      <c r="T1592" s="110">
        <v>3</v>
      </c>
      <c r="U1592" s="110">
        <v>3</v>
      </c>
      <c r="V1592" s="110">
        <v>0</v>
      </c>
      <c r="W1592" s="110">
        <v>1</v>
      </c>
      <c r="X1592" s="110">
        <v>1</v>
      </c>
      <c r="Y1592" s="110">
        <v>0</v>
      </c>
      <c r="Z1592" s="110">
        <v>0</v>
      </c>
      <c r="AA1592" s="110">
        <v>0</v>
      </c>
      <c r="AB1592" s="110">
        <v>1</v>
      </c>
      <c r="AC1592" s="110">
        <v>506049</v>
      </c>
      <c r="AD1592" s="110">
        <v>0</v>
      </c>
      <c r="AE1592" s="110">
        <v>0</v>
      </c>
      <c r="AF1592" s="110" t="s">
        <v>1023</v>
      </c>
      <c r="AG1592" s="16"/>
      <c r="AH1592" s="16"/>
      <c r="AI1592" s="16"/>
      <c r="AJ1592" s="16"/>
    </row>
    <row r="1593" spans="1:36" ht="14.5" x14ac:dyDescent="0.3">
      <c r="A1593" s="110" t="s">
        <v>102</v>
      </c>
      <c r="B1593" s="110">
        <v>20</v>
      </c>
      <c r="C1593" s="110">
        <v>174</v>
      </c>
      <c r="D1593" s="110">
        <v>0</v>
      </c>
      <c r="E1593" s="110">
        <v>1</v>
      </c>
      <c r="F1593" s="110">
        <v>3600</v>
      </c>
      <c r="G1593" s="110">
        <v>1</v>
      </c>
      <c r="H1593" s="110">
        <f t="shared" si="52"/>
        <v>1</v>
      </c>
      <c r="I1593" s="110">
        <v>476</v>
      </c>
      <c r="J1593" s="110">
        <v>476</v>
      </c>
      <c r="K1593" s="110">
        <f t="shared" si="51"/>
        <v>0</v>
      </c>
      <c r="L1593" s="110">
        <v>477</v>
      </c>
      <c r="M1593" s="110">
        <v>476</v>
      </c>
      <c r="N1593" s="110">
        <v>0.19400000000000001</v>
      </c>
      <c r="O1593" s="110">
        <v>8.5999999999999993E-2</v>
      </c>
      <c r="P1593" s="110">
        <v>0.19500000000000001</v>
      </c>
      <c r="Q1593" s="110">
        <v>6.0000000000000001E-3</v>
      </c>
      <c r="R1593" s="110">
        <v>0.16300000000000001</v>
      </c>
      <c r="S1593" s="110">
        <v>0</v>
      </c>
      <c r="T1593" s="110">
        <v>6</v>
      </c>
      <c r="U1593" s="110">
        <v>6</v>
      </c>
      <c r="V1593" s="110">
        <v>1</v>
      </c>
      <c r="W1593" s="110">
        <v>4</v>
      </c>
      <c r="X1593" s="110">
        <v>4</v>
      </c>
      <c r="Y1593" s="110">
        <v>0</v>
      </c>
      <c r="Z1593" s="110">
        <v>1</v>
      </c>
      <c r="AA1593" s="110">
        <v>0</v>
      </c>
      <c r="AB1593" s="110">
        <v>1</v>
      </c>
      <c r="AC1593" s="110">
        <v>958650</v>
      </c>
      <c r="AD1593" s="110">
        <v>0</v>
      </c>
      <c r="AE1593" s="110">
        <v>0</v>
      </c>
      <c r="AF1593" s="110" t="s">
        <v>1023</v>
      </c>
      <c r="AG1593" s="16"/>
      <c r="AH1593" s="16"/>
      <c r="AI1593" s="16"/>
      <c r="AJ1593" s="16"/>
    </row>
    <row r="1594" spans="1:36" ht="14.5" x14ac:dyDescent="0.3">
      <c r="A1594" s="110" t="s">
        <v>103</v>
      </c>
      <c r="B1594" s="110">
        <v>20</v>
      </c>
      <c r="C1594" s="110">
        <v>182</v>
      </c>
      <c r="D1594" s="110">
        <v>0</v>
      </c>
      <c r="E1594" s="110">
        <v>1</v>
      </c>
      <c r="F1594" s="110">
        <v>3600</v>
      </c>
      <c r="G1594" s="110">
        <v>1</v>
      </c>
      <c r="H1594" s="110">
        <f t="shared" si="52"/>
        <v>1</v>
      </c>
      <c r="I1594" s="110">
        <v>498</v>
      </c>
      <c r="J1594" s="110">
        <v>498</v>
      </c>
      <c r="K1594" s="110">
        <f t="shared" si="51"/>
        <v>0</v>
      </c>
      <c r="L1594" s="110">
        <v>504</v>
      </c>
      <c r="M1594" s="110">
        <v>498</v>
      </c>
      <c r="N1594" s="110">
        <v>0.28699999999999998</v>
      </c>
      <c r="O1594" s="110">
        <v>9.5000000000000001E-2</v>
      </c>
      <c r="P1594" s="110">
        <v>0.28100000000000003</v>
      </c>
      <c r="Q1594" s="110">
        <v>8.0000000000000002E-3</v>
      </c>
      <c r="R1594" s="110">
        <v>0.248</v>
      </c>
      <c r="S1594" s="110">
        <v>0</v>
      </c>
      <c r="T1594" s="110">
        <v>8</v>
      </c>
      <c r="U1594" s="110">
        <v>8</v>
      </c>
      <c r="V1594" s="110">
        <v>2</v>
      </c>
      <c r="W1594" s="110">
        <v>6</v>
      </c>
      <c r="X1594" s="110">
        <v>4</v>
      </c>
      <c r="Y1594" s="110">
        <v>2</v>
      </c>
      <c r="Z1594" s="110">
        <v>1</v>
      </c>
      <c r="AA1594" s="110">
        <v>0</v>
      </c>
      <c r="AB1594" s="110">
        <v>0</v>
      </c>
      <c r="AC1594" s="110">
        <v>1140960</v>
      </c>
      <c r="AD1594" s="110">
        <v>0</v>
      </c>
      <c r="AE1594" s="110">
        <v>0</v>
      </c>
      <c r="AF1594" s="110" t="s">
        <v>1023</v>
      </c>
      <c r="AG1594" s="16"/>
      <c r="AH1594" s="16"/>
      <c r="AI1594" s="16"/>
      <c r="AJ1594" s="16"/>
    </row>
    <row r="1595" spans="1:36" ht="14.5" x14ac:dyDescent="0.3">
      <c r="A1595" s="110" t="s">
        <v>104</v>
      </c>
      <c r="B1595" s="110">
        <v>20</v>
      </c>
      <c r="C1595" s="110">
        <v>186</v>
      </c>
      <c r="D1595" s="110">
        <v>0</v>
      </c>
      <c r="E1595" s="110">
        <v>1</v>
      </c>
      <c r="F1595" s="110">
        <v>3600</v>
      </c>
      <c r="G1595" s="110">
        <v>1</v>
      </c>
      <c r="H1595" s="110">
        <f t="shared" si="52"/>
        <v>1</v>
      </c>
      <c r="I1595" s="110">
        <v>476</v>
      </c>
      <c r="J1595" s="110">
        <v>476</v>
      </c>
      <c r="K1595" s="110">
        <f t="shared" si="51"/>
        <v>0</v>
      </c>
      <c r="L1595" s="110">
        <v>476</v>
      </c>
      <c r="M1595" s="110">
        <v>476</v>
      </c>
      <c r="N1595" s="110">
        <v>0.16</v>
      </c>
      <c r="O1595" s="110">
        <v>0.16</v>
      </c>
      <c r="P1595" s="110">
        <v>0.16</v>
      </c>
      <c r="Q1595" s="110">
        <v>3.0000000000000001E-3</v>
      </c>
      <c r="R1595" s="110">
        <v>0.13500000000000001</v>
      </c>
      <c r="S1595" s="110">
        <v>0</v>
      </c>
      <c r="T1595" s="110">
        <v>3</v>
      </c>
      <c r="U1595" s="110">
        <v>3</v>
      </c>
      <c r="V1595" s="110">
        <v>1</v>
      </c>
      <c r="W1595" s="110">
        <v>4</v>
      </c>
      <c r="X1595" s="110">
        <v>1</v>
      </c>
      <c r="Y1595" s="110">
        <v>2</v>
      </c>
      <c r="Z1595" s="110">
        <v>0</v>
      </c>
      <c r="AA1595" s="110">
        <v>0</v>
      </c>
      <c r="AB1595" s="110">
        <v>0</v>
      </c>
      <c r="AC1595" s="110">
        <v>744808</v>
      </c>
      <c r="AD1595" s="110">
        <v>0</v>
      </c>
      <c r="AE1595" s="110">
        <v>0</v>
      </c>
      <c r="AF1595" s="110" t="s">
        <v>1023</v>
      </c>
      <c r="AG1595" s="16"/>
      <c r="AH1595" s="16"/>
      <c r="AI1595" s="16"/>
      <c r="AJ1595" s="16"/>
    </row>
    <row r="1596" spans="1:36" ht="14.5" x14ac:dyDescent="0.3">
      <c r="A1596" s="110" t="s">
        <v>105</v>
      </c>
      <c r="B1596" s="110">
        <v>20</v>
      </c>
      <c r="C1596" s="110">
        <v>175</v>
      </c>
      <c r="D1596" s="110">
        <v>0</v>
      </c>
      <c r="E1596" s="110">
        <v>1</v>
      </c>
      <c r="F1596" s="110">
        <v>3600</v>
      </c>
      <c r="G1596" s="110">
        <v>1</v>
      </c>
      <c r="H1596" s="110">
        <f t="shared" si="52"/>
        <v>1</v>
      </c>
      <c r="I1596" s="110">
        <v>575</v>
      </c>
      <c r="J1596" s="110">
        <v>575</v>
      </c>
      <c r="K1596" s="110">
        <f t="shared" si="51"/>
        <v>0</v>
      </c>
      <c r="L1596" s="110">
        <v>577</v>
      </c>
      <c r="M1596" s="110">
        <v>575</v>
      </c>
      <c r="N1596" s="110">
        <v>0.68</v>
      </c>
      <c r="O1596" s="110">
        <v>6.9000000000000006E-2</v>
      </c>
      <c r="P1596" s="110">
        <v>0.68300000000000005</v>
      </c>
      <c r="Q1596" s="110">
        <v>0.1</v>
      </c>
      <c r="R1596" s="110">
        <v>0.505</v>
      </c>
      <c r="S1596" s="110">
        <v>2E-3</v>
      </c>
      <c r="T1596" s="110">
        <v>129</v>
      </c>
      <c r="U1596" s="110">
        <v>129</v>
      </c>
      <c r="V1596" s="110">
        <v>53</v>
      </c>
      <c r="W1596" s="110">
        <v>124</v>
      </c>
      <c r="X1596" s="110">
        <v>121</v>
      </c>
      <c r="Y1596" s="110">
        <v>9</v>
      </c>
      <c r="Z1596" s="110">
        <v>3</v>
      </c>
      <c r="AA1596" s="110">
        <v>46</v>
      </c>
      <c r="AB1596" s="110">
        <v>1</v>
      </c>
      <c r="AC1596" s="110">
        <v>2674914</v>
      </c>
      <c r="AD1596" s="110">
        <v>0</v>
      </c>
      <c r="AE1596" s="110">
        <v>0</v>
      </c>
      <c r="AF1596" s="110" t="s">
        <v>1023</v>
      </c>
      <c r="AG1596" s="16"/>
      <c r="AH1596" s="16"/>
      <c r="AI1596" s="16"/>
      <c r="AJ1596" s="16"/>
    </row>
    <row r="1597" spans="1:36" ht="14.5" x14ac:dyDescent="0.3">
      <c r="A1597" s="110" t="s">
        <v>106</v>
      </c>
      <c r="B1597" s="110">
        <v>20</v>
      </c>
      <c r="C1597" s="110">
        <v>160</v>
      </c>
      <c r="D1597" s="110">
        <v>0</v>
      </c>
      <c r="E1597" s="110">
        <v>1</v>
      </c>
      <c r="F1597" s="110">
        <v>3600</v>
      </c>
      <c r="G1597" s="110">
        <v>1</v>
      </c>
      <c r="H1597" s="110">
        <f t="shared" si="52"/>
        <v>1</v>
      </c>
      <c r="I1597" s="110">
        <v>612</v>
      </c>
      <c r="J1597" s="110">
        <v>612</v>
      </c>
      <c r="K1597" s="110">
        <f t="shared" ref="K1597:K1660" si="53">(I1597-J1597)/I1597*100</f>
        <v>0</v>
      </c>
      <c r="L1597" s="110">
        <v>614</v>
      </c>
      <c r="M1597" s="110">
        <v>612</v>
      </c>
      <c r="N1597" s="110">
        <v>7.4999999999999997E-2</v>
      </c>
      <c r="O1597" s="110">
        <v>3.1E-2</v>
      </c>
      <c r="P1597" s="110">
        <v>7.2999999999999995E-2</v>
      </c>
      <c r="Q1597" s="110">
        <v>1.0999999999999999E-2</v>
      </c>
      <c r="R1597" s="110">
        <v>5.0999999999999997E-2</v>
      </c>
      <c r="S1597" s="110">
        <v>0</v>
      </c>
      <c r="T1597" s="110">
        <v>11</v>
      </c>
      <c r="U1597" s="110">
        <v>11</v>
      </c>
      <c r="V1597" s="110">
        <v>3</v>
      </c>
      <c r="W1597" s="110">
        <v>8</v>
      </c>
      <c r="X1597" s="110">
        <v>6</v>
      </c>
      <c r="Y1597" s="110">
        <v>2</v>
      </c>
      <c r="Z1597" s="110">
        <v>1</v>
      </c>
      <c r="AA1597" s="110">
        <v>0</v>
      </c>
      <c r="AB1597" s="110">
        <v>1</v>
      </c>
      <c r="AC1597" s="110">
        <v>333173</v>
      </c>
      <c r="AD1597" s="110">
        <v>0</v>
      </c>
      <c r="AE1597" s="110">
        <v>0</v>
      </c>
      <c r="AF1597" s="110" t="s">
        <v>1023</v>
      </c>
      <c r="AG1597" s="16"/>
      <c r="AH1597" s="16"/>
      <c r="AI1597" s="16"/>
      <c r="AJ1597" s="16"/>
    </row>
    <row r="1598" spans="1:36" ht="14.5" x14ac:dyDescent="0.3">
      <c r="A1598" s="110" t="s">
        <v>107</v>
      </c>
      <c r="B1598" s="110">
        <v>20</v>
      </c>
      <c r="C1598" s="110">
        <v>180</v>
      </c>
      <c r="D1598" s="110">
        <v>0</v>
      </c>
      <c r="E1598" s="110">
        <v>1</v>
      </c>
      <c r="F1598" s="110">
        <v>3600</v>
      </c>
      <c r="G1598" s="110">
        <v>1</v>
      </c>
      <c r="H1598" s="110">
        <f t="shared" si="52"/>
        <v>1</v>
      </c>
      <c r="I1598" s="110">
        <v>540</v>
      </c>
      <c r="J1598" s="110">
        <v>540</v>
      </c>
      <c r="K1598" s="110">
        <f t="shared" si="53"/>
        <v>0</v>
      </c>
      <c r="L1598" s="110">
        <v>540</v>
      </c>
      <c r="M1598" s="110">
        <v>540</v>
      </c>
      <c r="N1598" s="110">
        <v>0.06</v>
      </c>
      <c r="O1598" s="110">
        <v>0.06</v>
      </c>
      <c r="P1598" s="110">
        <v>0.06</v>
      </c>
      <c r="Q1598" s="110">
        <v>4.0000000000000001E-3</v>
      </c>
      <c r="R1598" s="110">
        <v>4.4999999999999998E-2</v>
      </c>
      <c r="S1598" s="110">
        <v>0</v>
      </c>
      <c r="T1598" s="110">
        <v>3</v>
      </c>
      <c r="U1598" s="110">
        <v>3</v>
      </c>
      <c r="V1598" s="110">
        <v>0</v>
      </c>
      <c r="W1598" s="110">
        <v>1</v>
      </c>
      <c r="X1598" s="110">
        <v>1</v>
      </c>
      <c r="Y1598" s="110">
        <v>0</v>
      </c>
      <c r="Z1598" s="110">
        <v>0</v>
      </c>
      <c r="AA1598" s="110">
        <v>0</v>
      </c>
      <c r="AB1598" s="110">
        <v>1</v>
      </c>
      <c r="AC1598" s="110">
        <v>273647</v>
      </c>
      <c r="AD1598" s="110">
        <v>0</v>
      </c>
      <c r="AE1598" s="110">
        <v>0</v>
      </c>
      <c r="AF1598" s="110" t="s">
        <v>1023</v>
      </c>
      <c r="AG1598" s="16"/>
      <c r="AH1598" s="16"/>
      <c r="AI1598" s="16"/>
      <c r="AJ1598" s="16"/>
    </row>
    <row r="1599" spans="1:36" ht="14.5" x14ac:dyDescent="0.3">
      <c r="A1599" s="110" t="s">
        <v>108</v>
      </c>
      <c r="B1599" s="110">
        <v>20</v>
      </c>
      <c r="C1599" s="110">
        <v>198</v>
      </c>
      <c r="D1599" s="110">
        <v>0</v>
      </c>
      <c r="E1599" s="110">
        <v>1</v>
      </c>
      <c r="F1599" s="110">
        <v>3600</v>
      </c>
      <c r="G1599" s="110">
        <v>1</v>
      </c>
      <c r="H1599" s="110">
        <f t="shared" si="52"/>
        <v>1</v>
      </c>
      <c r="I1599" s="110">
        <v>663</v>
      </c>
      <c r="J1599" s="110">
        <v>663</v>
      </c>
      <c r="K1599" s="110">
        <f t="shared" si="53"/>
        <v>0</v>
      </c>
      <c r="L1599" s="110">
        <v>663</v>
      </c>
      <c r="M1599" s="110">
        <v>663</v>
      </c>
      <c r="N1599" s="110">
        <v>3.1E-2</v>
      </c>
      <c r="O1599" s="110">
        <v>3.1E-2</v>
      </c>
      <c r="P1599" s="110">
        <v>3.1E-2</v>
      </c>
      <c r="Q1599" s="110">
        <v>3.0000000000000001E-3</v>
      </c>
      <c r="R1599" s="110">
        <v>2.3E-2</v>
      </c>
      <c r="S1599" s="110">
        <v>0</v>
      </c>
      <c r="T1599" s="110">
        <v>3</v>
      </c>
      <c r="U1599" s="110">
        <v>3</v>
      </c>
      <c r="V1599" s="110">
        <v>1</v>
      </c>
      <c r="W1599" s="110">
        <v>4</v>
      </c>
      <c r="X1599" s="110">
        <v>1</v>
      </c>
      <c r="Y1599" s="110">
        <v>2</v>
      </c>
      <c r="Z1599" s="110">
        <v>0</v>
      </c>
      <c r="AA1599" s="110">
        <v>0</v>
      </c>
      <c r="AB1599" s="110">
        <v>0</v>
      </c>
      <c r="AC1599" s="110">
        <v>146448</v>
      </c>
      <c r="AD1599" s="110">
        <v>0</v>
      </c>
      <c r="AE1599" s="110">
        <v>0</v>
      </c>
      <c r="AF1599" s="110" t="s">
        <v>1023</v>
      </c>
      <c r="AG1599" s="16"/>
      <c r="AH1599" s="16"/>
      <c r="AI1599" s="16"/>
      <c r="AJ1599" s="16"/>
    </row>
    <row r="1600" spans="1:36" ht="14.5" x14ac:dyDescent="0.3">
      <c r="A1600" s="110" t="s">
        <v>109</v>
      </c>
      <c r="B1600" s="110">
        <v>20</v>
      </c>
      <c r="C1600" s="110">
        <v>198</v>
      </c>
      <c r="D1600" s="110">
        <v>0</v>
      </c>
      <c r="E1600" s="110">
        <v>1</v>
      </c>
      <c r="F1600" s="110">
        <v>3600</v>
      </c>
      <c r="G1600" s="110">
        <v>1</v>
      </c>
      <c r="H1600" s="110">
        <f t="shared" si="52"/>
        <v>1</v>
      </c>
      <c r="I1600" s="110">
        <v>593</v>
      </c>
      <c r="J1600" s="110">
        <v>593</v>
      </c>
      <c r="K1600" s="110">
        <f t="shared" si="53"/>
        <v>0</v>
      </c>
      <c r="L1600" s="110">
        <v>593</v>
      </c>
      <c r="M1600" s="110">
        <v>593</v>
      </c>
      <c r="N1600" s="110">
        <v>7.3999999999999996E-2</v>
      </c>
      <c r="O1600" s="110">
        <v>7.2999999999999995E-2</v>
      </c>
      <c r="P1600" s="110">
        <v>7.2999999999999995E-2</v>
      </c>
      <c r="Q1600" s="110">
        <v>4.0000000000000001E-3</v>
      </c>
      <c r="R1600" s="110">
        <v>5.8000000000000003E-2</v>
      </c>
      <c r="S1600" s="110">
        <v>0</v>
      </c>
      <c r="T1600" s="110">
        <v>4</v>
      </c>
      <c r="U1600" s="110">
        <v>4</v>
      </c>
      <c r="V1600" s="110">
        <v>1</v>
      </c>
      <c r="W1600" s="110">
        <v>3</v>
      </c>
      <c r="X1600" s="110">
        <v>1</v>
      </c>
      <c r="Y1600" s="110">
        <v>2</v>
      </c>
      <c r="Z1600" s="110">
        <v>0</v>
      </c>
      <c r="AA1600" s="110">
        <v>0</v>
      </c>
      <c r="AB1600" s="110">
        <v>0</v>
      </c>
      <c r="AC1600" s="110">
        <v>334628</v>
      </c>
      <c r="AD1600" s="110">
        <v>0</v>
      </c>
      <c r="AE1600" s="110">
        <v>0</v>
      </c>
      <c r="AF1600" s="110" t="s">
        <v>1023</v>
      </c>
      <c r="AG1600" s="16"/>
      <c r="AH1600" s="16"/>
      <c r="AI1600" s="16"/>
      <c r="AJ1600" s="16"/>
    </row>
    <row r="1601" spans="1:36" ht="14.5" x14ac:dyDescent="0.3">
      <c r="A1601" s="110" t="s">
        <v>110</v>
      </c>
      <c r="B1601" s="110">
        <v>20</v>
      </c>
      <c r="C1601" s="110">
        <v>151</v>
      </c>
      <c r="D1601" s="110">
        <v>0</v>
      </c>
      <c r="E1601" s="110">
        <v>1</v>
      </c>
      <c r="F1601" s="110">
        <v>3600</v>
      </c>
      <c r="G1601" s="110">
        <v>1</v>
      </c>
      <c r="H1601" s="110">
        <f t="shared" si="52"/>
        <v>1</v>
      </c>
      <c r="I1601" s="110">
        <v>411</v>
      </c>
      <c r="J1601" s="110">
        <v>411</v>
      </c>
      <c r="K1601" s="110">
        <f t="shared" si="53"/>
        <v>0</v>
      </c>
      <c r="L1601" s="110">
        <v>415</v>
      </c>
      <c r="M1601" s="110">
        <v>411</v>
      </c>
      <c r="N1601" s="110">
        <v>0.40600000000000003</v>
      </c>
      <c r="O1601" s="110">
        <v>0.114</v>
      </c>
      <c r="P1601" s="110">
        <v>0.41</v>
      </c>
      <c r="Q1601" s="110">
        <v>0.01</v>
      </c>
      <c r="R1601" s="110">
        <v>0.32300000000000001</v>
      </c>
      <c r="S1601" s="110">
        <v>0</v>
      </c>
      <c r="T1601" s="110">
        <v>8</v>
      </c>
      <c r="U1601" s="110">
        <v>8</v>
      </c>
      <c r="V1601" s="110">
        <v>3</v>
      </c>
      <c r="W1601" s="110">
        <v>10</v>
      </c>
      <c r="X1601" s="110">
        <v>5</v>
      </c>
      <c r="Y1601" s="110">
        <v>3</v>
      </c>
      <c r="Z1601" s="110">
        <v>1</v>
      </c>
      <c r="AA1601" s="110">
        <v>0</v>
      </c>
      <c r="AB1601" s="110">
        <v>0</v>
      </c>
      <c r="AC1601" s="110">
        <v>1274235</v>
      </c>
      <c r="AD1601" s="110">
        <v>0</v>
      </c>
      <c r="AE1601" s="110">
        <v>0</v>
      </c>
      <c r="AF1601" s="110" t="s">
        <v>1023</v>
      </c>
      <c r="AG1601" s="16"/>
      <c r="AH1601" s="16"/>
      <c r="AI1601" s="16"/>
      <c r="AJ1601" s="16"/>
    </row>
    <row r="1602" spans="1:36" ht="14.5" x14ac:dyDescent="0.3">
      <c r="A1602" s="110" t="s">
        <v>111</v>
      </c>
      <c r="B1602" s="110">
        <v>30</v>
      </c>
      <c r="C1602" s="110">
        <v>162</v>
      </c>
      <c r="D1602" s="110">
        <v>0</v>
      </c>
      <c r="E1602" s="110">
        <v>1</v>
      </c>
      <c r="F1602" s="110">
        <v>3600</v>
      </c>
      <c r="G1602" s="110">
        <v>1</v>
      </c>
      <c r="H1602" s="110">
        <f t="shared" ref="H1602:H1665" si="54">IF(I1602=J1602,1,0)</f>
        <v>1</v>
      </c>
      <c r="I1602" s="110">
        <v>798</v>
      </c>
      <c r="J1602" s="110">
        <v>798</v>
      </c>
      <c r="K1602" s="110">
        <f t="shared" si="53"/>
        <v>0</v>
      </c>
      <c r="L1602" s="110">
        <v>799</v>
      </c>
      <c r="M1602" s="110">
        <v>798</v>
      </c>
      <c r="N1602" s="110">
        <v>11.513</v>
      </c>
      <c r="O1602" s="110">
        <v>4.6459999999999999</v>
      </c>
      <c r="P1602" s="110">
        <v>11.326000000000001</v>
      </c>
      <c r="Q1602" s="110">
        <v>9.8000000000000004E-2</v>
      </c>
      <c r="R1602" s="110">
        <v>9.2789999999999999</v>
      </c>
      <c r="S1602" s="110">
        <v>0</v>
      </c>
      <c r="T1602" s="110">
        <v>15</v>
      </c>
      <c r="U1602" s="110">
        <v>15</v>
      </c>
      <c r="V1602" s="110">
        <v>7</v>
      </c>
      <c r="W1602" s="110">
        <v>16</v>
      </c>
      <c r="X1602" s="110">
        <v>9</v>
      </c>
      <c r="Y1602" s="110">
        <v>7</v>
      </c>
      <c r="Z1602" s="110">
        <v>1</v>
      </c>
      <c r="AA1602" s="110">
        <v>0</v>
      </c>
      <c r="AB1602" s="110">
        <v>0</v>
      </c>
      <c r="AC1602" s="110">
        <v>28281470</v>
      </c>
      <c r="AD1602" s="110">
        <v>0</v>
      </c>
      <c r="AE1602" s="110">
        <v>0</v>
      </c>
      <c r="AF1602" s="110" t="s">
        <v>1023</v>
      </c>
      <c r="AG1602" s="16"/>
      <c r="AH1602" s="16"/>
      <c r="AI1602" s="16"/>
      <c r="AJ1602" s="16"/>
    </row>
    <row r="1603" spans="1:36" ht="14.5" x14ac:dyDescent="0.3">
      <c r="A1603" s="110" t="s">
        <v>112</v>
      </c>
      <c r="B1603" s="110">
        <v>30</v>
      </c>
      <c r="C1603" s="110">
        <v>163</v>
      </c>
      <c r="D1603" s="110">
        <v>0</v>
      </c>
      <c r="E1603" s="110">
        <v>1</v>
      </c>
      <c r="F1603" s="110">
        <v>3600</v>
      </c>
      <c r="G1603" s="110">
        <v>1</v>
      </c>
      <c r="H1603" s="110">
        <f t="shared" si="54"/>
        <v>1</v>
      </c>
      <c r="I1603" s="110">
        <v>795</v>
      </c>
      <c r="J1603" s="110">
        <v>795</v>
      </c>
      <c r="K1603" s="110">
        <f t="shared" si="53"/>
        <v>0</v>
      </c>
      <c r="L1603" s="110">
        <v>795</v>
      </c>
      <c r="M1603" s="110">
        <v>795</v>
      </c>
      <c r="N1603" s="110">
        <v>2.8279999999999998</v>
      </c>
      <c r="O1603" s="110">
        <v>2.8290000000000002</v>
      </c>
      <c r="P1603" s="110">
        <v>2.8290000000000002</v>
      </c>
      <c r="Q1603" s="110">
        <v>2.4E-2</v>
      </c>
      <c r="R1603" s="110">
        <v>2.3290000000000002</v>
      </c>
      <c r="S1603" s="110">
        <v>0</v>
      </c>
      <c r="T1603" s="110">
        <v>4</v>
      </c>
      <c r="U1603" s="110">
        <v>4</v>
      </c>
      <c r="V1603" s="110">
        <v>1</v>
      </c>
      <c r="W1603" s="110">
        <v>4</v>
      </c>
      <c r="X1603" s="110">
        <v>1</v>
      </c>
      <c r="Y1603" s="110">
        <v>2</v>
      </c>
      <c r="Z1603" s="110">
        <v>0</v>
      </c>
      <c r="AA1603" s="110">
        <v>0</v>
      </c>
      <c r="AB1603" s="110">
        <v>0</v>
      </c>
      <c r="AC1603" s="110">
        <v>5371708</v>
      </c>
      <c r="AD1603" s="110">
        <v>0</v>
      </c>
      <c r="AE1603" s="110">
        <v>0</v>
      </c>
      <c r="AF1603" s="110" t="s">
        <v>1023</v>
      </c>
      <c r="AG1603" s="16"/>
      <c r="AH1603" s="16"/>
      <c r="AI1603" s="16"/>
      <c r="AJ1603" s="16"/>
    </row>
    <row r="1604" spans="1:36" ht="14.5" x14ac:dyDescent="0.3">
      <c r="A1604" s="110" t="s">
        <v>113</v>
      </c>
      <c r="B1604" s="110">
        <v>30</v>
      </c>
      <c r="C1604" s="110">
        <v>162</v>
      </c>
      <c r="D1604" s="110">
        <v>0</v>
      </c>
      <c r="E1604" s="110">
        <v>1</v>
      </c>
      <c r="F1604" s="110">
        <v>3600</v>
      </c>
      <c r="G1604" s="110">
        <v>1</v>
      </c>
      <c r="H1604" s="110">
        <f t="shared" si="54"/>
        <v>1</v>
      </c>
      <c r="I1604" s="110">
        <v>856</v>
      </c>
      <c r="J1604" s="110">
        <v>856</v>
      </c>
      <c r="K1604" s="110">
        <f t="shared" si="53"/>
        <v>0</v>
      </c>
      <c r="L1604" s="110">
        <v>858</v>
      </c>
      <c r="M1604" s="110">
        <v>856</v>
      </c>
      <c r="N1604" s="110">
        <v>3.94</v>
      </c>
      <c r="O1604" s="110">
        <v>2.1560000000000001</v>
      </c>
      <c r="P1604" s="110">
        <v>4.008</v>
      </c>
      <c r="Q1604" s="110">
        <v>1.7999999999999999E-2</v>
      </c>
      <c r="R1604" s="110">
        <v>3.4649999999999999</v>
      </c>
      <c r="S1604" s="110">
        <v>0</v>
      </c>
      <c r="T1604" s="110">
        <v>12</v>
      </c>
      <c r="U1604" s="110">
        <v>12</v>
      </c>
      <c r="V1604" s="110">
        <v>3</v>
      </c>
      <c r="W1604" s="110">
        <v>9</v>
      </c>
      <c r="X1604" s="110">
        <v>5</v>
      </c>
      <c r="Y1604" s="110">
        <v>3</v>
      </c>
      <c r="Z1604" s="110">
        <v>1</v>
      </c>
      <c r="AA1604" s="110">
        <v>0</v>
      </c>
      <c r="AB1604" s="110">
        <v>0</v>
      </c>
      <c r="AC1604" s="110">
        <v>11637728</v>
      </c>
      <c r="AD1604" s="110">
        <v>0</v>
      </c>
      <c r="AE1604" s="110">
        <v>0</v>
      </c>
      <c r="AF1604" s="110" t="s">
        <v>1023</v>
      </c>
      <c r="AG1604" s="16"/>
      <c r="AH1604" s="16"/>
      <c r="AI1604" s="16"/>
      <c r="AJ1604" s="16"/>
    </row>
    <row r="1605" spans="1:36" ht="14.5" x14ac:dyDescent="0.3">
      <c r="A1605" s="110" t="s">
        <v>114</v>
      </c>
      <c r="B1605" s="110">
        <v>30</v>
      </c>
      <c r="C1605" s="110">
        <v>172</v>
      </c>
      <c r="D1605" s="110">
        <v>0</v>
      </c>
      <c r="E1605" s="110">
        <v>1</v>
      </c>
      <c r="F1605" s="110">
        <v>3600</v>
      </c>
      <c r="G1605" s="110">
        <v>1</v>
      </c>
      <c r="H1605" s="110">
        <f t="shared" si="54"/>
        <v>1</v>
      </c>
      <c r="I1605" s="110">
        <v>813</v>
      </c>
      <c r="J1605" s="110">
        <v>813</v>
      </c>
      <c r="K1605" s="110">
        <f t="shared" si="53"/>
        <v>0</v>
      </c>
      <c r="L1605" s="110">
        <v>814</v>
      </c>
      <c r="M1605" s="110">
        <v>813</v>
      </c>
      <c r="N1605" s="110">
        <v>6.1079999999999997</v>
      </c>
      <c r="O1605" s="110">
        <v>3.843</v>
      </c>
      <c r="P1605" s="110">
        <v>6.0659999999999998</v>
      </c>
      <c r="Q1605" s="110">
        <v>5.0999999999999997E-2</v>
      </c>
      <c r="R1605" s="110">
        <v>4.9059999999999997</v>
      </c>
      <c r="S1605" s="110">
        <v>0</v>
      </c>
      <c r="T1605" s="110">
        <v>9</v>
      </c>
      <c r="U1605" s="110">
        <v>9</v>
      </c>
      <c r="V1605" s="110">
        <v>2</v>
      </c>
      <c r="W1605" s="110">
        <v>6</v>
      </c>
      <c r="X1605" s="110">
        <v>3</v>
      </c>
      <c r="Y1605" s="110">
        <v>2</v>
      </c>
      <c r="Z1605" s="110">
        <v>1</v>
      </c>
      <c r="AA1605" s="110">
        <v>0</v>
      </c>
      <c r="AB1605" s="110">
        <v>0</v>
      </c>
      <c r="AC1605" s="110">
        <v>15129561</v>
      </c>
      <c r="AD1605" s="110">
        <v>0</v>
      </c>
      <c r="AE1605" s="110">
        <v>0</v>
      </c>
      <c r="AF1605" s="110" t="s">
        <v>1023</v>
      </c>
      <c r="AG1605" s="16"/>
      <c r="AH1605" s="16"/>
      <c r="AI1605" s="16"/>
      <c r="AJ1605" s="16"/>
    </row>
    <row r="1606" spans="1:36" ht="14.5" x14ac:dyDescent="0.3">
      <c r="A1606" s="110" t="s">
        <v>115</v>
      </c>
      <c r="B1606" s="110">
        <v>30</v>
      </c>
      <c r="C1606" s="110">
        <v>170</v>
      </c>
      <c r="D1606" s="110">
        <v>0</v>
      </c>
      <c r="E1606" s="110">
        <v>1</v>
      </c>
      <c r="F1606" s="110">
        <v>3600</v>
      </c>
      <c r="G1606" s="110">
        <v>1</v>
      </c>
      <c r="H1606" s="110">
        <f t="shared" si="54"/>
        <v>1</v>
      </c>
      <c r="I1606" s="110">
        <v>666</v>
      </c>
      <c r="J1606" s="110">
        <v>666</v>
      </c>
      <c r="K1606" s="110">
        <f t="shared" si="53"/>
        <v>0</v>
      </c>
      <c r="L1606" s="110">
        <v>667</v>
      </c>
      <c r="M1606" s="110">
        <v>666</v>
      </c>
      <c r="N1606" s="110">
        <v>59.933999999999997</v>
      </c>
      <c r="O1606" s="110">
        <v>48.267000000000003</v>
      </c>
      <c r="P1606" s="110">
        <v>60.2</v>
      </c>
      <c r="Q1606" s="110">
        <v>8.5000000000000006E-2</v>
      </c>
      <c r="R1606" s="110">
        <v>51.776000000000003</v>
      </c>
      <c r="S1606" s="110">
        <v>0</v>
      </c>
      <c r="T1606" s="110">
        <v>10</v>
      </c>
      <c r="U1606" s="110">
        <v>10</v>
      </c>
      <c r="V1606" s="110">
        <v>3</v>
      </c>
      <c r="W1606" s="110">
        <v>8</v>
      </c>
      <c r="X1606" s="110">
        <v>3</v>
      </c>
      <c r="Y1606" s="110">
        <v>5</v>
      </c>
      <c r="Z1606" s="110">
        <v>0</v>
      </c>
      <c r="AA1606" s="110">
        <v>0</v>
      </c>
      <c r="AB1606" s="110">
        <v>0</v>
      </c>
      <c r="AC1606" s="110">
        <v>140000000</v>
      </c>
      <c r="AD1606" s="110">
        <v>0</v>
      </c>
      <c r="AE1606" s="110">
        <v>0</v>
      </c>
      <c r="AF1606" s="110" t="s">
        <v>1023</v>
      </c>
      <c r="AG1606" s="16"/>
      <c r="AH1606" s="16"/>
      <c r="AI1606" s="16"/>
      <c r="AJ1606" s="16"/>
    </row>
    <row r="1607" spans="1:36" ht="14.5" x14ac:dyDescent="0.3">
      <c r="A1607" s="110" t="s">
        <v>116</v>
      </c>
      <c r="B1607" s="110">
        <v>30</v>
      </c>
      <c r="C1607" s="110">
        <v>174</v>
      </c>
      <c r="D1607" s="110">
        <v>0</v>
      </c>
      <c r="E1607" s="110">
        <v>1</v>
      </c>
      <c r="F1607" s="110">
        <v>3600</v>
      </c>
      <c r="G1607" s="110">
        <v>1</v>
      </c>
      <c r="H1607" s="110">
        <f t="shared" si="54"/>
        <v>1</v>
      </c>
      <c r="I1607" s="110">
        <v>774</v>
      </c>
      <c r="J1607" s="110">
        <v>774</v>
      </c>
      <c r="K1607" s="110">
        <f t="shared" si="53"/>
        <v>0</v>
      </c>
      <c r="L1607" s="110">
        <v>775</v>
      </c>
      <c r="M1607" s="110">
        <v>774</v>
      </c>
      <c r="N1607" s="110">
        <v>19.847000000000001</v>
      </c>
      <c r="O1607" s="110">
        <v>6.5380000000000003</v>
      </c>
      <c r="P1607" s="110">
        <v>19.872</v>
      </c>
      <c r="Q1607" s="110">
        <v>0.113</v>
      </c>
      <c r="R1607" s="110">
        <v>15.795999999999999</v>
      </c>
      <c r="S1607" s="110">
        <v>0</v>
      </c>
      <c r="T1607" s="110">
        <v>14</v>
      </c>
      <c r="U1607" s="110">
        <v>14</v>
      </c>
      <c r="V1607" s="110">
        <v>4</v>
      </c>
      <c r="W1607" s="110">
        <v>13</v>
      </c>
      <c r="X1607" s="110">
        <v>6</v>
      </c>
      <c r="Y1607" s="110">
        <v>5</v>
      </c>
      <c r="Z1607" s="110">
        <v>1</v>
      </c>
      <c r="AA1607" s="110">
        <v>0</v>
      </c>
      <c r="AB1607" s="110">
        <v>0</v>
      </c>
      <c r="AC1607" s="110">
        <v>45363570</v>
      </c>
      <c r="AD1607" s="110">
        <v>0</v>
      </c>
      <c r="AE1607" s="110">
        <v>0</v>
      </c>
      <c r="AF1607" s="110" t="s">
        <v>1023</v>
      </c>
      <c r="AG1607" s="16"/>
      <c r="AH1607" s="16"/>
      <c r="AI1607" s="16"/>
      <c r="AJ1607" s="16"/>
    </row>
    <row r="1608" spans="1:36" ht="14.5" x14ac:dyDescent="0.3">
      <c r="A1608" s="110" t="s">
        <v>117</v>
      </c>
      <c r="B1608" s="110">
        <v>30</v>
      </c>
      <c r="C1608" s="110">
        <v>191</v>
      </c>
      <c r="D1608" s="110">
        <v>0</v>
      </c>
      <c r="E1608" s="110">
        <v>1</v>
      </c>
      <c r="F1608" s="110">
        <v>3600</v>
      </c>
      <c r="G1608" s="110">
        <v>1</v>
      </c>
      <c r="H1608" s="110">
        <f t="shared" si="54"/>
        <v>1</v>
      </c>
      <c r="I1608" s="110">
        <v>783</v>
      </c>
      <c r="J1608" s="110">
        <v>783</v>
      </c>
      <c r="K1608" s="110">
        <f t="shared" si="53"/>
        <v>0</v>
      </c>
      <c r="L1608" s="110">
        <v>787</v>
      </c>
      <c r="M1608" s="110">
        <v>783</v>
      </c>
      <c r="N1608" s="110">
        <v>185.76</v>
      </c>
      <c r="O1608" s="110">
        <v>11.211</v>
      </c>
      <c r="P1608" s="110">
        <v>182.85</v>
      </c>
      <c r="Q1608" s="110">
        <v>1.4770000000000001</v>
      </c>
      <c r="R1608" s="110">
        <v>162.489</v>
      </c>
      <c r="S1608" s="110">
        <v>7.0000000000000001E-3</v>
      </c>
      <c r="T1608" s="110">
        <v>454</v>
      </c>
      <c r="U1608" s="110">
        <v>454</v>
      </c>
      <c r="V1608" s="110">
        <v>241</v>
      </c>
      <c r="W1608" s="110">
        <v>583</v>
      </c>
      <c r="X1608" s="110">
        <v>485</v>
      </c>
      <c r="Y1608" s="110">
        <v>93</v>
      </c>
      <c r="Z1608" s="110">
        <v>10</v>
      </c>
      <c r="AA1608" s="110">
        <v>209</v>
      </c>
      <c r="AB1608" s="110">
        <v>0</v>
      </c>
      <c r="AC1608" s="110">
        <v>683000000</v>
      </c>
      <c r="AD1608" s="110">
        <v>0</v>
      </c>
      <c r="AE1608" s="110">
        <v>0</v>
      </c>
      <c r="AF1608" s="110" t="s">
        <v>1023</v>
      </c>
      <c r="AG1608" s="16"/>
      <c r="AH1608" s="16"/>
      <c r="AI1608" s="16"/>
      <c r="AJ1608" s="16"/>
    </row>
    <row r="1609" spans="1:36" ht="14.5" x14ac:dyDescent="0.3">
      <c r="A1609" s="110" t="s">
        <v>118</v>
      </c>
      <c r="B1609" s="110">
        <v>30</v>
      </c>
      <c r="C1609" s="110">
        <v>150</v>
      </c>
      <c r="D1609" s="110">
        <v>0</v>
      </c>
      <c r="E1609" s="110">
        <v>1</v>
      </c>
      <c r="F1609" s="110">
        <v>3600</v>
      </c>
      <c r="G1609" s="110">
        <v>1</v>
      </c>
      <c r="H1609" s="110">
        <f t="shared" si="54"/>
        <v>1</v>
      </c>
      <c r="I1609" s="110">
        <v>853</v>
      </c>
      <c r="J1609" s="110">
        <v>853</v>
      </c>
      <c r="K1609" s="110">
        <f t="shared" si="53"/>
        <v>0</v>
      </c>
      <c r="L1609" s="110">
        <v>854</v>
      </c>
      <c r="M1609" s="110">
        <v>853</v>
      </c>
      <c r="N1609" s="110">
        <v>1.61</v>
      </c>
      <c r="O1609" s="110">
        <v>1.2809999999999999</v>
      </c>
      <c r="P1609" s="110">
        <v>1.595</v>
      </c>
      <c r="Q1609" s="110">
        <v>1.4E-2</v>
      </c>
      <c r="R1609" s="110">
        <v>1.375</v>
      </c>
      <c r="S1609" s="110">
        <v>0</v>
      </c>
      <c r="T1609" s="110">
        <v>9</v>
      </c>
      <c r="U1609" s="110">
        <v>9</v>
      </c>
      <c r="V1609" s="110">
        <v>2</v>
      </c>
      <c r="W1609" s="110">
        <v>6</v>
      </c>
      <c r="X1609" s="110">
        <v>3</v>
      </c>
      <c r="Y1609" s="110">
        <v>2</v>
      </c>
      <c r="Z1609" s="110">
        <v>1</v>
      </c>
      <c r="AA1609" s="110">
        <v>0</v>
      </c>
      <c r="AB1609" s="110">
        <v>0</v>
      </c>
      <c r="AC1609" s="110">
        <v>4527528</v>
      </c>
      <c r="AD1609" s="110">
        <v>0</v>
      </c>
      <c r="AE1609" s="110">
        <v>0</v>
      </c>
      <c r="AF1609" s="110" t="s">
        <v>1023</v>
      </c>
      <c r="AG1609" s="16"/>
      <c r="AH1609" s="16"/>
      <c r="AI1609" s="16"/>
      <c r="AJ1609" s="16"/>
    </row>
    <row r="1610" spans="1:36" ht="14.5" x14ac:dyDescent="0.3">
      <c r="A1610" s="110" t="s">
        <v>119</v>
      </c>
      <c r="B1610" s="110">
        <v>30</v>
      </c>
      <c r="C1610" s="110">
        <v>168</v>
      </c>
      <c r="D1610" s="110">
        <v>0</v>
      </c>
      <c r="E1610" s="110">
        <v>1</v>
      </c>
      <c r="F1610" s="110">
        <v>3600</v>
      </c>
      <c r="G1610" s="110">
        <v>1</v>
      </c>
      <c r="H1610" s="110">
        <f t="shared" si="54"/>
        <v>1</v>
      </c>
      <c r="I1610" s="110">
        <v>745</v>
      </c>
      <c r="J1610" s="110">
        <v>745</v>
      </c>
      <c r="K1610" s="110">
        <f t="shared" si="53"/>
        <v>0</v>
      </c>
      <c r="L1610" s="110">
        <v>747</v>
      </c>
      <c r="M1610" s="110">
        <v>745</v>
      </c>
      <c r="N1610" s="110">
        <v>19.808</v>
      </c>
      <c r="O1610" s="110">
        <v>7.4489999999999998</v>
      </c>
      <c r="P1610" s="110">
        <v>19.847999999999999</v>
      </c>
      <c r="Q1610" s="110">
        <v>0.16200000000000001</v>
      </c>
      <c r="R1610" s="110">
        <v>17.568000000000001</v>
      </c>
      <c r="S1610" s="110">
        <v>1E-3</v>
      </c>
      <c r="T1610" s="110">
        <v>32</v>
      </c>
      <c r="U1610" s="110">
        <v>32</v>
      </c>
      <c r="V1610" s="110">
        <v>13</v>
      </c>
      <c r="W1610" s="110">
        <v>32</v>
      </c>
      <c r="X1610" s="110">
        <v>15</v>
      </c>
      <c r="Y1610" s="110">
        <v>16</v>
      </c>
      <c r="Z1610" s="110">
        <v>1</v>
      </c>
      <c r="AA1610" s="110">
        <v>0</v>
      </c>
      <c r="AB1610" s="110">
        <v>0</v>
      </c>
      <c r="AC1610" s="110">
        <v>61275497</v>
      </c>
      <c r="AD1610" s="110">
        <v>0</v>
      </c>
      <c r="AE1610" s="110">
        <v>0</v>
      </c>
      <c r="AF1610" s="110" t="s">
        <v>1023</v>
      </c>
      <c r="AG1610" s="16"/>
      <c r="AH1610" s="16"/>
      <c r="AI1610" s="16"/>
      <c r="AJ1610" s="16"/>
    </row>
    <row r="1611" spans="1:36" ht="14.5" x14ac:dyDescent="0.3">
      <c r="A1611" s="110" t="s">
        <v>120</v>
      </c>
      <c r="B1611" s="110">
        <v>30</v>
      </c>
      <c r="C1611" s="110">
        <v>190</v>
      </c>
      <c r="D1611" s="110">
        <v>0</v>
      </c>
      <c r="E1611" s="110">
        <v>1</v>
      </c>
      <c r="F1611" s="110">
        <v>3600</v>
      </c>
      <c r="G1611" s="110">
        <v>1</v>
      </c>
      <c r="H1611" s="110">
        <f t="shared" si="54"/>
        <v>1</v>
      </c>
      <c r="I1611" s="110">
        <v>817</v>
      </c>
      <c r="J1611" s="110">
        <v>817</v>
      </c>
      <c r="K1611" s="110">
        <f t="shared" si="53"/>
        <v>0</v>
      </c>
      <c r="L1611" s="110">
        <v>817</v>
      </c>
      <c r="M1611" s="110">
        <v>817</v>
      </c>
      <c r="N1611" s="110">
        <v>8.0890000000000004</v>
      </c>
      <c r="O1611" s="110">
        <v>7.944</v>
      </c>
      <c r="P1611" s="110">
        <v>7.944</v>
      </c>
      <c r="Q1611" s="110">
        <v>4.2000000000000003E-2</v>
      </c>
      <c r="R1611" s="110">
        <v>7.0149999999999997</v>
      </c>
      <c r="S1611" s="110">
        <v>0</v>
      </c>
      <c r="T1611" s="110">
        <v>6</v>
      </c>
      <c r="U1611" s="110">
        <v>6</v>
      </c>
      <c r="V1611" s="110">
        <v>1</v>
      </c>
      <c r="W1611" s="110">
        <v>4</v>
      </c>
      <c r="X1611" s="110">
        <v>1</v>
      </c>
      <c r="Y1611" s="110">
        <v>2</v>
      </c>
      <c r="Z1611" s="110">
        <v>0</v>
      </c>
      <c r="AA1611" s="110">
        <v>0</v>
      </c>
      <c r="AB1611" s="110">
        <v>0</v>
      </c>
      <c r="AC1611" s="110">
        <v>20182568</v>
      </c>
      <c r="AD1611" s="110">
        <v>0</v>
      </c>
      <c r="AE1611" s="110">
        <v>0</v>
      </c>
      <c r="AF1611" s="110" t="s">
        <v>1023</v>
      </c>
      <c r="AG1611" s="16"/>
      <c r="AH1611" s="16"/>
      <c r="AI1611" s="16"/>
      <c r="AJ1611" s="16"/>
    </row>
    <row r="1612" spans="1:36" ht="14.5" x14ac:dyDescent="0.3">
      <c r="A1612" s="110" t="s">
        <v>121</v>
      </c>
      <c r="B1612" s="110">
        <v>30</v>
      </c>
      <c r="C1612" s="110">
        <v>152</v>
      </c>
      <c r="D1612" s="110">
        <v>0</v>
      </c>
      <c r="E1612" s="110">
        <v>1</v>
      </c>
      <c r="F1612" s="110">
        <v>3600</v>
      </c>
      <c r="G1612" s="110">
        <v>1</v>
      </c>
      <c r="H1612" s="110">
        <f t="shared" si="54"/>
        <v>1</v>
      </c>
      <c r="I1612" s="110">
        <v>723</v>
      </c>
      <c r="J1612" s="110">
        <v>723</v>
      </c>
      <c r="K1612" s="110">
        <f t="shared" si="53"/>
        <v>0</v>
      </c>
      <c r="L1612" s="110">
        <v>726</v>
      </c>
      <c r="M1612" s="110">
        <v>723</v>
      </c>
      <c r="N1612" s="110">
        <v>9.2289999999999992</v>
      </c>
      <c r="O1612" s="110">
        <v>4.5549999999999997</v>
      </c>
      <c r="P1612" s="110">
        <v>9.1310000000000002</v>
      </c>
      <c r="Q1612" s="110">
        <v>4.2999999999999997E-2</v>
      </c>
      <c r="R1612" s="110">
        <v>8.0329999999999995</v>
      </c>
      <c r="S1612" s="110">
        <v>0</v>
      </c>
      <c r="T1612" s="110">
        <v>15</v>
      </c>
      <c r="U1612" s="110">
        <v>15</v>
      </c>
      <c r="V1612" s="110">
        <v>7</v>
      </c>
      <c r="W1612" s="110">
        <v>16</v>
      </c>
      <c r="X1612" s="110">
        <v>8</v>
      </c>
      <c r="Y1612" s="110">
        <v>9</v>
      </c>
      <c r="Z1612" s="110">
        <v>0</v>
      </c>
      <c r="AA1612" s="110">
        <v>0</v>
      </c>
      <c r="AB1612" s="110">
        <v>0</v>
      </c>
      <c r="AC1612" s="110">
        <v>25432456</v>
      </c>
      <c r="AD1612" s="110">
        <v>0</v>
      </c>
      <c r="AE1612" s="110">
        <v>0</v>
      </c>
      <c r="AF1612" s="110" t="s">
        <v>1023</v>
      </c>
      <c r="AG1612" s="16"/>
      <c r="AH1612" s="16"/>
      <c r="AI1612" s="16"/>
      <c r="AJ1612" s="16"/>
    </row>
    <row r="1613" spans="1:36" ht="14.5" x14ac:dyDescent="0.3">
      <c r="A1613" s="110" t="s">
        <v>122</v>
      </c>
      <c r="B1613" s="110">
        <v>30</v>
      </c>
      <c r="C1613" s="110">
        <v>171</v>
      </c>
      <c r="D1613" s="110">
        <v>0</v>
      </c>
      <c r="E1613" s="110">
        <v>1</v>
      </c>
      <c r="F1613" s="110">
        <v>3600</v>
      </c>
      <c r="G1613" s="110">
        <v>1</v>
      </c>
      <c r="H1613" s="110">
        <f t="shared" si="54"/>
        <v>1</v>
      </c>
      <c r="I1613" s="110">
        <v>747</v>
      </c>
      <c r="J1613" s="110">
        <v>747</v>
      </c>
      <c r="K1613" s="110">
        <f t="shared" si="53"/>
        <v>0</v>
      </c>
      <c r="L1613" s="110">
        <v>748</v>
      </c>
      <c r="M1613" s="110">
        <v>747</v>
      </c>
      <c r="N1613" s="110">
        <v>34.96</v>
      </c>
      <c r="O1613" s="110">
        <v>10.119</v>
      </c>
      <c r="P1613" s="110">
        <v>34.631</v>
      </c>
      <c r="Q1613" s="110">
        <v>0.23699999999999999</v>
      </c>
      <c r="R1613" s="110">
        <v>29.338000000000001</v>
      </c>
      <c r="S1613" s="110">
        <v>0</v>
      </c>
      <c r="T1613" s="110">
        <v>38</v>
      </c>
      <c r="U1613" s="110">
        <v>38</v>
      </c>
      <c r="V1613" s="110">
        <v>18</v>
      </c>
      <c r="W1613" s="110">
        <v>41</v>
      </c>
      <c r="X1613" s="110">
        <v>27</v>
      </c>
      <c r="Y1613" s="110">
        <v>20</v>
      </c>
      <c r="Z1613" s="110">
        <v>1</v>
      </c>
      <c r="AA1613" s="110">
        <v>1</v>
      </c>
      <c r="AB1613" s="110">
        <v>1</v>
      </c>
      <c r="AC1613" s="110">
        <v>93867912</v>
      </c>
      <c r="AD1613" s="110">
        <v>0</v>
      </c>
      <c r="AE1613" s="110">
        <v>0</v>
      </c>
      <c r="AF1613" s="110" t="s">
        <v>1023</v>
      </c>
      <c r="AG1613" s="16"/>
      <c r="AH1613" s="16"/>
      <c r="AI1613" s="16"/>
      <c r="AJ1613" s="16"/>
    </row>
    <row r="1614" spans="1:36" ht="14.5" x14ac:dyDescent="0.3">
      <c r="A1614" s="110" t="s">
        <v>123</v>
      </c>
      <c r="B1614" s="110">
        <v>30</v>
      </c>
      <c r="C1614" s="110">
        <v>165</v>
      </c>
      <c r="D1614" s="110">
        <v>0</v>
      </c>
      <c r="E1614" s="110">
        <v>1</v>
      </c>
      <c r="F1614" s="110">
        <v>3600</v>
      </c>
      <c r="G1614" s="110">
        <v>1</v>
      </c>
      <c r="H1614" s="110">
        <f t="shared" si="54"/>
        <v>1</v>
      </c>
      <c r="I1614" s="110">
        <v>698</v>
      </c>
      <c r="J1614" s="110">
        <v>698</v>
      </c>
      <c r="K1614" s="110">
        <f t="shared" si="53"/>
        <v>0</v>
      </c>
      <c r="L1614" s="110">
        <v>700</v>
      </c>
      <c r="M1614" s="110">
        <v>698</v>
      </c>
      <c r="N1614" s="110">
        <v>38.308999999999997</v>
      </c>
      <c r="O1614" s="110">
        <v>11.616</v>
      </c>
      <c r="P1614" s="110">
        <v>38.234999999999999</v>
      </c>
      <c r="Q1614" s="110">
        <v>0.21299999999999999</v>
      </c>
      <c r="R1614" s="110">
        <v>30.928000000000001</v>
      </c>
      <c r="S1614" s="110">
        <v>1E-3</v>
      </c>
      <c r="T1614" s="110">
        <v>36</v>
      </c>
      <c r="U1614" s="110">
        <v>36</v>
      </c>
      <c r="V1614" s="110">
        <v>18</v>
      </c>
      <c r="W1614" s="110">
        <v>48</v>
      </c>
      <c r="X1614" s="110">
        <v>28</v>
      </c>
      <c r="Y1614" s="110">
        <v>20</v>
      </c>
      <c r="Z1614" s="110">
        <v>1</v>
      </c>
      <c r="AA1614" s="110">
        <v>2</v>
      </c>
      <c r="AB1614" s="110">
        <v>0</v>
      </c>
      <c r="AC1614" s="110">
        <v>123000000</v>
      </c>
      <c r="AD1614" s="110">
        <v>0</v>
      </c>
      <c r="AE1614" s="110">
        <v>0</v>
      </c>
      <c r="AF1614" s="110" t="s">
        <v>1023</v>
      </c>
      <c r="AG1614" s="16"/>
      <c r="AH1614" s="16"/>
      <c r="AI1614" s="16"/>
      <c r="AJ1614" s="16"/>
    </row>
    <row r="1615" spans="1:36" ht="14.5" x14ac:dyDescent="0.3">
      <c r="A1615" s="110" t="s">
        <v>124</v>
      </c>
      <c r="B1615" s="110">
        <v>30</v>
      </c>
      <c r="C1615" s="110">
        <v>192</v>
      </c>
      <c r="D1615" s="110">
        <v>0</v>
      </c>
      <c r="E1615" s="110">
        <v>1</v>
      </c>
      <c r="F1615" s="110">
        <v>3600</v>
      </c>
      <c r="G1615" s="110">
        <v>1</v>
      </c>
      <c r="H1615" s="110">
        <f t="shared" si="54"/>
        <v>1</v>
      </c>
      <c r="I1615" s="110">
        <v>722</v>
      </c>
      <c r="J1615" s="110">
        <v>722</v>
      </c>
      <c r="K1615" s="110">
        <f t="shared" si="53"/>
        <v>0</v>
      </c>
      <c r="L1615" s="110">
        <v>725</v>
      </c>
      <c r="M1615" s="110">
        <v>722</v>
      </c>
      <c r="N1615" s="110">
        <v>55.313000000000002</v>
      </c>
      <c r="O1615" s="110">
        <v>19.155999999999999</v>
      </c>
      <c r="P1615" s="110">
        <v>55.222999999999999</v>
      </c>
      <c r="Q1615" s="110">
        <v>0.11899999999999999</v>
      </c>
      <c r="R1615" s="110">
        <v>47.863</v>
      </c>
      <c r="S1615" s="110">
        <v>0</v>
      </c>
      <c r="T1615" s="110">
        <v>10</v>
      </c>
      <c r="U1615" s="110">
        <v>10</v>
      </c>
      <c r="V1615" s="110">
        <v>2</v>
      </c>
      <c r="W1615" s="110">
        <v>6</v>
      </c>
      <c r="X1615" s="110">
        <v>3</v>
      </c>
      <c r="Y1615" s="110">
        <v>2</v>
      </c>
      <c r="Z1615" s="110">
        <v>1</v>
      </c>
      <c r="AA1615" s="110">
        <v>0</v>
      </c>
      <c r="AB1615" s="110">
        <v>0</v>
      </c>
      <c r="AC1615" s="110">
        <v>163000000</v>
      </c>
      <c r="AD1615" s="110">
        <v>0</v>
      </c>
      <c r="AE1615" s="110">
        <v>0</v>
      </c>
      <c r="AF1615" s="110" t="s">
        <v>1023</v>
      </c>
      <c r="AG1615" s="16"/>
      <c r="AH1615" s="16"/>
      <c r="AI1615" s="16"/>
      <c r="AJ1615" s="16"/>
    </row>
    <row r="1616" spans="1:36" ht="14.5" x14ac:dyDescent="0.3">
      <c r="A1616" s="110" t="s">
        <v>125</v>
      </c>
      <c r="B1616" s="110">
        <v>30</v>
      </c>
      <c r="C1616" s="110">
        <v>187</v>
      </c>
      <c r="D1616" s="110">
        <v>0</v>
      </c>
      <c r="E1616" s="110">
        <v>1</v>
      </c>
      <c r="F1616" s="110">
        <v>3600</v>
      </c>
      <c r="G1616" s="110">
        <v>1</v>
      </c>
      <c r="H1616" s="110">
        <f t="shared" si="54"/>
        <v>1</v>
      </c>
      <c r="I1616" s="110">
        <v>907</v>
      </c>
      <c r="J1616" s="110">
        <v>907</v>
      </c>
      <c r="K1616" s="110">
        <f t="shared" si="53"/>
        <v>0</v>
      </c>
      <c r="L1616" s="110">
        <v>907</v>
      </c>
      <c r="M1616" s="110">
        <v>907</v>
      </c>
      <c r="N1616" s="110">
        <v>3.4670000000000001</v>
      </c>
      <c r="O1616" s="110">
        <v>3.4569999999999999</v>
      </c>
      <c r="P1616" s="110">
        <v>3.4569999999999999</v>
      </c>
      <c r="Q1616" s="110">
        <v>8.0000000000000002E-3</v>
      </c>
      <c r="R1616" s="110">
        <v>3.0510000000000002</v>
      </c>
      <c r="S1616" s="110">
        <v>0</v>
      </c>
      <c r="T1616" s="110">
        <v>6</v>
      </c>
      <c r="U1616" s="110">
        <v>6</v>
      </c>
      <c r="V1616" s="110">
        <v>1</v>
      </c>
      <c r="W1616" s="110">
        <v>4</v>
      </c>
      <c r="X1616" s="110">
        <v>1</v>
      </c>
      <c r="Y1616" s="110">
        <v>2</v>
      </c>
      <c r="Z1616" s="110">
        <v>0</v>
      </c>
      <c r="AA1616" s="110">
        <v>0</v>
      </c>
      <c r="AB1616" s="110">
        <v>0</v>
      </c>
      <c r="AC1616" s="110">
        <v>6956004</v>
      </c>
      <c r="AD1616" s="110">
        <v>0</v>
      </c>
      <c r="AE1616" s="110">
        <v>0</v>
      </c>
      <c r="AF1616" s="110" t="s">
        <v>1023</v>
      </c>
      <c r="AG1616" s="16"/>
      <c r="AH1616" s="16"/>
      <c r="AI1616" s="16"/>
      <c r="AJ1616" s="16"/>
    </row>
    <row r="1617" spans="1:36" ht="14.5" x14ac:dyDescent="0.3">
      <c r="A1617" s="110" t="s">
        <v>126</v>
      </c>
      <c r="B1617" s="110">
        <v>30</v>
      </c>
      <c r="C1617" s="110">
        <v>182</v>
      </c>
      <c r="D1617" s="110">
        <v>0</v>
      </c>
      <c r="E1617" s="110">
        <v>1</v>
      </c>
      <c r="F1617" s="110">
        <v>3600</v>
      </c>
      <c r="G1617" s="110">
        <v>1</v>
      </c>
      <c r="H1617" s="110">
        <f t="shared" si="54"/>
        <v>1</v>
      </c>
      <c r="I1617" s="110">
        <v>753</v>
      </c>
      <c r="J1617" s="110">
        <v>753</v>
      </c>
      <c r="K1617" s="110">
        <f t="shared" si="53"/>
        <v>0</v>
      </c>
      <c r="L1617" s="110">
        <v>754</v>
      </c>
      <c r="M1617" s="110">
        <v>753</v>
      </c>
      <c r="N1617" s="110">
        <v>39.033999999999999</v>
      </c>
      <c r="O1617" s="110">
        <v>11.869</v>
      </c>
      <c r="P1617" s="110">
        <v>38.552999999999997</v>
      </c>
      <c r="Q1617" s="110">
        <v>0.156</v>
      </c>
      <c r="R1617" s="110">
        <v>31.408000000000001</v>
      </c>
      <c r="S1617" s="110">
        <v>0</v>
      </c>
      <c r="T1617" s="110">
        <v>14</v>
      </c>
      <c r="U1617" s="110">
        <v>14</v>
      </c>
      <c r="V1617" s="110">
        <v>4</v>
      </c>
      <c r="W1617" s="110">
        <v>12</v>
      </c>
      <c r="X1617" s="110">
        <v>6</v>
      </c>
      <c r="Y1617" s="110">
        <v>5</v>
      </c>
      <c r="Z1617" s="110">
        <v>1</v>
      </c>
      <c r="AA1617" s="110">
        <v>0</v>
      </c>
      <c r="AB1617" s="110">
        <v>0</v>
      </c>
      <c r="AC1617" s="110">
        <v>96574260</v>
      </c>
      <c r="AD1617" s="110">
        <v>0</v>
      </c>
      <c r="AE1617" s="110">
        <v>0</v>
      </c>
      <c r="AF1617" s="110" t="s">
        <v>1023</v>
      </c>
      <c r="AG1617" s="16"/>
      <c r="AH1617" s="16"/>
      <c r="AI1617" s="16"/>
      <c r="AJ1617" s="16"/>
    </row>
    <row r="1618" spans="1:36" ht="14.5" x14ac:dyDescent="0.3">
      <c r="A1618" s="110" t="s">
        <v>127</v>
      </c>
      <c r="B1618" s="110">
        <v>30</v>
      </c>
      <c r="C1618" s="110">
        <v>158</v>
      </c>
      <c r="D1618" s="110">
        <v>0</v>
      </c>
      <c r="E1618" s="110">
        <v>1</v>
      </c>
      <c r="F1618" s="110">
        <v>3600</v>
      </c>
      <c r="G1618" s="110">
        <v>1</v>
      </c>
      <c r="H1618" s="110">
        <f t="shared" si="54"/>
        <v>1</v>
      </c>
      <c r="I1618" s="110">
        <v>724</v>
      </c>
      <c r="J1618" s="110">
        <v>724</v>
      </c>
      <c r="K1618" s="110">
        <f t="shared" si="53"/>
        <v>0</v>
      </c>
      <c r="L1618" s="110">
        <v>725</v>
      </c>
      <c r="M1618" s="110">
        <v>724</v>
      </c>
      <c r="N1618" s="110">
        <v>21.527999999999999</v>
      </c>
      <c r="O1618" s="110">
        <v>9.1010000000000009</v>
      </c>
      <c r="P1618" s="110">
        <v>21.727</v>
      </c>
      <c r="Q1618" s="110">
        <v>0.14399999999999999</v>
      </c>
      <c r="R1618" s="110">
        <v>18.654</v>
      </c>
      <c r="S1618" s="110">
        <v>0</v>
      </c>
      <c r="T1618" s="110">
        <v>13</v>
      </c>
      <c r="U1618" s="110">
        <v>13</v>
      </c>
      <c r="V1618" s="110">
        <v>3</v>
      </c>
      <c r="W1618" s="110">
        <v>8</v>
      </c>
      <c r="X1618" s="110">
        <v>5</v>
      </c>
      <c r="Y1618" s="110">
        <v>3</v>
      </c>
      <c r="Z1618" s="110">
        <v>1</v>
      </c>
      <c r="AA1618" s="110">
        <v>0</v>
      </c>
      <c r="AB1618" s="110">
        <v>0</v>
      </c>
      <c r="AC1618" s="110">
        <v>54567508</v>
      </c>
      <c r="AD1618" s="110">
        <v>0</v>
      </c>
      <c r="AE1618" s="110">
        <v>0</v>
      </c>
      <c r="AF1618" s="110" t="s">
        <v>1023</v>
      </c>
      <c r="AG1618" s="16"/>
      <c r="AH1618" s="16"/>
      <c r="AI1618" s="16"/>
      <c r="AJ1618" s="16"/>
    </row>
    <row r="1619" spans="1:36" ht="14.5" x14ac:dyDescent="0.3">
      <c r="A1619" s="110" t="s">
        <v>128</v>
      </c>
      <c r="B1619" s="110">
        <v>30</v>
      </c>
      <c r="C1619" s="110">
        <v>156</v>
      </c>
      <c r="D1619" s="110">
        <v>0</v>
      </c>
      <c r="E1619" s="110">
        <v>1</v>
      </c>
      <c r="F1619" s="110">
        <v>3600</v>
      </c>
      <c r="G1619" s="110">
        <v>1</v>
      </c>
      <c r="H1619" s="110">
        <f t="shared" si="54"/>
        <v>1</v>
      </c>
      <c r="I1619" s="110">
        <v>820</v>
      </c>
      <c r="J1619" s="110">
        <v>820</v>
      </c>
      <c r="K1619" s="110">
        <f t="shared" si="53"/>
        <v>0</v>
      </c>
      <c r="L1619" s="110">
        <v>826</v>
      </c>
      <c r="M1619" s="110">
        <v>820</v>
      </c>
      <c r="N1619" s="110">
        <v>10.798</v>
      </c>
      <c r="O1619" s="110">
        <v>2.274</v>
      </c>
      <c r="P1619" s="110">
        <v>10.958</v>
      </c>
      <c r="Q1619" s="110">
        <v>0.191</v>
      </c>
      <c r="R1619" s="110">
        <v>9.0429999999999993</v>
      </c>
      <c r="S1619" s="110">
        <v>0</v>
      </c>
      <c r="T1619" s="110">
        <v>102</v>
      </c>
      <c r="U1619" s="110">
        <v>102</v>
      </c>
      <c r="V1619" s="110">
        <v>59</v>
      </c>
      <c r="W1619" s="110">
        <v>141</v>
      </c>
      <c r="X1619" s="110">
        <v>99</v>
      </c>
      <c r="Y1619" s="110">
        <v>49</v>
      </c>
      <c r="Z1619" s="110">
        <v>1</v>
      </c>
      <c r="AA1619" s="110">
        <v>19</v>
      </c>
      <c r="AB1619" s="110">
        <v>0</v>
      </c>
      <c r="AC1619" s="110">
        <v>29002429</v>
      </c>
      <c r="AD1619" s="110">
        <v>0</v>
      </c>
      <c r="AE1619" s="110">
        <v>0</v>
      </c>
      <c r="AF1619" s="110" t="s">
        <v>1023</v>
      </c>
      <c r="AG1619" s="16"/>
      <c r="AH1619" s="16"/>
      <c r="AI1619" s="16"/>
      <c r="AJ1619" s="16"/>
    </row>
    <row r="1620" spans="1:36" ht="14.5" x14ac:dyDescent="0.3">
      <c r="A1620" s="110" t="s">
        <v>129</v>
      </c>
      <c r="B1620" s="110">
        <v>30</v>
      </c>
      <c r="C1620" s="110">
        <v>186</v>
      </c>
      <c r="D1620" s="110">
        <v>0</v>
      </c>
      <c r="E1620" s="110">
        <v>1</v>
      </c>
      <c r="F1620" s="110">
        <v>3600</v>
      </c>
      <c r="G1620" s="110">
        <v>1</v>
      </c>
      <c r="H1620" s="110">
        <f t="shared" si="54"/>
        <v>1</v>
      </c>
      <c r="I1620" s="110">
        <v>790</v>
      </c>
      <c r="J1620" s="110">
        <v>790</v>
      </c>
      <c r="K1620" s="110">
        <f t="shared" si="53"/>
        <v>0</v>
      </c>
      <c r="L1620" s="110">
        <v>793</v>
      </c>
      <c r="M1620" s="110">
        <v>790</v>
      </c>
      <c r="N1620" s="110">
        <v>11.15</v>
      </c>
      <c r="O1620" s="110">
        <v>5.306</v>
      </c>
      <c r="P1620" s="110">
        <v>11.012</v>
      </c>
      <c r="Q1620" s="110">
        <v>4.8000000000000001E-2</v>
      </c>
      <c r="R1620" s="110">
        <v>9.0229999999999997</v>
      </c>
      <c r="S1620" s="110">
        <v>0</v>
      </c>
      <c r="T1620" s="110">
        <v>9</v>
      </c>
      <c r="U1620" s="110">
        <v>9</v>
      </c>
      <c r="V1620" s="110">
        <v>2</v>
      </c>
      <c r="W1620" s="110">
        <v>6</v>
      </c>
      <c r="X1620" s="110">
        <v>3</v>
      </c>
      <c r="Y1620" s="110">
        <v>2</v>
      </c>
      <c r="Z1620" s="110">
        <v>1</v>
      </c>
      <c r="AA1620" s="110">
        <v>0</v>
      </c>
      <c r="AB1620" s="110">
        <v>0</v>
      </c>
      <c r="AC1620" s="110">
        <v>29349645</v>
      </c>
      <c r="AD1620" s="110">
        <v>0</v>
      </c>
      <c r="AE1620" s="110">
        <v>0</v>
      </c>
      <c r="AF1620" s="110" t="s">
        <v>1023</v>
      </c>
      <c r="AG1620" s="16"/>
      <c r="AH1620" s="16"/>
      <c r="AI1620" s="16"/>
      <c r="AJ1620" s="16"/>
    </row>
    <row r="1621" spans="1:36" ht="14.5" x14ac:dyDescent="0.3">
      <c r="A1621" s="110" t="s">
        <v>130</v>
      </c>
      <c r="B1621" s="110">
        <v>30</v>
      </c>
      <c r="C1621" s="110">
        <v>156</v>
      </c>
      <c r="D1621" s="110">
        <v>0</v>
      </c>
      <c r="E1621" s="110">
        <v>1</v>
      </c>
      <c r="F1621" s="110">
        <v>3600</v>
      </c>
      <c r="G1621" s="110">
        <v>1</v>
      </c>
      <c r="H1621" s="110">
        <f t="shared" si="54"/>
        <v>1</v>
      </c>
      <c r="I1621" s="110">
        <v>852</v>
      </c>
      <c r="J1621" s="110">
        <v>852</v>
      </c>
      <c r="K1621" s="110">
        <f t="shared" si="53"/>
        <v>0</v>
      </c>
      <c r="L1621" s="110">
        <v>854</v>
      </c>
      <c r="M1621" s="110">
        <v>852</v>
      </c>
      <c r="N1621" s="110">
        <v>4.0830000000000002</v>
      </c>
      <c r="O1621" s="110">
        <v>0.871</v>
      </c>
      <c r="P1621" s="110">
        <v>4.016</v>
      </c>
      <c r="Q1621" s="110">
        <v>2.5000000000000001E-2</v>
      </c>
      <c r="R1621" s="110">
        <v>3.472</v>
      </c>
      <c r="S1621" s="110">
        <v>0</v>
      </c>
      <c r="T1621" s="110">
        <v>16</v>
      </c>
      <c r="U1621" s="110">
        <v>16</v>
      </c>
      <c r="V1621" s="110">
        <v>6</v>
      </c>
      <c r="W1621" s="110">
        <v>14</v>
      </c>
      <c r="X1621" s="110">
        <v>7</v>
      </c>
      <c r="Y1621" s="110">
        <v>6</v>
      </c>
      <c r="Z1621" s="110">
        <v>1</v>
      </c>
      <c r="AA1621" s="110">
        <v>0</v>
      </c>
      <c r="AB1621" s="110">
        <v>0</v>
      </c>
      <c r="AC1621" s="110">
        <v>8592160</v>
      </c>
      <c r="AD1621" s="110">
        <v>0</v>
      </c>
      <c r="AE1621" s="110">
        <v>0</v>
      </c>
      <c r="AF1621" s="110" t="s">
        <v>1023</v>
      </c>
      <c r="AG1621" s="16"/>
      <c r="AH1621" s="16"/>
      <c r="AI1621" s="16"/>
      <c r="AJ1621" s="16"/>
    </row>
    <row r="1622" spans="1:36" ht="14.5" x14ac:dyDescent="0.3">
      <c r="A1622" s="110" t="s">
        <v>131</v>
      </c>
      <c r="B1622" s="110">
        <v>30</v>
      </c>
      <c r="C1622" s="110">
        <v>165</v>
      </c>
      <c r="D1622" s="110">
        <v>0</v>
      </c>
      <c r="E1622" s="110">
        <v>1</v>
      </c>
      <c r="F1622" s="110">
        <v>3600</v>
      </c>
      <c r="G1622" s="110">
        <v>1</v>
      </c>
      <c r="H1622" s="110">
        <f t="shared" si="54"/>
        <v>1</v>
      </c>
      <c r="I1622" s="110">
        <v>1001</v>
      </c>
      <c r="J1622" s="110">
        <v>1001</v>
      </c>
      <c r="K1622" s="110">
        <f t="shared" si="53"/>
        <v>0</v>
      </c>
      <c r="L1622" s="110">
        <v>1035</v>
      </c>
      <c r="M1622" s="110">
        <v>999</v>
      </c>
      <c r="N1622" s="110">
        <v>7.0389999999999997</v>
      </c>
      <c r="O1622" s="110">
        <v>0.38100000000000001</v>
      </c>
      <c r="P1622" s="110">
        <v>7.1210000000000004</v>
      </c>
      <c r="Q1622" s="110">
        <v>0.41299999999999998</v>
      </c>
      <c r="R1622" s="110">
        <v>5.665</v>
      </c>
      <c r="S1622" s="110">
        <v>5.0000000000000001E-3</v>
      </c>
      <c r="T1622" s="110">
        <v>299</v>
      </c>
      <c r="U1622" s="110">
        <v>299</v>
      </c>
      <c r="V1622" s="110">
        <v>142</v>
      </c>
      <c r="W1622" s="110">
        <v>342</v>
      </c>
      <c r="X1622" s="110">
        <v>361</v>
      </c>
      <c r="Y1622" s="110">
        <v>0</v>
      </c>
      <c r="Z1622" s="110">
        <v>7</v>
      </c>
      <c r="AA1622" s="110">
        <v>168</v>
      </c>
      <c r="AB1622" s="110">
        <v>0</v>
      </c>
      <c r="AC1622" s="110">
        <v>26656445</v>
      </c>
      <c r="AD1622" s="110">
        <v>0</v>
      </c>
      <c r="AE1622" s="110">
        <v>0</v>
      </c>
      <c r="AF1622" s="110" t="s">
        <v>1023</v>
      </c>
      <c r="AG1622" s="16"/>
      <c r="AH1622" s="16"/>
      <c r="AI1622" s="16"/>
      <c r="AJ1622" s="16"/>
    </row>
    <row r="1623" spans="1:36" ht="14.5" x14ac:dyDescent="0.3">
      <c r="A1623" s="110" t="s">
        <v>132</v>
      </c>
      <c r="B1623" s="110">
        <v>30</v>
      </c>
      <c r="C1623" s="110">
        <v>160</v>
      </c>
      <c r="D1623" s="110">
        <v>0</v>
      </c>
      <c r="E1623" s="110">
        <v>1</v>
      </c>
      <c r="F1623" s="110">
        <v>3600</v>
      </c>
      <c r="G1623" s="110">
        <v>1</v>
      </c>
      <c r="H1623" s="110">
        <f t="shared" si="54"/>
        <v>1</v>
      </c>
      <c r="I1623" s="110">
        <v>757</v>
      </c>
      <c r="J1623" s="110">
        <v>757</v>
      </c>
      <c r="K1623" s="110">
        <f t="shared" si="53"/>
        <v>0</v>
      </c>
      <c r="L1623" s="110">
        <v>761</v>
      </c>
      <c r="M1623" s="110">
        <v>757</v>
      </c>
      <c r="N1623" s="110">
        <v>12.541</v>
      </c>
      <c r="O1623" s="110">
        <v>5.9089999999999998</v>
      </c>
      <c r="P1623" s="110">
        <v>12.54</v>
      </c>
      <c r="Q1623" s="110">
        <v>0.112</v>
      </c>
      <c r="R1623" s="110">
        <v>10.288</v>
      </c>
      <c r="S1623" s="110">
        <v>0</v>
      </c>
      <c r="T1623" s="110">
        <v>14</v>
      </c>
      <c r="U1623" s="110">
        <v>14</v>
      </c>
      <c r="V1623" s="110">
        <v>3</v>
      </c>
      <c r="W1623" s="110">
        <v>8</v>
      </c>
      <c r="X1623" s="110">
        <v>4</v>
      </c>
      <c r="Y1623" s="110">
        <v>3</v>
      </c>
      <c r="Z1623" s="110">
        <v>1</v>
      </c>
      <c r="AA1623" s="110">
        <v>0</v>
      </c>
      <c r="AB1623" s="110">
        <v>0</v>
      </c>
      <c r="AC1623" s="110">
        <v>32549479</v>
      </c>
      <c r="AD1623" s="110">
        <v>0</v>
      </c>
      <c r="AE1623" s="110">
        <v>0</v>
      </c>
      <c r="AF1623" s="110" t="s">
        <v>1023</v>
      </c>
      <c r="AG1623" s="16"/>
      <c r="AH1623" s="16"/>
      <c r="AI1623" s="16"/>
      <c r="AJ1623" s="16"/>
    </row>
    <row r="1624" spans="1:36" ht="14.5" x14ac:dyDescent="0.3">
      <c r="A1624" s="110" t="s">
        <v>133</v>
      </c>
      <c r="B1624" s="110">
        <v>30</v>
      </c>
      <c r="C1624" s="110">
        <v>199</v>
      </c>
      <c r="D1624" s="110">
        <v>0</v>
      </c>
      <c r="E1624" s="110">
        <v>1</v>
      </c>
      <c r="F1624" s="110">
        <v>3600</v>
      </c>
      <c r="G1624" s="110">
        <v>1</v>
      </c>
      <c r="H1624" s="110">
        <f t="shared" si="54"/>
        <v>1</v>
      </c>
      <c r="I1624" s="110">
        <v>683</v>
      </c>
      <c r="J1624" s="110">
        <v>683</v>
      </c>
      <c r="K1624" s="110">
        <f t="shared" si="53"/>
        <v>0</v>
      </c>
      <c r="L1624" s="110">
        <v>683</v>
      </c>
      <c r="M1624" s="110">
        <v>683</v>
      </c>
      <c r="N1624" s="110">
        <v>37.872</v>
      </c>
      <c r="O1624" s="110">
        <v>37.673999999999999</v>
      </c>
      <c r="P1624" s="110">
        <v>37.673999999999999</v>
      </c>
      <c r="Q1624" s="110">
        <v>5.0000000000000001E-3</v>
      </c>
      <c r="R1624" s="110">
        <v>30.419</v>
      </c>
      <c r="S1624" s="110">
        <v>0</v>
      </c>
      <c r="T1624" s="110">
        <v>3</v>
      </c>
      <c r="U1624" s="110">
        <v>3</v>
      </c>
      <c r="V1624" s="110">
        <v>1</v>
      </c>
      <c r="W1624" s="110">
        <v>4</v>
      </c>
      <c r="X1624" s="110">
        <v>1</v>
      </c>
      <c r="Y1624" s="110">
        <v>2</v>
      </c>
      <c r="Z1624" s="110">
        <v>0</v>
      </c>
      <c r="AA1624" s="110">
        <v>0</v>
      </c>
      <c r="AB1624" s="110">
        <v>0</v>
      </c>
      <c r="AC1624" s="110">
        <v>84703844</v>
      </c>
      <c r="AD1624" s="110">
        <v>0</v>
      </c>
      <c r="AE1624" s="110">
        <v>0</v>
      </c>
      <c r="AF1624" s="110" t="s">
        <v>1023</v>
      </c>
      <c r="AG1624" s="16"/>
      <c r="AH1624" s="16"/>
      <c r="AI1624" s="16"/>
      <c r="AJ1624" s="16"/>
    </row>
    <row r="1625" spans="1:36" ht="14.5" x14ac:dyDescent="0.3">
      <c r="A1625" s="110" t="s">
        <v>134</v>
      </c>
      <c r="B1625" s="110">
        <v>30</v>
      </c>
      <c r="C1625" s="110">
        <v>197</v>
      </c>
      <c r="D1625" s="110">
        <v>0</v>
      </c>
      <c r="E1625" s="110">
        <v>1</v>
      </c>
      <c r="F1625" s="110">
        <v>3600</v>
      </c>
      <c r="G1625" s="110">
        <v>1</v>
      </c>
      <c r="H1625" s="110">
        <f t="shared" si="54"/>
        <v>1</v>
      </c>
      <c r="I1625" s="110">
        <v>750</v>
      </c>
      <c r="J1625" s="110">
        <v>750</v>
      </c>
      <c r="K1625" s="110">
        <f t="shared" si="53"/>
        <v>0</v>
      </c>
      <c r="L1625" s="110">
        <v>750</v>
      </c>
      <c r="M1625" s="110">
        <v>750</v>
      </c>
      <c r="N1625" s="110">
        <v>36.180999999999997</v>
      </c>
      <c r="O1625" s="110">
        <v>36.264000000000003</v>
      </c>
      <c r="P1625" s="110">
        <v>36.264000000000003</v>
      </c>
      <c r="Q1625" s="110">
        <v>6.7000000000000004E-2</v>
      </c>
      <c r="R1625" s="110">
        <v>30.501999999999999</v>
      </c>
      <c r="S1625" s="110">
        <v>0</v>
      </c>
      <c r="T1625" s="110">
        <v>7</v>
      </c>
      <c r="U1625" s="110">
        <v>7</v>
      </c>
      <c r="V1625" s="110">
        <v>1</v>
      </c>
      <c r="W1625" s="110">
        <v>4</v>
      </c>
      <c r="X1625" s="110">
        <v>1</v>
      </c>
      <c r="Y1625" s="110">
        <v>2</v>
      </c>
      <c r="Z1625" s="110">
        <v>0</v>
      </c>
      <c r="AA1625" s="110">
        <v>0</v>
      </c>
      <c r="AB1625" s="110">
        <v>0</v>
      </c>
      <c r="AC1625" s="110">
        <v>89794125</v>
      </c>
      <c r="AD1625" s="110">
        <v>0</v>
      </c>
      <c r="AE1625" s="110">
        <v>0</v>
      </c>
      <c r="AF1625" s="110" t="s">
        <v>1023</v>
      </c>
      <c r="AG1625" s="16"/>
      <c r="AH1625" s="16"/>
      <c r="AI1625" s="16"/>
      <c r="AJ1625" s="16"/>
    </row>
    <row r="1626" spans="1:36" ht="14.5" x14ac:dyDescent="0.3">
      <c r="A1626" s="110" t="s">
        <v>135</v>
      </c>
      <c r="B1626" s="110">
        <v>30</v>
      </c>
      <c r="C1626" s="110">
        <v>156</v>
      </c>
      <c r="D1626" s="110">
        <v>0</v>
      </c>
      <c r="E1626" s="110">
        <v>1</v>
      </c>
      <c r="F1626" s="110">
        <v>3600</v>
      </c>
      <c r="G1626" s="110">
        <v>1</v>
      </c>
      <c r="H1626" s="110">
        <f t="shared" si="54"/>
        <v>1</v>
      </c>
      <c r="I1626" s="110">
        <v>749</v>
      </c>
      <c r="J1626" s="110">
        <v>749</v>
      </c>
      <c r="K1626" s="110">
        <f t="shared" si="53"/>
        <v>0</v>
      </c>
      <c r="L1626" s="110">
        <v>749</v>
      </c>
      <c r="M1626" s="110">
        <v>749</v>
      </c>
      <c r="N1626" s="110">
        <v>8.6940000000000008</v>
      </c>
      <c r="O1626" s="110">
        <v>8.57</v>
      </c>
      <c r="P1626" s="110">
        <v>8.57</v>
      </c>
      <c r="Q1626" s="110">
        <v>7.0999999999999994E-2</v>
      </c>
      <c r="R1626" s="110">
        <v>7.6</v>
      </c>
      <c r="S1626" s="110">
        <v>0</v>
      </c>
      <c r="T1626" s="110">
        <v>8</v>
      </c>
      <c r="U1626" s="110">
        <v>8</v>
      </c>
      <c r="V1626" s="110">
        <v>1</v>
      </c>
      <c r="W1626" s="110">
        <v>4</v>
      </c>
      <c r="X1626" s="110">
        <v>1</v>
      </c>
      <c r="Y1626" s="110">
        <v>2</v>
      </c>
      <c r="Z1626" s="110">
        <v>0</v>
      </c>
      <c r="AA1626" s="110">
        <v>0</v>
      </c>
      <c r="AB1626" s="110">
        <v>0</v>
      </c>
      <c r="AC1626" s="110">
        <v>17531534</v>
      </c>
      <c r="AD1626" s="110">
        <v>0</v>
      </c>
      <c r="AE1626" s="110">
        <v>0</v>
      </c>
      <c r="AF1626" s="110" t="s">
        <v>1023</v>
      </c>
      <c r="AG1626" s="16"/>
      <c r="AH1626" s="16"/>
      <c r="AI1626" s="16"/>
      <c r="AJ1626" s="16"/>
    </row>
    <row r="1627" spans="1:36" ht="14.5" x14ac:dyDescent="0.3">
      <c r="A1627" s="110" t="s">
        <v>136</v>
      </c>
      <c r="B1627" s="110">
        <v>30</v>
      </c>
      <c r="C1627" s="110">
        <v>199</v>
      </c>
      <c r="D1627" s="110">
        <v>0</v>
      </c>
      <c r="E1627" s="110">
        <v>1</v>
      </c>
      <c r="F1627" s="110">
        <v>3600</v>
      </c>
      <c r="G1627" s="110">
        <v>1</v>
      </c>
      <c r="H1627" s="110">
        <f t="shared" si="54"/>
        <v>1</v>
      </c>
      <c r="I1627" s="110">
        <v>787</v>
      </c>
      <c r="J1627" s="110">
        <v>787</v>
      </c>
      <c r="K1627" s="110">
        <f t="shared" si="53"/>
        <v>0</v>
      </c>
      <c r="L1627" s="110">
        <v>787</v>
      </c>
      <c r="M1627" s="110">
        <v>787</v>
      </c>
      <c r="N1627" s="110">
        <v>12.673999999999999</v>
      </c>
      <c r="O1627" s="110">
        <v>12.500999999999999</v>
      </c>
      <c r="P1627" s="110">
        <v>12.500999999999999</v>
      </c>
      <c r="Q1627" s="110">
        <v>4.0000000000000001E-3</v>
      </c>
      <c r="R1627" s="110">
        <v>11.013</v>
      </c>
      <c r="S1627" s="110">
        <v>0</v>
      </c>
      <c r="T1627" s="110">
        <v>3</v>
      </c>
      <c r="U1627" s="110">
        <v>3</v>
      </c>
      <c r="V1627" s="110">
        <v>1</v>
      </c>
      <c r="W1627" s="110">
        <v>4</v>
      </c>
      <c r="X1627" s="110">
        <v>1</v>
      </c>
      <c r="Y1627" s="110">
        <v>2</v>
      </c>
      <c r="Z1627" s="110">
        <v>0</v>
      </c>
      <c r="AA1627" s="110">
        <v>0</v>
      </c>
      <c r="AB1627" s="110">
        <v>0</v>
      </c>
      <c r="AC1627" s="110">
        <v>27069071</v>
      </c>
      <c r="AD1627" s="110">
        <v>0</v>
      </c>
      <c r="AE1627" s="110">
        <v>0</v>
      </c>
      <c r="AF1627" s="110" t="s">
        <v>1023</v>
      </c>
      <c r="AG1627" s="16"/>
      <c r="AH1627" s="16"/>
      <c r="AI1627" s="16"/>
      <c r="AJ1627" s="16"/>
    </row>
    <row r="1628" spans="1:36" ht="14.5" x14ac:dyDescent="0.3">
      <c r="A1628" s="110" t="s">
        <v>137</v>
      </c>
      <c r="B1628" s="110">
        <v>30</v>
      </c>
      <c r="C1628" s="110">
        <v>153</v>
      </c>
      <c r="D1628" s="110">
        <v>0</v>
      </c>
      <c r="E1628" s="110">
        <v>1</v>
      </c>
      <c r="F1628" s="110">
        <v>3600</v>
      </c>
      <c r="G1628" s="110">
        <v>1</v>
      </c>
      <c r="H1628" s="110">
        <f t="shared" si="54"/>
        <v>1</v>
      </c>
      <c r="I1628" s="110">
        <v>751</v>
      </c>
      <c r="J1628" s="110">
        <v>751</v>
      </c>
      <c r="K1628" s="110">
        <f t="shared" si="53"/>
        <v>0</v>
      </c>
      <c r="L1628" s="110">
        <v>754</v>
      </c>
      <c r="M1628" s="110">
        <v>751</v>
      </c>
      <c r="N1628" s="110">
        <v>6.3940000000000001</v>
      </c>
      <c r="O1628" s="110">
        <v>3.13</v>
      </c>
      <c r="P1628" s="110">
        <v>6.5209999999999999</v>
      </c>
      <c r="Q1628" s="110">
        <v>3.4000000000000002E-2</v>
      </c>
      <c r="R1628" s="110">
        <v>5.2389999999999999</v>
      </c>
      <c r="S1628" s="110">
        <v>0</v>
      </c>
      <c r="T1628" s="110">
        <v>11</v>
      </c>
      <c r="U1628" s="110">
        <v>11</v>
      </c>
      <c r="V1628" s="110">
        <v>2</v>
      </c>
      <c r="W1628" s="110">
        <v>6</v>
      </c>
      <c r="X1628" s="110">
        <v>4</v>
      </c>
      <c r="Y1628" s="110">
        <v>2</v>
      </c>
      <c r="Z1628" s="110">
        <v>1</v>
      </c>
      <c r="AA1628" s="110">
        <v>0</v>
      </c>
      <c r="AB1628" s="110">
        <v>0</v>
      </c>
      <c r="AC1628" s="110">
        <v>19831719</v>
      </c>
      <c r="AD1628" s="110">
        <v>0</v>
      </c>
      <c r="AE1628" s="110">
        <v>0</v>
      </c>
      <c r="AF1628" s="110" t="s">
        <v>1023</v>
      </c>
      <c r="AG1628" s="16"/>
      <c r="AH1628" s="16"/>
      <c r="AI1628" s="16"/>
      <c r="AJ1628" s="16"/>
    </row>
    <row r="1629" spans="1:36" ht="14.5" x14ac:dyDescent="0.3">
      <c r="A1629" s="110" t="s">
        <v>138</v>
      </c>
      <c r="B1629" s="110">
        <v>30</v>
      </c>
      <c r="C1629" s="110">
        <v>195</v>
      </c>
      <c r="D1629" s="110">
        <v>0</v>
      </c>
      <c r="E1629" s="110">
        <v>1</v>
      </c>
      <c r="F1629" s="110">
        <v>3600</v>
      </c>
      <c r="G1629" s="110">
        <v>1</v>
      </c>
      <c r="H1629" s="110">
        <f t="shared" si="54"/>
        <v>1</v>
      </c>
      <c r="I1629" s="110">
        <v>835</v>
      </c>
      <c r="J1629" s="110">
        <v>835</v>
      </c>
      <c r="K1629" s="110">
        <f t="shared" si="53"/>
        <v>0</v>
      </c>
      <c r="L1629" s="110">
        <v>835</v>
      </c>
      <c r="M1629" s="110">
        <v>835</v>
      </c>
      <c r="N1629" s="110">
        <v>5.4340000000000002</v>
      </c>
      <c r="O1629" s="110">
        <v>5.5170000000000003</v>
      </c>
      <c r="P1629" s="110">
        <v>5.5170000000000003</v>
      </c>
      <c r="Q1629" s="110">
        <v>2.5999999999999999E-2</v>
      </c>
      <c r="R1629" s="110">
        <v>4.8289999999999997</v>
      </c>
      <c r="S1629" s="110">
        <v>0</v>
      </c>
      <c r="T1629" s="110">
        <v>4</v>
      </c>
      <c r="U1629" s="110">
        <v>4</v>
      </c>
      <c r="V1629" s="110">
        <v>1</v>
      </c>
      <c r="W1629" s="110">
        <v>4</v>
      </c>
      <c r="X1629" s="110">
        <v>1</v>
      </c>
      <c r="Y1629" s="110">
        <v>2</v>
      </c>
      <c r="Z1629" s="110">
        <v>0</v>
      </c>
      <c r="AA1629" s="110">
        <v>0</v>
      </c>
      <c r="AB1629" s="110">
        <v>0</v>
      </c>
      <c r="AC1629" s="110">
        <v>12414560</v>
      </c>
      <c r="AD1629" s="110">
        <v>0</v>
      </c>
      <c r="AE1629" s="110">
        <v>0</v>
      </c>
      <c r="AF1629" s="110" t="s">
        <v>1023</v>
      </c>
      <c r="AG1629" s="16"/>
      <c r="AH1629" s="16"/>
      <c r="AI1629" s="16"/>
      <c r="AJ1629" s="16"/>
    </row>
    <row r="1630" spans="1:36" ht="14.5" x14ac:dyDescent="0.3">
      <c r="A1630" s="110" t="s">
        <v>139</v>
      </c>
      <c r="B1630" s="110">
        <v>30</v>
      </c>
      <c r="C1630" s="110">
        <v>179</v>
      </c>
      <c r="D1630" s="110">
        <v>0</v>
      </c>
      <c r="E1630" s="110">
        <v>1</v>
      </c>
      <c r="F1630" s="110">
        <v>3600</v>
      </c>
      <c r="G1630" s="110">
        <v>1</v>
      </c>
      <c r="H1630" s="110">
        <f t="shared" si="54"/>
        <v>1</v>
      </c>
      <c r="I1630" s="110">
        <v>763</v>
      </c>
      <c r="J1630" s="110">
        <v>763</v>
      </c>
      <c r="K1630" s="110">
        <f t="shared" si="53"/>
        <v>0</v>
      </c>
      <c r="L1630" s="110">
        <v>764</v>
      </c>
      <c r="M1630" s="110">
        <v>763</v>
      </c>
      <c r="N1630" s="110">
        <v>25.837</v>
      </c>
      <c r="O1630" s="110">
        <v>7.7539999999999996</v>
      </c>
      <c r="P1630" s="110">
        <v>25.64</v>
      </c>
      <c r="Q1630" s="110">
        <v>8.7999999999999995E-2</v>
      </c>
      <c r="R1630" s="110">
        <v>22.495000000000001</v>
      </c>
      <c r="S1630" s="110">
        <v>0</v>
      </c>
      <c r="T1630" s="110">
        <v>10</v>
      </c>
      <c r="U1630" s="110">
        <v>10</v>
      </c>
      <c r="V1630" s="110">
        <v>2</v>
      </c>
      <c r="W1630" s="110">
        <v>7</v>
      </c>
      <c r="X1630" s="110">
        <v>4</v>
      </c>
      <c r="Y1630" s="110">
        <v>2</v>
      </c>
      <c r="Z1630" s="110">
        <v>1</v>
      </c>
      <c r="AA1630" s="110">
        <v>0</v>
      </c>
      <c r="AB1630" s="110">
        <v>0</v>
      </c>
      <c r="AC1630" s="110">
        <v>66096914</v>
      </c>
      <c r="AD1630" s="110">
        <v>0</v>
      </c>
      <c r="AE1630" s="110">
        <v>0</v>
      </c>
      <c r="AF1630" s="110" t="s">
        <v>1023</v>
      </c>
      <c r="AG1630" s="16"/>
      <c r="AH1630" s="16"/>
      <c r="AI1630" s="16"/>
      <c r="AJ1630" s="16"/>
    </row>
    <row r="1631" spans="1:36" ht="14.5" x14ac:dyDescent="0.3">
      <c r="A1631" s="110" t="s">
        <v>140</v>
      </c>
      <c r="B1631" s="110">
        <v>30</v>
      </c>
      <c r="C1631" s="110">
        <v>154</v>
      </c>
      <c r="D1631" s="110">
        <v>0</v>
      </c>
      <c r="E1631" s="110">
        <v>1</v>
      </c>
      <c r="F1631" s="110">
        <v>3600</v>
      </c>
      <c r="G1631" s="110">
        <v>1</v>
      </c>
      <c r="H1631" s="110">
        <f t="shared" si="54"/>
        <v>1</v>
      </c>
      <c r="I1631" s="110">
        <v>768</v>
      </c>
      <c r="J1631" s="110">
        <v>768</v>
      </c>
      <c r="K1631" s="110">
        <f t="shared" si="53"/>
        <v>0</v>
      </c>
      <c r="L1631" s="110">
        <v>768</v>
      </c>
      <c r="M1631" s="110">
        <v>768</v>
      </c>
      <c r="N1631" s="110">
        <v>3.262</v>
      </c>
      <c r="O1631" s="110">
        <v>3.2719999999999998</v>
      </c>
      <c r="P1631" s="110">
        <v>3.2719999999999998</v>
      </c>
      <c r="Q1631" s="110">
        <v>2.8000000000000001E-2</v>
      </c>
      <c r="R1631" s="110">
        <v>2.714</v>
      </c>
      <c r="S1631" s="110">
        <v>0</v>
      </c>
      <c r="T1631" s="110">
        <v>7</v>
      </c>
      <c r="U1631" s="110">
        <v>7</v>
      </c>
      <c r="V1631" s="110">
        <v>1</v>
      </c>
      <c r="W1631" s="110">
        <v>4</v>
      </c>
      <c r="X1631" s="110">
        <v>1</v>
      </c>
      <c r="Y1631" s="110">
        <v>2</v>
      </c>
      <c r="Z1631" s="110">
        <v>0</v>
      </c>
      <c r="AA1631" s="110">
        <v>0</v>
      </c>
      <c r="AB1631" s="110">
        <v>0</v>
      </c>
      <c r="AC1631" s="110">
        <v>9094336</v>
      </c>
      <c r="AD1631" s="110">
        <v>0</v>
      </c>
      <c r="AE1631" s="110">
        <v>0</v>
      </c>
      <c r="AF1631" s="110" t="s">
        <v>1023</v>
      </c>
      <c r="AG1631" s="16"/>
      <c r="AH1631" s="16"/>
      <c r="AI1631" s="16"/>
      <c r="AJ1631" s="16"/>
    </row>
    <row r="1632" spans="1:36" ht="14.5" x14ac:dyDescent="0.3">
      <c r="A1632" s="110" t="s">
        <v>141</v>
      </c>
      <c r="B1632" s="110">
        <v>30</v>
      </c>
      <c r="C1632" s="110">
        <v>195</v>
      </c>
      <c r="D1632" s="110">
        <v>0</v>
      </c>
      <c r="E1632" s="110">
        <v>1</v>
      </c>
      <c r="F1632" s="110">
        <v>3600</v>
      </c>
      <c r="G1632" s="110">
        <v>1</v>
      </c>
      <c r="H1632" s="110">
        <f t="shared" si="54"/>
        <v>1</v>
      </c>
      <c r="I1632" s="110">
        <v>773</v>
      </c>
      <c r="J1632" s="110">
        <v>773</v>
      </c>
      <c r="K1632" s="110">
        <f t="shared" si="53"/>
        <v>0</v>
      </c>
      <c r="L1632" s="110">
        <v>774</v>
      </c>
      <c r="M1632" s="110">
        <v>773</v>
      </c>
      <c r="N1632" s="110">
        <v>77.546000000000006</v>
      </c>
      <c r="O1632" s="110">
        <v>23.931999999999999</v>
      </c>
      <c r="P1632" s="110">
        <v>78.278000000000006</v>
      </c>
      <c r="Q1632" s="110">
        <v>0.36299999999999999</v>
      </c>
      <c r="R1632" s="110">
        <v>63.646000000000001</v>
      </c>
      <c r="S1632" s="110">
        <v>2E-3</v>
      </c>
      <c r="T1632" s="110">
        <v>116</v>
      </c>
      <c r="U1632" s="110">
        <v>116</v>
      </c>
      <c r="V1632" s="110">
        <v>54</v>
      </c>
      <c r="W1632" s="110">
        <v>125</v>
      </c>
      <c r="X1632" s="110">
        <v>66</v>
      </c>
      <c r="Y1632" s="110">
        <v>64</v>
      </c>
      <c r="Z1632" s="110">
        <v>1</v>
      </c>
      <c r="AA1632" s="110">
        <v>1</v>
      </c>
      <c r="AB1632" s="110">
        <v>1</v>
      </c>
      <c r="AC1632" s="110">
        <v>194000000</v>
      </c>
      <c r="AD1632" s="110">
        <v>0</v>
      </c>
      <c r="AE1632" s="110">
        <v>0</v>
      </c>
      <c r="AF1632" s="110" t="s">
        <v>1023</v>
      </c>
      <c r="AG1632" s="16"/>
      <c r="AH1632" s="16"/>
      <c r="AI1632" s="16"/>
      <c r="AJ1632" s="16"/>
    </row>
    <row r="1633" spans="1:36" ht="14.5" x14ac:dyDescent="0.3">
      <c r="A1633" s="110" t="s">
        <v>142</v>
      </c>
      <c r="B1633" s="110">
        <v>30</v>
      </c>
      <c r="C1633" s="110">
        <v>155</v>
      </c>
      <c r="D1633" s="110">
        <v>0</v>
      </c>
      <c r="E1633" s="110">
        <v>1</v>
      </c>
      <c r="F1633" s="110">
        <v>3600</v>
      </c>
      <c r="G1633" s="110">
        <v>1</v>
      </c>
      <c r="H1633" s="110">
        <f t="shared" si="54"/>
        <v>1</v>
      </c>
      <c r="I1633" s="110">
        <v>964</v>
      </c>
      <c r="J1633" s="110">
        <v>964</v>
      </c>
      <c r="K1633" s="110">
        <f t="shared" si="53"/>
        <v>0</v>
      </c>
      <c r="L1633" s="110">
        <v>969</v>
      </c>
      <c r="M1633" s="110">
        <v>964</v>
      </c>
      <c r="N1633" s="110">
        <v>7.8639999999999999</v>
      </c>
      <c r="O1633" s="110">
        <v>2.3690000000000002</v>
      </c>
      <c r="P1633" s="110">
        <v>7.8819999999999997</v>
      </c>
      <c r="Q1633" s="110">
        <v>0.20300000000000001</v>
      </c>
      <c r="R1633" s="110">
        <v>6.0919999999999996</v>
      </c>
      <c r="S1633" s="110">
        <v>0</v>
      </c>
      <c r="T1633" s="110">
        <v>148</v>
      </c>
      <c r="U1633" s="110">
        <v>148</v>
      </c>
      <c r="V1633" s="110">
        <v>81</v>
      </c>
      <c r="W1633" s="110">
        <v>186</v>
      </c>
      <c r="X1633" s="110">
        <v>138</v>
      </c>
      <c r="Y1633" s="110">
        <v>69</v>
      </c>
      <c r="Z1633" s="110">
        <v>1</v>
      </c>
      <c r="AA1633" s="110">
        <v>30</v>
      </c>
      <c r="AB1633" s="110">
        <v>1</v>
      </c>
      <c r="AC1633" s="110">
        <v>14113372</v>
      </c>
      <c r="AD1633" s="110">
        <v>0</v>
      </c>
      <c r="AE1633" s="110">
        <v>0</v>
      </c>
      <c r="AF1633" s="110" t="s">
        <v>1023</v>
      </c>
      <c r="AG1633" s="16"/>
      <c r="AH1633" s="16"/>
      <c r="AI1633" s="16"/>
      <c r="AJ1633" s="16"/>
    </row>
    <row r="1634" spans="1:36" ht="14.5" x14ac:dyDescent="0.3">
      <c r="A1634" s="110" t="s">
        <v>143</v>
      </c>
      <c r="B1634" s="110">
        <v>30</v>
      </c>
      <c r="C1634" s="110">
        <v>151</v>
      </c>
      <c r="D1634" s="110">
        <v>0</v>
      </c>
      <c r="E1634" s="110">
        <v>1</v>
      </c>
      <c r="F1634" s="110">
        <v>3600</v>
      </c>
      <c r="G1634" s="110">
        <v>1</v>
      </c>
      <c r="H1634" s="110">
        <f t="shared" si="54"/>
        <v>1</v>
      </c>
      <c r="I1634" s="110">
        <v>790</v>
      </c>
      <c r="J1634" s="110">
        <v>790</v>
      </c>
      <c r="K1634" s="110">
        <f t="shared" si="53"/>
        <v>0</v>
      </c>
      <c r="L1634" s="110">
        <v>790</v>
      </c>
      <c r="M1634" s="110">
        <v>790</v>
      </c>
      <c r="N1634" s="110">
        <v>4.0389999999999997</v>
      </c>
      <c r="O1634" s="110">
        <v>4.0819999999999999</v>
      </c>
      <c r="P1634" s="110">
        <v>4.0819999999999999</v>
      </c>
      <c r="Q1634" s="110">
        <v>1.4E-2</v>
      </c>
      <c r="R1634" s="110">
        <v>3.375</v>
      </c>
      <c r="S1634" s="110">
        <v>0</v>
      </c>
      <c r="T1634" s="110">
        <v>9</v>
      </c>
      <c r="U1634" s="110">
        <v>9</v>
      </c>
      <c r="V1634" s="110">
        <v>1</v>
      </c>
      <c r="W1634" s="110">
        <v>3</v>
      </c>
      <c r="X1634" s="110">
        <v>1</v>
      </c>
      <c r="Y1634" s="110">
        <v>2</v>
      </c>
      <c r="Z1634" s="110">
        <v>0</v>
      </c>
      <c r="AA1634" s="110">
        <v>0</v>
      </c>
      <c r="AB1634" s="110">
        <v>0</v>
      </c>
      <c r="AC1634" s="110">
        <v>9394228</v>
      </c>
      <c r="AD1634" s="110">
        <v>0</v>
      </c>
      <c r="AE1634" s="110">
        <v>0</v>
      </c>
      <c r="AF1634" s="110" t="s">
        <v>1023</v>
      </c>
      <c r="AG1634" s="16"/>
      <c r="AH1634" s="16"/>
      <c r="AI1634" s="16"/>
      <c r="AJ1634" s="16"/>
    </row>
    <row r="1635" spans="1:36" ht="14.5" x14ac:dyDescent="0.3">
      <c r="A1635" s="110" t="s">
        <v>144</v>
      </c>
      <c r="B1635" s="110">
        <v>30</v>
      </c>
      <c r="C1635" s="110">
        <v>180</v>
      </c>
      <c r="D1635" s="110">
        <v>0</v>
      </c>
      <c r="E1635" s="110">
        <v>1</v>
      </c>
      <c r="F1635" s="110">
        <v>3600</v>
      </c>
      <c r="G1635" s="110">
        <v>1</v>
      </c>
      <c r="H1635" s="110">
        <f t="shared" si="54"/>
        <v>1</v>
      </c>
      <c r="I1635" s="110">
        <v>760</v>
      </c>
      <c r="J1635" s="110">
        <v>760</v>
      </c>
      <c r="K1635" s="110">
        <f t="shared" si="53"/>
        <v>0</v>
      </c>
      <c r="L1635" s="110">
        <v>762</v>
      </c>
      <c r="M1635" s="110">
        <v>760</v>
      </c>
      <c r="N1635" s="110">
        <v>34.932000000000002</v>
      </c>
      <c r="O1635" s="110">
        <v>11.726000000000001</v>
      </c>
      <c r="P1635" s="110">
        <v>35.399000000000001</v>
      </c>
      <c r="Q1635" s="110">
        <v>0.215</v>
      </c>
      <c r="R1635" s="110">
        <v>30.855</v>
      </c>
      <c r="S1635" s="110">
        <v>0</v>
      </c>
      <c r="T1635" s="110">
        <v>26</v>
      </c>
      <c r="U1635" s="110">
        <v>26</v>
      </c>
      <c r="V1635" s="110">
        <v>11</v>
      </c>
      <c r="W1635" s="110">
        <v>26</v>
      </c>
      <c r="X1635" s="110">
        <v>13</v>
      </c>
      <c r="Y1635" s="110">
        <v>12</v>
      </c>
      <c r="Z1635" s="110">
        <v>1</v>
      </c>
      <c r="AA1635" s="110">
        <v>0</v>
      </c>
      <c r="AB1635" s="110">
        <v>0</v>
      </c>
      <c r="AC1635" s="110">
        <v>102000000</v>
      </c>
      <c r="AD1635" s="110">
        <v>0</v>
      </c>
      <c r="AE1635" s="110">
        <v>0</v>
      </c>
      <c r="AF1635" s="110" t="s">
        <v>1023</v>
      </c>
      <c r="AG1635" s="16"/>
      <c r="AH1635" s="16"/>
      <c r="AI1635" s="16"/>
      <c r="AJ1635" s="16"/>
    </row>
    <row r="1636" spans="1:36" ht="14.5" x14ac:dyDescent="0.3">
      <c r="A1636" s="110" t="s">
        <v>145</v>
      </c>
      <c r="B1636" s="110">
        <v>30</v>
      </c>
      <c r="C1636" s="110">
        <v>151</v>
      </c>
      <c r="D1636" s="110">
        <v>0</v>
      </c>
      <c r="E1636" s="110">
        <v>1</v>
      </c>
      <c r="F1636" s="110">
        <v>3600</v>
      </c>
      <c r="G1636" s="110">
        <v>1</v>
      </c>
      <c r="H1636" s="110">
        <f t="shared" si="54"/>
        <v>1</v>
      </c>
      <c r="I1636" s="110">
        <v>806</v>
      </c>
      <c r="J1636" s="110">
        <v>806</v>
      </c>
      <c r="K1636" s="110">
        <f t="shared" si="53"/>
        <v>0</v>
      </c>
      <c r="L1636" s="110">
        <v>807</v>
      </c>
      <c r="M1636" s="110">
        <v>806</v>
      </c>
      <c r="N1636" s="110">
        <v>5.4530000000000003</v>
      </c>
      <c r="O1636" s="110">
        <v>2.61</v>
      </c>
      <c r="P1636" s="110">
        <v>5.4960000000000004</v>
      </c>
      <c r="Q1636" s="110">
        <v>6.3E-2</v>
      </c>
      <c r="R1636" s="110">
        <v>4.7930000000000001</v>
      </c>
      <c r="S1636" s="110">
        <v>0</v>
      </c>
      <c r="T1636" s="110">
        <v>23</v>
      </c>
      <c r="U1636" s="110">
        <v>23</v>
      </c>
      <c r="V1636" s="110">
        <v>10</v>
      </c>
      <c r="W1636" s="110">
        <v>24</v>
      </c>
      <c r="X1636" s="110">
        <v>16</v>
      </c>
      <c r="Y1636" s="110">
        <v>8</v>
      </c>
      <c r="Z1636" s="110">
        <v>1</v>
      </c>
      <c r="AA1636" s="110">
        <v>2</v>
      </c>
      <c r="AB1636" s="110">
        <v>0</v>
      </c>
      <c r="AC1636" s="110">
        <v>11763251</v>
      </c>
      <c r="AD1636" s="110">
        <v>0</v>
      </c>
      <c r="AE1636" s="110">
        <v>0</v>
      </c>
      <c r="AF1636" s="110" t="s">
        <v>1023</v>
      </c>
      <c r="AG1636" s="16"/>
      <c r="AH1636" s="16"/>
      <c r="AI1636" s="16"/>
      <c r="AJ1636" s="16"/>
    </row>
    <row r="1637" spans="1:36" ht="14.5" x14ac:dyDescent="0.3">
      <c r="A1637" s="110" t="s">
        <v>146</v>
      </c>
      <c r="B1637" s="110">
        <v>30</v>
      </c>
      <c r="C1637" s="110">
        <v>200</v>
      </c>
      <c r="D1637" s="110">
        <v>0</v>
      </c>
      <c r="E1637" s="110">
        <v>1</v>
      </c>
      <c r="F1637" s="110">
        <v>3600</v>
      </c>
      <c r="G1637" s="110">
        <v>1</v>
      </c>
      <c r="H1637" s="110">
        <f t="shared" si="54"/>
        <v>1</v>
      </c>
      <c r="I1637" s="110">
        <v>881</v>
      </c>
      <c r="J1637" s="110">
        <v>881</v>
      </c>
      <c r="K1637" s="110">
        <f t="shared" si="53"/>
        <v>0</v>
      </c>
      <c r="L1637" s="110">
        <v>883</v>
      </c>
      <c r="M1637" s="110">
        <v>881</v>
      </c>
      <c r="N1637" s="110">
        <v>28.442</v>
      </c>
      <c r="O1637" s="110">
        <v>10.256</v>
      </c>
      <c r="P1637" s="110">
        <v>28.013999999999999</v>
      </c>
      <c r="Q1637" s="110">
        <v>0.311</v>
      </c>
      <c r="R1637" s="110">
        <v>23.631</v>
      </c>
      <c r="S1637" s="110">
        <v>1E-3</v>
      </c>
      <c r="T1637" s="110">
        <v>95</v>
      </c>
      <c r="U1637" s="110">
        <v>95</v>
      </c>
      <c r="V1637" s="110">
        <v>55</v>
      </c>
      <c r="W1637" s="110">
        <v>129</v>
      </c>
      <c r="X1637" s="110">
        <v>65</v>
      </c>
      <c r="Y1637" s="110">
        <v>70</v>
      </c>
      <c r="Z1637" s="110">
        <v>1</v>
      </c>
      <c r="AA1637" s="110">
        <v>1</v>
      </c>
      <c r="AB1637" s="110">
        <v>1</v>
      </c>
      <c r="AC1637" s="110">
        <v>71606021</v>
      </c>
      <c r="AD1637" s="110">
        <v>0</v>
      </c>
      <c r="AE1637" s="110">
        <v>0</v>
      </c>
      <c r="AF1637" s="110" t="s">
        <v>1023</v>
      </c>
      <c r="AG1637" s="16"/>
      <c r="AH1637" s="16"/>
      <c r="AI1637" s="16"/>
      <c r="AJ1637" s="16"/>
    </row>
    <row r="1638" spans="1:36" ht="14.5" x14ac:dyDescent="0.3">
      <c r="A1638" s="110" t="s">
        <v>147</v>
      </c>
      <c r="B1638" s="110">
        <v>30</v>
      </c>
      <c r="C1638" s="110">
        <v>168</v>
      </c>
      <c r="D1638" s="110">
        <v>0</v>
      </c>
      <c r="E1638" s="110">
        <v>1</v>
      </c>
      <c r="F1638" s="110">
        <v>3600</v>
      </c>
      <c r="G1638" s="110">
        <v>1</v>
      </c>
      <c r="H1638" s="110">
        <f t="shared" si="54"/>
        <v>1</v>
      </c>
      <c r="I1638" s="110">
        <v>772</v>
      </c>
      <c r="J1638" s="110">
        <v>772</v>
      </c>
      <c r="K1638" s="110">
        <f t="shared" si="53"/>
        <v>0</v>
      </c>
      <c r="L1638" s="110">
        <v>772</v>
      </c>
      <c r="M1638" s="110">
        <v>772</v>
      </c>
      <c r="N1638" s="110">
        <v>4.8979999999999997</v>
      </c>
      <c r="O1638" s="110">
        <v>4.9169999999999998</v>
      </c>
      <c r="P1638" s="110">
        <v>4.9169999999999998</v>
      </c>
      <c r="Q1638" s="110">
        <v>1.2E-2</v>
      </c>
      <c r="R1638" s="110">
        <v>4.335</v>
      </c>
      <c r="S1638" s="110">
        <v>0</v>
      </c>
      <c r="T1638" s="110">
        <v>4</v>
      </c>
      <c r="U1638" s="110">
        <v>4</v>
      </c>
      <c r="V1638" s="110">
        <v>1</v>
      </c>
      <c r="W1638" s="110">
        <v>4</v>
      </c>
      <c r="X1638" s="110">
        <v>1</v>
      </c>
      <c r="Y1638" s="110">
        <v>2</v>
      </c>
      <c r="Z1638" s="110">
        <v>0</v>
      </c>
      <c r="AA1638" s="110">
        <v>0</v>
      </c>
      <c r="AB1638" s="110">
        <v>0</v>
      </c>
      <c r="AC1638" s="110">
        <v>7470650</v>
      </c>
      <c r="AD1638" s="110">
        <v>0</v>
      </c>
      <c r="AE1638" s="110">
        <v>0</v>
      </c>
      <c r="AF1638" s="110" t="s">
        <v>1023</v>
      </c>
      <c r="AG1638" s="16"/>
      <c r="AH1638" s="16"/>
      <c r="AI1638" s="16"/>
      <c r="AJ1638" s="16"/>
    </row>
    <row r="1639" spans="1:36" ht="14.5" x14ac:dyDescent="0.3">
      <c r="A1639" s="110" t="s">
        <v>148</v>
      </c>
      <c r="B1639" s="110">
        <v>30</v>
      </c>
      <c r="C1639" s="110">
        <v>160</v>
      </c>
      <c r="D1639" s="110">
        <v>0</v>
      </c>
      <c r="E1639" s="110">
        <v>1</v>
      </c>
      <c r="F1639" s="110">
        <v>3600</v>
      </c>
      <c r="G1639" s="110">
        <v>1</v>
      </c>
      <c r="H1639" s="110">
        <f t="shared" si="54"/>
        <v>1</v>
      </c>
      <c r="I1639" s="110">
        <v>741</v>
      </c>
      <c r="J1639" s="110">
        <v>741</v>
      </c>
      <c r="K1639" s="110">
        <f t="shared" si="53"/>
        <v>0</v>
      </c>
      <c r="L1639" s="110">
        <v>741</v>
      </c>
      <c r="M1639" s="110">
        <v>741</v>
      </c>
      <c r="N1639" s="110">
        <v>7.1929999999999996</v>
      </c>
      <c r="O1639" s="110">
        <v>7.093</v>
      </c>
      <c r="P1639" s="110">
        <v>7.093</v>
      </c>
      <c r="Q1639" s="110">
        <v>4.7E-2</v>
      </c>
      <c r="R1639" s="110">
        <v>5.9429999999999996</v>
      </c>
      <c r="S1639" s="110">
        <v>0</v>
      </c>
      <c r="T1639" s="110">
        <v>8</v>
      </c>
      <c r="U1639" s="110">
        <v>8</v>
      </c>
      <c r="V1639" s="110">
        <v>1</v>
      </c>
      <c r="W1639" s="110">
        <v>3</v>
      </c>
      <c r="X1639" s="110">
        <v>1</v>
      </c>
      <c r="Y1639" s="110">
        <v>2</v>
      </c>
      <c r="Z1639" s="110">
        <v>0</v>
      </c>
      <c r="AA1639" s="110">
        <v>0</v>
      </c>
      <c r="AB1639" s="110">
        <v>0</v>
      </c>
      <c r="AC1639" s="110">
        <v>19849414</v>
      </c>
      <c r="AD1639" s="110">
        <v>0</v>
      </c>
      <c r="AE1639" s="110">
        <v>0</v>
      </c>
      <c r="AF1639" s="110" t="s">
        <v>1023</v>
      </c>
      <c r="AG1639" s="16"/>
      <c r="AH1639" s="16"/>
      <c r="AI1639" s="16"/>
      <c r="AJ1639" s="16"/>
    </row>
    <row r="1640" spans="1:36" ht="14.5" x14ac:dyDescent="0.3">
      <c r="A1640" s="110" t="s">
        <v>149</v>
      </c>
      <c r="B1640" s="110">
        <v>30</v>
      </c>
      <c r="C1640" s="110">
        <v>175</v>
      </c>
      <c r="D1640" s="110">
        <v>0</v>
      </c>
      <c r="E1640" s="110">
        <v>1</v>
      </c>
      <c r="F1640" s="110">
        <v>3600</v>
      </c>
      <c r="G1640" s="110">
        <v>1</v>
      </c>
      <c r="H1640" s="110">
        <f t="shared" si="54"/>
        <v>1</v>
      </c>
      <c r="I1640" s="110">
        <v>778</v>
      </c>
      <c r="J1640" s="110">
        <v>778</v>
      </c>
      <c r="K1640" s="110">
        <f t="shared" si="53"/>
        <v>0</v>
      </c>
      <c r="L1640" s="110">
        <v>779</v>
      </c>
      <c r="M1640" s="110">
        <v>778</v>
      </c>
      <c r="N1640" s="110">
        <v>20.294</v>
      </c>
      <c r="O1640" s="110">
        <v>7.8650000000000002</v>
      </c>
      <c r="P1640" s="110">
        <v>19.949000000000002</v>
      </c>
      <c r="Q1640" s="110">
        <v>0.11700000000000001</v>
      </c>
      <c r="R1640" s="110">
        <v>17.300999999999998</v>
      </c>
      <c r="S1640" s="110">
        <v>0</v>
      </c>
      <c r="T1640" s="110">
        <v>19</v>
      </c>
      <c r="U1640" s="110">
        <v>19</v>
      </c>
      <c r="V1640" s="110">
        <v>6</v>
      </c>
      <c r="W1640" s="110">
        <v>13</v>
      </c>
      <c r="X1640" s="110">
        <v>7</v>
      </c>
      <c r="Y1640" s="110">
        <v>7</v>
      </c>
      <c r="Z1640" s="110">
        <v>1</v>
      </c>
      <c r="AA1640" s="110">
        <v>0</v>
      </c>
      <c r="AB1640" s="110">
        <v>0</v>
      </c>
      <c r="AC1640" s="110">
        <v>48696484</v>
      </c>
      <c r="AD1640" s="110">
        <v>0</v>
      </c>
      <c r="AE1640" s="110">
        <v>0</v>
      </c>
      <c r="AF1640" s="110" t="s">
        <v>1023</v>
      </c>
      <c r="AG1640" s="16"/>
      <c r="AH1640" s="16"/>
      <c r="AI1640" s="16"/>
      <c r="AJ1640" s="16"/>
    </row>
    <row r="1641" spans="1:36" ht="14.5" x14ac:dyDescent="0.3">
      <c r="A1641" s="110" t="s">
        <v>150</v>
      </c>
      <c r="B1641" s="110">
        <v>30</v>
      </c>
      <c r="C1641" s="110">
        <v>173</v>
      </c>
      <c r="D1641" s="110">
        <v>0</v>
      </c>
      <c r="E1641" s="110">
        <v>1</v>
      </c>
      <c r="F1641" s="110">
        <v>3600</v>
      </c>
      <c r="G1641" s="110">
        <v>1</v>
      </c>
      <c r="H1641" s="110">
        <f t="shared" si="54"/>
        <v>1</v>
      </c>
      <c r="I1641" s="110">
        <v>828</v>
      </c>
      <c r="J1641" s="110">
        <v>828</v>
      </c>
      <c r="K1641" s="110">
        <f t="shared" si="53"/>
        <v>0</v>
      </c>
      <c r="L1641" s="110">
        <v>833</v>
      </c>
      <c r="M1641" s="110">
        <v>828</v>
      </c>
      <c r="N1641" s="110">
        <v>10.194000000000001</v>
      </c>
      <c r="O1641" s="110">
        <v>4.4809999999999999</v>
      </c>
      <c r="P1641" s="110">
        <v>10.000999999999999</v>
      </c>
      <c r="Q1641" s="110">
        <v>7.5999999999999998E-2</v>
      </c>
      <c r="R1641" s="110">
        <v>8.4039999999999999</v>
      </c>
      <c r="S1641" s="110">
        <v>0</v>
      </c>
      <c r="T1641" s="110">
        <v>14</v>
      </c>
      <c r="U1641" s="110">
        <v>14</v>
      </c>
      <c r="V1641" s="110">
        <v>4</v>
      </c>
      <c r="W1641" s="110">
        <v>12</v>
      </c>
      <c r="X1641" s="110">
        <v>7</v>
      </c>
      <c r="Y1641" s="110">
        <v>4</v>
      </c>
      <c r="Z1641" s="110">
        <v>1</v>
      </c>
      <c r="AA1641" s="110">
        <v>0</v>
      </c>
      <c r="AB1641" s="110">
        <v>1</v>
      </c>
      <c r="AC1641" s="110">
        <v>27720464</v>
      </c>
      <c r="AD1641" s="110">
        <v>0</v>
      </c>
      <c r="AE1641" s="110">
        <v>0</v>
      </c>
      <c r="AF1641" s="110" t="s">
        <v>1023</v>
      </c>
      <c r="AG1641" s="16"/>
      <c r="AH1641" s="16"/>
      <c r="AI1641" s="16"/>
      <c r="AJ1641" s="16"/>
    </row>
    <row r="1642" spans="1:36" ht="14.5" x14ac:dyDescent="0.3">
      <c r="A1642" s="110" t="s">
        <v>151</v>
      </c>
      <c r="B1642" s="110">
        <v>30</v>
      </c>
      <c r="C1642" s="110">
        <v>183</v>
      </c>
      <c r="D1642" s="110">
        <v>0</v>
      </c>
      <c r="E1642" s="110">
        <v>1</v>
      </c>
      <c r="F1642" s="110">
        <v>3600</v>
      </c>
      <c r="G1642" s="110">
        <v>1</v>
      </c>
      <c r="H1642" s="110">
        <f t="shared" si="54"/>
        <v>1</v>
      </c>
      <c r="I1642" s="110">
        <v>774</v>
      </c>
      <c r="J1642" s="110">
        <v>774</v>
      </c>
      <c r="K1642" s="110">
        <f t="shared" si="53"/>
        <v>0</v>
      </c>
      <c r="L1642" s="110">
        <v>777</v>
      </c>
      <c r="M1642" s="110">
        <v>774</v>
      </c>
      <c r="N1642" s="110">
        <v>78.629000000000005</v>
      </c>
      <c r="O1642" s="110">
        <v>12.412000000000001</v>
      </c>
      <c r="P1642" s="110">
        <v>79.694000000000003</v>
      </c>
      <c r="Q1642" s="110">
        <v>0.72599999999999998</v>
      </c>
      <c r="R1642" s="110">
        <v>65.510000000000005</v>
      </c>
      <c r="S1642" s="110">
        <v>1E-3</v>
      </c>
      <c r="T1642" s="110">
        <v>274</v>
      </c>
      <c r="U1642" s="110">
        <v>274</v>
      </c>
      <c r="V1642" s="110">
        <v>142</v>
      </c>
      <c r="W1642" s="110">
        <v>376</v>
      </c>
      <c r="X1642" s="110">
        <v>300</v>
      </c>
      <c r="Y1642" s="110">
        <v>44</v>
      </c>
      <c r="Z1642" s="110">
        <v>6</v>
      </c>
      <c r="AA1642" s="110">
        <v>127</v>
      </c>
      <c r="AB1642" s="110">
        <v>0</v>
      </c>
      <c r="AC1642" s="110">
        <v>246000000</v>
      </c>
      <c r="AD1642" s="110">
        <v>0</v>
      </c>
      <c r="AE1642" s="110">
        <v>0</v>
      </c>
      <c r="AF1642" s="110" t="s">
        <v>1023</v>
      </c>
      <c r="AG1642" s="16"/>
      <c r="AH1642" s="16"/>
      <c r="AI1642" s="16"/>
      <c r="AJ1642" s="16"/>
    </row>
    <row r="1643" spans="1:36" ht="14.5" x14ac:dyDescent="0.3">
      <c r="A1643" s="110" t="s">
        <v>152</v>
      </c>
      <c r="B1643" s="110">
        <v>30</v>
      </c>
      <c r="C1643" s="110">
        <v>170</v>
      </c>
      <c r="D1643" s="110">
        <v>0</v>
      </c>
      <c r="E1643" s="110">
        <v>1</v>
      </c>
      <c r="F1643" s="110">
        <v>3600</v>
      </c>
      <c r="G1643" s="110">
        <v>1</v>
      </c>
      <c r="H1643" s="110">
        <f t="shared" si="54"/>
        <v>1</v>
      </c>
      <c r="I1643" s="110">
        <v>620</v>
      </c>
      <c r="J1643" s="110">
        <v>620</v>
      </c>
      <c r="K1643" s="110">
        <f t="shared" si="53"/>
        <v>0</v>
      </c>
      <c r="L1643" s="110">
        <v>622</v>
      </c>
      <c r="M1643" s="110">
        <v>620</v>
      </c>
      <c r="N1643" s="110">
        <v>130.26400000000001</v>
      </c>
      <c r="O1643" s="110">
        <v>56.408000000000001</v>
      </c>
      <c r="P1643" s="110">
        <v>131.37</v>
      </c>
      <c r="Q1643" s="110">
        <v>0.16600000000000001</v>
      </c>
      <c r="R1643" s="110">
        <v>115.358</v>
      </c>
      <c r="S1643" s="110">
        <v>0</v>
      </c>
      <c r="T1643" s="110">
        <v>14</v>
      </c>
      <c r="U1643" s="110">
        <v>14</v>
      </c>
      <c r="V1643" s="110">
        <v>3</v>
      </c>
      <c r="W1643" s="110">
        <v>8</v>
      </c>
      <c r="X1643" s="110">
        <v>5</v>
      </c>
      <c r="Y1643" s="110">
        <v>3</v>
      </c>
      <c r="Z1643" s="110">
        <v>1</v>
      </c>
      <c r="AA1643" s="110">
        <v>0</v>
      </c>
      <c r="AB1643" s="110">
        <v>0</v>
      </c>
      <c r="AC1643" s="110">
        <v>300000000</v>
      </c>
      <c r="AD1643" s="110">
        <v>0</v>
      </c>
      <c r="AE1643" s="110">
        <v>0</v>
      </c>
      <c r="AF1643" s="110" t="s">
        <v>1023</v>
      </c>
      <c r="AG1643" s="16"/>
      <c r="AH1643" s="16"/>
      <c r="AI1643" s="16"/>
      <c r="AJ1643" s="16"/>
    </row>
    <row r="1644" spans="1:36" ht="14.5" x14ac:dyDescent="0.3">
      <c r="A1644" s="110" t="s">
        <v>153</v>
      </c>
      <c r="B1644" s="110">
        <v>30</v>
      </c>
      <c r="C1644" s="110">
        <v>163</v>
      </c>
      <c r="D1644" s="110">
        <v>0</v>
      </c>
      <c r="E1644" s="110">
        <v>1</v>
      </c>
      <c r="F1644" s="110">
        <v>3600</v>
      </c>
      <c r="G1644" s="110">
        <v>1</v>
      </c>
      <c r="H1644" s="110">
        <f t="shared" si="54"/>
        <v>1</v>
      </c>
      <c r="I1644" s="110">
        <v>654</v>
      </c>
      <c r="J1644" s="110">
        <v>654</v>
      </c>
      <c r="K1644" s="110">
        <f t="shared" si="53"/>
        <v>0</v>
      </c>
      <c r="L1644" s="110">
        <v>654</v>
      </c>
      <c r="M1644" s="110">
        <v>653</v>
      </c>
      <c r="N1644" s="110">
        <v>207.29400000000001</v>
      </c>
      <c r="O1644" s="110">
        <v>22.795999999999999</v>
      </c>
      <c r="P1644" s="110">
        <v>206.97800000000001</v>
      </c>
      <c r="Q1644" s="110">
        <v>0.61599999999999999</v>
      </c>
      <c r="R1644" s="110">
        <v>178.01599999999999</v>
      </c>
      <c r="S1644" s="110">
        <v>0</v>
      </c>
      <c r="T1644" s="110">
        <v>82</v>
      </c>
      <c r="U1644" s="110">
        <v>82</v>
      </c>
      <c r="V1644" s="110">
        <v>34</v>
      </c>
      <c r="W1644" s="110">
        <v>89</v>
      </c>
      <c r="X1644" s="110">
        <v>88</v>
      </c>
      <c r="Y1644" s="110">
        <v>0</v>
      </c>
      <c r="Z1644" s="110">
        <v>2</v>
      </c>
      <c r="AA1644" s="110">
        <v>39</v>
      </c>
      <c r="AB1644" s="110">
        <v>0</v>
      </c>
      <c r="AC1644" s="110">
        <v>595000000</v>
      </c>
      <c r="AD1644" s="110">
        <v>0</v>
      </c>
      <c r="AE1644" s="110">
        <v>0</v>
      </c>
      <c r="AF1644" s="110" t="s">
        <v>1023</v>
      </c>
      <c r="AG1644" s="16"/>
      <c r="AH1644" s="16"/>
      <c r="AI1644" s="16"/>
      <c r="AJ1644" s="16"/>
    </row>
    <row r="1645" spans="1:36" ht="14.5" x14ac:dyDescent="0.3">
      <c r="A1645" s="110" t="s">
        <v>154</v>
      </c>
      <c r="B1645" s="110">
        <v>30</v>
      </c>
      <c r="C1645" s="110">
        <v>184</v>
      </c>
      <c r="D1645" s="110">
        <v>0</v>
      </c>
      <c r="E1645" s="110">
        <v>1</v>
      </c>
      <c r="F1645" s="110">
        <v>3600</v>
      </c>
      <c r="G1645" s="110">
        <v>1</v>
      </c>
      <c r="H1645" s="110">
        <f t="shared" si="54"/>
        <v>1</v>
      </c>
      <c r="I1645" s="110">
        <v>695</v>
      </c>
      <c r="J1645" s="110">
        <v>695</v>
      </c>
      <c r="K1645" s="110">
        <f t="shared" si="53"/>
        <v>0</v>
      </c>
      <c r="L1645" s="110">
        <v>699</v>
      </c>
      <c r="M1645" s="110">
        <v>695</v>
      </c>
      <c r="N1645" s="110">
        <v>45.360999999999997</v>
      </c>
      <c r="O1645" s="110">
        <v>28.277999999999999</v>
      </c>
      <c r="P1645" s="110">
        <v>44.972000000000001</v>
      </c>
      <c r="Q1645" s="110">
        <v>8.6999999999999994E-2</v>
      </c>
      <c r="R1645" s="110">
        <v>40.32</v>
      </c>
      <c r="S1645" s="110">
        <v>0</v>
      </c>
      <c r="T1645" s="110">
        <v>10</v>
      </c>
      <c r="U1645" s="110">
        <v>10</v>
      </c>
      <c r="V1645" s="110">
        <v>1</v>
      </c>
      <c r="W1645" s="110">
        <v>4</v>
      </c>
      <c r="X1645" s="110">
        <v>3</v>
      </c>
      <c r="Y1645" s="110">
        <v>0</v>
      </c>
      <c r="Z1645" s="110">
        <v>1</v>
      </c>
      <c r="AA1645" s="110">
        <v>0</v>
      </c>
      <c r="AB1645" s="110">
        <v>1</v>
      </c>
      <c r="AC1645" s="110">
        <v>122000000</v>
      </c>
      <c r="AD1645" s="110">
        <v>0</v>
      </c>
      <c r="AE1645" s="110">
        <v>0</v>
      </c>
      <c r="AF1645" s="110" t="s">
        <v>1023</v>
      </c>
      <c r="AG1645" s="16"/>
      <c r="AH1645" s="16"/>
      <c r="AI1645" s="16"/>
      <c r="AJ1645" s="16"/>
    </row>
    <row r="1646" spans="1:36" ht="14.5" x14ac:dyDescent="0.3">
      <c r="A1646" s="110" t="s">
        <v>155</v>
      </c>
      <c r="B1646" s="110">
        <v>30</v>
      </c>
      <c r="C1646" s="110">
        <v>200</v>
      </c>
      <c r="D1646" s="110">
        <v>0</v>
      </c>
      <c r="E1646" s="110">
        <v>1</v>
      </c>
      <c r="F1646" s="110">
        <v>3600</v>
      </c>
      <c r="G1646" s="110">
        <v>1</v>
      </c>
      <c r="H1646" s="110">
        <f t="shared" si="54"/>
        <v>1</v>
      </c>
      <c r="I1646" s="110">
        <v>715</v>
      </c>
      <c r="J1646" s="110">
        <v>715</v>
      </c>
      <c r="K1646" s="110">
        <f t="shared" si="53"/>
        <v>0</v>
      </c>
      <c r="L1646" s="110">
        <v>715</v>
      </c>
      <c r="M1646" s="110">
        <v>715</v>
      </c>
      <c r="N1646" s="110">
        <v>37.286999999999999</v>
      </c>
      <c r="O1646" s="110">
        <v>36.710999999999999</v>
      </c>
      <c r="P1646" s="110">
        <v>36.710999999999999</v>
      </c>
      <c r="Q1646" s="110">
        <v>4.3999999999999997E-2</v>
      </c>
      <c r="R1646" s="110">
        <v>29.809000000000001</v>
      </c>
      <c r="S1646" s="110">
        <v>1E-3</v>
      </c>
      <c r="T1646" s="110">
        <v>4</v>
      </c>
      <c r="U1646" s="110">
        <v>4</v>
      </c>
      <c r="V1646" s="110">
        <v>1</v>
      </c>
      <c r="W1646" s="110">
        <v>4</v>
      </c>
      <c r="X1646" s="110">
        <v>1</v>
      </c>
      <c r="Y1646" s="110">
        <v>2</v>
      </c>
      <c r="Z1646" s="110">
        <v>0</v>
      </c>
      <c r="AA1646" s="110">
        <v>0</v>
      </c>
      <c r="AB1646" s="110">
        <v>0</v>
      </c>
      <c r="AC1646" s="110">
        <v>86936493</v>
      </c>
      <c r="AD1646" s="110">
        <v>0</v>
      </c>
      <c r="AE1646" s="110">
        <v>0</v>
      </c>
      <c r="AF1646" s="110" t="s">
        <v>1023</v>
      </c>
      <c r="AG1646" s="16"/>
      <c r="AH1646" s="16"/>
      <c r="AI1646" s="16"/>
      <c r="AJ1646" s="16"/>
    </row>
    <row r="1647" spans="1:36" ht="14.5" x14ac:dyDescent="0.3">
      <c r="A1647" s="110" t="s">
        <v>156</v>
      </c>
      <c r="B1647" s="110">
        <v>30</v>
      </c>
      <c r="C1647" s="110">
        <v>174</v>
      </c>
      <c r="D1647" s="110">
        <v>0</v>
      </c>
      <c r="E1647" s="110">
        <v>1</v>
      </c>
      <c r="F1647" s="110">
        <v>3600</v>
      </c>
      <c r="G1647" s="110">
        <v>1</v>
      </c>
      <c r="H1647" s="110">
        <f t="shared" si="54"/>
        <v>1</v>
      </c>
      <c r="I1647" s="110">
        <v>729</v>
      </c>
      <c r="J1647" s="110">
        <v>729</v>
      </c>
      <c r="K1647" s="110">
        <f t="shared" si="53"/>
        <v>0</v>
      </c>
      <c r="L1647" s="110">
        <v>738</v>
      </c>
      <c r="M1647" s="110">
        <v>729</v>
      </c>
      <c r="N1647" s="110">
        <v>44.542999999999999</v>
      </c>
      <c r="O1647" s="110">
        <v>13.26</v>
      </c>
      <c r="P1647" s="110">
        <v>43.765000000000001</v>
      </c>
      <c r="Q1647" s="110">
        <v>0.33300000000000002</v>
      </c>
      <c r="R1647" s="110">
        <v>38.31</v>
      </c>
      <c r="S1647" s="110">
        <v>1E-3</v>
      </c>
      <c r="T1647" s="110">
        <v>72</v>
      </c>
      <c r="U1647" s="110">
        <v>72</v>
      </c>
      <c r="V1647" s="110">
        <v>37</v>
      </c>
      <c r="W1647" s="110">
        <v>89</v>
      </c>
      <c r="X1647" s="110">
        <v>48</v>
      </c>
      <c r="Y1647" s="110">
        <v>45</v>
      </c>
      <c r="Z1647" s="110">
        <v>1</v>
      </c>
      <c r="AA1647" s="110">
        <v>3</v>
      </c>
      <c r="AB1647" s="110">
        <v>0</v>
      </c>
      <c r="AC1647" s="110">
        <v>134000000</v>
      </c>
      <c r="AD1647" s="110">
        <v>0</v>
      </c>
      <c r="AE1647" s="110">
        <v>0</v>
      </c>
      <c r="AF1647" s="110" t="s">
        <v>1023</v>
      </c>
      <c r="AG1647" s="16"/>
      <c r="AH1647" s="16"/>
      <c r="AI1647" s="16"/>
      <c r="AJ1647" s="16"/>
    </row>
    <row r="1648" spans="1:36" ht="14.5" x14ac:dyDescent="0.3">
      <c r="A1648" s="110" t="s">
        <v>157</v>
      </c>
      <c r="B1648" s="110">
        <v>30</v>
      </c>
      <c r="C1648" s="110">
        <v>187</v>
      </c>
      <c r="D1648" s="110">
        <v>0</v>
      </c>
      <c r="E1648" s="110">
        <v>1</v>
      </c>
      <c r="F1648" s="110">
        <v>3600</v>
      </c>
      <c r="G1648" s="110">
        <v>1</v>
      </c>
      <c r="H1648" s="110">
        <f t="shared" si="54"/>
        <v>1</v>
      </c>
      <c r="I1648" s="110">
        <v>776</v>
      </c>
      <c r="J1648" s="110">
        <v>776</v>
      </c>
      <c r="K1648" s="110">
        <f t="shared" si="53"/>
        <v>0</v>
      </c>
      <c r="L1648" s="110">
        <v>782</v>
      </c>
      <c r="M1648" s="110">
        <v>776</v>
      </c>
      <c r="N1648" s="110">
        <v>242.63900000000001</v>
      </c>
      <c r="O1648" s="110">
        <v>16.78</v>
      </c>
      <c r="P1648" s="110">
        <v>244.483</v>
      </c>
      <c r="Q1648" s="110">
        <v>2.0920000000000001</v>
      </c>
      <c r="R1648" s="110">
        <v>209.404</v>
      </c>
      <c r="S1648" s="110">
        <v>6.0000000000000001E-3</v>
      </c>
      <c r="T1648" s="110">
        <v>789</v>
      </c>
      <c r="U1648" s="110">
        <v>789</v>
      </c>
      <c r="V1648" s="110">
        <v>397</v>
      </c>
      <c r="W1648" s="110">
        <v>929</v>
      </c>
      <c r="X1648" s="110">
        <v>843</v>
      </c>
      <c r="Y1648" s="110">
        <v>54</v>
      </c>
      <c r="Z1648" s="110">
        <v>20</v>
      </c>
      <c r="AA1648" s="110">
        <v>376</v>
      </c>
      <c r="AB1648" s="110">
        <v>1</v>
      </c>
      <c r="AC1648" s="110">
        <v>859000000</v>
      </c>
      <c r="AD1648" s="110">
        <v>0</v>
      </c>
      <c r="AE1648" s="110">
        <v>0</v>
      </c>
      <c r="AF1648" s="110" t="s">
        <v>1023</v>
      </c>
      <c r="AG1648" s="16"/>
      <c r="AH1648" s="16"/>
      <c r="AI1648" s="16"/>
      <c r="AJ1648" s="16"/>
    </row>
    <row r="1649" spans="1:36" ht="14.5" x14ac:dyDescent="0.3">
      <c r="A1649" s="110" t="s">
        <v>158</v>
      </c>
      <c r="B1649" s="110">
        <v>30</v>
      </c>
      <c r="C1649" s="110">
        <v>192</v>
      </c>
      <c r="D1649" s="110">
        <v>0</v>
      </c>
      <c r="E1649" s="110">
        <v>1</v>
      </c>
      <c r="F1649" s="110">
        <v>3600</v>
      </c>
      <c r="G1649" s="110">
        <v>1</v>
      </c>
      <c r="H1649" s="110">
        <f t="shared" si="54"/>
        <v>1</v>
      </c>
      <c r="I1649" s="110">
        <v>712</v>
      </c>
      <c r="J1649" s="110">
        <v>712</v>
      </c>
      <c r="K1649" s="110">
        <f t="shared" si="53"/>
        <v>0</v>
      </c>
      <c r="L1649" s="110">
        <v>713</v>
      </c>
      <c r="M1649" s="110">
        <v>712</v>
      </c>
      <c r="N1649" s="110">
        <v>74.637</v>
      </c>
      <c r="O1649" s="110">
        <v>15.518000000000001</v>
      </c>
      <c r="P1649" s="110">
        <v>74.125</v>
      </c>
      <c r="Q1649" s="110">
        <v>0.216</v>
      </c>
      <c r="R1649" s="110">
        <v>61.322000000000003</v>
      </c>
      <c r="S1649" s="110">
        <v>0</v>
      </c>
      <c r="T1649" s="110">
        <v>21</v>
      </c>
      <c r="U1649" s="110">
        <v>21</v>
      </c>
      <c r="V1649" s="110">
        <v>10</v>
      </c>
      <c r="W1649" s="110">
        <v>23</v>
      </c>
      <c r="X1649" s="110">
        <v>13</v>
      </c>
      <c r="Y1649" s="110">
        <v>10</v>
      </c>
      <c r="Z1649" s="110">
        <v>1</v>
      </c>
      <c r="AA1649" s="110">
        <v>0</v>
      </c>
      <c r="AB1649" s="110">
        <v>1</v>
      </c>
      <c r="AC1649" s="110">
        <v>215000000</v>
      </c>
      <c r="AD1649" s="110">
        <v>0</v>
      </c>
      <c r="AE1649" s="110">
        <v>0</v>
      </c>
      <c r="AF1649" s="110" t="s">
        <v>1023</v>
      </c>
      <c r="AG1649" s="16"/>
      <c r="AH1649" s="16"/>
      <c r="AI1649" s="16"/>
      <c r="AJ1649" s="16"/>
    </row>
    <row r="1650" spans="1:36" ht="14.5" x14ac:dyDescent="0.3">
      <c r="A1650" s="110" t="s">
        <v>159</v>
      </c>
      <c r="B1650" s="110">
        <v>30</v>
      </c>
      <c r="C1650" s="110">
        <v>178</v>
      </c>
      <c r="D1650" s="110">
        <v>0</v>
      </c>
      <c r="E1650" s="110">
        <v>1</v>
      </c>
      <c r="F1650" s="110">
        <v>3600</v>
      </c>
      <c r="G1650" s="110">
        <v>1</v>
      </c>
      <c r="H1650" s="110">
        <f t="shared" si="54"/>
        <v>1</v>
      </c>
      <c r="I1650" s="110">
        <v>765</v>
      </c>
      <c r="J1650" s="110">
        <v>765</v>
      </c>
      <c r="K1650" s="110">
        <f t="shared" si="53"/>
        <v>0</v>
      </c>
      <c r="L1650" s="110">
        <v>769</v>
      </c>
      <c r="M1650" s="110">
        <v>765</v>
      </c>
      <c r="N1650" s="110">
        <v>51.216000000000001</v>
      </c>
      <c r="O1650" s="110">
        <v>14.109</v>
      </c>
      <c r="P1650" s="110">
        <v>51.234000000000002</v>
      </c>
      <c r="Q1650" s="110">
        <v>0.57099999999999995</v>
      </c>
      <c r="R1650" s="110">
        <v>42.835000000000001</v>
      </c>
      <c r="S1650" s="110">
        <v>2E-3</v>
      </c>
      <c r="T1650" s="110">
        <v>229</v>
      </c>
      <c r="U1650" s="110">
        <v>229</v>
      </c>
      <c r="V1650" s="110">
        <v>114</v>
      </c>
      <c r="W1650" s="110">
        <v>284</v>
      </c>
      <c r="X1650" s="110">
        <v>259</v>
      </c>
      <c r="Y1650" s="110">
        <v>46</v>
      </c>
      <c r="Z1650" s="110">
        <v>4</v>
      </c>
      <c r="AA1650" s="110">
        <v>97</v>
      </c>
      <c r="AB1650" s="110">
        <v>1</v>
      </c>
      <c r="AC1650" s="110">
        <v>158000000</v>
      </c>
      <c r="AD1650" s="110">
        <v>0</v>
      </c>
      <c r="AE1650" s="110">
        <v>0</v>
      </c>
      <c r="AF1650" s="110" t="s">
        <v>1023</v>
      </c>
      <c r="AG1650" s="16"/>
      <c r="AH1650" s="16"/>
      <c r="AI1650" s="16"/>
      <c r="AJ1650" s="16"/>
    </row>
    <row r="1651" spans="1:36" ht="14.5" x14ac:dyDescent="0.3">
      <c r="A1651" s="110" t="s">
        <v>160</v>
      </c>
      <c r="B1651" s="110">
        <v>30</v>
      </c>
      <c r="C1651" s="110">
        <v>178</v>
      </c>
      <c r="D1651" s="110">
        <v>0</v>
      </c>
      <c r="E1651" s="110">
        <v>1</v>
      </c>
      <c r="F1651" s="110">
        <v>3600</v>
      </c>
      <c r="G1651" s="110">
        <v>1</v>
      </c>
      <c r="H1651" s="110">
        <f t="shared" si="54"/>
        <v>1</v>
      </c>
      <c r="I1651" s="110">
        <v>754</v>
      </c>
      <c r="J1651" s="110">
        <v>754</v>
      </c>
      <c r="K1651" s="110">
        <f t="shared" si="53"/>
        <v>0</v>
      </c>
      <c r="L1651" s="110">
        <v>754</v>
      </c>
      <c r="M1651" s="110">
        <v>754</v>
      </c>
      <c r="N1651" s="110">
        <v>13.028</v>
      </c>
      <c r="O1651" s="110">
        <v>13.103</v>
      </c>
      <c r="P1651" s="110">
        <v>13.103</v>
      </c>
      <c r="Q1651" s="110">
        <v>4.4999999999999998E-2</v>
      </c>
      <c r="R1651" s="110">
        <v>11.156000000000001</v>
      </c>
      <c r="S1651" s="110">
        <v>0</v>
      </c>
      <c r="T1651" s="110">
        <v>7</v>
      </c>
      <c r="U1651" s="110">
        <v>7</v>
      </c>
      <c r="V1651" s="110">
        <v>1</v>
      </c>
      <c r="W1651" s="110">
        <v>4</v>
      </c>
      <c r="X1651" s="110">
        <v>1</v>
      </c>
      <c r="Y1651" s="110">
        <v>2</v>
      </c>
      <c r="Z1651" s="110">
        <v>0</v>
      </c>
      <c r="AA1651" s="110">
        <v>0</v>
      </c>
      <c r="AB1651" s="110">
        <v>0</v>
      </c>
      <c r="AC1651" s="110">
        <v>30284162</v>
      </c>
      <c r="AD1651" s="110">
        <v>0</v>
      </c>
      <c r="AE1651" s="110">
        <v>0</v>
      </c>
      <c r="AF1651" s="110" t="s">
        <v>1023</v>
      </c>
      <c r="AG1651" s="16"/>
      <c r="AH1651" s="16"/>
      <c r="AI1651" s="16"/>
      <c r="AJ1651" s="16"/>
    </row>
    <row r="1652" spans="1:36" ht="14.5" x14ac:dyDescent="0.3">
      <c r="A1652" s="110" t="s">
        <v>161</v>
      </c>
      <c r="B1652" s="110">
        <v>40</v>
      </c>
      <c r="C1652" s="110">
        <v>175</v>
      </c>
      <c r="D1652" s="110">
        <v>0</v>
      </c>
      <c r="E1652" s="110">
        <v>1</v>
      </c>
      <c r="F1652" s="110">
        <v>3600</v>
      </c>
      <c r="G1652" s="110">
        <v>1</v>
      </c>
      <c r="H1652" s="110">
        <f t="shared" si="54"/>
        <v>1</v>
      </c>
      <c r="I1652" s="110">
        <v>1120</v>
      </c>
      <c r="J1652" s="110">
        <v>1120</v>
      </c>
      <c r="K1652" s="110">
        <f t="shared" si="53"/>
        <v>0</v>
      </c>
      <c r="L1652" s="110">
        <v>1120</v>
      </c>
      <c r="M1652" s="110">
        <v>1120</v>
      </c>
      <c r="N1652" s="110">
        <v>93.873000000000005</v>
      </c>
      <c r="O1652" s="110">
        <v>93.064999999999998</v>
      </c>
      <c r="P1652" s="110">
        <v>93.064999999999998</v>
      </c>
      <c r="Q1652" s="110">
        <v>6.9000000000000006E-2</v>
      </c>
      <c r="R1652" s="110">
        <v>78.177000000000007</v>
      </c>
      <c r="S1652" s="110">
        <v>0</v>
      </c>
      <c r="T1652" s="110">
        <v>9</v>
      </c>
      <c r="U1652" s="110">
        <v>9</v>
      </c>
      <c r="V1652" s="110">
        <v>1</v>
      </c>
      <c r="W1652" s="110">
        <v>3</v>
      </c>
      <c r="X1652" s="110">
        <v>1</v>
      </c>
      <c r="Y1652" s="110">
        <v>2</v>
      </c>
      <c r="Z1652" s="110">
        <v>0</v>
      </c>
      <c r="AA1652" s="110">
        <v>0</v>
      </c>
      <c r="AB1652" s="110">
        <v>0</v>
      </c>
      <c r="AC1652" s="110">
        <v>225000000</v>
      </c>
      <c r="AD1652" s="110">
        <v>0</v>
      </c>
      <c r="AE1652" s="110">
        <v>0</v>
      </c>
      <c r="AF1652" s="110" t="s">
        <v>1023</v>
      </c>
      <c r="AG1652" s="16"/>
      <c r="AH1652" s="16"/>
      <c r="AI1652" s="16"/>
      <c r="AJ1652" s="16"/>
    </row>
    <row r="1653" spans="1:36" ht="14.5" x14ac:dyDescent="0.3">
      <c r="A1653" s="110" t="s">
        <v>162</v>
      </c>
      <c r="B1653" s="110">
        <v>40</v>
      </c>
      <c r="C1653" s="110">
        <v>153</v>
      </c>
      <c r="D1653" s="110">
        <v>0</v>
      </c>
      <c r="E1653" s="110">
        <v>1</v>
      </c>
      <c r="F1653" s="110">
        <v>3600</v>
      </c>
      <c r="G1653" s="110">
        <v>1</v>
      </c>
      <c r="H1653" s="110">
        <f t="shared" si="54"/>
        <v>1</v>
      </c>
      <c r="I1653" s="110">
        <v>1040</v>
      </c>
      <c r="J1653" s="110">
        <v>1040</v>
      </c>
      <c r="K1653" s="110">
        <f t="shared" si="53"/>
        <v>0</v>
      </c>
      <c r="L1653" s="110">
        <v>1040</v>
      </c>
      <c r="M1653" s="110">
        <v>1040</v>
      </c>
      <c r="N1653" s="110">
        <v>63.906999999999996</v>
      </c>
      <c r="O1653" s="110">
        <v>63.19</v>
      </c>
      <c r="P1653" s="110">
        <v>63.19</v>
      </c>
      <c r="Q1653" s="110">
        <v>4.9000000000000002E-2</v>
      </c>
      <c r="R1653" s="110">
        <v>54.51</v>
      </c>
      <c r="S1653" s="110">
        <v>0</v>
      </c>
      <c r="T1653" s="110">
        <v>10</v>
      </c>
      <c r="U1653" s="110">
        <v>10</v>
      </c>
      <c r="V1653" s="110">
        <v>1</v>
      </c>
      <c r="W1653" s="110">
        <v>4</v>
      </c>
      <c r="X1653" s="110">
        <v>1</v>
      </c>
      <c r="Y1653" s="110">
        <v>2</v>
      </c>
      <c r="Z1653" s="110">
        <v>0</v>
      </c>
      <c r="AA1653" s="110">
        <v>0</v>
      </c>
      <c r="AB1653" s="110">
        <v>0</v>
      </c>
      <c r="AC1653" s="110">
        <v>142000000</v>
      </c>
      <c r="AD1653" s="110">
        <v>0</v>
      </c>
      <c r="AE1653" s="110">
        <v>0</v>
      </c>
      <c r="AF1653" s="110" t="s">
        <v>1023</v>
      </c>
      <c r="AG1653" s="16"/>
      <c r="AH1653" s="16"/>
      <c r="AI1653" s="16"/>
      <c r="AJ1653" s="16"/>
    </row>
    <row r="1654" spans="1:36" ht="14.5" x14ac:dyDescent="0.3">
      <c r="A1654" s="110" t="s">
        <v>163</v>
      </c>
      <c r="B1654" s="110">
        <v>40</v>
      </c>
      <c r="C1654" s="110">
        <v>183</v>
      </c>
      <c r="D1654" s="110">
        <v>0</v>
      </c>
      <c r="E1654" s="110">
        <v>1</v>
      </c>
      <c r="F1654" s="110">
        <v>3600</v>
      </c>
      <c r="G1654" s="110">
        <v>1</v>
      </c>
      <c r="H1654" s="110">
        <f t="shared" si="54"/>
        <v>1</v>
      </c>
      <c r="I1654" s="110">
        <v>969</v>
      </c>
      <c r="J1654" s="110">
        <v>969</v>
      </c>
      <c r="K1654" s="110">
        <f t="shared" si="53"/>
        <v>0</v>
      </c>
      <c r="L1654" s="110">
        <v>973</v>
      </c>
      <c r="M1654" s="110">
        <v>969</v>
      </c>
      <c r="N1654" s="110">
        <v>887.84199999999998</v>
      </c>
      <c r="O1654" s="110">
        <v>328.99400000000003</v>
      </c>
      <c r="P1654" s="110">
        <v>897.23299999999995</v>
      </c>
      <c r="Q1654" s="110">
        <v>0.105</v>
      </c>
      <c r="R1654" s="110">
        <v>732.19299999999998</v>
      </c>
      <c r="S1654" s="110">
        <v>0</v>
      </c>
      <c r="T1654" s="110">
        <v>12</v>
      </c>
      <c r="U1654" s="110">
        <v>12</v>
      </c>
      <c r="V1654" s="110">
        <v>3</v>
      </c>
      <c r="W1654" s="110">
        <v>9</v>
      </c>
      <c r="X1654" s="110">
        <v>5</v>
      </c>
      <c r="Y1654" s="110">
        <v>3</v>
      </c>
      <c r="Z1654" s="110">
        <v>1</v>
      </c>
      <c r="AA1654" s="110">
        <v>0</v>
      </c>
      <c r="AB1654" s="110">
        <v>0</v>
      </c>
      <c r="AC1654" s="110">
        <v>2090000000</v>
      </c>
      <c r="AD1654" s="110">
        <v>0</v>
      </c>
      <c r="AE1654" s="110">
        <v>0</v>
      </c>
      <c r="AF1654" s="110" t="s">
        <v>1023</v>
      </c>
      <c r="AG1654" s="16"/>
      <c r="AH1654" s="16"/>
      <c r="AI1654" s="16"/>
      <c r="AJ1654" s="16"/>
    </row>
    <row r="1655" spans="1:36" ht="14.5" x14ac:dyDescent="0.3">
      <c r="A1655" s="110" t="s">
        <v>164</v>
      </c>
      <c r="B1655" s="110">
        <v>40</v>
      </c>
      <c r="C1655" s="110">
        <v>188</v>
      </c>
      <c r="D1655" s="110">
        <v>0</v>
      </c>
      <c r="E1655" s="110">
        <v>1</v>
      </c>
      <c r="F1655" s="110">
        <v>3600</v>
      </c>
      <c r="G1655" s="110">
        <v>1</v>
      </c>
      <c r="H1655" s="110">
        <f t="shared" si="54"/>
        <v>1</v>
      </c>
      <c r="I1655" s="110">
        <v>1051</v>
      </c>
      <c r="J1655" s="110">
        <v>1051</v>
      </c>
      <c r="K1655" s="110">
        <f t="shared" si="53"/>
        <v>0</v>
      </c>
      <c r="L1655" s="110">
        <v>1051</v>
      </c>
      <c r="M1655" s="110">
        <v>1051</v>
      </c>
      <c r="N1655" s="110">
        <v>258.07400000000001</v>
      </c>
      <c r="O1655" s="110">
        <v>255.83199999999999</v>
      </c>
      <c r="P1655" s="110">
        <v>255.83199999999999</v>
      </c>
      <c r="Q1655" s="110">
        <v>2.9000000000000001E-2</v>
      </c>
      <c r="R1655" s="110">
        <v>222.04</v>
      </c>
      <c r="S1655" s="110">
        <v>0</v>
      </c>
      <c r="T1655" s="110">
        <v>6</v>
      </c>
      <c r="U1655" s="110">
        <v>6</v>
      </c>
      <c r="V1655" s="110">
        <v>1</v>
      </c>
      <c r="W1655" s="110">
        <v>4</v>
      </c>
      <c r="X1655" s="110">
        <v>1</v>
      </c>
      <c r="Y1655" s="110">
        <v>2</v>
      </c>
      <c r="Z1655" s="110">
        <v>0</v>
      </c>
      <c r="AA1655" s="110">
        <v>0</v>
      </c>
      <c r="AB1655" s="110">
        <v>0</v>
      </c>
      <c r="AC1655" s="110">
        <v>592000000</v>
      </c>
      <c r="AD1655" s="110">
        <v>0</v>
      </c>
      <c r="AE1655" s="110">
        <v>0</v>
      </c>
      <c r="AF1655" s="110" t="s">
        <v>1023</v>
      </c>
      <c r="AG1655" s="16"/>
      <c r="AH1655" s="16"/>
      <c r="AI1655" s="16"/>
      <c r="AJ1655" s="16"/>
    </row>
    <row r="1656" spans="1:36" ht="14.5" x14ac:dyDescent="0.3">
      <c r="A1656" s="110" t="s">
        <v>165</v>
      </c>
      <c r="B1656" s="110">
        <v>40</v>
      </c>
      <c r="C1656" s="110">
        <v>154</v>
      </c>
      <c r="D1656" s="110">
        <v>0</v>
      </c>
      <c r="E1656" s="110">
        <v>1</v>
      </c>
      <c r="F1656" s="110">
        <v>3600</v>
      </c>
      <c r="G1656" s="110">
        <v>1</v>
      </c>
      <c r="H1656" s="110">
        <f t="shared" si="54"/>
        <v>1</v>
      </c>
      <c r="I1656" s="110">
        <v>908</v>
      </c>
      <c r="J1656" s="110">
        <v>908</v>
      </c>
      <c r="K1656" s="110">
        <f t="shared" si="53"/>
        <v>0</v>
      </c>
      <c r="L1656" s="110">
        <v>908</v>
      </c>
      <c r="M1656" s="110">
        <v>908</v>
      </c>
      <c r="N1656" s="110">
        <v>153.15899999999999</v>
      </c>
      <c r="O1656" s="110">
        <v>155.136</v>
      </c>
      <c r="P1656" s="110">
        <v>155.136</v>
      </c>
      <c r="Q1656" s="110">
        <v>4.8000000000000001E-2</v>
      </c>
      <c r="R1656" s="110">
        <v>122.494</v>
      </c>
      <c r="S1656" s="110">
        <v>0</v>
      </c>
      <c r="T1656" s="110">
        <v>6</v>
      </c>
      <c r="U1656" s="110">
        <v>6</v>
      </c>
      <c r="V1656" s="110">
        <v>1</v>
      </c>
      <c r="W1656" s="110">
        <v>3</v>
      </c>
      <c r="X1656" s="110">
        <v>1</v>
      </c>
      <c r="Y1656" s="110">
        <v>2</v>
      </c>
      <c r="Z1656" s="110">
        <v>0</v>
      </c>
      <c r="AA1656" s="110">
        <v>0</v>
      </c>
      <c r="AB1656" s="110">
        <v>0</v>
      </c>
      <c r="AC1656" s="110">
        <v>338000000</v>
      </c>
      <c r="AD1656" s="110">
        <v>0</v>
      </c>
      <c r="AE1656" s="110">
        <v>0</v>
      </c>
      <c r="AF1656" s="110" t="s">
        <v>1023</v>
      </c>
      <c r="AG1656" s="16"/>
      <c r="AH1656" s="16"/>
      <c r="AI1656" s="16"/>
      <c r="AJ1656" s="16"/>
    </row>
    <row r="1657" spans="1:36" ht="14.5" x14ac:dyDescent="0.3">
      <c r="A1657" s="110" t="s">
        <v>166</v>
      </c>
      <c r="B1657" s="110">
        <v>40</v>
      </c>
      <c r="C1657" s="110">
        <v>193</v>
      </c>
      <c r="D1657" s="110">
        <v>0</v>
      </c>
      <c r="E1657" s="110">
        <v>1</v>
      </c>
      <c r="F1657" s="110">
        <v>3600</v>
      </c>
      <c r="G1657" s="110">
        <v>1</v>
      </c>
      <c r="H1657" s="110">
        <f t="shared" si="54"/>
        <v>1</v>
      </c>
      <c r="I1657" s="110">
        <v>1086</v>
      </c>
      <c r="J1657" s="110">
        <v>1086</v>
      </c>
      <c r="K1657" s="110">
        <f t="shared" si="53"/>
        <v>0</v>
      </c>
      <c r="L1657" s="110">
        <v>1089</v>
      </c>
      <c r="M1657" s="110">
        <v>1086</v>
      </c>
      <c r="N1657" s="110">
        <v>430.81</v>
      </c>
      <c r="O1657" s="110">
        <v>171.74799999999999</v>
      </c>
      <c r="P1657" s="110">
        <v>432.65499999999997</v>
      </c>
      <c r="Q1657" s="110">
        <v>0.11899999999999999</v>
      </c>
      <c r="R1657" s="110">
        <v>382.762</v>
      </c>
      <c r="S1657" s="110">
        <v>1E-3</v>
      </c>
      <c r="T1657" s="110">
        <v>12</v>
      </c>
      <c r="U1657" s="110">
        <v>12</v>
      </c>
      <c r="V1657" s="110">
        <v>2</v>
      </c>
      <c r="W1657" s="110">
        <v>6</v>
      </c>
      <c r="X1657" s="110">
        <v>4</v>
      </c>
      <c r="Y1657" s="110">
        <v>2</v>
      </c>
      <c r="Z1657" s="110">
        <v>1</v>
      </c>
      <c r="AA1657" s="110">
        <v>0</v>
      </c>
      <c r="AB1657" s="110">
        <v>0</v>
      </c>
      <c r="AC1657" s="110">
        <v>963000000</v>
      </c>
      <c r="AD1657" s="110">
        <v>0</v>
      </c>
      <c r="AE1657" s="110">
        <v>0</v>
      </c>
      <c r="AF1657" s="110" t="s">
        <v>1023</v>
      </c>
      <c r="AG1657" s="16"/>
      <c r="AH1657" s="16"/>
      <c r="AI1657" s="16"/>
      <c r="AJ1657" s="16"/>
    </row>
    <row r="1658" spans="1:36" ht="14.5" x14ac:dyDescent="0.3">
      <c r="A1658" s="110" t="s">
        <v>167</v>
      </c>
      <c r="B1658" s="110">
        <v>40</v>
      </c>
      <c r="C1658" s="110">
        <v>153</v>
      </c>
      <c r="D1658" s="110">
        <v>0</v>
      </c>
      <c r="E1658" s="110">
        <v>1</v>
      </c>
      <c r="F1658" s="110">
        <v>3600</v>
      </c>
      <c r="G1658" s="110">
        <v>1</v>
      </c>
      <c r="H1658" s="110">
        <f t="shared" si="54"/>
        <v>1</v>
      </c>
      <c r="I1658" s="110">
        <v>1062</v>
      </c>
      <c r="J1658" s="110">
        <v>1062</v>
      </c>
      <c r="K1658" s="110">
        <f t="shared" si="53"/>
        <v>0</v>
      </c>
      <c r="L1658" s="110">
        <v>1067</v>
      </c>
      <c r="M1658" s="110">
        <v>1062</v>
      </c>
      <c r="N1658" s="110">
        <v>56.664999999999999</v>
      </c>
      <c r="O1658" s="110">
        <v>31.001999999999999</v>
      </c>
      <c r="P1658" s="110">
        <v>57.332000000000001</v>
      </c>
      <c r="Q1658" s="110">
        <v>0.112</v>
      </c>
      <c r="R1658" s="110">
        <v>46.143000000000001</v>
      </c>
      <c r="S1658" s="110">
        <v>0</v>
      </c>
      <c r="T1658" s="110">
        <v>12</v>
      </c>
      <c r="U1658" s="110">
        <v>12</v>
      </c>
      <c r="V1658" s="110">
        <v>4</v>
      </c>
      <c r="W1658" s="110">
        <v>12</v>
      </c>
      <c r="X1658" s="110">
        <v>5</v>
      </c>
      <c r="Y1658" s="110">
        <v>6</v>
      </c>
      <c r="Z1658" s="110">
        <v>0</v>
      </c>
      <c r="AA1658" s="110">
        <v>0</v>
      </c>
      <c r="AB1658" s="110">
        <v>0</v>
      </c>
      <c r="AC1658" s="110">
        <v>132000000</v>
      </c>
      <c r="AD1658" s="110">
        <v>0</v>
      </c>
      <c r="AE1658" s="110">
        <v>0</v>
      </c>
      <c r="AF1658" s="110" t="s">
        <v>1023</v>
      </c>
      <c r="AG1658" s="16"/>
      <c r="AH1658" s="16"/>
      <c r="AI1658" s="16"/>
      <c r="AJ1658" s="16"/>
    </row>
    <row r="1659" spans="1:36" ht="14.5" x14ac:dyDescent="0.3">
      <c r="A1659" s="110" t="s">
        <v>168</v>
      </c>
      <c r="B1659" s="110">
        <v>40</v>
      </c>
      <c r="C1659" s="110">
        <v>166</v>
      </c>
      <c r="D1659" s="110">
        <v>0</v>
      </c>
      <c r="E1659" s="110">
        <v>1</v>
      </c>
      <c r="F1659" s="110">
        <v>3600</v>
      </c>
      <c r="G1659" s="110">
        <v>1</v>
      </c>
      <c r="H1659" s="110">
        <f t="shared" si="54"/>
        <v>1</v>
      </c>
      <c r="I1659" s="110">
        <v>1147</v>
      </c>
      <c r="J1659" s="110">
        <v>1147</v>
      </c>
      <c r="K1659" s="110">
        <f t="shared" si="53"/>
        <v>0</v>
      </c>
      <c r="L1659" s="110">
        <v>1148</v>
      </c>
      <c r="M1659" s="110">
        <v>1147</v>
      </c>
      <c r="N1659" s="110">
        <v>55.759</v>
      </c>
      <c r="O1659" s="110">
        <v>30.497</v>
      </c>
      <c r="P1659" s="110">
        <v>55.408999999999999</v>
      </c>
      <c r="Q1659" s="110">
        <v>0.111</v>
      </c>
      <c r="R1659" s="110">
        <v>48.398000000000003</v>
      </c>
      <c r="S1659" s="110">
        <v>0</v>
      </c>
      <c r="T1659" s="110">
        <v>10</v>
      </c>
      <c r="U1659" s="110">
        <v>10</v>
      </c>
      <c r="V1659" s="110">
        <v>2</v>
      </c>
      <c r="W1659" s="110">
        <v>7</v>
      </c>
      <c r="X1659" s="110">
        <v>3</v>
      </c>
      <c r="Y1659" s="110">
        <v>2</v>
      </c>
      <c r="Z1659" s="110">
        <v>1</v>
      </c>
      <c r="AA1659" s="110">
        <v>0</v>
      </c>
      <c r="AB1659" s="110">
        <v>0</v>
      </c>
      <c r="AC1659" s="110">
        <v>128000000</v>
      </c>
      <c r="AD1659" s="110">
        <v>0</v>
      </c>
      <c r="AE1659" s="110">
        <v>0</v>
      </c>
      <c r="AF1659" s="110" t="s">
        <v>1023</v>
      </c>
      <c r="AG1659" s="16"/>
      <c r="AH1659" s="16"/>
      <c r="AI1659" s="16"/>
      <c r="AJ1659" s="16"/>
    </row>
    <row r="1660" spans="1:36" ht="14.5" x14ac:dyDescent="0.3">
      <c r="A1660" s="110" t="s">
        <v>169</v>
      </c>
      <c r="B1660" s="110">
        <v>40</v>
      </c>
      <c r="C1660" s="110">
        <v>150</v>
      </c>
      <c r="D1660" s="110">
        <v>0</v>
      </c>
      <c r="E1660" s="110">
        <v>1</v>
      </c>
      <c r="F1660" s="110">
        <v>3600</v>
      </c>
      <c r="G1660" s="110">
        <v>1</v>
      </c>
      <c r="H1660" s="110">
        <f t="shared" si="54"/>
        <v>1</v>
      </c>
      <c r="I1660" s="110">
        <v>1074</v>
      </c>
      <c r="J1660" s="110">
        <v>1074</v>
      </c>
      <c r="K1660" s="110">
        <f t="shared" si="53"/>
        <v>0</v>
      </c>
      <c r="L1660" s="110">
        <v>1076</v>
      </c>
      <c r="M1660" s="110">
        <v>1074</v>
      </c>
      <c r="N1660" s="110">
        <v>71.08</v>
      </c>
      <c r="O1660" s="110">
        <v>31.141999999999999</v>
      </c>
      <c r="P1660" s="110">
        <v>72.037999999999997</v>
      </c>
      <c r="Q1660" s="110">
        <v>0.158</v>
      </c>
      <c r="R1660" s="110">
        <v>60.573</v>
      </c>
      <c r="S1660" s="110">
        <v>0</v>
      </c>
      <c r="T1660" s="110">
        <v>16</v>
      </c>
      <c r="U1660" s="110">
        <v>16</v>
      </c>
      <c r="V1660" s="110">
        <v>4</v>
      </c>
      <c r="W1660" s="110">
        <v>12</v>
      </c>
      <c r="X1660" s="110">
        <v>6</v>
      </c>
      <c r="Y1660" s="110">
        <v>4</v>
      </c>
      <c r="Z1660" s="110">
        <v>1</v>
      </c>
      <c r="AA1660" s="110">
        <v>0</v>
      </c>
      <c r="AB1660" s="110">
        <v>0</v>
      </c>
      <c r="AC1660" s="110">
        <v>199000000</v>
      </c>
      <c r="AD1660" s="110">
        <v>0</v>
      </c>
      <c r="AE1660" s="110">
        <v>0</v>
      </c>
      <c r="AF1660" s="110" t="s">
        <v>1023</v>
      </c>
      <c r="AG1660" s="16"/>
      <c r="AH1660" s="16"/>
      <c r="AI1660" s="16"/>
      <c r="AJ1660" s="16"/>
    </row>
    <row r="1661" spans="1:36" ht="14.5" x14ac:dyDescent="0.3">
      <c r="A1661" s="110" t="s">
        <v>170</v>
      </c>
      <c r="B1661" s="110">
        <v>40</v>
      </c>
      <c r="C1661" s="110">
        <v>187</v>
      </c>
      <c r="D1661" s="110">
        <v>0</v>
      </c>
      <c r="E1661" s="110">
        <v>1</v>
      </c>
      <c r="F1661" s="110">
        <v>3600</v>
      </c>
      <c r="G1661" s="110">
        <v>1</v>
      </c>
      <c r="H1661" s="110">
        <f t="shared" si="54"/>
        <v>1</v>
      </c>
      <c r="I1661" s="110">
        <v>1098</v>
      </c>
      <c r="J1661" s="110">
        <v>1098</v>
      </c>
      <c r="K1661" s="110">
        <f t="shared" ref="K1661:K1724" si="55">(I1661-J1661)/I1661*100</f>
        <v>0</v>
      </c>
      <c r="L1661" s="110">
        <v>1101</v>
      </c>
      <c r="M1661" s="110">
        <v>1098</v>
      </c>
      <c r="N1661" s="110">
        <v>386.47</v>
      </c>
      <c r="O1661" s="110">
        <v>186.00800000000001</v>
      </c>
      <c r="P1661" s="110">
        <v>385.495</v>
      </c>
      <c r="Q1661" s="110">
        <v>0.125</v>
      </c>
      <c r="R1661" s="110">
        <v>345.16399999999999</v>
      </c>
      <c r="S1661" s="110">
        <v>1E-3</v>
      </c>
      <c r="T1661" s="110">
        <v>13</v>
      </c>
      <c r="U1661" s="110">
        <v>13</v>
      </c>
      <c r="V1661" s="110">
        <v>2</v>
      </c>
      <c r="W1661" s="110">
        <v>6</v>
      </c>
      <c r="X1661" s="110">
        <v>3</v>
      </c>
      <c r="Y1661" s="110">
        <v>2</v>
      </c>
      <c r="Z1661" s="110">
        <v>1</v>
      </c>
      <c r="AA1661" s="110">
        <v>0</v>
      </c>
      <c r="AB1661" s="110">
        <v>0</v>
      </c>
      <c r="AC1661" s="110">
        <v>902000000</v>
      </c>
      <c r="AD1661" s="110">
        <v>0</v>
      </c>
      <c r="AE1661" s="110">
        <v>0</v>
      </c>
      <c r="AF1661" s="110" t="s">
        <v>1023</v>
      </c>
      <c r="AG1661" s="16"/>
      <c r="AH1661" s="16"/>
      <c r="AI1661" s="16"/>
      <c r="AJ1661" s="16"/>
    </row>
    <row r="1662" spans="1:36" ht="14.5" x14ac:dyDescent="0.3">
      <c r="A1662" s="110" t="s">
        <v>171</v>
      </c>
      <c r="B1662" s="110">
        <v>40</v>
      </c>
      <c r="C1662" s="110">
        <v>153</v>
      </c>
      <c r="D1662" s="110">
        <v>0</v>
      </c>
      <c r="E1662" s="110">
        <v>1</v>
      </c>
      <c r="F1662" s="110">
        <v>3600</v>
      </c>
      <c r="G1662" s="110">
        <v>1</v>
      </c>
      <c r="H1662" s="110">
        <f t="shared" si="54"/>
        <v>1</v>
      </c>
      <c r="I1662" s="110">
        <v>1203</v>
      </c>
      <c r="J1662" s="110">
        <v>1203</v>
      </c>
      <c r="K1662" s="110">
        <f t="shared" si="55"/>
        <v>0</v>
      </c>
      <c r="L1662" s="110">
        <v>1206</v>
      </c>
      <c r="M1662" s="110">
        <v>1203</v>
      </c>
      <c r="N1662" s="110">
        <v>33.728999999999999</v>
      </c>
      <c r="O1662" s="110">
        <v>16.478000000000002</v>
      </c>
      <c r="P1662" s="110">
        <v>33.290999999999997</v>
      </c>
      <c r="Q1662" s="110">
        <v>0.25800000000000001</v>
      </c>
      <c r="R1662" s="110">
        <v>29.908999999999999</v>
      </c>
      <c r="S1662" s="110">
        <v>0</v>
      </c>
      <c r="T1662" s="110">
        <v>64</v>
      </c>
      <c r="U1662" s="110">
        <v>62</v>
      </c>
      <c r="V1662" s="110">
        <v>31</v>
      </c>
      <c r="W1662" s="110">
        <v>75</v>
      </c>
      <c r="X1662" s="110">
        <v>50</v>
      </c>
      <c r="Y1662" s="110">
        <v>25</v>
      </c>
      <c r="Z1662" s="110">
        <v>1</v>
      </c>
      <c r="AA1662" s="110">
        <v>7</v>
      </c>
      <c r="AB1662" s="110">
        <v>0</v>
      </c>
      <c r="AC1662" s="110">
        <v>98096209</v>
      </c>
      <c r="AD1662" s="110">
        <v>0</v>
      </c>
      <c r="AE1662" s="110">
        <v>0</v>
      </c>
      <c r="AF1662" s="110" t="s">
        <v>1023</v>
      </c>
      <c r="AG1662" s="16"/>
      <c r="AH1662" s="16"/>
      <c r="AI1662" s="16"/>
      <c r="AJ1662" s="16"/>
    </row>
    <row r="1663" spans="1:36" ht="14.5" x14ac:dyDescent="0.3">
      <c r="A1663" s="110" t="s">
        <v>172</v>
      </c>
      <c r="B1663" s="110">
        <v>40</v>
      </c>
      <c r="C1663" s="110">
        <v>174</v>
      </c>
      <c r="D1663" s="110">
        <v>0</v>
      </c>
      <c r="E1663" s="110">
        <v>1</v>
      </c>
      <c r="F1663" s="110">
        <v>3600</v>
      </c>
      <c r="G1663" s="110">
        <v>1</v>
      </c>
      <c r="H1663" s="110">
        <f t="shared" si="54"/>
        <v>1</v>
      </c>
      <c r="I1663" s="110">
        <v>944</v>
      </c>
      <c r="J1663" s="110">
        <v>944</v>
      </c>
      <c r="K1663" s="110">
        <f t="shared" si="55"/>
        <v>0</v>
      </c>
      <c r="L1663" s="110">
        <v>944</v>
      </c>
      <c r="M1663" s="110">
        <v>944</v>
      </c>
      <c r="N1663" s="110">
        <v>212.19499999999999</v>
      </c>
      <c r="O1663" s="110">
        <v>214.733</v>
      </c>
      <c r="P1663" s="110">
        <v>214.733</v>
      </c>
      <c r="Q1663" s="110">
        <v>2.7E-2</v>
      </c>
      <c r="R1663" s="110">
        <v>187.24799999999999</v>
      </c>
      <c r="S1663" s="110">
        <v>0</v>
      </c>
      <c r="T1663" s="110">
        <v>7</v>
      </c>
      <c r="U1663" s="110">
        <v>7</v>
      </c>
      <c r="V1663" s="110">
        <v>1</v>
      </c>
      <c r="W1663" s="110">
        <v>4</v>
      </c>
      <c r="X1663" s="110">
        <v>1</v>
      </c>
      <c r="Y1663" s="110">
        <v>2</v>
      </c>
      <c r="Z1663" s="110">
        <v>0</v>
      </c>
      <c r="AA1663" s="110">
        <v>0</v>
      </c>
      <c r="AB1663" s="110">
        <v>0</v>
      </c>
      <c r="AC1663" s="110">
        <v>547000000</v>
      </c>
      <c r="AD1663" s="110">
        <v>0</v>
      </c>
      <c r="AE1663" s="110">
        <v>0</v>
      </c>
      <c r="AF1663" s="110" t="s">
        <v>1023</v>
      </c>
      <c r="AG1663" s="16"/>
      <c r="AH1663" s="16"/>
      <c r="AI1663" s="16"/>
      <c r="AJ1663" s="16"/>
    </row>
    <row r="1664" spans="1:36" ht="14.5" x14ac:dyDescent="0.3">
      <c r="A1664" s="110" t="s">
        <v>173</v>
      </c>
      <c r="B1664" s="110">
        <v>40</v>
      </c>
      <c r="C1664" s="110">
        <v>161</v>
      </c>
      <c r="D1664" s="110">
        <v>0</v>
      </c>
      <c r="E1664" s="110">
        <v>1</v>
      </c>
      <c r="F1664" s="110">
        <v>3600</v>
      </c>
      <c r="G1664" s="110">
        <v>1</v>
      </c>
      <c r="H1664" s="110">
        <f t="shared" si="54"/>
        <v>1</v>
      </c>
      <c r="I1664" s="110">
        <v>1033</v>
      </c>
      <c r="J1664" s="110">
        <v>1033</v>
      </c>
      <c r="K1664" s="110">
        <f t="shared" si="55"/>
        <v>0</v>
      </c>
      <c r="L1664" s="110">
        <v>1033</v>
      </c>
      <c r="M1664" s="110">
        <v>1033</v>
      </c>
      <c r="N1664" s="110">
        <v>96.893000000000001</v>
      </c>
      <c r="O1664" s="110">
        <v>96.454999999999998</v>
      </c>
      <c r="P1664" s="110">
        <v>96.454999999999998</v>
      </c>
      <c r="Q1664" s="110">
        <v>4.7E-2</v>
      </c>
      <c r="R1664" s="110">
        <v>82.149000000000001</v>
      </c>
      <c r="S1664" s="110">
        <v>0</v>
      </c>
      <c r="T1664" s="110">
        <v>7</v>
      </c>
      <c r="U1664" s="110">
        <v>7</v>
      </c>
      <c r="V1664" s="110">
        <v>1</v>
      </c>
      <c r="W1664" s="110">
        <v>4</v>
      </c>
      <c r="X1664" s="110">
        <v>1</v>
      </c>
      <c r="Y1664" s="110">
        <v>2</v>
      </c>
      <c r="Z1664" s="110">
        <v>0</v>
      </c>
      <c r="AA1664" s="110">
        <v>0</v>
      </c>
      <c r="AB1664" s="110">
        <v>0</v>
      </c>
      <c r="AC1664" s="110">
        <v>209000000</v>
      </c>
      <c r="AD1664" s="110">
        <v>0</v>
      </c>
      <c r="AE1664" s="110">
        <v>0</v>
      </c>
      <c r="AF1664" s="110" t="s">
        <v>1023</v>
      </c>
      <c r="AG1664" s="16"/>
      <c r="AH1664" s="16"/>
      <c r="AI1664" s="16"/>
      <c r="AJ1664" s="16"/>
    </row>
    <row r="1665" spans="1:36" ht="14.5" x14ac:dyDescent="0.3">
      <c r="A1665" s="110" t="s">
        <v>174</v>
      </c>
      <c r="B1665" s="110">
        <v>40</v>
      </c>
      <c r="C1665" s="110">
        <v>187</v>
      </c>
      <c r="D1665" s="110">
        <v>0</v>
      </c>
      <c r="E1665" s="110">
        <v>1</v>
      </c>
      <c r="F1665" s="110">
        <v>3600</v>
      </c>
      <c r="G1665" s="110">
        <v>1</v>
      </c>
      <c r="H1665" s="110">
        <f t="shared" si="54"/>
        <v>1</v>
      </c>
      <c r="I1665" s="110">
        <v>1030</v>
      </c>
      <c r="J1665" s="110">
        <v>1030</v>
      </c>
      <c r="K1665" s="110">
        <f t="shared" si="55"/>
        <v>0</v>
      </c>
      <c r="L1665" s="110">
        <v>1030</v>
      </c>
      <c r="M1665" s="110">
        <v>1030</v>
      </c>
      <c r="N1665" s="110">
        <v>407.55099999999999</v>
      </c>
      <c r="O1665" s="110">
        <v>402.30200000000002</v>
      </c>
      <c r="P1665" s="110">
        <v>402.30200000000002</v>
      </c>
      <c r="Q1665" s="110">
        <v>8.5999999999999993E-2</v>
      </c>
      <c r="R1665" s="110">
        <v>359.97300000000001</v>
      </c>
      <c r="S1665" s="110">
        <v>0</v>
      </c>
      <c r="T1665" s="110">
        <v>9</v>
      </c>
      <c r="U1665" s="110">
        <v>9</v>
      </c>
      <c r="V1665" s="110">
        <v>1</v>
      </c>
      <c r="W1665" s="110">
        <v>4</v>
      </c>
      <c r="X1665" s="110">
        <v>1</v>
      </c>
      <c r="Y1665" s="110">
        <v>2</v>
      </c>
      <c r="Z1665" s="110">
        <v>0</v>
      </c>
      <c r="AA1665" s="110">
        <v>0</v>
      </c>
      <c r="AB1665" s="110">
        <v>0</v>
      </c>
      <c r="AC1665" s="110">
        <v>998000000</v>
      </c>
      <c r="AD1665" s="110">
        <v>0</v>
      </c>
      <c r="AE1665" s="110">
        <v>0</v>
      </c>
      <c r="AF1665" s="110" t="s">
        <v>1023</v>
      </c>
      <c r="AG1665" s="16"/>
      <c r="AH1665" s="16"/>
      <c r="AI1665" s="16"/>
      <c r="AJ1665" s="16"/>
    </row>
    <row r="1666" spans="1:36" ht="14.5" x14ac:dyDescent="0.3">
      <c r="A1666" s="110" t="s">
        <v>175</v>
      </c>
      <c r="B1666" s="110">
        <v>40</v>
      </c>
      <c r="C1666" s="110">
        <v>152</v>
      </c>
      <c r="D1666" s="110">
        <v>0</v>
      </c>
      <c r="E1666" s="110">
        <v>1</v>
      </c>
      <c r="F1666" s="110">
        <v>3600</v>
      </c>
      <c r="G1666" s="110">
        <v>1</v>
      </c>
      <c r="H1666" s="110">
        <f t="shared" ref="H1666:H1729" si="56">IF(I1666=J1666,1,0)</f>
        <v>1</v>
      </c>
      <c r="I1666" s="110">
        <v>1058</v>
      </c>
      <c r="J1666" s="110">
        <v>1058</v>
      </c>
      <c r="K1666" s="110">
        <f t="shared" si="55"/>
        <v>0</v>
      </c>
      <c r="L1666" s="110">
        <v>1059</v>
      </c>
      <c r="M1666" s="110">
        <v>1058</v>
      </c>
      <c r="N1666" s="110">
        <v>96.161000000000001</v>
      </c>
      <c r="O1666" s="110">
        <v>58.213000000000001</v>
      </c>
      <c r="P1666" s="110">
        <v>94.384</v>
      </c>
      <c r="Q1666" s="110">
        <v>0.16200000000000001</v>
      </c>
      <c r="R1666" s="110">
        <v>83.37</v>
      </c>
      <c r="S1666" s="110">
        <v>0</v>
      </c>
      <c r="T1666" s="110">
        <v>16</v>
      </c>
      <c r="U1666" s="110">
        <v>16</v>
      </c>
      <c r="V1666" s="110">
        <v>2</v>
      </c>
      <c r="W1666" s="110">
        <v>6</v>
      </c>
      <c r="X1666" s="110">
        <v>4</v>
      </c>
      <c r="Y1666" s="110">
        <v>2</v>
      </c>
      <c r="Z1666" s="110">
        <v>1</v>
      </c>
      <c r="AA1666" s="110">
        <v>0</v>
      </c>
      <c r="AB1666" s="110">
        <v>0</v>
      </c>
      <c r="AC1666" s="110">
        <v>229000000</v>
      </c>
      <c r="AD1666" s="110">
        <v>0</v>
      </c>
      <c r="AE1666" s="110">
        <v>0</v>
      </c>
      <c r="AF1666" s="110" t="s">
        <v>1023</v>
      </c>
      <c r="AG1666" s="16"/>
      <c r="AH1666" s="16"/>
      <c r="AI1666" s="16"/>
      <c r="AJ1666" s="16"/>
    </row>
    <row r="1667" spans="1:36" ht="14.5" x14ac:dyDescent="0.3">
      <c r="A1667" s="109" t="s">
        <v>11</v>
      </c>
      <c r="B1667" s="109">
        <v>10</v>
      </c>
      <c r="C1667" s="109">
        <v>173</v>
      </c>
      <c r="D1667" s="109">
        <v>0</v>
      </c>
      <c r="E1667" s="109">
        <v>1</v>
      </c>
      <c r="F1667" s="109">
        <v>3600</v>
      </c>
      <c r="G1667" s="109">
        <v>1</v>
      </c>
      <c r="H1667" s="110">
        <f t="shared" si="56"/>
        <v>1</v>
      </c>
      <c r="I1667" s="109">
        <v>207</v>
      </c>
      <c r="J1667" s="109">
        <v>207</v>
      </c>
      <c r="K1667" s="110">
        <f t="shared" si="55"/>
        <v>0</v>
      </c>
      <c r="L1667" s="109">
        <v>207</v>
      </c>
      <c r="M1667" s="109">
        <v>207</v>
      </c>
      <c r="N1667" s="109">
        <v>2.5000000000000001E-2</v>
      </c>
      <c r="O1667" s="109">
        <v>1.4E-2</v>
      </c>
      <c r="P1667" s="109">
        <v>1.4E-2</v>
      </c>
      <c r="Q1667" s="109">
        <v>4.0000000000000001E-3</v>
      </c>
      <c r="R1667" s="109">
        <v>0.01</v>
      </c>
      <c r="S1667" s="109">
        <v>0</v>
      </c>
      <c r="T1667" s="109">
        <v>2</v>
      </c>
      <c r="U1667" s="109">
        <v>2</v>
      </c>
      <c r="V1667" s="109">
        <v>0</v>
      </c>
      <c r="W1667" s="109">
        <v>1</v>
      </c>
      <c r="X1667" s="109">
        <v>1</v>
      </c>
      <c r="Y1667" s="109">
        <v>0</v>
      </c>
      <c r="Z1667" s="109">
        <v>0</v>
      </c>
      <c r="AA1667" s="109">
        <v>0</v>
      </c>
      <c r="AB1667" s="109">
        <v>1</v>
      </c>
      <c r="AC1667" s="109">
        <v>138</v>
      </c>
      <c r="AD1667" s="109">
        <v>98</v>
      </c>
      <c r="AE1667" s="109">
        <v>0</v>
      </c>
      <c r="AF1667" s="110" t="s">
        <v>818</v>
      </c>
      <c r="AG1667" s="16"/>
      <c r="AH1667" s="16"/>
      <c r="AI1667" s="16"/>
      <c r="AJ1667" s="16"/>
    </row>
    <row r="1668" spans="1:36" ht="14.5" x14ac:dyDescent="0.3">
      <c r="A1668" s="109" t="s">
        <v>12</v>
      </c>
      <c r="B1668" s="109">
        <v>10</v>
      </c>
      <c r="C1668" s="109">
        <v>199</v>
      </c>
      <c r="D1668" s="109">
        <v>0</v>
      </c>
      <c r="E1668" s="109">
        <v>1</v>
      </c>
      <c r="F1668" s="109">
        <v>3600</v>
      </c>
      <c r="G1668" s="109">
        <v>1</v>
      </c>
      <c r="H1668" s="110">
        <f t="shared" si="56"/>
        <v>1</v>
      </c>
      <c r="I1668" s="109">
        <v>320</v>
      </c>
      <c r="J1668" s="109">
        <v>320</v>
      </c>
      <c r="K1668" s="110">
        <f t="shared" si="55"/>
        <v>0</v>
      </c>
      <c r="L1668" s="109">
        <v>320</v>
      </c>
      <c r="M1668" s="109">
        <v>320</v>
      </c>
      <c r="N1668" s="109">
        <v>5.0000000000000001E-3</v>
      </c>
      <c r="O1668" s="109">
        <v>5.0000000000000001E-3</v>
      </c>
      <c r="P1668" s="109">
        <v>5.0000000000000001E-3</v>
      </c>
      <c r="Q1668" s="109">
        <v>0</v>
      </c>
      <c r="R1668" s="109">
        <v>4.0000000000000001E-3</v>
      </c>
      <c r="S1668" s="109">
        <v>0</v>
      </c>
      <c r="T1668" s="109">
        <v>2</v>
      </c>
      <c r="U1668" s="109">
        <v>2</v>
      </c>
      <c r="V1668" s="109">
        <v>0</v>
      </c>
      <c r="W1668" s="109">
        <v>1</v>
      </c>
      <c r="X1668" s="109">
        <v>1</v>
      </c>
      <c r="Y1668" s="109">
        <v>0</v>
      </c>
      <c r="Z1668" s="109">
        <v>0</v>
      </c>
      <c r="AA1668" s="109">
        <v>0</v>
      </c>
      <c r="AB1668" s="109">
        <v>1</v>
      </c>
      <c r="AC1668" s="109">
        <v>167</v>
      </c>
      <c r="AD1668" s="109">
        <v>122</v>
      </c>
      <c r="AE1668" s="109">
        <v>0</v>
      </c>
      <c r="AF1668" s="110" t="s">
        <v>818</v>
      </c>
      <c r="AG1668" s="16"/>
      <c r="AH1668" s="16"/>
      <c r="AI1668" s="16"/>
      <c r="AJ1668" s="16"/>
    </row>
    <row r="1669" spans="1:36" ht="14.5" x14ac:dyDescent="0.3">
      <c r="A1669" s="109" t="s">
        <v>13</v>
      </c>
      <c r="B1669" s="109">
        <v>10</v>
      </c>
      <c r="C1669" s="109">
        <v>173</v>
      </c>
      <c r="D1669" s="109">
        <v>0</v>
      </c>
      <c r="E1669" s="109">
        <v>1</v>
      </c>
      <c r="F1669" s="109">
        <v>3600</v>
      </c>
      <c r="G1669" s="109">
        <v>1</v>
      </c>
      <c r="H1669" s="110">
        <f t="shared" si="56"/>
        <v>1</v>
      </c>
      <c r="I1669" s="109">
        <v>234</v>
      </c>
      <c r="J1669" s="109">
        <v>234</v>
      </c>
      <c r="K1669" s="110">
        <f t="shared" si="55"/>
        <v>0</v>
      </c>
      <c r="L1669" s="109">
        <v>234</v>
      </c>
      <c r="M1669" s="109">
        <v>234</v>
      </c>
      <c r="N1669" s="109">
        <v>4.0000000000000001E-3</v>
      </c>
      <c r="O1669" s="109">
        <v>4.0000000000000001E-3</v>
      </c>
      <c r="P1669" s="109">
        <v>4.0000000000000001E-3</v>
      </c>
      <c r="Q1669" s="109">
        <v>1E-3</v>
      </c>
      <c r="R1669" s="109">
        <v>3.0000000000000001E-3</v>
      </c>
      <c r="S1669" s="109">
        <v>0</v>
      </c>
      <c r="T1669" s="109">
        <v>2</v>
      </c>
      <c r="U1669" s="109">
        <v>2</v>
      </c>
      <c r="V1669" s="109">
        <v>0</v>
      </c>
      <c r="W1669" s="109">
        <v>1</v>
      </c>
      <c r="X1669" s="109">
        <v>1</v>
      </c>
      <c r="Y1669" s="109">
        <v>0</v>
      </c>
      <c r="Z1669" s="109">
        <v>0</v>
      </c>
      <c r="AA1669" s="109">
        <v>0</v>
      </c>
      <c r="AB1669" s="109">
        <v>1</v>
      </c>
      <c r="AC1669" s="109">
        <v>160</v>
      </c>
      <c r="AD1669" s="109">
        <v>117</v>
      </c>
      <c r="AE1669" s="109">
        <v>0</v>
      </c>
      <c r="AF1669" s="110" t="s">
        <v>818</v>
      </c>
      <c r="AG1669" s="16"/>
      <c r="AH1669" s="16"/>
      <c r="AI1669" s="16"/>
      <c r="AJ1669" s="16"/>
    </row>
    <row r="1670" spans="1:36" ht="14.5" x14ac:dyDescent="0.3">
      <c r="A1670" s="109" t="s">
        <v>14</v>
      </c>
      <c r="B1670" s="109">
        <v>10</v>
      </c>
      <c r="C1670" s="109">
        <v>196</v>
      </c>
      <c r="D1670" s="109">
        <v>0</v>
      </c>
      <c r="E1670" s="109">
        <v>1</v>
      </c>
      <c r="F1670" s="109">
        <v>3600</v>
      </c>
      <c r="G1670" s="109">
        <v>1</v>
      </c>
      <c r="H1670" s="110">
        <f t="shared" si="56"/>
        <v>1</v>
      </c>
      <c r="I1670" s="109">
        <v>318</v>
      </c>
      <c r="J1670" s="109">
        <v>318</v>
      </c>
      <c r="K1670" s="110">
        <f t="shared" si="55"/>
        <v>0</v>
      </c>
      <c r="L1670" s="109">
        <v>318</v>
      </c>
      <c r="M1670" s="109">
        <v>318</v>
      </c>
      <c r="N1670" s="109">
        <v>5.0000000000000001E-3</v>
      </c>
      <c r="O1670" s="109">
        <v>5.0000000000000001E-3</v>
      </c>
      <c r="P1670" s="109">
        <v>5.0000000000000001E-3</v>
      </c>
      <c r="Q1670" s="109">
        <v>2E-3</v>
      </c>
      <c r="R1670" s="109">
        <v>3.0000000000000001E-3</v>
      </c>
      <c r="S1670" s="109">
        <v>0</v>
      </c>
      <c r="T1670" s="109">
        <v>2</v>
      </c>
      <c r="U1670" s="109">
        <v>2</v>
      </c>
      <c r="V1670" s="109">
        <v>0</v>
      </c>
      <c r="W1670" s="109">
        <v>1</v>
      </c>
      <c r="X1670" s="109">
        <v>1</v>
      </c>
      <c r="Y1670" s="109">
        <v>0</v>
      </c>
      <c r="Z1670" s="109">
        <v>0</v>
      </c>
      <c r="AA1670" s="109">
        <v>0</v>
      </c>
      <c r="AB1670" s="109">
        <v>1</v>
      </c>
      <c r="AC1670" s="109">
        <v>174</v>
      </c>
      <c r="AD1670" s="109">
        <v>129</v>
      </c>
      <c r="AE1670" s="109">
        <v>0</v>
      </c>
      <c r="AF1670" s="110" t="s">
        <v>818</v>
      </c>
      <c r="AG1670" s="16"/>
      <c r="AH1670" s="16"/>
      <c r="AI1670" s="16"/>
      <c r="AJ1670" s="16"/>
    </row>
    <row r="1671" spans="1:36" ht="14.5" x14ac:dyDescent="0.3">
      <c r="A1671" s="109" t="s">
        <v>15</v>
      </c>
      <c r="B1671" s="109">
        <v>10</v>
      </c>
      <c r="C1671" s="109">
        <v>179</v>
      </c>
      <c r="D1671" s="109">
        <v>0</v>
      </c>
      <c r="E1671" s="109">
        <v>1</v>
      </c>
      <c r="F1671" s="109">
        <v>3600</v>
      </c>
      <c r="G1671" s="109">
        <v>1</v>
      </c>
      <c r="H1671" s="110">
        <f t="shared" si="56"/>
        <v>1</v>
      </c>
      <c r="I1671" s="109">
        <v>191</v>
      </c>
      <c r="J1671" s="109">
        <v>191</v>
      </c>
      <c r="K1671" s="110">
        <f t="shared" si="55"/>
        <v>0</v>
      </c>
      <c r="L1671" s="109">
        <v>191</v>
      </c>
      <c r="M1671" s="109">
        <v>190</v>
      </c>
      <c r="N1671" s="109">
        <v>7.0000000000000001E-3</v>
      </c>
      <c r="O1671" s="109">
        <v>3.0000000000000001E-3</v>
      </c>
      <c r="P1671" s="109">
        <v>4.0000000000000001E-3</v>
      </c>
      <c r="Q1671" s="109">
        <v>3.0000000000000001E-3</v>
      </c>
      <c r="R1671" s="109">
        <v>1E-3</v>
      </c>
      <c r="S1671" s="109">
        <v>2E-3</v>
      </c>
      <c r="T1671" s="109">
        <v>4</v>
      </c>
      <c r="U1671" s="109">
        <v>4</v>
      </c>
      <c r="V1671" s="109">
        <v>1</v>
      </c>
      <c r="W1671" s="109">
        <v>3</v>
      </c>
      <c r="X1671" s="109">
        <v>3</v>
      </c>
      <c r="Y1671" s="109">
        <v>0</v>
      </c>
      <c r="Z1671" s="109">
        <v>1</v>
      </c>
      <c r="AA1671" s="109">
        <v>1</v>
      </c>
      <c r="AB1671" s="109">
        <v>0</v>
      </c>
      <c r="AC1671" s="109">
        <v>184</v>
      </c>
      <c r="AD1671" s="109">
        <v>125</v>
      </c>
      <c r="AE1671" s="109">
        <v>0</v>
      </c>
      <c r="AF1671" s="110" t="s">
        <v>818</v>
      </c>
      <c r="AG1671" s="16"/>
      <c r="AH1671" s="16"/>
      <c r="AI1671" s="16"/>
      <c r="AJ1671" s="16"/>
    </row>
    <row r="1672" spans="1:36" ht="14.5" x14ac:dyDescent="0.3">
      <c r="A1672" s="109" t="s">
        <v>16</v>
      </c>
      <c r="B1672" s="109">
        <v>10</v>
      </c>
      <c r="C1672" s="109">
        <v>196</v>
      </c>
      <c r="D1672" s="109">
        <v>0</v>
      </c>
      <c r="E1672" s="109">
        <v>1</v>
      </c>
      <c r="F1672" s="109">
        <v>3600</v>
      </c>
      <c r="G1672" s="109">
        <v>1</v>
      </c>
      <c r="H1672" s="110">
        <f t="shared" si="56"/>
        <v>1</v>
      </c>
      <c r="I1672" s="109">
        <v>287</v>
      </c>
      <c r="J1672" s="109">
        <v>287</v>
      </c>
      <c r="K1672" s="110">
        <f t="shared" si="55"/>
        <v>0</v>
      </c>
      <c r="L1672" s="109">
        <v>287</v>
      </c>
      <c r="M1672" s="109">
        <v>287</v>
      </c>
      <c r="N1672" s="109">
        <v>4.0000000000000001E-3</v>
      </c>
      <c r="O1672" s="109">
        <v>4.0000000000000001E-3</v>
      </c>
      <c r="P1672" s="109">
        <v>4.0000000000000001E-3</v>
      </c>
      <c r="Q1672" s="109">
        <v>2E-3</v>
      </c>
      <c r="R1672" s="109">
        <v>2E-3</v>
      </c>
      <c r="S1672" s="109">
        <v>0</v>
      </c>
      <c r="T1672" s="109">
        <v>2</v>
      </c>
      <c r="U1672" s="109">
        <v>2</v>
      </c>
      <c r="V1672" s="109">
        <v>0</v>
      </c>
      <c r="W1672" s="109">
        <v>1</v>
      </c>
      <c r="X1672" s="109">
        <v>1</v>
      </c>
      <c r="Y1672" s="109">
        <v>0</v>
      </c>
      <c r="Z1672" s="109">
        <v>0</v>
      </c>
      <c r="AA1672" s="109">
        <v>0</v>
      </c>
      <c r="AB1672" s="109">
        <v>1</v>
      </c>
      <c r="AC1672" s="109">
        <v>204</v>
      </c>
      <c r="AD1672" s="109">
        <v>151</v>
      </c>
      <c r="AE1672" s="109">
        <v>0</v>
      </c>
      <c r="AF1672" s="110" t="s">
        <v>818</v>
      </c>
      <c r="AG1672" s="16"/>
      <c r="AH1672" s="16"/>
      <c r="AI1672" s="16"/>
      <c r="AJ1672" s="16"/>
    </row>
    <row r="1673" spans="1:36" ht="14.5" x14ac:dyDescent="0.3">
      <c r="A1673" s="109" t="s">
        <v>17</v>
      </c>
      <c r="B1673" s="109">
        <v>10</v>
      </c>
      <c r="C1673" s="109">
        <v>195</v>
      </c>
      <c r="D1673" s="109">
        <v>0</v>
      </c>
      <c r="E1673" s="109">
        <v>1</v>
      </c>
      <c r="F1673" s="109">
        <v>3600</v>
      </c>
      <c r="G1673" s="109">
        <v>1</v>
      </c>
      <c r="H1673" s="110">
        <f t="shared" si="56"/>
        <v>1</v>
      </c>
      <c r="I1673" s="109">
        <v>331</v>
      </c>
      <c r="J1673" s="109">
        <v>331</v>
      </c>
      <c r="K1673" s="110">
        <f t="shared" si="55"/>
        <v>0</v>
      </c>
      <c r="L1673" s="109">
        <v>331</v>
      </c>
      <c r="M1673" s="109">
        <v>331</v>
      </c>
      <c r="N1673" s="109">
        <v>3.0000000000000001E-3</v>
      </c>
      <c r="O1673" s="109">
        <v>3.0000000000000001E-3</v>
      </c>
      <c r="P1673" s="109">
        <v>3.0000000000000001E-3</v>
      </c>
      <c r="Q1673" s="109">
        <v>1E-3</v>
      </c>
      <c r="R1673" s="109">
        <v>2E-3</v>
      </c>
      <c r="S1673" s="109">
        <v>0</v>
      </c>
      <c r="T1673" s="109">
        <v>3</v>
      </c>
      <c r="U1673" s="109">
        <v>3</v>
      </c>
      <c r="V1673" s="109">
        <v>0</v>
      </c>
      <c r="W1673" s="109">
        <v>1</v>
      </c>
      <c r="X1673" s="109">
        <v>1</v>
      </c>
      <c r="Y1673" s="109">
        <v>0</v>
      </c>
      <c r="Z1673" s="109">
        <v>0</v>
      </c>
      <c r="AA1673" s="109">
        <v>0</v>
      </c>
      <c r="AB1673" s="109">
        <v>1</v>
      </c>
      <c r="AC1673" s="109">
        <v>251</v>
      </c>
      <c r="AD1673" s="109">
        <v>185</v>
      </c>
      <c r="AE1673" s="109">
        <v>0</v>
      </c>
      <c r="AF1673" s="110" t="s">
        <v>818</v>
      </c>
      <c r="AG1673" s="16"/>
      <c r="AH1673" s="16"/>
      <c r="AI1673" s="16"/>
      <c r="AJ1673" s="16"/>
    </row>
    <row r="1674" spans="1:36" ht="14.5" x14ac:dyDescent="0.3">
      <c r="A1674" s="109" t="s">
        <v>18</v>
      </c>
      <c r="B1674" s="109">
        <v>10</v>
      </c>
      <c r="C1674" s="109">
        <v>175</v>
      </c>
      <c r="D1674" s="109">
        <v>0</v>
      </c>
      <c r="E1674" s="109">
        <v>1</v>
      </c>
      <c r="F1674" s="109">
        <v>3600</v>
      </c>
      <c r="G1674" s="109">
        <v>1</v>
      </c>
      <c r="H1674" s="110">
        <f t="shared" si="56"/>
        <v>1</v>
      </c>
      <c r="I1674" s="109">
        <v>248</v>
      </c>
      <c r="J1674" s="109">
        <v>248</v>
      </c>
      <c r="K1674" s="110">
        <f t="shared" si="55"/>
        <v>0</v>
      </c>
      <c r="L1674" s="109">
        <v>248</v>
      </c>
      <c r="M1674" s="109">
        <v>248</v>
      </c>
      <c r="N1674" s="109">
        <v>3.0000000000000001E-3</v>
      </c>
      <c r="O1674" s="109">
        <v>3.0000000000000001E-3</v>
      </c>
      <c r="P1674" s="109">
        <v>3.0000000000000001E-3</v>
      </c>
      <c r="Q1674" s="109">
        <v>2E-3</v>
      </c>
      <c r="R1674" s="109">
        <v>1E-3</v>
      </c>
      <c r="S1674" s="109">
        <v>0</v>
      </c>
      <c r="T1674" s="109">
        <v>2</v>
      </c>
      <c r="U1674" s="109">
        <v>2</v>
      </c>
      <c r="V1674" s="109">
        <v>0</v>
      </c>
      <c r="W1674" s="109">
        <v>1</v>
      </c>
      <c r="X1674" s="109">
        <v>1</v>
      </c>
      <c r="Y1674" s="109">
        <v>0</v>
      </c>
      <c r="Z1674" s="109">
        <v>0</v>
      </c>
      <c r="AA1674" s="109">
        <v>0</v>
      </c>
      <c r="AB1674" s="109">
        <v>1</v>
      </c>
      <c r="AC1674" s="109">
        <v>156</v>
      </c>
      <c r="AD1674" s="109">
        <v>116</v>
      </c>
      <c r="AE1674" s="109">
        <v>0</v>
      </c>
      <c r="AF1674" s="110" t="s">
        <v>818</v>
      </c>
      <c r="AG1674" s="16"/>
      <c r="AH1674" s="16"/>
      <c r="AI1674" s="16"/>
      <c r="AJ1674" s="16"/>
    </row>
    <row r="1675" spans="1:36" ht="14.5" x14ac:dyDescent="0.3">
      <c r="A1675" s="109" t="s">
        <v>19</v>
      </c>
      <c r="B1675" s="109">
        <v>10</v>
      </c>
      <c r="C1675" s="109">
        <v>179</v>
      </c>
      <c r="D1675" s="109">
        <v>0</v>
      </c>
      <c r="E1675" s="109">
        <v>1</v>
      </c>
      <c r="F1675" s="109">
        <v>3600</v>
      </c>
      <c r="G1675" s="109">
        <v>1</v>
      </c>
      <c r="H1675" s="110">
        <f t="shared" si="56"/>
        <v>1</v>
      </c>
      <c r="I1675" s="109">
        <v>227</v>
      </c>
      <c r="J1675" s="109">
        <v>227</v>
      </c>
      <c r="K1675" s="110">
        <f t="shared" si="55"/>
        <v>0</v>
      </c>
      <c r="L1675" s="109">
        <v>227</v>
      </c>
      <c r="M1675" s="109">
        <v>227</v>
      </c>
      <c r="N1675" s="109">
        <v>3.0000000000000001E-3</v>
      </c>
      <c r="O1675" s="109">
        <v>2E-3</v>
      </c>
      <c r="P1675" s="109">
        <v>2E-3</v>
      </c>
      <c r="Q1675" s="109">
        <v>2E-3</v>
      </c>
      <c r="R1675" s="109">
        <v>0</v>
      </c>
      <c r="S1675" s="109">
        <v>0</v>
      </c>
      <c r="T1675" s="109">
        <v>2</v>
      </c>
      <c r="U1675" s="109">
        <v>2</v>
      </c>
      <c r="V1675" s="109">
        <v>1</v>
      </c>
      <c r="W1675" s="109">
        <v>3</v>
      </c>
      <c r="X1675" s="109">
        <v>1</v>
      </c>
      <c r="Y1675" s="109">
        <v>2</v>
      </c>
      <c r="Z1675" s="109">
        <v>0</v>
      </c>
      <c r="AA1675" s="109">
        <v>0</v>
      </c>
      <c r="AB1675" s="109">
        <v>0</v>
      </c>
      <c r="AC1675" s="109">
        <v>198</v>
      </c>
      <c r="AD1675" s="109">
        <v>136</v>
      </c>
      <c r="AE1675" s="109">
        <v>0</v>
      </c>
      <c r="AF1675" s="110" t="s">
        <v>818</v>
      </c>
      <c r="AG1675" s="16"/>
      <c r="AH1675" s="16"/>
      <c r="AI1675" s="16"/>
      <c r="AJ1675" s="16"/>
    </row>
    <row r="1676" spans="1:36" ht="14.5" x14ac:dyDescent="0.3">
      <c r="A1676" s="109" t="s">
        <v>20</v>
      </c>
      <c r="B1676" s="109">
        <v>10</v>
      </c>
      <c r="C1676" s="109">
        <v>160</v>
      </c>
      <c r="D1676" s="109">
        <v>0</v>
      </c>
      <c r="E1676" s="109">
        <v>1</v>
      </c>
      <c r="F1676" s="109">
        <v>3600</v>
      </c>
      <c r="G1676" s="109">
        <v>1</v>
      </c>
      <c r="H1676" s="110">
        <f t="shared" si="56"/>
        <v>1</v>
      </c>
      <c r="I1676" s="109">
        <v>339</v>
      </c>
      <c r="J1676" s="109">
        <v>339</v>
      </c>
      <c r="K1676" s="110">
        <f t="shared" si="55"/>
        <v>0</v>
      </c>
      <c r="L1676" s="109">
        <v>339</v>
      </c>
      <c r="M1676" s="109">
        <v>337</v>
      </c>
      <c r="N1676" s="109">
        <v>1.7999999999999999E-2</v>
      </c>
      <c r="O1676" s="109">
        <v>2E-3</v>
      </c>
      <c r="P1676" s="109">
        <v>1.2999999999999999E-2</v>
      </c>
      <c r="Q1676" s="109">
        <v>7.0000000000000001E-3</v>
      </c>
      <c r="R1676" s="109">
        <v>6.0000000000000001E-3</v>
      </c>
      <c r="S1676" s="109">
        <v>0</v>
      </c>
      <c r="T1676" s="109">
        <v>29</v>
      </c>
      <c r="U1676" s="109">
        <v>29</v>
      </c>
      <c r="V1676" s="109">
        <v>8</v>
      </c>
      <c r="W1676" s="109">
        <v>17</v>
      </c>
      <c r="X1676" s="109">
        <v>17</v>
      </c>
      <c r="Y1676" s="109">
        <v>0</v>
      </c>
      <c r="Z1676" s="109">
        <v>1</v>
      </c>
      <c r="AA1676" s="109">
        <v>8</v>
      </c>
      <c r="AB1676" s="109">
        <v>0</v>
      </c>
      <c r="AC1676" s="109">
        <v>1371</v>
      </c>
      <c r="AD1676" s="109">
        <v>1082</v>
      </c>
      <c r="AE1676" s="109">
        <v>0</v>
      </c>
      <c r="AF1676" s="110" t="s">
        <v>818</v>
      </c>
      <c r="AG1676" s="16"/>
      <c r="AH1676" s="16"/>
      <c r="AI1676" s="16"/>
      <c r="AJ1676" s="16"/>
    </row>
    <row r="1677" spans="1:36" ht="14.5" x14ac:dyDescent="0.3">
      <c r="A1677" s="109" t="s">
        <v>21</v>
      </c>
      <c r="B1677" s="109">
        <v>10</v>
      </c>
      <c r="C1677" s="109">
        <v>200</v>
      </c>
      <c r="D1677" s="109">
        <v>0</v>
      </c>
      <c r="E1677" s="109">
        <v>1</v>
      </c>
      <c r="F1677" s="109">
        <v>3600</v>
      </c>
      <c r="G1677" s="109">
        <v>1</v>
      </c>
      <c r="H1677" s="110">
        <f t="shared" si="56"/>
        <v>1</v>
      </c>
      <c r="I1677" s="109">
        <v>231</v>
      </c>
      <c r="J1677" s="109">
        <v>231</v>
      </c>
      <c r="K1677" s="110">
        <f t="shared" si="55"/>
        <v>0</v>
      </c>
      <c r="L1677" s="109">
        <v>232</v>
      </c>
      <c r="M1677" s="109">
        <v>231</v>
      </c>
      <c r="N1677" s="109">
        <v>3.0000000000000001E-3</v>
      </c>
      <c r="O1677" s="109">
        <v>2E-3</v>
      </c>
      <c r="P1677" s="109">
        <v>2E-3</v>
      </c>
      <c r="Q1677" s="109">
        <v>0</v>
      </c>
      <c r="R1677" s="109">
        <v>1E-3</v>
      </c>
      <c r="S1677" s="109">
        <v>0</v>
      </c>
      <c r="T1677" s="109">
        <v>4</v>
      </c>
      <c r="U1677" s="109">
        <v>4</v>
      </c>
      <c r="V1677" s="109">
        <v>1</v>
      </c>
      <c r="W1677" s="109">
        <v>3</v>
      </c>
      <c r="X1677" s="109">
        <v>3</v>
      </c>
      <c r="Y1677" s="109">
        <v>0</v>
      </c>
      <c r="Z1677" s="109">
        <v>1</v>
      </c>
      <c r="AA1677" s="109">
        <v>0</v>
      </c>
      <c r="AB1677" s="109">
        <v>1</v>
      </c>
      <c r="AC1677" s="109">
        <v>212</v>
      </c>
      <c r="AD1677" s="109">
        <v>154</v>
      </c>
      <c r="AE1677" s="109">
        <v>0</v>
      </c>
      <c r="AF1677" s="110" t="s">
        <v>818</v>
      </c>
      <c r="AG1677" s="16"/>
      <c r="AH1677" s="16"/>
      <c r="AI1677" s="16"/>
      <c r="AJ1677" s="16"/>
    </row>
    <row r="1678" spans="1:36" ht="14.5" x14ac:dyDescent="0.3">
      <c r="A1678" s="109" t="s">
        <v>22</v>
      </c>
      <c r="B1678" s="109">
        <v>10</v>
      </c>
      <c r="C1678" s="109">
        <v>176</v>
      </c>
      <c r="D1678" s="109">
        <v>0</v>
      </c>
      <c r="E1678" s="109">
        <v>1</v>
      </c>
      <c r="F1678" s="109">
        <v>3600</v>
      </c>
      <c r="G1678" s="109">
        <v>1</v>
      </c>
      <c r="H1678" s="110">
        <f t="shared" si="56"/>
        <v>1</v>
      </c>
      <c r="I1678" s="109">
        <v>280</v>
      </c>
      <c r="J1678" s="109">
        <v>280</v>
      </c>
      <c r="K1678" s="110">
        <f t="shared" si="55"/>
        <v>0</v>
      </c>
      <c r="L1678" s="109">
        <v>280</v>
      </c>
      <c r="M1678" s="109">
        <v>280</v>
      </c>
      <c r="N1678" s="109">
        <v>2E-3</v>
      </c>
      <c r="O1678" s="109">
        <v>2E-3</v>
      </c>
      <c r="P1678" s="109">
        <v>2E-3</v>
      </c>
      <c r="Q1678" s="109">
        <v>2E-3</v>
      </c>
      <c r="R1678" s="109">
        <v>0</v>
      </c>
      <c r="S1678" s="109">
        <v>0</v>
      </c>
      <c r="T1678" s="109">
        <v>2</v>
      </c>
      <c r="U1678" s="109">
        <v>2</v>
      </c>
      <c r="V1678" s="109">
        <v>0</v>
      </c>
      <c r="W1678" s="109">
        <v>1</v>
      </c>
      <c r="X1678" s="109">
        <v>1</v>
      </c>
      <c r="Y1678" s="109">
        <v>0</v>
      </c>
      <c r="Z1678" s="109">
        <v>0</v>
      </c>
      <c r="AA1678" s="109">
        <v>0</v>
      </c>
      <c r="AB1678" s="109">
        <v>1</v>
      </c>
      <c r="AC1678" s="109">
        <v>182</v>
      </c>
      <c r="AD1678" s="109">
        <v>130</v>
      </c>
      <c r="AE1678" s="109">
        <v>0</v>
      </c>
      <c r="AF1678" s="110" t="s">
        <v>818</v>
      </c>
      <c r="AG1678" s="16"/>
      <c r="AH1678" s="16"/>
      <c r="AI1678" s="16"/>
      <c r="AJ1678" s="16"/>
    </row>
    <row r="1679" spans="1:36" ht="14.5" x14ac:dyDescent="0.3">
      <c r="A1679" s="109" t="s">
        <v>23</v>
      </c>
      <c r="B1679" s="109">
        <v>10</v>
      </c>
      <c r="C1679" s="109">
        <v>195</v>
      </c>
      <c r="D1679" s="109">
        <v>0</v>
      </c>
      <c r="E1679" s="109">
        <v>1</v>
      </c>
      <c r="F1679" s="109">
        <v>3600</v>
      </c>
      <c r="G1679" s="109">
        <v>1</v>
      </c>
      <c r="H1679" s="110">
        <f t="shared" si="56"/>
        <v>1</v>
      </c>
      <c r="I1679" s="109">
        <v>219</v>
      </c>
      <c r="J1679" s="109">
        <v>219</v>
      </c>
      <c r="K1679" s="110">
        <f t="shared" si="55"/>
        <v>0</v>
      </c>
      <c r="L1679" s="109">
        <v>219</v>
      </c>
      <c r="M1679" s="109">
        <v>218</v>
      </c>
      <c r="N1679" s="109">
        <v>5.0000000000000001E-3</v>
      </c>
      <c r="O1679" s="109">
        <v>2E-3</v>
      </c>
      <c r="P1679" s="109">
        <v>4.0000000000000001E-3</v>
      </c>
      <c r="Q1679" s="109">
        <v>3.0000000000000001E-3</v>
      </c>
      <c r="R1679" s="109">
        <v>1E-3</v>
      </c>
      <c r="S1679" s="109">
        <v>1E-3</v>
      </c>
      <c r="T1679" s="109">
        <v>4</v>
      </c>
      <c r="U1679" s="109">
        <v>4</v>
      </c>
      <c r="V1679" s="109">
        <v>1</v>
      </c>
      <c r="W1679" s="109">
        <v>3</v>
      </c>
      <c r="X1679" s="109">
        <v>3</v>
      </c>
      <c r="Y1679" s="109">
        <v>0</v>
      </c>
      <c r="Z1679" s="109">
        <v>1</v>
      </c>
      <c r="AA1679" s="109">
        <v>1</v>
      </c>
      <c r="AB1679" s="109">
        <v>0</v>
      </c>
      <c r="AC1679" s="109">
        <v>257</v>
      </c>
      <c r="AD1679" s="109">
        <v>191</v>
      </c>
      <c r="AE1679" s="109">
        <v>0</v>
      </c>
      <c r="AF1679" s="110" t="s">
        <v>818</v>
      </c>
      <c r="AG1679" s="16"/>
      <c r="AH1679" s="16"/>
      <c r="AI1679" s="16"/>
      <c r="AJ1679" s="16"/>
    </row>
    <row r="1680" spans="1:36" ht="14.5" x14ac:dyDescent="0.3">
      <c r="A1680" s="109" t="s">
        <v>24</v>
      </c>
      <c r="B1680" s="109">
        <v>10</v>
      </c>
      <c r="C1680" s="109">
        <v>182</v>
      </c>
      <c r="D1680" s="109">
        <v>0</v>
      </c>
      <c r="E1680" s="109">
        <v>1</v>
      </c>
      <c r="F1680" s="109">
        <v>3600</v>
      </c>
      <c r="G1680" s="109">
        <v>1</v>
      </c>
      <c r="H1680" s="110">
        <f t="shared" si="56"/>
        <v>1</v>
      </c>
      <c r="I1680" s="109">
        <v>213</v>
      </c>
      <c r="J1680" s="109">
        <v>213</v>
      </c>
      <c r="K1680" s="110">
        <f t="shared" si="55"/>
        <v>0</v>
      </c>
      <c r="L1680" s="109">
        <v>213</v>
      </c>
      <c r="M1680" s="109">
        <v>213</v>
      </c>
      <c r="N1680" s="109">
        <v>2E-3</v>
      </c>
      <c r="O1680" s="109">
        <v>1E-3</v>
      </c>
      <c r="P1680" s="109">
        <v>1E-3</v>
      </c>
      <c r="Q1680" s="109">
        <v>0</v>
      </c>
      <c r="R1680" s="109">
        <v>1E-3</v>
      </c>
      <c r="S1680" s="109">
        <v>0</v>
      </c>
      <c r="T1680" s="109">
        <v>2</v>
      </c>
      <c r="U1680" s="109">
        <v>2</v>
      </c>
      <c r="V1680" s="109">
        <v>0</v>
      </c>
      <c r="W1680" s="109">
        <v>1</v>
      </c>
      <c r="X1680" s="109">
        <v>1</v>
      </c>
      <c r="Y1680" s="109">
        <v>0</v>
      </c>
      <c r="Z1680" s="109">
        <v>0</v>
      </c>
      <c r="AA1680" s="109">
        <v>0</v>
      </c>
      <c r="AB1680" s="109">
        <v>1</v>
      </c>
      <c r="AC1680" s="109">
        <v>169</v>
      </c>
      <c r="AD1680" s="109">
        <v>119</v>
      </c>
      <c r="AE1680" s="109">
        <v>0</v>
      </c>
      <c r="AF1680" s="110" t="s">
        <v>818</v>
      </c>
      <c r="AG1680" s="16"/>
      <c r="AH1680" s="16"/>
      <c r="AI1680" s="16"/>
      <c r="AJ1680" s="16"/>
    </row>
    <row r="1681" spans="1:36" ht="14.5" x14ac:dyDescent="0.3">
      <c r="A1681" s="109" t="s">
        <v>25</v>
      </c>
      <c r="B1681" s="109">
        <v>10</v>
      </c>
      <c r="C1681" s="109">
        <v>167</v>
      </c>
      <c r="D1681" s="109">
        <v>0</v>
      </c>
      <c r="E1681" s="109">
        <v>1</v>
      </c>
      <c r="F1681" s="109">
        <v>3600</v>
      </c>
      <c r="G1681" s="109">
        <v>1</v>
      </c>
      <c r="H1681" s="110">
        <f t="shared" si="56"/>
        <v>1</v>
      </c>
      <c r="I1681" s="109">
        <v>220</v>
      </c>
      <c r="J1681" s="109">
        <v>220</v>
      </c>
      <c r="K1681" s="110">
        <f t="shared" si="55"/>
        <v>0</v>
      </c>
      <c r="L1681" s="109">
        <v>220</v>
      </c>
      <c r="M1681" s="109">
        <v>220</v>
      </c>
      <c r="N1681" s="109">
        <v>1E-3</v>
      </c>
      <c r="O1681" s="109">
        <v>1E-3</v>
      </c>
      <c r="P1681" s="109">
        <v>1E-3</v>
      </c>
      <c r="Q1681" s="109">
        <v>1E-3</v>
      </c>
      <c r="R1681" s="109">
        <v>0</v>
      </c>
      <c r="S1681" s="109">
        <v>0</v>
      </c>
      <c r="T1681" s="109">
        <v>2</v>
      </c>
      <c r="U1681" s="109">
        <v>2</v>
      </c>
      <c r="V1681" s="109">
        <v>0</v>
      </c>
      <c r="W1681" s="109">
        <v>1</v>
      </c>
      <c r="X1681" s="109">
        <v>1</v>
      </c>
      <c r="Y1681" s="109">
        <v>0</v>
      </c>
      <c r="Z1681" s="109">
        <v>0</v>
      </c>
      <c r="AA1681" s="109">
        <v>0</v>
      </c>
      <c r="AB1681" s="109">
        <v>1</v>
      </c>
      <c r="AC1681" s="109">
        <v>162</v>
      </c>
      <c r="AD1681" s="109">
        <v>104</v>
      </c>
      <c r="AE1681" s="109">
        <v>0</v>
      </c>
      <c r="AF1681" s="110" t="s">
        <v>818</v>
      </c>
      <c r="AG1681" s="16"/>
      <c r="AH1681" s="16"/>
      <c r="AI1681" s="16"/>
      <c r="AJ1681" s="16"/>
    </row>
    <row r="1682" spans="1:36" ht="14.5" x14ac:dyDescent="0.3">
      <c r="A1682" s="109" t="s">
        <v>26</v>
      </c>
      <c r="B1682" s="109">
        <v>10</v>
      </c>
      <c r="C1682" s="109">
        <v>159</v>
      </c>
      <c r="D1682" s="109">
        <v>0</v>
      </c>
      <c r="E1682" s="109">
        <v>1</v>
      </c>
      <c r="F1682" s="109">
        <v>3600</v>
      </c>
      <c r="G1682" s="109">
        <v>1</v>
      </c>
      <c r="H1682" s="110">
        <f t="shared" si="56"/>
        <v>1</v>
      </c>
      <c r="I1682" s="109">
        <v>203</v>
      </c>
      <c r="J1682" s="109">
        <v>203</v>
      </c>
      <c r="K1682" s="110">
        <f t="shared" si="55"/>
        <v>0</v>
      </c>
      <c r="L1682" s="109">
        <v>203</v>
      </c>
      <c r="M1682" s="109">
        <v>203</v>
      </c>
      <c r="N1682" s="109">
        <v>1E-3</v>
      </c>
      <c r="O1682" s="109">
        <v>1E-3</v>
      </c>
      <c r="P1682" s="109">
        <v>1E-3</v>
      </c>
      <c r="Q1682" s="109">
        <v>0</v>
      </c>
      <c r="R1682" s="109">
        <v>1E-3</v>
      </c>
      <c r="S1682" s="109">
        <v>0</v>
      </c>
      <c r="T1682" s="109">
        <v>2</v>
      </c>
      <c r="U1682" s="109">
        <v>2</v>
      </c>
      <c r="V1682" s="109">
        <v>0</v>
      </c>
      <c r="W1682" s="109">
        <v>1</v>
      </c>
      <c r="X1682" s="109">
        <v>1</v>
      </c>
      <c r="Y1682" s="109">
        <v>0</v>
      </c>
      <c r="Z1682" s="109">
        <v>0</v>
      </c>
      <c r="AA1682" s="109">
        <v>0</v>
      </c>
      <c r="AB1682" s="109">
        <v>1</v>
      </c>
      <c r="AC1682" s="109">
        <v>117</v>
      </c>
      <c r="AD1682" s="109">
        <v>83</v>
      </c>
      <c r="AE1682" s="109">
        <v>0</v>
      </c>
      <c r="AF1682" s="110" t="s">
        <v>818</v>
      </c>
      <c r="AG1682" s="16"/>
      <c r="AH1682" s="16"/>
      <c r="AI1682" s="16"/>
      <c r="AJ1682" s="16"/>
    </row>
    <row r="1683" spans="1:36" ht="14.5" x14ac:dyDescent="0.3">
      <c r="A1683" s="109" t="s">
        <v>27</v>
      </c>
      <c r="B1683" s="109">
        <v>10</v>
      </c>
      <c r="C1683" s="109">
        <v>193</v>
      </c>
      <c r="D1683" s="109">
        <v>0</v>
      </c>
      <c r="E1683" s="109">
        <v>1</v>
      </c>
      <c r="F1683" s="109">
        <v>3600</v>
      </c>
      <c r="G1683" s="109">
        <v>1</v>
      </c>
      <c r="H1683" s="110">
        <f t="shared" si="56"/>
        <v>1</v>
      </c>
      <c r="I1683" s="109">
        <v>259</v>
      </c>
      <c r="J1683" s="109">
        <v>259</v>
      </c>
      <c r="K1683" s="110">
        <f t="shared" si="55"/>
        <v>0</v>
      </c>
      <c r="L1683" s="109">
        <v>259</v>
      </c>
      <c r="M1683" s="109">
        <v>259</v>
      </c>
      <c r="N1683" s="109">
        <v>1E-3</v>
      </c>
      <c r="O1683" s="109">
        <v>1E-3</v>
      </c>
      <c r="P1683" s="109">
        <v>1E-3</v>
      </c>
      <c r="Q1683" s="109">
        <v>0</v>
      </c>
      <c r="R1683" s="109">
        <v>1E-3</v>
      </c>
      <c r="S1683" s="109">
        <v>0</v>
      </c>
      <c r="T1683" s="109">
        <v>2</v>
      </c>
      <c r="U1683" s="109">
        <v>2</v>
      </c>
      <c r="V1683" s="109">
        <v>0</v>
      </c>
      <c r="W1683" s="109">
        <v>1</v>
      </c>
      <c r="X1683" s="109">
        <v>1</v>
      </c>
      <c r="Y1683" s="109">
        <v>0</v>
      </c>
      <c r="Z1683" s="109">
        <v>0</v>
      </c>
      <c r="AA1683" s="109">
        <v>0</v>
      </c>
      <c r="AB1683" s="109">
        <v>1</v>
      </c>
      <c r="AC1683" s="109">
        <v>117</v>
      </c>
      <c r="AD1683" s="109">
        <v>80</v>
      </c>
      <c r="AE1683" s="109">
        <v>0</v>
      </c>
      <c r="AF1683" s="110" t="s">
        <v>818</v>
      </c>
      <c r="AG1683" s="16"/>
      <c r="AH1683" s="16"/>
      <c r="AI1683" s="16"/>
      <c r="AJ1683" s="16"/>
    </row>
    <row r="1684" spans="1:36" ht="14.5" x14ac:dyDescent="0.3">
      <c r="A1684" s="109" t="s">
        <v>28</v>
      </c>
      <c r="B1684" s="109">
        <v>10</v>
      </c>
      <c r="C1684" s="109">
        <v>166</v>
      </c>
      <c r="D1684" s="109">
        <v>0</v>
      </c>
      <c r="E1684" s="109">
        <v>1</v>
      </c>
      <c r="F1684" s="109">
        <v>3600</v>
      </c>
      <c r="G1684" s="109">
        <v>1</v>
      </c>
      <c r="H1684" s="110">
        <f t="shared" si="56"/>
        <v>1</v>
      </c>
      <c r="I1684" s="109">
        <v>351</v>
      </c>
      <c r="J1684" s="109">
        <v>351</v>
      </c>
      <c r="K1684" s="110">
        <f t="shared" si="55"/>
        <v>0</v>
      </c>
      <c r="L1684" s="109">
        <v>353</v>
      </c>
      <c r="M1684" s="109">
        <v>347</v>
      </c>
      <c r="N1684" s="109">
        <v>1.7999999999999999E-2</v>
      </c>
      <c r="O1684" s="109">
        <v>2E-3</v>
      </c>
      <c r="P1684" s="109">
        <v>1.4E-2</v>
      </c>
      <c r="Q1684" s="109">
        <v>7.0000000000000001E-3</v>
      </c>
      <c r="R1684" s="109">
        <v>7.0000000000000001E-3</v>
      </c>
      <c r="S1684" s="109">
        <v>0</v>
      </c>
      <c r="T1684" s="109">
        <v>36</v>
      </c>
      <c r="U1684" s="109">
        <v>36</v>
      </c>
      <c r="V1684" s="109">
        <v>11</v>
      </c>
      <c r="W1684" s="109">
        <v>23</v>
      </c>
      <c r="X1684" s="109">
        <v>22</v>
      </c>
      <c r="Y1684" s="109">
        <v>0</v>
      </c>
      <c r="Z1684" s="109">
        <v>1</v>
      </c>
      <c r="AA1684" s="109">
        <v>10</v>
      </c>
      <c r="AB1684" s="109">
        <v>1</v>
      </c>
      <c r="AC1684" s="109">
        <v>1993</v>
      </c>
      <c r="AD1684" s="109">
        <v>1574</v>
      </c>
      <c r="AE1684" s="109">
        <v>0</v>
      </c>
      <c r="AF1684" s="110" t="s">
        <v>818</v>
      </c>
      <c r="AG1684" s="16"/>
      <c r="AH1684" s="16"/>
      <c r="AI1684" s="16"/>
      <c r="AJ1684" s="16"/>
    </row>
    <row r="1685" spans="1:36" ht="14.5" x14ac:dyDescent="0.3">
      <c r="A1685" s="109" t="s">
        <v>29</v>
      </c>
      <c r="B1685" s="109">
        <v>10</v>
      </c>
      <c r="C1685" s="109">
        <v>192</v>
      </c>
      <c r="D1685" s="109">
        <v>0</v>
      </c>
      <c r="E1685" s="109">
        <v>1</v>
      </c>
      <c r="F1685" s="109">
        <v>3600</v>
      </c>
      <c r="G1685" s="109">
        <v>1</v>
      </c>
      <c r="H1685" s="110">
        <f t="shared" si="56"/>
        <v>1</v>
      </c>
      <c r="I1685" s="109">
        <v>265</v>
      </c>
      <c r="J1685" s="109">
        <v>265</v>
      </c>
      <c r="K1685" s="110">
        <f t="shared" si="55"/>
        <v>0</v>
      </c>
      <c r="L1685" s="109">
        <v>265</v>
      </c>
      <c r="M1685" s="109">
        <v>265</v>
      </c>
      <c r="N1685" s="109">
        <v>2E-3</v>
      </c>
      <c r="O1685" s="109">
        <v>2E-3</v>
      </c>
      <c r="P1685" s="109">
        <v>2E-3</v>
      </c>
      <c r="Q1685" s="109">
        <v>2E-3</v>
      </c>
      <c r="R1685" s="109">
        <v>0</v>
      </c>
      <c r="S1685" s="109">
        <v>0</v>
      </c>
      <c r="T1685" s="109">
        <v>2</v>
      </c>
      <c r="U1685" s="109">
        <v>2</v>
      </c>
      <c r="V1685" s="109">
        <v>0</v>
      </c>
      <c r="W1685" s="109">
        <v>1</v>
      </c>
      <c r="X1685" s="109">
        <v>1</v>
      </c>
      <c r="Y1685" s="109">
        <v>0</v>
      </c>
      <c r="Z1685" s="109">
        <v>0</v>
      </c>
      <c r="AA1685" s="109">
        <v>0</v>
      </c>
      <c r="AB1685" s="109">
        <v>1</v>
      </c>
      <c r="AC1685" s="109">
        <v>192</v>
      </c>
      <c r="AD1685" s="109">
        <v>129</v>
      </c>
      <c r="AE1685" s="109">
        <v>0</v>
      </c>
      <c r="AF1685" s="110" t="s">
        <v>818</v>
      </c>
      <c r="AG1685" s="16"/>
      <c r="AH1685" s="16"/>
      <c r="AI1685" s="16"/>
      <c r="AJ1685" s="16"/>
    </row>
    <row r="1686" spans="1:36" ht="14.5" x14ac:dyDescent="0.3">
      <c r="A1686" s="109" t="s">
        <v>30</v>
      </c>
      <c r="B1686" s="109">
        <v>10</v>
      </c>
      <c r="C1686" s="109">
        <v>190</v>
      </c>
      <c r="D1686" s="109">
        <v>0</v>
      </c>
      <c r="E1686" s="109">
        <v>1</v>
      </c>
      <c r="F1686" s="109">
        <v>3600</v>
      </c>
      <c r="G1686" s="109">
        <v>1</v>
      </c>
      <c r="H1686" s="110">
        <f t="shared" si="56"/>
        <v>1</v>
      </c>
      <c r="I1686" s="109">
        <v>244</v>
      </c>
      <c r="J1686" s="109">
        <v>244</v>
      </c>
      <c r="K1686" s="110">
        <f t="shared" si="55"/>
        <v>0</v>
      </c>
      <c r="L1686" s="109">
        <v>245</v>
      </c>
      <c r="M1686" s="109">
        <v>244</v>
      </c>
      <c r="N1686" s="109">
        <v>3.0000000000000001E-3</v>
      </c>
      <c r="O1686" s="109">
        <v>2E-3</v>
      </c>
      <c r="P1686" s="109">
        <v>3.0000000000000001E-3</v>
      </c>
      <c r="Q1686" s="109">
        <v>3.0000000000000001E-3</v>
      </c>
      <c r="R1686" s="109">
        <v>0</v>
      </c>
      <c r="S1686" s="109">
        <v>0</v>
      </c>
      <c r="T1686" s="109">
        <v>4</v>
      </c>
      <c r="U1686" s="109">
        <v>4</v>
      </c>
      <c r="V1686" s="109">
        <v>1</v>
      </c>
      <c r="W1686" s="109">
        <v>3</v>
      </c>
      <c r="X1686" s="109">
        <v>3</v>
      </c>
      <c r="Y1686" s="109">
        <v>0</v>
      </c>
      <c r="Z1686" s="109">
        <v>1</v>
      </c>
      <c r="AA1686" s="109">
        <v>0</v>
      </c>
      <c r="AB1686" s="109">
        <v>1</v>
      </c>
      <c r="AC1686" s="109">
        <v>238</v>
      </c>
      <c r="AD1686" s="109">
        <v>180</v>
      </c>
      <c r="AE1686" s="109">
        <v>0</v>
      </c>
      <c r="AF1686" s="110" t="s">
        <v>818</v>
      </c>
      <c r="AG1686" s="16"/>
      <c r="AH1686" s="16"/>
      <c r="AI1686" s="16"/>
      <c r="AJ1686" s="16"/>
    </row>
    <row r="1687" spans="1:36" ht="14.5" x14ac:dyDescent="0.3">
      <c r="A1687" s="109" t="s">
        <v>31</v>
      </c>
      <c r="B1687" s="109">
        <v>10</v>
      </c>
      <c r="C1687" s="109">
        <v>191</v>
      </c>
      <c r="D1687" s="109">
        <v>0</v>
      </c>
      <c r="E1687" s="109">
        <v>1</v>
      </c>
      <c r="F1687" s="109">
        <v>3600</v>
      </c>
      <c r="G1687" s="109">
        <v>1</v>
      </c>
      <c r="H1687" s="110">
        <f t="shared" si="56"/>
        <v>1</v>
      </c>
      <c r="I1687" s="109">
        <v>196</v>
      </c>
      <c r="J1687" s="109">
        <v>196</v>
      </c>
      <c r="K1687" s="110">
        <f t="shared" si="55"/>
        <v>0</v>
      </c>
      <c r="L1687" s="109">
        <v>196</v>
      </c>
      <c r="M1687" s="109">
        <v>196</v>
      </c>
      <c r="N1687" s="109">
        <v>1E-3</v>
      </c>
      <c r="O1687" s="109">
        <v>1E-3</v>
      </c>
      <c r="P1687" s="109">
        <v>1E-3</v>
      </c>
      <c r="Q1687" s="109">
        <v>1E-3</v>
      </c>
      <c r="R1687" s="109">
        <v>0</v>
      </c>
      <c r="S1687" s="109">
        <v>0</v>
      </c>
      <c r="T1687" s="109">
        <v>2</v>
      </c>
      <c r="U1687" s="109">
        <v>2</v>
      </c>
      <c r="V1687" s="109">
        <v>0</v>
      </c>
      <c r="W1687" s="109">
        <v>1</v>
      </c>
      <c r="X1687" s="109">
        <v>1</v>
      </c>
      <c r="Y1687" s="109">
        <v>0</v>
      </c>
      <c r="Z1687" s="109">
        <v>0</v>
      </c>
      <c r="AA1687" s="109">
        <v>0</v>
      </c>
      <c r="AB1687" s="109">
        <v>1</v>
      </c>
      <c r="AC1687" s="109">
        <v>223</v>
      </c>
      <c r="AD1687" s="109">
        <v>148</v>
      </c>
      <c r="AE1687" s="109">
        <v>0</v>
      </c>
      <c r="AF1687" s="110" t="s">
        <v>818</v>
      </c>
      <c r="AG1687" s="16"/>
      <c r="AH1687" s="16"/>
      <c r="AI1687" s="16"/>
      <c r="AJ1687" s="16"/>
    </row>
    <row r="1688" spans="1:36" ht="14.5" x14ac:dyDescent="0.3">
      <c r="A1688" s="109" t="s">
        <v>32</v>
      </c>
      <c r="B1688" s="109">
        <v>10</v>
      </c>
      <c r="C1688" s="109">
        <v>159</v>
      </c>
      <c r="D1688" s="109">
        <v>0</v>
      </c>
      <c r="E1688" s="109">
        <v>1</v>
      </c>
      <c r="F1688" s="109">
        <v>3600</v>
      </c>
      <c r="G1688" s="109">
        <v>1</v>
      </c>
      <c r="H1688" s="110">
        <f t="shared" si="56"/>
        <v>1</v>
      </c>
      <c r="I1688" s="109">
        <v>302</v>
      </c>
      <c r="J1688" s="109">
        <v>302</v>
      </c>
      <c r="K1688" s="110">
        <f t="shared" si="55"/>
        <v>0</v>
      </c>
      <c r="L1688" s="109">
        <v>302</v>
      </c>
      <c r="M1688" s="109">
        <v>302</v>
      </c>
      <c r="N1688" s="109">
        <v>2E-3</v>
      </c>
      <c r="O1688" s="109">
        <v>1E-3</v>
      </c>
      <c r="P1688" s="109">
        <v>1E-3</v>
      </c>
      <c r="Q1688" s="109">
        <v>1E-3</v>
      </c>
      <c r="R1688" s="109">
        <v>0</v>
      </c>
      <c r="S1688" s="109">
        <v>0</v>
      </c>
      <c r="T1688" s="109">
        <v>2</v>
      </c>
      <c r="U1688" s="109">
        <v>2</v>
      </c>
      <c r="V1688" s="109">
        <v>1</v>
      </c>
      <c r="W1688" s="109">
        <v>3</v>
      </c>
      <c r="X1688" s="109">
        <v>1</v>
      </c>
      <c r="Y1688" s="109">
        <v>2</v>
      </c>
      <c r="Z1688" s="109">
        <v>0</v>
      </c>
      <c r="AA1688" s="109">
        <v>0</v>
      </c>
      <c r="AB1688" s="109">
        <v>0</v>
      </c>
      <c r="AC1688" s="109">
        <v>170</v>
      </c>
      <c r="AD1688" s="109">
        <v>117</v>
      </c>
      <c r="AE1688" s="109">
        <v>0</v>
      </c>
      <c r="AF1688" s="110" t="s">
        <v>818</v>
      </c>
      <c r="AG1688" s="16"/>
      <c r="AH1688" s="16"/>
      <c r="AI1688" s="16"/>
      <c r="AJ1688" s="16"/>
    </row>
    <row r="1689" spans="1:36" ht="14.5" x14ac:dyDescent="0.3">
      <c r="A1689" s="109" t="s">
        <v>33</v>
      </c>
      <c r="B1689" s="109">
        <v>10</v>
      </c>
      <c r="C1689" s="109">
        <v>152</v>
      </c>
      <c r="D1689" s="109">
        <v>0</v>
      </c>
      <c r="E1689" s="109">
        <v>1</v>
      </c>
      <c r="F1689" s="109">
        <v>3600</v>
      </c>
      <c r="G1689" s="109">
        <v>1</v>
      </c>
      <c r="H1689" s="110">
        <f t="shared" si="56"/>
        <v>1</v>
      </c>
      <c r="I1689" s="109">
        <v>237</v>
      </c>
      <c r="J1689" s="109">
        <v>237</v>
      </c>
      <c r="K1689" s="110">
        <f t="shared" si="55"/>
        <v>0</v>
      </c>
      <c r="L1689" s="109">
        <v>237</v>
      </c>
      <c r="M1689" s="109">
        <v>237</v>
      </c>
      <c r="N1689" s="109">
        <v>1E-3</v>
      </c>
      <c r="O1689" s="109">
        <v>1E-3</v>
      </c>
      <c r="P1689" s="109">
        <v>1E-3</v>
      </c>
      <c r="Q1689" s="109">
        <v>0</v>
      </c>
      <c r="R1689" s="109">
        <v>1E-3</v>
      </c>
      <c r="S1689" s="109">
        <v>0</v>
      </c>
      <c r="T1689" s="109">
        <v>2</v>
      </c>
      <c r="U1689" s="109">
        <v>2</v>
      </c>
      <c r="V1689" s="109">
        <v>0</v>
      </c>
      <c r="W1689" s="109">
        <v>1</v>
      </c>
      <c r="X1689" s="109">
        <v>1</v>
      </c>
      <c r="Y1689" s="109">
        <v>0</v>
      </c>
      <c r="Z1689" s="109">
        <v>0</v>
      </c>
      <c r="AA1689" s="109">
        <v>0</v>
      </c>
      <c r="AB1689" s="109">
        <v>1</v>
      </c>
      <c r="AC1689" s="109">
        <v>131</v>
      </c>
      <c r="AD1689" s="109">
        <v>94</v>
      </c>
      <c r="AE1689" s="109">
        <v>0</v>
      </c>
      <c r="AF1689" s="110" t="s">
        <v>818</v>
      </c>
      <c r="AG1689" s="16"/>
      <c r="AH1689" s="16"/>
      <c r="AI1689" s="16"/>
      <c r="AJ1689" s="16"/>
    </row>
    <row r="1690" spans="1:36" ht="14.5" x14ac:dyDescent="0.3">
      <c r="A1690" s="109" t="s">
        <v>34</v>
      </c>
      <c r="B1690" s="109">
        <v>10</v>
      </c>
      <c r="C1690" s="109">
        <v>157</v>
      </c>
      <c r="D1690" s="109">
        <v>0</v>
      </c>
      <c r="E1690" s="109">
        <v>1</v>
      </c>
      <c r="F1690" s="109">
        <v>3600</v>
      </c>
      <c r="G1690" s="109">
        <v>1</v>
      </c>
      <c r="H1690" s="110">
        <f t="shared" si="56"/>
        <v>1</v>
      </c>
      <c r="I1690" s="109">
        <v>322</v>
      </c>
      <c r="J1690" s="109">
        <v>322</v>
      </c>
      <c r="K1690" s="110">
        <f t="shared" si="55"/>
        <v>0</v>
      </c>
      <c r="L1690" s="109">
        <v>322</v>
      </c>
      <c r="M1690" s="109">
        <v>317</v>
      </c>
      <c r="N1690" s="109">
        <v>1.4999999999999999E-2</v>
      </c>
      <c r="O1690" s="109">
        <v>1E-3</v>
      </c>
      <c r="P1690" s="109">
        <v>8.0000000000000002E-3</v>
      </c>
      <c r="Q1690" s="109">
        <v>2E-3</v>
      </c>
      <c r="R1690" s="109">
        <v>5.0000000000000001E-3</v>
      </c>
      <c r="S1690" s="109">
        <v>0</v>
      </c>
      <c r="T1690" s="109">
        <v>33</v>
      </c>
      <c r="U1690" s="109">
        <v>33</v>
      </c>
      <c r="V1690" s="109">
        <v>11</v>
      </c>
      <c r="W1690" s="109">
        <v>23</v>
      </c>
      <c r="X1690" s="109">
        <v>23</v>
      </c>
      <c r="Y1690" s="109">
        <v>0</v>
      </c>
      <c r="Z1690" s="109">
        <v>2</v>
      </c>
      <c r="AA1690" s="109">
        <v>10</v>
      </c>
      <c r="AB1690" s="109">
        <v>0</v>
      </c>
      <c r="AC1690" s="109">
        <v>1805</v>
      </c>
      <c r="AD1690" s="109">
        <v>1358</v>
      </c>
      <c r="AE1690" s="109">
        <v>0</v>
      </c>
      <c r="AF1690" s="110" t="s">
        <v>818</v>
      </c>
      <c r="AG1690" s="16"/>
      <c r="AH1690" s="16"/>
      <c r="AI1690" s="16"/>
      <c r="AJ1690" s="16"/>
    </row>
    <row r="1691" spans="1:36" ht="14.5" x14ac:dyDescent="0.3">
      <c r="A1691" s="109" t="s">
        <v>35</v>
      </c>
      <c r="B1691" s="109">
        <v>10</v>
      </c>
      <c r="C1691" s="109">
        <v>154</v>
      </c>
      <c r="D1691" s="109">
        <v>0</v>
      </c>
      <c r="E1691" s="109">
        <v>1</v>
      </c>
      <c r="F1691" s="109">
        <v>3600</v>
      </c>
      <c r="G1691" s="109">
        <v>1</v>
      </c>
      <c r="H1691" s="110">
        <f t="shared" si="56"/>
        <v>1</v>
      </c>
      <c r="I1691" s="109">
        <v>243</v>
      </c>
      <c r="J1691" s="109">
        <v>243</v>
      </c>
      <c r="K1691" s="110">
        <f t="shared" si="55"/>
        <v>0</v>
      </c>
      <c r="L1691" s="109">
        <v>243</v>
      </c>
      <c r="M1691" s="109">
        <v>243</v>
      </c>
      <c r="N1691" s="109">
        <v>1E-3</v>
      </c>
      <c r="O1691" s="109">
        <v>1E-3</v>
      </c>
      <c r="P1691" s="109">
        <v>1E-3</v>
      </c>
      <c r="Q1691" s="109">
        <v>1E-3</v>
      </c>
      <c r="R1691" s="109">
        <v>0</v>
      </c>
      <c r="S1691" s="109">
        <v>0</v>
      </c>
      <c r="T1691" s="109">
        <v>2</v>
      </c>
      <c r="U1691" s="109">
        <v>2</v>
      </c>
      <c r="V1691" s="109">
        <v>0</v>
      </c>
      <c r="W1691" s="109">
        <v>1</v>
      </c>
      <c r="X1691" s="109">
        <v>1</v>
      </c>
      <c r="Y1691" s="109">
        <v>0</v>
      </c>
      <c r="Z1691" s="109">
        <v>0</v>
      </c>
      <c r="AA1691" s="109">
        <v>0</v>
      </c>
      <c r="AB1691" s="109">
        <v>1</v>
      </c>
      <c r="AC1691" s="109">
        <v>149</v>
      </c>
      <c r="AD1691" s="109">
        <v>111</v>
      </c>
      <c r="AE1691" s="109">
        <v>0</v>
      </c>
      <c r="AF1691" s="110" t="s">
        <v>818</v>
      </c>
      <c r="AG1691" s="16"/>
      <c r="AH1691" s="16"/>
      <c r="AI1691" s="16"/>
      <c r="AJ1691" s="16"/>
    </row>
    <row r="1692" spans="1:36" ht="14.5" x14ac:dyDescent="0.3">
      <c r="A1692" s="109" t="s">
        <v>36</v>
      </c>
      <c r="B1692" s="109">
        <v>10</v>
      </c>
      <c r="C1692" s="109">
        <v>170</v>
      </c>
      <c r="D1692" s="109">
        <v>0</v>
      </c>
      <c r="E1692" s="109">
        <v>1</v>
      </c>
      <c r="F1692" s="109">
        <v>3600</v>
      </c>
      <c r="G1692" s="109">
        <v>1</v>
      </c>
      <c r="H1692" s="110">
        <f t="shared" si="56"/>
        <v>1</v>
      </c>
      <c r="I1692" s="109">
        <v>253</v>
      </c>
      <c r="J1692" s="109">
        <v>253</v>
      </c>
      <c r="K1692" s="110">
        <f t="shared" si="55"/>
        <v>0</v>
      </c>
      <c r="L1692" s="109">
        <v>254</v>
      </c>
      <c r="M1692" s="109">
        <v>253</v>
      </c>
      <c r="N1692" s="109">
        <v>2E-3</v>
      </c>
      <c r="O1692" s="109">
        <v>1E-3</v>
      </c>
      <c r="P1692" s="109">
        <v>2E-3</v>
      </c>
      <c r="Q1692" s="109">
        <v>2E-3</v>
      </c>
      <c r="R1692" s="109">
        <v>0</v>
      </c>
      <c r="S1692" s="109">
        <v>0</v>
      </c>
      <c r="T1692" s="109">
        <v>4</v>
      </c>
      <c r="U1692" s="109">
        <v>4</v>
      </c>
      <c r="V1692" s="109">
        <v>1</v>
      </c>
      <c r="W1692" s="109">
        <v>3</v>
      </c>
      <c r="X1692" s="109">
        <v>3</v>
      </c>
      <c r="Y1692" s="109">
        <v>0</v>
      </c>
      <c r="Z1692" s="109">
        <v>1</v>
      </c>
      <c r="AA1692" s="109">
        <v>0</v>
      </c>
      <c r="AB1692" s="109">
        <v>1</v>
      </c>
      <c r="AC1692" s="109">
        <v>194</v>
      </c>
      <c r="AD1692" s="109">
        <v>143</v>
      </c>
      <c r="AE1692" s="109">
        <v>0</v>
      </c>
      <c r="AF1692" s="110" t="s">
        <v>818</v>
      </c>
      <c r="AG1692" s="16"/>
      <c r="AH1692" s="16"/>
      <c r="AI1692" s="16"/>
      <c r="AJ1692" s="16"/>
    </row>
    <row r="1693" spans="1:36" ht="14.5" x14ac:dyDescent="0.3">
      <c r="A1693" s="109" t="s">
        <v>37</v>
      </c>
      <c r="B1693" s="109">
        <v>10</v>
      </c>
      <c r="C1693" s="109">
        <v>161</v>
      </c>
      <c r="D1693" s="109">
        <v>0</v>
      </c>
      <c r="E1693" s="109">
        <v>1</v>
      </c>
      <c r="F1693" s="109">
        <v>3600</v>
      </c>
      <c r="G1693" s="109">
        <v>1</v>
      </c>
      <c r="H1693" s="110">
        <f t="shared" si="56"/>
        <v>1</v>
      </c>
      <c r="I1693" s="109">
        <v>303</v>
      </c>
      <c r="J1693" s="109">
        <v>303</v>
      </c>
      <c r="K1693" s="110">
        <f t="shared" si="55"/>
        <v>0</v>
      </c>
      <c r="L1693" s="109">
        <v>303</v>
      </c>
      <c r="M1693" s="109">
        <v>303</v>
      </c>
      <c r="N1693" s="109">
        <v>1E-3</v>
      </c>
      <c r="O1693" s="109">
        <v>1E-3</v>
      </c>
      <c r="P1693" s="109">
        <v>1E-3</v>
      </c>
      <c r="Q1693" s="109">
        <v>1E-3</v>
      </c>
      <c r="R1693" s="109">
        <v>0</v>
      </c>
      <c r="S1693" s="109">
        <v>0</v>
      </c>
      <c r="T1693" s="109">
        <v>2</v>
      </c>
      <c r="U1693" s="109">
        <v>2</v>
      </c>
      <c r="V1693" s="109">
        <v>0</v>
      </c>
      <c r="W1693" s="109">
        <v>1</v>
      </c>
      <c r="X1693" s="109">
        <v>1</v>
      </c>
      <c r="Y1693" s="109">
        <v>0</v>
      </c>
      <c r="Z1693" s="109">
        <v>0</v>
      </c>
      <c r="AA1693" s="109">
        <v>0</v>
      </c>
      <c r="AB1693" s="109">
        <v>1</v>
      </c>
      <c r="AC1693" s="109">
        <v>139</v>
      </c>
      <c r="AD1693" s="109">
        <v>88</v>
      </c>
      <c r="AE1693" s="109">
        <v>0</v>
      </c>
      <c r="AF1693" s="110" t="s">
        <v>818</v>
      </c>
      <c r="AG1693" s="16"/>
      <c r="AH1693" s="16"/>
      <c r="AI1693" s="16"/>
      <c r="AJ1693" s="16"/>
    </row>
    <row r="1694" spans="1:36" ht="14.5" x14ac:dyDescent="0.3">
      <c r="A1694" s="109" t="s">
        <v>38</v>
      </c>
      <c r="B1694" s="109">
        <v>10</v>
      </c>
      <c r="C1694" s="109">
        <v>166</v>
      </c>
      <c r="D1694" s="109">
        <v>0</v>
      </c>
      <c r="E1694" s="109">
        <v>1</v>
      </c>
      <c r="F1694" s="109">
        <v>3600</v>
      </c>
      <c r="G1694" s="109">
        <v>1</v>
      </c>
      <c r="H1694" s="110">
        <f t="shared" si="56"/>
        <v>1</v>
      </c>
      <c r="I1694" s="109">
        <v>193</v>
      </c>
      <c r="J1694" s="109">
        <v>193</v>
      </c>
      <c r="K1694" s="110">
        <f t="shared" si="55"/>
        <v>0</v>
      </c>
      <c r="L1694" s="109">
        <v>193</v>
      </c>
      <c r="M1694" s="109">
        <v>193</v>
      </c>
      <c r="N1694" s="109">
        <v>1E-3</v>
      </c>
      <c r="O1694" s="109">
        <v>1E-3</v>
      </c>
      <c r="P1694" s="109">
        <v>1E-3</v>
      </c>
      <c r="Q1694" s="109">
        <v>0</v>
      </c>
      <c r="R1694" s="109">
        <v>1E-3</v>
      </c>
      <c r="S1694" s="109">
        <v>0</v>
      </c>
      <c r="T1694" s="109">
        <v>2</v>
      </c>
      <c r="U1694" s="109">
        <v>2</v>
      </c>
      <c r="V1694" s="109">
        <v>0</v>
      </c>
      <c r="W1694" s="109">
        <v>1</v>
      </c>
      <c r="X1694" s="109">
        <v>1</v>
      </c>
      <c r="Y1694" s="109">
        <v>0</v>
      </c>
      <c r="Z1694" s="109">
        <v>0</v>
      </c>
      <c r="AA1694" s="109">
        <v>0</v>
      </c>
      <c r="AB1694" s="109">
        <v>1</v>
      </c>
      <c r="AC1694" s="109">
        <v>184</v>
      </c>
      <c r="AD1694" s="109">
        <v>129</v>
      </c>
      <c r="AE1694" s="109">
        <v>0</v>
      </c>
      <c r="AF1694" s="110" t="s">
        <v>818</v>
      </c>
      <c r="AG1694" s="16"/>
      <c r="AH1694" s="16"/>
      <c r="AI1694" s="16"/>
      <c r="AJ1694" s="16"/>
    </row>
    <row r="1695" spans="1:36" ht="14.5" x14ac:dyDescent="0.3">
      <c r="A1695" s="109" t="s">
        <v>39</v>
      </c>
      <c r="B1695" s="109">
        <v>10</v>
      </c>
      <c r="C1695" s="109">
        <v>182</v>
      </c>
      <c r="D1695" s="109">
        <v>0</v>
      </c>
      <c r="E1695" s="109">
        <v>1</v>
      </c>
      <c r="F1695" s="109">
        <v>3600</v>
      </c>
      <c r="G1695" s="109">
        <v>1</v>
      </c>
      <c r="H1695" s="110">
        <f t="shared" si="56"/>
        <v>1</v>
      </c>
      <c r="I1695" s="109">
        <v>231</v>
      </c>
      <c r="J1695" s="109">
        <v>231</v>
      </c>
      <c r="K1695" s="110">
        <f t="shared" si="55"/>
        <v>0</v>
      </c>
      <c r="L1695" s="109">
        <v>232</v>
      </c>
      <c r="M1695" s="109">
        <v>231</v>
      </c>
      <c r="N1695" s="109">
        <v>1E-3</v>
      </c>
      <c r="O1695" s="109">
        <v>0</v>
      </c>
      <c r="P1695" s="109">
        <v>0</v>
      </c>
      <c r="Q1695" s="109">
        <v>0</v>
      </c>
      <c r="R1695" s="109">
        <v>0</v>
      </c>
      <c r="S1695" s="109">
        <v>0</v>
      </c>
      <c r="T1695" s="109">
        <v>4</v>
      </c>
      <c r="U1695" s="109">
        <v>4</v>
      </c>
      <c r="V1695" s="109">
        <v>1</v>
      </c>
      <c r="W1695" s="109">
        <v>3</v>
      </c>
      <c r="X1695" s="109">
        <v>3</v>
      </c>
      <c r="Y1695" s="109">
        <v>0</v>
      </c>
      <c r="Z1695" s="109">
        <v>1</v>
      </c>
      <c r="AA1695" s="109">
        <v>0</v>
      </c>
      <c r="AB1695" s="109">
        <v>1</v>
      </c>
      <c r="AC1695" s="109">
        <v>167</v>
      </c>
      <c r="AD1695" s="109">
        <v>125</v>
      </c>
      <c r="AE1695" s="109">
        <v>0</v>
      </c>
      <c r="AF1695" s="110" t="s">
        <v>818</v>
      </c>
      <c r="AG1695" s="16"/>
      <c r="AH1695" s="16"/>
      <c r="AI1695" s="16"/>
      <c r="AJ1695" s="16"/>
    </row>
    <row r="1696" spans="1:36" ht="14.5" x14ac:dyDescent="0.3">
      <c r="A1696" s="109" t="s">
        <v>40</v>
      </c>
      <c r="B1696" s="109">
        <v>10</v>
      </c>
      <c r="C1696" s="109">
        <v>169</v>
      </c>
      <c r="D1696" s="109">
        <v>0</v>
      </c>
      <c r="E1696" s="109">
        <v>1</v>
      </c>
      <c r="F1696" s="109">
        <v>3600</v>
      </c>
      <c r="G1696" s="109">
        <v>1</v>
      </c>
      <c r="H1696" s="110">
        <f t="shared" si="56"/>
        <v>1</v>
      </c>
      <c r="I1696" s="109">
        <v>245</v>
      </c>
      <c r="J1696" s="109">
        <v>245</v>
      </c>
      <c r="K1696" s="110">
        <f t="shared" si="55"/>
        <v>0</v>
      </c>
      <c r="L1696" s="109">
        <v>245</v>
      </c>
      <c r="M1696" s="109">
        <v>245</v>
      </c>
      <c r="N1696" s="109">
        <v>1E-3</v>
      </c>
      <c r="O1696" s="109">
        <v>1E-3</v>
      </c>
      <c r="P1696" s="109">
        <v>1E-3</v>
      </c>
      <c r="Q1696" s="109">
        <v>1E-3</v>
      </c>
      <c r="R1696" s="109">
        <v>0</v>
      </c>
      <c r="S1696" s="109">
        <v>0</v>
      </c>
      <c r="T1696" s="109">
        <v>2</v>
      </c>
      <c r="U1696" s="109">
        <v>2</v>
      </c>
      <c r="V1696" s="109">
        <v>0</v>
      </c>
      <c r="W1696" s="109">
        <v>1</v>
      </c>
      <c r="X1696" s="109">
        <v>1</v>
      </c>
      <c r="Y1696" s="109">
        <v>0</v>
      </c>
      <c r="Z1696" s="109">
        <v>0</v>
      </c>
      <c r="AA1696" s="109">
        <v>0</v>
      </c>
      <c r="AB1696" s="109">
        <v>1</v>
      </c>
      <c r="AC1696" s="109">
        <v>157</v>
      </c>
      <c r="AD1696" s="109">
        <v>118</v>
      </c>
      <c r="AE1696" s="109">
        <v>0</v>
      </c>
      <c r="AF1696" s="110" t="s">
        <v>818</v>
      </c>
      <c r="AG1696" s="16"/>
      <c r="AH1696" s="16"/>
      <c r="AI1696" s="16"/>
      <c r="AJ1696" s="16"/>
    </row>
    <row r="1697" spans="1:36" ht="14.5" x14ac:dyDescent="0.3">
      <c r="A1697" s="109" t="s">
        <v>41</v>
      </c>
      <c r="B1697" s="109">
        <v>10</v>
      </c>
      <c r="C1697" s="109">
        <v>192</v>
      </c>
      <c r="D1697" s="109">
        <v>0</v>
      </c>
      <c r="E1697" s="109">
        <v>1</v>
      </c>
      <c r="F1697" s="109">
        <v>3600</v>
      </c>
      <c r="G1697" s="109">
        <v>1</v>
      </c>
      <c r="H1697" s="110">
        <f t="shared" si="56"/>
        <v>1</v>
      </c>
      <c r="I1697" s="109">
        <v>291</v>
      </c>
      <c r="J1697" s="109">
        <v>291</v>
      </c>
      <c r="K1697" s="110">
        <f t="shared" si="55"/>
        <v>0</v>
      </c>
      <c r="L1697" s="109">
        <v>291</v>
      </c>
      <c r="M1697" s="109">
        <v>291</v>
      </c>
      <c r="N1697" s="109">
        <v>1E-3</v>
      </c>
      <c r="O1697" s="109">
        <v>1E-3</v>
      </c>
      <c r="P1697" s="109">
        <v>1E-3</v>
      </c>
      <c r="Q1697" s="109">
        <v>1E-3</v>
      </c>
      <c r="R1697" s="109">
        <v>0</v>
      </c>
      <c r="S1697" s="109">
        <v>0</v>
      </c>
      <c r="T1697" s="109">
        <v>2</v>
      </c>
      <c r="U1697" s="109">
        <v>2</v>
      </c>
      <c r="V1697" s="109">
        <v>0</v>
      </c>
      <c r="W1697" s="109">
        <v>1</v>
      </c>
      <c r="X1697" s="109">
        <v>1</v>
      </c>
      <c r="Y1697" s="109">
        <v>0</v>
      </c>
      <c r="Z1697" s="109">
        <v>0</v>
      </c>
      <c r="AA1697" s="109">
        <v>0</v>
      </c>
      <c r="AB1697" s="109">
        <v>1</v>
      </c>
      <c r="AC1697" s="109">
        <v>173</v>
      </c>
      <c r="AD1697" s="109">
        <v>125</v>
      </c>
      <c r="AE1697" s="109">
        <v>0</v>
      </c>
      <c r="AF1697" s="110" t="s">
        <v>818</v>
      </c>
      <c r="AG1697" s="16"/>
      <c r="AH1697" s="16"/>
      <c r="AI1697" s="16"/>
      <c r="AJ1697" s="16"/>
    </row>
    <row r="1698" spans="1:36" ht="14.5" x14ac:dyDescent="0.3">
      <c r="A1698" s="109" t="s">
        <v>42</v>
      </c>
      <c r="B1698" s="109">
        <v>10</v>
      </c>
      <c r="C1698" s="109">
        <v>193</v>
      </c>
      <c r="D1698" s="109">
        <v>0</v>
      </c>
      <c r="E1698" s="109">
        <v>1</v>
      </c>
      <c r="F1698" s="109">
        <v>3600</v>
      </c>
      <c r="G1698" s="109">
        <v>1</v>
      </c>
      <c r="H1698" s="110">
        <f t="shared" si="56"/>
        <v>1</v>
      </c>
      <c r="I1698" s="109">
        <v>289</v>
      </c>
      <c r="J1698" s="109">
        <v>289</v>
      </c>
      <c r="K1698" s="110">
        <f t="shared" si="55"/>
        <v>0</v>
      </c>
      <c r="L1698" s="109">
        <v>289</v>
      </c>
      <c r="M1698" s="109">
        <v>289</v>
      </c>
      <c r="N1698" s="109">
        <v>1E-3</v>
      </c>
      <c r="O1698" s="109">
        <v>1E-3</v>
      </c>
      <c r="P1698" s="109">
        <v>1E-3</v>
      </c>
      <c r="Q1698" s="109">
        <v>0</v>
      </c>
      <c r="R1698" s="109">
        <v>1E-3</v>
      </c>
      <c r="S1698" s="109">
        <v>0</v>
      </c>
      <c r="T1698" s="109">
        <v>2</v>
      </c>
      <c r="U1698" s="109">
        <v>2</v>
      </c>
      <c r="V1698" s="109">
        <v>0</v>
      </c>
      <c r="W1698" s="109">
        <v>1</v>
      </c>
      <c r="X1698" s="109">
        <v>1</v>
      </c>
      <c r="Y1698" s="109">
        <v>0</v>
      </c>
      <c r="Z1698" s="109">
        <v>0</v>
      </c>
      <c r="AA1698" s="109">
        <v>0</v>
      </c>
      <c r="AB1698" s="109">
        <v>1</v>
      </c>
      <c r="AC1698" s="109">
        <v>178</v>
      </c>
      <c r="AD1698" s="109">
        <v>131</v>
      </c>
      <c r="AE1698" s="109">
        <v>0</v>
      </c>
      <c r="AF1698" s="110" t="s">
        <v>818</v>
      </c>
      <c r="AG1698" s="16"/>
      <c r="AH1698" s="16"/>
      <c r="AI1698" s="16"/>
      <c r="AJ1698" s="16"/>
    </row>
    <row r="1699" spans="1:36" ht="14.5" x14ac:dyDescent="0.3">
      <c r="A1699" s="109" t="s">
        <v>43</v>
      </c>
      <c r="B1699" s="109">
        <v>10</v>
      </c>
      <c r="C1699" s="109">
        <v>176</v>
      </c>
      <c r="D1699" s="109">
        <v>0</v>
      </c>
      <c r="E1699" s="109">
        <v>1</v>
      </c>
      <c r="F1699" s="109">
        <v>3600</v>
      </c>
      <c r="G1699" s="109">
        <v>1</v>
      </c>
      <c r="H1699" s="110">
        <f t="shared" si="56"/>
        <v>1</v>
      </c>
      <c r="I1699" s="109">
        <v>358</v>
      </c>
      <c r="J1699" s="109">
        <v>358</v>
      </c>
      <c r="K1699" s="110">
        <f t="shared" si="55"/>
        <v>0</v>
      </c>
      <c r="L1699" s="109">
        <v>358</v>
      </c>
      <c r="M1699" s="109">
        <v>354</v>
      </c>
      <c r="N1699" s="109">
        <v>1.4999999999999999E-2</v>
      </c>
      <c r="O1699" s="109">
        <v>2E-3</v>
      </c>
      <c r="P1699" s="109">
        <v>8.9999999999999993E-3</v>
      </c>
      <c r="Q1699" s="109">
        <v>3.0000000000000001E-3</v>
      </c>
      <c r="R1699" s="109">
        <v>6.0000000000000001E-3</v>
      </c>
      <c r="S1699" s="109">
        <v>0</v>
      </c>
      <c r="T1699" s="109">
        <v>36</v>
      </c>
      <c r="U1699" s="109">
        <v>36</v>
      </c>
      <c r="V1699" s="109">
        <v>11</v>
      </c>
      <c r="W1699" s="109">
        <v>23</v>
      </c>
      <c r="X1699" s="109">
        <v>23</v>
      </c>
      <c r="Y1699" s="109">
        <v>0</v>
      </c>
      <c r="Z1699" s="109">
        <v>2</v>
      </c>
      <c r="AA1699" s="109">
        <v>10</v>
      </c>
      <c r="AB1699" s="109">
        <v>0</v>
      </c>
      <c r="AC1699" s="109">
        <v>1750</v>
      </c>
      <c r="AD1699" s="109">
        <v>1326</v>
      </c>
      <c r="AE1699" s="109">
        <v>0</v>
      </c>
      <c r="AF1699" s="110" t="s">
        <v>818</v>
      </c>
      <c r="AG1699" s="16"/>
      <c r="AH1699" s="16"/>
      <c r="AI1699" s="16"/>
      <c r="AJ1699" s="16"/>
    </row>
    <row r="1700" spans="1:36" ht="14.5" x14ac:dyDescent="0.3">
      <c r="A1700" s="109" t="s">
        <v>44</v>
      </c>
      <c r="B1700" s="109">
        <v>10</v>
      </c>
      <c r="C1700" s="109">
        <v>165</v>
      </c>
      <c r="D1700" s="109">
        <v>0</v>
      </c>
      <c r="E1700" s="109">
        <v>1</v>
      </c>
      <c r="F1700" s="109">
        <v>3600</v>
      </c>
      <c r="G1700" s="109">
        <v>1</v>
      </c>
      <c r="H1700" s="110">
        <f t="shared" si="56"/>
        <v>1</v>
      </c>
      <c r="I1700" s="109">
        <v>220</v>
      </c>
      <c r="J1700" s="109">
        <v>220</v>
      </c>
      <c r="K1700" s="110">
        <f t="shared" si="55"/>
        <v>0</v>
      </c>
      <c r="L1700" s="109">
        <v>220</v>
      </c>
      <c r="M1700" s="109">
        <v>220</v>
      </c>
      <c r="N1700" s="109">
        <v>1E-3</v>
      </c>
      <c r="O1700" s="109">
        <v>1E-3</v>
      </c>
      <c r="P1700" s="109">
        <v>1E-3</v>
      </c>
      <c r="Q1700" s="109">
        <v>1E-3</v>
      </c>
      <c r="R1700" s="109">
        <v>0</v>
      </c>
      <c r="S1700" s="109">
        <v>0</v>
      </c>
      <c r="T1700" s="109">
        <v>2</v>
      </c>
      <c r="U1700" s="109">
        <v>2</v>
      </c>
      <c r="V1700" s="109">
        <v>0</v>
      </c>
      <c r="W1700" s="109">
        <v>1</v>
      </c>
      <c r="X1700" s="109">
        <v>1</v>
      </c>
      <c r="Y1700" s="109">
        <v>0</v>
      </c>
      <c r="Z1700" s="109">
        <v>0</v>
      </c>
      <c r="AA1700" s="109">
        <v>0</v>
      </c>
      <c r="AB1700" s="109">
        <v>1</v>
      </c>
      <c r="AC1700" s="109">
        <v>176</v>
      </c>
      <c r="AD1700" s="109">
        <v>129</v>
      </c>
      <c r="AE1700" s="109">
        <v>0</v>
      </c>
      <c r="AF1700" s="110" t="s">
        <v>818</v>
      </c>
      <c r="AG1700" s="16"/>
      <c r="AH1700" s="16"/>
      <c r="AI1700" s="16"/>
      <c r="AJ1700" s="16"/>
    </row>
    <row r="1701" spans="1:36" ht="14.5" x14ac:dyDescent="0.3">
      <c r="A1701" s="109" t="s">
        <v>45</v>
      </c>
      <c r="B1701" s="109">
        <v>10</v>
      </c>
      <c r="C1701" s="109">
        <v>189</v>
      </c>
      <c r="D1701" s="109">
        <v>0</v>
      </c>
      <c r="E1701" s="109">
        <v>1</v>
      </c>
      <c r="F1701" s="109">
        <v>3600</v>
      </c>
      <c r="G1701" s="109">
        <v>1</v>
      </c>
      <c r="H1701" s="110">
        <f t="shared" si="56"/>
        <v>1</v>
      </c>
      <c r="I1701" s="109">
        <v>182</v>
      </c>
      <c r="J1701" s="109">
        <v>182</v>
      </c>
      <c r="K1701" s="110">
        <f t="shared" si="55"/>
        <v>0</v>
      </c>
      <c r="L1701" s="109">
        <v>182</v>
      </c>
      <c r="M1701" s="109">
        <v>182</v>
      </c>
      <c r="N1701" s="109">
        <v>0</v>
      </c>
      <c r="O1701" s="109">
        <v>0</v>
      </c>
      <c r="P1701" s="109">
        <v>0</v>
      </c>
      <c r="Q1701" s="109">
        <v>0</v>
      </c>
      <c r="R1701" s="109">
        <v>0</v>
      </c>
      <c r="S1701" s="109">
        <v>0</v>
      </c>
      <c r="T1701" s="109">
        <v>1</v>
      </c>
      <c r="U1701" s="109">
        <v>1</v>
      </c>
      <c r="V1701" s="109">
        <v>0</v>
      </c>
      <c r="W1701" s="109">
        <v>1</v>
      </c>
      <c r="X1701" s="109">
        <v>1</v>
      </c>
      <c r="Y1701" s="109">
        <v>0</v>
      </c>
      <c r="Z1701" s="109">
        <v>0</v>
      </c>
      <c r="AA1701" s="109">
        <v>0</v>
      </c>
      <c r="AB1701" s="109">
        <v>1</v>
      </c>
      <c r="AC1701" s="109">
        <v>10</v>
      </c>
      <c r="AD1701" s="109">
        <v>10</v>
      </c>
      <c r="AE1701" s="109">
        <v>0</v>
      </c>
      <c r="AF1701" s="110" t="s">
        <v>818</v>
      </c>
      <c r="AG1701" s="16"/>
      <c r="AH1701" s="16"/>
      <c r="AI1701" s="16"/>
      <c r="AJ1701" s="16"/>
    </row>
    <row r="1702" spans="1:36" ht="14.5" x14ac:dyDescent="0.3">
      <c r="A1702" s="109" t="s">
        <v>46</v>
      </c>
      <c r="B1702" s="109">
        <v>10</v>
      </c>
      <c r="C1702" s="109">
        <v>167</v>
      </c>
      <c r="D1702" s="109">
        <v>0</v>
      </c>
      <c r="E1702" s="109">
        <v>1</v>
      </c>
      <c r="F1702" s="109">
        <v>3600</v>
      </c>
      <c r="G1702" s="109">
        <v>1</v>
      </c>
      <c r="H1702" s="110">
        <f t="shared" si="56"/>
        <v>1</v>
      </c>
      <c r="I1702" s="109">
        <v>300</v>
      </c>
      <c r="J1702" s="109">
        <v>300</v>
      </c>
      <c r="K1702" s="110">
        <f t="shared" si="55"/>
        <v>0</v>
      </c>
      <c r="L1702" s="109">
        <v>300</v>
      </c>
      <c r="M1702" s="109">
        <v>300</v>
      </c>
      <c r="N1702" s="109">
        <v>1E-3</v>
      </c>
      <c r="O1702" s="109">
        <v>1E-3</v>
      </c>
      <c r="P1702" s="109">
        <v>1E-3</v>
      </c>
      <c r="Q1702" s="109">
        <v>1E-3</v>
      </c>
      <c r="R1702" s="109">
        <v>0</v>
      </c>
      <c r="S1702" s="109">
        <v>0</v>
      </c>
      <c r="T1702" s="109">
        <v>2</v>
      </c>
      <c r="U1702" s="109">
        <v>2</v>
      </c>
      <c r="V1702" s="109">
        <v>0</v>
      </c>
      <c r="W1702" s="109">
        <v>1</v>
      </c>
      <c r="X1702" s="109">
        <v>1</v>
      </c>
      <c r="Y1702" s="109">
        <v>0</v>
      </c>
      <c r="Z1702" s="109">
        <v>0</v>
      </c>
      <c r="AA1702" s="109">
        <v>0</v>
      </c>
      <c r="AB1702" s="109">
        <v>1</v>
      </c>
      <c r="AC1702" s="109">
        <v>134</v>
      </c>
      <c r="AD1702" s="109">
        <v>98</v>
      </c>
      <c r="AE1702" s="109">
        <v>0</v>
      </c>
      <c r="AF1702" s="110" t="s">
        <v>818</v>
      </c>
      <c r="AG1702" s="16"/>
      <c r="AH1702" s="16"/>
      <c r="AI1702" s="16"/>
      <c r="AJ1702" s="16"/>
    </row>
    <row r="1703" spans="1:36" ht="14.5" x14ac:dyDescent="0.3">
      <c r="A1703" s="109" t="s">
        <v>47</v>
      </c>
      <c r="B1703" s="109">
        <v>10</v>
      </c>
      <c r="C1703" s="109">
        <v>175</v>
      </c>
      <c r="D1703" s="109">
        <v>0</v>
      </c>
      <c r="E1703" s="109">
        <v>1</v>
      </c>
      <c r="F1703" s="109">
        <v>3600</v>
      </c>
      <c r="G1703" s="109">
        <v>1</v>
      </c>
      <c r="H1703" s="110">
        <f t="shared" si="56"/>
        <v>1</v>
      </c>
      <c r="I1703" s="109">
        <v>245</v>
      </c>
      <c r="J1703" s="109">
        <v>245</v>
      </c>
      <c r="K1703" s="110">
        <f t="shared" si="55"/>
        <v>0</v>
      </c>
      <c r="L1703" s="109">
        <v>245</v>
      </c>
      <c r="M1703" s="109">
        <v>245</v>
      </c>
      <c r="N1703" s="109">
        <v>1E-3</v>
      </c>
      <c r="O1703" s="109">
        <v>1E-3</v>
      </c>
      <c r="P1703" s="109">
        <v>1E-3</v>
      </c>
      <c r="Q1703" s="109">
        <v>1E-3</v>
      </c>
      <c r="R1703" s="109">
        <v>0</v>
      </c>
      <c r="S1703" s="109">
        <v>0</v>
      </c>
      <c r="T1703" s="109">
        <v>2</v>
      </c>
      <c r="U1703" s="109">
        <v>2</v>
      </c>
      <c r="V1703" s="109">
        <v>0</v>
      </c>
      <c r="W1703" s="109">
        <v>1</v>
      </c>
      <c r="X1703" s="109">
        <v>1</v>
      </c>
      <c r="Y1703" s="109">
        <v>0</v>
      </c>
      <c r="Z1703" s="109">
        <v>0</v>
      </c>
      <c r="AA1703" s="109">
        <v>0</v>
      </c>
      <c r="AB1703" s="109">
        <v>1</v>
      </c>
      <c r="AC1703" s="109">
        <v>175</v>
      </c>
      <c r="AD1703" s="109">
        <v>124</v>
      </c>
      <c r="AE1703" s="109">
        <v>0</v>
      </c>
      <c r="AF1703" s="110" t="s">
        <v>818</v>
      </c>
      <c r="AG1703" s="16"/>
      <c r="AH1703" s="16"/>
      <c r="AI1703" s="16"/>
      <c r="AJ1703" s="16"/>
    </row>
    <row r="1704" spans="1:36" ht="14.5" x14ac:dyDescent="0.3">
      <c r="A1704" s="109" t="s">
        <v>48</v>
      </c>
      <c r="B1704" s="109">
        <v>10</v>
      </c>
      <c r="C1704" s="109">
        <v>191</v>
      </c>
      <c r="D1704" s="109">
        <v>0</v>
      </c>
      <c r="E1704" s="109">
        <v>1</v>
      </c>
      <c r="F1704" s="109">
        <v>3600</v>
      </c>
      <c r="G1704" s="109">
        <v>1</v>
      </c>
      <c r="H1704" s="110">
        <f t="shared" si="56"/>
        <v>1</v>
      </c>
      <c r="I1704" s="109">
        <v>249</v>
      </c>
      <c r="J1704" s="109">
        <v>249</v>
      </c>
      <c r="K1704" s="110">
        <f t="shared" si="55"/>
        <v>0</v>
      </c>
      <c r="L1704" s="109">
        <v>249</v>
      </c>
      <c r="M1704" s="109">
        <v>249</v>
      </c>
      <c r="N1704" s="109">
        <v>0</v>
      </c>
      <c r="O1704" s="109">
        <v>0</v>
      </c>
      <c r="P1704" s="109">
        <v>0</v>
      </c>
      <c r="Q1704" s="109">
        <v>0</v>
      </c>
      <c r="R1704" s="109">
        <v>0</v>
      </c>
      <c r="S1704" s="109">
        <v>0</v>
      </c>
      <c r="T1704" s="109">
        <v>2</v>
      </c>
      <c r="U1704" s="109">
        <v>2</v>
      </c>
      <c r="V1704" s="109">
        <v>0</v>
      </c>
      <c r="W1704" s="109">
        <v>1</v>
      </c>
      <c r="X1704" s="109">
        <v>1</v>
      </c>
      <c r="Y1704" s="109">
        <v>0</v>
      </c>
      <c r="Z1704" s="109">
        <v>0</v>
      </c>
      <c r="AA1704" s="109">
        <v>0</v>
      </c>
      <c r="AB1704" s="109">
        <v>1</v>
      </c>
      <c r="AC1704" s="109">
        <v>145</v>
      </c>
      <c r="AD1704" s="109">
        <v>103</v>
      </c>
      <c r="AE1704" s="109">
        <v>0</v>
      </c>
      <c r="AF1704" s="110" t="s">
        <v>818</v>
      </c>
      <c r="AG1704" s="16"/>
      <c r="AH1704" s="16"/>
      <c r="AI1704" s="16"/>
      <c r="AJ1704" s="16"/>
    </row>
    <row r="1705" spans="1:36" ht="14.5" x14ac:dyDescent="0.3">
      <c r="A1705" s="109" t="s">
        <v>49</v>
      </c>
      <c r="B1705" s="109">
        <v>10</v>
      </c>
      <c r="C1705" s="109">
        <v>180</v>
      </c>
      <c r="D1705" s="109">
        <v>0</v>
      </c>
      <c r="E1705" s="109">
        <v>1</v>
      </c>
      <c r="F1705" s="109">
        <v>3600</v>
      </c>
      <c r="G1705" s="109">
        <v>1</v>
      </c>
      <c r="H1705" s="110">
        <f t="shared" si="56"/>
        <v>1</v>
      </c>
      <c r="I1705" s="109">
        <v>207</v>
      </c>
      <c r="J1705" s="109">
        <v>207</v>
      </c>
      <c r="K1705" s="110">
        <f t="shared" si="55"/>
        <v>0</v>
      </c>
      <c r="L1705" s="109">
        <v>207</v>
      </c>
      <c r="M1705" s="109">
        <v>207</v>
      </c>
      <c r="N1705" s="109">
        <v>2E-3</v>
      </c>
      <c r="O1705" s="109">
        <v>2E-3</v>
      </c>
      <c r="P1705" s="109">
        <v>2E-3</v>
      </c>
      <c r="Q1705" s="109">
        <v>2E-3</v>
      </c>
      <c r="R1705" s="109">
        <v>0</v>
      </c>
      <c r="S1705" s="109">
        <v>0</v>
      </c>
      <c r="T1705" s="109">
        <v>2</v>
      </c>
      <c r="U1705" s="109">
        <v>2</v>
      </c>
      <c r="V1705" s="109">
        <v>0</v>
      </c>
      <c r="W1705" s="109">
        <v>1</v>
      </c>
      <c r="X1705" s="109">
        <v>1</v>
      </c>
      <c r="Y1705" s="109">
        <v>0</v>
      </c>
      <c r="Z1705" s="109">
        <v>0</v>
      </c>
      <c r="AA1705" s="109">
        <v>0</v>
      </c>
      <c r="AB1705" s="109">
        <v>1</v>
      </c>
      <c r="AC1705" s="109">
        <v>175</v>
      </c>
      <c r="AD1705" s="109">
        <v>118</v>
      </c>
      <c r="AE1705" s="109">
        <v>0</v>
      </c>
      <c r="AF1705" s="110" t="s">
        <v>818</v>
      </c>
      <c r="AG1705" s="16"/>
      <c r="AH1705" s="16"/>
      <c r="AI1705" s="16"/>
      <c r="AJ1705" s="16"/>
    </row>
    <row r="1706" spans="1:36" ht="14.5" x14ac:dyDescent="0.3">
      <c r="A1706" s="109" t="s">
        <v>50</v>
      </c>
      <c r="B1706" s="109">
        <v>10</v>
      </c>
      <c r="C1706" s="109">
        <v>168</v>
      </c>
      <c r="D1706" s="109">
        <v>0</v>
      </c>
      <c r="E1706" s="109">
        <v>1</v>
      </c>
      <c r="F1706" s="109">
        <v>3600</v>
      </c>
      <c r="G1706" s="109">
        <v>1</v>
      </c>
      <c r="H1706" s="110">
        <f t="shared" si="56"/>
        <v>1</v>
      </c>
      <c r="I1706" s="109">
        <v>281</v>
      </c>
      <c r="J1706" s="109">
        <v>281</v>
      </c>
      <c r="K1706" s="110">
        <f t="shared" si="55"/>
        <v>0</v>
      </c>
      <c r="L1706" s="109">
        <v>281</v>
      </c>
      <c r="M1706" s="109">
        <v>281</v>
      </c>
      <c r="N1706" s="109">
        <v>1E-3</v>
      </c>
      <c r="O1706" s="109">
        <v>1E-3</v>
      </c>
      <c r="P1706" s="109">
        <v>1E-3</v>
      </c>
      <c r="Q1706" s="109">
        <v>0</v>
      </c>
      <c r="R1706" s="109">
        <v>1E-3</v>
      </c>
      <c r="S1706" s="109">
        <v>0</v>
      </c>
      <c r="T1706" s="109">
        <v>2</v>
      </c>
      <c r="U1706" s="109">
        <v>2</v>
      </c>
      <c r="V1706" s="109">
        <v>0</v>
      </c>
      <c r="W1706" s="109">
        <v>1</v>
      </c>
      <c r="X1706" s="109">
        <v>1</v>
      </c>
      <c r="Y1706" s="109">
        <v>0</v>
      </c>
      <c r="Z1706" s="109">
        <v>0</v>
      </c>
      <c r="AA1706" s="109">
        <v>0</v>
      </c>
      <c r="AB1706" s="109">
        <v>1</v>
      </c>
      <c r="AC1706" s="109">
        <v>163</v>
      </c>
      <c r="AD1706" s="109">
        <v>116</v>
      </c>
      <c r="AE1706" s="109">
        <v>0</v>
      </c>
      <c r="AF1706" s="110" t="s">
        <v>818</v>
      </c>
      <c r="AG1706" s="16"/>
      <c r="AH1706" s="16"/>
      <c r="AI1706" s="16"/>
      <c r="AJ1706" s="16"/>
    </row>
    <row r="1707" spans="1:36" ht="14.5" x14ac:dyDescent="0.3">
      <c r="A1707" s="109" t="s">
        <v>51</v>
      </c>
      <c r="B1707" s="109">
        <v>10</v>
      </c>
      <c r="C1707" s="109">
        <v>152</v>
      </c>
      <c r="D1707" s="109">
        <v>0</v>
      </c>
      <c r="E1707" s="109">
        <v>1</v>
      </c>
      <c r="F1707" s="109">
        <v>3600</v>
      </c>
      <c r="G1707" s="109">
        <v>1</v>
      </c>
      <c r="H1707" s="110">
        <f t="shared" si="56"/>
        <v>1</v>
      </c>
      <c r="I1707" s="109">
        <v>233</v>
      </c>
      <c r="J1707" s="109">
        <v>233</v>
      </c>
      <c r="K1707" s="110">
        <f t="shared" si="55"/>
        <v>0</v>
      </c>
      <c r="L1707" s="109">
        <v>233</v>
      </c>
      <c r="M1707" s="109">
        <v>233</v>
      </c>
      <c r="N1707" s="109">
        <v>1E-3</v>
      </c>
      <c r="O1707" s="109">
        <v>1E-3</v>
      </c>
      <c r="P1707" s="109">
        <v>1E-3</v>
      </c>
      <c r="Q1707" s="109">
        <v>1E-3</v>
      </c>
      <c r="R1707" s="109">
        <v>0</v>
      </c>
      <c r="S1707" s="109">
        <v>0</v>
      </c>
      <c r="T1707" s="109">
        <v>2</v>
      </c>
      <c r="U1707" s="109">
        <v>2</v>
      </c>
      <c r="V1707" s="109">
        <v>0</v>
      </c>
      <c r="W1707" s="109">
        <v>1</v>
      </c>
      <c r="X1707" s="109">
        <v>1</v>
      </c>
      <c r="Y1707" s="109">
        <v>0</v>
      </c>
      <c r="Z1707" s="109">
        <v>0</v>
      </c>
      <c r="AA1707" s="109">
        <v>0</v>
      </c>
      <c r="AB1707" s="109">
        <v>1</v>
      </c>
      <c r="AC1707" s="109">
        <v>164</v>
      </c>
      <c r="AD1707" s="109">
        <v>118</v>
      </c>
      <c r="AE1707" s="109">
        <v>0</v>
      </c>
      <c r="AF1707" s="110" t="s">
        <v>818</v>
      </c>
      <c r="AG1707" s="16"/>
      <c r="AH1707" s="16"/>
      <c r="AI1707" s="16"/>
      <c r="AJ1707" s="16"/>
    </row>
    <row r="1708" spans="1:36" ht="14.5" x14ac:dyDescent="0.3">
      <c r="A1708" s="109" t="s">
        <v>52</v>
      </c>
      <c r="B1708" s="109">
        <v>10</v>
      </c>
      <c r="C1708" s="109">
        <v>164</v>
      </c>
      <c r="D1708" s="109">
        <v>0</v>
      </c>
      <c r="E1708" s="109">
        <v>1</v>
      </c>
      <c r="F1708" s="109">
        <v>3600</v>
      </c>
      <c r="G1708" s="109">
        <v>1</v>
      </c>
      <c r="H1708" s="110">
        <f t="shared" si="56"/>
        <v>1</v>
      </c>
      <c r="I1708" s="109">
        <v>267</v>
      </c>
      <c r="J1708" s="109">
        <v>267</v>
      </c>
      <c r="K1708" s="110">
        <f t="shared" si="55"/>
        <v>0</v>
      </c>
      <c r="L1708" s="109">
        <v>267</v>
      </c>
      <c r="M1708" s="109">
        <v>267</v>
      </c>
      <c r="N1708" s="109">
        <v>1E-3</v>
      </c>
      <c r="O1708" s="109">
        <v>1E-3</v>
      </c>
      <c r="P1708" s="109">
        <v>1E-3</v>
      </c>
      <c r="Q1708" s="109">
        <v>1E-3</v>
      </c>
      <c r="R1708" s="109">
        <v>0</v>
      </c>
      <c r="S1708" s="109">
        <v>0</v>
      </c>
      <c r="T1708" s="109">
        <v>2</v>
      </c>
      <c r="U1708" s="109">
        <v>2</v>
      </c>
      <c r="V1708" s="109">
        <v>0</v>
      </c>
      <c r="W1708" s="109">
        <v>1</v>
      </c>
      <c r="X1708" s="109">
        <v>1</v>
      </c>
      <c r="Y1708" s="109">
        <v>0</v>
      </c>
      <c r="Z1708" s="109">
        <v>0</v>
      </c>
      <c r="AA1708" s="109">
        <v>0</v>
      </c>
      <c r="AB1708" s="109">
        <v>1</v>
      </c>
      <c r="AC1708" s="109">
        <v>191</v>
      </c>
      <c r="AD1708" s="109">
        <v>131</v>
      </c>
      <c r="AE1708" s="109">
        <v>0</v>
      </c>
      <c r="AF1708" s="110" t="s">
        <v>818</v>
      </c>
      <c r="AG1708" s="16"/>
      <c r="AH1708" s="16"/>
      <c r="AI1708" s="16"/>
      <c r="AJ1708" s="16"/>
    </row>
    <row r="1709" spans="1:36" ht="14.5" x14ac:dyDescent="0.3">
      <c r="A1709" s="109" t="s">
        <v>53</v>
      </c>
      <c r="B1709" s="109">
        <v>10</v>
      </c>
      <c r="C1709" s="109">
        <v>168</v>
      </c>
      <c r="D1709" s="109">
        <v>0</v>
      </c>
      <c r="E1709" s="109">
        <v>1</v>
      </c>
      <c r="F1709" s="109">
        <v>3600</v>
      </c>
      <c r="G1709" s="109">
        <v>1</v>
      </c>
      <c r="H1709" s="110">
        <f t="shared" si="56"/>
        <v>1</v>
      </c>
      <c r="I1709" s="109">
        <v>291</v>
      </c>
      <c r="J1709" s="109">
        <v>291</v>
      </c>
      <c r="K1709" s="110">
        <f t="shared" si="55"/>
        <v>0</v>
      </c>
      <c r="L1709" s="109">
        <v>291</v>
      </c>
      <c r="M1709" s="109">
        <v>291</v>
      </c>
      <c r="N1709" s="109">
        <v>0</v>
      </c>
      <c r="O1709" s="109">
        <v>0</v>
      </c>
      <c r="P1709" s="109">
        <v>0</v>
      </c>
      <c r="Q1709" s="109">
        <v>0</v>
      </c>
      <c r="R1709" s="109">
        <v>0</v>
      </c>
      <c r="S1709" s="109">
        <v>0</v>
      </c>
      <c r="T1709" s="109">
        <v>2</v>
      </c>
      <c r="U1709" s="109">
        <v>2</v>
      </c>
      <c r="V1709" s="109">
        <v>0</v>
      </c>
      <c r="W1709" s="109">
        <v>1</v>
      </c>
      <c r="X1709" s="109">
        <v>1</v>
      </c>
      <c r="Y1709" s="109">
        <v>0</v>
      </c>
      <c r="Z1709" s="109">
        <v>0</v>
      </c>
      <c r="AA1709" s="109">
        <v>0</v>
      </c>
      <c r="AB1709" s="109">
        <v>1</v>
      </c>
      <c r="AC1709" s="109">
        <v>128</v>
      </c>
      <c r="AD1709" s="109">
        <v>89</v>
      </c>
      <c r="AE1709" s="109">
        <v>0</v>
      </c>
      <c r="AF1709" s="110" t="s">
        <v>818</v>
      </c>
      <c r="AG1709" s="16"/>
      <c r="AH1709" s="16"/>
      <c r="AI1709" s="16"/>
      <c r="AJ1709" s="16"/>
    </row>
    <row r="1710" spans="1:36" ht="14.5" x14ac:dyDescent="0.3">
      <c r="A1710" s="109" t="s">
        <v>54</v>
      </c>
      <c r="B1710" s="109">
        <v>10</v>
      </c>
      <c r="C1710" s="109">
        <v>156</v>
      </c>
      <c r="D1710" s="109">
        <v>0</v>
      </c>
      <c r="E1710" s="109">
        <v>1</v>
      </c>
      <c r="F1710" s="109">
        <v>3600</v>
      </c>
      <c r="G1710" s="109">
        <v>1</v>
      </c>
      <c r="H1710" s="110">
        <f t="shared" si="56"/>
        <v>1</v>
      </c>
      <c r="I1710" s="109">
        <v>216</v>
      </c>
      <c r="J1710" s="109">
        <v>216</v>
      </c>
      <c r="K1710" s="110">
        <f t="shared" si="55"/>
        <v>0</v>
      </c>
      <c r="L1710" s="109">
        <v>216</v>
      </c>
      <c r="M1710" s="109">
        <v>216</v>
      </c>
      <c r="N1710" s="109">
        <v>1E-3</v>
      </c>
      <c r="O1710" s="109">
        <v>1E-3</v>
      </c>
      <c r="P1710" s="109">
        <v>1E-3</v>
      </c>
      <c r="Q1710" s="109">
        <v>1E-3</v>
      </c>
      <c r="R1710" s="109">
        <v>0</v>
      </c>
      <c r="S1710" s="109">
        <v>0</v>
      </c>
      <c r="T1710" s="109">
        <v>2</v>
      </c>
      <c r="U1710" s="109">
        <v>2</v>
      </c>
      <c r="V1710" s="109">
        <v>0</v>
      </c>
      <c r="W1710" s="109">
        <v>1</v>
      </c>
      <c r="X1710" s="109">
        <v>1</v>
      </c>
      <c r="Y1710" s="109">
        <v>0</v>
      </c>
      <c r="Z1710" s="109">
        <v>0</v>
      </c>
      <c r="AA1710" s="109">
        <v>0</v>
      </c>
      <c r="AB1710" s="109">
        <v>1</v>
      </c>
      <c r="AC1710" s="109">
        <v>155</v>
      </c>
      <c r="AD1710" s="109">
        <v>113</v>
      </c>
      <c r="AE1710" s="109">
        <v>0</v>
      </c>
      <c r="AF1710" s="110" t="s">
        <v>818</v>
      </c>
      <c r="AG1710" s="16"/>
      <c r="AH1710" s="16"/>
      <c r="AI1710" s="16"/>
      <c r="AJ1710" s="16"/>
    </row>
    <row r="1711" spans="1:36" ht="14.5" x14ac:dyDescent="0.3">
      <c r="A1711" s="109" t="s">
        <v>55</v>
      </c>
      <c r="B1711" s="109">
        <v>10</v>
      </c>
      <c r="C1711" s="109">
        <v>182</v>
      </c>
      <c r="D1711" s="109">
        <v>0</v>
      </c>
      <c r="E1711" s="109">
        <v>1</v>
      </c>
      <c r="F1711" s="109">
        <v>3600</v>
      </c>
      <c r="G1711" s="109">
        <v>1</v>
      </c>
      <c r="H1711" s="110">
        <f t="shared" si="56"/>
        <v>1</v>
      </c>
      <c r="I1711" s="109">
        <v>282</v>
      </c>
      <c r="J1711" s="109">
        <v>282</v>
      </c>
      <c r="K1711" s="110">
        <f t="shared" si="55"/>
        <v>0</v>
      </c>
      <c r="L1711" s="109">
        <v>282</v>
      </c>
      <c r="M1711" s="109">
        <v>282</v>
      </c>
      <c r="N1711" s="109">
        <v>1E-3</v>
      </c>
      <c r="O1711" s="109">
        <v>1E-3</v>
      </c>
      <c r="P1711" s="109">
        <v>1E-3</v>
      </c>
      <c r="Q1711" s="109">
        <v>1E-3</v>
      </c>
      <c r="R1711" s="109">
        <v>0</v>
      </c>
      <c r="S1711" s="109">
        <v>0</v>
      </c>
      <c r="T1711" s="109">
        <v>2</v>
      </c>
      <c r="U1711" s="109">
        <v>2</v>
      </c>
      <c r="V1711" s="109">
        <v>0</v>
      </c>
      <c r="W1711" s="109">
        <v>1</v>
      </c>
      <c r="X1711" s="109">
        <v>1</v>
      </c>
      <c r="Y1711" s="109">
        <v>0</v>
      </c>
      <c r="Z1711" s="109">
        <v>0</v>
      </c>
      <c r="AA1711" s="109">
        <v>0</v>
      </c>
      <c r="AB1711" s="109">
        <v>1</v>
      </c>
      <c r="AC1711" s="109">
        <v>154</v>
      </c>
      <c r="AD1711" s="109">
        <v>112</v>
      </c>
      <c r="AE1711" s="109">
        <v>0</v>
      </c>
      <c r="AF1711" s="110" t="s">
        <v>818</v>
      </c>
      <c r="AG1711" s="16"/>
      <c r="AH1711" s="16"/>
      <c r="AI1711" s="16"/>
      <c r="AJ1711" s="16"/>
    </row>
    <row r="1712" spans="1:36" ht="14.5" x14ac:dyDescent="0.3">
      <c r="A1712" s="109" t="s">
        <v>56</v>
      </c>
      <c r="B1712" s="109">
        <v>10</v>
      </c>
      <c r="C1712" s="109">
        <v>184</v>
      </c>
      <c r="D1712" s="109">
        <v>0</v>
      </c>
      <c r="E1712" s="109">
        <v>1</v>
      </c>
      <c r="F1712" s="109">
        <v>3600</v>
      </c>
      <c r="G1712" s="109">
        <v>1</v>
      </c>
      <c r="H1712" s="110">
        <f t="shared" si="56"/>
        <v>1</v>
      </c>
      <c r="I1712" s="109">
        <v>242</v>
      </c>
      <c r="J1712" s="109">
        <v>242</v>
      </c>
      <c r="K1712" s="110">
        <f t="shared" si="55"/>
        <v>0</v>
      </c>
      <c r="L1712" s="109">
        <v>243</v>
      </c>
      <c r="M1712" s="109">
        <v>242</v>
      </c>
      <c r="N1712" s="109">
        <v>2E-3</v>
      </c>
      <c r="O1712" s="109">
        <v>1E-3</v>
      </c>
      <c r="P1712" s="109">
        <v>2E-3</v>
      </c>
      <c r="Q1712" s="109">
        <v>1E-3</v>
      </c>
      <c r="R1712" s="109">
        <v>1E-3</v>
      </c>
      <c r="S1712" s="109">
        <v>0</v>
      </c>
      <c r="T1712" s="109">
        <v>4</v>
      </c>
      <c r="U1712" s="109">
        <v>4</v>
      </c>
      <c r="V1712" s="109">
        <v>1</v>
      </c>
      <c r="W1712" s="109">
        <v>3</v>
      </c>
      <c r="X1712" s="109">
        <v>3</v>
      </c>
      <c r="Y1712" s="109">
        <v>0</v>
      </c>
      <c r="Z1712" s="109">
        <v>1</v>
      </c>
      <c r="AA1712" s="109">
        <v>0</v>
      </c>
      <c r="AB1712" s="109">
        <v>1</v>
      </c>
      <c r="AC1712" s="109">
        <v>199</v>
      </c>
      <c r="AD1712" s="109">
        <v>152</v>
      </c>
      <c r="AE1712" s="109">
        <v>0</v>
      </c>
      <c r="AF1712" s="110" t="s">
        <v>818</v>
      </c>
      <c r="AG1712" s="16"/>
      <c r="AH1712" s="16"/>
      <c r="AI1712" s="16"/>
      <c r="AJ1712" s="16"/>
    </row>
    <row r="1713" spans="1:36" ht="14.5" x14ac:dyDescent="0.3">
      <c r="A1713" s="109" t="s">
        <v>57</v>
      </c>
      <c r="B1713" s="109">
        <v>10</v>
      </c>
      <c r="C1713" s="109">
        <v>163</v>
      </c>
      <c r="D1713" s="109">
        <v>0</v>
      </c>
      <c r="E1713" s="109">
        <v>1</v>
      </c>
      <c r="F1713" s="109">
        <v>3600</v>
      </c>
      <c r="G1713" s="109">
        <v>1</v>
      </c>
      <c r="H1713" s="110">
        <f t="shared" si="56"/>
        <v>1</v>
      </c>
      <c r="I1713" s="109">
        <v>174</v>
      </c>
      <c r="J1713" s="109">
        <v>174</v>
      </c>
      <c r="K1713" s="110">
        <f t="shared" si="55"/>
        <v>0</v>
      </c>
      <c r="L1713" s="109">
        <v>174</v>
      </c>
      <c r="M1713" s="109">
        <v>172</v>
      </c>
      <c r="N1713" s="109">
        <v>2E-3</v>
      </c>
      <c r="O1713" s="109">
        <v>1E-3</v>
      </c>
      <c r="P1713" s="109">
        <v>1E-3</v>
      </c>
      <c r="Q1713" s="109">
        <v>1E-3</v>
      </c>
      <c r="R1713" s="109">
        <v>0</v>
      </c>
      <c r="S1713" s="109">
        <v>0</v>
      </c>
      <c r="T1713" s="109">
        <v>4</v>
      </c>
      <c r="U1713" s="109">
        <v>4</v>
      </c>
      <c r="V1713" s="109">
        <v>1</v>
      </c>
      <c r="W1713" s="109">
        <v>3</v>
      </c>
      <c r="X1713" s="109">
        <v>3</v>
      </c>
      <c r="Y1713" s="109">
        <v>0</v>
      </c>
      <c r="Z1713" s="109">
        <v>1</v>
      </c>
      <c r="AA1713" s="109">
        <v>1</v>
      </c>
      <c r="AB1713" s="109">
        <v>0</v>
      </c>
      <c r="AC1713" s="109">
        <v>230</v>
      </c>
      <c r="AD1713" s="109">
        <v>161</v>
      </c>
      <c r="AE1713" s="109">
        <v>0</v>
      </c>
      <c r="AF1713" s="110" t="s">
        <v>818</v>
      </c>
      <c r="AG1713" s="16"/>
      <c r="AH1713" s="16"/>
      <c r="AI1713" s="16"/>
      <c r="AJ1713" s="16"/>
    </row>
    <row r="1714" spans="1:36" ht="14.5" x14ac:dyDescent="0.3">
      <c r="A1714" s="109" t="s">
        <v>58</v>
      </c>
      <c r="B1714" s="109">
        <v>10</v>
      </c>
      <c r="C1714" s="109">
        <v>183</v>
      </c>
      <c r="D1714" s="109">
        <v>0</v>
      </c>
      <c r="E1714" s="109">
        <v>1</v>
      </c>
      <c r="F1714" s="109">
        <v>3600</v>
      </c>
      <c r="G1714" s="109">
        <v>1</v>
      </c>
      <c r="H1714" s="110">
        <f t="shared" si="56"/>
        <v>1</v>
      </c>
      <c r="I1714" s="109">
        <v>191</v>
      </c>
      <c r="J1714" s="109">
        <v>191</v>
      </c>
      <c r="K1714" s="110">
        <f t="shared" si="55"/>
        <v>0</v>
      </c>
      <c r="L1714" s="109">
        <v>191</v>
      </c>
      <c r="M1714" s="109">
        <v>190</v>
      </c>
      <c r="N1714" s="109">
        <v>2E-3</v>
      </c>
      <c r="O1714" s="109">
        <v>1E-3</v>
      </c>
      <c r="P1714" s="109">
        <v>2E-3</v>
      </c>
      <c r="Q1714" s="109">
        <v>1E-3</v>
      </c>
      <c r="R1714" s="109">
        <v>1E-3</v>
      </c>
      <c r="S1714" s="109">
        <v>0</v>
      </c>
      <c r="T1714" s="109">
        <v>4</v>
      </c>
      <c r="U1714" s="109">
        <v>4</v>
      </c>
      <c r="V1714" s="109">
        <v>1</v>
      </c>
      <c r="W1714" s="109">
        <v>3</v>
      </c>
      <c r="X1714" s="109">
        <v>3</v>
      </c>
      <c r="Y1714" s="109">
        <v>0</v>
      </c>
      <c r="Z1714" s="109">
        <v>1</v>
      </c>
      <c r="AA1714" s="109">
        <v>1</v>
      </c>
      <c r="AB1714" s="109">
        <v>0</v>
      </c>
      <c r="AC1714" s="109">
        <v>179</v>
      </c>
      <c r="AD1714" s="109">
        <v>123</v>
      </c>
      <c r="AE1714" s="109">
        <v>0</v>
      </c>
      <c r="AF1714" s="110" t="s">
        <v>818</v>
      </c>
      <c r="AG1714" s="16"/>
      <c r="AH1714" s="16"/>
      <c r="AI1714" s="16"/>
      <c r="AJ1714" s="16"/>
    </row>
    <row r="1715" spans="1:36" ht="14.5" x14ac:dyDescent="0.3">
      <c r="A1715" s="109" t="s">
        <v>59</v>
      </c>
      <c r="B1715" s="109">
        <v>10</v>
      </c>
      <c r="C1715" s="109">
        <v>163</v>
      </c>
      <c r="D1715" s="109">
        <v>0</v>
      </c>
      <c r="E1715" s="109">
        <v>1</v>
      </c>
      <c r="F1715" s="109">
        <v>3600</v>
      </c>
      <c r="G1715" s="109">
        <v>1</v>
      </c>
      <c r="H1715" s="110">
        <f t="shared" si="56"/>
        <v>1</v>
      </c>
      <c r="I1715" s="109">
        <v>290</v>
      </c>
      <c r="J1715" s="109">
        <v>290</v>
      </c>
      <c r="K1715" s="110">
        <f t="shared" si="55"/>
        <v>0</v>
      </c>
      <c r="L1715" s="109">
        <v>290</v>
      </c>
      <c r="M1715" s="109">
        <v>290</v>
      </c>
      <c r="N1715" s="109">
        <v>1E-3</v>
      </c>
      <c r="O1715" s="109">
        <v>0</v>
      </c>
      <c r="P1715" s="109">
        <v>0</v>
      </c>
      <c r="Q1715" s="109">
        <v>0</v>
      </c>
      <c r="R1715" s="109">
        <v>0</v>
      </c>
      <c r="S1715" s="109">
        <v>0</v>
      </c>
      <c r="T1715" s="109">
        <v>2</v>
      </c>
      <c r="U1715" s="109">
        <v>2</v>
      </c>
      <c r="V1715" s="109">
        <v>0</v>
      </c>
      <c r="W1715" s="109">
        <v>1</v>
      </c>
      <c r="X1715" s="109">
        <v>1</v>
      </c>
      <c r="Y1715" s="109">
        <v>0</v>
      </c>
      <c r="Z1715" s="109">
        <v>0</v>
      </c>
      <c r="AA1715" s="109">
        <v>0</v>
      </c>
      <c r="AB1715" s="109">
        <v>1</v>
      </c>
      <c r="AC1715" s="109">
        <v>175</v>
      </c>
      <c r="AD1715" s="109">
        <v>122</v>
      </c>
      <c r="AE1715" s="109">
        <v>0</v>
      </c>
      <c r="AF1715" s="110" t="s">
        <v>818</v>
      </c>
      <c r="AG1715" s="16"/>
      <c r="AH1715" s="16"/>
      <c r="AI1715" s="16"/>
      <c r="AJ1715" s="16"/>
    </row>
    <row r="1716" spans="1:36" ht="14.5" x14ac:dyDescent="0.3">
      <c r="A1716" s="109" t="s">
        <v>60</v>
      </c>
      <c r="B1716" s="109">
        <v>10</v>
      </c>
      <c r="C1716" s="109">
        <v>184</v>
      </c>
      <c r="D1716" s="109">
        <v>0</v>
      </c>
      <c r="E1716" s="109">
        <v>1</v>
      </c>
      <c r="F1716" s="109">
        <v>3600</v>
      </c>
      <c r="G1716" s="109">
        <v>1</v>
      </c>
      <c r="H1716" s="110">
        <f t="shared" si="56"/>
        <v>1</v>
      </c>
      <c r="I1716" s="109">
        <v>254</v>
      </c>
      <c r="J1716" s="109">
        <v>254</v>
      </c>
      <c r="K1716" s="110">
        <f t="shared" si="55"/>
        <v>0</v>
      </c>
      <c r="L1716" s="109">
        <v>254</v>
      </c>
      <c r="M1716" s="109">
        <v>254</v>
      </c>
      <c r="N1716" s="109">
        <v>1E-3</v>
      </c>
      <c r="O1716" s="109">
        <v>1E-3</v>
      </c>
      <c r="P1716" s="109">
        <v>1E-3</v>
      </c>
      <c r="Q1716" s="109">
        <v>1E-3</v>
      </c>
      <c r="R1716" s="109">
        <v>0</v>
      </c>
      <c r="S1716" s="109">
        <v>0</v>
      </c>
      <c r="T1716" s="109">
        <v>2</v>
      </c>
      <c r="U1716" s="109">
        <v>2</v>
      </c>
      <c r="V1716" s="109">
        <v>1</v>
      </c>
      <c r="W1716" s="109">
        <v>3</v>
      </c>
      <c r="X1716" s="109">
        <v>1</v>
      </c>
      <c r="Y1716" s="109">
        <v>2</v>
      </c>
      <c r="Z1716" s="109">
        <v>0</v>
      </c>
      <c r="AA1716" s="109">
        <v>0</v>
      </c>
      <c r="AB1716" s="109">
        <v>0</v>
      </c>
      <c r="AC1716" s="109">
        <v>141</v>
      </c>
      <c r="AD1716" s="109">
        <v>103</v>
      </c>
      <c r="AE1716" s="109">
        <v>0</v>
      </c>
      <c r="AF1716" s="110" t="s">
        <v>818</v>
      </c>
      <c r="AG1716" s="16"/>
      <c r="AH1716" s="16"/>
      <c r="AI1716" s="16"/>
      <c r="AJ1716" s="16"/>
    </row>
    <row r="1717" spans="1:36" ht="14.5" x14ac:dyDescent="0.3">
      <c r="A1717" s="109" t="s">
        <v>61</v>
      </c>
      <c r="B1717" s="109">
        <v>20</v>
      </c>
      <c r="C1717" s="109">
        <v>154</v>
      </c>
      <c r="D1717" s="109">
        <v>0</v>
      </c>
      <c r="E1717" s="109">
        <v>1</v>
      </c>
      <c r="F1717" s="109">
        <v>3600</v>
      </c>
      <c r="G1717" s="109">
        <v>1</v>
      </c>
      <c r="H1717" s="110">
        <f t="shared" si="56"/>
        <v>1</v>
      </c>
      <c r="I1717" s="109">
        <v>428</v>
      </c>
      <c r="J1717" s="109">
        <v>428</v>
      </c>
      <c r="K1717" s="110">
        <f t="shared" si="55"/>
        <v>0</v>
      </c>
      <c r="L1717" s="109">
        <v>435</v>
      </c>
      <c r="M1717" s="109">
        <v>428</v>
      </c>
      <c r="N1717" s="109">
        <v>6.9000000000000006E-2</v>
      </c>
      <c r="O1717" s="109">
        <v>2.4E-2</v>
      </c>
      <c r="P1717" s="109">
        <v>6.8000000000000005E-2</v>
      </c>
      <c r="Q1717" s="109">
        <v>5.0000000000000001E-3</v>
      </c>
      <c r="R1717" s="109">
        <v>6.3E-2</v>
      </c>
      <c r="S1717" s="109">
        <v>0</v>
      </c>
      <c r="T1717" s="109">
        <v>11</v>
      </c>
      <c r="U1717" s="109">
        <v>11</v>
      </c>
      <c r="V1717" s="109">
        <v>3</v>
      </c>
      <c r="W1717" s="109">
        <v>7</v>
      </c>
      <c r="X1717" s="109">
        <v>5</v>
      </c>
      <c r="Y1717" s="109">
        <v>2</v>
      </c>
      <c r="Z1717" s="109">
        <v>1</v>
      </c>
      <c r="AA1717" s="109">
        <v>0</v>
      </c>
      <c r="AB1717" s="109">
        <v>1</v>
      </c>
      <c r="AC1717" s="109">
        <v>43257</v>
      </c>
      <c r="AD1717" s="109">
        <v>34804</v>
      </c>
      <c r="AE1717" s="109">
        <v>0</v>
      </c>
      <c r="AF1717" s="110" t="s">
        <v>818</v>
      </c>
      <c r="AG1717" s="16"/>
      <c r="AH1717" s="16"/>
      <c r="AI1717" s="16"/>
      <c r="AJ1717" s="16"/>
    </row>
    <row r="1718" spans="1:36" ht="14.5" x14ac:dyDescent="0.3">
      <c r="A1718" s="109" t="s">
        <v>62</v>
      </c>
      <c r="B1718" s="109">
        <v>20</v>
      </c>
      <c r="C1718" s="109">
        <v>171</v>
      </c>
      <c r="D1718" s="109">
        <v>0</v>
      </c>
      <c r="E1718" s="109">
        <v>1</v>
      </c>
      <c r="F1718" s="109">
        <v>3600</v>
      </c>
      <c r="G1718" s="109">
        <v>1</v>
      </c>
      <c r="H1718" s="110">
        <f t="shared" si="56"/>
        <v>1</v>
      </c>
      <c r="I1718" s="109">
        <v>295</v>
      </c>
      <c r="J1718" s="109">
        <v>295</v>
      </c>
      <c r="K1718" s="110">
        <f t="shared" si="55"/>
        <v>0</v>
      </c>
      <c r="L1718" s="109">
        <v>295</v>
      </c>
      <c r="M1718" s="109">
        <v>295</v>
      </c>
      <c r="N1718" s="109">
        <v>8.0000000000000002E-3</v>
      </c>
      <c r="O1718" s="109">
        <v>8.0000000000000002E-3</v>
      </c>
      <c r="P1718" s="109">
        <v>8.0000000000000002E-3</v>
      </c>
      <c r="Q1718" s="109">
        <v>0</v>
      </c>
      <c r="R1718" s="109">
        <v>7.0000000000000001E-3</v>
      </c>
      <c r="S1718" s="109">
        <v>0</v>
      </c>
      <c r="T1718" s="109">
        <v>2</v>
      </c>
      <c r="U1718" s="109">
        <v>2</v>
      </c>
      <c r="V1718" s="109">
        <v>0</v>
      </c>
      <c r="W1718" s="109">
        <v>1</v>
      </c>
      <c r="X1718" s="109">
        <v>1</v>
      </c>
      <c r="Y1718" s="109">
        <v>0</v>
      </c>
      <c r="Z1718" s="109">
        <v>0</v>
      </c>
      <c r="AA1718" s="109">
        <v>0</v>
      </c>
      <c r="AB1718" s="109">
        <v>1</v>
      </c>
      <c r="AC1718" s="109">
        <v>3993</v>
      </c>
      <c r="AD1718" s="109">
        <v>3398</v>
      </c>
      <c r="AE1718" s="109">
        <v>0</v>
      </c>
      <c r="AF1718" s="110" t="s">
        <v>818</v>
      </c>
      <c r="AG1718" s="16"/>
      <c r="AH1718" s="16"/>
      <c r="AI1718" s="16"/>
      <c r="AJ1718" s="16"/>
    </row>
    <row r="1719" spans="1:36" ht="14.5" x14ac:dyDescent="0.3">
      <c r="A1719" s="109" t="s">
        <v>63</v>
      </c>
      <c r="B1719" s="109">
        <v>20</v>
      </c>
      <c r="C1719" s="109">
        <v>198</v>
      </c>
      <c r="D1719" s="109">
        <v>0</v>
      </c>
      <c r="E1719" s="109">
        <v>1</v>
      </c>
      <c r="F1719" s="109">
        <v>3600</v>
      </c>
      <c r="G1719" s="109">
        <v>1</v>
      </c>
      <c r="H1719" s="110">
        <f t="shared" si="56"/>
        <v>1</v>
      </c>
      <c r="I1719" s="109">
        <v>404</v>
      </c>
      <c r="J1719" s="109">
        <v>404</v>
      </c>
      <c r="K1719" s="110">
        <f t="shared" si="55"/>
        <v>0</v>
      </c>
      <c r="L1719" s="109">
        <v>407</v>
      </c>
      <c r="M1719" s="109">
        <v>404</v>
      </c>
      <c r="N1719" s="109">
        <v>4.2999999999999997E-2</v>
      </c>
      <c r="O1719" s="109">
        <v>1.4E-2</v>
      </c>
      <c r="P1719" s="109">
        <v>4.1000000000000002E-2</v>
      </c>
      <c r="Q1719" s="109">
        <v>2E-3</v>
      </c>
      <c r="R1719" s="109">
        <v>3.7999999999999999E-2</v>
      </c>
      <c r="S1719" s="109">
        <v>1E-3</v>
      </c>
      <c r="T1719" s="109">
        <v>11</v>
      </c>
      <c r="U1719" s="109">
        <v>11</v>
      </c>
      <c r="V1719" s="109">
        <v>2</v>
      </c>
      <c r="W1719" s="109">
        <v>5</v>
      </c>
      <c r="X1719" s="109">
        <v>3</v>
      </c>
      <c r="Y1719" s="109">
        <v>2</v>
      </c>
      <c r="Z1719" s="109">
        <v>1</v>
      </c>
      <c r="AA1719" s="109">
        <v>0</v>
      </c>
      <c r="AB1719" s="109">
        <v>0</v>
      </c>
      <c r="AC1719" s="109">
        <v>20134</v>
      </c>
      <c r="AD1719" s="109">
        <v>17185</v>
      </c>
      <c r="AE1719" s="109">
        <v>0</v>
      </c>
      <c r="AF1719" s="110" t="s">
        <v>818</v>
      </c>
      <c r="AG1719" s="16"/>
      <c r="AH1719" s="16"/>
      <c r="AI1719" s="16"/>
      <c r="AJ1719" s="16"/>
    </row>
    <row r="1720" spans="1:36" ht="14.5" x14ac:dyDescent="0.3">
      <c r="A1720" s="109" t="s">
        <v>64</v>
      </c>
      <c r="B1720" s="109">
        <v>20</v>
      </c>
      <c r="C1720" s="109">
        <v>170</v>
      </c>
      <c r="D1720" s="109">
        <v>0</v>
      </c>
      <c r="E1720" s="109">
        <v>1</v>
      </c>
      <c r="F1720" s="109">
        <v>3600</v>
      </c>
      <c r="G1720" s="109">
        <v>1</v>
      </c>
      <c r="H1720" s="110">
        <f t="shared" si="56"/>
        <v>1</v>
      </c>
      <c r="I1720" s="109">
        <v>532</v>
      </c>
      <c r="J1720" s="109">
        <v>532</v>
      </c>
      <c r="K1720" s="110">
        <f t="shared" si="55"/>
        <v>0</v>
      </c>
      <c r="L1720" s="109">
        <v>538</v>
      </c>
      <c r="M1720" s="109">
        <v>532</v>
      </c>
      <c r="N1720" s="109">
        <v>2.4E-2</v>
      </c>
      <c r="O1720" s="109">
        <v>1.2E-2</v>
      </c>
      <c r="P1720" s="109">
        <v>2.1000000000000001E-2</v>
      </c>
      <c r="Q1720" s="109">
        <v>3.0000000000000001E-3</v>
      </c>
      <c r="R1720" s="109">
        <v>1.7999999999999999E-2</v>
      </c>
      <c r="S1720" s="109">
        <v>0</v>
      </c>
      <c r="T1720" s="109">
        <v>15</v>
      </c>
      <c r="U1720" s="109">
        <v>15</v>
      </c>
      <c r="V1720" s="109">
        <v>3</v>
      </c>
      <c r="W1720" s="109">
        <v>7</v>
      </c>
      <c r="X1720" s="109">
        <v>5</v>
      </c>
      <c r="Y1720" s="109">
        <v>2</v>
      </c>
      <c r="Z1720" s="109">
        <v>1</v>
      </c>
      <c r="AA1720" s="109">
        <v>0</v>
      </c>
      <c r="AB1720" s="109">
        <v>1</v>
      </c>
      <c r="AC1720" s="109">
        <v>11780</v>
      </c>
      <c r="AD1720" s="109">
        <v>10212</v>
      </c>
      <c r="AE1720" s="109">
        <v>0</v>
      </c>
      <c r="AF1720" s="110" t="s">
        <v>818</v>
      </c>
      <c r="AG1720" s="16"/>
      <c r="AH1720" s="16"/>
      <c r="AI1720" s="16"/>
      <c r="AJ1720" s="16"/>
    </row>
    <row r="1721" spans="1:36" ht="14.5" x14ac:dyDescent="0.3">
      <c r="A1721" s="109" t="s">
        <v>65</v>
      </c>
      <c r="B1721" s="109">
        <v>20</v>
      </c>
      <c r="C1721" s="109">
        <v>171</v>
      </c>
      <c r="D1721" s="109">
        <v>0</v>
      </c>
      <c r="E1721" s="109">
        <v>1</v>
      </c>
      <c r="F1721" s="109">
        <v>3600</v>
      </c>
      <c r="G1721" s="109">
        <v>1</v>
      </c>
      <c r="H1721" s="110">
        <f t="shared" si="56"/>
        <v>1</v>
      </c>
      <c r="I1721" s="109">
        <v>479</v>
      </c>
      <c r="J1721" s="109">
        <v>479</v>
      </c>
      <c r="K1721" s="110">
        <f t="shared" si="55"/>
        <v>0</v>
      </c>
      <c r="L1721" s="109">
        <v>479</v>
      </c>
      <c r="M1721" s="109">
        <v>479</v>
      </c>
      <c r="N1721" s="109">
        <v>4.0000000000000001E-3</v>
      </c>
      <c r="O1721" s="109">
        <v>4.0000000000000001E-3</v>
      </c>
      <c r="P1721" s="109">
        <v>4.0000000000000001E-3</v>
      </c>
      <c r="Q1721" s="109">
        <v>2E-3</v>
      </c>
      <c r="R1721" s="109">
        <v>2E-3</v>
      </c>
      <c r="S1721" s="109">
        <v>0</v>
      </c>
      <c r="T1721" s="109">
        <v>3</v>
      </c>
      <c r="U1721" s="109">
        <v>3</v>
      </c>
      <c r="V1721" s="109">
        <v>0</v>
      </c>
      <c r="W1721" s="109">
        <v>1</v>
      </c>
      <c r="X1721" s="109">
        <v>1</v>
      </c>
      <c r="Y1721" s="109">
        <v>0</v>
      </c>
      <c r="Z1721" s="109">
        <v>0</v>
      </c>
      <c r="AA1721" s="109">
        <v>0</v>
      </c>
      <c r="AB1721" s="109">
        <v>1</v>
      </c>
      <c r="AC1721" s="109">
        <v>1450</v>
      </c>
      <c r="AD1721" s="109">
        <v>1247</v>
      </c>
      <c r="AE1721" s="109">
        <v>0</v>
      </c>
      <c r="AF1721" s="110" t="s">
        <v>818</v>
      </c>
      <c r="AG1721" s="16"/>
      <c r="AH1721" s="16"/>
      <c r="AI1721" s="16"/>
      <c r="AJ1721" s="16"/>
    </row>
    <row r="1722" spans="1:36" ht="14.5" x14ac:dyDescent="0.3">
      <c r="A1722" s="109" t="s">
        <v>66</v>
      </c>
      <c r="B1722" s="109">
        <v>20</v>
      </c>
      <c r="C1722" s="109">
        <v>164</v>
      </c>
      <c r="D1722" s="109">
        <v>0</v>
      </c>
      <c r="E1722" s="109">
        <v>1</v>
      </c>
      <c r="F1722" s="109">
        <v>3600</v>
      </c>
      <c r="G1722" s="109">
        <v>1</v>
      </c>
      <c r="H1722" s="110">
        <f t="shared" si="56"/>
        <v>1</v>
      </c>
      <c r="I1722" s="109">
        <v>500</v>
      </c>
      <c r="J1722" s="109">
        <v>500</v>
      </c>
      <c r="K1722" s="110">
        <f t="shared" si="55"/>
        <v>0</v>
      </c>
      <c r="L1722" s="109">
        <v>500</v>
      </c>
      <c r="M1722" s="109">
        <v>500</v>
      </c>
      <c r="N1722" s="109">
        <v>4.0000000000000001E-3</v>
      </c>
      <c r="O1722" s="109">
        <v>4.0000000000000001E-3</v>
      </c>
      <c r="P1722" s="109">
        <v>4.0000000000000001E-3</v>
      </c>
      <c r="Q1722" s="109">
        <v>1E-3</v>
      </c>
      <c r="R1722" s="109">
        <v>3.0000000000000001E-3</v>
      </c>
      <c r="S1722" s="109">
        <v>0</v>
      </c>
      <c r="T1722" s="109">
        <v>4</v>
      </c>
      <c r="U1722" s="109">
        <v>4</v>
      </c>
      <c r="V1722" s="109">
        <v>1</v>
      </c>
      <c r="W1722" s="109">
        <v>3</v>
      </c>
      <c r="X1722" s="109">
        <v>1</v>
      </c>
      <c r="Y1722" s="109">
        <v>2</v>
      </c>
      <c r="Z1722" s="109">
        <v>0</v>
      </c>
      <c r="AA1722" s="109">
        <v>0</v>
      </c>
      <c r="AB1722" s="109">
        <v>0</v>
      </c>
      <c r="AC1722" s="109">
        <v>1513</v>
      </c>
      <c r="AD1722" s="109">
        <v>1281</v>
      </c>
      <c r="AE1722" s="109">
        <v>0</v>
      </c>
      <c r="AF1722" s="110" t="s">
        <v>818</v>
      </c>
      <c r="AG1722" s="16"/>
      <c r="AH1722" s="16"/>
      <c r="AI1722" s="16"/>
      <c r="AJ1722" s="16"/>
    </row>
    <row r="1723" spans="1:36" ht="14.5" x14ac:dyDescent="0.3">
      <c r="A1723" s="109" t="s">
        <v>67</v>
      </c>
      <c r="B1723" s="109">
        <v>20</v>
      </c>
      <c r="C1723" s="109">
        <v>185</v>
      </c>
      <c r="D1723" s="109">
        <v>0</v>
      </c>
      <c r="E1723" s="109">
        <v>1</v>
      </c>
      <c r="F1723" s="109">
        <v>3600</v>
      </c>
      <c r="G1723" s="109">
        <v>1</v>
      </c>
      <c r="H1723" s="110">
        <f t="shared" si="56"/>
        <v>1</v>
      </c>
      <c r="I1723" s="109">
        <v>444</v>
      </c>
      <c r="J1723" s="109">
        <v>444</v>
      </c>
      <c r="K1723" s="110">
        <f t="shared" si="55"/>
        <v>0</v>
      </c>
      <c r="L1723" s="109">
        <v>447</v>
      </c>
      <c r="M1723" s="109">
        <v>444</v>
      </c>
      <c r="N1723" s="109">
        <v>0.14000000000000001</v>
      </c>
      <c r="O1723" s="109">
        <v>1.7000000000000001E-2</v>
      </c>
      <c r="P1723" s="109">
        <v>0.14000000000000001</v>
      </c>
      <c r="Q1723" s="109">
        <v>6.0000000000000001E-3</v>
      </c>
      <c r="R1723" s="109">
        <v>0.13500000000000001</v>
      </c>
      <c r="S1723" s="109">
        <v>0</v>
      </c>
      <c r="T1723" s="109">
        <v>10</v>
      </c>
      <c r="U1723" s="109">
        <v>10</v>
      </c>
      <c r="V1723" s="109">
        <v>3</v>
      </c>
      <c r="W1723" s="109">
        <v>7</v>
      </c>
      <c r="X1723" s="109">
        <v>4</v>
      </c>
      <c r="Y1723" s="109">
        <v>3</v>
      </c>
      <c r="Z1723" s="109">
        <v>1</v>
      </c>
      <c r="AA1723" s="109">
        <v>0</v>
      </c>
      <c r="AB1723" s="109">
        <v>0</v>
      </c>
      <c r="AC1723" s="109">
        <v>70015</v>
      </c>
      <c r="AD1723" s="109">
        <v>59558</v>
      </c>
      <c r="AE1723" s="109">
        <v>0</v>
      </c>
      <c r="AF1723" s="110" t="s">
        <v>818</v>
      </c>
      <c r="AG1723" s="16"/>
      <c r="AH1723" s="16"/>
      <c r="AI1723" s="16"/>
      <c r="AJ1723" s="16"/>
    </row>
    <row r="1724" spans="1:36" ht="14.5" x14ac:dyDescent="0.3">
      <c r="A1724" s="109" t="s">
        <v>68</v>
      </c>
      <c r="B1724" s="109">
        <v>20</v>
      </c>
      <c r="C1724" s="109">
        <v>154</v>
      </c>
      <c r="D1724" s="109">
        <v>0</v>
      </c>
      <c r="E1724" s="109">
        <v>1</v>
      </c>
      <c r="F1724" s="109">
        <v>3600</v>
      </c>
      <c r="G1724" s="109">
        <v>1</v>
      </c>
      <c r="H1724" s="110">
        <f t="shared" si="56"/>
        <v>1</v>
      </c>
      <c r="I1724" s="109">
        <v>612</v>
      </c>
      <c r="J1724" s="109">
        <v>612</v>
      </c>
      <c r="K1724" s="110">
        <f t="shared" si="55"/>
        <v>0</v>
      </c>
      <c r="L1724" s="109">
        <v>627</v>
      </c>
      <c r="M1724" s="109">
        <v>612</v>
      </c>
      <c r="N1724" s="109">
        <v>1.2E-2</v>
      </c>
      <c r="O1724" s="109">
        <v>6.0000000000000001E-3</v>
      </c>
      <c r="P1724" s="109">
        <v>1.0999999999999999E-2</v>
      </c>
      <c r="Q1724" s="109">
        <v>1E-3</v>
      </c>
      <c r="R1724" s="109">
        <v>0.01</v>
      </c>
      <c r="S1724" s="109">
        <v>1E-3</v>
      </c>
      <c r="T1724" s="109">
        <v>6</v>
      </c>
      <c r="U1724" s="109">
        <v>6</v>
      </c>
      <c r="V1724" s="109">
        <v>1</v>
      </c>
      <c r="W1724" s="109">
        <v>3</v>
      </c>
      <c r="X1724" s="109">
        <v>3</v>
      </c>
      <c r="Y1724" s="109">
        <v>0</v>
      </c>
      <c r="Z1724" s="109">
        <v>1</v>
      </c>
      <c r="AA1724" s="109">
        <v>0</v>
      </c>
      <c r="AB1724" s="109">
        <v>1</v>
      </c>
      <c r="AC1724" s="109">
        <v>3485</v>
      </c>
      <c r="AD1724" s="109">
        <v>3011</v>
      </c>
      <c r="AE1724" s="109">
        <v>0</v>
      </c>
      <c r="AF1724" s="110" t="s">
        <v>818</v>
      </c>
      <c r="AG1724" s="16"/>
      <c r="AH1724" s="16"/>
      <c r="AI1724" s="16"/>
      <c r="AJ1724" s="16"/>
    </row>
    <row r="1725" spans="1:36" ht="14.5" x14ac:dyDescent="0.3">
      <c r="A1725" s="109" t="s">
        <v>69</v>
      </c>
      <c r="B1725" s="109">
        <v>20</v>
      </c>
      <c r="C1725" s="109">
        <v>154</v>
      </c>
      <c r="D1725" s="109">
        <v>0</v>
      </c>
      <c r="E1725" s="109">
        <v>1</v>
      </c>
      <c r="F1725" s="109">
        <v>3600</v>
      </c>
      <c r="G1725" s="109">
        <v>1</v>
      </c>
      <c r="H1725" s="110">
        <f t="shared" si="56"/>
        <v>1</v>
      </c>
      <c r="I1725" s="109">
        <v>505</v>
      </c>
      <c r="J1725" s="109">
        <v>505</v>
      </c>
      <c r="K1725" s="110">
        <f t="shared" ref="K1725:K1788" si="57">(I1725-J1725)/I1725*100</f>
        <v>0</v>
      </c>
      <c r="L1725" s="109">
        <v>505</v>
      </c>
      <c r="M1725" s="109">
        <v>505</v>
      </c>
      <c r="N1725" s="109">
        <v>7.0000000000000001E-3</v>
      </c>
      <c r="O1725" s="109">
        <v>7.0000000000000001E-3</v>
      </c>
      <c r="P1725" s="109">
        <v>7.0000000000000001E-3</v>
      </c>
      <c r="Q1725" s="109">
        <v>1E-3</v>
      </c>
      <c r="R1725" s="109">
        <v>6.0000000000000001E-3</v>
      </c>
      <c r="S1725" s="109">
        <v>0</v>
      </c>
      <c r="T1725" s="109">
        <v>4</v>
      </c>
      <c r="U1725" s="109">
        <v>4</v>
      </c>
      <c r="V1725" s="109">
        <v>1</v>
      </c>
      <c r="W1725" s="109">
        <v>3</v>
      </c>
      <c r="X1725" s="109">
        <v>1</v>
      </c>
      <c r="Y1725" s="109">
        <v>2</v>
      </c>
      <c r="Z1725" s="109">
        <v>0</v>
      </c>
      <c r="AA1725" s="109">
        <v>0</v>
      </c>
      <c r="AB1725" s="109">
        <v>0</v>
      </c>
      <c r="AC1725" s="109">
        <v>1508</v>
      </c>
      <c r="AD1725" s="109">
        <v>1286</v>
      </c>
      <c r="AE1725" s="109">
        <v>0</v>
      </c>
      <c r="AF1725" s="110" t="s">
        <v>818</v>
      </c>
      <c r="AG1725" s="16"/>
      <c r="AH1725" s="16"/>
      <c r="AI1725" s="16"/>
      <c r="AJ1725" s="16"/>
    </row>
    <row r="1726" spans="1:36" ht="14.5" x14ac:dyDescent="0.3">
      <c r="A1726" s="109" t="s">
        <v>70</v>
      </c>
      <c r="B1726" s="109">
        <v>20</v>
      </c>
      <c r="C1726" s="109">
        <v>200</v>
      </c>
      <c r="D1726" s="109">
        <v>0</v>
      </c>
      <c r="E1726" s="109">
        <v>1</v>
      </c>
      <c r="F1726" s="109">
        <v>3600</v>
      </c>
      <c r="G1726" s="109">
        <v>1</v>
      </c>
      <c r="H1726" s="110">
        <f t="shared" si="56"/>
        <v>1</v>
      </c>
      <c r="I1726" s="109">
        <v>484</v>
      </c>
      <c r="J1726" s="109">
        <v>484</v>
      </c>
      <c r="K1726" s="110">
        <f t="shared" si="57"/>
        <v>0</v>
      </c>
      <c r="L1726" s="109">
        <v>484</v>
      </c>
      <c r="M1726" s="109">
        <v>484</v>
      </c>
      <c r="N1726" s="109">
        <v>8.0000000000000002E-3</v>
      </c>
      <c r="O1726" s="109">
        <v>7.0000000000000001E-3</v>
      </c>
      <c r="P1726" s="109">
        <v>7.0000000000000001E-3</v>
      </c>
      <c r="Q1726" s="109">
        <v>1E-3</v>
      </c>
      <c r="R1726" s="109">
        <v>6.0000000000000001E-3</v>
      </c>
      <c r="S1726" s="109">
        <v>0</v>
      </c>
      <c r="T1726" s="109">
        <v>3</v>
      </c>
      <c r="U1726" s="109">
        <v>3</v>
      </c>
      <c r="V1726" s="109">
        <v>1</v>
      </c>
      <c r="W1726" s="109">
        <v>3</v>
      </c>
      <c r="X1726" s="109">
        <v>1</v>
      </c>
      <c r="Y1726" s="109">
        <v>2</v>
      </c>
      <c r="Z1726" s="109">
        <v>0</v>
      </c>
      <c r="AA1726" s="109">
        <v>0</v>
      </c>
      <c r="AB1726" s="109">
        <v>0</v>
      </c>
      <c r="AC1726" s="109">
        <v>2279</v>
      </c>
      <c r="AD1726" s="109">
        <v>1955</v>
      </c>
      <c r="AE1726" s="109">
        <v>0</v>
      </c>
      <c r="AF1726" s="110" t="s">
        <v>818</v>
      </c>
      <c r="AG1726" s="16"/>
      <c r="AH1726" s="16"/>
      <c r="AI1726" s="16"/>
      <c r="AJ1726" s="16"/>
    </row>
    <row r="1727" spans="1:36" ht="14.5" x14ac:dyDescent="0.3">
      <c r="A1727" s="109" t="s">
        <v>71</v>
      </c>
      <c r="B1727" s="109">
        <v>20</v>
      </c>
      <c r="C1727" s="109">
        <v>177</v>
      </c>
      <c r="D1727" s="109">
        <v>0</v>
      </c>
      <c r="E1727" s="109">
        <v>1</v>
      </c>
      <c r="F1727" s="109">
        <v>3600</v>
      </c>
      <c r="G1727" s="109">
        <v>1</v>
      </c>
      <c r="H1727" s="110">
        <f t="shared" si="56"/>
        <v>1</v>
      </c>
      <c r="I1727" s="109">
        <v>512</v>
      </c>
      <c r="J1727" s="109">
        <v>512</v>
      </c>
      <c r="K1727" s="110">
        <f t="shared" si="57"/>
        <v>0</v>
      </c>
      <c r="L1727" s="109">
        <v>512</v>
      </c>
      <c r="M1727" s="109">
        <v>512</v>
      </c>
      <c r="N1727" s="109">
        <v>6.0000000000000001E-3</v>
      </c>
      <c r="O1727" s="109">
        <v>6.0000000000000001E-3</v>
      </c>
      <c r="P1727" s="109">
        <v>6.0000000000000001E-3</v>
      </c>
      <c r="Q1727" s="109">
        <v>1E-3</v>
      </c>
      <c r="R1727" s="109">
        <v>5.0000000000000001E-3</v>
      </c>
      <c r="S1727" s="109">
        <v>0</v>
      </c>
      <c r="T1727" s="109">
        <v>5</v>
      </c>
      <c r="U1727" s="109">
        <v>5</v>
      </c>
      <c r="V1727" s="109">
        <v>1</v>
      </c>
      <c r="W1727" s="109">
        <v>3</v>
      </c>
      <c r="X1727" s="109">
        <v>1</v>
      </c>
      <c r="Y1727" s="109">
        <v>2</v>
      </c>
      <c r="Z1727" s="109">
        <v>0</v>
      </c>
      <c r="AA1727" s="109">
        <v>0</v>
      </c>
      <c r="AB1727" s="109">
        <v>0</v>
      </c>
      <c r="AC1727" s="109">
        <v>2128</v>
      </c>
      <c r="AD1727" s="109">
        <v>1789</v>
      </c>
      <c r="AE1727" s="109">
        <v>0</v>
      </c>
      <c r="AF1727" s="110" t="s">
        <v>818</v>
      </c>
      <c r="AG1727" s="16"/>
      <c r="AH1727" s="16"/>
      <c r="AI1727" s="16"/>
      <c r="AJ1727" s="16"/>
    </row>
    <row r="1728" spans="1:36" ht="14.5" x14ac:dyDescent="0.3">
      <c r="A1728" s="109" t="s">
        <v>72</v>
      </c>
      <c r="B1728" s="109">
        <v>20</v>
      </c>
      <c r="C1728" s="109">
        <v>170</v>
      </c>
      <c r="D1728" s="109">
        <v>0</v>
      </c>
      <c r="E1728" s="109">
        <v>1</v>
      </c>
      <c r="F1728" s="109">
        <v>3600</v>
      </c>
      <c r="G1728" s="109">
        <v>1</v>
      </c>
      <c r="H1728" s="110">
        <f t="shared" si="56"/>
        <v>1</v>
      </c>
      <c r="I1728" s="109">
        <v>509</v>
      </c>
      <c r="J1728" s="109">
        <v>509</v>
      </c>
      <c r="K1728" s="110">
        <f t="shared" si="57"/>
        <v>0</v>
      </c>
      <c r="L1728" s="109">
        <v>509</v>
      </c>
      <c r="M1728" s="109">
        <v>509</v>
      </c>
      <c r="N1728" s="109">
        <v>5.0000000000000001E-3</v>
      </c>
      <c r="O1728" s="109">
        <v>5.0000000000000001E-3</v>
      </c>
      <c r="P1728" s="109">
        <v>5.0000000000000001E-3</v>
      </c>
      <c r="Q1728" s="109">
        <v>1E-3</v>
      </c>
      <c r="R1728" s="109">
        <v>4.0000000000000001E-3</v>
      </c>
      <c r="S1728" s="109">
        <v>0</v>
      </c>
      <c r="T1728" s="109">
        <v>3</v>
      </c>
      <c r="U1728" s="109">
        <v>3</v>
      </c>
      <c r="V1728" s="109">
        <v>0</v>
      </c>
      <c r="W1728" s="109">
        <v>1</v>
      </c>
      <c r="X1728" s="109">
        <v>1</v>
      </c>
      <c r="Y1728" s="109">
        <v>0</v>
      </c>
      <c r="Z1728" s="109">
        <v>0</v>
      </c>
      <c r="AA1728" s="109">
        <v>0</v>
      </c>
      <c r="AB1728" s="109">
        <v>1</v>
      </c>
      <c r="AC1728" s="109">
        <v>1344</v>
      </c>
      <c r="AD1728" s="109">
        <v>1136</v>
      </c>
      <c r="AE1728" s="109">
        <v>0</v>
      </c>
      <c r="AF1728" s="110" t="s">
        <v>818</v>
      </c>
      <c r="AG1728" s="16"/>
      <c r="AH1728" s="16"/>
      <c r="AI1728" s="16"/>
      <c r="AJ1728" s="16"/>
    </row>
    <row r="1729" spans="1:36" ht="14.5" x14ac:dyDescent="0.3">
      <c r="A1729" s="109" t="s">
        <v>73</v>
      </c>
      <c r="B1729" s="109">
        <v>20</v>
      </c>
      <c r="C1729" s="109">
        <v>166</v>
      </c>
      <c r="D1729" s="109">
        <v>0</v>
      </c>
      <c r="E1729" s="109">
        <v>1</v>
      </c>
      <c r="F1729" s="109">
        <v>3600</v>
      </c>
      <c r="G1729" s="109">
        <v>1</v>
      </c>
      <c r="H1729" s="110">
        <f t="shared" si="56"/>
        <v>1</v>
      </c>
      <c r="I1729" s="109">
        <v>527</v>
      </c>
      <c r="J1729" s="109">
        <v>527</v>
      </c>
      <c r="K1729" s="110">
        <f t="shared" si="57"/>
        <v>0</v>
      </c>
      <c r="L1729" s="109">
        <v>528</v>
      </c>
      <c r="M1729" s="109">
        <v>527</v>
      </c>
      <c r="N1729" s="109">
        <v>0.123</v>
      </c>
      <c r="O1729" s="109">
        <v>1.2E-2</v>
      </c>
      <c r="P1729" s="109">
        <v>0.113</v>
      </c>
      <c r="Q1729" s="109">
        <v>7.2999999999999995E-2</v>
      </c>
      <c r="R1729" s="109">
        <v>4.2000000000000003E-2</v>
      </c>
      <c r="S1729" s="109">
        <v>1E-3</v>
      </c>
      <c r="T1729" s="109">
        <v>99</v>
      </c>
      <c r="U1729" s="109">
        <v>99</v>
      </c>
      <c r="V1729" s="109">
        <v>41</v>
      </c>
      <c r="W1729" s="109">
        <v>83</v>
      </c>
      <c r="X1729" s="109">
        <v>78</v>
      </c>
      <c r="Y1729" s="109">
        <v>5</v>
      </c>
      <c r="Z1729" s="109">
        <v>2</v>
      </c>
      <c r="AA1729" s="109">
        <v>34</v>
      </c>
      <c r="AB1729" s="109">
        <v>1</v>
      </c>
      <c r="AC1729" s="109">
        <v>21199</v>
      </c>
      <c r="AD1729" s="109">
        <v>18560</v>
      </c>
      <c r="AE1729" s="109">
        <v>0</v>
      </c>
      <c r="AF1729" s="110" t="s">
        <v>818</v>
      </c>
      <c r="AG1729" s="16"/>
      <c r="AH1729" s="16"/>
      <c r="AI1729" s="16"/>
      <c r="AJ1729" s="16"/>
    </row>
    <row r="1730" spans="1:36" ht="14.5" x14ac:dyDescent="0.3">
      <c r="A1730" s="109" t="s">
        <v>74</v>
      </c>
      <c r="B1730" s="109">
        <v>20</v>
      </c>
      <c r="C1730" s="109">
        <v>152</v>
      </c>
      <c r="D1730" s="109">
        <v>0</v>
      </c>
      <c r="E1730" s="109">
        <v>1</v>
      </c>
      <c r="F1730" s="109">
        <v>3600</v>
      </c>
      <c r="G1730" s="109">
        <v>1</v>
      </c>
      <c r="H1730" s="110">
        <f t="shared" ref="H1730:H1793" si="58">IF(I1730=J1730,1,0)</f>
        <v>1</v>
      </c>
      <c r="I1730" s="109">
        <v>485</v>
      </c>
      <c r="J1730" s="109">
        <v>485</v>
      </c>
      <c r="K1730" s="110">
        <f t="shared" si="57"/>
        <v>0</v>
      </c>
      <c r="L1730" s="109">
        <v>486</v>
      </c>
      <c r="M1730" s="109">
        <v>485</v>
      </c>
      <c r="N1730" s="109">
        <v>7.1999999999999995E-2</v>
      </c>
      <c r="O1730" s="109">
        <v>1.4E-2</v>
      </c>
      <c r="P1730" s="109">
        <v>7.0999999999999994E-2</v>
      </c>
      <c r="Q1730" s="109">
        <v>0.02</v>
      </c>
      <c r="R1730" s="109">
        <v>5.1999999999999998E-2</v>
      </c>
      <c r="S1730" s="109">
        <v>0</v>
      </c>
      <c r="T1730" s="109">
        <v>37</v>
      </c>
      <c r="U1730" s="109">
        <v>37</v>
      </c>
      <c r="V1730" s="109">
        <v>12</v>
      </c>
      <c r="W1730" s="109">
        <v>25</v>
      </c>
      <c r="X1730" s="109">
        <v>16</v>
      </c>
      <c r="Y1730" s="109">
        <v>9</v>
      </c>
      <c r="Z1730" s="109">
        <v>1</v>
      </c>
      <c r="AA1730" s="109">
        <v>2</v>
      </c>
      <c r="AB1730" s="109">
        <v>1</v>
      </c>
      <c r="AC1730" s="109">
        <v>29123</v>
      </c>
      <c r="AD1730" s="109">
        <v>24783</v>
      </c>
      <c r="AE1730" s="109">
        <v>0</v>
      </c>
      <c r="AF1730" s="110" t="s">
        <v>818</v>
      </c>
      <c r="AG1730" s="16"/>
      <c r="AH1730" s="16"/>
      <c r="AI1730" s="16"/>
      <c r="AJ1730" s="16"/>
    </row>
    <row r="1731" spans="1:36" ht="14.5" x14ac:dyDescent="0.3">
      <c r="A1731" s="109" t="s">
        <v>75</v>
      </c>
      <c r="B1731" s="109">
        <v>20</v>
      </c>
      <c r="C1731" s="109">
        <v>179</v>
      </c>
      <c r="D1731" s="109">
        <v>0</v>
      </c>
      <c r="E1731" s="109">
        <v>1</v>
      </c>
      <c r="F1731" s="109">
        <v>3600</v>
      </c>
      <c r="G1731" s="109">
        <v>1</v>
      </c>
      <c r="H1731" s="110">
        <f t="shared" si="58"/>
        <v>1</v>
      </c>
      <c r="I1731" s="109">
        <v>584</v>
      </c>
      <c r="J1731" s="109">
        <v>584</v>
      </c>
      <c r="K1731" s="110">
        <f t="shared" si="57"/>
        <v>0</v>
      </c>
      <c r="L1731" s="109">
        <v>590</v>
      </c>
      <c r="M1731" s="109">
        <v>584</v>
      </c>
      <c r="N1731" s="109">
        <v>5.8000000000000003E-2</v>
      </c>
      <c r="O1731" s="109">
        <v>8.0000000000000002E-3</v>
      </c>
      <c r="P1731" s="109">
        <v>5.1999999999999998E-2</v>
      </c>
      <c r="Q1731" s="109">
        <v>8.9999999999999993E-3</v>
      </c>
      <c r="R1731" s="109">
        <v>4.2999999999999997E-2</v>
      </c>
      <c r="S1731" s="109">
        <v>0</v>
      </c>
      <c r="T1731" s="109">
        <v>35</v>
      </c>
      <c r="U1731" s="109">
        <v>35</v>
      </c>
      <c r="V1731" s="109">
        <v>13</v>
      </c>
      <c r="W1731" s="109">
        <v>27</v>
      </c>
      <c r="X1731" s="109">
        <v>16</v>
      </c>
      <c r="Y1731" s="109">
        <v>11</v>
      </c>
      <c r="Z1731" s="109">
        <v>1</v>
      </c>
      <c r="AA1731" s="109">
        <v>2</v>
      </c>
      <c r="AB1731" s="109">
        <v>0</v>
      </c>
      <c r="AC1731" s="109">
        <v>26856</v>
      </c>
      <c r="AD1731" s="109">
        <v>22865</v>
      </c>
      <c r="AE1731" s="109">
        <v>0</v>
      </c>
      <c r="AF1731" s="110" t="s">
        <v>818</v>
      </c>
      <c r="AG1731" s="16"/>
      <c r="AH1731" s="16"/>
      <c r="AI1731" s="16"/>
      <c r="AJ1731" s="16"/>
    </row>
    <row r="1732" spans="1:36" ht="14.5" x14ac:dyDescent="0.3">
      <c r="A1732" s="109" t="s">
        <v>76</v>
      </c>
      <c r="B1732" s="109">
        <v>20</v>
      </c>
      <c r="C1732" s="109">
        <v>181</v>
      </c>
      <c r="D1732" s="109">
        <v>0</v>
      </c>
      <c r="E1732" s="109">
        <v>1</v>
      </c>
      <c r="F1732" s="109">
        <v>3600</v>
      </c>
      <c r="G1732" s="109">
        <v>1</v>
      </c>
      <c r="H1732" s="110">
        <f t="shared" si="58"/>
        <v>1</v>
      </c>
      <c r="I1732" s="109">
        <v>511</v>
      </c>
      <c r="J1732" s="109">
        <v>511</v>
      </c>
      <c r="K1732" s="110">
        <f t="shared" si="57"/>
        <v>0</v>
      </c>
      <c r="L1732" s="109">
        <v>513</v>
      </c>
      <c r="M1732" s="109">
        <v>511</v>
      </c>
      <c r="N1732" s="109">
        <v>1.0999999999999999E-2</v>
      </c>
      <c r="O1732" s="109">
        <v>0.01</v>
      </c>
      <c r="P1732" s="109">
        <v>0.01</v>
      </c>
      <c r="Q1732" s="109">
        <v>3.0000000000000001E-3</v>
      </c>
      <c r="R1732" s="109">
        <v>7.0000000000000001E-3</v>
      </c>
      <c r="S1732" s="109">
        <v>0</v>
      </c>
      <c r="T1732" s="109">
        <v>4</v>
      </c>
      <c r="U1732" s="109">
        <v>4</v>
      </c>
      <c r="V1732" s="109">
        <v>1</v>
      </c>
      <c r="W1732" s="109">
        <v>3</v>
      </c>
      <c r="X1732" s="109">
        <v>2</v>
      </c>
      <c r="Y1732" s="109">
        <v>1</v>
      </c>
      <c r="Z1732" s="109">
        <v>0</v>
      </c>
      <c r="AA1732" s="109">
        <v>0</v>
      </c>
      <c r="AB1732" s="109">
        <v>1</v>
      </c>
      <c r="AC1732" s="109">
        <v>3807</v>
      </c>
      <c r="AD1732" s="109">
        <v>3193</v>
      </c>
      <c r="AE1732" s="109">
        <v>0</v>
      </c>
      <c r="AF1732" s="110" t="s">
        <v>818</v>
      </c>
      <c r="AG1732" s="16"/>
      <c r="AH1732" s="16"/>
      <c r="AI1732" s="16"/>
      <c r="AJ1732" s="16"/>
    </row>
    <row r="1733" spans="1:36" ht="14.5" x14ac:dyDescent="0.3">
      <c r="A1733" s="109" t="s">
        <v>77</v>
      </c>
      <c r="B1733" s="109">
        <v>20</v>
      </c>
      <c r="C1733" s="109">
        <v>172</v>
      </c>
      <c r="D1733" s="109">
        <v>0</v>
      </c>
      <c r="E1733" s="109">
        <v>1</v>
      </c>
      <c r="F1733" s="109">
        <v>3600</v>
      </c>
      <c r="G1733" s="109">
        <v>1</v>
      </c>
      <c r="H1733" s="110">
        <f t="shared" si="58"/>
        <v>1</v>
      </c>
      <c r="I1733" s="109">
        <v>515</v>
      </c>
      <c r="J1733" s="109">
        <v>515</v>
      </c>
      <c r="K1733" s="110">
        <f t="shared" si="57"/>
        <v>0</v>
      </c>
      <c r="L1733" s="109">
        <v>515</v>
      </c>
      <c r="M1733" s="109">
        <v>515</v>
      </c>
      <c r="N1733" s="109">
        <v>7.0000000000000001E-3</v>
      </c>
      <c r="O1733" s="109">
        <v>7.0000000000000001E-3</v>
      </c>
      <c r="P1733" s="109">
        <v>7.0000000000000001E-3</v>
      </c>
      <c r="Q1733" s="109">
        <v>2E-3</v>
      </c>
      <c r="R1733" s="109">
        <v>5.0000000000000001E-3</v>
      </c>
      <c r="S1733" s="109">
        <v>0</v>
      </c>
      <c r="T1733" s="109">
        <v>3</v>
      </c>
      <c r="U1733" s="109">
        <v>3</v>
      </c>
      <c r="V1733" s="109">
        <v>0</v>
      </c>
      <c r="W1733" s="109">
        <v>1</v>
      </c>
      <c r="X1733" s="109">
        <v>1</v>
      </c>
      <c r="Y1733" s="109">
        <v>0</v>
      </c>
      <c r="Z1733" s="109">
        <v>0</v>
      </c>
      <c r="AA1733" s="109">
        <v>0</v>
      </c>
      <c r="AB1733" s="109">
        <v>1</v>
      </c>
      <c r="AC1733" s="109">
        <v>2298</v>
      </c>
      <c r="AD1733" s="109">
        <v>1902</v>
      </c>
      <c r="AE1733" s="109">
        <v>0</v>
      </c>
      <c r="AF1733" s="110" t="s">
        <v>818</v>
      </c>
      <c r="AG1733" s="16"/>
      <c r="AH1733" s="16"/>
      <c r="AI1733" s="16"/>
      <c r="AJ1733" s="16"/>
    </row>
    <row r="1734" spans="1:36" ht="14.5" x14ac:dyDescent="0.3">
      <c r="A1734" s="109" t="s">
        <v>78</v>
      </c>
      <c r="B1734" s="109">
        <v>20</v>
      </c>
      <c r="C1734" s="109">
        <v>197</v>
      </c>
      <c r="D1734" s="109">
        <v>0</v>
      </c>
      <c r="E1734" s="109">
        <v>1</v>
      </c>
      <c r="F1734" s="109">
        <v>3600</v>
      </c>
      <c r="G1734" s="109">
        <v>1</v>
      </c>
      <c r="H1734" s="110">
        <f t="shared" si="58"/>
        <v>1</v>
      </c>
      <c r="I1734" s="109">
        <v>548</v>
      </c>
      <c r="J1734" s="109">
        <v>548</v>
      </c>
      <c r="K1734" s="110">
        <f t="shared" si="57"/>
        <v>0</v>
      </c>
      <c r="L1734" s="109">
        <v>548</v>
      </c>
      <c r="M1734" s="109">
        <v>548</v>
      </c>
      <c r="N1734" s="109">
        <v>8.0000000000000002E-3</v>
      </c>
      <c r="O1734" s="109">
        <v>8.0000000000000002E-3</v>
      </c>
      <c r="P1734" s="109">
        <v>8.0000000000000002E-3</v>
      </c>
      <c r="Q1734" s="109">
        <v>2E-3</v>
      </c>
      <c r="R1734" s="109">
        <v>6.0000000000000001E-3</v>
      </c>
      <c r="S1734" s="109">
        <v>0</v>
      </c>
      <c r="T1734" s="109">
        <v>2</v>
      </c>
      <c r="U1734" s="109">
        <v>2</v>
      </c>
      <c r="V1734" s="109">
        <v>1</v>
      </c>
      <c r="W1734" s="109">
        <v>3</v>
      </c>
      <c r="X1734" s="109">
        <v>1</v>
      </c>
      <c r="Y1734" s="109">
        <v>2</v>
      </c>
      <c r="Z1734" s="109">
        <v>0</v>
      </c>
      <c r="AA1734" s="109">
        <v>0</v>
      </c>
      <c r="AB1734" s="109">
        <v>0</v>
      </c>
      <c r="AC1734" s="109">
        <v>1555</v>
      </c>
      <c r="AD1734" s="109">
        <v>1327</v>
      </c>
      <c r="AE1734" s="109">
        <v>0</v>
      </c>
      <c r="AF1734" s="110" t="s">
        <v>818</v>
      </c>
      <c r="AG1734" s="16"/>
      <c r="AH1734" s="16"/>
      <c r="AI1734" s="16"/>
      <c r="AJ1734" s="16"/>
    </row>
    <row r="1735" spans="1:36" ht="14.5" x14ac:dyDescent="0.3">
      <c r="A1735" s="109" t="s">
        <v>79</v>
      </c>
      <c r="B1735" s="109">
        <v>20</v>
      </c>
      <c r="C1735" s="109">
        <v>161</v>
      </c>
      <c r="D1735" s="109">
        <v>0</v>
      </c>
      <c r="E1735" s="109">
        <v>1</v>
      </c>
      <c r="F1735" s="109">
        <v>3600</v>
      </c>
      <c r="G1735" s="109">
        <v>1</v>
      </c>
      <c r="H1735" s="110">
        <f t="shared" si="58"/>
        <v>1</v>
      </c>
      <c r="I1735" s="109">
        <v>382</v>
      </c>
      <c r="J1735" s="109">
        <v>382</v>
      </c>
      <c r="K1735" s="110">
        <f t="shared" si="57"/>
        <v>0</v>
      </c>
      <c r="L1735" s="109">
        <v>382</v>
      </c>
      <c r="M1735" s="109">
        <v>382</v>
      </c>
      <c r="N1735" s="109">
        <v>2.3E-2</v>
      </c>
      <c r="O1735" s="109">
        <v>2.3E-2</v>
      </c>
      <c r="P1735" s="109">
        <v>2.3E-2</v>
      </c>
      <c r="Q1735" s="109">
        <v>2E-3</v>
      </c>
      <c r="R1735" s="109">
        <v>2.1000000000000001E-2</v>
      </c>
      <c r="S1735" s="109">
        <v>0</v>
      </c>
      <c r="T1735" s="109">
        <v>3</v>
      </c>
      <c r="U1735" s="109">
        <v>3</v>
      </c>
      <c r="V1735" s="109">
        <v>0</v>
      </c>
      <c r="W1735" s="109">
        <v>1</v>
      </c>
      <c r="X1735" s="109">
        <v>1</v>
      </c>
      <c r="Y1735" s="109">
        <v>0</v>
      </c>
      <c r="Z1735" s="109">
        <v>0</v>
      </c>
      <c r="AA1735" s="109">
        <v>0</v>
      </c>
      <c r="AB1735" s="109">
        <v>1</v>
      </c>
      <c r="AC1735" s="109">
        <v>18856</v>
      </c>
      <c r="AD1735" s="109">
        <v>15915</v>
      </c>
      <c r="AE1735" s="109">
        <v>0</v>
      </c>
      <c r="AF1735" s="110" t="s">
        <v>818</v>
      </c>
      <c r="AG1735" s="16"/>
      <c r="AH1735" s="16"/>
      <c r="AI1735" s="16"/>
      <c r="AJ1735" s="16"/>
    </row>
    <row r="1736" spans="1:36" ht="14.5" x14ac:dyDescent="0.3">
      <c r="A1736" s="109" t="s">
        <v>80</v>
      </c>
      <c r="B1736" s="109">
        <v>20</v>
      </c>
      <c r="C1736" s="109">
        <v>177</v>
      </c>
      <c r="D1736" s="109">
        <v>0</v>
      </c>
      <c r="E1736" s="109">
        <v>1</v>
      </c>
      <c r="F1736" s="109">
        <v>3600</v>
      </c>
      <c r="G1736" s="109">
        <v>1</v>
      </c>
      <c r="H1736" s="110">
        <f t="shared" si="58"/>
        <v>1</v>
      </c>
      <c r="I1736" s="109">
        <v>339</v>
      </c>
      <c r="J1736" s="109">
        <v>339</v>
      </c>
      <c r="K1736" s="110">
        <f t="shared" si="57"/>
        <v>0</v>
      </c>
      <c r="L1736" s="109">
        <v>339</v>
      </c>
      <c r="M1736" s="109">
        <v>339</v>
      </c>
      <c r="N1736" s="109">
        <v>1.4E-2</v>
      </c>
      <c r="O1736" s="109">
        <v>1.4E-2</v>
      </c>
      <c r="P1736" s="109">
        <v>1.4E-2</v>
      </c>
      <c r="Q1736" s="109">
        <v>2E-3</v>
      </c>
      <c r="R1736" s="109">
        <v>1.2E-2</v>
      </c>
      <c r="S1736" s="109">
        <v>0</v>
      </c>
      <c r="T1736" s="109">
        <v>2</v>
      </c>
      <c r="U1736" s="109">
        <v>2</v>
      </c>
      <c r="V1736" s="109">
        <v>0</v>
      </c>
      <c r="W1736" s="109">
        <v>1</v>
      </c>
      <c r="X1736" s="109">
        <v>1</v>
      </c>
      <c r="Y1736" s="109">
        <v>0</v>
      </c>
      <c r="Z1736" s="109">
        <v>0</v>
      </c>
      <c r="AA1736" s="109">
        <v>0</v>
      </c>
      <c r="AB1736" s="109">
        <v>1</v>
      </c>
      <c r="AC1736" s="109">
        <v>13072</v>
      </c>
      <c r="AD1736" s="109">
        <v>10297</v>
      </c>
      <c r="AE1736" s="109">
        <v>0</v>
      </c>
      <c r="AF1736" s="110" t="s">
        <v>818</v>
      </c>
      <c r="AG1736" s="16"/>
      <c r="AH1736" s="16"/>
      <c r="AI1736" s="16"/>
      <c r="AJ1736" s="16"/>
    </row>
    <row r="1737" spans="1:36" ht="14.5" x14ac:dyDescent="0.3">
      <c r="A1737" s="109" t="s">
        <v>81</v>
      </c>
      <c r="B1737" s="109">
        <v>20</v>
      </c>
      <c r="C1737" s="109">
        <v>193</v>
      </c>
      <c r="D1737" s="109">
        <v>0</v>
      </c>
      <c r="E1737" s="109">
        <v>1</v>
      </c>
      <c r="F1737" s="109">
        <v>3600</v>
      </c>
      <c r="G1737" s="109">
        <v>1</v>
      </c>
      <c r="H1737" s="110">
        <f t="shared" si="58"/>
        <v>1</v>
      </c>
      <c r="I1737" s="109">
        <v>471</v>
      </c>
      <c r="J1737" s="109">
        <v>471</v>
      </c>
      <c r="K1737" s="110">
        <f t="shared" si="57"/>
        <v>0</v>
      </c>
      <c r="L1737" s="109">
        <v>472</v>
      </c>
      <c r="M1737" s="109">
        <v>471</v>
      </c>
      <c r="N1737" s="109">
        <v>0.106</v>
      </c>
      <c r="O1737" s="109">
        <v>0.05</v>
      </c>
      <c r="P1737" s="109">
        <v>0.1</v>
      </c>
      <c r="Q1737" s="109">
        <v>1.4E-2</v>
      </c>
      <c r="R1737" s="109">
        <v>8.5999999999999993E-2</v>
      </c>
      <c r="S1737" s="109">
        <v>0</v>
      </c>
      <c r="T1737" s="109">
        <v>35</v>
      </c>
      <c r="U1737" s="109">
        <v>35</v>
      </c>
      <c r="V1737" s="109">
        <v>13</v>
      </c>
      <c r="W1737" s="109">
        <v>27</v>
      </c>
      <c r="X1737" s="109">
        <v>17</v>
      </c>
      <c r="Y1737" s="109">
        <v>10</v>
      </c>
      <c r="Z1737" s="109">
        <v>1</v>
      </c>
      <c r="AA1737" s="109">
        <v>2</v>
      </c>
      <c r="AB1737" s="109">
        <v>1</v>
      </c>
      <c r="AC1737" s="109">
        <v>71752</v>
      </c>
      <c r="AD1737" s="109">
        <v>57524</v>
      </c>
      <c r="AE1737" s="109">
        <v>0</v>
      </c>
      <c r="AF1737" s="110" t="s">
        <v>818</v>
      </c>
      <c r="AG1737" s="16"/>
      <c r="AH1737" s="16"/>
      <c r="AI1737" s="16"/>
      <c r="AJ1737" s="16"/>
    </row>
    <row r="1738" spans="1:36" ht="14.5" x14ac:dyDescent="0.3">
      <c r="A1738" s="109" t="s">
        <v>82</v>
      </c>
      <c r="B1738" s="109">
        <v>20</v>
      </c>
      <c r="C1738" s="109">
        <v>174</v>
      </c>
      <c r="D1738" s="109">
        <v>0</v>
      </c>
      <c r="E1738" s="109">
        <v>1</v>
      </c>
      <c r="F1738" s="109">
        <v>3600</v>
      </c>
      <c r="G1738" s="109">
        <v>1</v>
      </c>
      <c r="H1738" s="110">
        <f t="shared" si="58"/>
        <v>1</v>
      </c>
      <c r="I1738" s="109">
        <v>476</v>
      </c>
      <c r="J1738" s="109">
        <v>476</v>
      </c>
      <c r="K1738" s="110">
        <f t="shared" si="57"/>
        <v>0</v>
      </c>
      <c r="L1738" s="109">
        <v>481</v>
      </c>
      <c r="M1738" s="109">
        <v>476</v>
      </c>
      <c r="N1738" s="109">
        <v>1.4999999999999999E-2</v>
      </c>
      <c r="O1738" s="109">
        <v>8.9999999999999993E-3</v>
      </c>
      <c r="P1738" s="109">
        <v>1.4E-2</v>
      </c>
      <c r="Q1738" s="109">
        <v>5.0000000000000001E-3</v>
      </c>
      <c r="R1738" s="109">
        <v>8.9999999999999993E-3</v>
      </c>
      <c r="S1738" s="109">
        <v>0</v>
      </c>
      <c r="T1738" s="109">
        <v>10</v>
      </c>
      <c r="U1738" s="109">
        <v>10</v>
      </c>
      <c r="V1738" s="109">
        <v>4</v>
      </c>
      <c r="W1738" s="109">
        <v>9</v>
      </c>
      <c r="X1738" s="109">
        <v>5</v>
      </c>
      <c r="Y1738" s="109">
        <v>4</v>
      </c>
      <c r="Z1738" s="109">
        <v>1</v>
      </c>
      <c r="AA1738" s="109">
        <v>0</v>
      </c>
      <c r="AB1738" s="109">
        <v>0</v>
      </c>
      <c r="AC1738" s="109">
        <v>4957</v>
      </c>
      <c r="AD1738" s="109">
        <v>4275</v>
      </c>
      <c r="AE1738" s="109">
        <v>0</v>
      </c>
      <c r="AF1738" s="110" t="s">
        <v>818</v>
      </c>
      <c r="AG1738" s="16"/>
      <c r="AH1738" s="16"/>
      <c r="AI1738" s="16"/>
      <c r="AJ1738" s="16"/>
    </row>
    <row r="1739" spans="1:36" ht="14.5" x14ac:dyDescent="0.3">
      <c r="A1739" s="109" t="s">
        <v>83</v>
      </c>
      <c r="B1739" s="109">
        <v>20</v>
      </c>
      <c r="C1739" s="109">
        <v>156</v>
      </c>
      <c r="D1739" s="109">
        <v>0</v>
      </c>
      <c r="E1739" s="109">
        <v>1</v>
      </c>
      <c r="F1739" s="109">
        <v>3600</v>
      </c>
      <c r="G1739" s="109">
        <v>1</v>
      </c>
      <c r="H1739" s="110">
        <f t="shared" si="58"/>
        <v>1</v>
      </c>
      <c r="I1739" s="109">
        <v>452</v>
      </c>
      <c r="J1739" s="109">
        <v>452</v>
      </c>
      <c r="K1739" s="110">
        <f t="shared" si="57"/>
        <v>0</v>
      </c>
      <c r="L1739" s="109">
        <v>452</v>
      </c>
      <c r="M1739" s="109">
        <v>452</v>
      </c>
      <c r="N1739" s="109">
        <v>8.9999999999999993E-3</v>
      </c>
      <c r="O1739" s="109">
        <v>8.0000000000000002E-3</v>
      </c>
      <c r="P1739" s="109">
        <v>8.0000000000000002E-3</v>
      </c>
      <c r="Q1739" s="109">
        <v>1E-3</v>
      </c>
      <c r="R1739" s="109">
        <v>7.0000000000000001E-3</v>
      </c>
      <c r="S1739" s="109">
        <v>0</v>
      </c>
      <c r="T1739" s="109">
        <v>3</v>
      </c>
      <c r="U1739" s="109">
        <v>3</v>
      </c>
      <c r="V1739" s="109">
        <v>1</v>
      </c>
      <c r="W1739" s="109">
        <v>3</v>
      </c>
      <c r="X1739" s="109">
        <v>1</v>
      </c>
      <c r="Y1739" s="109">
        <v>2</v>
      </c>
      <c r="Z1739" s="109">
        <v>0</v>
      </c>
      <c r="AA1739" s="109">
        <v>0</v>
      </c>
      <c r="AB1739" s="109">
        <v>0</v>
      </c>
      <c r="AC1739" s="109">
        <v>6237</v>
      </c>
      <c r="AD1739" s="109">
        <v>5235</v>
      </c>
      <c r="AE1739" s="109">
        <v>0</v>
      </c>
      <c r="AF1739" s="110" t="s">
        <v>818</v>
      </c>
      <c r="AG1739" s="16"/>
      <c r="AH1739" s="16"/>
      <c r="AI1739" s="16"/>
      <c r="AJ1739" s="16"/>
    </row>
    <row r="1740" spans="1:36" ht="14.5" x14ac:dyDescent="0.3">
      <c r="A1740" s="109" t="s">
        <v>84</v>
      </c>
      <c r="B1740" s="109">
        <v>20</v>
      </c>
      <c r="C1740" s="109">
        <v>155</v>
      </c>
      <c r="D1740" s="109">
        <v>0</v>
      </c>
      <c r="E1740" s="109">
        <v>1</v>
      </c>
      <c r="F1740" s="109">
        <v>3600</v>
      </c>
      <c r="G1740" s="109">
        <v>1</v>
      </c>
      <c r="H1740" s="110">
        <f t="shared" si="58"/>
        <v>1</v>
      </c>
      <c r="I1740" s="109">
        <v>515</v>
      </c>
      <c r="J1740" s="109">
        <v>515</v>
      </c>
      <c r="K1740" s="110">
        <f t="shared" si="57"/>
        <v>0</v>
      </c>
      <c r="L1740" s="109">
        <v>516</v>
      </c>
      <c r="M1740" s="109">
        <v>515</v>
      </c>
      <c r="N1740" s="109">
        <v>7.1999999999999995E-2</v>
      </c>
      <c r="O1740" s="109">
        <v>4.0000000000000001E-3</v>
      </c>
      <c r="P1740" s="109">
        <v>6.6000000000000003E-2</v>
      </c>
      <c r="Q1740" s="109">
        <v>5.5E-2</v>
      </c>
      <c r="R1740" s="109">
        <v>1.4999999999999999E-2</v>
      </c>
      <c r="S1740" s="109">
        <v>2E-3</v>
      </c>
      <c r="T1740" s="109">
        <v>90</v>
      </c>
      <c r="U1740" s="109">
        <v>90</v>
      </c>
      <c r="V1740" s="109">
        <v>41</v>
      </c>
      <c r="W1740" s="109">
        <v>83</v>
      </c>
      <c r="X1740" s="109">
        <v>72</v>
      </c>
      <c r="Y1740" s="109">
        <v>11</v>
      </c>
      <c r="Z1740" s="109">
        <v>3</v>
      </c>
      <c r="AA1740" s="109">
        <v>28</v>
      </c>
      <c r="AB1740" s="109">
        <v>0</v>
      </c>
      <c r="AC1740" s="109">
        <v>10806</v>
      </c>
      <c r="AD1740" s="109">
        <v>9407</v>
      </c>
      <c r="AE1740" s="109">
        <v>0</v>
      </c>
      <c r="AF1740" s="110" t="s">
        <v>818</v>
      </c>
      <c r="AG1740" s="16"/>
      <c r="AH1740" s="16"/>
      <c r="AI1740" s="16"/>
      <c r="AJ1740" s="16"/>
    </row>
    <row r="1741" spans="1:36" ht="14.5" x14ac:dyDescent="0.3">
      <c r="A1741" s="109" t="s">
        <v>85</v>
      </c>
      <c r="B1741" s="109">
        <v>20</v>
      </c>
      <c r="C1741" s="109">
        <v>186</v>
      </c>
      <c r="D1741" s="109">
        <v>0</v>
      </c>
      <c r="E1741" s="109">
        <v>1</v>
      </c>
      <c r="F1741" s="109">
        <v>3600</v>
      </c>
      <c r="G1741" s="109">
        <v>1</v>
      </c>
      <c r="H1741" s="110">
        <f t="shared" si="58"/>
        <v>1</v>
      </c>
      <c r="I1741" s="109">
        <v>548</v>
      </c>
      <c r="J1741" s="109">
        <v>548</v>
      </c>
      <c r="K1741" s="110">
        <f t="shared" si="57"/>
        <v>0</v>
      </c>
      <c r="L1741" s="109">
        <v>548</v>
      </c>
      <c r="M1741" s="109">
        <v>548</v>
      </c>
      <c r="N1741" s="109">
        <v>7.0000000000000001E-3</v>
      </c>
      <c r="O1741" s="109">
        <v>7.0000000000000001E-3</v>
      </c>
      <c r="P1741" s="109">
        <v>7.0000000000000001E-3</v>
      </c>
      <c r="Q1741" s="109">
        <v>3.0000000000000001E-3</v>
      </c>
      <c r="R1741" s="109">
        <v>4.0000000000000001E-3</v>
      </c>
      <c r="S1741" s="109">
        <v>0</v>
      </c>
      <c r="T1741" s="109">
        <v>3</v>
      </c>
      <c r="U1741" s="109">
        <v>3</v>
      </c>
      <c r="V1741" s="109">
        <v>0</v>
      </c>
      <c r="W1741" s="109">
        <v>1</v>
      </c>
      <c r="X1741" s="109">
        <v>1</v>
      </c>
      <c r="Y1741" s="109">
        <v>0</v>
      </c>
      <c r="Z1741" s="109">
        <v>0</v>
      </c>
      <c r="AA1741" s="109">
        <v>0</v>
      </c>
      <c r="AB1741" s="109">
        <v>1</v>
      </c>
      <c r="AC1741" s="109">
        <v>1480</v>
      </c>
      <c r="AD1741" s="109">
        <v>1244</v>
      </c>
      <c r="AE1741" s="109">
        <v>0</v>
      </c>
      <c r="AF1741" s="110" t="s">
        <v>818</v>
      </c>
      <c r="AG1741" s="16"/>
      <c r="AH1741" s="16"/>
      <c r="AI1741" s="16"/>
      <c r="AJ1741" s="16"/>
    </row>
    <row r="1742" spans="1:36" ht="14.5" x14ac:dyDescent="0.3">
      <c r="A1742" s="109" t="s">
        <v>86</v>
      </c>
      <c r="B1742" s="109">
        <v>20</v>
      </c>
      <c r="C1742" s="109">
        <v>156</v>
      </c>
      <c r="D1742" s="109">
        <v>0</v>
      </c>
      <c r="E1742" s="109">
        <v>1</v>
      </c>
      <c r="F1742" s="109">
        <v>3600</v>
      </c>
      <c r="G1742" s="109">
        <v>1</v>
      </c>
      <c r="H1742" s="110">
        <f t="shared" si="58"/>
        <v>1</v>
      </c>
      <c r="I1742" s="109">
        <v>460</v>
      </c>
      <c r="J1742" s="109">
        <v>460</v>
      </c>
      <c r="K1742" s="110">
        <f t="shared" si="57"/>
        <v>0</v>
      </c>
      <c r="L1742" s="109">
        <v>460</v>
      </c>
      <c r="M1742" s="109">
        <v>460</v>
      </c>
      <c r="N1742" s="109">
        <v>6.0000000000000001E-3</v>
      </c>
      <c r="O1742" s="109">
        <v>5.0000000000000001E-3</v>
      </c>
      <c r="P1742" s="109">
        <v>5.0000000000000001E-3</v>
      </c>
      <c r="Q1742" s="109">
        <v>1E-3</v>
      </c>
      <c r="R1742" s="109">
        <v>4.0000000000000001E-3</v>
      </c>
      <c r="S1742" s="109">
        <v>0</v>
      </c>
      <c r="T1742" s="109">
        <v>3</v>
      </c>
      <c r="U1742" s="109">
        <v>3</v>
      </c>
      <c r="V1742" s="109">
        <v>1</v>
      </c>
      <c r="W1742" s="109">
        <v>3</v>
      </c>
      <c r="X1742" s="109">
        <v>1</v>
      </c>
      <c r="Y1742" s="109">
        <v>2</v>
      </c>
      <c r="Z1742" s="109">
        <v>0</v>
      </c>
      <c r="AA1742" s="109">
        <v>0</v>
      </c>
      <c r="AB1742" s="109">
        <v>0</v>
      </c>
      <c r="AC1742" s="109">
        <v>1639</v>
      </c>
      <c r="AD1742" s="109">
        <v>1400</v>
      </c>
      <c r="AE1742" s="109">
        <v>0</v>
      </c>
      <c r="AF1742" s="110" t="s">
        <v>818</v>
      </c>
      <c r="AG1742" s="16"/>
      <c r="AH1742" s="16"/>
      <c r="AI1742" s="16"/>
      <c r="AJ1742" s="16"/>
    </row>
    <row r="1743" spans="1:36" ht="14.5" x14ac:dyDescent="0.3">
      <c r="A1743" s="109" t="s">
        <v>87</v>
      </c>
      <c r="B1743" s="109">
        <v>20</v>
      </c>
      <c r="C1743" s="109">
        <v>189</v>
      </c>
      <c r="D1743" s="109">
        <v>0</v>
      </c>
      <c r="E1743" s="109">
        <v>1</v>
      </c>
      <c r="F1743" s="109">
        <v>3600</v>
      </c>
      <c r="G1743" s="109">
        <v>1</v>
      </c>
      <c r="H1743" s="110">
        <f t="shared" si="58"/>
        <v>1</v>
      </c>
      <c r="I1743" s="109">
        <v>412</v>
      </c>
      <c r="J1743" s="109">
        <v>412</v>
      </c>
      <c r="K1743" s="110">
        <f t="shared" si="57"/>
        <v>0</v>
      </c>
      <c r="L1743" s="109">
        <v>412</v>
      </c>
      <c r="M1743" s="109">
        <v>412</v>
      </c>
      <c r="N1743" s="109">
        <v>1.2E-2</v>
      </c>
      <c r="O1743" s="109">
        <v>1.2E-2</v>
      </c>
      <c r="P1743" s="109">
        <v>1.2E-2</v>
      </c>
      <c r="Q1743" s="109">
        <v>2E-3</v>
      </c>
      <c r="R1743" s="109">
        <v>0.01</v>
      </c>
      <c r="S1743" s="109">
        <v>0</v>
      </c>
      <c r="T1743" s="109">
        <v>3</v>
      </c>
      <c r="U1743" s="109">
        <v>3</v>
      </c>
      <c r="V1743" s="109">
        <v>1</v>
      </c>
      <c r="W1743" s="109">
        <v>3</v>
      </c>
      <c r="X1743" s="109">
        <v>1</v>
      </c>
      <c r="Y1743" s="109">
        <v>2</v>
      </c>
      <c r="Z1743" s="109">
        <v>0</v>
      </c>
      <c r="AA1743" s="109">
        <v>0</v>
      </c>
      <c r="AB1743" s="109">
        <v>0</v>
      </c>
      <c r="AC1743" s="109">
        <v>5692</v>
      </c>
      <c r="AD1743" s="109">
        <v>4940</v>
      </c>
      <c r="AE1743" s="109">
        <v>0</v>
      </c>
      <c r="AF1743" s="110" t="s">
        <v>818</v>
      </c>
      <c r="AG1743" s="16"/>
      <c r="AH1743" s="16"/>
      <c r="AI1743" s="16"/>
      <c r="AJ1743" s="16"/>
    </row>
    <row r="1744" spans="1:36" ht="14.5" x14ac:dyDescent="0.3">
      <c r="A1744" s="109" t="s">
        <v>88</v>
      </c>
      <c r="B1744" s="109">
        <v>20</v>
      </c>
      <c r="C1744" s="109">
        <v>151</v>
      </c>
      <c r="D1744" s="109">
        <v>0</v>
      </c>
      <c r="E1744" s="109">
        <v>1</v>
      </c>
      <c r="F1744" s="109">
        <v>3600</v>
      </c>
      <c r="G1744" s="109">
        <v>1</v>
      </c>
      <c r="H1744" s="110">
        <f t="shared" si="58"/>
        <v>1</v>
      </c>
      <c r="I1744" s="109">
        <v>490</v>
      </c>
      <c r="J1744" s="109">
        <v>490</v>
      </c>
      <c r="K1744" s="110">
        <f t="shared" si="57"/>
        <v>0</v>
      </c>
      <c r="L1744" s="109">
        <v>492</v>
      </c>
      <c r="M1744" s="109">
        <v>490</v>
      </c>
      <c r="N1744" s="109">
        <v>5.8999999999999997E-2</v>
      </c>
      <c r="O1744" s="109">
        <v>1.2E-2</v>
      </c>
      <c r="P1744" s="109">
        <v>5.8000000000000003E-2</v>
      </c>
      <c r="Q1744" s="109">
        <v>4.1000000000000002E-2</v>
      </c>
      <c r="R1744" s="109">
        <v>3.1E-2</v>
      </c>
      <c r="S1744" s="109">
        <v>0</v>
      </c>
      <c r="T1744" s="109">
        <v>51</v>
      </c>
      <c r="U1744" s="109">
        <v>51</v>
      </c>
      <c r="V1744" s="109">
        <v>22</v>
      </c>
      <c r="W1744" s="109">
        <v>45</v>
      </c>
      <c r="X1744" s="109">
        <v>34</v>
      </c>
      <c r="Y1744" s="109">
        <v>11</v>
      </c>
      <c r="Z1744" s="109">
        <v>1</v>
      </c>
      <c r="AA1744" s="109">
        <v>10</v>
      </c>
      <c r="AB1744" s="109">
        <v>1</v>
      </c>
      <c r="AC1744" s="109">
        <v>23617</v>
      </c>
      <c r="AD1744" s="109">
        <v>19843</v>
      </c>
      <c r="AE1744" s="109">
        <v>0</v>
      </c>
      <c r="AF1744" s="110" t="s">
        <v>818</v>
      </c>
      <c r="AG1744" s="16"/>
      <c r="AH1744" s="16"/>
      <c r="AI1744" s="16"/>
      <c r="AJ1744" s="16"/>
    </row>
    <row r="1745" spans="1:36" ht="14.5" x14ac:dyDescent="0.3">
      <c r="A1745" s="109" t="s">
        <v>89</v>
      </c>
      <c r="B1745" s="109">
        <v>20</v>
      </c>
      <c r="C1745" s="109">
        <v>187</v>
      </c>
      <c r="D1745" s="109">
        <v>0</v>
      </c>
      <c r="E1745" s="109">
        <v>1</v>
      </c>
      <c r="F1745" s="109">
        <v>3600</v>
      </c>
      <c r="G1745" s="109">
        <v>1</v>
      </c>
      <c r="H1745" s="110">
        <f t="shared" si="58"/>
        <v>1</v>
      </c>
      <c r="I1745" s="109">
        <v>574</v>
      </c>
      <c r="J1745" s="109">
        <v>574</v>
      </c>
      <c r="K1745" s="110">
        <f t="shared" si="57"/>
        <v>0</v>
      </c>
      <c r="L1745" s="109">
        <v>574</v>
      </c>
      <c r="M1745" s="109">
        <v>574</v>
      </c>
      <c r="N1745" s="109">
        <v>7.0000000000000001E-3</v>
      </c>
      <c r="O1745" s="109">
        <v>7.0000000000000001E-3</v>
      </c>
      <c r="P1745" s="109">
        <v>7.0000000000000001E-3</v>
      </c>
      <c r="Q1745" s="109">
        <v>2E-3</v>
      </c>
      <c r="R1745" s="109">
        <v>5.0000000000000001E-3</v>
      </c>
      <c r="S1745" s="109">
        <v>0</v>
      </c>
      <c r="T1745" s="109">
        <v>5</v>
      </c>
      <c r="U1745" s="109">
        <v>5</v>
      </c>
      <c r="V1745" s="109">
        <v>1</v>
      </c>
      <c r="W1745" s="109">
        <v>3</v>
      </c>
      <c r="X1745" s="109">
        <v>1</v>
      </c>
      <c r="Y1745" s="109">
        <v>2</v>
      </c>
      <c r="Z1745" s="109">
        <v>0</v>
      </c>
      <c r="AA1745" s="109">
        <v>0</v>
      </c>
      <c r="AB1745" s="109">
        <v>0</v>
      </c>
      <c r="AC1745" s="109">
        <v>1732</v>
      </c>
      <c r="AD1745" s="109">
        <v>1500</v>
      </c>
      <c r="AE1745" s="109">
        <v>0</v>
      </c>
      <c r="AF1745" s="110" t="s">
        <v>818</v>
      </c>
      <c r="AG1745" s="16"/>
      <c r="AH1745" s="16"/>
      <c r="AI1745" s="16"/>
      <c r="AJ1745" s="16"/>
    </row>
    <row r="1746" spans="1:36" ht="14.5" x14ac:dyDescent="0.3">
      <c r="A1746" s="109" t="s">
        <v>90</v>
      </c>
      <c r="B1746" s="109">
        <v>20</v>
      </c>
      <c r="C1746" s="109">
        <v>165</v>
      </c>
      <c r="D1746" s="109">
        <v>0</v>
      </c>
      <c r="E1746" s="109">
        <v>1</v>
      </c>
      <c r="F1746" s="109">
        <v>3600</v>
      </c>
      <c r="G1746" s="109">
        <v>1</v>
      </c>
      <c r="H1746" s="110">
        <f t="shared" si="58"/>
        <v>1</v>
      </c>
      <c r="I1746" s="109">
        <v>555</v>
      </c>
      <c r="J1746" s="109">
        <v>555</v>
      </c>
      <c r="K1746" s="110">
        <f t="shared" si="57"/>
        <v>0</v>
      </c>
      <c r="L1746" s="109">
        <v>558</v>
      </c>
      <c r="M1746" s="109">
        <v>555</v>
      </c>
      <c r="N1746" s="109">
        <v>3.7999999999999999E-2</v>
      </c>
      <c r="O1746" s="109">
        <v>8.0000000000000002E-3</v>
      </c>
      <c r="P1746" s="109">
        <v>3.7999999999999999E-2</v>
      </c>
      <c r="Q1746" s="109">
        <v>0.01</v>
      </c>
      <c r="R1746" s="109">
        <v>2.8000000000000001E-2</v>
      </c>
      <c r="S1746" s="109">
        <v>0</v>
      </c>
      <c r="T1746" s="109">
        <v>26</v>
      </c>
      <c r="U1746" s="109">
        <v>26</v>
      </c>
      <c r="V1746" s="109">
        <v>9</v>
      </c>
      <c r="W1746" s="109">
        <v>17</v>
      </c>
      <c r="X1746" s="109">
        <v>10</v>
      </c>
      <c r="Y1746" s="109">
        <v>7</v>
      </c>
      <c r="Z1746" s="109">
        <v>1</v>
      </c>
      <c r="AA1746" s="109">
        <v>0</v>
      </c>
      <c r="AB1746" s="109">
        <v>0</v>
      </c>
      <c r="AC1746" s="109">
        <v>21379</v>
      </c>
      <c r="AD1746" s="109">
        <v>17918</v>
      </c>
      <c r="AE1746" s="109">
        <v>0</v>
      </c>
      <c r="AF1746" s="110" t="s">
        <v>818</v>
      </c>
      <c r="AG1746" s="16"/>
      <c r="AH1746" s="16"/>
      <c r="AI1746" s="16"/>
      <c r="AJ1746" s="16"/>
    </row>
    <row r="1747" spans="1:36" ht="14.5" x14ac:dyDescent="0.3">
      <c r="A1747" s="109" t="s">
        <v>91</v>
      </c>
      <c r="B1747" s="109">
        <v>20</v>
      </c>
      <c r="C1747" s="109">
        <v>172</v>
      </c>
      <c r="D1747" s="109">
        <v>0</v>
      </c>
      <c r="E1747" s="109">
        <v>1</v>
      </c>
      <c r="F1747" s="109">
        <v>3600</v>
      </c>
      <c r="G1747" s="109">
        <v>1</v>
      </c>
      <c r="H1747" s="110">
        <f t="shared" si="58"/>
        <v>1</v>
      </c>
      <c r="I1747" s="109">
        <v>487</v>
      </c>
      <c r="J1747" s="109">
        <v>487</v>
      </c>
      <c r="K1747" s="110">
        <f t="shared" si="57"/>
        <v>0</v>
      </c>
      <c r="L1747" s="109">
        <v>487</v>
      </c>
      <c r="M1747" s="109">
        <v>487</v>
      </c>
      <c r="N1747" s="109">
        <v>6.0000000000000001E-3</v>
      </c>
      <c r="O1747" s="109">
        <v>6.0000000000000001E-3</v>
      </c>
      <c r="P1747" s="109">
        <v>6.0000000000000001E-3</v>
      </c>
      <c r="Q1747" s="109">
        <v>2E-3</v>
      </c>
      <c r="R1747" s="109">
        <v>4.0000000000000001E-3</v>
      </c>
      <c r="S1747" s="109">
        <v>0</v>
      </c>
      <c r="T1747" s="109">
        <v>3</v>
      </c>
      <c r="U1747" s="109">
        <v>3</v>
      </c>
      <c r="V1747" s="109">
        <v>1</v>
      </c>
      <c r="W1747" s="109">
        <v>3</v>
      </c>
      <c r="X1747" s="109">
        <v>1</v>
      </c>
      <c r="Y1747" s="109">
        <v>2</v>
      </c>
      <c r="Z1747" s="109">
        <v>0</v>
      </c>
      <c r="AA1747" s="109">
        <v>0</v>
      </c>
      <c r="AB1747" s="109">
        <v>0</v>
      </c>
      <c r="AC1747" s="109">
        <v>2078</v>
      </c>
      <c r="AD1747" s="109">
        <v>1736</v>
      </c>
      <c r="AE1747" s="109">
        <v>0</v>
      </c>
      <c r="AF1747" s="110" t="s">
        <v>818</v>
      </c>
      <c r="AG1747" s="16"/>
      <c r="AH1747" s="16"/>
      <c r="AI1747" s="16"/>
      <c r="AJ1747" s="16"/>
    </row>
    <row r="1748" spans="1:36" ht="14.5" x14ac:dyDescent="0.3">
      <c r="A1748" s="109" t="s">
        <v>92</v>
      </c>
      <c r="B1748" s="109">
        <v>20</v>
      </c>
      <c r="C1748" s="109">
        <v>175</v>
      </c>
      <c r="D1748" s="109">
        <v>0</v>
      </c>
      <c r="E1748" s="109">
        <v>1</v>
      </c>
      <c r="F1748" s="109">
        <v>3600</v>
      </c>
      <c r="G1748" s="109">
        <v>1</v>
      </c>
      <c r="H1748" s="110">
        <f t="shared" si="58"/>
        <v>1</v>
      </c>
      <c r="I1748" s="109">
        <v>503</v>
      </c>
      <c r="J1748" s="109">
        <v>503</v>
      </c>
      <c r="K1748" s="110">
        <f t="shared" si="57"/>
        <v>0</v>
      </c>
      <c r="L1748" s="109">
        <v>503</v>
      </c>
      <c r="M1748" s="109">
        <v>503</v>
      </c>
      <c r="N1748" s="109">
        <v>7.0000000000000001E-3</v>
      </c>
      <c r="O1748" s="109">
        <v>7.0000000000000001E-3</v>
      </c>
      <c r="P1748" s="109">
        <v>7.0000000000000001E-3</v>
      </c>
      <c r="Q1748" s="109">
        <v>0</v>
      </c>
      <c r="R1748" s="109">
        <v>7.0000000000000001E-3</v>
      </c>
      <c r="S1748" s="109">
        <v>0</v>
      </c>
      <c r="T1748" s="109">
        <v>3</v>
      </c>
      <c r="U1748" s="109">
        <v>3</v>
      </c>
      <c r="V1748" s="109">
        <v>1</v>
      </c>
      <c r="W1748" s="109">
        <v>3</v>
      </c>
      <c r="X1748" s="109">
        <v>1</v>
      </c>
      <c r="Y1748" s="109">
        <v>2</v>
      </c>
      <c r="Z1748" s="109">
        <v>0</v>
      </c>
      <c r="AA1748" s="109">
        <v>0</v>
      </c>
      <c r="AB1748" s="109">
        <v>0</v>
      </c>
      <c r="AC1748" s="109">
        <v>5172</v>
      </c>
      <c r="AD1748" s="109">
        <v>4189</v>
      </c>
      <c r="AE1748" s="109">
        <v>0</v>
      </c>
      <c r="AF1748" s="110" t="s">
        <v>818</v>
      </c>
      <c r="AG1748" s="16"/>
      <c r="AH1748" s="16"/>
      <c r="AI1748" s="16"/>
      <c r="AJ1748" s="16"/>
    </row>
    <row r="1749" spans="1:36" ht="14.5" x14ac:dyDescent="0.3">
      <c r="A1749" s="109" t="s">
        <v>93</v>
      </c>
      <c r="B1749" s="109">
        <v>20</v>
      </c>
      <c r="C1749" s="109">
        <v>171</v>
      </c>
      <c r="D1749" s="109">
        <v>0</v>
      </c>
      <c r="E1749" s="109">
        <v>1</v>
      </c>
      <c r="F1749" s="109">
        <v>3600</v>
      </c>
      <c r="G1749" s="109">
        <v>1</v>
      </c>
      <c r="H1749" s="110">
        <f t="shared" si="58"/>
        <v>1</v>
      </c>
      <c r="I1749" s="109">
        <v>579</v>
      </c>
      <c r="J1749" s="109">
        <v>579</v>
      </c>
      <c r="K1749" s="110">
        <f t="shared" si="57"/>
        <v>0</v>
      </c>
      <c r="L1749" s="109">
        <v>580</v>
      </c>
      <c r="M1749" s="109">
        <v>579</v>
      </c>
      <c r="N1749" s="109">
        <v>0.23</v>
      </c>
      <c r="O1749" s="109">
        <v>6.0000000000000001E-3</v>
      </c>
      <c r="P1749" s="109">
        <v>0.217</v>
      </c>
      <c r="Q1749" s="109">
        <v>0.17199999999999999</v>
      </c>
      <c r="R1749" s="109">
        <v>4.9000000000000002E-2</v>
      </c>
      <c r="S1749" s="109">
        <v>0</v>
      </c>
      <c r="T1749" s="109">
        <v>281</v>
      </c>
      <c r="U1749" s="109">
        <v>281</v>
      </c>
      <c r="V1749" s="109">
        <v>126</v>
      </c>
      <c r="W1749" s="109">
        <v>253</v>
      </c>
      <c r="X1749" s="109">
        <v>242</v>
      </c>
      <c r="Y1749" s="109">
        <v>11</v>
      </c>
      <c r="Z1749" s="109">
        <v>10</v>
      </c>
      <c r="AA1749" s="109">
        <v>105</v>
      </c>
      <c r="AB1749" s="109">
        <v>1</v>
      </c>
      <c r="AC1749" s="109">
        <v>32247</v>
      </c>
      <c r="AD1749" s="109">
        <v>27678</v>
      </c>
      <c r="AE1749" s="109">
        <v>0</v>
      </c>
      <c r="AF1749" s="110" t="s">
        <v>818</v>
      </c>
      <c r="AG1749" s="16"/>
      <c r="AH1749" s="16"/>
      <c r="AI1749" s="16"/>
      <c r="AJ1749" s="16"/>
    </row>
    <row r="1750" spans="1:36" ht="14.5" x14ac:dyDescent="0.3">
      <c r="A1750" s="109" t="s">
        <v>94</v>
      </c>
      <c r="B1750" s="109">
        <v>20</v>
      </c>
      <c r="C1750" s="109">
        <v>172</v>
      </c>
      <c r="D1750" s="109">
        <v>0</v>
      </c>
      <c r="E1750" s="109">
        <v>1</v>
      </c>
      <c r="F1750" s="109">
        <v>3600</v>
      </c>
      <c r="G1750" s="109">
        <v>1</v>
      </c>
      <c r="H1750" s="110">
        <f t="shared" si="58"/>
        <v>1</v>
      </c>
      <c r="I1750" s="109">
        <v>478</v>
      </c>
      <c r="J1750" s="109">
        <v>478</v>
      </c>
      <c r="K1750" s="110">
        <f t="shared" si="57"/>
        <v>0</v>
      </c>
      <c r="L1750" s="109">
        <v>479</v>
      </c>
      <c r="M1750" s="109">
        <v>478</v>
      </c>
      <c r="N1750" s="109">
        <v>3.2000000000000001E-2</v>
      </c>
      <c r="O1750" s="109">
        <v>1.4999999999999999E-2</v>
      </c>
      <c r="P1750" s="109">
        <v>0.03</v>
      </c>
      <c r="Q1750" s="109">
        <v>5.0000000000000001E-3</v>
      </c>
      <c r="R1750" s="109">
        <v>2.5000000000000001E-2</v>
      </c>
      <c r="S1750" s="109">
        <v>1E-3</v>
      </c>
      <c r="T1750" s="109">
        <v>7</v>
      </c>
      <c r="U1750" s="109">
        <v>7</v>
      </c>
      <c r="V1750" s="109">
        <v>3</v>
      </c>
      <c r="W1750" s="109">
        <v>7</v>
      </c>
      <c r="X1750" s="109">
        <v>4</v>
      </c>
      <c r="Y1750" s="109">
        <v>3</v>
      </c>
      <c r="Z1750" s="109">
        <v>1</v>
      </c>
      <c r="AA1750" s="109">
        <v>0</v>
      </c>
      <c r="AB1750" s="109">
        <v>0</v>
      </c>
      <c r="AC1750" s="109">
        <v>20724</v>
      </c>
      <c r="AD1750" s="109">
        <v>17831</v>
      </c>
      <c r="AE1750" s="109">
        <v>0</v>
      </c>
      <c r="AF1750" s="110" t="s">
        <v>818</v>
      </c>
      <c r="AG1750" s="16"/>
      <c r="AH1750" s="16"/>
      <c r="AI1750" s="16"/>
      <c r="AJ1750" s="16"/>
    </row>
    <row r="1751" spans="1:36" ht="14.5" x14ac:dyDescent="0.3">
      <c r="A1751" s="109" t="s">
        <v>95</v>
      </c>
      <c r="B1751" s="109">
        <v>20</v>
      </c>
      <c r="C1751" s="109">
        <v>192</v>
      </c>
      <c r="D1751" s="109">
        <v>0</v>
      </c>
      <c r="E1751" s="109">
        <v>1</v>
      </c>
      <c r="F1751" s="109">
        <v>3600</v>
      </c>
      <c r="G1751" s="109">
        <v>1</v>
      </c>
      <c r="H1751" s="110">
        <f t="shared" si="58"/>
        <v>1</v>
      </c>
      <c r="I1751" s="109">
        <v>497</v>
      </c>
      <c r="J1751" s="109">
        <v>497</v>
      </c>
      <c r="K1751" s="110">
        <f t="shared" si="57"/>
        <v>0</v>
      </c>
      <c r="L1751" s="109">
        <v>497</v>
      </c>
      <c r="M1751" s="109">
        <v>497</v>
      </c>
      <c r="N1751" s="109">
        <v>0.03</v>
      </c>
      <c r="O1751" s="109">
        <v>0.03</v>
      </c>
      <c r="P1751" s="109">
        <v>0.03</v>
      </c>
      <c r="Q1751" s="109">
        <v>1E-3</v>
      </c>
      <c r="R1751" s="109">
        <v>2.9000000000000001E-2</v>
      </c>
      <c r="S1751" s="109">
        <v>0</v>
      </c>
      <c r="T1751" s="109">
        <v>3</v>
      </c>
      <c r="U1751" s="109">
        <v>3</v>
      </c>
      <c r="V1751" s="109">
        <v>0</v>
      </c>
      <c r="W1751" s="109">
        <v>1</v>
      </c>
      <c r="X1751" s="109">
        <v>1</v>
      </c>
      <c r="Y1751" s="109">
        <v>0</v>
      </c>
      <c r="Z1751" s="109">
        <v>0</v>
      </c>
      <c r="AA1751" s="109">
        <v>0</v>
      </c>
      <c r="AB1751" s="109">
        <v>1</v>
      </c>
      <c r="AC1751" s="109">
        <v>31732</v>
      </c>
      <c r="AD1751" s="109">
        <v>24779</v>
      </c>
      <c r="AE1751" s="109">
        <v>0</v>
      </c>
      <c r="AF1751" s="110" t="s">
        <v>818</v>
      </c>
      <c r="AG1751" s="16"/>
      <c r="AH1751" s="16"/>
      <c r="AI1751" s="16"/>
      <c r="AJ1751" s="16"/>
    </row>
    <row r="1752" spans="1:36" ht="14.5" x14ac:dyDescent="0.3">
      <c r="A1752" s="109" t="s">
        <v>96</v>
      </c>
      <c r="B1752" s="109">
        <v>20</v>
      </c>
      <c r="C1752" s="109">
        <v>183</v>
      </c>
      <c r="D1752" s="109">
        <v>0</v>
      </c>
      <c r="E1752" s="109">
        <v>1</v>
      </c>
      <c r="F1752" s="109">
        <v>3600</v>
      </c>
      <c r="G1752" s="109">
        <v>1</v>
      </c>
      <c r="H1752" s="110">
        <f t="shared" si="58"/>
        <v>1</v>
      </c>
      <c r="I1752" s="109">
        <v>440</v>
      </c>
      <c r="J1752" s="109">
        <v>440</v>
      </c>
      <c r="K1752" s="110">
        <f t="shared" si="57"/>
        <v>0</v>
      </c>
      <c r="L1752" s="109">
        <v>441</v>
      </c>
      <c r="M1752" s="109">
        <v>440</v>
      </c>
      <c r="N1752" s="109">
        <v>7.0000000000000007E-2</v>
      </c>
      <c r="O1752" s="109">
        <v>8.9999999999999993E-3</v>
      </c>
      <c r="P1752" s="109">
        <v>6.9000000000000006E-2</v>
      </c>
      <c r="Q1752" s="109">
        <v>5.0000000000000001E-3</v>
      </c>
      <c r="R1752" s="109">
        <v>6.4000000000000001E-2</v>
      </c>
      <c r="S1752" s="109">
        <v>0</v>
      </c>
      <c r="T1752" s="109">
        <v>11</v>
      </c>
      <c r="U1752" s="109">
        <v>11</v>
      </c>
      <c r="V1752" s="109">
        <v>4</v>
      </c>
      <c r="W1752" s="109">
        <v>9</v>
      </c>
      <c r="X1752" s="109">
        <v>5</v>
      </c>
      <c r="Y1752" s="109">
        <v>4</v>
      </c>
      <c r="Z1752" s="109">
        <v>1</v>
      </c>
      <c r="AA1752" s="109">
        <v>0</v>
      </c>
      <c r="AB1752" s="109">
        <v>0</v>
      </c>
      <c r="AC1752" s="109">
        <v>51865</v>
      </c>
      <c r="AD1752" s="109">
        <v>43914</v>
      </c>
      <c r="AE1752" s="109">
        <v>0</v>
      </c>
      <c r="AF1752" s="110" t="s">
        <v>818</v>
      </c>
      <c r="AG1752" s="16"/>
      <c r="AH1752" s="16"/>
      <c r="AI1752" s="16"/>
      <c r="AJ1752" s="16"/>
    </row>
    <row r="1753" spans="1:36" ht="14.5" x14ac:dyDescent="0.3">
      <c r="A1753" s="109" t="s">
        <v>97</v>
      </c>
      <c r="B1753" s="109">
        <v>20</v>
      </c>
      <c r="C1753" s="109">
        <v>193</v>
      </c>
      <c r="D1753" s="109">
        <v>0</v>
      </c>
      <c r="E1753" s="109">
        <v>1</v>
      </c>
      <c r="F1753" s="109">
        <v>3600</v>
      </c>
      <c r="G1753" s="109">
        <v>1</v>
      </c>
      <c r="H1753" s="110">
        <f t="shared" si="58"/>
        <v>1</v>
      </c>
      <c r="I1753" s="109">
        <v>477</v>
      </c>
      <c r="J1753" s="109">
        <v>477</v>
      </c>
      <c r="K1753" s="110">
        <f t="shared" si="57"/>
        <v>0</v>
      </c>
      <c r="L1753" s="109">
        <v>477</v>
      </c>
      <c r="M1753" s="109">
        <v>477</v>
      </c>
      <c r="N1753" s="109">
        <v>0.01</v>
      </c>
      <c r="O1753" s="109">
        <v>0.01</v>
      </c>
      <c r="P1753" s="109">
        <v>0.01</v>
      </c>
      <c r="Q1753" s="109">
        <v>3.0000000000000001E-3</v>
      </c>
      <c r="R1753" s="109">
        <v>7.0000000000000001E-3</v>
      </c>
      <c r="S1753" s="109">
        <v>0</v>
      </c>
      <c r="T1753" s="109">
        <v>3</v>
      </c>
      <c r="U1753" s="109">
        <v>3</v>
      </c>
      <c r="V1753" s="109">
        <v>0</v>
      </c>
      <c r="W1753" s="109">
        <v>1</v>
      </c>
      <c r="X1753" s="109">
        <v>1</v>
      </c>
      <c r="Y1753" s="109">
        <v>0</v>
      </c>
      <c r="Z1753" s="109">
        <v>0</v>
      </c>
      <c r="AA1753" s="109">
        <v>0</v>
      </c>
      <c r="AB1753" s="109">
        <v>1</v>
      </c>
      <c r="AC1753" s="109">
        <v>3609</v>
      </c>
      <c r="AD1753" s="109">
        <v>3133</v>
      </c>
      <c r="AE1753" s="109">
        <v>0</v>
      </c>
      <c r="AF1753" s="110" t="s">
        <v>818</v>
      </c>
      <c r="AG1753" s="16"/>
      <c r="AH1753" s="16"/>
      <c r="AI1753" s="16"/>
      <c r="AJ1753" s="16"/>
    </row>
    <row r="1754" spans="1:36" ht="14.5" x14ac:dyDescent="0.3">
      <c r="A1754" s="109" t="s">
        <v>98</v>
      </c>
      <c r="B1754" s="109">
        <v>20</v>
      </c>
      <c r="C1754" s="109">
        <v>162</v>
      </c>
      <c r="D1754" s="109">
        <v>0</v>
      </c>
      <c r="E1754" s="109">
        <v>1</v>
      </c>
      <c r="F1754" s="109">
        <v>3600</v>
      </c>
      <c r="G1754" s="109">
        <v>1</v>
      </c>
      <c r="H1754" s="110">
        <f t="shared" si="58"/>
        <v>1</v>
      </c>
      <c r="I1754" s="109">
        <v>408</v>
      </c>
      <c r="J1754" s="109">
        <v>408</v>
      </c>
      <c r="K1754" s="110">
        <f t="shared" si="57"/>
        <v>0</v>
      </c>
      <c r="L1754" s="109">
        <v>408</v>
      </c>
      <c r="M1754" s="109">
        <v>408</v>
      </c>
      <c r="N1754" s="109">
        <v>6.0000000000000001E-3</v>
      </c>
      <c r="O1754" s="109">
        <v>6.0000000000000001E-3</v>
      </c>
      <c r="P1754" s="109">
        <v>6.0000000000000001E-3</v>
      </c>
      <c r="Q1754" s="109">
        <v>1E-3</v>
      </c>
      <c r="R1754" s="109">
        <v>5.0000000000000001E-3</v>
      </c>
      <c r="S1754" s="109">
        <v>0</v>
      </c>
      <c r="T1754" s="109">
        <v>3</v>
      </c>
      <c r="U1754" s="109">
        <v>3</v>
      </c>
      <c r="V1754" s="109">
        <v>1</v>
      </c>
      <c r="W1754" s="109">
        <v>3</v>
      </c>
      <c r="X1754" s="109">
        <v>1</v>
      </c>
      <c r="Y1754" s="109">
        <v>2</v>
      </c>
      <c r="Z1754" s="109">
        <v>0</v>
      </c>
      <c r="AA1754" s="109">
        <v>0</v>
      </c>
      <c r="AB1754" s="109">
        <v>0</v>
      </c>
      <c r="AC1754" s="109">
        <v>2148</v>
      </c>
      <c r="AD1754" s="109">
        <v>1821</v>
      </c>
      <c r="AE1754" s="109">
        <v>0</v>
      </c>
      <c r="AF1754" s="110" t="s">
        <v>818</v>
      </c>
      <c r="AG1754" s="16"/>
      <c r="AH1754" s="16"/>
      <c r="AI1754" s="16"/>
      <c r="AJ1754" s="16"/>
    </row>
    <row r="1755" spans="1:36" ht="14.5" x14ac:dyDescent="0.3">
      <c r="A1755" s="109" t="s">
        <v>99</v>
      </c>
      <c r="B1755" s="109">
        <v>20</v>
      </c>
      <c r="C1755" s="109">
        <v>153</v>
      </c>
      <c r="D1755" s="109">
        <v>0</v>
      </c>
      <c r="E1755" s="109">
        <v>1</v>
      </c>
      <c r="F1755" s="109">
        <v>3600</v>
      </c>
      <c r="G1755" s="109">
        <v>1</v>
      </c>
      <c r="H1755" s="110">
        <f t="shared" si="58"/>
        <v>1</v>
      </c>
      <c r="I1755" s="109">
        <v>554</v>
      </c>
      <c r="J1755" s="109">
        <v>554</v>
      </c>
      <c r="K1755" s="110">
        <f t="shared" si="57"/>
        <v>0</v>
      </c>
      <c r="L1755" s="109">
        <v>558</v>
      </c>
      <c r="M1755" s="109">
        <v>554</v>
      </c>
      <c r="N1755" s="109">
        <v>2.1000000000000001E-2</v>
      </c>
      <c r="O1755" s="109">
        <v>1.2E-2</v>
      </c>
      <c r="P1755" s="109">
        <v>2.1000000000000001E-2</v>
      </c>
      <c r="Q1755" s="109">
        <v>2E-3</v>
      </c>
      <c r="R1755" s="109">
        <v>1.9E-2</v>
      </c>
      <c r="S1755" s="109">
        <v>0</v>
      </c>
      <c r="T1755" s="109">
        <v>11</v>
      </c>
      <c r="U1755" s="109">
        <v>11</v>
      </c>
      <c r="V1755" s="109">
        <v>4</v>
      </c>
      <c r="W1755" s="109">
        <v>9</v>
      </c>
      <c r="X1755" s="109">
        <v>5</v>
      </c>
      <c r="Y1755" s="109">
        <v>4</v>
      </c>
      <c r="Z1755" s="109">
        <v>1</v>
      </c>
      <c r="AA1755" s="109">
        <v>0</v>
      </c>
      <c r="AB1755" s="109">
        <v>0</v>
      </c>
      <c r="AC1755" s="109">
        <v>9337</v>
      </c>
      <c r="AD1755" s="109">
        <v>8186</v>
      </c>
      <c r="AE1755" s="109">
        <v>0</v>
      </c>
      <c r="AF1755" s="110" t="s">
        <v>818</v>
      </c>
      <c r="AG1755" s="16"/>
      <c r="AH1755" s="16"/>
      <c r="AI1755" s="16"/>
      <c r="AJ1755" s="16"/>
    </row>
    <row r="1756" spans="1:36" ht="14.5" x14ac:dyDescent="0.3">
      <c r="A1756" s="109" t="s">
        <v>100</v>
      </c>
      <c r="B1756" s="109">
        <v>20</v>
      </c>
      <c r="C1756" s="109">
        <v>152</v>
      </c>
      <c r="D1756" s="109">
        <v>0</v>
      </c>
      <c r="E1756" s="109">
        <v>1</v>
      </c>
      <c r="F1756" s="109">
        <v>3600</v>
      </c>
      <c r="G1756" s="109">
        <v>1</v>
      </c>
      <c r="H1756" s="110">
        <f t="shared" si="58"/>
        <v>1</v>
      </c>
      <c r="I1756" s="109">
        <v>575</v>
      </c>
      <c r="J1756" s="109">
        <v>575</v>
      </c>
      <c r="K1756" s="110">
        <f t="shared" si="57"/>
        <v>0</v>
      </c>
      <c r="L1756" s="109">
        <v>575</v>
      </c>
      <c r="M1756" s="109">
        <v>575</v>
      </c>
      <c r="N1756" s="109">
        <v>1.2E-2</v>
      </c>
      <c r="O1756" s="109">
        <v>1.2E-2</v>
      </c>
      <c r="P1756" s="109">
        <v>1.2E-2</v>
      </c>
      <c r="Q1756" s="109">
        <v>1E-3</v>
      </c>
      <c r="R1756" s="109">
        <v>1.0999999999999999E-2</v>
      </c>
      <c r="S1756" s="109">
        <v>0</v>
      </c>
      <c r="T1756" s="109">
        <v>6</v>
      </c>
      <c r="U1756" s="109">
        <v>6</v>
      </c>
      <c r="V1756" s="109">
        <v>1</v>
      </c>
      <c r="W1756" s="109">
        <v>3</v>
      </c>
      <c r="X1756" s="109">
        <v>1</v>
      </c>
      <c r="Y1756" s="109">
        <v>2</v>
      </c>
      <c r="Z1756" s="109">
        <v>0</v>
      </c>
      <c r="AA1756" s="109">
        <v>0</v>
      </c>
      <c r="AB1756" s="109">
        <v>0</v>
      </c>
      <c r="AC1756" s="109">
        <v>5177</v>
      </c>
      <c r="AD1756" s="109">
        <v>4449</v>
      </c>
      <c r="AE1756" s="109">
        <v>0</v>
      </c>
      <c r="AF1756" s="110" t="s">
        <v>818</v>
      </c>
      <c r="AG1756" s="16"/>
      <c r="AH1756" s="16"/>
      <c r="AI1756" s="16"/>
      <c r="AJ1756" s="16"/>
    </row>
    <row r="1757" spans="1:36" ht="14.5" x14ac:dyDescent="0.3">
      <c r="A1757" s="109" t="s">
        <v>101</v>
      </c>
      <c r="B1757" s="109">
        <v>20</v>
      </c>
      <c r="C1757" s="109">
        <v>173</v>
      </c>
      <c r="D1757" s="109">
        <v>0</v>
      </c>
      <c r="E1757" s="109">
        <v>1</v>
      </c>
      <c r="F1757" s="109">
        <v>3600</v>
      </c>
      <c r="G1757" s="109">
        <v>1</v>
      </c>
      <c r="H1757" s="110">
        <f t="shared" si="58"/>
        <v>1</v>
      </c>
      <c r="I1757" s="109">
        <v>472</v>
      </c>
      <c r="J1757" s="109">
        <v>472</v>
      </c>
      <c r="K1757" s="110">
        <f t="shared" si="57"/>
        <v>0</v>
      </c>
      <c r="L1757" s="109">
        <v>472</v>
      </c>
      <c r="M1757" s="109">
        <v>472</v>
      </c>
      <c r="N1757" s="109">
        <v>7.0000000000000001E-3</v>
      </c>
      <c r="O1757" s="109">
        <v>7.0000000000000001E-3</v>
      </c>
      <c r="P1757" s="109">
        <v>7.0000000000000001E-3</v>
      </c>
      <c r="Q1757" s="109">
        <v>2E-3</v>
      </c>
      <c r="R1757" s="109">
        <v>5.0000000000000001E-3</v>
      </c>
      <c r="S1757" s="109">
        <v>0</v>
      </c>
      <c r="T1757" s="109">
        <v>3</v>
      </c>
      <c r="U1757" s="109">
        <v>3</v>
      </c>
      <c r="V1757" s="109">
        <v>0</v>
      </c>
      <c r="W1757" s="109">
        <v>1</v>
      </c>
      <c r="X1757" s="109">
        <v>1</v>
      </c>
      <c r="Y1757" s="109">
        <v>0</v>
      </c>
      <c r="Z1757" s="109">
        <v>0</v>
      </c>
      <c r="AA1757" s="109">
        <v>0</v>
      </c>
      <c r="AB1757" s="109">
        <v>1</v>
      </c>
      <c r="AC1757" s="109">
        <v>3005</v>
      </c>
      <c r="AD1757" s="109">
        <v>2533</v>
      </c>
      <c r="AE1757" s="109">
        <v>0</v>
      </c>
      <c r="AF1757" s="110" t="s">
        <v>818</v>
      </c>
      <c r="AG1757" s="16"/>
      <c r="AH1757" s="16"/>
      <c r="AI1757" s="16"/>
      <c r="AJ1757" s="16"/>
    </row>
    <row r="1758" spans="1:36" ht="14.5" x14ac:dyDescent="0.3">
      <c r="A1758" s="109" t="s">
        <v>102</v>
      </c>
      <c r="B1758" s="109">
        <v>20</v>
      </c>
      <c r="C1758" s="109">
        <v>174</v>
      </c>
      <c r="D1758" s="109">
        <v>0</v>
      </c>
      <c r="E1758" s="109">
        <v>1</v>
      </c>
      <c r="F1758" s="109">
        <v>3600</v>
      </c>
      <c r="G1758" s="109">
        <v>1</v>
      </c>
      <c r="H1758" s="110">
        <f t="shared" si="58"/>
        <v>1</v>
      </c>
      <c r="I1758" s="109">
        <v>476</v>
      </c>
      <c r="J1758" s="109">
        <v>476</v>
      </c>
      <c r="K1758" s="110">
        <f t="shared" si="57"/>
        <v>0</v>
      </c>
      <c r="L1758" s="109">
        <v>483</v>
      </c>
      <c r="M1758" s="109">
        <v>476</v>
      </c>
      <c r="N1758" s="109">
        <v>6.5000000000000002E-2</v>
      </c>
      <c r="O1758" s="109">
        <v>8.9999999999999993E-3</v>
      </c>
      <c r="P1758" s="109">
        <v>6.5000000000000002E-2</v>
      </c>
      <c r="Q1758" s="109">
        <v>1E-3</v>
      </c>
      <c r="R1758" s="109">
        <v>6.4000000000000001E-2</v>
      </c>
      <c r="S1758" s="109">
        <v>0</v>
      </c>
      <c r="T1758" s="109">
        <v>10</v>
      </c>
      <c r="U1758" s="109">
        <v>10</v>
      </c>
      <c r="V1758" s="109">
        <v>4</v>
      </c>
      <c r="W1758" s="109">
        <v>9</v>
      </c>
      <c r="X1758" s="109">
        <v>6</v>
      </c>
      <c r="Y1758" s="109">
        <v>3</v>
      </c>
      <c r="Z1758" s="109">
        <v>1</v>
      </c>
      <c r="AA1758" s="109">
        <v>0</v>
      </c>
      <c r="AB1758" s="109">
        <v>1</v>
      </c>
      <c r="AC1758" s="109">
        <v>57524</v>
      </c>
      <c r="AD1758" s="109">
        <v>45252</v>
      </c>
      <c r="AE1758" s="109">
        <v>0</v>
      </c>
      <c r="AF1758" s="110" t="s">
        <v>818</v>
      </c>
      <c r="AG1758" s="16"/>
      <c r="AH1758" s="16"/>
      <c r="AI1758" s="16"/>
      <c r="AJ1758" s="16"/>
    </row>
    <row r="1759" spans="1:36" ht="14.5" x14ac:dyDescent="0.3">
      <c r="A1759" s="109" t="s">
        <v>103</v>
      </c>
      <c r="B1759" s="109">
        <v>20</v>
      </c>
      <c r="C1759" s="109">
        <v>182</v>
      </c>
      <c r="D1759" s="109">
        <v>0</v>
      </c>
      <c r="E1759" s="109">
        <v>1</v>
      </c>
      <c r="F1759" s="109">
        <v>3600</v>
      </c>
      <c r="G1759" s="109">
        <v>1</v>
      </c>
      <c r="H1759" s="110">
        <f t="shared" si="58"/>
        <v>1</v>
      </c>
      <c r="I1759" s="109">
        <v>498</v>
      </c>
      <c r="J1759" s="109">
        <v>498</v>
      </c>
      <c r="K1759" s="110">
        <f t="shared" si="57"/>
        <v>0</v>
      </c>
      <c r="L1759" s="109">
        <v>498</v>
      </c>
      <c r="M1759" s="109">
        <v>498</v>
      </c>
      <c r="N1759" s="109">
        <v>2.1999999999999999E-2</v>
      </c>
      <c r="O1759" s="109">
        <v>2.1999999999999999E-2</v>
      </c>
      <c r="P1759" s="109">
        <v>2.1999999999999999E-2</v>
      </c>
      <c r="Q1759" s="109">
        <v>1E-3</v>
      </c>
      <c r="R1759" s="109">
        <v>2.1000000000000001E-2</v>
      </c>
      <c r="S1759" s="109">
        <v>0</v>
      </c>
      <c r="T1759" s="109">
        <v>3</v>
      </c>
      <c r="U1759" s="109">
        <v>3</v>
      </c>
      <c r="V1759" s="109">
        <v>1</v>
      </c>
      <c r="W1759" s="109">
        <v>3</v>
      </c>
      <c r="X1759" s="109">
        <v>1</v>
      </c>
      <c r="Y1759" s="109">
        <v>2</v>
      </c>
      <c r="Z1759" s="109">
        <v>0</v>
      </c>
      <c r="AA1759" s="109">
        <v>0</v>
      </c>
      <c r="AB1759" s="109">
        <v>0</v>
      </c>
      <c r="AC1759" s="109">
        <v>12789</v>
      </c>
      <c r="AD1759" s="109">
        <v>9949</v>
      </c>
      <c r="AE1759" s="109">
        <v>0</v>
      </c>
      <c r="AF1759" s="110" t="s">
        <v>818</v>
      </c>
      <c r="AG1759" s="16"/>
      <c r="AH1759" s="16"/>
      <c r="AI1759" s="16"/>
      <c r="AJ1759" s="16"/>
    </row>
    <row r="1760" spans="1:36" ht="14.5" x14ac:dyDescent="0.3">
      <c r="A1760" s="109" t="s">
        <v>104</v>
      </c>
      <c r="B1760" s="109">
        <v>20</v>
      </c>
      <c r="C1760" s="109">
        <v>186</v>
      </c>
      <c r="D1760" s="109">
        <v>0</v>
      </c>
      <c r="E1760" s="109">
        <v>1</v>
      </c>
      <c r="F1760" s="109">
        <v>3600</v>
      </c>
      <c r="G1760" s="109">
        <v>1</v>
      </c>
      <c r="H1760" s="110">
        <f t="shared" si="58"/>
        <v>1</v>
      </c>
      <c r="I1760" s="109">
        <v>476</v>
      </c>
      <c r="J1760" s="109">
        <v>476</v>
      </c>
      <c r="K1760" s="110">
        <f t="shared" si="57"/>
        <v>0</v>
      </c>
      <c r="L1760" s="109">
        <v>476</v>
      </c>
      <c r="M1760" s="109">
        <v>476</v>
      </c>
      <c r="N1760" s="109">
        <v>8.0000000000000002E-3</v>
      </c>
      <c r="O1760" s="109">
        <v>8.0000000000000002E-3</v>
      </c>
      <c r="P1760" s="109">
        <v>8.0000000000000002E-3</v>
      </c>
      <c r="Q1760" s="109">
        <v>2E-3</v>
      </c>
      <c r="R1760" s="109">
        <v>5.0000000000000001E-3</v>
      </c>
      <c r="S1760" s="109">
        <v>0</v>
      </c>
      <c r="T1760" s="109">
        <v>3</v>
      </c>
      <c r="U1760" s="109">
        <v>3</v>
      </c>
      <c r="V1760" s="109">
        <v>1</v>
      </c>
      <c r="W1760" s="109">
        <v>3</v>
      </c>
      <c r="X1760" s="109">
        <v>1</v>
      </c>
      <c r="Y1760" s="109">
        <v>2</v>
      </c>
      <c r="Z1760" s="109">
        <v>0</v>
      </c>
      <c r="AA1760" s="109">
        <v>0</v>
      </c>
      <c r="AB1760" s="109">
        <v>0</v>
      </c>
      <c r="AC1760" s="109">
        <v>3709</v>
      </c>
      <c r="AD1760" s="109">
        <v>3104</v>
      </c>
      <c r="AE1760" s="109">
        <v>0</v>
      </c>
      <c r="AF1760" s="110" t="s">
        <v>818</v>
      </c>
      <c r="AG1760" s="16"/>
      <c r="AH1760" s="16"/>
      <c r="AI1760" s="16"/>
      <c r="AJ1760" s="16"/>
    </row>
    <row r="1761" spans="1:36" ht="14.5" x14ac:dyDescent="0.3">
      <c r="A1761" s="109" t="s">
        <v>105</v>
      </c>
      <c r="B1761" s="109">
        <v>20</v>
      </c>
      <c r="C1761" s="109">
        <v>175</v>
      </c>
      <c r="D1761" s="109">
        <v>0</v>
      </c>
      <c r="E1761" s="109">
        <v>1</v>
      </c>
      <c r="F1761" s="109">
        <v>3600</v>
      </c>
      <c r="G1761" s="109">
        <v>1</v>
      </c>
      <c r="H1761" s="110">
        <f t="shared" si="58"/>
        <v>1</v>
      </c>
      <c r="I1761" s="109">
        <v>575</v>
      </c>
      <c r="J1761" s="109">
        <v>575</v>
      </c>
      <c r="K1761" s="110">
        <f t="shared" si="57"/>
        <v>0</v>
      </c>
      <c r="L1761" s="109">
        <v>581</v>
      </c>
      <c r="M1761" s="109">
        <v>575</v>
      </c>
      <c r="N1761" s="109">
        <v>0.33900000000000002</v>
      </c>
      <c r="O1761" s="109">
        <v>6.0000000000000001E-3</v>
      </c>
      <c r="P1761" s="109">
        <v>0.32100000000000001</v>
      </c>
      <c r="Q1761" s="109">
        <v>0.23499999999999999</v>
      </c>
      <c r="R1761" s="109">
        <v>8.5999999999999993E-2</v>
      </c>
      <c r="S1761" s="109">
        <v>3.0000000000000001E-3</v>
      </c>
      <c r="T1761" s="109">
        <v>317</v>
      </c>
      <c r="U1761" s="109">
        <v>317</v>
      </c>
      <c r="V1761" s="109">
        <v>149</v>
      </c>
      <c r="W1761" s="109">
        <v>299</v>
      </c>
      <c r="X1761" s="109">
        <v>272</v>
      </c>
      <c r="Y1761" s="109">
        <v>27</v>
      </c>
      <c r="Z1761" s="109">
        <v>7</v>
      </c>
      <c r="AA1761" s="109">
        <v>115</v>
      </c>
      <c r="AB1761" s="109">
        <v>1</v>
      </c>
      <c r="AC1761" s="109">
        <v>57772</v>
      </c>
      <c r="AD1761" s="109">
        <v>50194</v>
      </c>
      <c r="AE1761" s="109">
        <v>0</v>
      </c>
      <c r="AF1761" s="110" t="s">
        <v>818</v>
      </c>
      <c r="AG1761" s="16"/>
      <c r="AH1761" s="16"/>
      <c r="AI1761" s="16"/>
      <c r="AJ1761" s="16"/>
    </row>
    <row r="1762" spans="1:36" ht="14.5" x14ac:dyDescent="0.3">
      <c r="A1762" s="109" t="s">
        <v>106</v>
      </c>
      <c r="B1762" s="109">
        <v>20</v>
      </c>
      <c r="C1762" s="109">
        <v>160</v>
      </c>
      <c r="D1762" s="109">
        <v>0</v>
      </c>
      <c r="E1762" s="109">
        <v>1</v>
      </c>
      <c r="F1762" s="109">
        <v>3600</v>
      </c>
      <c r="G1762" s="109">
        <v>1</v>
      </c>
      <c r="H1762" s="110">
        <f t="shared" si="58"/>
        <v>1</v>
      </c>
      <c r="I1762" s="109">
        <v>612</v>
      </c>
      <c r="J1762" s="109">
        <v>612</v>
      </c>
      <c r="K1762" s="110">
        <f t="shared" si="57"/>
        <v>0</v>
      </c>
      <c r="L1762" s="109">
        <v>617</v>
      </c>
      <c r="M1762" s="109">
        <v>612</v>
      </c>
      <c r="N1762" s="109">
        <v>3.2000000000000001E-2</v>
      </c>
      <c r="O1762" s="109">
        <v>5.0000000000000001E-3</v>
      </c>
      <c r="P1762" s="109">
        <v>3.2000000000000001E-2</v>
      </c>
      <c r="Q1762" s="109">
        <v>1.0999999999999999E-2</v>
      </c>
      <c r="R1762" s="109">
        <v>2.1000000000000001E-2</v>
      </c>
      <c r="S1762" s="109">
        <v>0</v>
      </c>
      <c r="T1762" s="109">
        <v>30</v>
      </c>
      <c r="U1762" s="109">
        <v>29</v>
      </c>
      <c r="V1762" s="109">
        <v>13</v>
      </c>
      <c r="W1762" s="109">
        <v>25</v>
      </c>
      <c r="X1762" s="109">
        <v>15</v>
      </c>
      <c r="Y1762" s="109">
        <v>10</v>
      </c>
      <c r="Z1762" s="109">
        <v>0</v>
      </c>
      <c r="AA1762" s="109">
        <v>1</v>
      </c>
      <c r="AB1762" s="109">
        <v>1</v>
      </c>
      <c r="AC1762" s="109">
        <v>17962</v>
      </c>
      <c r="AD1762" s="109">
        <v>14863</v>
      </c>
      <c r="AE1762" s="109">
        <v>0</v>
      </c>
      <c r="AF1762" s="110" t="s">
        <v>818</v>
      </c>
      <c r="AG1762" s="16"/>
      <c r="AH1762" s="16"/>
      <c r="AI1762" s="16"/>
      <c r="AJ1762" s="16"/>
    </row>
    <row r="1763" spans="1:36" ht="14.5" x14ac:dyDescent="0.3">
      <c r="A1763" s="109" t="s">
        <v>107</v>
      </c>
      <c r="B1763" s="109">
        <v>20</v>
      </c>
      <c r="C1763" s="109">
        <v>180</v>
      </c>
      <c r="D1763" s="109">
        <v>0</v>
      </c>
      <c r="E1763" s="109">
        <v>1</v>
      </c>
      <c r="F1763" s="109">
        <v>3600</v>
      </c>
      <c r="G1763" s="109">
        <v>1</v>
      </c>
      <c r="H1763" s="110">
        <f t="shared" si="58"/>
        <v>1</v>
      </c>
      <c r="I1763" s="109">
        <v>540</v>
      </c>
      <c r="J1763" s="109">
        <v>540</v>
      </c>
      <c r="K1763" s="110">
        <f t="shared" si="57"/>
        <v>0</v>
      </c>
      <c r="L1763" s="109">
        <v>540</v>
      </c>
      <c r="M1763" s="109">
        <v>540</v>
      </c>
      <c r="N1763" s="109">
        <v>6.0000000000000001E-3</v>
      </c>
      <c r="O1763" s="109">
        <v>6.0000000000000001E-3</v>
      </c>
      <c r="P1763" s="109">
        <v>6.0000000000000001E-3</v>
      </c>
      <c r="Q1763" s="109">
        <v>2E-3</v>
      </c>
      <c r="R1763" s="109">
        <v>4.0000000000000001E-3</v>
      </c>
      <c r="S1763" s="109">
        <v>0</v>
      </c>
      <c r="T1763" s="109">
        <v>3</v>
      </c>
      <c r="U1763" s="109">
        <v>3</v>
      </c>
      <c r="V1763" s="109">
        <v>0</v>
      </c>
      <c r="W1763" s="109">
        <v>1</v>
      </c>
      <c r="X1763" s="109">
        <v>1</v>
      </c>
      <c r="Y1763" s="109">
        <v>0</v>
      </c>
      <c r="Z1763" s="109">
        <v>0</v>
      </c>
      <c r="AA1763" s="109">
        <v>0</v>
      </c>
      <c r="AB1763" s="109">
        <v>1</v>
      </c>
      <c r="AC1763" s="109">
        <v>1671</v>
      </c>
      <c r="AD1763" s="109">
        <v>1417</v>
      </c>
      <c r="AE1763" s="109">
        <v>0</v>
      </c>
      <c r="AF1763" s="110" t="s">
        <v>818</v>
      </c>
      <c r="AG1763" s="16"/>
      <c r="AH1763" s="16"/>
      <c r="AI1763" s="16"/>
      <c r="AJ1763" s="16"/>
    </row>
    <row r="1764" spans="1:36" ht="14.5" x14ac:dyDescent="0.3">
      <c r="A1764" s="109" t="s">
        <v>108</v>
      </c>
      <c r="B1764" s="109">
        <v>20</v>
      </c>
      <c r="C1764" s="109">
        <v>198</v>
      </c>
      <c r="D1764" s="109">
        <v>0</v>
      </c>
      <c r="E1764" s="109">
        <v>1</v>
      </c>
      <c r="F1764" s="109">
        <v>3600</v>
      </c>
      <c r="G1764" s="109">
        <v>1</v>
      </c>
      <c r="H1764" s="110">
        <f t="shared" si="58"/>
        <v>1</v>
      </c>
      <c r="I1764" s="109">
        <v>663</v>
      </c>
      <c r="J1764" s="109">
        <v>663</v>
      </c>
      <c r="K1764" s="110">
        <f t="shared" si="57"/>
        <v>0</v>
      </c>
      <c r="L1764" s="109">
        <v>666</v>
      </c>
      <c r="M1764" s="109">
        <v>663</v>
      </c>
      <c r="N1764" s="109">
        <v>0.104</v>
      </c>
      <c r="O1764" s="109">
        <v>8.9999999999999993E-3</v>
      </c>
      <c r="P1764" s="109">
        <v>9.8000000000000004E-2</v>
      </c>
      <c r="Q1764" s="109">
        <v>5.5E-2</v>
      </c>
      <c r="R1764" s="109">
        <v>4.1000000000000002E-2</v>
      </c>
      <c r="S1764" s="109">
        <v>1E-3</v>
      </c>
      <c r="T1764" s="109">
        <v>105</v>
      </c>
      <c r="U1764" s="109">
        <v>105</v>
      </c>
      <c r="V1764" s="109">
        <v>43</v>
      </c>
      <c r="W1764" s="109">
        <v>87</v>
      </c>
      <c r="X1764" s="109">
        <v>81</v>
      </c>
      <c r="Y1764" s="109">
        <v>6</v>
      </c>
      <c r="Z1764" s="109">
        <v>3</v>
      </c>
      <c r="AA1764" s="109">
        <v>34</v>
      </c>
      <c r="AB1764" s="109">
        <v>1</v>
      </c>
      <c r="AC1764" s="109">
        <v>29705</v>
      </c>
      <c r="AD1764" s="109">
        <v>25261</v>
      </c>
      <c r="AE1764" s="109">
        <v>0</v>
      </c>
      <c r="AF1764" s="110" t="s">
        <v>818</v>
      </c>
      <c r="AG1764" s="16"/>
      <c r="AH1764" s="16"/>
      <c r="AI1764" s="16"/>
      <c r="AJ1764" s="16"/>
    </row>
    <row r="1765" spans="1:36" ht="14.5" x14ac:dyDescent="0.3">
      <c r="A1765" s="109" t="s">
        <v>109</v>
      </c>
      <c r="B1765" s="109">
        <v>20</v>
      </c>
      <c r="C1765" s="109">
        <v>198</v>
      </c>
      <c r="D1765" s="109">
        <v>0</v>
      </c>
      <c r="E1765" s="109">
        <v>1</v>
      </c>
      <c r="F1765" s="109">
        <v>3600</v>
      </c>
      <c r="G1765" s="109">
        <v>1</v>
      </c>
      <c r="H1765" s="110">
        <f t="shared" si="58"/>
        <v>1</v>
      </c>
      <c r="I1765" s="109">
        <v>593</v>
      </c>
      <c r="J1765" s="109">
        <v>593</v>
      </c>
      <c r="K1765" s="110">
        <f t="shared" si="57"/>
        <v>0</v>
      </c>
      <c r="L1765" s="109">
        <v>593</v>
      </c>
      <c r="M1765" s="109">
        <v>593</v>
      </c>
      <c r="N1765" s="109">
        <v>8.9999999999999993E-3</v>
      </c>
      <c r="O1765" s="109">
        <v>8.9999999999999993E-3</v>
      </c>
      <c r="P1765" s="109">
        <v>8.9999999999999993E-3</v>
      </c>
      <c r="Q1765" s="109">
        <v>1E-3</v>
      </c>
      <c r="R1765" s="109">
        <v>8.0000000000000002E-3</v>
      </c>
      <c r="S1765" s="109">
        <v>0</v>
      </c>
      <c r="T1765" s="109">
        <v>4</v>
      </c>
      <c r="U1765" s="109">
        <v>4</v>
      </c>
      <c r="V1765" s="109">
        <v>1</v>
      </c>
      <c r="W1765" s="109">
        <v>3</v>
      </c>
      <c r="X1765" s="109">
        <v>1</v>
      </c>
      <c r="Y1765" s="109">
        <v>2</v>
      </c>
      <c r="Z1765" s="109">
        <v>0</v>
      </c>
      <c r="AA1765" s="109">
        <v>0</v>
      </c>
      <c r="AB1765" s="109">
        <v>0</v>
      </c>
      <c r="AC1765" s="109">
        <v>4899</v>
      </c>
      <c r="AD1765" s="109">
        <v>4139</v>
      </c>
      <c r="AE1765" s="109">
        <v>0</v>
      </c>
      <c r="AF1765" s="110" t="s">
        <v>818</v>
      </c>
      <c r="AG1765" s="16"/>
      <c r="AH1765" s="16"/>
      <c r="AI1765" s="16"/>
      <c r="AJ1765" s="16"/>
    </row>
    <row r="1766" spans="1:36" ht="14.5" x14ac:dyDescent="0.3">
      <c r="A1766" s="109" t="s">
        <v>110</v>
      </c>
      <c r="B1766" s="109">
        <v>20</v>
      </c>
      <c r="C1766" s="109">
        <v>151</v>
      </c>
      <c r="D1766" s="109">
        <v>0</v>
      </c>
      <c r="E1766" s="109">
        <v>1</v>
      </c>
      <c r="F1766" s="109">
        <v>3600</v>
      </c>
      <c r="G1766" s="109">
        <v>1</v>
      </c>
      <c r="H1766" s="110">
        <f t="shared" si="58"/>
        <v>1</v>
      </c>
      <c r="I1766" s="109">
        <v>411</v>
      </c>
      <c r="J1766" s="109">
        <v>411</v>
      </c>
      <c r="K1766" s="110">
        <f t="shared" si="57"/>
        <v>0</v>
      </c>
      <c r="L1766" s="109">
        <v>411</v>
      </c>
      <c r="M1766" s="109">
        <v>411</v>
      </c>
      <c r="N1766" s="109">
        <v>0.01</v>
      </c>
      <c r="O1766" s="109">
        <v>0.01</v>
      </c>
      <c r="P1766" s="109">
        <v>0.01</v>
      </c>
      <c r="Q1766" s="109">
        <v>1E-3</v>
      </c>
      <c r="R1766" s="109">
        <v>8.9999999999999993E-3</v>
      </c>
      <c r="S1766" s="109">
        <v>0</v>
      </c>
      <c r="T1766" s="109">
        <v>3</v>
      </c>
      <c r="U1766" s="109">
        <v>3</v>
      </c>
      <c r="V1766" s="109">
        <v>1</v>
      </c>
      <c r="W1766" s="109">
        <v>3</v>
      </c>
      <c r="X1766" s="109">
        <v>1</v>
      </c>
      <c r="Y1766" s="109">
        <v>2</v>
      </c>
      <c r="Z1766" s="109">
        <v>0</v>
      </c>
      <c r="AA1766" s="109">
        <v>0</v>
      </c>
      <c r="AB1766" s="109">
        <v>0</v>
      </c>
      <c r="AC1766" s="109">
        <v>2973</v>
      </c>
      <c r="AD1766" s="109">
        <v>2499</v>
      </c>
      <c r="AE1766" s="109">
        <v>0</v>
      </c>
      <c r="AF1766" s="110" t="s">
        <v>818</v>
      </c>
      <c r="AG1766" s="16"/>
      <c r="AH1766" s="16"/>
      <c r="AI1766" s="16"/>
      <c r="AJ1766" s="16"/>
    </row>
    <row r="1767" spans="1:36" ht="14.5" x14ac:dyDescent="0.3">
      <c r="A1767" s="109" t="s">
        <v>111</v>
      </c>
      <c r="B1767" s="109">
        <v>30</v>
      </c>
      <c r="C1767" s="109">
        <v>162</v>
      </c>
      <c r="D1767" s="109">
        <v>0</v>
      </c>
      <c r="E1767" s="109">
        <v>1</v>
      </c>
      <c r="F1767" s="109">
        <v>3600</v>
      </c>
      <c r="G1767" s="109">
        <v>1</v>
      </c>
      <c r="H1767" s="110">
        <f t="shared" si="58"/>
        <v>1</v>
      </c>
      <c r="I1767" s="109">
        <v>798</v>
      </c>
      <c r="J1767" s="109">
        <v>798</v>
      </c>
      <c r="K1767" s="110">
        <f t="shared" si="57"/>
        <v>0</v>
      </c>
      <c r="L1767" s="109">
        <v>805</v>
      </c>
      <c r="M1767" s="109">
        <v>798</v>
      </c>
      <c r="N1767" s="109">
        <v>1.056</v>
      </c>
      <c r="O1767" s="109">
        <v>0.36399999999999999</v>
      </c>
      <c r="P1767" s="109">
        <v>1.054</v>
      </c>
      <c r="Q1767" s="109">
        <v>4.2000000000000003E-2</v>
      </c>
      <c r="R1767" s="109">
        <v>1.0129999999999999</v>
      </c>
      <c r="S1767" s="109">
        <v>0</v>
      </c>
      <c r="T1767" s="109">
        <v>49</v>
      </c>
      <c r="U1767" s="109">
        <v>49</v>
      </c>
      <c r="V1767" s="109">
        <v>20</v>
      </c>
      <c r="W1767" s="109">
        <v>41</v>
      </c>
      <c r="X1767" s="109">
        <v>24</v>
      </c>
      <c r="Y1767" s="109">
        <v>17</v>
      </c>
      <c r="Z1767" s="109">
        <v>1</v>
      </c>
      <c r="AA1767" s="109">
        <v>3</v>
      </c>
      <c r="AB1767" s="109">
        <v>0</v>
      </c>
      <c r="AC1767" s="109">
        <v>713507</v>
      </c>
      <c r="AD1767" s="109">
        <v>614714</v>
      </c>
      <c r="AE1767" s="109">
        <v>0</v>
      </c>
      <c r="AF1767" s="110" t="s">
        <v>818</v>
      </c>
      <c r="AG1767" s="16"/>
      <c r="AH1767" s="16"/>
      <c r="AI1767" s="16"/>
      <c r="AJ1767" s="16"/>
    </row>
    <row r="1768" spans="1:36" ht="14.5" x14ac:dyDescent="0.3">
      <c r="A1768" s="109" t="s">
        <v>112</v>
      </c>
      <c r="B1768" s="109">
        <v>30</v>
      </c>
      <c r="C1768" s="109">
        <v>163</v>
      </c>
      <c r="D1768" s="109">
        <v>0</v>
      </c>
      <c r="E1768" s="109">
        <v>1</v>
      </c>
      <c r="F1768" s="109">
        <v>3600</v>
      </c>
      <c r="G1768" s="109">
        <v>1</v>
      </c>
      <c r="H1768" s="110">
        <f t="shared" si="58"/>
        <v>1</v>
      </c>
      <c r="I1768" s="109">
        <v>795</v>
      </c>
      <c r="J1768" s="109">
        <v>795</v>
      </c>
      <c r="K1768" s="110">
        <f t="shared" si="57"/>
        <v>0</v>
      </c>
      <c r="L1768" s="109">
        <v>795</v>
      </c>
      <c r="M1768" s="109">
        <v>795</v>
      </c>
      <c r="N1768" s="109">
        <v>0.107</v>
      </c>
      <c r="O1768" s="109">
        <v>0.106</v>
      </c>
      <c r="P1768" s="109">
        <v>0.106</v>
      </c>
      <c r="Q1768" s="109">
        <v>5.0000000000000001E-3</v>
      </c>
      <c r="R1768" s="109">
        <v>0.10100000000000001</v>
      </c>
      <c r="S1768" s="109">
        <v>0</v>
      </c>
      <c r="T1768" s="109">
        <v>6</v>
      </c>
      <c r="U1768" s="109">
        <v>6</v>
      </c>
      <c r="V1768" s="109">
        <v>1</v>
      </c>
      <c r="W1768" s="109">
        <v>3</v>
      </c>
      <c r="X1768" s="109">
        <v>1</v>
      </c>
      <c r="Y1768" s="109">
        <v>2</v>
      </c>
      <c r="Z1768" s="109">
        <v>0</v>
      </c>
      <c r="AA1768" s="109">
        <v>0</v>
      </c>
      <c r="AB1768" s="109">
        <v>0</v>
      </c>
      <c r="AC1768" s="109">
        <v>28794</v>
      </c>
      <c r="AD1768" s="109">
        <v>26282</v>
      </c>
      <c r="AE1768" s="109">
        <v>0</v>
      </c>
      <c r="AF1768" s="110" t="s">
        <v>818</v>
      </c>
      <c r="AG1768" s="16"/>
      <c r="AH1768" s="16"/>
      <c r="AI1768" s="16"/>
      <c r="AJ1768" s="16"/>
    </row>
    <row r="1769" spans="1:36" ht="14.5" x14ac:dyDescent="0.3">
      <c r="A1769" s="109" t="s">
        <v>113</v>
      </c>
      <c r="B1769" s="109">
        <v>30</v>
      </c>
      <c r="C1769" s="109">
        <v>162</v>
      </c>
      <c r="D1769" s="109">
        <v>0</v>
      </c>
      <c r="E1769" s="109">
        <v>1</v>
      </c>
      <c r="F1769" s="109">
        <v>3600</v>
      </c>
      <c r="G1769" s="109">
        <v>1</v>
      </c>
      <c r="H1769" s="110">
        <f t="shared" si="58"/>
        <v>1</v>
      </c>
      <c r="I1769" s="109">
        <v>856</v>
      </c>
      <c r="J1769" s="109">
        <v>856</v>
      </c>
      <c r="K1769" s="110">
        <f t="shared" si="57"/>
        <v>0</v>
      </c>
      <c r="L1769" s="109">
        <v>858</v>
      </c>
      <c r="M1769" s="109">
        <v>856</v>
      </c>
      <c r="N1769" s="109">
        <v>0.31900000000000001</v>
      </c>
      <c r="O1769" s="109">
        <v>3.5000000000000003E-2</v>
      </c>
      <c r="P1769" s="109">
        <v>0.31900000000000001</v>
      </c>
      <c r="Q1769" s="109">
        <v>1.2999999999999999E-2</v>
      </c>
      <c r="R1769" s="109">
        <v>0.308</v>
      </c>
      <c r="S1769" s="109">
        <v>0</v>
      </c>
      <c r="T1769" s="109">
        <v>17</v>
      </c>
      <c r="U1769" s="109">
        <v>17</v>
      </c>
      <c r="V1769" s="109">
        <v>6</v>
      </c>
      <c r="W1769" s="109">
        <v>13</v>
      </c>
      <c r="X1769" s="109">
        <v>7</v>
      </c>
      <c r="Y1769" s="109">
        <v>6</v>
      </c>
      <c r="Z1769" s="109">
        <v>1</v>
      </c>
      <c r="AA1769" s="109">
        <v>0</v>
      </c>
      <c r="AB1769" s="109">
        <v>0</v>
      </c>
      <c r="AC1769" s="109">
        <v>231115</v>
      </c>
      <c r="AD1769" s="109">
        <v>198042</v>
      </c>
      <c r="AE1769" s="109">
        <v>0</v>
      </c>
      <c r="AF1769" s="110" t="s">
        <v>818</v>
      </c>
      <c r="AG1769" s="16"/>
      <c r="AH1769" s="16"/>
      <c r="AI1769" s="16"/>
      <c r="AJ1769" s="16"/>
    </row>
    <row r="1770" spans="1:36" ht="14.5" x14ac:dyDescent="0.3">
      <c r="A1770" s="109" t="s">
        <v>114</v>
      </c>
      <c r="B1770" s="109">
        <v>30</v>
      </c>
      <c r="C1770" s="109">
        <v>172</v>
      </c>
      <c r="D1770" s="109">
        <v>0</v>
      </c>
      <c r="E1770" s="109">
        <v>1</v>
      </c>
      <c r="F1770" s="109">
        <v>3600</v>
      </c>
      <c r="G1770" s="109">
        <v>1</v>
      </c>
      <c r="H1770" s="110">
        <f t="shared" si="58"/>
        <v>1</v>
      </c>
      <c r="I1770" s="109">
        <v>813</v>
      </c>
      <c r="J1770" s="109">
        <v>813</v>
      </c>
      <c r="K1770" s="110">
        <f t="shared" si="57"/>
        <v>0</v>
      </c>
      <c r="L1770" s="109">
        <v>814</v>
      </c>
      <c r="M1770" s="109">
        <v>813</v>
      </c>
      <c r="N1770" s="109">
        <v>0.65900000000000003</v>
      </c>
      <c r="O1770" s="109">
        <v>8.4000000000000005E-2</v>
      </c>
      <c r="P1770" s="109">
        <v>0.65800000000000003</v>
      </c>
      <c r="Q1770" s="109">
        <v>1.0999999999999999E-2</v>
      </c>
      <c r="R1770" s="109">
        <v>0.64700000000000002</v>
      </c>
      <c r="S1770" s="109">
        <v>0</v>
      </c>
      <c r="T1770" s="109">
        <v>25</v>
      </c>
      <c r="U1770" s="109">
        <v>25</v>
      </c>
      <c r="V1770" s="109">
        <v>12</v>
      </c>
      <c r="W1770" s="109">
        <v>25</v>
      </c>
      <c r="X1770" s="109">
        <v>13</v>
      </c>
      <c r="Y1770" s="109">
        <v>12</v>
      </c>
      <c r="Z1770" s="109">
        <v>1</v>
      </c>
      <c r="AA1770" s="109">
        <v>0</v>
      </c>
      <c r="AB1770" s="109">
        <v>0</v>
      </c>
      <c r="AC1770" s="109">
        <v>487155</v>
      </c>
      <c r="AD1770" s="109">
        <v>415148</v>
      </c>
      <c r="AE1770" s="109">
        <v>0</v>
      </c>
      <c r="AF1770" s="110" t="s">
        <v>818</v>
      </c>
      <c r="AG1770" s="16"/>
      <c r="AH1770" s="16"/>
      <c r="AI1770" s="16"/>
      <c r="AJ1770" s="16"/>
    </row>
    <row r="1771" spans="1:36" ht="14.5" x14ac:dyDescent="0.3">
      <c r="A1771" s="109" t="s">
        <v>115</v>
      </c>
      <c r="B1771" s="109">
        <v>30</v>
      </c>
      <c r="C1771" s="109">
        <v>170</v>
      </c>
      <c r="D1771" s="109">
        <v>0</v>
      </c>
      <c r="E1771" s="109">
        <v>1</v>
      </c>
      <c r="F1771" s="109">
        <v>3600</v>
      </c>
      <c r="G1771" s="109">
        <v>1</v>
      </c>
      <c r="H1771" s="110">
        <f t="shared" si="58"/>
        <v>1</v>
      </c>
      <c r="I1771" s="109">
        <v>666</v>
      </c>
      <c r="J1771" s="109">
        <v>666</v>
      </c>
      <c r="K1771" s="110">
        <f t="shared" si="57"/>
        <v>0</v>
      </c>
      <c r="L1771" s="109">
        <v>667</v>
      </c>
      <c r="M1771" s="109">
        <v>666</v>
      </c>
      <c r="N1771" s="109">
        <v>3.8969999999999998</v>
      </c>
      <c r="O1771" s="109">
        <v>7.8E-2</v>
      </c>
      <c r="P1771" s="109">
        <v>3.8959999999999999</v>
      </c>
      <c r="Q1771" s="109">
        <v>7.0000000000000001E-3</v>
      </c>
      <c r="R1771" s="109">
        <v>3.8889999999999998</v>
      </c>
      <c r="S1771" s="109">
        <v>0</v>
      </c>
      <c r="T1771" s="109">
        <v>11</v>
      </c>
      <c r="U1771" s="109">
        <v>11</v>
      </c>
      <c r="V1771" s="109">
        <v>1</v>
      </c>
      <c r="W1771" s="109">
        <v>3</v>
      </c>
      <c r="X1771" s="109">
        <v>3</v>
      </c>
      <c r="Y1771" s="109">
        <v>0</v>
      </c>
      <c r="Z1771" s="109">
        <v>1</v>
      </c>
      <c r="AA1771" s="109">
        <v>0</v>
      </c>
      <c r="AB1771" s="109">
        <v>1</v>
      </c>
      <c r="AC1771" s="109">
        <v>4363600</v>
      </c>
      <c r="AD1771" s="109">
        <v>3485946</v>
      </c>
      <c r="AE1771" s="109">
        <v>0</v>
      </c>
      <c r="AF1771" s="110" t="s">
        <v>818</v>
      </c>
      <c r="AG1771" s="16"/>
      <c r="AH1771" s="16"/>
      <c r="AI1771" s="16"/>
      <c r="AJ1771" s="16"/>
    </row>
    <row r="1772" spans="1:36" ht="14.5" x14ac:dyDescent="0.3">
      <c r="A1772" s="109" t="s">
        <v>116</v>
      </c>
      <c r="B1772" s="109">
        <v>30</v>
      </c>
      <c r="C1772" s="109">
        <v>174</v>
      </c>
      <c r="D1772" s="109">
        <v>0</v>
      </c>
      <c r="E1772" s="109">
        <v>1</v>
      </c>
      <c r="F1772" s="109">
        <v>3600</v>
      </c>
      <c r="G1772" s="109">
        <v>1</v>
      </c>
      <c r="H1772" s="110">
        <f t="shared" si="58"/>
        <v>1</v>
      </c>
      <c r="I1772" s="109">
        <v>774</v>
      </c>
      <c r="J1772" s="109">
        <v>774</v>
      </c>
      <c r="K1772" s="110">
        <f t="shared" si="57"/>
        <v>0</v>
      </c>
      <c r="L1772" s="109">
        <v>775</v>
      </c>
      <c r="M1772" s="109">
        <v>774</v>
      </c>
      <c r="N1772" s="109">
        <v>0.33600000000000002</v>
      </c>
      <c r="O1772" s="109">
        <v>6.2E-2</v>
      </c>
      <c r="P1772" s="109">
        <v>0.33500000000000002</v>
      </c>
      <c r="Q1772" s="109">
        <v>6.0000000000000001E-3</v>
      </c>
      <c r="R1772" s="109">
        <v>0.32900000000000001</v>
      </c>
      <c r="S1772" s="109">
        <v>0</v>
      </c>
      <c r="T1772" s="109">
        <v>8</v>
      </c>
      <c r="U1772" s="109">
        <v>8</v>
      </c>
      <c r="V1772" s="109">
        <v>2</v>
      </c>
      <c r="W1772" s="109">
        <v>5</v>
      </c>
      <c r="X1772" s="109">
        <v>3</v>
      </c>
      <c r="Y1772" s="109">
        <v>2</v>
      </c>
      <c r="Z1772" s="109">
        <v>1</v>
      </c>
      <c r="AA1772" s="109">
        <v>0</v>
      </c>
      <c r="AB1772" s="109">
        <v>0</v>
      </c>
      <c r="AC1772" s="109">
        <v>272519</v>
      </c>
      <c r="AD1772" s="109">
        <v>231948</v>
      </c>
      <c r="AE1772" s="109">
        <v>0</v>
      </c>
      <c r="AF1772" s="110" t="s">
        <v>818</v>
      </c>
      <c r="AG1772" s="16"/>
      <c r="AH1772" s="16"/>
      <c r="AI1772" s="16"/>
      <c r="AJ1772" s="16"/>
    </row>
    <row r="1773" spans="1:36" ht="14.5" x14ac:dyDescent="0.3">
      <c r="A1773" s="109" t="s">
        <v>117</v>
      </c>
      <c r="B1773" s="109">
        <v>30</v>
      </c>
      <c r="C1773" s="109">
        <v>191</v>
      </c>
      <c r="D1773" s="109">
        <v>0</v>
      </c>
      <c r="E1773" s="109">
        <v>1</v>
      </c>
      <c r="F1773" s="109">
        <v>3600</v>
      </c>
      <c r="G1773" s="109">
        <v>1</v>
      </c>
      <c r="H1773" s="110">
        <f t="shared" si="58"/>
        <v>1</v>
      </c>
      <c r="I1773" s="109">
        <v>783</v>
      </c>
      <c r="J1773" s="109">
        <v>783</v>
      </c>
      <c r="K1773" s="110">
        <f t="shared" si="57"/>
        <v>0</v>
      </c>
      <c r="L1773" s="109">
        <v>787</v>
      </c>
      <c r="M1773" s="109">
        <v>783</v>
      </c>
      <c r="N1773" s="109">
        <v>3.3820000000000001</v>
      </c>
      <c r="O1773" s="109">
        <v>0.73199999999999998</v>
      </c>
      <c r="P1773" s="109">
        <v>3.3759999999999999</v>
      </c>
      <c r="Q1773" s="109">
        <v>0.28899999999999998</v>
      </c>
      <c r="R1773" s="109">
        <v>3.1120000000000001</v>
      </c>
      <c r="S1773" s="109">
        <v>1E-3</v>
      </c>
      <c r="T1773" s="109">
        <v>173</v>
      </c>
      <c r="U1773" s="109">
        <v>173</v>
      </c>
      <c r="V1773" s="109">
        <v>80</v>
      </c>
      <c r="W1773" s="109">
        <v>161</v>
      </c>
      <c r="X1773" s="109">
        <v>154</v>
      </c>
      <c r="Y1773" s="109">
        <v>7</v>
      </c>
      <c r="Z1773" s="109">
        <v>3</v>
      </c>
      <c r="AA1773" s="109">
        <v>71</v>
      </c>
      <c r="AB1773" s="109">
        <v>0</v>
      </c>
      <c r="AC1773" s="109">
        <v>3266477</v>
      </c>
      <c r="AD1773" s="109">
        <v>2701790</v>
      </c>
      <c r="AE1773" s="109">
        <v>0</v>
      </c>
      <c r="AF1773" s="110" t="s">
        <v>818</v>
      </c>
      <c r="AG1773" s="16"/>
      <c r="AH1773" s="16"/>
      <c r="AI1773" s="16"/>
      <c r="AJ1773" s="16"/>
    </row>
    <row r="1774" spans="1:36" ht="14.5" x14ac:dyDescent="0.3">
      <c r="A1774" s="109" t="s">
        <v>118</v>
      </c>
      <c r="B1774" s="109">
        <v>30</v>
      </c>
      <c r="C1774" s="109">
        <v>150</v>
      </c>
      <c r="D1774" s="109">
        <v>0</v>
      </c>
      <c r="E1774" s="109">
        <v>1</v>
      </c>
      <c r="F1774" s="109">
        <v>3600</v>
      </c>
      <c r="G1774" s="109">
        <v>1</v>
      </c>
      <c r="H1774" s="110">
        <f t="shared" si="58"/>
        <v>1</v>
      </c>
      <c r="I1774" s="109">
        <v>853</v>
      </c>
      <c r="J1774" s="109">
        <v>853</v>
      </c>
      <c r="K1774" s="110">
        <f t="shared" si="57"/>
        <v>0</v>
      </c>
      <c r="L1774" s="109">
        <v>860</v>
      </c>
      <c r="M1774" s="109">
        <v>853</v>
      </c>
      <c r="N1774" s="109">
        <v>0.191</v>
      </c>
      <c r="O1774" s="109">
        <v>2.7E-2</v>
      </c>
      <c r="P1774" s="109">
        <v>0.189</v>
      </c>
      <c r="Q1774" s="109">
        <v>2.5000000000000001E-2</v>
      </c>
      <c r="R1774" s="109">
        <v>0.16700000000000001</v>
      </c>
      <c r="S1774" s="109">
        <v>0</v>
      </c>
      <c r="T1774" s="109">
        <v>31</v>
      </c>
      <c r="U1774" s="109">
        <v>31</v>
      </c>
      <c r="V1774" s="109">
        <v>16</v>
      </c>
      <c r="W1774" s="109">
        <v>33</v>
      </c>
      <c r="X1774" s="109">
        <v>18</v>
      </c>
      <c r="Y1774" s="109">
        <v>15</v>
      </c>
      <c r="Z1774" s="109">
        <v>1</v>
      </c>
      <c r="AA1774" s="109">
        <v>1</v>
      </c>
      <c r="AB1774" s="109">
        <v>0</v>
      </c>
      <c r="AC1774" s="109">
        <v>72588</v>
      </c>
      <c r="AD1774" s="109">
        <v>65431</v>
      </c>
      <c r="AE1774" s="109">
        <v>0</v>
      </c>
      <c r="AF1774" s="110" t="s">
        <v>818</v>
      </c>
      <c r="AG1774" s="16"/>
      <c r="AH1774" s="16"/>
      <c r="AI1774" s="16"/>
      <c r="AJ1774" s="16"/>
    </row>
    <row r="1775" spans="1:36" ht="14.5" x14ac:dyDescent="0.3">
      <c r="A1775" s="109" t="s">
        <v>119</v>
      </c>
      <c r="B1775" s="109">
        <v>30</v>
      </c>
      <c r="C1775" s="109">
        <v>168</v>
      </c>
      <c r="D1775" s="109">
        <v>0</v>
      </c>
      <c r="E1775" s="109">
        <v>1</v>
      </c>
      <c r="F1775" s="109">
        <v>3600</v>
      </c>
      <c r="G1775" s="109">
        <v>1</v>
      </c>
      <c r="H1775" s="110">
        <f t="shared" si="58"/>
        <v>1</v>
      </c>
      <c r="I1775" s="109">
        <v>745</v>
      </c>
      <c r="J1775" s="109">
        <v>745</v>
      </c>
      <c r="K1775" s="110">
        <f t="shared" si="57"/>
        <v>0</v>
      </c>
      <c r="L1775" s="109">
        <v>746</v>
      </c>
      <c r="M1775" s="109">
        <v>745</v>
      </c>
      <c r="N1775" s="109">
        <v>1.778</v>
      </c>
      <c r="O1775" s="109">
        <v>0.14799999999999999</v>
      </c>
      <c r="P1775" s="109">
        <v>1.7769999999999999</v>
      </c>
      <c r="Q1775" s="109">
        <v>1.4999999999999999E-2</v>
      </c>
      <c r="R1775" s="109">
        <v>1.766</v>
      </c>
      <c r="S1775" s="109">
        <v>0</v>
      </c>
      <c r="T1775" s="109">
        <v>16</v>
      </c>
      <c r="U1775" s="109">
        <v>16</v>
      </c>
      <c r="V1775" s="109">
        <v>4</v>
      </c>
      <c r="W1775" s="109">
        <v>9</v>
      </c>
      <c r="X1775" s="109">
        <v>5</v>
      </c>
      <c r="Y1775" s="109">
        <v>4</v>
      </c>
      <c r="Z1775" s="109">
        <v>1</v>
      </c>
      <c r="AA1775" s="109">
        <v>0</v>
      </c>
      <c r="AB1775" s="109">
        <v>0</v>
      </c>
      <c r="AC1775" s="109">
        <v>1767581</v>
      </c>
      <c r="AD1775" s="109">
        <v>1455591</v>
      </c>
      <c r="AE1775" s="109">
        <v>0</v>
      </c>
      <c r="AF1775" s="110" t="s">
        <v>818</v>
      </c>
      <c r="AG1775" s="16"/>
      <c r="AH1775" s="16"/>
      <c r="AI1775" s="16"/>
      <c r="AJ1775" s="16"/>
    </row>
    <row r="1776" spans="1:36" ht="14.5" x14ac:dyDescent="0.3">
      <c r="A1776" s="109" t="s">
        <v>120</v>
      </c>
      <c r="B1776" s="109">
        <v>30</v>
      </c>
      <c r="C1776" s="109">
        <v>190</v>
      </c>
      <c r="D1776" s="109">
        <v>0</v>
      </c>
      <c r="E1776" s="109">
        <v>1</v>
      </c>
      <c r="F1776" s="109">
        <v>3600</v>
      </c>
      <c r="G1776" s="109">
        <v>1</v>
      </c>
      <c r="H1776" s="110">
        <f t="shared" si="58"/>
        <v>1</v>
      </c>
      <c r="I1776" s="109">
        <v>817</v>
      </c>
      <c r="J1776" s="109">
        <v>817</v>
      </c>
      <c r="K1776" s="110">
        <f t="shared" si="57"/>
        <v>0</v>
      </c>
      <c r="L1776" s="109">
        <v>817</v>
      </c>
      <c r="M1776" s="109">
        <v>817</v>
      </c>
      <c r="N1776" s="109">
        <v>9.4E-2</v>
      </c>
      <c r="O1776" s="109">
        <v>9.4E-2</v>
      </c>
      <c r="P1776" s="109">
        <v>9.4E-2</v>
      </c>
      <c r="Q1776" s="109">
        <v>3.0000000000000001E-3</v>
      </c>
      <c r="R1776" s="109">
        <v>9.0999999999999998E-2</v>
      </c>
      <c r="S1776" s="109">
        <v>0</v>
      </c>
      <c r="T1776" s="109">
        <v>4</v>
      </c>
      <c r="U1776" s="109">
        <v>4</v>
      </c>
      <c r="V1776" s="109">
        <v>1</v>
      </c>
      <c r="W1776" s="109">
        <v>3</v>
      </c>
      <c r="X1776" s="109">
        <v>1</v>
      </c>
      <c r="Y1776" s="109">
        <v>2</v>
      </c>
      <c r="Z1776" s="109">
        <v>0</v>
      </c>
      <c r="AA1776" s="109">
        <v>0</v>
      </c>
      <c r="AB1776" s="109">
        <v>0</v>
      </c>
      <c r="AC1776" s="109">
        <v>25499</v>
      </c>
      <c r="AD1776" s="109">
        <v>23058</v>
      </c>
      <c r="AE1776" s="109">
        <v>0</v>
      </c>
      <c r="AF1776" s="110" t="s">
        <v>818</v>
      </c>
      <c r="AG1776" s="16"/>
      <c r="AH1776" s="16"/>
      <c r="AI1776" s="16"/>
      <c r="AJ1776" s="16"/>
    </row>
    <row r="1777" spans="1:36" ht="14.5" x14ac:dyDescent="0.3">
      <c r="A1777" s="109" t="s">
        <v>121</v>
      </c>
      <c r="B1777" s="109">
        <v>30</v>
      </c>
      <c r="C1777" s="109">
        <v>152</v>
      </c>
      <c r="D1777" s="109">
        <v>0</v>
      </c>
      <c r="E1777" s="109">
        <v>1</v>
      </c>
      <c r="F1777" s="109">
        <v>3600</v>
      </c>
      <c r="G1777" s="109">
        <v>1</v>
      </c>
      <c r="H1777" s="110">
        <f t="shared" si="58"/>
        <v>1</v>
      </c>
      <c r="I1777" s="109">
        <v>723</v>
      </c>
      <c r="J1777" s="109">
        <v>723</v>
      </c>
      <c r="K1777" s="110">
        <f t="shared" si="57"/>
        <v>0</v>
      </c>
      <c r="L1777" s="109">
        <v>726</v>
      </c>
      <c r="M1777" s="109">
        <v>723</v>
      </c>
      <c r="N1777" s="109">
        <v>0.70299999999999996</v>
      </c>
      <c r="O1777" s="109">
        <v>2.3E-2</v>
      </c>
      <c r="P1777" s="109">
        <v>0.70199999999999996</v>
      </c>
      <c r="Q1777" s="109">
        <v>7.0000000000000001E-3</v>
      </c>
      <c r="R1777" s="109">
        <v>0.69499999999999995</v>
      </c>
      <c r="S1777" s="109">
        <v>0</v>
      </c>
      <c r="T1777" s="109">
        <v>8</v>
      </c>
      <c r="U1777" s="109">
        <v>8</v>
      </c>
      <c r="V1777" s="109">
        <v>1</v>
      </c>
      <c r="W1777" s="109">
        <v>3</v>
      </c>
      <c r="X1777" s="109">
        <v>3</v>
      </c>
      <c r="Y1777" s="109">
        <v>0</v>
      </c>
      <c r="Z1777" s="109">
        <v>1</v>
      </c>
      <c r="AA1777" s="109">
        <v>0</v>
      </c>
      <c r="AB1777" s="109">
        <v>1</v>
      </c>
      <c r="AC1777" s="109">
        <v>552870</v>
      </c>
      <c r="AD1777" s="109">
        <v>476765</v>
      </c>
      <c r="AE1777" s="109">
        <v>0</v>
      </c>
      <c r="AF1777" s="110" t="s">
        <v>818</v>
      </c>
      <c r="AG1777" s="16"/>
      <c r="AH1777" s="16"/>
      <c r="AI1777" s="16"/>
      <c r="AJ1777" s="16"/>
    </row>
    <row r="1778" spans="1:36" ht="14.5" x14ac:dyDescent="0.3">
      <c r="A1778" s="109" t="s">
        <v>122</v>
      </c>
      <c r="B1778" s="109">
        <v>30</v>
      </c>
      <c r="C1778" s="109">
        <v>171</v>
      </c>
      <c r="D1778" s="109">
        <v>0</v>
      </c>
      <c r="E1778" s="109">
        <v>1</v>
      </c>
      <c r="F1778" s="109">
        <v>3600</v>
      </c>
      <c r="G1778" s="109">
        <v>1</v>
      </c>
      <c r="H1778" s="110">
        <f t="shared" si="58"/>
        <v>1</v>
      </c>
      <c r="I1778" s="109">
        <v>747</v>
      </c>
      <c r="J1778" s="109">
        <v>747</v>
      </c>
      <c r="K1778" s="110">
        <f t="shared" si="57"/>
        <v>0</v>
      </c>
      <c r="L1778" s="109">
        <v>748</v>
      </c>
      <c r="M1778" s="109">
        <v>747</v>
      </c>
      <c r="N1778" s="109">
        <v>2.4249999999999998</v>
      </c>
      <c r="O1778" s="109">
        <v>1.042</v>
      </c>
      <c r="P1778" s="109">
        <v>2.4239999999999999</v>
      </c>
      <c r="Q1778" s="109">
        <v>0.122</v>
      </c>
      <c r="R1778" s="109">
        <v>2.302</v>
      </c>
      <c r="S1778" s="109">
        <v>0</v>
      </c>
      <c r="T1778" s="109">
        <v>85</v>
      </c>
      <c r="U1778" s="109">
        <v>85</v>
      </c>
      <c r="V1778" s="109">
        <v>38</v>
      </c>
      <c r="W1778" s="109">
        <v>77</v>
      </c>
      <c r="X1778" s="109">
        <v>63</v>
      </c>
      <c r="Y1778" s="109">
        <v>14</v>
      </c>
      <c r="Z1778" s="109">
        <v>1</v>
      </c>
      <c r="AA1778" s="109">
        <v>24</v>
      </c>
      <c r="AB1778" s="109">
        <v>0</v>
      </c>
      <c r="AC1778" s="109">
        <v>2245638</v>
      </c>
      <c r="AD1778" s="109">
        <v>1954344</v>
      </c>
      <c r="AE1778" s="109">
        <v>0</v>
      </c>
      <c r="AF1778" s="110" t="s">
        <v>818</v>
      </c>
      <c r="AG1778" s="16"/>
      <c r="AH1778" s="16"/>
      <c r="AI1778" s="16"/>
      <c r="AJ1778" s="16"/>
    </row>
    <row r="1779" spans="1:36" ht="14.5" x14ac:dyDescent="0.3">
      <c r="A1779" s="109" t="s">
        <v>123</v>
      </c>
      <c r="B1779" s="109">
        <v>30</v>
      </c>
      <c r="C1779" s="109">
        <v>165</v>
      </c>
      <c r="D1779" s="109">
        <v>0</v>
      </c>
      <c r="E1779" s="109">
        <v>1</v>
      </c>
      <c r="F1779" s="109">
        <v>3600</v>
      </c>
      <c r="G1779" s="109">
        <v>1</v>
      </c>
      <c r="H1779" s="110">
        <f t="shared" si="58"/>
        <v>1</v>
      </c>
      <c r="I1779" s="109">
        <v>698</v>
      </c>
      <c r="J1779" s="109">
        <v>698</v>
      </c>
      <c r="K1779" s="110">
        <f t="shared" si="57"/>
        <v>0</v>
      </c>
      <c r="L1779" s="109">
        <v>698</v>
      </c>
      <c r="M1779" s="109">
        <v>698</v>
      </c>
      <c r="N1779" s="109">
        <v>5.3999999999999999E-2</v>
      </c>
      <c r="O1779" s="109">
        <v>5.3999999999999999E-2</v>
      </c>
      <c r="P1779" s="109">
        <v>5.3999999999999999E-2</v>
      </c>
      <c r="Q1779" s="109">
        <v>2E-3</v>
      </c>
      <c r="R1779" s="109">
        <v>5.1999999999999998E-2</v>
      </c>
      <c r="S1779" s="109">
        <v>0</v>
      </c>
      <c r="T1779" s="109">
        <v>4</v>
      </c>
      <c r="U1779" s="109">
        <v>4</v>
      </c>
      <c r="V1779" s="109">
        <v>1</v>
      </c>
      <c r="W1779" s="109">
        <v>3</v>
      </c>
      <c r="X1779" s="109">
        <v>1</v>
      </c>
      <c r="Y1779" s="109">
        <v>2</v>
      </c>
      <c r="Z1779" s="109">
        <v>0</v>
      </c>
      <c r="AA1779" s="109">
        <v>0</v>
      </c>
      <c r="AB1779" s="109">
        <v>0</v>
      </c>
      <c r="AC1779" s="109">
        <v>17172</v>
      </c>
      <c r="AD1779" s="109">
        <v>15147</v>
      </c>
      <c r="AE1779" s="109">
        <v>0</v>
      </c>
      <c r="AF1779" s="110" t="s">
        <v>818</v>
      </c>
      <c r="AG1779" s="16"/>
      <c r="AH1779" s="16"/>
      <c r="AI1779" s="16"/>
      <c r="AJ1779" s="16"/>
    </row>
    <row r="1780" spans="1:36" ht="14.5" x14ac:dyDescent="0.3">
      <c r="A1780" s="109" t="s">
        <v>124</v>
      </c>
      <c r="B1780" s="109">
        <v>30</v>
      </c>
      <c r="C1780" s="109">
        <v>192</v>
      </c>
      <c r="D1780" s="109">
        <v>0</v>
      </c>
      <c r="E1780" s="109">
        <v>1</v>
      </c>
      <c r="F1780" s="109">
        <v>3600</v>
      </c>
      <c r="G1780" s="109">
        <v>1</v>
      </c>
      <c r="H1780" s="110">
        <f t="shared" si="58"/>
        <v>1</v>
      </c>
      <c r="I1780" s="109">
        <v>722</v>
      </c>
      <c r="J1780" s="109">
        <v>722</v>
      </c>
      <c r="K1780" s="110">
        <f t="shared" si="57"/>
        <v>0</v>
      </c>
      <c r="L1780" s="109">
        <v>722</v>
      </c>
      <c r="M1780" s="109">
        <v>722</v>
      </c>
      <c r="N1780" s="109">
        <v>0.219</v>
      </c>
      <c r="O1780" s="109">
        <v>0.219</v>
      </c>
      <c r="P1780" s="109">
        <v>0.219</v>
      </c>
      <c r="Q1780" s="109">
        <v>4.0000000000000001E-3</v>
      </c>
      <c r="R1780" s="109">
        <v>0.215</v>
      </c>
      <c r="S1780" s="109">
        <v>0</v>
      </c>
      <c r="T1780" s="109">
        <v>4</v>
      </c>
      <c r="U1780" s="109">
        <v>4</v>
      </c>
      <c r="V1780" s="109">
        <v>1</v>
      </c>
      <c r="W1780" s="109">
        <v>3</v>
      </c>
      <c r="X1780" s="109">
        <v>1</v>
      </c>
      <c r="Y1780" s="109">
        <v>2</v>
      </c>
      <c r="Z1780" s="109">
        <v>0</v>
      </c>
      <c r="AA1780" s="109">
        <v>0</v>
      </c>
      <c r="AB1780" s="109">
        <v>0</v>
      </c>
      <c r="AC1780" s="109">
        <v>127511</v>
      </c>
      <c r="AD1780" s="109">
        <v>116469</v>
      </c>
      <c r="AE1780" s="109">
        <v>0</v>
      </c>
      <c r="AF1780" s="110" t="s">
        <v>818</v>
      </c>
      <c r="AG1780" s="16"/>
      <c r="AH1780" s="16"/>
      <c r="AI1780" s="16"/>
      <c r="AJ1780" s="16"/>
    </row>
    <row r="1781" spans="1:36" ht="14.5" x14ac:dyDescent="0.3">
      <c r="A1781" s="109" t="s">
        <v>125</v>
      </c>
      <c r="B1781" s="109">
        <v>30</v>
      </c>
      <c r="C1781" s="109">
        <v>187</v>
      </c>
      <c r="D1781" s="109">
        <v>0</v>
      </c>
      <c r="E1781" s="109">
        <v>1</v>
      </c>
      <c r="F1781" s="109">
        <v>3600</v>
      </c>
      <c r="G1781" s="109">
        <v>1</v>
      </c>
      <c r="H1781" s="110">
        <f t="shared" si="58"/>
        <v>1</v>
      </c>
      <c r="I1781" s="109">
        <v>907</v>
      </c>
      <c r="J1781" s="109">
        <v>907</v>
      </c>
      <c r="K1781" s="110">
        <f t="shared" si="57"/>
        <v>0</v>
      </c>
      <c r="L1781" s="109">
        <v>910</v>
      </c>
      <c r="M1781" s="109">
        <v>907</v>
      </c>
      <c r="N1781" s="109">
        <v>0.16</v>
      </c>
      <c r="O1781" s="109">
        <v>7.9000000000000001E-2</v>
      </c>
      <c r="P1781" s="109">
        <v>0.158</v>
      </c>
      <c r="Q1781" s="109">
        <v>3.2000000000000001E-2</v>
      </c>
      <c r="R1781" s="109">
        <v>0.126</v>
      </c>
      <c r="S1781" s="109">
        <v>0</v>
      </c>
      <c r="T1781" s="109">
        <v>45</v>
      </c>
      <c r="U1781" s="109">
        <v>45</v>
      </c>
      <c r="V1781" s="109">
        <v>22</v>
      </c>
      <c r="W1781" s="109">
        <v>45</v>
      </c>
      <c r="X1781" s="109">
        <v>23</v>
      </c>
      <c r="Y1781" s="109">
        <v>22</v>
      </c>
      <c r="Z1781" s="109">
        <v>0</v>
      </c>
      <c r="AA1781" s="109">
        <v>1</v>
      </c>
      <c r="AB1781" s="109">
        <v>0</v>
      </c>
      <c r="AC1781" s="109">
        <v>69932</v>
      </c>
      <c r="AD1781" s="109">
        <v>62078</v>
      </c>
      <c r="AE1781" s="109">
        <v>0</v>
      </c>
      <c r="AF1781" s="110" t="s">
        <v>818</v>
      </c>
      <c r="AG1781" s="16"/>
      <c r="AH1781" s="16"/>
      <c r="AI1781" s="16"/>
      <c r="AJ1781" s="16"/>
    </row>
    <row r="1782" spans="1:36" ht="14.5" x14ac:dyDescent="0.3">
      <c r="A1782" s="109" t="s">
        <v>126</v>
      </c>
      <c r="B1782" s="109">
        <v>30</v>
      </c>
      <c r="C1782" s="109">
        <v>182</v>
      </c>
      <c r="D1782" s="109">
        <v>0</v>
      </c>
      <c r="E1782" s="109">
        <v>1</v>
      </c>
      <c r="F1782" s="109">
        <v>3600</v>
      </c>
      <c r="G1782" s="109">
        <v>1</v>
      </c>
      <c r="H1782" s="110">
        <f t="shared" si="58"/>
        <v>1</v>
      </c>
      <c r="I1782" s="109">
        <v>753</v>
      </c>
      <c r="J1782" s="109">
        <v>753</v>
      </c>
      <c r="K1782" s="110">
        <f t="shared" si="57"/>
        <v>0</v>
      </c>
      <c r="L1782" s="109">
        <v>754</v>
      </c>
      <c r="M1782" s="109">
        <v>753</v>
      </c>
      <c r="N1782" s="109">
        <v>1.4179999999999999</v>
      </c>
      <c r="O1782" s="109">
        <v>0.189</v>
      </c>
      <c r="P1782" s="109">
        <v>1.4179999999999999</v>
      </c>
      <c r="Q1782" s="109">
        <v>1.0999999999999999E-2</v>
      </c>
      <c r="R1782" s="109">
        <v>1.4059999999999999</v>
      </c>
      <c r="S1782" s="109">
        <v>0</v>
      </c>
      <c r="T1782" s="109">
        <v>14</v>
      </c>
      <c r="U1782" s="109">
        <v>14</v>
      </c>
      <c r="V1782" s="109">
        <v>5</v>
      </c>
      <c r="W1782" s="109">
        <v>11</v>
      </c>
      <c r="X1782" s="109">
        <v>6</v>
      </c>
      <c r="Y1782" s="109">
        <v>5</v>
      </c>
      <c r="Z1782" s="109">
        <v>1</v>
      </c>
      <c r="AA1782" s="109">
        <v>0</v>
      </c>
      <c r="AB1782" s="109">
        <v>0</v>
      </c>
      <c r="AC1782" s="109">
        <v>1228015</v>
      </c>
      <c r="AD1782" s="109">
        <v>1029063</v>
      </c>
      <c r="AE1782" s="109">
        <v>0</v>
      </c>
      <c r="AF1782" s="110" t="s">
        <v>818</v>
      </c>
      <c r="AG1782" s="16"/>
      <c r="AH1782" s="16"/>
      <c r="AI1782" s="16"/>
      <c r="AJ1782" s="16"/>
    </row>
    <row r="1783" spans="1:36" ht="14.5" x14ac:dyDescent="0.3">
      <c r="A1783" s="109" t="s">
        <v>127</v>
      </c>
      <c r="B1783" s="109">
        <v>30</v>
      </c>
      <c r="C1783" s="109">
        <v>158</v>
      </c>
      <c r="D1783" s="109">
        <v>0</v>
      </c>
      <c r="E1783" s="109">
        <v>1</v>
      </c>
      <c r="F1783" s="109">
        <v>3600</v>
      </c>
      <c r="G1783" s="109">
        <v>1</v>
      </c>
      <c r="H1783" s="110">
        <f t="shared" si="58"/>
        <v>1</v>
      </c>
      <c r="I1783" s="109">
        <v>724</v>
      </c>
      <c r="J1783" s="109">
        <v>724</v>
      </c>
      <c r="K1783" s="110">
        <f t="shared" si="57"/>
        <v>0</v>
      </c>
      <c r="L1783" s="109">
        <v>728</v>
      </c>
      <c r="M1783" s="109">
        <v>724</v>
      </c>
      <c r="N1783" s="109">
        <v>0.66600000000000004</v>
      </c>
      <c r="O1783" s="109">
        <v>0.32700000000000001</v>
      </c>
      <c r="P1783" s="109">
        <v>0.66600000000000004</v>
      </c>
      <c r="Q1783" s="109">
        <v>5.0000000000000001E-3</v>
      </c>
      <c r="R1783" s="109">
        <v>0.66</v>
      </c>
      <c r="S1783" s="109">
        <v>0</v>
      </c>
      <c r="T1783" s="109">
        <v>11</v>
      </c>
      <c r="U1783" s="109">
        <v>11</v>
      </c>
      <c r="V1783" s="109">
        <v>4</v>
      </c>
      <c r="W1783" s="109">
        <v>9</v>
      </c>
      <c r="X1783" s="109">
        <v>5</v>
      </c>
      <c r="Y1783" s="109">
        <v>4</v>
      </c>
      <c r="Z1783" s="109">
        <v>1</v>
      </c>
      <c r="AA1783" s="109">
        <v>0</v>
      </c>
      <c r="AB1783" s="109">
        <v>0</v>
      </c>
      <c r="AC1783" s="109">
        <v>403854</v>
      </c>
      <c r="AD1783" s="109">
        <v>356385</v>
      </c>
      <c r="AE1783" s="109">
        <v>0</v>
      </c>
      <c r="AF1783" s="110" t="s">
        <v>818</v>
      </c>
      <c r="AG1783" s="16"/>
      <c r="AH1783" s="16"/>
      <c r="AI1783" s="16"/>
      <c r="AJ1783" s="16"/>
    </row>
    <row r="1784" spans="1:36" ht="14.5" x14ac:dyDescent="0.3">
      <c r="A1784" s="109" t="s">
        <v>128</v>
      </c>
      <c r="B1784" s="109">
        <v>30</v>
      </c>
      <c r="C1784" s="109">
        <v>156</v>
      </c>
      <c r="D1784" s="109">
        <v>0</v>
      </c>
      <c r="E1784" s="109">
        <v>1</v>
      </c>
      <c r="F1784" s="109">
        <v>3600</v>
      </c>
      <c r="G1784" s="109">
        <v>1</v>
      </c>
      <c r="H1784" s="110">
        <f t="shared" si="58"/>
        <v>1</v>
      </c>
      <c r="I1784" s="109">
        <v>820</v>
      </c>
      <c r="J1784" s="109">
        <v>820</v>
      </c>
      <c r="K1784" s="110">
        <f t="shared" si="57"/>
        <v>0</v>
      </c>
      <c r="L1784" s="109">
        <v>820</v>
      </c>
      <c r="M1784" s="109">
        <v>820</v>
      </c>
      <c r="N1784" s="109">
        <v>0.04</v>
      </c>
      <c r="O1784" s="109">
        <v>0.04</v>
      </c>
      <c r="P1784" s="109">
        <v>0.04</v>
      </c>
      <c r="Q1784" s="109">
        <v>4.0000000000000001E-3</v>
      </c>
      <c r="R1784" s="109">
        <v>3.5999999999999997E-2</v>
      </c>
      <c r="S1784" s="109">
        <v>0</v>
      </c>
      <c r="T1784" s="109">
        <v>7</v>
      </c>
      <c r="U1784" s="109">
        <v>7</v>
      </c>
      <c r="V1784" s="109">
        <v>1</v>
      </c>
      <c r="W1784" s="109">
        <v>3</v>
      </c>
      <c r="X1784" s="109">
        <v>1</v>
      </c>
      <c r="Y1784" s="109">
        <v>2</v>
      </c>
      <c r="Z1784" s="109">
        <v>0</v>
      </c>
      <c r="AA1784" s="109">
        <v>0</v>
      </c>
      <c r="AB1784" s="109">
        <v>0</v>
      </c>
      <c r="AC1784" s="109">
        <v>20380</v>
      </c>
      <c r="AD1784" s="109">
        <v>18696</v>
      </c>
      <c r="AE1784" s="109">
        <v>0</v>
      </c>
      <c r="AF1784" s="110" t="s">
        <v>818</v>
      </c>
      <c r="AG1784" s="16"/>
      <c r="AH1784" s="16"/>
      <c r="AI1784" s="16"/>
      <c r="AJ1784" s="16"/>
    </row>
    <row r="1785" spans="1:36" ht="14.5" x14ac:dyDescent="0.3">
      <c r="A1785" s="109" t="s">
        <v>129</v>
      </c>
      <c r="B1785" s="109">
        <v>30</v>
      </c>
      <c r="C1785" s="109">
        <v>186</v>
      </c>
      <c r="D1785" s="109">
        <v>0</v>
      </c>
      <c r="E1785" s="109">
        <v>1</v>
      </c>
      <c r="F1785" s="109">
        <v>3600</v>
      </c>
      <c r="G1785" s="109">
        <v>1</v>
      </c>
      <c r="H1785" s="110">
        <f t="shared" si="58"/>
        <v>1</v>
      </c>
      <c r="I1785" s="109">
        <v>790</v>
      </c>
      <c r="J1785" s="109">
        <v>790</v>
      </c>
      <c r="K1785" s="110">
        <f t="shared" si="57"/>
        <v>0</v>
      </c>
      <c r="L1785" s="109">
        <v>793</v>
      </c>
      <c r="M1785" s="109">
        <v>790</v>
      </c>
      <c r="N1785" s="109">
        <v>1.4630000000000001</v>
      </c>
      <c r="O1785" s="109">
        <v>0.04</v>
      </c>
      <c r="P1785" s="109">
        <v>1.452</v>
      </c>
      <c r="Q1785" s="109">
        <v>0.14199999999999999</v>
      </c>
      <c r="R1785" s="109">
        <v>1.32</v>
      </c>
      <c r="S1785" s="109">
        <v>0</v>
      </c>
      <c r="T1785" s="109">
        <v>82</v>
      </c>
      <c r="U1785" s="109">
        <v>82</v>
      </c>
      <c r="V1785" s="109">
        <v>46</v>
      </c>
      <c r="W1785" s="109">
        <v>93</v>
      </c>
      <c r="X1785" s="109">
        <v>52</v>
      </c>
      <c r="Y1785" s="109">
        <v>41</v>
      </c>
      <c r="Z1785" s="109">
        <v>1</v>
      </c>
      <c r="AA1785" s="109">
        <v>5</v>
      </c>
      <c r="AB1785" s="109">
        <v>0</v>
      </c>
      <c r="AC1785" s="109">
        <v>1209787</v>
      </c>
      <c r="AD1785" s="109">
        <v>975902</v>
      </c>
      <c r="AE1785" s="109">
        <v>0</v>
      </c>
      <c r="AF1785" s="110" t="s">
        <v>818</v>
      </c>
      <c r="AG1785" s="16"/>
      <c r="AH1785" s="16"/>
      <c r="AI1785" s="16"/>
      <c r="AJ1785" s="16"/>
    </row>
    <row r="1786" spans="1:36" ht="14.5" x14ac:dyDescent="0.3">
      <c r="A1786" s="109" t="s">
        <v>130</v>
      </c>
      <c r="B1786" s="109">
        <v>30</v>
      </c>
      <c r="C1786" s="109">
        <v>156</v>
      </c>
      <c r="D1786" s="109">
        <v>0</v>
      </c>
      <c r="E1786" s="109">
        <v>1</v>
      </c>
      <c r="F1786" s="109">
        <v>3600</v>
      </c>
      <c r="G1786" s="109">
        <v>1</v>
      </c>
      <c r="H1786" s="110">
        <f t="shared" si="58"/>
        <v>1</v>
      </c>
      <c r="I1786" s="109">
        <v>852</v>
      </c>
      <c r="J1786" s="109">
        <v>852</v>
      </c>
      <c r="K1786" s="110">
        <f t="shared" si="57"/>
        <v>0</v>
      </c>
      <c r="L1786" s="109">
        <v>858</v>
      </c>
      <c r="M1786" s="109">
        <v>852</v>
      </c>
      <c r="N1786" s="109">
        <v>0.27600000000000002</v>
      </c>
      <c r="O1786" s="109">
        <v>9.4E-2</v>
      </c>
      <c r="P1786" s="109">
        <v>0.27500000000000002</v>
      </c>
      <c r="Q1786" s="109">
        <v>2.8000000000000001E-2</v>
      </c>
      <c r="R1786" s="109">
        <v>0.247</v>
      </c>
      <c r="S1786" s="109">
        <v>0</v>
      </c>
      <c r="T1786" s="109">
        <v>31</v>
      </c>
      <c r="U1786" s="109">
        <v>31</v>
      </c>
      <c r="V1786" s="109">
        <v>11</v>
      </c>
      <c r="W1786" s="109">
        <v>23</v>
      </c>
      <c r="X1786" s="109">
        <v>12</v>
      </c>
      <c r="Y1786" s="109">
        <v>11</v>
      </c>
      <c r="Z1786" s="109">
        <v>1</v>
      </c>
      <c r="AA1786" s="109">
        <v>0</v>
      </c>
      <c r="AB1786" s="109">
        <v>0</v>
      </c>
      <c r="AC1786" s="109">
        <v>100945</v>
      </c>
      <c r="AD1786" s="109">
        <v>90386</v>
      </c>
      <c r="AE1786" s="109">
        <v>0</v>
      </c>
      <c r="AF1786" s="110" t="s">
        <v>818</v>
      </c>
      <c r="AG1786" s="16"/>
      <c r="AH1786" s="16"/>
      <c r="AI1786" s="16"/>
      <c r="AJ1786" s="16"/>
    </row>
    <row r="1787" spans="1:36" ht="14.5" x14ac:dyDescent="0.3">
      <c r="A1787" s="109" t="s">
        <v>131</v>
      </c>
      <c r="B1787" s="109">
        <v>30</v>
      </c>
      <c r="C1787" s="109">
        <v>165</v>
      </c>
      <c r="D1787" s="109">
        <v>0</v>
      </c>
      <c r="E1787" s="109">
        <v>1</v>
      </c>
      <c r="F1787" s="109">
        <v>3600</v>
      </c>
      <c r="G1787" s="109">
        <v>1</v>
      </c>
      <c r="H1787" s="110">
        <f t="shared" si="58"/>
        <v>1</v>
      </c>
      <c r="I1787" s="109">
        <v>1001</v>
      </c>
      <c r="J1787" s="109">
        <v>1001</v>
      </c>
      <c r="K1787" s="110">
        <f t="shared" si="57"/>
        <v>0</v>
      </c>
      <c r="L1787" s="109">
        <v>1009</v>
      </c>
      <c r="M1787" s="109">
        <v>999</v>
      </c>
      <c r="N1787" s="109">
        <v>0.23400000000000001</v>
      </c>
      <c r="O1787" s="109">
        <v>3.7999999999999999E-2</v>
      </c>
      <c r="P1787" s="109">
        <v>0.22600000000000001</v>
      </c>
      <c r="Q1787" s="109">
        <v>0.154</v>
      </c>
      <c r="R1787" s="109">
        <v>7.0000000000000007E-2</v>
      </c>
      <c r="S1787" s="109">
        <v>4.0000000000000001E-3</v>
      </c>
      <c r="T1787" s="109">
        <v>157</v>
      </c>
      <c r="U1787" s="109">
        <v>157</v>
      </c>
      <c r="V1787" s="109">
        <v>73</v>
      </c>
      <c r="W1787" s="109">
        <v>147</v>
      </c>
      <c r="X1787" s="109">
        <v>141</v>
      </c>
      <c r="Y1787" s="109">
        <v>0</v>
      </c>
      <c r="Z1787" s="109">
        <v>5</v>
      </c>
      <c r="AA1787" s="109">
        <v>69</v>
      </c>
      <c r="AB1787" s="109">
        <v>0</v>
      </c>
      <c r="AC1787" s="109">
        <v>30960</v>
      </c>
      <c r="AD1787" s="109">
        <v>28217</v>
      </c>
      <c r="AE1787" s="109">
        <v>0</v>
      </c>
      <c r="AF1787" s="110" t="s">
        <v>818</v>
      </c>
      <c r="AG1787" s="16"/>
      <c r="AH1787" s="16"/>
      <c r="AI1787" s="16"/>
      <c r="AJ1787" s="16"/>
    </row>
    <row r="1788" spans="1:36" ht="14.5" x14ac:dyDescent="0.3">
      <c r="A1788" s="109" t="s">
        <v>132</v>
      </c>
      <c r="B1788" s="109">
        <v>30</v>
      </c>
      <c r="C1788" s="109">
        <v>160</v>
      </c>
      <c r="D1788" s="109">
        <v>0</v>
      </c>
      <c r="E1788" s="109">
        <v>1</v>
      </c>
      <c r="F1788" s="109">
        <v>3600</v>
      </c>
      <c r="G1788" s="109">
        <v>1</v>
      </c>
      <c r="H1788" s="110">
        <f t="shared" si="58"/>
        <v>1</v>
      </c>
      <c r="I1788" s="109">
        <v>757</v>
      </c>
      <c r="J1788" s="109">
        <v>757</v>
      </c>
      <c r="K1788" s="110">
        <f t="shared" si="57"/>
        <v>0</v>
      </c>
      <c r="L1788" s="109">
        <v>764</v>
      </c>
      <c r="M1788" s="109">
        <v>757</v>
      </c>
      <c r="N1788" s="109">
        <v>1.0149999999999999</v>
      </c>
      <c r="O1788" s="109">
        <v>0.39700000000000002</v>
      </c>
      <c r="P1788" s="109">
        <v>1.0149999999999999</v>
      </c>
      <c r="Q1788" s="109">
        <v>1.0999999999999999E-2</v>
      </c>
      <c r="R1788" s="109">
        <v>1.004</v>
      </c>
      <c r="S1788" s="109">
        <v>0</v>
      </c>
      <c r="T1788" s="109">
        <v>17</v>
      </c>
      <c r="U1788" s="109">
        <v>17</v>
      </c>
      <c r="V1788" s="109">
        <v>4</v>
      </c>
      <c r="W1788" s="109">
        <v>9</v>
      </c>
      <c r="X1788" s="109">
        <v>5</v>
      </c>
      <c r="Y1788" s="109">
        <v>4</v>
      </c>
      <c r="Z1788" s="109">
        <v>1</v>
      </c>
      <c r="AA1788" s="109">
        <v>0</v>
      </c>
      <c r="AB1788" s="109">
        <v>0</v>
      </c>
      <c r="AC1788" s="109">
        <v>671761</v>
      </c>
      <c r="AD1788" s="109">
        <v>593933</v>
      </c>
      <c r="AE1788" s="109">
        <v>0</v>
      </c>
      <c r="AF1788" s="110" t="s">
        <v>818</v>
      </c>
      <c r="AG1788" s="16"/>
      <c r="AH1788" s="16"/>
      <c r="AI1788" s="16"/>
      <c r="AJ1788" s="16"/>
    </row>
    <row r="1789" spans="1:36" ht="14.5" x14ac:dyDescent="0.3">
      <c r="A1789" s="109" t="s">
        <v>133</v>
      </c>
      <c r="B1789" s="109">
        <v>30</v>
      </c>
      <c r="C1789" s="109">
        <v>199</v>
      </c>
      <c r="D1789" s="109">
        <v>0</v>
      </c>
      <c r="E1789" s="109">
        <v>1</v>
      </c>
      <c r="F1789" s="109">
        <v>3600</v>
      </c>
      <c r="G1789" s="109">
        <v>1</v>
      </c>
      <c r="H1789" s="110">
        <f t="shared" si="58"/>
        <v>1</v>
      </c>
      <c r="I1789" s="109">
        <v>683</v>
      </c>
      <c r="J1789" s="109">
        <v>683</v>
      </c>
      <c r="K1789" s="110">
        <f t="shared" ref="K1789:K1852" si="59">(I1789-J1789)/I1789*100</f>
        <v>0</v>
      </c>
      <c r="L1789" s="109">
        <v>683</v>
      </c>
      <c r="M1789" s="109">
        <v>683</v>
      </c>
      <c r="N1789" s="109">
        <v>7.0000000000000007E-2</v>
      </c>
      <c r="O1789" s="109">
        <v>7.0000000000000007E-2</v>
      </c>
      <c r="P1789" s="109">
        <v>7.0000000000000007E-2</v>
      </c>
      <c r="Q1789" s="109">
        <v>3.0000000000000001E-3</v>
      </c>
      <c r="R1789" s="109">
        <v>6.6000000000000003E-2</v>
      </c>
      <c r="S1789" s="109">
        <v>0</v>
      </c>
      <c r="T1789" s="109">
        <v>3</v>
      </c>
      <c r="U1789" s="109">
        <v>3</v>
      </c>
      <c r="V1789" s="109">
        <v>1</v>
      </c>
      <c r="W1789" s="109">
        <v>3</v>
      </c>
      <c r="X1789" s="109">
        <v>1</v>
      </c>
      <c r="Y1789" s="109">
        <v>2</v>
      </c>
      <c r="Z1789" s="109">
        <v>0</v>
      </c>
      <c r="AA1789" s="109">
        <v>0</v>
      </c>
      <c r="AB1789" s="109">
        <v>0</v>
      </c>
      <c r="AC1789" s="109">
        <v>24564</v>
      </c>
      <c r="AD1789" s="109">
        <v>21655</v>
      </c>
      <c r="AE1789" s="109">
        <v>0</v>
      </c>
      <c r="AF1789" s="110" t="s">
        <v>818</v>
      </c>
      <c r="AG1789" s="16"/>
      <c r="AH1789" s="16"/>
      <c r="AI1789" s="16"/>
      <c r="AJ1789" s="16"/>
    </row>
    <row r="1790" spans="1:36" ht="14.5" x14ac:dyDescent="0.3">
      <c r="A1790" s="109" t="s">
        <v>134</v>
      </c>
      <c r="B1790" s="109">
        <v>30</v>
      </c>
      <c r="C1790" s="109">
        <v>197</v>
      </c>
      <c r="D1790" s="109">
        <v>0</v>
      </c>
      <c r="E1790" s="109">
        <v>1</v>
      </c>
      <c r="F1790" s="109">
        <v>3600</v>
      </c>
      <c r="G1790" s="109">
        <v>1</v>
      </c>
      <c r="H1790" s="110">
        <f t="shared" si="58"/>
        <v>1</v>
      </c>
      <c r="I1790" s="109">
        <v>750</v>
      </c>
      <c r="J1790" s="109">
        <v>750</v>
      </c>
      <c r="K1790" s="110">
        <f t="shared" si="59"/>
        <v>0</v>
      </c>
      <c r="L1790" s="109">
        <v>750</v>
      </c>
      <c r="M1790" s="109">
        <v>750</v>
      </c>
      <c r="N1790" s="109">
        <v>0.24299999999999999</v>
      </c>
      <c r="O1790" s="109">
        <v>0.24299999999999999</v>
      </c>
      <c r="P1790" s="109">
        <v>0.24299999999999999</v>
      </c>
      <c r="Q1790" s="109">
        <v>3.0000000000000001E-3</v>
      </c>
      <c r="R1790" s="109">
        <v>0.24</v>
      </c>
      <c r="S1790" s="109">
        <v>0</v>
      </c>
      <c r="T1790" s="109">
        <v>6</v>
      </c>
      <c r="U1790" s="109">
        <v>6</v>
      </c>
      <c r="V1790" s="109">
        <v>1</v>
      </c>
      <c r="W1790" s="109">
        <v>3</v>
      </c>
      <c r="X1790" s="109">
        <v>1</v>
      </c>
      <c r="Y1790" s="109">
        <v>2</v>
      </c>
      <c r="Z1790" s="109">
        <v>0</v>
      </c>
      <c r="AA1790" s="109">
        <v>0</v>
      </c>
      <c r="AB1790" s="109">
        <v>0</v>
      </c>
      <c r="AC1790" s="109">
        <v>145398</v>
      </c>
      <c r="AD1790" s="109">
        <v>121994</v>
      </c>
      <c r="AE1790" s="109">
        <v>0</v>
      </c>
      <c r="AF1790" s="110" t="s">
        <v>818</v>
      </c>
      <c r="AG1790" s="16"/>
      <c r="AH1790" s="16"/>
      <c r="AI1790" s="16"/>
      <c r="AJ1790" s="16"/>
    </row>
    <row r="1791" spans="1:36" ht="14.5" x14ac:dyDescent="0.3">
      <c r="A1791" s="109" t="s">
        <v>135</v>
      </c>
      <c r="B1791" s="109">
        <v>30</v>
      </c>
      <c r="C1791" s="109">
        <v>156</v>
      </c>
      <c r="D1791" s="109">
        <v>0</v>
      </c>
      <c r="E1791" s="109">
        <v>1</v>
      </c>
      <c r="F1791" s="109">
        <v>3600</v>
      </c>
      <c r="G1791" s="109">
        <v>1</v>
      </c>
      <c r="H1791" s="110">
        <f t="shared" si="58"/>
        <v>1</v>
      </c>
      <c r="I1791" s="109">
        <v>749</v>
      </c>
      <c r="J1791" s="109">
        <v>749</v>
      </c>
      <c r="K1791" s="110">
        <f t="shared" si="59"/>
        <v>0</v>
      </c>
      <c r="L1791" s="109">
        <v>752</v>
      </c>
      <c r="M1791" s="109">
        <v>749</v>
      </c>
      <c r="N1791" s="109">
        <v>0.746</v>
      </c>
      <c r="O1791" s="109">
        <v>2.5999999999999999E-2</v>
      </c>
      <c r="P1791" s="109">
        <v>0.746</v>
      </c>
      <c r="Q1791" s="109">
        <v>4.0000000000000001E-3</v>
      </c>
      <c r="R1791" s="109">
        <v>0.74199999999999999</v>
      </c>
      <c r="S1791" s="109">
        <v>0</v>
      </c>
      <c r="T1791" s="109">
        <v>11</v>
      </c>
      <c r="U1791" s="109">
        <v>11</v>
      </c>
      <c r="V1791" s="109">
        <v>4</v>
      </c>
      <c r="W1791" s="109">
        <v>9</v>
      </c>
      <c r="X1791" s="109">
        <v>5</v>
      </c>
      <c r="Y1791" s="109">
        <v>4</v>
      </c>
      <c r="Z1791" s="109">
        <v>1</v>
      </c>
      <c r="AA1791" s="109">
        <v>0</v>
      </c>
      <c r="AB1791" s="109">
        <v>0</v>
      </c>
      <c r="AC1791" s="109">
        <v>697603</v>
      </c>
      <c r="AD1791" s="109">
        <v>555638</v>
      </c>
      <c r="AE1791" s="109">
        <v>0</v>
      </c>
      <c r="AF1791" s="110" t="s">
        <v>818</v>
      </c>
      <c r="AG1791" s="16"/>
      <c r="AH1791" s="16"/>
      <c r="AI1791" s="16"/>
      <c r="AJ1791" s="16"/>
    </row>
    <row r="1792" spans="1:36" ht="14.5" x14ac:dyDescent="0.3">
      <c r="A1792" s="109" t="s">
        <v>136</v>
      </c>
      <c r="B1792" s="109">
        <v>30</v>
      </c>
      <c r="C1792" s="109">
        <v>199</v>
      </c>
      <c r="D1792" s="109">
        <v>0</v>
      </c>
      <c r="E1792" s="109">
        <v>1</v>
      </c>
      <c r="F1792" s="109">
        <v>3600</v>
      </c>
      <c r="G1792" s="109">
        <v>1</v>
      </c>
      <c r="H1792" s="110">
        <f t="shared" si="58"/>
        <v>1</v>
      </c>
      <c r="I1792" s="109">
        <v>787</v>
      </c>
      <c r="J1792" s="109">
        <v>787</v>
      </c>
      <c r="K1792" s="110">
        <f t="shared" si="59"/>
        <v>0</v>
      </c>
      <c r="L1792" s="109">
        <v>789</v>
      </c>
      <c r="M1792" s="109">
        <v>787</v>
      </c>
      <c r="N1792" s="109">
        <v>2.1739999999999999</v>
      </c>
      <c r="O1792" s="109">
        <v>0.16700000000000001</v>
      </c>
      <c r="P1792" s="109">
        <v>2.1739999999999999</v>
      </c>
      <c r="Q1792" s="109">
        <v>4.0000000000000001E-3</v>
      </c>
      <c r="R1792" s="109">
        <v>2.17</v>
      </c>
      <c r="S1792" s="109">
        <v>0</v>
      </c>
      <c r="T1792" s="109">
        <v>9</v>
      </c>
      <c r="U1792" s="109">
        <v>9</v>
      </c>
      <c r="V1792" s="109">
        <v>2</v>
      </c>
      <c r="W1792" s="109">
        <v>5</v>
      </c>
      <c r="X1792" s="109">
        <v>3</v>
      </c>
      <c r="Y1792" s="109">
        <v>2</v>
      </c>
      <c r="Z1792" s="109">
        <v>1</v>
      </c>
      <c r="AA1792" s="109">
        <v>0</v>
      </c>
      <c r="AB1792" s="109">
        <v>0</v>
      </c>
      <c r="AC1792" s="109">
        <v>1912056</v>
      </c>
      <c r="AD1792" s="109">
        <v>1606292</v>
      </c>
      <c r="AE1792" s="109">
        <v>0</v>
      </c>
      <c r="AF1792" s="110" t="s">
        <v>818</v>
      </c>
      <c r="AG1792" s="16"/>
      <c r="AH1792" s="16"/>
      <c r="AI1792" s="16"/>
      <c r="AJ1792" s="16"/>
    </row>
    <row r="1793" spans="1:36" ht="14.5" x14ac:dyDescent="0.3">
      <c r="A1793" s="109" t="s">
        <v>137</v>
      </c>
      <c r="B1793" s="109">
        <v>30</v>
      </c>
      <c r="C1793" s="109">
        <v>153</v>
      </c>
      <c r="D1793" s="109">
        <v>0</v>
      </c>
      <c r="E1793" s="109">
        <v>1</v>
      </c>
      <c r="F1793" s="109">
        <v>3600</v>
      </c>
      <c r="G1793" s="109">
        <v>1</v>
      </c>
      <c r="H1793" s="110">
        <f t="shared" si="58"/>
        <v>1</v>
      </c>
      <c r="I1793" s="109">
        <v>751</v>
      </c>
      <c r="J1793" s="109">
        <v>751</v>
      </c>
      <c r="K1793" s="110">
        <f t="shared" si="59"/>
        <v>0</v>
      </c>
      <c r="L1793" s="109">
        <v>751</v>
      </c>
      <c r="M1793" s="109">
        <v>751</v>
      </c>
      <c r="N1793" s="109">
        <v>0.13500000000000001</v>
      </c>
      <c r="O1793" s="109">
        <v>0.13500000000000001</v>
      </c>
      <c r="P1793" s="109">
        <v>0.13500000000000001</v>
      </c>
      <c r="Q1793" s="109">
        <v>4.0000000000000001E-3</v>
      </c>
      <c r="R1793" s="109">
        <v>0.13100000000000001</v>
      </c>
      <c r="S1793" s="109">
        <v>0</v>
      </c>
      <c r="T1793" s="109">
        <v>6</v>
      </c>
      <c r="U1793" s="109">
        <v>6</v>
      </c>
      <c r="V1793" s="109">
        <v>1</v>
      </c>
      <c r="W1793" s="109">
        <v>3</v>
      </c>
      <c r="X1793" s="109">
        <v>1</v>
      </c>
      <c r="Y1793" s="109">
        <v>2</v>
      </c>
      <c r="Z1793" s="109">
        <v>0</v>
      </c>
      <c r="AA1793" s="109">
        <v>0</v>
      </c>
      <c r="AB1793" s="109">
        <v>0</v>
      </c>
      <c r="AC1793" s="109">
        <v>54247</v>
      </c>
      <c r="AD1793" s="109">
        <v>49116</v>
      </c>
      <c r="AE1793" s="109">
        <v>0</v>
      </c>
      <c r="AF1793" s="110" t="s">
        <v>818</v>
      </c>
      <c r="AG1793" s="16"/>
      <c r="AH1793" s="16"/>
      <c r="AI1793" s="16"/>
      <c r="AJ1793" s="16"/>
    </row>
    <row r="1794" spans="1:36" ht="14.5" x14ac:dyDescent="0.3">
      <c r="A1794" s="109" t="s">
        <v>138</v>
      </c>
      <c r="B1794" s="109">
        <v>30</v>
      </c>
      <c r="C1794" s="109">
        <v>195</v>
      </c>
      <c r="D1794" s="109">
        <v>0</v>
      </c>
      <c r="E1794" s="109">
        <v>1</v>
      </c>
      <c r="F1794" s="109">
        <v>3600</v>
      </c>
      <c r="G1794" s="109">
        <v>1</v>
      </c>
      <c r="H1794" s="110">
        <f t="shared" ref="H1794:H1857" si="60">IF(I1794=J1794,1,0)</f>
        <v>1</v>
      </c>
      <c r="I1794" s="109">
        <v>835</v>
      </c>
      <c r="J1794" s="109">
        <v>835</v>
      </c>
      <c r="K1794" s="110">
        <f t="shared" si="59"/>
        <v>0</v>
      </c>
      <c r="L1794" s="109">
        <v>836</v>
      </c>
      <c r="M1794" s="109">
        <v>835</v>
      </c>
      <c r="N1794" s="109">
        <v>1.6679999999999999</v>
      </c>
      <c r="O1794" s="109">
        <v>0.19</v>
      </c>
      <c r="P1794" s="109">
        <v>1.6439999999999999</v>
      </c>
      <c r="Q1794" s="109">
        <v>0.214</v>
      </c>
      <c r="R1794" s="109">
        <v>1.4370000000000001</v>
      </c>
      <c r="S1794" s="109">
        <v>1E-3</v>
      </c>
      <c r="T1794" s="109">
        <v>130</v>
      </c>
      <c r="U1794" s="109">
        <v>130</v>
      </c>
      <c r="V1794" s="109">
        <v>70</v>
      </c>
      <c r="W1794" s="109">
        <v>141</v>
      </c>
      <c r="X1794" s="109">
        <v>75</v>
      </c>
      <c r="Y1794" s="109">
        <v>66</v>
      </c>
      <c r="Z1794" s="109">
        <v>1</v>
      </c>
      <c r="AA1794" s="109">
        <v>4</v>
      </c>
      <c r="AB1794" s="109">
        <v>0</v>
      </c>
      <c r="AC1794" s="109">
        <v>1030250</v>
      </c>
      <c r="AD1794" s="109">
        <v>881101</v>
      </c>
      <c r="AE1794" s="109">
        <v>0</v>
      </c>
      <c r="AF1794" s="110" t="s">
        <v>818</v>
      </c>
      <c r="AG1794" s="16"/>
      <c r="AH1794" s="16"/>
      <c r="AI1794" s="16"/>
      <c r="AJ1794" s="16"/>
    </row>
    <row r="1795" spans="1:36" ht="14.5" x14ac:dyDescent="0.3">
      <c r="A1795" s="109" t="s">
        <v>139</v>
      </c>
      <c r="B1795" s="109">
        <v>30</v>
      </c>
      <c r="C1795" s="109">
        <v>179</v>
      </c>
      <c r="D1795" s="109">
        <v>0</v>
      </c>
      <c r="E1795" s="109">
        <v>1</v>
      </c>
      <c r="F1795" s="109">
        <v>3600</v>
      </c>
      <c r="G1795" s="109">
        <v>1</v>
      </c>
      <c r="H1795" s="110">
        <f t="shared" si="60"/>
        <v>1</v>
      </c>
      <c r="I1795" s="109">
        <v>763</v>
      </c>
      <c r="J1795" s="109">
        <v>763</v>
      </c>
      <c r="K1795" s="110">
        <f t="shared" si="59"/>
        <v>0</v>
      </c>
      <c r="L1795" s="109">
        <v>763</v>
      </c>
      <c r="M1795" s="109">
        <v>763</v>
      </c>
      <c r="N1795" s="109">
        <v>0.122</v>
      </c>
      <c r="O1795" s="109">
        <v>0.122</v>
      </c>
      <c r="P1795" s="109">
        <v>0.122</v>
      </c>
      <c r="Q1795" s="109">
        <v>4.0000000000000001E-3</v>
      </c>
      <c r="R1795" s="109">
        <v>0.11799999999999999</v>
      </c>
      <c r="S1795" s="109">
        <v>0</v>
      </c>
      <c r="T1795" s="109">
        <v>6</v>
      </c>
      <c r="U1795" s="109">
        <v>6</v>
      </c>
      <c r="V1795" s="109">
        <v>1</v>
      </c>
      <c r="W1795" s="109">
        <v>3</v>
      </c>
      <c r="X1795" s="109">
        <v>1</v>
      </c>
      <c r="Y1795" s="109">
        <v>2</v>
      </c>
      <c r="Z1795" s="109">
        <v>0</v>
      </c>
      <c r="AA1795" s="109">
        <v>0</v>
      </c>
      <c r="AB1795" s="109">
        <v>0</v>
      </c>
      <c r="AC1795" s="109">
        <v>45750</v>
      </c>
      <c r="AD1795" s="109">
        <v>37279</v>
      </c>
      <c r="AE1795" s="109">
        <v>0</v>
      </c>
      <c r="AF1795" s="110" t="s">
        <v>818</v>
      </c>
      <c r="AG1795" s="16"/>
      <c r="AH1795" s="16"/>
      <c r="AI1795" s="16"/>
      <c r="AJ1795" s="16"/>
    </row>
    <row r="1796" spans="1:36" ht="14.5" x14ac:dyDescent="0.3">
      <c r="A1796" s="109" t="s">
        <v>140</v>
      </c>
      <c r="B1796" s="109">
        <v>30</v>
      </c>
      <c r="C1796" s="109">
        <v>154</v>
      </c>
      <c r="D1796" s="109">
        <v>0</v>
      </c>
      <c r="E1796" s="109">
        <v>1</v>
      </c>
      <c r="F1796" s="109">
        <v>3600</v>
      </c>
      <c r="G1796" s="109">
        <v>1</v>
      </c>
      <c r="H1796" s="110">
        <f t="shared" si="60"/>
        <v>1</v>
      </c>
      <c r="I1796" s="109">
        <v>768</v>
      </c>
      <c r="J1796" s="109">
        <v>768</v>
      </c>
      <c r="K1796" s="110">
        <f t="shared" si="59"/>
        <v>0</v>
      </c>
      <c r="L1796" s="109">
        <v>768</v>
      </c>
      <c r="M1796" s="109">
        <v>768</v>
      </c>
      <c r="N1796" s="109">
        <v>3.4000000000000002E-2</v>
      </c>
      <c r="O1796" s="109">
        <v>3.4000000000000002E-2</v>
      </c>
      <c r="P1796" s="109">
        <v>3.4000000000000002E-2</v>
      </c>
      <c r="Q1796" s="109">
        <v>5.0000000000000001E-3</v>
      </c>
      <c r="R1796" s="109">
        <v>2.9000000000000001E-2</v>
      </c>
      <c r="S1796" s="109">
        <v>0</v>
      </c>
      <c r="T1796" s="109">
        <v>7</v>
      </c>
      <c r="U1796" s="109">
        <v>7</v>
      </c>
      <c r="V1796" s="109">
        <v>1</v>
      </c>
      <c r="W1796" s="109">
        <v>3</v>
      </c>
      <c r="X1796" s="109">
        <v>1</v>
      </c>
      <c r="Y1796" s="109">
        <v>2</v>
      </c>
      <c r="Z1796" s="109">
        <v>0</v>
      </c>
      <c r="AA1796" s="109">
        <v>0</v>
      </c>
      <c r="AB1796" s="109">
        <v>0</v>
      </c>
      <c r="AC1796" s="109">
        <v>15516</v>
      </c>
      <c r="AD1796" s="109">
        <v>13900</v>
      </c>
      <c r="AE1796" s="109">
        <v>0</v>
      </c>
      <c r="AF1796" s="110" t="s">
        <v>818</v>
      </c>
      <c r="AG1796" s="16"/>
      <c r="AH1796" s="16"/>
      <c r="AI1796" s="16"/>
      <c r="AJ1796" s="16"/>
    </row>
    <row r="1797" spans="1:36" ht="14.5" x14ac:dyDescent="0.3">
      <c r="A1797" s="109" t="s">
        <v>141</v>
      </c>
      <c r="B1797" s="109">
        <v>30</v>
      </c>
      <c r="C1797" s="109">
        <v>195</v>
      </c>
      <c r="D1797" s="109">
        <v>0</v>
      </c>
      <c r="E1797" s="109">
        <v>1</v>
      </c>
      <c r="F1797" s="109">
        <v>3600</v>
      </c>
      <c r="G1797" s="109">
        <v>1</v>
      </c>
      <c r="H1797" s="110">
        <f t="shared" si="60"/>
        <v>1</v>
      </c>
      <c r="I1797" s="109">
        <v>773</v>
      </c>
      <c r="J1797" s="109">
        <v>773</v>
      </c>
      <c r="K1797" s="110">
        <f t="shared" si="59"/>
        <v>0</v>
      </c>
      <c r="L1797" s="109">
        <v>773</v>
      </c>
      <c r="M1797" s="109">
        <v>773</v>
      </c>
      <c r="N1797" s="109">
        <v>0.187</v>
      </c>
      <c r="O1797" s="109">
        <v>0.187</v>
      </c>
      <c r="P1797" s="109">
        <v>0.187</v>
      </c>
      <c r="Q1797" s="109">
        <v>2E-3</v>
      </c>
      <c r="R1797" s="109">
        <v>0.185</v>
      </c>
      <c r="S1797" s="109">
        <v>0</v>
      </c>
      <c r="T1797" s="109">
        <v>5</v>
      </c>
      <c r="U1797" s="109">
        <v>5</v>
      </c>
      <c r="V1797" s="109">
        <v>1</v>
      </c>
      <c r="W1797" s="109">
        <v>3</v>
      </c>
      <c r="X1797" s="109">
        <v>1</v>
      </c>
      <c r="Y1797" s="109">
        <v>2</v>
      </c>
      <c r="Z1797" s="109">
        <v>0</v>
      </c>
      <c r="AA1797" s="109">
        <v>0</v>
      </c>
      <c r="AB1797" s="109">
        <v>0</v>
      </c>
      <c r="AC1797" s="109">
        <v>90758</v>
      </c>
      <c r="AD1797" s="109">
        <v>82458</v>
      </c>
      <c r="AE1797" s="109">
        <v>0</v>
      </c>
      <c r="AF1797" s="110" t="s">
        <v>818</v>
      </c>
      <c r="AG1797" s="16"/>
      <c r="AH1797" s="16"/>
      <c r="AI1797" s="16"/>
      <c r="AJ1797" s="16"/>
    </row>
    <row r="1798" spans="1:36" ht="14.5" x14ac:dyDescent="0.3">
      <c r="A1798" s="109" t="s">
        <v>142</v>
      </c>
      <c r="B1798" s="109">
        <v>30</v>
      </c>
      <c r="C1798" s="109">
        <v>155</v>
      </c>
      <c r="D1798" s="109">
        <v>0</v>
      </c>
      <c r="E1798" s="109">
        <v>1</v>
      </c>
      <c r="F1798" s="109">
        <v>3600</v>
      </c>
      <c r="G1798" s="109">
        <v>1</v>
      </c>
      <c r="H1798" s="110">
        <f t="shared" si="60"/>
        <v>1</v>
      </c>
      <c r="I1798" s="109">
        <v>964</v>
      </c>
      <c r="J1798" s="109">
        <v>964</v>
      </c>
      <c r="K1798" s="110">
        <f t="shared" si="59"/>
        <v>0</v>
      </c>
      <c r="L1798" s="109">
        <v>973</v>
      </c>
      <c r="M1798" s="109">
        <v>964</v>
      </c>
      <c r="N1798" s="109">
        <v>4.1000000000000002E-2</v>
      </c>
      <c r="O1798" s="109">
        <v>2.5000000000000001E-2</v>
      </c>
      <c r="P1798" s="109">
        <v>0.04</v>
      </c>
      <c r="Q1798" s="109">
        <v>7.0000000000000001E-3</v>
      </c>
      <c r="R1798" s="109">
        <v>3.3000000000000002E-2</v>
      </c>
      <c r="S1798" s="109">
        <v>0</v>
      </c>
      <c r="T1798" s="109">
        <v>13</v>
      </c>
      <c r="U1798" s="109">
        <v>13</v>
      </c>
      <c r="V1798" s="109">
        <v>2</v>
      </c>
      <c r="W1798" s="109">
        <v>5</v>
      </c>
      <c r="X1798" s="109">
        <v>3</v>
      </c>
      <c r="Y1798" s="109">
        <v>2</v>
      </c>
      <c r="Z1798" s="109">
        <v>1</v>
      </c>
      <c r="AA1798" s="109">
        <v>0</v>
      </c>
      <c r="AB1798" s="109">
        <v>0</v>
      </c>
      <c r="AC1798" s="109">
        <v>11824</v>
      </c>
      <c r="AD1798" s="109">
        <v>10740</v>
      </c>
      <c r="AE1798" s="109">
        <v>0</v>
      </c>
      <c r="AF1798" s="110" t="s">
        <v>818</v>
      </c>
      <c r="AG1798" s="16"/>
      <c r="AH1798" s="16"/>
      <c r="AI1798" s="16"/>
      <c r="AJ1798" s="16"/>
    </row>
    <row r="1799" spans="1:36" ht="14.5" x14ac:dyDescent="0.3">
      <c r="A1799" s="109" t="s">
        <v>143</v>
      </c>
      <c r="B1799" s="109">
        <v>30</v>
      </c>
      <c r="C1799" s="109">
        <v>151</v>
      </c>
      <c r="D1799" s="109">
        <v>0</v>
      </c>
      <c r="E1799" s="109">
        <v>1</v>
      </c>
      <c r="F1799" s="109">
        <v>3600</v>
      </c>
      <c r="G1799" s="109">
        <v>1</v>
      </c>
      <c r="H1799" s="110">
        <f t="shared" si="60"/>
        <v>1</v>
      </c>
      <c r="I1799" s="109">
        <v>790</v>
      </c>
      <c r="J1799" s="109">
        <v>790</v>
      </c>
      <c r="K1799" s="110">
        <f t="shared" si="59"/>
        <v>0</v>
      </c>
      <c r="L1799" s="109">
        <v>795</v>
      </c>
      <c r="M1799" s="109">
        <v>790</v>
      </c>
      <c r="N1799" s="109">
        <v>0.51200000000000001</v>
      </c>
      <c r="O1799" s="109">
        <v>7.8E-2</v>
      </c>
      <c r="P1799" s="109">
        <v>0.505</v>
      </c>
      <c r="Q1799" s="109">
        <v>0.17100000000000001</v>
      </c>
      <c r="R1799" s="109">
        <v>0.33600000000000002</v>
      </c>
      <c r="S1799" s="109">
        <v>2E-3</v>
      </c>
      <c r="T1799" s="109">
        <v>159</v>
      </c>
      <c r="U1799" s="109">
        <v>159</v>
      </c>
      <c r="V1799" s="109">
        <v>75</v>
      </c>
      <c r="W1799" s="109">
        <v>151</v>
      </c>
      <c r="X1799" s="109">
        <v>142</v>
      </c>
      <c r="Y1799" s="109">
        <v>9</v>
      </c>
      <c r="Z1799" s="109">
        <v>3</v>
      </c>
      <c r="AA1799" s="109">
        <v>64</v>
      </c>
      <c r="AB1799" s="109">
        <v>0</v>
      </c>
      <c r="AC1799" s="109">
        <v>219229</v>
      </c>
      <c r="AD1799" s="109">
        <v>192150</v>
      </c>
      <c r="AE1799" s="109">
        <v>0</v>
      </c>
      <c r="AF1799" s="110" t="s">
        <v>818</v>
      </c>
      <c r="AG1799" s="16"/>
      <c r="AH1799" s="16"/>
      <c r="AI1799" s="16"/>
      <c r="AJ1799" s="16"/>
    </row>
    <row r="1800" spans="1:36" ht="14.5" x14ac:dyDescent="0.3">
      <c r="A1800" s="109" t="s">
        <v>144</v>
      </c>
      <c r="B1800" s="109">
        <v>30</v>
      </c>
      <c r="C1800" s="109">
        <v>180</v>
      </c>
      <c r="D1800" s="109">
        <v>0</v>
      </c>
      <c r="E1800" s="109">
        <v>1</v>
      </c>
      <c r="F1800" s="109">
        <v>3600</v>
      </c>
      <c r="G1800" s="109">
        <v>1</v>
      </c>
      <c r="H1800" s="110">
        <f t="shared" si="60"/>
        <v>1</v>
      </c>
      <c r="I1800" s="109">
        <v>760</v>
      </c>
      <c r="J1800" s="109">
        <v>760</v>
      </c>
      <c r="K1800" s="110">
        <f t="shared" si="59"/>
        <v>0</v>
      </c>
      <c r="L1800" s="109">
        <v>760</v>
      </c>
      <c r="M1800" s="109">
        <v>760</v>
      </c>
      <c r="N1800" s="109">
        <v>0.193</v>
      </c>
      <c r="O1800" s="109">
        <v>0.193</v>
      </c>
      <c r="P1800" s="109">
        <v>0.193</v>
      </c>
      <c r="Q1800" s="109">
        <v>4.0000000000000001E-3</v>
      </c>
      <c r="R1800" s="109">
        <v>0.189</v>
      </c>
      <c r="S1800" s="109">
        <v>0</v>
      </c>
      <c r="T1800" s="109">
        <v>6</v>
      </c>
      <c r="U1800" s="109">
        <v>6</v>
      </c>
      <c r="V1800" s="109">
        <v>1</v>
      </c>
      <c r="W1800" s="109">
        <v>3</v>
      </c>
      <c r="X1800" s="109">
        <v>1</v>
      </c>
      <c r="Y1800" s="109">
        <v>2</v>
      </c>
      <c r="Z1800" s="109">
        <v>0</v>
      </c>
      <c r="AA1800" s="109">
        <v>0</v>
      </c>
      <c r="AB1800" s="109">
        <v>0</v>
      </c>
      <c r="AC1800" s="109">
        <v>67288</v>
      </c>
      <c r="AD1800" s="109">
        <v>61551</v>
      </c>
      <c r="AE1800" s="109">
        <v>0</v>
      </c>
      <c r="AF1800" s="110" t="s">
        <v>818</v>
      </c>
      <c r="AG1800" s="16"/>
      <c r="AH1800" s="16"/>
      <c r="AI1800" s="16"/>
      <c r="AJ1800" s="16"/>
    </row>
    <row r="1801" spans="1:36" ht="14.5" x14ac:dyDescent="0.3">
      <c r="A1801" s="109" t="s">
        <v>145</v>
      </c>
      <c r="B1801" s="109">
        <v>30</v>
      </c>
      <c r="C1801" s="109">
        <v>151</v>
      </c>
      <c r="D1801" s="109">
        <v>0</v>
      </c>
      <c r="E1801" s="109">
        <v>1</v>
      </c>
      <c r="F1801" s="109">
        <v>3600</v>
      </c>
      <c r="G1801" s="109">
        <v>1</v>
      </c>
      <c r="H1801" s="110">
        <f t="shared" si="60"/>
        <v>1</v>
      </c>
      <c r="I1801" s="109">
        <v>806</v>
      </c>
      <c r="J1801" s="109">
        <v>806</v>
      </c>
      <c r="K1801" s="110">
        <f t="shared" si="59"/>
        <v>0</v>
      </c>
      <c r="L1801" s="109">
        <v>809</v>
      </c>
      <c r="M1801" s="109">
        <v>806</v>
      </c>
      <c r="N1801" s="109">
        <v>0.191</v>
      </c>
      <c r="O1801" s="109">
        <v>2.3E-2</v>
      </c>
      <c r="P1801" s="109">
        <v>0.191</v>
      </c>
      <c r="Q1801" s="109">
        <v>5.0000000000000001E-3</v>
      </c>
      <c r="R1801" s="109">
        <v>0.186</v>
      </c>
      <c r="S1801" s="109">
        <v>0</v>
      </c>
      <c r="T1801" s="109">
        <v>10</v>
      </c>
      <c r="U1801" s="109">
        <v>10</v>
      </c>
      <c r="V1801" s="109">
        <v>3</v>
      </c>
      <c r="W1801" s="109">
        <v>7</v>
      </c>
      <c r="X1801" s="109">
        <v>4</v>
      </c>
      <c r="Y1801" s="109">
        <v>3</v>
      </c>
      <c r="Z1801" s="109">
        <v>1</v>
      </c>
      <c r="AA1801" s="109">
        <v>0</v>
      </c>
      <c r="AB1801" s="109">
        <v>0</v>
      </c>
      <c r="AC1801" s="109">
        <v>189577</v>
      </c>
      <c r="AD1801" s="109">
        <v>160540</v>
      </c>
      <c r="AE1801" s="109">
        <v>0</v>
      </c>
      <c r="AF1801" s="110" t="s">
        <v>818</v>
      </c>
      <c r="AG1801" s="16"/>
      <c r="AH1801" s="16"/>
      <c r="AI1801" s="16"/>
      <c r="AJ1801" s="16"/>
    </row>
    <row r="1802" spans="1:36" ht="14.5" x14ac:dyDescent="0.3">
      <c r="A1802" s="109" t="s">
        <v>146</v>
      </c>
      <c r="B1802" s="109">
        <v>30</v>
      </c>
      <c r="C1802" s="109">
        <v>200</v>
      </c>
      <c r="D1802" s="109">
        <v>0</v>
      </c>
      <c r="E1802" s="109">
        <v>1</v>
      </c>
      <c r="F1802" s="109">
        <v>3600</v>
      </c>
      <c r="G1802" s="109">
        <v>1</v>
      </c>
      <c r="H1802" s="110">
        <f t="shared" si="60"/>
        <v>1</v>
      </c>
      <c r="I1802" s="109">
        <v>881</v>
      </c>
      <c r="J1802" s="109">
        <v>881</v>
      </c>
      <c r="K1802" s="110">
        <f t="shared" si="59"/>
        <v>0</v>
      </c>
      <c r="L1802" s="109">
        <v>883</v>
      </c>
      <c r="M1802" s="109">
        <v>881</v>
      </c>
      <c r="N1802" s="109">
        <v>2.3340000000000001</v>
      </c>
      <c r="O1802" s="109">
        <v>0.245</v>
      </c>
      <c r="P1802" s="109">
        <v>2.298</v>
      </c>
      <c r="Q1802" s="109">
        <v>0.32400000000000001</v>
      </c>
      <c r="R1802" s="109">
        <v>1.9790000000000001</v>
      </c>
      <c r="S1802" s="109">
        <v>1E-3</v>
      </c>
      <c r="T1802" s="109">
        <v>194</v>
      </c>
      <c r="U1802" s="109">
        <v>194</v>
      </c>
      <c r="V1802" s="109">
        <v>104</v>
      </c>
      <c r="W1802" s="109">
        <v>209</v>
      </c>
      <c r="X1802" s="109">
        <v>108</v>
      </c>
      <c r="Y1802" s="109">
        <v>101</v>
      </c>
      <c r="Z1802" s="109">
        <v>1</v>
      </c>
      <c r="AA1802" s="109">
        <v>2</v>
      </c>
      <c r="AB1802" s="109">
        <v>1</v>
      </c>
      <c r="AC1802" s="109">
        <v>1439354</v>
      </c>
      <c r="AD1802" s="109">
        <v>1236544</v>
      </c>
      <c r="AE1802" s="109">
        <v>0</v>
      </c>
      <c r="AF1802" s="110" t="s">
        <v>818</v>
      </c>
      <c r="AG1802" s="16"/>
      <c r="AH1802" s="16"/>
      <c r="AI1802" s="16"/>
      <c r="AJ1802" s="16"/>
    </row>
    <row r="1803" spans="1:36" ht="14.5" x14ac:dyDescent="0.3">
      <c r="A1803" s="109" t="s">
        <v>147</v>
      </c>
      <c r="B1803" s="109">
        <v>30</v>
      </c>
      <c r="C1803" s="109">
        <v>168</v>
      </c>
      <c r="D1803" s="109">
        <v>0</v>
      </c>
      <c r="E1803" s="109">
        <v>1</v>
      </c>
      <c r="F1803" s="109">
        <v>3600</v>
      </c>
      <c r="G1803" s="109">
        <v>1</v>
      </c>
      <c r="H1803" s="110">
        <f t="shared" si="60"/>
        <v>1</v>
      </c>
      <c r="I1803" s="109">
        <v>772</v>
      </c>
      <c r="J1803" s="109">
        <v>772</v>
      </c>
      <c r="K1803" s="110">
        <f t="shared" si="59"/>
        <v>0</v>
      </c>
      <c r="L1803" s="109">
        <v>772</v>
      </c>
      <c r="M1803" s="109">
        <v>772</v>
      </c>
      <c r="N1803" s="109">
        <v>3.2000000000000001E-2</v>
      </c>
      <c r="O1803" s="109">
        <v>3.2000000000000001E-2</v>
      </c>
      <c r="P1803" s="109">
        <v>3.2000000000000001E-2</v>
      </c>
      <c r="Q1803" s="109">
        <v>3.0000000000000001E-3</v>
      </c>
      <c r="R1803" s="109">
        <v>2.9000000000000001E-2</v>
      </c>
      <c r="S1803" s="109">
        <v>0</v>
      </c>
      <c r="T1803" s="109">
        <v>4</v>
      </c>
      <c r="U1803" s="109">
        <v>4</v>
      </c>
      <c r="V1803" s="109">
        <v>1</v>
      </c>
      <c r="W1803" s="109">
        <v>3</v>
      </c>
      <c r="X1803" s="109">
        <v>1</v>
      </c>
      <c r="Y1803" s="109">
        <v>2</v>
      </c>
      <c r="Z1803" s="109">
        <v>0</v>
      </c>
      <c r="AA1803" s="109">
        <v>0</v>
      </c>
      <c r="AB1803" s="109">
        <v>0</v>
      </c>
      <c r="AC1803" s="109">
        <v>9602</v>
      </c>
      <c r="AD1803" s="109">
        <v>8451</v>
      </c>
      <c r="AE1803" s="109">
        <v>0</v>
      </c>
      <c r="AF1803" s="110" t="s">
        <v>818</v>
      </c>
      <c r="AG1803" s="16"/>
      <c r="AH1803" s="16"/>
      <c r="AI1803" s="16"/>
      <c r="AJ1803" s="16"/>
    </row>
    <row r="1804" spans="1:36" ht="14.5" x14ac:dyDescent="0.3">
      <c r="A1804" s="109" t="s">
        <v>148</v>
      </c>
      <c r="B1804" s="109">
        <v>30</v>
      </c>
      <c r="C1804" s="109">
        <v>160</v>
      </c>
      <c r="D1804" s="109">
        <v>0</v>
      </c>
      <c r="E1804" s="109">
        <v>1</v>
      </c>
      <c r="F1804" s="109">
        <v>3600</v>
      </c>
      <c r="G1804" s="109">
        <v>1</v>
      </c>
      <c r="H1804" s="110">
        <f t="shared" si="60"/>
        <v>1</v>
      </c>
      <c r="I1804" s="109">
        <v>741</v>
      </c>
      <c r="J1804" s="109">
        <v>741</v>
      </c>
      <c r="K1804" s="110">
        <f t="shared" si="59"/>
        <v>0</v>
      </c>
      <c r="L1804" s="109">
        <v>741</v>
      </c>
      <c r="M1804" s="109">
        <v>741</v>
      </c>
      <c r="N1804" s="109">
        <v>1.4999999999999999E-2</v>
      </c>
      <c r="O1804" s="109">
        <v>1.4999999999999999E-2</v>
      </c>
      <c r="P1804" s="109">
        <v>1.4999999999999999E-2</v>
      </c>
      <c r="Q1804" s="109">
        <v>2E-3</v>
      </c>
      <c r="R1804" s="109">
        <v>1.2999999999999999E-2</v>
      </c>
      <c r="S1804" s="109">
        <v>0</v>
      </c>
      <c r="T1804" s="109">
        <v>5</v>
      </c>
      <c r="U1804" s="109">
        <v>5</v>
      </c>
      <c r="V1804" s="109">
        <v>1</v>
      </c>
      <c r="W1804" s="109">
        <v>3</v>
      </c>
      <c r="X1804" s="109">
        <v>1</v>
      </c>
      <c r="Y1804" s="109">
        <v>2</v>
      </c>
      <c r="Z1804" s="109">
        <v>0</v>
      </c>
      <c r="AA1804" s="109">
        <v>0</v>
      </c>
      <c r="AB1804" s="109">
        <v>0</v>
      </c>
      <c r="AC1804" s="109">
        <v>5712</v>
      </c>
      <c r="AD1804" s="109">
        <v>5018</v>
      </c>
      <c r="AE1804" s="109">
        <v>0</v>
      </c>
      <c r="AF1804" s="110" t="s">
        <v>818</v>
      </c>
      <c r="AG1804" s="16"/>
      <c r="AH1804" s="16"/>
      <c r="AI1804" s="16"/>
      <c r="AJ1804" s="16"/>
    </row>
    <row r="1805" spans="1:36" ht="14.5" x14ac:dyDescent="0.3">
      <c r="A1805" s="109" t="s">
        <v>149</v>
      </c>
      <c r="B1805" s="109">
        <v>30</v>
      </c>
      <c r="C1805" s="109">
        <v>175</v>
      </c>
      <c r="D1805" s="109">
        <v>0</v>
      </c>
      <c r="E1805" s="109">
        <v>1</v>
      </c>
      <c r="F1805" s="109">
        <v>3600</v>
      </c>
      <c r="G1805" s="109">
        <v>1</v>
      </c>
      <c r="H1805" s="110">
        <f t="shared" si="60"/>
        <v>1</v>
      </c>
      <c r="I1805" s="109">
        <v>778</v>
      </c>
      <c r="J1805" s="109">
        <v>778</v>
      </c>
      <c r="K1805" s="110">
        <f t="shared" si="59"/>
        <v>0</v>
      </c>
      <c r="L1805" s="109">
        <v>781</v>
      </c>
      <c r="M1805" s="109">
        <v>778</v>
      </c>
      <c r="N1805" s="109">
        <v>1.2250000000000001</v>
      </c>
      <c r="O1805" s="109">
        <v>0.123</v>
      </c>
      <c r="P1805" s="109">
        <v>1.212</v>
      </c>
      <c r="Q1805" s="109">
        <v>0.14499999999999999</v>
      </c>
      <c r="R1805" s="109">
        <v>1.07</v>
      </c>
      <c r="S1805" s="109">
        <v>1E-3</v>
      </c>
      <c r="T1805" s="109">
        <v>109</v>
      </c>
      <c r="U1805" s="109">
        <v>109</v>
      </c>
      <c r="V1805" s="109">
        <v>57</v>
      </c>
      <c r="W1805" s="109">
        <v>115</v>
      </c>
      <c r="X1805" s="109">
        <v>70</v>
      </c>
      <c r="Y1805" s="109">
        <v>45</v>
      </c>
      <c r="Z1805" s="109">
        <v>1</v>
      </c>
      <c r="AA1805" s="109">
        <v>11</v>
      </c>
      <c r="AB1805" s="109">
        <v>1</v>
      </c>
      <c r="AC1805" s="109">
        <v>981327</v>
      </c>
      <c r="AD1805" s="109">
        <v>782221</v>
      </c>
      <c r="AE1805" s="109">
        <v>0</v>
      </c>
      <c r="AF1805" s="110" t="s">
        <v>818</v>
      </c>
      <c r="AG1805" s="16"/>
      <c r="AH1805" s="16"/>
      <c r="AI1805" s="16"/>
      <c r="AJ1805" s="16"/>
    </row>
    <row r="1806" spans="1:36" ht="14.5" x14ac:dyDescent="0.3">
      <c r="A1806" s="109" t="s">
        <v>150</v>
      </c>
      <c r="B1806" s="109">
        <v>30</v>
      </c>
      <c r="C1806" s="109">
        <v>173</v>
      </c>
      <c r="D1806" s="109">
        <v>0</v>
      </c>
      <c r="E1806" s="109">
        <v>1</v>
      </c>
      <c r="F1806" s="109">
        <v>3600</v>
      </c>
      <c r="G1806" s="109">
        <v>1</v>
      </c>
      <c r="H1806" s="110">
        <f t="shared" si="60"/>
        <v>1</v>
      </c>
      <c r="I1806" s="109">
        <v>828</v>
      </c>
      <c r="J1806" s="109">
        <v>828</v>
      </c>
      <c r="K1806" s="110">
        <f t="shared" si="59"/>
        <v>0</v>
      </c>
      <c r="L1806" s="109">
        <v>828</v>
      </c>
      <c r="M1806" s="109">
        <v>828</v>
      </c>
      <c r="N1806" s="109">
        <v>3.6999999999999998E-2</v>
      </c>
      <c r="O1806" s="109">
        <v>3.6999999999999998E-2</v>
      </c>
      <c r="P1806" s="109">
        <v>3.6999999999999998E-2</v>
      </c>
      <c r="Q1806" s="109">
        <v>5.0000000000000001E-3</v>
      </c>
      <c r="R1806" s="109">
        <v>3.2000000000000001E-2</v>
      </c>
      <c r="S1806" s="109">
        <v>0</v>
      </c>
      <c r="T1806" s="109">
        <v>6</v>
      </c>
      <c r="U1806" s="109">
        <v>6</v>
      </c>
      <c r="V1806" s="109">
        <v>1</v>
      </c>
      <c r="W1806" s="109">
        <v>3</v>
      </c>
      <c r="X1806" s="109">
        <v>1</v>
      </c>
      <c r="Y1806" s="109">
        <v>2</v>
      </c>
      <c r="Z1806" s="109">
        <v>0</v>
      </c>
      <c r="AA1806" s="109">
        <v>0</v>
      </c>
      <c r="AB1806" s="109">
        <v>0</v>
      </c>
      <c r="AC1806" s="109">
        <v>10446</v>
      </c>
      <c r="AD1806" s="109">
        <v>9388</v>
      </c>
      <c r="AE1806" s="109">
        <v>0</v>
      </c>
      <c r="AF1806" s="110" t="s">
        <v>818</v>
      </c>
      <c r="AG1806" s="16"/>
      <c r="AH1806" s="16"/>
      <c r="AI1806" s="16"/>
      <c r="AJ1806" s="16"/>
    </row>
    <row r="1807" spans="1:36" ht="14.5" x14ac:dyDescent="0.3">
      <c r="A1807" s="109" t="s">
        <v>151</v>
      </c>
      <c r="B1807" s="109">
        <v>30</v>
      </c>
      <c r="C1807" s="109">
        <v>183</v>
      </c>
      <c r="D1807" s="109">
        <v>0</v>
      </c>
      <c r="E1807" s="109">
        <v>1</v>
      </c>
      <c r="F1807" s="109">
        <v>3600</v>
      </c>
      <c r="G1807" s="109">
        <v>1</v>
      </c>
      <c r="H1807" s="110">
        <f t="shared" si="60"/>
        <v>1</v>
      </c>
      <c r="I1807" s="109">
        <v>774</v>
      </c>
      <c r="J1807" s="109">
        <v>774</v>
      </c>
      <c r="K1807" s="110">
        <f t="shared" si="59"/>
        <v>0</v>
      </c>
      <c r="L1807" s="109">
        <v>778</v>
      </c>
      <c r="M1807" s="109">
        <v>774</v>
      </c>
      <c r="N1807" s="109">
        <v>0.51300000000000001</v>
      </c>
      <c r="O1807" s="109">
        <v>0.106</v>
      </c>
      <c r="P1807" s="109">
        <v>0.50900000000000001</v>
      </c>
      <c r="Q1807" s="109">
        <v>9.7000000000000003E-2</v>
      </c>
      <c r="R1807" s="109">
        <v>0.41399999999999998</v>
      </c>
      <c r="S1807" s="109">
        <v>2E-3</v>
      </c>
      <c r="T1807" s="109">
        <v>77</v>
      </c>
      <c r="U1807" s="109">
        <v>77</v>
      </c>
      <c r="V1807" s="109">
        <v>35</v>
      </c>
      <c r="W1807" s="109">
        <v>71</v>
      </c>
      <c r="X1807" s="109">
        <v>56</v>
      </c>
      <c r="Y1807" s="109">
        <v>15</v>
      </c>
      <c r="Z1807" s="109">
        <v>1</v>
      </c>
      <c r="AA1807" s="109">
        <v>20</v>
      </c>
      <c r="AB1807" s="109">
        <v>0</v>
      </c>
      <c r="AC1807" s="109">
        <v>197214</v>
      </c>
      <c r="AD1807" s="109">
        <v>175859</v>
      </c>
      <c r="AE1807" s="109">
        <v>0</v>
      </c>
      <c r="AF1807" s="110" t="s">
        <v>818</v>
      </c>
      <c r="AG1807" s="16"/>
      <c r="AH1807" s="16"/>
      <c r="AI1807" s="16"/>
      <c r="AJ1807" s="16"/>
    </row>
    <row r="1808" spans="1:36" ht="14.5" x14ac:dyDescent="0.3">
      <c r="A1808" s="109" t="s">
        <v>152</v>
      </c>
      <c r="B1808" s="109">
        <v>30</v>
      </c>
      <c r="C1808" s="109">
        <v>170</v>
      </c>
      <c r="D1808" s="109">
        <v>0</v>
      </c>
      <c r="E1808" s="109">
        <v>1</v>
      </c>
      <c r="F1808" s="109">
        <v>3600</v>
      </c>
      <c r="G1808" s="109">
        <v>1</v>
      </c>
      <c r="H1808" s="110">
        <f t="shared" si="60"/>
        <v>1</v>
      </c>
      <c r="I1808" s="109">
        <v>620</v>
      </c>
      <c r="J1808" s="109">
        <v>620</v>
      </c>
      <c r="K1808" s="110">
        <f t="shared" si="59"/>
        <v>0</v>
      </c>
      <c r="L1808" s="109">
        <v>620</v>
      </c>
      <c r="M1808" s="109">
        <v>620</v>
      </c>
      <c r="N1808" s="109">
        <v>0.33800000000000002</v>
      </c>
      <c r="O1808" s="109">
        <v>0.33800000000000002</v>
      </c>
      <c r="P1808" s="109">
        <v>0.33800000000000002</v>
      </c>
      <c r="Q1808" s="109">
        <v>1E-3</v>
      </c>
      <c r="R1808" s="109">
        <v>0.33700000000000002</v>
      </c>
      <c r="S1808" s="109">
        <v>0</v>
      </c>
      <c r="T1808" s="109">
        <v>9</v>
      </c>
      <c r="U1808" s="109">
        <v>9</v>
      </c>
      <c r="V1808" s="109">
        <v>1</v>
      </c>
      <c r="W1808" s="109">
        <v>3</v>
      </c>
      <c r="X1808" s="109">
        <v>1</v>
      </c>
      <c r="Y1808" s="109">
        <v>2</v>
      </c>
      <c r="Z1808" s="109">
        <v>0</v>
      </c>
      <c r="AA1808" s="109">
        <v>0</v>
      </c>
      <c r="AB1808" s="109">
        <v>0</v>
      </c>
      <c r="AC1808" s="109">
        <v>158966</v>
      </c>
      <c r="AD1808" s="109">
        <v>142245</v>
      </c>
      <c r="AE1808" s="109">
        <v>0</v>
      </c>
      <c r="AF1808" s="110" t="s">
        <v>818</v>
      </c>
      <c r="AG1808" s="16"/>
      <c r="AH1808" s="16"/>
      <c r="AI1808" s="16"/>
      <c r="AJ1808" s="16"/>
    </row>
    <row r="1809" spans="1:36" ht="14.5" x14ac:dyDescent="0.3">
      <c r="A1809" s="109" t="s">
        <v>153</v>
      </c>
      <c r="B1809" s="109">
        <v>30</v>
      </c>
      <c r="C1809" s="109">
        <v>163</v>
      </c>
      <c r="D1809" s="109">
        <v>0</v>
      </c>
      <c r="E1809" s="109">
        <v>1</v>
      </c>
      <c r="F1809" s="109">
        <v>3600</v>
      </c>
      <c r="G1809" s="109">
        <v>1</v>
      </c>
      <c r="H1809" s="110">
        <f t="shared" si="60"/>
        <v>1</v>
      </c>
      <c r="I1809" s="109">
        <v>654</v>
      </c>
      <c r="J1809" s="109">
        <v>654</v>
      </c>
      <c r="K1809" s="110">
        <f t="shared" si="59"/>
        <v>0</v>
      </c>
      <c r="L1809" s="109">
        <v>655</v>
      </c>
      <c r="M1809" s="109">
        <v>653</v>
      </c>
      <c r="N1809" s="109">
        <v>1.9870000000000001</v>
      </c>
      <c r="O1809" s="109">
        <v>0.115</v>
      </c>
      <c r="P1809" s="109">
        <v>1.986</v>
      </c>
      <c r="Q1809" s="109">
        <v>0.125</v>
      </c>
      <c r="R1809" s="109">
        <v>1.8839999999999999</v>
      </c>
      <c r="S1809" s="109">
        <v>0</v>
      </c>
      <c r="T1809" s="109">
        <v>76</v>
      </c>
      <c r="U1809" s="109">
        <v>76</v>
      </c>
      <c r="V1809" s="109">
        <v>31</v>
      </c>
      <c r="W1809" s="109">
        <v>63</v>
      </c>
      <c r="X1809" s="109">
        <v>63</v>
      </c>
      <c r="Y1809" s="109">
        <v>0</v>
      </c>
      <c r="Z1809" s="109">
        <v>2</v>
      </c>
      <c r="AA1809" s="109">
        <v>30</v>
      </c>
      <c r="AB1809" s="109">
        <v>0</v>
      </c>
      <c r="AC1809" s="109">
        <v>1489771</v>
      </c>
      <c r="AD1809" s="109">
        <v>1310280</v>
      </c>
      <c r="AE1809" s="109">
        <v>0</v>
      </c>
      <c r="AF1809" s="110" t="s">
        <v>818</v>
      </c>
      <c r="AG1809" s="16"/>
      <c r="AH1809" s="16"/>
      <c r="AI1809" s="16"/>
      <c r="AJ1809" s="16"/>
    </row>
    <row r="1810" spans="1:36" ht="14.5" x14ac:dyDescent="0.3">
      <c r="A1810" s="109" t="s">
        <v>154</v>
      </c>
      <c r="B1810" s="109">
        <v>30</v>
      </c>
      <c r="C1810" s="109">
        <v>184</v>
      </c>
      <c r="D1810" s="109">
        <v>0</v>
      </c>
      <c r="E1810" s="109">
        <v>1</v>
      </c>
      <c r="F1810" s="109">
        <v>3600</v>
      </c>
      <c r="G1810" s="109">
        <v>1</v>
      </c>
      <c r="H1810" s="110">
        <f t="shared" si="60"/>
        <v>1</v>
      </c>
      <c r="I1810" s="109">
        <v>695</v>
      </c>
      <c r="J1810" s="109">
        <v>695</v>
      </c>
      <c r="K1810" s="110">
        <f t="shared" si="59"/>
        <v>0</v>
      </c>
      <c r="L1810" s="109">
        <v>695</v>
      </c>
      <c r="M1810" s="109">
        <v>695</v>
      </c>
      <c r="N1810" s="109">
        <v>1.296</v>
      </c>
      <c r="O1810" s="109">
        <v>1.296</v>
      </c>
      <c r="P1810" s="109">
        <v>1.296</v>
      </c>
      <c r="Q1810" s="109">
        <v>4.0000000000000001E-3</v>
      </c>
      <c r="R1810" s="109">
        <v>1.292</v>
      </c>
      <c r="S1810" s="109">
        <v>0</v>
      </c>
      <c r="T1810" s="109">
        <v>5</v>
      </c>
      <c r="U1810" s="109">
        <v>5</v>
      </c>
      <c r="V1810" s="109">
        <v>0</v>
      </c>
      <c r="W1810" s="109">
        <v>1</v>
      </c>
      <c r="X1810" s="109">
        <v>1</v>
      </c>
      <c r="Y1810" s="109">
        <v>0</v>
      </c>
      <c r="Z1810" s="109">
        <v>0</v>
      </c>
      <c r="AA1810" s="109">
        <v>0</v>
      </c>
      <c r="AB1810" s="109">
        <v>1</v>
      </c>
      <c r="AC1810" s="109">
        <v>942239</v>
      </c>
      <c r="AD1810" s="109">
        <v>821334</v>
      </c>
      <c r="AE1810" s="109">
        <v>0</v>
      </c>
      <c r="AF1810" s="110" t="s">
        <v>818</v>
      </c>
      <c r="AG1810" s="16"/>
      <c r="AH1810" s="16"/>
      <c r="AI1810" s="16"/>
      <c r="AJ1810" s="16"/>
    </row>
    <row r="1811" spans="1:36" ht="14.5" x14ac:dyDescent="0.3">
      <c r="A1811" s="109" t="s">
        <v>155</v>
      </c>
      <c r="B1811" s="109">
        <v>30</v>
      </c>
      <c r="C1811" s="109">
        <v>200</v>
      </c>
      <c r="D1811" s="109">
        <v>0</v>
      </c>
      <c r="E1811" s="109">
        <v>1</v>
      </c>
      <c r="F1811" s="109">
        <v>3600</v>
      </c>
      <c r="G1811" s="109">
        <v>1</v>
      </c>
      <c r="H1811" s="110">
        <f t="shared" si="60"/>
        <v>1</v>
      </c>
      <c r="I1811" s="109">
        <v>715</v>
      </c>
      <c r="J1811" s="109">
        <v>715</v>
      </c>
      <c r="K1811" s="110">
        <f t="shared" si="59"/>
        <v>0</v>
      </c>
      <c r="L1811" s="109">
        <v>715</v>
      </c>
      <c r="M1811" s="109">
        <v>715</v>
      </c>
      <c r="N1811" s="109">
        <v>0.02</v>
      </c>
      <c r="O1811" s="109">
        <v>0.02</v>
      </c>
      <c r="P1811" s="109">
        <v>0.02</v>
      </c>
      <c r="Q1811" s="109">
        <v>3.0000000000000001E-3</v>
      </c>
      <c r="R1811" s="109">
        <v>1.7000000000000001E-2</v>
      </c>
      <c r="S1811" s="109">
        <v>0</v>
      </c>
      <c r="T1811" s="109">
        <v>3</v>
      </c>
      <c r="U1811" s="109">
        <v>3</v>
      </c>
      <c r="V1811" s="109">
        <v>1</v>
      </c>
      <c r="W1811" s="109">
        <v>3</v>
      </c>
      <c r="X1811" s="109">
        <v>1</v>
      </c>
      <c r="Y1811" s="109">
        <v>2</v>
      </c>
      <c r="Z1811" s="109">
        <v>0</v>
      </c>
      <c r="AA1811" s="109">
        <v>0</v>
      </c>
      <c r="AB1811" s="109">
        <v>0</v>
      </c>
      <c r="AC1811" s="109">
        <v>5859</v>
      </c>
      <c r="AD1811" s="109">
        <v>5127</v>
      </c>
      <c r="AE1811" s="109">
        <v>0</v>
      </c>
      <c r="AF1811" s="110" t="s">
        <v>818</v>
      </c>
      <c r="AG1811" s="16"/>
      <c r="AH1811" s="16"/>
      <c r="AI1811" s="16"/>
      <c r="AJ1811" s="16"/>
    </row>
    <row r="1812" spans="1:36" ht="14.5" x14ac:dyDescent="0.3">
      <c r="A1812" s="109" t="s">
        <v>156</v>
      </c>
      <c r="B1812" s="109">
        <v>30</v>
      </c>
      <c r="C1812" s="109">
        <v>174</v>
      </c>
      <c r="D1812" s="109">
        <v>0</v>
      </c>
      <c r="E1812" s="109">
        <v>1</v>
      </c>
      <c r="F1812" s="109">
        <v>3600</v>
      </c>
      <c r="G1812" s="109">
        <v>1</v>
      </c>
      <c r="H1812" s="110">
        <f t="shared" si="60"/>
        <v>1</v>
      </c>
      <c r="I1812" s="109">
        <v>729</v>
      </c>
      <c r="J1812" s="109">
        <v>729</v>
      </c>
      <c r="K1812" s="110">
        <f t="shared" si="59"/>
        <v>0</v>
      </c>
      <c r="L1812" s="109">
        <v>738</v>
      </c>
      <c r="M1812" s="109">
        <v>729</v>
      </c>
      <c r="N1812" s="109">
        <v>1.488</v>
      </c>
      <c r="O1812" s="109">
        <v>1.0349999999999999</v>
      </c>
      <c r="P1812" s="109">
        <v>1.4730000000000001</v>
      </c>
      <c r="Q1812" s="109">
        <v>0.19900000000000001</v>
      </c>
      <c r="R1812" s="109">
        <v>1.286</v>
      </c>
      <c r="S1812" s="109">
        <v>3.0000000000000001E-3</v>
      </c>
      <c r="T1812" s="109">
        <v>111</v>
      </c>
      <c r="U1812" s="109">
        <v>111</v>
      </c>
      <c r="V1812" s="109">
        <v>60</v>
      </c>
      <c r="W1812" s="109">
        <v>121</v>
      </c>
      <c r="X1812" s="109">
        <v>71</v>
      </c>
      <c r="Y1812" s="109">
        <v>50</v>
      </c>
      <c r="Z1812" s="109">
        <v>1</v>
      </c>
      <c r="AA1812" s="109">
        <v>10</v>
      </c>
      <c r="AB1812" s="109">
        <v>0</v>
      </c>
      <c r="AC1812" s="109">
        <v>941726</v>
      </c>
      <c r="AD1812" s="109">
        <v>820002</v>
      </c>
      <c r="AE1812" s="109">
        <v>0</v>
      </c>
      <c r="AF1812" s="110" t="s">
        <v>818</v>
      </c>
      <c r="AG1812" s="16"/>
      <c r="AH1812" s="16"/>
      <c r="AI1812" s="16"/>
      <c r="AJ1812" s="16"/>
    </row>
    <row r="1813" spans="1:36" ht="14.5" x14ac:dyDescent="0.3">
      <c r="A1813" s="109" t="s">
        <v>157</v>
      </c>
      <c r="B1813" s="109">
        <v>30</v>
      </c>
      <c r="C1813" s="109">
        <v>187</v>
      </c>
      <c r="D1813" s="109">
        <v>0</v>
      </c>
      <c r="E1813" s="109">
        <v>1</v>
      </c>
      <c r="F1813" s="109">
        <v>3600</v>
      </c>
      <c r="G1813" s="109">
        <v>1</v>
      </c>
      <c r="H1813" s="110">
        <f t="shared" si="60"/>
        <v>1</v>
      </c>
      <c r="I1813" s="109">
        <v>776</v>
      </c>
      <c r="J1813" s="109">
        <v>776</v>
      </c>
      <c r="K1813" s="110">
        <f t="shared" si="59"/>
        <v>0</v>
      </c>
      <c r="L1813" s="109">
        <v>777</v>
      </c>
      <c r="M1813" s="109">
        <v>776</v>
      </c>
      <c r="N1813" s="109">
        <v>8.109</v>
      </c>
      <c r="O1813" s="109">
        <v>1.06</v>
      </c>
      <c r="P1813" s="109">
        <v>8.0860000000000003</v>
      </c>
      <c r="Q1813" s="109">
        <v>1.6930000000000001</v>
      </c>
      <c r="R1813" s="109">
        <v>6.4109999999999996</v>
      </c>
      <c r="S1813" s="109">
        <v>8.9999999999999993E-3</v>
      </c>
      <c r="T1813" s="109">
        <v>929</v>
      </c>
      <c r="U1813" s="109">
        <v>929</v>
      </c>
      <c r="V1813" s="109">
        <v>456</v>
      </c>
      <c r="W1813" s="109">
        <v>913</v>
      </c>
      <c r="X1813" s="109">
        <v>904</v>
      </c>
      <c r="Y1813" s="109">
        <v>9</v>
      </c>
      <c r="Z1813" s="109">
        <v>21</v>
      </c>
      <c r="AA1813" s="109">
        <v>427</v>
      </c>
      <c r="AB1813" s="109">
        <v>0</v>
      </c>
      <c r="AC1813" s="109">
        <v>7295651</v>
      </c>
      <c r="AD1813" s="109">
        <v>5934778</v>
      </c>
      <c r="AE1813" s="109">
        <v>0</v>
      </c>
      <c r="AF1813" s="110" t="s">
        <v>818</v>
      </c>
      <c r="AG1813" s="16"/>
      <c r="AH1813" s="16"/>
      <c r="AI1813" s="16"/>
      <c r="AJ1813" s="16"/>
    </row>
    <row r="1814" spans="1:36" ht="14.5" x14ac:dyDescent="0.3">
      <c r="A1814" s="109" t="s">
        <v>158</v>
      </c>
      <c r="B1814" s="109">
        <v>30</v>
      </c>
      <c r="C1814" s="109">
        <v>192</v>
      </c>
      <c r="D1814" s="109">
        <v>0</v>
      </c>
      <c r="E1814" s="109">
        <v>1</v>
      </c>
      <c r="F1814" s="109">
        <v>3600</v>
      </c>
      <c r="G1814" s="109">
        <v>1</v>
      </c>
      <c r="H1814" s="110">
        <f t="shared" si="60"/>
        <v>1</v>
      </c>
      <c r="I1814" s="109">
        <v>712</v>
      </c>
      <c r="J1814" s="109">
        <v>712</v>
      </c>
      <c r="K1814" s="110">
        <f t="shared" si="59"/>
        <v>0</v>
      </c>
      <c r="L1814" s="109">
        <v>713</v>
      </c>
      <c r="M1814" s="109">
        <v>712</v>
      </c>
      <c r="N1814" s="109">
        <v>2.8290000000000002</v>
      </c>
      <c r="O1814" s="109">
        <v>0.32900000000000001</v>
      </c>
      <c r="P1814" s="109">
        <v>2.82</v>
      </c>
      <c r="Q1814" s="109">
        <v>0.88100000000000001</v>
      </c>
      <c r="R1814" s="109">
        <v>1.9870000000000001</v>
      </c>
      <c r="S1814" s="109">
        <v>2E-3</v>
      </c>
      <c r="T1814" s="109">
        <v>455</v>
      </c>
      <c r="U1814" s="109">
        <v>455</v>
      </c>
      <c r="V1814" s="109">
        <v>219</v>
      </c>
      <c r="W1814" s="109">
        <v>439</v>
      </c>
      <c r="X1814" s="109">
        <v>418</v>
      </c>
      <c r="Y1814" s="109">
        <v>21</v>
      </c>
      <c r="Z1814" s="109">
        <v>17</v>
      </c>
      <c r="AA1814" s="109">
        <v>182</v>
      </c>
      <c r="AB1814" s="109">
        <v>0</v>
      </c>
      <c r="AC1814" s="109">
        <v>1367934</v>
      </c>
      <c r="AD1814" s="109">
        <v>1217782</v>
      </c>
      <c r="AE1814" s="109">
        <v>0</v>
      </c>
      <c r="AF1814" s="110" t="s">
        <v>818</v>
      </c>
      <c r="AG1814" s="16"/>
      <c r="AH1814" s="16"/>
      <c r="AI1814" s="16"/>
      <c r="AJ1814" s="16"/>
    </row>
    <row r="1815" spans="1:36" ht="14.5" x14ac:dyDescent="0.3">
      <c r="A1815" s="109" t="s">
        <v>159</v>
      </c>
      <c r="B1815" s="109">
        <v>30</v>
      </c>
      <c r="C1815" s="109">
        <v>178</v>
      </c>
      <c r="D1815" s="109">
        <v>0</v>
      </c>
      <c r="E1815" s="109">
        <v>1</v>
      </c>
      <c r="F1815" s="109">
        <v>3600</v>
      </c>
      <c r="G1815" s="109">
        <v>1</v>
      </c>
      <c r="H1815" s="110">
        <f t="shared" si="60"/>
        <v>1</v>
      </c>
      <c r="I1815" s="109">
        <v>765</v>
      </c>
      <c r="J1815" s="109">
        <v>765</v>
      </c>
      <c r="K1815" s="110">
        <f t="shared" si="59"/>
        <v>0</v>
      </c>
      <c r="L1815" s="109">
        <v>767</v>
      </c>
      <c r="M1815" s="109">
        <v>765</v>
      </c>
      <c r="N1815" s="109">
        <v>2.544</v>
      </c>
      <c r="O1815" s="109">
        <v>0.88200000000000001</v>
      </c>
      <c r="P1815" s="109">
        <v>2.5409999999999999</v>
      </c>
      <c r="Q1815" s="109">
        <v>9.8000000000000004E-2</v>
      </c>
      <c r="R1815" s="109">
        <v>2.4449999999999998</v>
      </c>
      <c r="S1815" s="109">
        <v>0</v>
      </c>
      <c r="T1815" s="109">
        <v>78</v>
      </c>
      <c r="U1815" s="109">
        <v>78</v>
      </c>
      <c r="V1815" s="109">
        <v>32</v>
      </c>
      <c r="W1815" s="109">
        <v>65</v>
      </c>
      <c r="X1815" s="109">
        <v>56</v>
      </c>
      <c r="Y1815" s="109">
        <v>9</v>
      </c>
      <c r="Z1815" s="109">
        <v>1</v>
      </c>
      <c r="AA1815" s="109">
        <v>23</v>
      </c>
      <c r="AB1815" s="109">
        <v>0</v>
      </c>
      <c r="AC1815" s="109">
        <v>2489693</v>
      </c>
      <c r="AD1815" s="109">
        <v>2070501</v>
      </c>
      <c r="AE1815" s="109">
        <v>0</v>
      </c>
      <c r="AF1815" s="110" t="s">
        <v>818</v>
      </c>
      <c r="AG1815" s="16"/>
      <c r="AH1815" s="16"/>
      <c r="AI1815" s="16"/>
      <c r="AJ1815" s="16"/>
    </row>
    <row r="1816" spans="1:36" ht="14.5" x14ac:dyDescent="0.3">
      <c r="A1816" s="109" t="s">
        <v>160</v>
      </c>
      <c r="B1816" s="109">
        <v>30</v>
      </c>
      <c r="C1816" s="109">
        <v>178</v>
      </c>
      <c r="D1816" s="109">
        <v>0</v>
      </c>
      <c r="E1816" s="109">
        <v>1</v>
      </c>
      <c r="F1816" s="109">
        <v>3600</v>
      </c>
      <c r="G1816" s="109">
        <v>1</v>
      </c>
      <c r="H1816" s="110">
        <f t="shared" si="60"/>
        <v>1</v>
      </c>
      <c r="I1816" s="109">
        <v>754</v>
      </c>
      <c r="J1816" s="109">
        <v>754</v>
      </c>
      <c r="K1816" s="110">
        <f t="shared" si="59"/>
        <v>0</v>
      </c>
      <c r="L1816" s="109">
        <v>754</v>
      </c>
      <c r="M1816" s="109">
        <v>754</v>
      </c>
      <c r="N1816" s="109">
        <v>3.7999999999999999E-2</v>
      </c>
      <c r="O1816" s="109">
        <v>3.7999999999999999E-2</v>
      </c>
      <c r="P1816" s="109">
        <v>3.7999999999999999E-2</v>
      </c>
      <c r="Q1816" s="109">
        <v>3.0000000000000001E-3</v>
      </c>
      <c r="R1816" s="109">
        <v>3.5000000000000003E-2</v>
      </c>
      <c r="S1816" s="109">
        <v>0</v>
      </c>
      <c r="T1816" s="109">
        <v>4</v>
      </c>
      <c r="U1816" s="109">
        <v>4</v>
      </c>
      <c r="V1816" s="109">
        <v>1</v>
      </c>
      <c r="W1816" s="109">
        <v>3</v>
      </c>
      <c r="X1816" s="109">
        <v>1</v>
      </c>
      <c r="Y1816" s="109">
        <v>2</v>
      </c>
      <c r="Z1816" s="109">
        <v>0</v>
      </c>
      <c r="AA1816" s="109">
        <v>0</v>
      </c>
      <c r="AB1816" s="109">
        <v>0</v>
      </c>
      <c r="AC1816" s="109">
        <v>9919</v>
      </c>
      <c r="AD1816" s="109">
        <v>8875</v>
      </c>
      <c r="AE1816" s="109">
        <v>0</v>
      </c>
      <c r="AF1816" s="110" t="s">
        <v>818</v>
      </c>
      <c r="AG1816" s="16"/>
      <c r="AH1816" s="16"/>
      <c r="AI1816" s="16"/>
      <c r="AJ1816" s="16"/>
    </row>
    <row r="1817" spans="1:36" ht="14.5" x14ac:dyDescent="0.3">
      <c r="A1817" s="109" t="s">
        <v>161</v>
      </c>
      <c r="B1817" s="109">
        <v>40</v>
      </c>
      <c r="C1817" s="109">
        <v>175</v>
      </c>
      <c r="D1817" s="109">
        <v>0</v>
      </c>
      <c r="E1817" s="109">
        <v>1</v>
      </c>
      <c r="F1817" s="109">
        <v>3600</v>
      </c>
      <c r="G1817" s="109">
        <v>1</v>
      </c>
      <c r="H1817" s="110">
        <f t="shared" si="60"/>
        <v>1</v>
      </c>
      <c r="I1817" s="109">
        <v>1120</v>
      </c>
      <c r="J1817" s="109">
        <v>1120</v>
      </c>
      <c r="K1817" s="110">
        <f t="shared" si="59"/>
        <v>0</v>
      </c>
      <c r="L1817" s="109">
        <v>1123</v>
      </c>
      <c r="M1817" s="109">
        <v>1120</v>
      </c>
      <c r="N1817" s="109">
        <v>9.3740000000000006</v>
      </c>
      <c r="O1817" s="109">
        <v>0.98199999999999998</v>
      </c>
      <c r="P1817" s="109">
        <v>9.3729999999999993</v>
      </c>
      <c r="Q1817" s="109">
        <v>1.6E-2</v>
      </c>
      <c r="R1817" s="109">
        <v>9.3569999999999993</v>
      </c>
      <c r="S1817" s="109">
        <v>1E-3</v>
      </c>
      <c r="T1817" s="109">
        <v>17</v>
      </c>
      <c r="U1817" s="109">
        <v>17</v>
      </c>
      <c r="V1817" s="109">
        <v>5</v>
      </c>
      <c r="W1817" s="109">
        <v>11</v>
      </c>
      <c r="X1817" s="109">
        <v>6</v>
      </c>
      <c r="Y1817" s="109">
        <v>5</v>
      </c>
      <c r="Z1817" s="109">
        <v>1</v>
      </c>
      <c r="AA1817" s="109">
        <v>0</v>
      </c>
      <c r="AB1817" s="109">
        <v>0</v>
      </c>
      <c r="AC1817" s="109">
        <v>10748984</v>
      </c>
      <c r="AD1817" s="109">
        <v>8683828</v>
      </c>
      <c r="AE1817" s="109">
        <v>0</v>
      </c>
      <c r="AF1817" s="110" t="s">
        <v>818</v>
      </c>
      <c r="AG1817" s="16"/>
      <c r="AH1817" s="16"/>
      <c r="AI1817" s="16"/>
      <c r="AJ1817" s="16"/>
    </row>
    <row r="1818" spans="1:36" ht="14.5" x14ac:dyDescent="0.3">
      <c r="A1818" s="109" t="s">
        <v>162</v>
      </c>
      <c r="B1818" s="109">
        <v>40</v>
      </c>
      <c r="C1818" s="109">
        <v>153</v>
      </c>
      <c r="D1818" s="109">
        <v>0</v>
      </c>
      <c r="E1818" s="109">
        <v>1</v>
      </c>
      <c r="F1818" s="109">
        <v>3600</v>
      </c>
      <c r="G1818" s="109">
        <v>1</v>
      </c>
      <c r="H1818" s="110">
        <f t="shared" si="60"/>
        <v>1</v>
      </c>
      <c r="I1818" s="109">
        <v>1040</v>
      </c>
      <c r="J1818" s="109">
        <v>1040</v>
      </c>
      <c r="K1818" s="110">
        <f t="shared" si="59"/>
        <v>0</v>
      </c>
      <c r="L1818" s="109">
        <v>1041</v>
      </c>
      <c r="M1818" s="109">
        <v>1040</v>
      </c>
      <c r="N1818" s="109">
        <v>5.3879999999999999</v>
      </c>
      <c r="O1818" s="109">
        <v>0.63200000000000001</v>
      </c>
      <c r="P1818" s="109">
        <v>5.3879999999999999</v>
      </c>
      <c r="Q1818" s="109">
        <v>1.6E-2</v>
      </c>
      <c r="R1818" s="109">
        <v>5.3719999999999999</v>
      </c>
      <c r="S1818" s="109">
        <v>0</v>
      </c>
      <c r="T1818" s="109">
        <v>15</v>
      </c>
      <c r="U1818" s="109">
        <v>15</v>
      </c>
      <c r="V1818" s="109">
        <v>3</v>
      </c>
      <c r="W1818" s="109">
        <v>7</v>
      </c>
      <c r="X1818" s="109">
        <v>4</v>
      </c>
      <c r="Y1818" s="109">
        <v>3</v>
      </c>
      <c r="Z1818" s="109">
        <v>1</v>
      </c>
      <c r="AA1818" s="109">
        <v>0</v>
      </c>
      <c r="AB1818" s="109">
        <v>0</v>
      </c>
      <c r="AC1818" s="109">
        <v>6151815</v>
      </c>
      <c r="AD1818" s="109">
        <v>5183894</v>
      </c>
      <c r="AE1818" s="109">
        <v>0</v>
      </c>
      <c r="AF1818" s="110" t="s">
        <v>818</v>
      </c>
      <c r="AG1818" s="16"/>
      <c r="AH1818" s="16"/>
      <c r="AI1818" s="16"/>
      <c r="AJ1818" s="16"/>
    </row>
    <row r="1819" spans="1:36" ht="14.5" x14ac:dyDescent="0.3">
      <c r="A1819" s="109" t="s">
        <v>163</v>
      </c>
      <c r="B1819" s="109">
        <v>40</v>
      </c>
      <c r="C1819" s="109">
        <v>183</v>
      </c>
      <c r="D1819" s="109">
        <v>0</v>
      </c>
      <c r="E1819" s="109">
        <v>1</v>
      </c>
      <c r="F1819" s="109">
        <v>3600</v>
      </c>
      <c r="G1819" s="109">
        <v>1</v>
      </c>
      <c r="H1819" s="110">
        <f t="shared" si="60"/>
        <v>1</v>
      </c>
      <c r="I1819" s="109">
        <v>969</v>
      </c>
      <c r="J1819" s="109">
        <v>969</v>
      </c>
      <c r="K1819" s="110">
        <f t="shared" si="59"/>
        <v>0</v>
      </c>
      <c r="L1819" s="109">
        <v>971</v>
      </c>
      <c r="M1819" s="109">
        <v>969</v>
      </c>
      <c r="N1819" s="109">
        <v>31.047999999999998</v>
      </c>
      <c r="O1819" s="109">
        <v>0.90900000000000003</v>
      </c>
      <c r="P1819" s="109">
        <v>31.047999999999998</v>
      </c>
      <c r="Q1819" s="109">
        <v>0.01</v>
      </c>
      <c r="R1819" s="109">
        <v>31.038</v>
      </c>
      <c r="S1819" s="109">
        <v>0</v>
      </c>
      <c r="T1819" s="109">
        <v>12</v>
      </c>
      <c r="U1819" s="109">
        <v>12</v>
      </c>
      <c r="V1819" s="109">
        <v>3</v>
      </c>
      <c r="W1819" s="109">
        <v>7</v>
      </c>
      <c r="X1819" s="109">
        <v>4</v>
      </c>
      <c r="Y1819" s="109">
        <v>3</v>
      </c>
      <c r="Z1819" s="109">
        <v>1</v>
      </c>
      <c r="AA1819" s="109">
        <v>0</v>
      </c>
      <c r="AB1819" s="109">
        <v>0</v>
      </c>
      <c r="AC1819" s="109">
        <v>33199941</v>
      </c>
      <c r="AD1819" s="109">
        <v>27765622</v>
      </c>
      <c r="AE1819" s="109">
        <v>0</v>
      </c>
      <c r="AF1819" s="110" t="s">
        <v>818</v>
      </c>
      <c r="AG1819" s="16"/>
      <c r="AH1819" s="16"/>
      <c r="AI1819" s="16"/>
      <c r="AJ1819" s="16"/>
    </row>
    <row r="1820" spans="1:36" ht="14.5" x14ac:dyDescent="0.3">
      <c r="A1820" s="109" t="s">
        <v>164</v>
      </c>
      <c r="B1820" s="109">
        <v>40</v>
      </c>
      <c r="C1820" s="109">
        <v>188</v>
      </c>
      <c r="D1820" s="109">
        <v>0</v>
      </c>
      <c r="E1820" s="109">
        <v>1</v>
      </c>
      <c r="F1820" s="109">
        <v>3600</v>
      </c>
      <c r="G1820" s="109">
        <v>1</v>
      </c>
      <c r="H1820" s="110">
        <f t="shared" si="60"/>
        <v>1</v>
      </c>
      <c r="I1820" s="109">
        <v>1051</v>
      </c>
      <c r="J1820" s="109">
        <v>1051</v>
      </c>
      <c r="K1820" s="110">
        <f t="shared" si="59"/>
        <v>0</v>
      </c>
      <c r="L1820" s="109">
        <v>1053</v>
      </c>
      <c r="M1820" s="109">
        <v>1051</v>
      </c>
      <c r="N1820" s="109">
        <v>49.856999999999999</v>
      </c>
      <c r="O1820" s="109">
        <v>0.378</v>
      </c>
      <c r="P1820" s="109">
        <v>49.856000000000002</v>
      </c>
      <c r="Q1820" s="109">
        <v>0.01</v>
      </c>
      <c r="R1820" s="109">
        <v>49.845999999999997</v>
      </c>
      <c r="S1820" s="109">
        <v>0</v>
      </c>
      <c r="T1820" s="109">
        <v>10</v>
      </c>
      <c r="U1820" s="109">
        <v>10</v>
      </c>
      <c r="V1820" s="109">
        <v>2</v>
      </c>
      <c r="W1820" s="109">
        <v>5</v>
      </c>
      <c r="X1820" s="109">
        <v>3</v>
      </c>
      <c r="Y1820" s="109">
        <v>2</v>
      </c>
      <c r="Z1820" s="109">
        <v>1</v>
      </c>
      <c r="AA1820" s="109">
        <v>0</v>
      </c>
      <c r="AB1820" s="109">
        <v>0</v>
      </c>
      <c r="AC1820" s="109">
        <v>61955424</v>
      </c>
      <c r="AD1820" s="109">
        <v>49107296</v>
      </c>
      <c r="AE1820" s="109">
        <v>0</v>
      </c>
      <c r="AF1820" s="110" t="s">
        <v>818</v>
      </c>
      <c r="AG1820" s="16"/>
      <c r="AH1820" s="16"/>
      <c r="AI1820" s="16"/>
      <c r="AJ1820" s="16"/>
    </row>
    <row r="1821" spans="1:36" ht="14.5" x14ac:dyDescent="0.3">
      <c r="A1821" s="109" t="s">
        <v>165</v>
      </c>
      <c r="B1821" s="109">
        <v>40</v>
      </c>
      <c r="C1821" s="109">
        <v>154</v>
      </c>
      <c r="D1821" s="109">
        <v>0</v>
      </c>
      <c r="E1821" s="109">
        <v>1</v>
      </c>
      <c r="F1821" s="109">
        <v>3600</v>
      </c>
      <c r="G1821" s="109">
        <v>1</v>
      </c>
      <c r="H1821" s="110">
        <f t="shared" si="60"/>
        <v>1</v>
      </c>
      <c r="I1821" s="109">
        <v>908</v>
      </c>
      <c r="J1821" s="109">
        <v>908</v>
      </c>
      <c r="K1821" s="110">
        <f t="shared" si="59"/>
        <v>0</v>
      </c>
      <c r="L1821" s="109">
        <v>909</v>
      </c>
      <c r="M1821" s="109">
        <v>908</v>
      </c>
      <c r="N1821" s="109">
        <v>8.1140000000000008</v>
      </c>
      <c r="O1821" s="109">
        <v>0.35699999999999998</v>
      </c>
      <c r="P1821" s="109">
        <v>8.1140000000000008</v>
      </c>
      <c r="Q1821" s="109">
        <v>0.01</v>
      </c>
      <c r="R1821" s="109">
        <v>8.1039999999999992</v>
      </c>
      <c r="S1821" s="109">
        <v>0</v>
      </c>
      <c r="T1821" s="109">
        <v>12</v>
      </c>
      <c r="U1821" s="109">
        <v>12</v>
      </c>
      <c r="V1821" s="109">
        <v>1</v>
      </c>
      <c r="W1821" s="109">
        <v>3</v>
      </c>
      <c r="X1821" s="109">
        <v>3</v>
      </c>
      <c r="Y1821" s="109">
        <v>0</v>
      </c>
      <c r="Z1821" s="109">
        <v>1</v>
      </c>
      <c r="AA1821" s="109">
        <v>0</v>
      </c>
      <c r="AB1821" s="109">
        <v>1</v>
      </c>
      <c r="AC1821" s="109">
        <v>8176257</v>
      </c>
      <c r="AD1821" s="109">
        <v>7115141</v>
      </c>
      <c r="AE1821" s="109">
        <v>0</v>
      </c>
      <c r="AF1821" s="110" t="s">
        <v>818</v>
      </c>
      <c r="AG1821" s="16"/>
      <c r="AH1821" s="16"/>
      <c r="AI1821" s="16"/>
      <c r="AJ1821" s="16"/>
    </row>
    <row r="1822" spans="1:36" ht="14.5" x14ac:dyDescent="0.3">
      <c r="A1822" s="109" t="s">
        <v>166</v>
      </c>
      <c r="B1822" s="109">
        <v>40</v>
      </c>
      <c r="C1822" s="109">
        <v>193</v>
      </c>
      <c r="D1822" s="109">
        <v>0</v>
      </c>
      <c r="E1822" s="109">
        <v>1</v>
      </c>
      <c r="F1822" s="109">
        <v>3600</v>
      </c>
      <c r="G1822" s="109">
        <v>1</v>
      </c>
      <c r="H1822" s="110">
        <f t="shared" si="60"/>
        <v>1</v>
      </c>
      <c r="I1822" s="109">
        <v>1086</v>
      </c>
      <c r="J1822" s="109">
        <v>1086</v>
      </c>
      <c r="K1822" s="110">
        <f t="shared" si="59"/>
        <v>0</v>
      </c>
      <c r="L1822" s="109">
        <v>1086</v>
      </c>
      <c r="M1822" s="109">
        <v>1086</v>
      </c>
      <c r="N1822" s="109">
        <v>0.58099999999999996</v>
      </c>
      <c r="O1822" s="109">
        <v>0.58099999999999996</v>
      </c>
      <c r="P1822" s="109">
        <v>0.58099999999999996</v>
      </c>
      <c r="Q1822" s="109">
        <v>1.6E-2</v>
      </c>
      <c r="R1822" s="109">
        <v>0.56499999999999995</v>
      </c>
      <c r="S1822" s="109">
        <v>0</v>
      </c>
      <c r="T1822" s="109">
        <v>6</v>
      </c>
      <c r="U1822" s="109">
        <v>6</v>
      </c>
      <c r="V1822" s="109">
        <v>1</v>
      </c>
      <c r="W1822" s="109">
        <v>3</v>
      </c>
      <c r="X1822" s="109">
        <v>1</v>
      </c>
      <c r="Y1822" s="109">
        <v>2</v>
      </c>
      <c r="Z1822" s="109">
        <v>0</v>
      </c>
      <c r="AA1822" s="109">
        <v>0</v>
      </c>
      <c r="AB1822" s="109">
        <v>0</v>
      </c>
      <c r="AC1822" s="109">
        <v>337202</v>
      </c>
      <c r="AD1822" s="109">
        <v>303451</v>
      </c>
      <c r="AE1822" s="109">
        <v>0</v>
      </c>
      <c r="AF1822" s="110" t="s">
        <v>818</v>
      </c>
      <c r="AG1822" s="16"/>
      <c r="AH1822" s="16"/>
      <c r="AI1822" s="16"/>
      <c r="AJ1822" s="16"/>
    </row>
    <row r="1823" spans="1:36" ht="14.5" x14ac:dyDescent="0.3">
      <c r="A1823" s="109" t="s">
        <v>167</v>
      </c>
      <c r="B1823" s="109">
        <v>40</v>
      </c>
      <c r="C1823" s="109">
        <v>153</v>
      </c>
      <c r="D1823" s="109">
        <v>0</v>
      </c>
      <c r="E1823" s="109">
        <v>1</v>
      </c>
      <c r="F1823" s="109">
        <v>3600</v>
      </c>
      <c r="G1823" s="109">
        <v>1</v>
      </c>
      <c r="H1823" s="110">
        <f t="shared" si="60"/>
        <v>1</v>
      </c>
      <c r="I1823" s="109">
        <v>1062</v>
      </c>
      <c r="J1823" s="109">
        <v>1062</v>
      </c>
      <c r="K1823" s="110">
        <f t="shared" si="59"/>
        <v>0</v>
      </c>
      <c r="L1823" s="109">
        <v>1062</v>
      </c>
      <c r="M1823" s="109">
        <v>1062</v>
      </c>
      <c r="N1823" s="109">
        <v>0.16800000000000001</v>
      </c>
      <c r="O1823" s="109">
        <v>0.16800000000000001</v>
      </c>
      <c r="P1823" s="109">
        <v>0.16800000000000001</v>
      </c>
      <c r="Q1823" s="109">
        <v>5.0000000000000001E-3</v>
      </c>
      <c r="R1823" s="109">
        <v>0.16300000000000001</v>
      </c>
      <c r="S1823" s="109">
        <v>0</v>
      </c>
      <c r="T1823" s="109">
        <v>6</v>
      </c>
      <c r="U1823" s="109">
        <v>6</v>
      </c>
      <c r="V1823" s="109">
        <v>1</v>
      </c>
      <c r="W1823" s="109">
        <v>3</v>
      </c>
      <c r="X1823" s="109">
        <v>1</v>
      </c>
      <c r="Y1823" s="109">
        <v>2</v>
      </c>
      <c r="Z1823" s="109">
        <v>0</v>
      </c>
      <c r="AA1823" s="109">
        <v>0</v>
      </c>
      <c r="AB1823" s="109">
        <v>0</v>
      </c>
      <c r="AC1823" s="109">
        <v>65248</v>
      </c>
      <c r="AD1823" s="109">
        <v>59114</v>
      </c>
      <c r="AE1823" s="109">
        <v>0</v>
      </c>
      <c r="AF1823" s="110" t="s">
        <v>818</v>
      </c>
      <c r="AG1823" s="16"/>
      <c r="AH1823" s="16"/>
      <c r="AI1823" s="16"/>
      <c r="AJ1823" s="16"/>
    </row>
    <row r="1824" spans="1:36" ht="14.5" x14ac:dyDescent="0.3">
      <c r="A1824" s="109" t="s">
        <v>168</v>
      </c>
      <c r="B1824" s="109">
        <v>40</v>
      </c>
      <c r="C1824" s="109">
        <v>166</v>
      </c>
      <c r="D1824" s="109">
        <v>0</v>
      </c>
      <c r="E1824" s="109">
        <v>1</v>
      </c>
      <c r="F1824" s="109">
        <v>3600</v>
      </c>
      <c r="G1824" s="109">
        <v>1</v>
      </c>
      <c r="H1824" s="110">
        <f t="shared" si="60"/>
        <v>1</v>
      </c>
      <c r="I1824" s="109">
        <v>1147</v>
      </c>
      <c r="J1824" s="109">
        <v>1147</v>
      </c>
      <c r="K1824" s="110">
        <f t="shared" si="59"/>
        <v>0</v>
      </c>
      <c r="L1824" s="109">
        <v>1151</v>
      </c>
      <c r="M1824" s="109">
        <v>1147</v>
      </c>
      <c r="N1824" s="109">
        <v>1.9279999999999999</v>
      </c>
      <c r="O1824" s="109">
        <v>0.56299999999999994</v>
      </c>
      <c r="P1824" s="109">
        <v>1.9279999999999999</v>
      </c>
      <c r="Q1824" s="109">
        <v>1.4E-2</v>
      </c>
      <c r="R1824" s="109">
        <v>1.9139999999999999</v>
      </c>
      <c r="S1824" s="109">
        <v>0</v>
      </c>
      <c r="T1824" s="109">
        <v>15</v>
      </c>
      <c r="U1824" s="109">
        <v>15</v>
      </c>
      <c r="V1824" s="109">
        <v>6</v>
      </c>
      <c r="W1824" s="109">
        <v>13</v>
      </c>
      <c r="X1824" s="109">
        <v>7</v>
      </c>
      <c r="Y1824" s="109">
        <v>6</v>
      </c>
      <c r="Z1824" s="109">
        <v>1</v>
      </c>
      <c r="AA1824" s="109">
        <v>0</v>
      </c>
      <c r="AB1824" s="109">
        <v>0</v>
      </c>
      <c r="AC1824" s="109">
        <v>1581371</v>
      </c>
      <c r="AD1824" s="109">
        <v>1398680</v>
      </c>
      <c r="AE1824" s="109">
        <v>0</v>
      </c>
      <c r="AF1824" s="110" t="s">
        <v>818</v>
      </c>
      <c r="AG1824" s="16"/>
      <c r="AH1824" s="16"/>
      <c r="AI1824" s="16"/>
      <c r="AJ1824" s="16"/>
    </row>
    <row r="1825" spans="1:36" ht="14.5" x14ac:dyDescent="0.3">
      <c r="A1825" s="109" t="s">
        <v>169</v>
      </c>
      <c r="B1825" s="109">
        <v>40</v>
      </c>
      <c r="C1825" s="109">
        <v>150</v>
      </c>
      <c r="D1825" s="109">
        <v>0</v>
      </c>
      <c r="E1825" s="109">
        <v>1</v>
      </c>
      <c r="F1825" s="109">
        <v>3600</v>
      </c>
      <c r="G1825" s="109">
        <v>1</v>
      </c>
      <c r="H1825" s="110">
        <f t="shared" si="60"/>
        <v>1</v>
      </c>
      <c r="I1825" s="109">
        <v>1074</v>
      </c>
      <c r="J1825" s="109">
        <v>1074</v>
      </c>
      <c r="K1825" s="110">
        <f t="shared" si="59"/>
        <v>0</v>
      </c>
      <c r="L1825" s="109">
        <v>1078</v>
      </c>
      <c r="M1825" s="109">
        <v>1074</v>
      </c>
      <c r="N1825" s="109">
        <v>3.8479999999999999</v>
      </c>
      <c r="O1825" s="109">
        <v>0.29399999999999998</v>
      </c>
      <c r="P1825" s="109">
        <v>3.8479999999999999</v>
      </c>
      <c r="Q1825" s="109">
        <v>1.9E-2</v>
      </c>
      <c r="R1825" s="109">
        <v>3.831</v>
      </c>
      <c r="S1825" s="109">
        <v>0</v>
      </c>
      <c r="T1825" s="109">
        <v>18</v>
      </c>
      <c r="U1825" s="109">
        <v>18</v>
      </c>
      <c r="V1825" s="109">
        <v>5</v>
      </c>
      <c r="W1825" s="109">
        <v>11</v>
      </c>
      <c r="X1825" s="109">
        <v>6</v>
      </c>
      <c r="Y1825" s="109">
        <v>5</v>
      </c>
      <c r="Z1825" s="109">
        <v>1</v>
      </c>
      <c r="AA1825" s="109">
        <v>0</v>
      </c>
      <c r="AB1825" s="109">
        <v>0</v>
      </c>
      <c r="AC1825" s="109">
        <v>4419940</v>
      </c>
      <c r="AD1825" s="109">
        <v>3550832</v>
      </c>
      <c r="AE1825" s="109">
        <v>0</v>
      </c>
      <c r="AF1825" s="110" t="s">
        <v>818</v>
      </c>
      <c r="AG1825" s="16"/>
      <c r="AH1825" s="16"/>
      <c r="AI1825" s="16"/>
      <c r="AJ1825" s="16"/>
    </row>
    <row r="1826" spans="1:36" ht="14.5" x14ac:dyDescent="0.3">
      <c r="A1826" s="109" t="s">
        <v>170</v>
      </c>
      <c r="B1826" s="109">
        <v>40</v>
      </c>
      <c r="C1826" s="109">
        <v>187</v>
      </c>
      <c r="D1826" s="109">
        <v>0</v>
      </c>
      <c r="E1826" s="109">
        <v>1</v>
      </c>
      <c r="F1826" s="109">
        <v>3600</v>
      </c>
      <c r="G1826" s="109">
        <v>1</v>
      </c>
      <c r="H1826" s="110">
        <f t="shared" si="60"/>
        <v>1</v>
      </c>
      <c r="I1826" s="109">
        <v>1098</v>
      </c>
      <c r="J1826" s="109">
        <v>1098</v>
      </c>
      <c r="K1826" s="110">
        <f t="shared" si="59"/>
        <v>0</v>
      </c>
      <c r="L1826" s="109">
        <v>1101</v>
      </c>
      <c r="M1826" s="109">
        <v>1098</v>
      </c>
      <c r="N1826" s="109">
        <v>20.11</v>
      </c>
      <c r="O1826" s="109">
        <v>2.427</v>
      </c>
      <c r="P1826" s="109">
        <v>20.108000000000001</v>
      </c>
      <c r="Q1826" s="109">
        <v>1.4999999999999999E-2</v>
      </c>
      <c r="R1826" s="109">
        <v>20.093</v>
      </c>
      <c r="S1826" s="109">
        <v>2E-3</v>
      </c>
      <c r="T1826" s="109">
        <v>17</v>
      </c>
      <c r="U1826" s="109">
        <v>17</v>
      </c>
      <c r="V1826" s="109">
        <v>5</v>
      </c>
      <c r="W1826" s="109">
        <v>11</v>
      </c>
      <c r="X1826" s="109">
        <v>6</v>
      </c>
      <c r="Y1826" s="109">
        <v>5</v>
      </c>
      <c r="Z1826" s="109">
        <v>1</v>
      </c>
      <c r="AA1826" s="109">
        <v>0</v>
      </c>
      <c r="AB1826" s="109">
        <v>0</v>
      </c>
      <c r="AC1826" s="109">
        <v>19729877</v>
      </c>
      <c r="AD1826" s="109">
        <v>17010866</v>
      </c>
      <c r="AE1826" s="109">
        <v>0</v>
      </c>
      <c r="AF1826" s="110" t="s">
        <v>818</v>
      </c>
      <c r="AG1826" s="16"/>
      <c r="AH1826" s="16"/>
      <c r="AI1826" s="16"/>
      <c r="AJ1826" s="16"/>
    </row>
    <row r="1827" spans="1:36" ht="14.5" x14ac:dyDescent="0.3">
      <c r="A1827" s="109" t="s">
        <v>171</v>
      </c>
      <c r="B1827" s="109">
        <v>40</v>
      </c>
      <c r="C1827" s="109">
        <v>153</v>
      </c>
      <c r="D1827" s="109">
        <v>0</v>
      </c>
      <c r="E1827" s="109">
        <v>1</v>
      </c>
      <c r="F1827" s="109">
        <v>3600</v>
      </c>
      <c r="G1827" s="109">
        <v>1</v>
      </c>
      <c r="H1827" s="110">
        <f t="shared" si="60"/>
        <v>1</v>
      </c>
      <c r="I1827" s="109">
        <v>1203</v>
      </c>
      <c r="J1827" s="109">
        <v>1203</v>
      </c>
      <c r="K1827" s="110">
        <f t="shared" si="59"/>
        <v>0</v>
      </c>
      <c r="L1827" s="109">
        <v>1208</v>
      </c>
      <c r="M1827" s="109">
        <v>1203</v>
      </c>
      <c r="N1827" s="109">
        <v>0.88700000000000001</v>
      </c>
      <c r="O1827" s="109">
        <v>0.108</v>
      </c>
      <c r="P1827" s="109">
        <v>0.88600000000000001</v>
      </c>
      <c r="Q1827" s="109">
        <v>8.9999999999999993E-3</v>
      </c>
      <c r="R1827" s="109">
        <v>0.876</v>
      </c>
      <c r="S1827" s="109">
        <v>0</v>
      </c>
      <c r="T1827" s="109">
        <v>13</v>
      </c>
      <c r="U1827" s="109">
        <v>13</v>
      </c>
      <c r="V1827" s="109">
        <v>3</v>
      </c>
      <c r="W1827" s="109">
        <v>7</v>
      </c>
      <c r="X1827" s="109">
        <v>4</v>
      </c>
      <c r="Y1827" s="109">
        <v>3</v>
      </c>
      <c r="Z1827" s="109">
        <v>1</v>
      </c>
      <c r="AA1827" s="109">
        <v>0</v>
      </c>
      <c r="AB1827" s="109">
        <v>0</v>
      </c>
      <c r="AC1827" s="109">
        <v>809826</v>
      </c>
      <c r="AD1827" s="109">
        <v>719395</v>
      </c>
      <c r="AE1827" s="109">
        <v>0</v>
      </c>
      <c r="AF1827" s="110" t="s">
        <v>818</v>
      </c>
      <c r="AG1827" s="16"/>
      <c r="AH1827" s="16"/>
      <c r="AI1827" s="16"/>
      <c r="AJ1827" s="16"/>
    </row>
    <row r="1828" spans="1:36" ht="14.5" x14ac:dyDescent="0.3">
      <c r="A1828" s="109" t="s">
        <v>172</v>
      </c>
      <c r="B1828" s="109">
        <v>40</v>
      </c>
      <c r="C1828" s="109">
        <v>174</v>
      </c>
      <c r="D1828" s="109">
        <v>0</v>
      </c>
      <c r="E1828" s="109">
        <v>1</v>
      </c>
      <c r="F1828" s="109">
        <v>3600</v>
      </c>
      <c r="G1828" s="109">
        <v>1</v>
      </c>
      <c r="H1828" s="110">
        <f t="shared" si="60"/>
        <v>1</v>
      </c>
      <c r="I1828" s="109">
        <v>944</v>
      </c>
      <c r="J1828" s="109">
        <v>944</v>
      </c>
      <c r="K1828" s="110">
        <f t="shared" si="59"/>
        <v>0</v>
      </c>
      <c r="L1828" s="109">
        <v>946</v>
      </c>
      <c r="M1828" s="109">
        <v>944</v>
      </c>
      <c r="N1828" s="109">
        <v>11.103999999999999</v>
      </c>
      <c r="O1828" s="109">
        <v>0.19500000000000001</v>
      </c>
      <c r="P1828" s="109">
        <v>11.103</v>
      </c>
      <c r="Q1828" s="109">
        <v>4.3999999999999997E-2</v>
      </c>
      <c r="R1828" s="109">
        <v>11.058999999999999</v>
      </c>
      <c r="S1828" s="109">
        <v>0</v>
      </c>
      <c r="T1828" s="109">
        <v>29</v>
      </c>
      <c r="U1828" s="109">
        <v>29</v>
      </c>
      <c r="V1828" s="109">
        <v>13</v>
      </c>
      <c r="W1828" s="109">
        <v>27</v>
      </c>
      <c r="X1828" s="109">
        <v>15</v>
      </c>
      <c r="Y1828" s="109">
        <v>12</v>
      </c>
      <c r="Z1828" s="109">
        <v>1</v>
      </c>
      <c r="AA1828" s="109">
        <v>1</v>
      </c>
      <c r="AB1828" s="109">
        <v>0</v>
      </c>
      <c r="AC1828" s="109">
        <v>10145884</v>
      </c>
      <c r="AD1828" s="109">
        <v>9107975</v>
      </c>
      <c r="AE1828" s="109">
        <v>0</v>
      </c>
      <c r="AF1828" s="110" t="s">
        <v>818</v>
      </c>
      <c r="AG1828" s="16"/>
      <c r="AH1828" s="16"/>
      <c r="AI1828" s="16"/>
      <c r="AJ1828" s="16"/>
    </row>
    <row r="1829" spans="1:36" ht="14.5" x14ac:dyDescent="0.3">
      <c r="A1829" s="109" t="s">
        <v>173</v>
      </c>
      <c r="B1829" s="109">
        <v>40</v>
      </c>
      <c r="C1829" s="109">
        <v>161</v>
      </c>
      <c r="D1829" s="109">
        <v>0</v>
      </c>
      <c r="E1829" s="109">
        <v>1</v>
      </c>
      <c r="F1829" s="109">
        <v>3600</v>
      </c>
      <c r="G1829" s="109">
        <v>1</v>
      </c>
      <c r="H1829" s="110">
        <f t="shared" si="60"/>
        <v>1</v>
      </c>
      <c r="I1829" s="109">
        <v>1033</v>
      </c>
      <c r="J1829" s="109">
        <v>1033</v>
      </c>
      <c r="K1829" s="110">
        <f t="shared" si="59"/>
        <v>0</v>
      </c>
      <c r="L1829" s="109">
        <v>1034</v>
      </c>
      <c r="M1829" s="109">
        <v>1033</v>
      </c>
      <c r="N1829" s="109">
        <v>9.5180000000000007</v>
      </c>
      <c r="O1829" s="109">
        <v>0.223</v>
      </c>
      <c r="P1829" s="109">
        <v>9.5180000000000007</v>
      </c>
      <c r="Q1829" s="109">
        <v>8.9999999999999993E-3</v>
      </c>
      <c r="R1829" s="109">
        <v>9.5090000000000003</v>
      </c>
      <c r="S1829" s="109">
        <v>0</v>
      </c>
      <c r="T1829" s="109">
        <v>10</v>
      </c>
      <c r="U1829" s="109">
        <v>10</v>
      </c>
      <c r="V1829" s="109">
        <v>3</v>
      </c>
      <c r="W1829" s="109">
        <v>7</v>
      </c>
      <c r="X1829" s="109">
        <v>4</v>
      </c>
      <c r="Y1829" s="109">
        <v>3</v>
      </c>
      <c r="Z1829" s="109">
        <v>1</v>
      </c>
      <c r="AA1829" s="109">
        <v>0</v>
      </c>
      <c r="AB1829" s="109">
        <v>0</v>
      </c>
      <c r="AC1829" s="109">
        <v>10767515</v>
      </c>
      <c r="AD1829" s="109">
        <v>8965142</v>
      </c>
      <c r="AE1829" s="109">
        <v>0</v>
      </c>
      <c r="AF1829" s="110" t="s">
        <v>818</v>
      </c>
      <c r="AG1829" s="16"/>
      <c r="AH1829" s="16"/>
      <c r="AI1829" s="16"/>
      <c r="AJ1829" s="16"/>
    </row>
    <row r="1830" spans="1:36" ht="14.5" x14ac:dyDescent="0.3">
      <c r="A1830" s="109" t="s">
        <v>174</v>
      </c>
      <c r="B1830" s="109">
        <v>40</v>
      </c>
      <c r="C1830" s="109">
        <v>187</v>
      </c>
      <c r="D1830" s="109">
        <v>0</v>
      </c>
      <c r="E1830" s="109">
        <v>1</v>
      </c>
      <c r="F1830" s="109">
        <v>3600</v>
      </c>
      <c r="G1830" s="109">
        <v>1</v>
      </c>
      <c r="H1830" s="110">
        <f t="shared" si="60"/>
        <v>1</v>
      </c>
      <c r="I1830" s="109">
        <v>1030</v>
      </c>
      <c r="J1830" s="109">
        <v>1030</v>
      </c>
      <c r="K1830" s="110">
        <f t="shared" si="59"/>
        <v>0</v>
      </c>
      <c r="L1830" s="109">
        <v>1033</v>
      </c>
      <c r="M1830" s="109">
        <v>1030</v>
      </c>
      <c r="N1830" s="109">
        <v>35.700000000000003</v>
      </c>
      <c r="O1830" s="109">
        <v>8.2200000000000006</v>
      </c>
      <c r="P1830" s="109">
        <v>35.698999999999998</v>
      </c>
      <c r="Q1830" s="109">
        <v>1.9E-2</v>
      </c>
      <c r="R1830" s="109">
        <v>35.679000000000002</v>
      </c>
      <c r="S1830" s="109">
        <v>0</v>
      </c>
      <c r="T1830" s="109">
        <v>18</v>
      </c>
      <c r="U1830" s="109">
        <v>18</v>
      </c>
      <c r="V1830" s="109">
        <v>7</v>
      </c>
      <c r="W1830" s="109">
        <v>15</v>
      </c>
      <c r="X1830" s="109">
        <v>8</v>
      </c>
      <c r="Y1830" s="109">
        <v>7</v>
      </c>
      <c r="Z1830" s="109">
        <v>1</v>
      </c>
      <c r="AA1830" s="109">
        <v>0</v>
      </c>
      <c r="AB1830" s="109">
        <v>0</v>
      </c>
      <c r="AC1830" s="109">
        <v>37297699</v>
      </c>
      <c r="AD1830" s="109">
        <v>32313810</v>
      </c>
      <c r="AE1830" s="109">
        <v>0</v>
      </c>
      <c r="AF1830" s="110" t="s">
        <v>818</v>
      </c>
      <c r="AG1830" s="16"/>
      <c r="AH1830" s="16"/>
      <c r="AI1830" s="16"/>
      <c r="AJ1830" s="16"/>
    </row>
    <row r="1831" spans="1:36" ht="14.5" x14ac:dyDescent="0.3">
      <c r="A1831" s="109" t="s">
        <v>175</v>
      </c>
      <c r="B1831" s="109">
        <v>40</v>
      </c>
      <c r="C1831" s="109">
        <v>152</v>
      </c>
      <c r="D1831" s="109">
        <v>0</v>
      </c>
      <c r="E1831" s="109">
        <v>1</v>
      </c>
      <c r="F1831" s="109">
        <v>3600</v>
      </c>
      <c r="G1831" s="109">
        <v>1</v>
      </c>
      <c r="H1831" s="110">
        <f t="shared" si="60"/>
        <v>1</v>
      </c>
      <c r="I1831" s="109">
        <v>1058</v>
      </c>
      <c r="J1831" s="109">
        <v>1058</v>
      </c>
      <c r="K1831" s="110">
        <f t="shared" si="59"/>
        <v>0</v>
      </c>
      <c r="L1831" s="109">
        <v>1058</v>
      </c>
      <c r="M1831" s="109">
        <v>1058</v>
      </c>
      <c r="N1831" s="109">
        <v>0.71099999999999997</v>
      </c>
      <c r="O1831" s="109">
        <v>0.71099999999999997</v>
      </c>
      <c r="P1831" s="109">
        <v>0.71099999999999997</v>
      </c>
      <c r="Q1831" s="109">
        <v>6.0000000000000001E-3</v>
      </c>
      <c r="R1831" s="109">
        <v>0.70399999999999996</v>
      </c>
      <c r="S1831" s="109">
        <v>0</v>
      </c>
      <c r="T1831" s="109">
        <v>9</v>
      </c>
      <c r="U1831" s="109">
        <v>9</v>
      </c>
      <c r="V1831" s="109">
        <v>1</v>
      </c>
      <c r="W1831" s="109">
        <v>3</v>
      </c>
      <c r="X1831" s="109">
        <v>1</v>
      </c>
      <c r="Y1831" s="109">
        <v>2</v>
      </c>
      <c r="Z1831" s="109">
        <v>0</v>
      </c>
      <c r="AA1831" s="109">
        <v>0</v>
      </c>
      <c r="AB1831" s="109">
        <v>0</v>
      </c>
      <c r="AC1831" s="109">
        <v>530863</v>
      </c>
      <c r="AD1831" s="109">
        <v>455837</v>
      </c>
      <c r="AE1831" s="109">
        <v>0</v>
      </c>
      <c r="AF1831" s="110" t="s">
        <v>818</v>
      </c>
      <c r="AG1831" s="16"/>
      <c r="AH1831" s="16"/>
      <c r="AI1831" s="16"/>
      <c r="AJ1831" s="16"/>
    </row>
    <row r="1832" spans="1:36" ht="14.5" x14ac:dyDescent="0.3">
      <c r="A1832" s="109" t="s">
        <v>176</v>
      </c>
      <c r="B1832" s="109">
        <v>40</v>
      </c>
      <c r="C1832" s="109">
        <v>195</v>
      </c>
      <c r="D1832" s="109">
        <v>0</v>
      </c>
      <c r="E1832" s="109">
        <v>1</v>
      </c>
      <c r="F1832" s="109">
        <v>3600</v>
      </c>
      <c r="G1832" s="109">
        <v>1</v>
      </c>
      <c r="H1832" s="110">
        <f t="shared" si="60"/>
        <v>1</v>
      </c>
      <c r="I1832" s="109">
        <v>1017</v>
      </c>
      <c r="J1832" s="109">
        <v>1017</v>
      </c>
      <c r="K1832" s="110">
        <f t="shared" si="59"/>
        <v>0</v>
      </c>
      <c r="L1832" s="109">
        <v>1018</v>
      </c>
      <c r="M1832" s="109">
        <v>1017</v>
      </c>
      <c r="N1832" s="109">
        <v>22.475999999999999</v>
      </c>
      <c r="O1832" s="109">
        <v>22.280999999999999</v>
      </c>
      <c r="P1832" s="109">
        <v>22.475999999999999</v>
      </c>
      <c r="Q1832" s="109">
        <v>4.2000000000000003E-2</v>
      </c>
      <c r="R1832" s="109">
        <v>22.434999999999999</v>
      </c>
      <c r="S1832" s="109">
        <v>0</v>
      </c>
      <c r="T1832" s="109">
        <v>28</v>
      </c>
      <c r="U1832" s="109">
        <v>28</v>
      </c>
      <c r="V1832" s="109">
        <v>12</v>
      </c>
      <c r="W1832" s="109">
        <v>25</v>
      </c>
      <c r="X1832" s="109">
        <v>13</v>
      </c>
      <c r="Y1832" s="109">
        <v>12</v>
      </c>
      <c r="Z1832" s="109">
        <v>1</v>
      </c>
      <c r="AA1832" s="109">
        <v>0</v>
      </c>
      <c r="AB1832" s="109">
        <v>0</v>
      </c>
      <c r="AC1832" s="109">
        <v>19150894</v>
      </c>
      <c r="AD1832" s="109">
        <v>17044343</v>
      </c>
      <c r="AE1832" s="109">
        <v>0</v>
      </c>
      <c r="AF1832" s="110" t="s">
        <v>818</v>
      </c>
      <c r="AG1832" s="16"/>
      <c r="AH1832" s="16"/>
      <c r="AI1832" s="16"/>
      <c r="AJ1832" s="16"/>
    </row>
    <row r="1833" spans="1:36" ht="14.5" x14ac:dyDescent="0.3">
      <c r="A1833" s="109" t="s">
        <v>177</v>
      </c>
      <c r="B1833" s="109">
        <v>40</v>
      </c>
      <c r="C1833" s="109">
        <v>193</v>
      </c>
      <c r="D1833" s="109">
        <v>0</v>
      </c>
      <c r="E1833" s="109">
        <v>1</v>
      </c>
      <c r="F1833" s="109">
        <v>3600</v>
      </c>
      <c r="G1833" s="109">
        <v>1</v>
      </c>
      <c r="H1833" s="110">
        <f t="shared" si="60"/>
        <v>1</v>
      </c>
      <c r="I1833" s="109">
        <v>975</v>
      </c>
      <c r="J1833" s="109">
        <v>975</v>
      </c>
      <c r="K1833" s="110">
        <f t="shared" si="59"/>
        <v>0</v>
      </c>
      <c r="L1833" s="109">
        <v>980</v>
      </c>
      <c r="M1833" s="109">
        <v>975</v>
      </c>
      <c r="N1833" s="109">
        <v>35.654000000000003</v>
      </c>
      <c r="O1833" s="109">
        <v>0.63200000000000001</v>
      </c>
      <c r="P1833" s="109">
        <v>35.636000000000003</v>
      </c>
      <c r="Q1833" s="109">
        <v>0.24199999999999999</v>
      </c>
      <c r="R1833" s="109">
        <v>35.396999999999998</v>
      </c>
      <c r="S1833" s="109">
        <v>1E-3</v>
      </c>
      <c r="T1833" s="109">
        <v>77</v>
      </c>
      <c r="U1833" s="109">
        <v>77</v>
      </c>
      <c r="V1833" s="109">
        <v>43</v>
      </c>
      <c r="W1833" s="109">
        <v>87</v>
      </c>
      <c r="X1833" s="109">
        <v>56</v>
      </c>
      <c r="Y1833" s="109">
        <v>31</v>
      </c>
      <c r="Z1833" s="109">
        <v>1</v>
      </c>
      <c r="AA1833" s="109">
        <v>12</v>
      </c>
      <c r="AB1833" s="109">
        <v>0</v>
      </c>
      <c r="AC1833" s="109">
        <v>39365854</v>
      </c>
      <c r="AD1833" s="109">
        <v>32576279</v>
      </c>
      <c r="AE1833" s="109">
        <v>0</v>
      </c>
      <c r="AF1833" s="110" t="s">
        <v>818</v>
      </c>
      <c r="AG1833" s="16"/>
      <c r="AH1833" s="16"/>
      <c r="AI1833" s="16"/>
      <c r="AJ1833" s="16"/>
    </row>
    <row r="1834" spans="1:36" ht="14.5" x14ac:dyDescent="0.3">
      <c r="A1834" s="109" t="s">
        <v>178</v>
      </c>
      <c r="B1834" s="109">
        <v>40</v>
      </c>
      <c r="C1834" s="109">
        <v>198</v>
      </c>
      <c r="D1834" s="109">
        <v>0</v>
      </c>
      <c r="E1834" s="109">
        <v>1</v>
      </c>
      <c r="F1834" s="109">
        <v>3600</v>
      </c>
      <c r="G1834" s="109">
        <v>1</v>
      </c>
      <c r="H1834" s="110">
        <f t="shared" si="60"/>
        <v>1</v>
      </c>
      <c r="I1834" s="109">
        <v>1186</v>
      </c>
      <c r="J1834" s="109">
        <v>1186</v>
      </c>
      <c r="K1834" s="110">
        <f t="shared" si="59"/>
        <v>0</v>
      </c>
      <c r="L1834" s="109">
        <v>1187</v>
      </c>
      <c r="M1834" s="109">
        <v>1186</v>
      </c>
      <c r="N1834" s="109">
        <v>2.2559999999999998</v>
      </c>
      <c r="O1834" s="109">
        <v>1.556</v>
      </c>
      <c r="P1834" s="109">
        <v>2.2440000000000002</v>
      </c>
      <c r="Q1834" s="109">
        <v>0.104</v>
      </c>
      <c r="R1834" s="109">
        <v>2.141</v>
      </c>
      <c r="S1834" s="109">
        <v>1E-3</v>
      </c>
      <c r="T1834" s="109">
        <v>72</v>
      </c>
      <c r="U1834" s="109">
        <v>71</v>
      </c>
      <c r="V1834" s="109">
        <v>40</v>
      </c>
      <c r="W1834" s="109">
        <v>77</v>
      </c>
      <c r="X1834" s="109">
        <v>41</v>
      </c>
      <c r="Y1834" s="109">
        <v>36</v>
      </c>
      <c r="Z1834" s="109">
        <v>1</v>
      </c>
      <c r="AA1834" s="109">
        <v>0</v>
      </c>
      <c r="AB1834" s="109">
        <v>0</v>
      </c>
      <c r="AC1834" s="109">
        <v>1567193</v>
      </c>
      <c r="AD1834" s="109">
        <v>1392737</v>
      </c>
      <c r="AE1834" s="109">
        <v>0</v>
      </c>
      <c r="AF1834" s="110" t="s">
        <v>818</v>
      </c>
      <c r="AG1834" s="16"/>
      <c r="AH1834" s="16"/>
      <c r="AI1834" s="16"/>
      <c r="AJ1834" s="16"/>
    </row>
    <row r="1835" spans="1:36" ht="14.5" x14ac:dyDescent="0.3">
      <c r="A1835" s="109" t="s">
        <v>179</v>
      </c>
      <c r="B1835" s="109">
        <v>40</v>
      </c>
      <c r="C1835" s="109">
        <v>196</v>
      </c>
      <c r="D1835" s="109">
        <v>0</v>
      </c>
      <c r="E1835" s="109">
        <v>1</v>
      </c>
      <c r="F1835" s="109">
        <v>3600</v>
      </c>
      <c r="G1835" s="109">
        <v>1</v>
      </c>
      <c r="H1835" s="110">
        <f t="shared" si="60"/>
        <v>1</v>
      </c>
      <c r="I1835" s="109">
        <v>1146</v>
      </c>
      <c r="J1835" s="109">
        <v>1146</v>
      </c>
      <c r="K1835" s="110">
        <f t="shared" si="59"/>
        <v>0</v>
      </c>
      <c r="L1835" s="109">
        <v>1147</v>
      </c>
      <c r="M1835" s="109">
        <v>1146</v>
      </c>
      <c r="N1835" s="109">
        <v>11.832000000000001</v>
      </c>
      <c r="O1835" s="109">
        <v>0.246</v>
      </c>
      <c r="P1835" s="109">
        <v>11.821</v>
      </c>
      <c r="Q1835" s="109">
        <v>0.315</v>
      </c>
      <c r="R1835" s="109">
        <v>11.513999999999999</v>
      </c>
      <c r="S1835" s="109">
        <v>6.0000000000000001E-3</v>
      </c>
      <c r="T1835" s="109">
        <v>118</v>
      </c>
      <c r="U1835" s="109">
        <v>104</v>
      </c>
      <c r="V1835" s="109">
        <v>70</v>
      </c>
      <c r="W1835" s="109">
        <v>113</v>
      </c>
      <c r="X1835" s="109">
        <v>93</v>
      </c>
      <c r="Y1835" s="109">
        <v>20</v>
      </c>
      <c r="Z1835" s="109">
        <v>1</v>
      </c>
      <c r="AA1835" s="109">
        <v>22</v>
      </c>
      <c r="AB1835" s="109">
        <v>0</v>
      </c>
      <c r="AC1835" s="109">
        <v>13187003</v>
      </c>
      <c r="AD1835" s="109">
        <v>10877755</v>
      </c>
      <c r="AE1835" s="109">
        <v>0</v>
      </c>
      <c r="AF1835" s="110" t="s">
        <v>818</v>
      </c>
      <c r="AG1835" s="16"/>
      <c r="AH1835" s="16"/>
      <c r="AI1835" s="16"/>
      <c r="AJ1835" s="16"/>
    </row>
    <row r="1836" spans="1:36" ht="14.5" x14ac:dyDescent="0.3">
      <c r="A1836" s="109" t="s">
        <v>180</v>
      </c>
      <c r="B1836" s="109">
        <v>40</v>
      </c>
      <c r="C1836" s="109">
        <v>167</v>
      </c>
      <c r="D1836" s="109">
        <v>0</v>
      </c>
      <c r="E1836" s="109">
        <v>1</v>
      </c>
      <c r="F1836" s="109">
        <v>3600</v>
      </c>
      <c r="G1836" s="109">
        <v>1</v>
      </c>
      <c r="H1836" s="110">
        <f t="shared" si="60"/>
        <v>1</v>
      </c>
      <c r="I1836" s="109">
        <v>964</v>
      </c>
      <c r="J1836" s="109">
        <v>964</v>
      </c>
      <c r="K1836" s="110">
        <f t="shared" si="59"/>
        <v>0</v>
      </c>
      <c r="L1836" s="109">
        <v>964</v>
      </c>
      <c r="M1836" s="109">
        <v>964</v>
      </c>
      <c r="N1836" s="109">
        <v>2.8149999999999999</v>
      </c>
      <c r="O1836" s="109">
        <v>2.8149999999999999</v>
      </c>
      <c r="P1836" s="109">
        <v>2.8149999999999999</v>
      </c>
      <c r="Q1836" s="109">
        <v>8.9999999999999993E-3</v>
      </c>
      <c r="R1836" s="109">
        <v>2.806</v>
      </c>
      <c r="S1836" s="109">
        <v>0</v>
      </c>
      <c r="T1836" s="109">
        <v>8</v>
      </c>
      <c r="U1836" s="109">
        <v>8</v>
      </c>
      <c r="V1836" s="109">
        <v>1</v>
      </c>
      <c r="W1836" s="109">
        <v>3</v>
      </c>
      <c r="X1836" s="109">
        <v>1</v>
      </c>
      <c r="Y1836" s="109">
        <v>2</v>
      </c>
      <c r="Z1836" s="109">
        <v>0</v>
      </c>
      <c r="AA1836" s="109">
        <v>0</v>
      </c>
      <c r="AB1836" s="109">
        <v>0</v>
      </c>
      <c r="AC1836" s="109">
        <v>1866172</v>
      </c>
      <c r="AD1836" s="109">
        <v>1644913</v>
      </c>
      <c r="AE1836" s="109">
        <v>0</v>
      </c>
      <c r="AF1836" s="110" t="s">
        <v>818</v>
      </c>
      <c r="AG1836" s="16"/>
      <c r="AH1836" s="16"/>
      <c r="AI1836" s="16"/>
      <c r="AJ1836" s="16"/>
    </row>
    <row r="1837" spans="1:36" ht="14.5" x14ac:dyDescent="0.3">
      <c r="A1837" s="109" t="s">
        <v>181</v>
      </c>
      <c r="B1837" s="109">
        <v>40</v>
      </c>
      <c r="C1837" s="109">
        <v>151</v>
      </c>
      <c r="D1837" s="109">
        <v>0</v>
      </c>
      <c r="E1837" s="109">
        <v>1</v>
      </c>
      <c r="F1837" s="109">
        <v>3600</v>
      </c>
      <c r="G1837" s="109">
        <v>1</v>
      </c>
      <c r="H1837" s="110">
        <f t="shared" si="60"/>
        <v>1</v>
      </c>
      <c r="I1837" s="109">
        <v>942</v>
      </c>
      <c r="J1837" s="109">
        <v>942</v>
      </c>
      <c r="K1837" s="110">
        <f t="shared" si="59"/>
        <v>0</v>
      </c>
      <c r="L1837" s="109">
        <v>944</v>
      </c>
      <c r="M1837" s="109">
        <v>942</v>
      </c>
      <c r="N1837" s="109">
        <v>20.460999999999999</v>
      </c>
      <c r="O1837" s="109">
        <v>0.86299999999999999</v>
      </c>
      <c r="P1837" s="109">
        <v>20.460999999999999</v>
      </c>
      <c r="Q1837" s="109">
        <v>1.2E-2</v>
      </c>
      <c r="R1837" s="109">
        <v>20.451000000000001</v>
      </c>
      <c r="S1837" s="109">
        <v>0</v>
      </c>
      <c r="T1837" s="109">
        <v>10</v>
      </c>
      <c r="U1837" s="109">
        <v>10</v>
      </c>
      <c r="V1837" s="109">
        <v>2</v>
      </c>
      <c r="W1837" s="109">
        <v>5</v>
      </c>
      <c r="X1837" s="109">
        <v>3</v>
      </c>
      <c r="Y1837" s="109">
        <v>2</v>
      </c>
      <c r="Z1837" s="109">
        <v>1</v>
      </c>
      <c r="AA1837" s="109">
        <v>0</v>
      </c>
      <c r="AB1837" s="109">
        <v>0</v>
      </c>
      <c r="AC1837" s="109">
        <v>26758611</v>
      </c>
      <c r="AD1837" s="109">
        <v>21417594</v>
      </c>
      <c r="AE1837" s="109">
        <v>0</v>
      </c>
      <c r="AF1837" s="110" t="s">
        <v>818</v>
      </c>
      <c r="AG1837" s="16"/>
      <c r="AH1837" s="16"/>
      <c r="AI1837" s="16"/>
      <c r="AJ1837" s="16"/>
    </row>
    <row r="1838" spans="1:36" ht="14.5" x14ac:dyDescent="0.3">
      <c r="A1838" s="109" t="s">
        <v>182</v>
      </c>
      <c r="B1838" s="109">
        <v>40</v>
      </c>
      <c r="C1838" s="109">
        <v>155</v>
      </c>
      <c r="D1838" s="109">
        <v>0</v>
      </c>
      <c r="E1838" s="109">
        <v>1</v>
      </c>
      <c r="F1838" s="109">
        <v>3600</v>
      </c>
      <c r="G1838" s="109">
        <v>1</v>
      </c>
      <c r="H1838" s="110">
        <f t="shared" si="60"/>
        <v>1</v>
      </c>
      <c r="I1838" s="109">
        <v>999</v>
      </c>
      <c r="J1838" s="109">
        <v>999</v>
      </c>
      <c r="K1838" s="110">
        <f t="shared" si="59"/>
        <v>0</v>
      </c>
      <c r="L1838" s="109">
        <v>1000</v>
      </c>
      <c r="M1838" s="109">
        <v>999</v>
      </c>
      <c r="N1838" s="109">
        <v>5.4160000000000004</v>
      </c>
      <c r="O1838" s="109">
        <v>0.33700000000000002</v>
      </c>
      <c r="P1838" s="109">
        <v>5.4160000000000004</v>
      </c>
      <c r="Q1838" s="109">
        <v>1.7999999999999999E-2</v>
      </c>
      <c r="R1838" s="109">
        <v>5.3979999999999997</v>
      </c>
      <c r="S1838" s="109">
        <v>0</v>
      </c>
      <c r="T1838" s="109">
        <v>12</v>
      </c>
      <c r="U1838" s="109">
        <v>12</v>
      </c>
      <c r="V1838" s="109">
        <v>4</v>
      </c>
      <c r="W1838" s="109">
        <v>9</v>
      </c>
      <c r="X1838" s="109">
        <v>5</v>
      </c>
      <c r="Y1838" s="109">
        <v>4</v>
      </c>
      <c r="Z1838" s="109">
        <v>1</v>
      </c>
      <c r="AA1838" s="109">
        <v>0</v>
      </c>
      <c r="AB1838" s="109">
        <v>0</v>
      </c>
      <c r="AC1838" s="109">
        <v>5467463</v>
      </c>
      <c r="AD1838" s="109">
        <v>4728059</v>
      </c>
      <c r="AE1838" s="109">
        <v>0</v>
      </c>
      <c r="AF1838" s="110" t="s">
        <v>818</v>
      </c>
      <c r="AG1838" s="16"/>
      <c r="AH1838" s="16"/>
      <c r="AI1838" s="16"/>
      <c r="AJ1838" s="16"/>
    </row>
    <row r="1839" spans="1:36" ht="14.5" x14ac:dyDescent="0.3">
      <c r="A1839" s="109" t="s">
        <v>183</v>
      </c>
      <c r="B1839" s="109">
        <v>40</v>
      </c>
      <c r="C1839" s="109">
        <v>181</v>
      </c>
      <c r="D1839" s="109">
        <v>0</v>
      </c>
      <c r="E1839" s="109">
        <v>1</v>
      </c>
      <c r="F1839" s="109">
        <v>3600</v>
      </c>
      <c r="G1839" s="109">
        <v>1</v>
      </c>
      <c r="H1839" s="110">
        <f t="shared" si="60"/>
        <v>1</v>
      </c>
      <c r="I1839" s="109">
        <v>1076</v>
      </c>
      <c r="J1839" s="109">
        <v>1076</v>
      </c>
      <c r="K1839" s="110">
        <f t="shared" si="59"/>
        <v>0</v>
      </c>
      <c r="L1839" s="109">
        <v>1077</v>
      </c>
      <c r="M1839" s="109">
        <v>1076</v>
      </c>
      <c r="N1839" s="109">
        <v>9.0060000000000002</v>
      </c>
      <c r="O1839" s="109">
        <v>1.486</v>
      </c>
      <c r="P1839" s="109">
        <v>9.0050000000000008</v>
      </c>
      <c r="Q1839" s="109">
        <v>1.6E-2</v>
      </c>
      <c r="R1839" s="109">
        <v>8.99</v>
      </c>
      <c r="S1839" s="109">
        <v>0</v>
      </c>
      <c r="T1839" s="109">
        <v>20</v>
      </c>
      <c r="U1839" s="109">
        <v>20</v>
      </c>
      <c r="V1839" s="109">
        <v>8</v>
      </c>
      <c r="W1839" s="109">
        <v>17</v>
      </c>
      <c r="X1839" s="109">
        <v>9</v>
      </c>
      <c r="Y1839" s="109">
        <v>8</v>
      </c>
      <c r="Z1839" s="109">
        <v>1</v>
      </c>
      <c r="AA1839" s="109">
        <v>0</v>
      </c>
      <c r="AB1839" s="109">
        <v>0</v>
      </c>
      <c r="AC1839" s="109">
        <v>8333957</v>
      </c>
      <c r="AD1839" s="109">
        <v>7481974</v>
      </c>
      <c r="AE1839" s="109">
        <v>0</v>
      </c>
      <c r="AF1839" s="110" t="s">
        <v>818</v>
      </c>
      <c r="AG1839" s="16"/>
      <c r="AH1839" s="16"/>
      <c r="AI1839" s="16"/>
      <c r="AJ1839" s="16"/>
    </row>
    <row r="1840" spans="1:36" ht="14.5" x14ac:dyDescent="0.3">
      <c r="A1840" s="109" t="s">
        <v>184</v>
      </c>
      <c r="B1840" s="109">
        <v>40</v>
      </c>
      <c r="C1840" s="109">
        <v>151</v>
      </c>
      <c r="D1840" s="109">
        <v>0</v>
      </c>
      <c r="E1840" s="109">
        <v>1</v>
      </c>
      <c r="F1840" s="109">
        <v>3600</v>
      </c>
      <c r="G1840" s="109">
        <v>1</v>
      </c>
      <c r="H1840" s="110">
        <f t="shared" si="60"/>
        <v>1</v>
      </c>
      <c r="I1840" s="109">
        <v>994</v>
      </c>
      <c r="J1840" s="109">
        <v>994</v>
      </c>
      <c r="K1840" s="110">
        <f t="shared" si="59"/>
        <v>0</v>
      </c>
      <c r="L1840" s="109">
        <v>994</v>
      </c>
      <c r="M1840" s="109">
        <v>994</v>
      </c>
      <c r="N1840" s="109">
        <v>0.45</v>
      </c>
      <c r="O1840" s="109">
        <v>0.45</v>
      </c>
      <c r="P1840" s="109">
        <v>0.45</v>
      </c>
      <c r="Q1840" s="109">
        <v>7.0000000000000001E-3</v>
      </c>
      <c r="R1840" s="109">
        <v>0.443</v>
      </c>
      <c r="S1840" s="109">
        <v>0</v>
      </c>
      <c r="T1840" s="109">
        <v>9</v>
      </c>
      <c r="U1840" s="109">
        <v>9</v>
      </c>
      <c r="V1840" s="109">
        <v>1</v>
      </c>
      <c r="W1840" s="109">
        <v>3</v>
      </c>
      <c r="X1840" s="109">
        <v>1</v>
      </c>
      <c r="Y1840" s="109">
        <v>2</v>
      </c>
      <c r="Z1840" s="109">
        <v>0</v>
      </c>
      <c r="AA1840" s="109">
        <v>0</v>
      </c>
      <c r="AB1840" s="109">
        <v>0</v>
      </c>
      <c r="AC1840" s="109">
        <v>174057</v>
      </c>
      <c r="AD1840" s="109">
        <v>156828</v>
      </c>
      <c r="AE1840" s="109">
        <v>0</v>
      </c>
      <c r="AF1840" s="110" t="s">
        <v>818</v>
      </c>
      <c r="AG1840" s="16"/>
      <c r="AH1840" s="16"/>
      <c r="AI1840" s="16"/>
      <c r="AJ1840" s="16"/>
    </row>
    <row r="1841" spans="1:36" ht="14.5" x14ac:dyDescent="0.3">
      <c r="A1841" s="109" t="s">
        <v>185</v>
      </c>
      <c r="B1841" s="109">
        <v>40</v>
      </c>
      <c r="C1841" s="109">
        <v>196</v>
      </c>
      <c r="D1841" s="109">
        <v>0</v>
      </c>
      <c r="E1841" s="109">
        <v>1</v>
      </c>
      <c r="F1841" s="109">
        <v>3600</v>
      </c>
      <c r="G1841" s="109">
        <v>1</v>
      </c>
      <c r="H1841" s="110">
        <f t="shared" si="60"/>
        <v>1</v>
      </c>
      <c r="I1841" s="109">
        <v>1011</v>
      </c>
      <c r="J1841" s="109">
        <v>1011</v>
      </c>
      <c r="K1841" s="110">
        <f t="shared" si="59"/>
        <v>0</v>
      </c>
      <c r="L1841" s="109">
        <v>1011</v>
      </c>
      <c r="M1841" s="109">
        <v>1011</v>
      </c>
      <c r="N1841" s="109">
        <v>4.4859999999999998</v>
      </c>
      <c r="O1841" s="109">
        <v>4.4850000000000003</v>
      </c>
      <c r="P1841" s="109">
        <v>4.4850000000000003</v>
      </c>
      <c r="Q1841" s="109">
        <v>8.9999999999999993E-3</v>
      </c>
      <c r="R1841" s="109">
        <v>4.476</v>
      </c>
      <c r="S1841" s="109">
        <v>0</v>
      </c>
      <c r="T1841" s="109">
        <v>10</v>
      </c>
      <c r="U1841" s="109">
        <v>10</v>
      </c>
      <c r="V1841" s="109">
        <v>1</v>
      </c>
      <c r="W1841" s="109">
        <v>3</v>
      </c>
      <c r="X1841" s="109">
        <v>1</v>
      </c>
      <c r="Y1841" s="109">
        <v>2</v>
      </c>
      <c r="Z1841" s="109">
        <v>0</v>
      </c>
      <c r="AA1841" s="109">
        <v>0</v>
      </c>
      <c r="AB1841" s="109">
        <v>0</v>
      </c>
      <c r="AC1841" s="109">
        <v>2914892</v>
      </c>
      <c r="AD1841" s="109">
        <v>2651459</v>
      </c>
      <c r="AE1841" s="109">
        <v>0</v>
      </c>
      <c r="AF1841" s="110" t="s">
        <v>818</v>
      </c>
      <c r="AG1841" s="16"/>
      <c r="AH1841" s="16"/>
      <c r="AI1841" s="16"/>
      <c r="AJ1841" s="16"/>
    </row>
    <row r="1842" spans="1:36" ht="14.5" x14ac:dyDescent="0.3">
      <c r="A1842" s="109" t="s">
        <v>186</v>
      </c>
      <c r="B1842" s="109">
        <v>40</v>
      </c>
      <c r="C1842" s="109">
        <v>190</v>
      </c>
      <c r="D1842" s="109">
        <v>0</v>
      </c>
      <c r="E1842" s="109">
        <v>1</v>
      </c>
      <c r="F1842" s="109">
        <v>3600</v>
      </c>
      <c r="G1842" s="109">
        <v>1</v>
      </c>
      <c r="H1842" s="110">
        <f t="shared" si="60"/>
        <v>1</v>
      </c>
      <c r="I1842" s="109">
        <v>1013</v>
      </c>
      <c r="J1842" s="109">
        <v>1013</v>
      </c>
      <c r="K1842" s="110">
        <f t="shared" si="59"/>
        <v>0</v>
      </c>
      <c r="L1842" s="109">
        <v>1013</v>
      </c>
      <c r="M1842" s="109">
        <v>1013</v>
      </c>
      <c r="N1842" s="109">
        <v>3.3250000000000002</v>
      </c>
      <c r="O1842" s="109">
        <v>3.3239999999999998</v>
      </c>
      <c r="P1842" s="109">
        <v>3.3239999999999998</v>
      </c>
      <c r="Q1842" s="109">
        <v>7.0000000000000001E-3</v>
      </c>
      <c r="R1842" s="109">
        <v>3.3170000000000002</v>
      </c>
      <c r="S1842" s="109">
        <v>1E-3</v>
      </c>
      <c r="T1842" s="109">
        <v>7</v>
      </c>
      <c r="U1842" s="109">
        <v>7</v>
      </c>
      <c r="V1842" s="109">
        <v>1</v>
      </c>
      <c r="W1842" s="109">
        <v>3</v>
      </c>
      <c r="X1842" s="109">
        <v>1</v>
      </c>
      <c r="Y1842" s="109">
        <v>2</v>
      </c>
      <c r="Z1842" s="109">
        <v>0</v>
      </c>
      <c r="AA1842" s="109">
        <v>0</v>
      </c>
      <c r="AB1842" s="109">
        <v>0</v>
      </c>
      <c r="AC1842" s="109">
        <v>3355871</v>
      </c>
      <c r="AD1842" s="109">
        <v>2673311</v>
      </c>
      <c r="AE1842" s="109">
        <v>0</v>
      </c>
      <c r="AF1842" s="110" t="s">
        <v>818</v>
      </c>
      <c r="AG1842" s="16"/>
      <c r="AH1842" s="16"/>
      <c r="AI1842" s="16"/>
      <c r="AJ1842" s="16"/>
    </row>
    <row r="1843" spans="1:36" ht="14.5" x14ac:dyDescent="0.3">
      <c r="A1843" s="109" t="s">
        <v>187</v>
      </c>
      <c r="B1843" s="109">
        <v>40</v>
      </c>
      <c r="C1843" s="109">
        <v>150</v>
      </c>
      <c r="D1843" s="109">
        <v>0</v>
      </c>
      <c r="E1843" s="109">
        <v>1</v>
      </c>
      <c r="F1843" s="109">
        <v>3600</v>
      </c>
      <c r="G1843" s="109">
        <v>1</v>
      </c>
      <c r="H1843" s="110">
        <f t="shared" si="60"/>
        <v>1</v>
      </c>
      <c r="I1843" s="109">
        <v>925</v>
      </c>
      <c r="J1843" s="109">
        <v>925</v>
      </c>
      <c r="K1843" s="110">
        <f t="shared" si="59"/>
        <v>0</v>
      </c>
      <c r="L1843" s="109">
        <v>925</v>
      </c>
      <c r="M1843" s="109">
        <v>925</v>
      </c>
      <c r="N1843" s="109">
        <v>0.125</v>
      </c>
      <c r="O1843" s="109">
        <v>0.125</v>
      </c>
      <c r="P1843" s="109">
        <v>0.125</v>
      </c>
      <c r="Q1843" s="109">
        <v>8.0000000000000002E-3</v>
      </c>
      <c r="R1843" s="109">
        <v>0.11700000000000001</v>
      </c>
      <c r="S1843" s="109">
        <v>0</v>
      </c>
      <c r="T1843" s="109">
        <v>7</v>
      </c>
      <c r="U1843" s="109">
        <v>7</v>
      </c>
      <c r="V1843" s="109">
        <v>1</v>
      </c>
      <c r="W1843" s="109">
        <v>3</v>
      </c>
      <c r="X1843" s="109">
        <v>1</v>
      </c>
      <c r="Y1843" s="109">
        <v>2</v>
      </c>
      <c r="Z1843" s="109">
        <v>0</v>
      </c>
      <c r="AA1843" s="109">
        <v>0</v>
      </c>
      <c r="AB1843" s="109">
        <v>0</v>
      </c>
      <c r="AC1843" s="109">
        <v>56316</v>
      </c>
      <c r="AD1843" s="109">
        <v>51017</v>
      </c>
      <c r="AE1843" s="109">
        <v>0</v>
      </c>
      <c r="AF1843" s="110" t="s">
        <v>818</v>
      </c>
      <c r="AG1843" s="16"/>
      <c r="AH1843" s="16"/>
      <c r="AI1843" s="16"/>
      <c r="AJ1843" s="16"/>
    </row>
    <row r="1844" spans="1:36" ht="14.5" x14ac:dyDescent="0.3">
      <c r="A1844" s="109" t="s">
        <v>188</v>
      </c>
      <c r="B1844" s="109">
        <v>40</v>
      </c>
      <c r="C1844" s="109">
        <v>175</v>
      </c>
      <c r="D1844" s="109">
        <v>0</v>
      </c>
      <c r="E1844" s="109">
        <v>1</v>
      </c>
      <c r="F1844" s="109">
        <v>3600</v>
      </c>
      <c r="G1844" s="109">
        <v>1</v>
      </c>
      <c r="H1844" s="110">
        <f t="shared" si="60"/>
        <v>1</v>
      </c>
      <c r="I1844" s="109">
        <v>1081</v>
      </c>
      <c r="J1844" s="109">
        <v>1081</v>
      </c>
      <c r="K1844" s="110">
        <f t="shared" si="59"/>
        <v>0</v>
      </c>
      <c r="L1844" s="109">
        <v>1088</v>
      </c>
      <c r="M1844" s="109">
        <v>1081</v>
      </c>
      <c r="N1844" s="109">
        <v>0.752</v>
      </c>
      <c r="O1844" s="109">
        <v>0.11700000000000001</v>
      </c>
      <c r="P1844" s="109">
        <v>0.748</v>
      </c>
      <c r="Q1844" s="109">
        <v>0.308</v>
      </c>
      <c r="R1844" s="109">
        <v>0.46899999999999997</v>
      </c>
      <c r="S1844" s="109">
        <v>1E-3</v>
      </c>
      <c r="T1844" s="109">
        <v>126</v>
      </c>
      <c r="U1844" s="109">
        <v>126</v>
      </c>
      <c r="V1844" s="109">
        <v>61</v>
      </c>
      <c r="W1844" s="109">
        <v>123</v>
      </c>
      <c r="X1844" s="109">
        <v>112</v>
      </c>
      <c r="Y1844" s="109">
        <v>11</v>
      </c>
      <c r="Z1844" s="109">
        <v>1</v>
      </c>
      <c r="AA1844" s="109">
        <v>50</v>
      </c>
      <c r="AB1844" s="109">
        <v>0</v>
      </c>
      <c r="AC1844" s="109">
        <v>171251</v>
      </c>
      <c r="AD1844" s="109">
        <v>157565</v>
      </c>
      <c r="AE1844" s="109">
        <v>0</v>
      </c>
      <c r="AF1844" s="110" t="s">
        <v>818</v>
      </c>
      <c r="AG1844" s="16"/>
      <c r="AH1844" s="16"/>
      <c r="AI1844" s="16"/>
      <c r="AJ1844" s="16"/>
    </row>
    <row r="1845" spans="1:36" ht="14.5" x14ac:dyDescent="0.3">
      <c r="A1845" s="109" t="s">
        <v>189</v>
      </c>
      <c r="B1845" s="109">
        <v>40</v>
      </c>
      <c r="C1845" s="109">
        <v>183</v>
      </c>
      <c r="D1845" s="109">
        <v>0</v>
      </c>
      <c r="E1845" s="109">
        <v>1</v>
      </c>
      <c r="F1845" s="109">
        <v>3600</v>
      </c>
      <c r="G1845" s="109">
        <v>1</v>
      </c>
      <c r="H1845" s="110">
        <f t="shared" si="60"/>
        <v>1</v>
      </c>
      <c r="I1845" s="109">
        <v>1039</v>
      </c>
      <c r="J1845" s="109">
        <v>1039</v>
      </c>
      <c r="K1845" s="110">
        <f t="shared" si="59"/>
        <v>0</v>
      </c>
      <c r="L1845" s="109">
        <v>1039</v>
      </c>
      <c r="M1845" s="109">
        <v>1039</v>
      </c>
      <c r="N1845" s="109">
        <v>4.9320000000000004</v>
      </c>
      <c r="O1845" s="109">
        <v>4.931</v>
      </c>
      <c r="P1845" s="109">
        <v>4.931</v>
      </c>
      <c r="Q1845" s="109">
        <v>5.0000000000000001E-3</v>
      </c>
      <c r="R1845" s="109">
        <v>4.9260000000000002</v>
      </c>
      <c r="S1845" s="109">
        <v>0</v>
      </c>
      <c r="T1845" s="109">
        <v>8</v>
      </c>
      <c r="U1845" s="109">
        <v>8</v>
      </c>
      <c r="V1845" s="109">
        <v>1</v>
      </c>
      <c r="W1845" s="109">
        <v>3</v>
      </c>
      <c r="X1845" s="109">
        <v>1</v>
      </c>
      <c r="Y1845" s="109">
        <v>2</v>
      </c>
      <c r="Z1845" s="109">
        <v>0</v>
      </c>
      <c r="AA1845" s="109">
        <v>0</v>
      </c>
      <c r="AB1845" s="109">
        <v>0</v>
      </c>
      <c r="AC1845" s="109">
        <v>4423066</v>
      </c>
      <c r="AD1845" s="109">
        <v>3818203</v>
      </c>
      <c r="AE1845" s="109">
        <v>0</v>
      </c>
      <c r="AF1845" s="110" t="s">
        <v>818</v>
      </c>
      <c r="AG1845" s="16"/>
      <c r="AH1845" s="16"/>
      <c r="AI1845" s="16"/>
      <c r="AJ1845" s="16"/>
    </row>
    <row r="1846" spans="1:36" ht="14.5" x14ac:dyDescent="0.3">
      <c r="A1846" s="109" t="s">
        <v>190</v>
      </c>
      <c r="B1846" s="109">
        <v>40</v>
      </c>
      <c r="C1846" s="109">
        <v>194</v>
      </c>
      <c r="D1846" s="109">
        <v>0</v>
      </c>
      <c r="E1846" s="109">
        <v>1</v>
      </c>
      <c r="F1846" s="109">
        <v>3600</v>
      </c>
      <c r="G1846" s="109">
        <v>1</v>
      </c>
      <c r="H1846" s="110">
        <f t="shared" si="60"/>
        <v>1</v>
      </c>
      <c r="I1846" s="109">
        <v>1103</v>
      </c>
      <c r="J1846" s="109">
        <v>1103</v>
      </c>
      <c r="K1846" s="110">
        <f t="shared" si="59"/>
        <v>0</v>
      </c>
      <c r="L1846" s="109">
        <v>1104</v>
      </c>
      <c r="M1846" s="109">
        <v>1103</v>
      </c>
      <c r="N1846" s="109">
        <v>19.783999999999999</v>
      </c>
      <c r="O1846" s="109">
        <v>3.82</v>
      </c>
      <c r="P1846" s="109">
        <v>19.783000000000001</v>
      </c>
      <c r="Q1846" s="109">
        <v>0.01</v>
      </c>
      <c r="R1846" s="109">
        <v>19.771999999999998</v>
      </c>
      <c r="S1846" s="109">
        <v>0</v>
      </c>
      <c r="T1846" s="109">
        <v>13</v>
      </c>
      <c r="U1846" s="109">
        <v>13</v>
      </c>
      <c r="V1846" s="109">
        <v>4</v>
      </c>
      <c r="W1846" s="109">
        <v>9</v>
      </c>
      <c r="X1846" s="109">
        <v>5</v>
      </c>
      <c r="Y1846" s="109">
        <v>4</v>
      </c>
      <c r="Z1846" s="109">
        <v>1</v>
      </c>
      <c r="AA1846" s="109">
        <v>0</v>
      </c>
      <c r="AB1846" s="109">
        <v>0</v>
      </c>
      <c r="AC1846" s="109">
        <v>22182576</v>
      </c>
      <c r="AD1846" s="109">
        <v>19052537</v>
      </c>
      <c r="AE1846" s="109">
        <v>0</v>
      </c>
      <c r="AF1846" s="110" t="s">
        <v>818</v>
      </c>
      <c r="AG1846" s="16"/>
      <c r="AH1846" s="16"/>
      <c r="AI1846" s="16"/>
      <c r="AJ1846" s="16"/>
    </row>
    <row r="1847" spans="1:36" ht="14.5" x14ac:dyDescent="0.3">
      <c r="A1847" s="109" t="s">
        <v>191</v>
      </c>
      <c r="B1847" s="109">
        <v>40</v>
      </c>
      <c r="C1847" s="109">
        <v>199</v>
      </c>
      <c r="D1847" s="109">
        <v>0</v>
      </c>
      <c r="E1847" s="109">
        <v>1</v>
      </c>
      <c r="F1847" s="109">
        <v>3600</v>
      </c>
      <c r="G1847" s="109">
        <v>1</v>
      </c>
      <c r="H1847" s="110">
        <f t="shared" si="60"/>
        <v>1</v>
      </c>
      <c r="I1847" s="109">
        <v>978</v>
      </c>
      <c r="J1847" s="109">
        <v>978</v>
      </c>
      <c r="K1847" s="110">
        <f t="shared" si="59"/>
        <v>0</v>
      </c>
      <c r="L1847" s="109">
        <v>978</v>
      </c>
      <c r="M1847" s="109">
        <v>978</v>
      </c>
      <c r="N1847" s="109">
        <v>1.1919999999999999</v>
      </c>
      <c r="O1847" s="109">
        <v>1.1919999999999999</v>
      </c>
      <c r="P1847" s="109">
        <v>1.1919999999999999</v>
      </c>
      <c r="Q1847" s="109">
        <v>4.0000000000000001E-3</v>
      </c>
      <c r="R1847" s="109">
        <v>1.1879999999999999</v>
      </c>
      <c r="S1847" s="109">
        <v>0</v>
      </c>
      <c r="T1847" s="109">
        <v>5</v>
      </c>
      <c r="U1847" s="109">
        <v>5</v>
      </c>
      <c r="V1847" s="109">
        <v>1</v>
      </c>
      <c r="W1847" s="109">
        <v>3</v>
      </c>
      <c r="X1847" s="109">
        <v>1</v>
      </c>
      <c r="Y1847" s="109">
        <v>2</v>
      </c>
      <c r="Z1847" s="109">
        <v>0</v>
      </c>
      <c r="AA1847" s="109">
        <v>0</v>
      </c>
      <c r="AB1847" s="109">
        <v>0</v>
      </c>
      <c r="AC1847" s="109">
        <v>963562</v>
      </c>
      <c r="AD1847" s="109">
        <v>840030</v>
      </c>
      <c r="AE1847" s="109">
        <v>0</v>
      </c>
      <c r="AF1847" s="110" t="s">
        <v>818</v>
      </c>
      <c r="AG1847" s="16"/>
      <c r="AH1847" s="16"/>
      <c r="AI1847" s="16"/>
      <c r="AJ1847" s="16"/>
    </row>
    <row r="1848" spans="1:36" ht="14.5" x14ac:dyDescent="0.3">
      <c r="A1848" s="109" t="s">
        <v>192</v>
      </c>
      <c r="B1848" s="109">
        <v>40</v>
      </c>
      <c r="C1848" s="109">
        <v>172</v>
      </c>
      <c r="D1848" s="109">
        <v>0</v>
      </c>
      <c r="E1848" s="109">
        <v>1</v>
      </c>
      <c r="F1848" s="109">
        <v>3600</v>
      </c>
      <c r="G1848" s="109">
        <v>1</v>
      </c>
      <c r="H1848" s="110">
        <f t="shared" si="60"/>
        <v>1</v>
      </c>
      <c r="I1848" s="109">
        <v>1190</v>
      </c>
      <c r="J1848" s="109">
        <v>1190</v>
      </c>
      <c r="K1848" s="110">
        <f t="shared" si="59"/>
        <v>0</v>
      </c>
      <c r="L1848" s="109">
        <v>1191</v>
      </c>
      <c r="M1848" s="109">
        <v>1190</v>
      </c>
      <c r="N1848" s="109">
        <v>2.2360000000000002</v>
      </c>
      <c r="O1848" s="109">
        <v>0.27500000000000002</v>
      </c>
      <c r="P1848" s="109">
        <v>2.2349999999999999</v>
      </c>
      <c r="Q1848" s="109">
        <v>1.2E-2</v>
      </c>
      <c r="R1848" s="109">
        <v>2.2229999999999999</v>
      </c>
      <c r="S1848" s="109">
        <v>0</v>
      </c>
      <c r="T1848" s="109">
        <v>15</v>
      </c>
      <c r="U1848" s="109">
        <v>15</v>
      </c>
      <c r="V1848" s="109">
        <v>4</v>
      </c>
      <c r="W1848" s="109">
        <v>9</v>
      </c>
      <c r="X1848" s="109">
        <v>5</v>
      </c>
      <c r="Y1848" s="109">
        <v>4</v>
      </c>
      <c r="Z1848" s="109">
        <v>1</v>
      </c>
      <c r="AA1848" s="109">
        <v>0</v>
      </c>
      <c r="AB1848" s="109">
        <v>0</v>
      </c>
      <c r="AC1848" s="109">
        <v>2222096</v>
      </c>
      <c r="AD1848" s="109">
        <v>2008098</v>
      </c>
      <c r="AE1848" s="109">
        <v>0</v>
      </c>
      <c r="AF1848" s="110" t="s">
        <v>818</v>
      </c>
      <c r="AG1848" s="16"/>
      <c r="AH1848" s="16"/>
      <c r="AI1848" s="16"/>
      <c r="AJ1848" s="16"/>
    </row>
    <row r="1849" spans="1:36" ht="14.5" x14ac:dyDescent="0.3">
      <c r="A1849" s="109" t="s">
        <v>193</v>
      </c>
      <c r="B1849" s="109">
        <v>40</v>
      </c>
      <c r="C1849" s="109">
        <v>170</v>
      </c>
      <c r="D1849" s="109">
        <v>0</v>
      </c>
      <c r="E1849" s="109">
        <v>1</v>
      </c>
      <c r="F1849" s="109">
        <v>3600</v>
      </c>
      <c r="G1849" s="109">
        <v>1</v>
      </c>
      <c r="H1849" s="110">
        <f t="shared" si="60"/>
        <v>1</v>
      </c>
      <c r="I1849" s="109">
        <v>1138</v>
      </c>
      <c r="J1849" s="109">
        <v>1138</v>
      </c>
      <c r="K1849" s="110">
        <f t="shared" si="59"/>
        <v>0</v>
      </c>
      <c r="L1849" s="109">
        <v>1141</v>
      </c>
      <c r="M1849" s="109">
        <v>1138</v>
      </c>
      <c r="N1849" s="109">
        <v>4.5229999999999997</v>
      </c>
      <c r="O1849" s="109">
        <v>0.441</v>
      </c>
      <c r="P1849" s="109">
        <v>4.5199999999999996</v>
      </c>
      <c r="Q1849" s="109">
        <v>4.2000000000000003E-2</v>
      </c>
      <c r="R1849" s="109">
        <v>4.4820000000000002</v>
      </c>
      <c r="S1849" s="109">
        <v>1E-3</v>
      </c>
      <c r="T1849" s="109">
        <v>30</v>
      </c>
      <c r="U1849" s="109">
        <v>30</v>
      </c>
      <c r="V1849" s="109">
        <v>14</v>
      </c>
      <c r="W1849" s="109">
        <v>29</v>
      </c>
      <c r="X1849" s="109">
        <v>15</v>
      </c>
      <c r="Y1849" s="109">
        <v>14</v>
      </c>
      <c r="Z1849" s="109">
        <v>1</v>
      </c>
      <c r="AA1849" s="109">
        <v>0</v>
      </c>
      <c r="AB1849" s="109">
        <v>0</v>
      </c>
      <c r="AC1849" s="109">
        <v>4654835</v>
      </c>
      <c r="AD1849" s="109">
        <v>3842545</v>
      </c>
      <c r="AE1849" s="109">
        <v>0</v>
      </c>
      <c r="AF1849" s="110" t="s">
        <v>818</v>
      </c>
      <c r="AG1849" s="16"/>
      <c r="AH1849" s="16"/>
      <c r="AI1849" s="16"/>
      <c r="AJ1849" s="16"/>
    </row>
    <row r="1850" spans="1:36" ht="14.5" x14ac:dyDescent="0.3">
      <c r="A1850" s="109" t="s">
        <v>194</v>
      </c>
      <c r="B1850" s="109">
        <v>40</v>
      </c>
      <c r="C1850" s="109">
        <v>188</v>
      </c>
      <c r="D1850" s="109">
        <v>0</v>
      </c>
      <c r="E1850" s="109">
        <v>1</v>
      </c>
      <c r="F1850" s="109">
        <v>3600</v>
      </c>
      <c r="G1850" s="109">
        <v>1</v>
      </c>
      <c r="H1850" s="110">
        <f t="shared" si="60"/>
        <v>1</v>
      </c>
      <c r="I1850" s="109">
        <v>1009</v>
      </c>
      <c r="J1850" s="109">
        <v>1009</v>
      </c>
      <c r="K1850" s="110">
        <f t="shared" si="59"/>
        <v>0</v>
      </c>
      <c r="L1850" s="109">
        <v>1011</v>
      </c>
      <c r="M1850" s="109">
        <v>1009</v>
      </c>
      <c r="N1850" s="109">
        <v>25.238</v>
      </c>
      <c r="O1850" s="109">
        <v>4.7720000000000002</v>
      </c>
      <c r="P1850" s="109">
        <v>25.207999999999998</v>
      </c>
      <c r="Q1850" s="109">
        <v>1.2</v>
      </c>
      <c r="R1850" s="109">
        <v>24.140999999999998</v>
      </c>
      <c r="S1850" s="109">
        <v>4.0000000000000001E-3</v>
      </c>
      <c r="T1850" s="109">
        <v>343</v>
      </c>
      <c r="U1850" s="109">
        <v>343</v>
      </c>
      <c r="V1850" s="109">
        <v>175</v>
      </c>
      <c r="W1850" s="109">
        <v>349</v>
      </c>
      <c r="X1850" s="109">
        <v>309</v>
      </c>
      <c r="Y1850" s="109">
        <v>40</v>
      </c>
      <c r="Z1850" s="109">
        <v>4</v>
      </c>
      <c r="AA1850" s="109">
        <v>130</v>
      </c>
      <c r="AB1850" s="109">
        <v>0</v>
      </c>
      <c r="AC1850" s="109">
        <v>24213504</v>
      </c>
      <c r="AD1850" s="109">
        <v>20789059</v>
      </c>
      <c r="AE1850" s="109">
        <v>0</v>
      </c>
      <c r="AF1850" s="110" t="s">
        <v>818</v>
      </c>
      <c r="AG1850" s="16"/>
      <c r="AH1850" s="16"/>
      <c r="AI1850" s="16"/>
      <c r="AJ1850" s="16"/>
    </row>
    <row r="1851" spans="1:36" ht="14.5" x14ac:dyDescent="0.3">
      <c r="A1851" s="109" t="s">
        <v>195</v>
      </c>
      <c r="B1851" s="109">
        <v>40</v>
      </c>
      <c r="C1851" s="109">
        <v>198</v>
      </c>
      <c r="D1851" s="109">
        <v>0</v>
      </c>
      <c r="E1851" s="109">
        <v>1</v>
      </c>
      <c r="F1851" s="109">
        <v>3600</v>
      </c>
      <c r="G1851" s="109">
        <v>1</v>
      </c>
      <c r="H1851" s="110">
        <f t="shared" si="60"/>
        <v>1</v>
      </c>
      <c r="I1851" s="109">
        <v>982</v>
      </c>
      <c r="J1851" s="109">
        <v>982</v>
      </c>
      <c r="K1851" s="110">
        <f t="shared" si="59"/>
        <v>0</v>
      </c>
      <c r="L1851" s="109">
        <v>983</v>
      </c>
      <c r="M1851" s="109">
        <v>982</v>
      </c>
      <c r="N1851" s="109">
        <v>5.0259999999999998</v>
      </c>
      <c r="O1851" s="109">
        <v>5.0229999999999997</v>
      </c>
      <c r="P1851" s="109">
        <v>5.0250000000000004</v>
      </c>
      <c r="Q1851" s="109">
        <v>2.5000000000000001E-2</v>
      </c>
      <c r="R1851" s="109">
        <v>5</v>
      </c>
      <c r="S1851" s="109">
        <v>0</v>
      </c>
      <c r="T1851" s="109">
        <v>7</v>
      </c>
      <c r="U1851" s="109">
        <v>7</v>
      </c>
      <c r="V1851" s="109">
        <v>2</v>
      </c>
      <c r="W1851" s="109">
        <v>5</v>
      </c>
      <c r="X1851" s="109">
        <v>2</v>
      </c>
      <c r="Y1851" s="109">
        <v>3</v>
      </c>
      <c r="Z1851" s="109">
        <v>0</v>
      </c>
      <c r="AA1851" s="109">
        <v>0</v>
      </c>
      <c r="AB1851" s="109">
        <v>0</v>
      </c>
      <c r="AC1851" s="109">
        <v>3591572</v>
      </c>
      <c r="AD1851" s="109">
        <v>3216361</v>
      </c>
      <c r="AE1851" s="109">
        <v>0</v>
      </c>
      <c r="AF1851" s="110" t="s">
        <v>818</v>
      </c>
      <c r="AG1851" s="16"/>
      <c r="AH1851" s="16"/>
      <c r="AI1851" s="16"/>
      <c r="AJ1851" s="16"/>
    </row>
    <row r="1852" spans="1:36" ht="14.5" x14ac:dyDescent="0.3">
      <c r="A1852" s="109" t="s">
        <v>196</v>
      </c>
      <c r="B1852" s="109">
        <v>40</v>
      </c>
      <c r="C1852" s="109">
        <v>153</v>
      </c>
      <c r="D1852" s="109">
        <v>0</v>
      </c>
      <c r="E1852" s="109">
        <v>1</v>
      </c>
      <c r="F1852" s="109">
        <v>3600</v>
      </c>
      <c r="G1852" s="109">
        <v>1</v>
      </c>
      <c r="H1852" s="110">
        <f t="shared" si="60"/>
        <v>1</v>
      </c>
      <c r="I1852" s="109">
        <v>967</v>
      </c>
      <c r="J1852" s="109">
        <v>967</v>
      </c>
      <c r="K1852" s="110">
        <f t="shared" si="59"/>
        <v>0</v>
      </c>
      <c r="L1852" s="109">
        <v>969</v>
      </c>
      <c r="M1852" s="109">
        <v>967</v>
      </c>
      <c r="N1852" s="109">
        <v>5.6289999999999996</v>
      </c>
      <c r="O1852" s="109">
        <v>1.21</v>
      </c>
      <c r="P1852" s="109">
        <v>5.6280000000000001</v>
      </c>
      <c r="Q1852" s="109">
        <v>6.4000000000000001E-2</v>
      </c>
      <c r="R1852" s="109">
        <v>5.5709999999999997</v>
      </c>
      <c r="S1852" s="109">
        <v>0</v>
      </c>
      <c r="T1852" s="109">
        <v>35</v>
      </c>
      <c r="U1852" s="109">
        <v>35</v>
      </c>
      <c r="V1852" s="109">
        <v>16</v>
      </c>
      <c r="W1852" s="109">
        <v>33</v>
      </c>
      <c r="X1852" s="109">
        <v>21</v>
      </c>
      <c r="Y1852" s="109">
        <v>12</v>
      </c>
      <c r="Z1852" s="109">
        <v>1</v>
      </c>
      <c r="AA1852" s="109">
        <v>4</v>
      </c>
      <c r="AB1852" s="109">
        <v>0</v>
      </c>
      <c r="AC1852" s="109">
        <v>5180545</v>
      </c>
      <c r="AD1852" s="109">
        <v>4651349</v>
      </c>
      <c r="AE1852" s="109">
        <v>0</v>
      </c>
      <c r="AF1852" s="110" t="s">
        <v>818</v>
      </c>
      <c r="AG1852" s="16"/>
      <c r="AH1852" s="16"/>
      <c r="AI1852" s="16"/>
      <c r="AJ1852" s="16"/>
    </row>
    <row r="1853" spans="1:36" ht="14.5" x14ac:dyDescent="0.3">
      <c r="A1853" s="109" t="s">
        <v>197</v>
      </c>
      <c r="B1853" s="109">
        <v>40</v>
      </c>
      <c r="C1853" s="109">
        <v>195</v>
      </c>
      <c r="D1853" s="109">
        <v>0</v>
      </c>
      <c r="E1853" s="109">
        <v>1</v>
      </c>
      <c r="F1853" s="109">
        <v>3600</v>
      </c>
      <c r="G1853" s="109">
        <v>1</v>
      </c>
      <c r="H1853" s="110">
        <f t="shared" si="60"/>
        <v>1</v>
      </c>
      <c r="I1853" s="109">
        <v>945</v>
      </c>
      <c r="J1853" s="109">
        <v>945</v>
      </c>
      <c r="K1853" s="110">
        <f t="shared" ref="K1853:K1916" si="61">(I1853-J1853)/I1853*100</f>
        <v>0</v>
      </c>
      <c r="L1853" s="109">
        <v>946</v>
      </c>
      <c r="M1853" s="109">
        <v>945</v>
      </c>
      <c r="N1853" s="109">
        <v>121.169</v>
      </c>
      <c r="O1853" s="109">
        <v>43.198999999999998</v>
      </c>
      <c r="P1853" s="109">
        <v>121.169</v>
      </c>
      <c r="Q1853" s="109">
        <v>1.4E-2</v>
      </c>
      <c r="R1853" s="109">
        <v>121.155</v>
      </c>
      <c r="S1853" s="109">
        <v>0</v>
      </c>
      <c r="T1853" s="109">
        <v>17</v>
      </c>
      <c r="U1853" s="109">
        <v>17</v>
      </c>
      <c r="V1853" s="109">
        <v>4</v>
      </c>
      <c r="W1853" s="109">
        <v>9</v>
      </c>
      <c r="X1853" s="109">
        <v>5</v>
      </c>
      <c r="Y1853" s="109">
        <v>4</v>
      </c>
      <c r="Z1853" s="109">
        <v>1</v>
      </c>
      <c r="AA1853" s="109">
        <v>0</v>
      </c>
      <c r="AB1853" s="109">
        <v>0</v>
      </c>
      <c r="AC1853" s="109">
        <v>118645749</v>
      </c>
      <c r="AD1853" s="109">
        <v>104431068</v>
      </c>
      <c r="AE1853" s="109">
        <v>0</v>
      </c>
      <c r="AF1853" s="110" t="s">
        <v>818</v>
      </c>
      <c r="AG1853" s="16"/>
      <c r="AH1853" s="16"/>
      <c r="AI1853" s="16"/>
      <c r="AJ1853" s="16"/>
    </row>
    <row r="1854" spans="1:36" ht="14.5" x14ac:dyDescent="0.3">
      <c r="A1854" s="109" t="s">
        <v>198</v>
      </c>
      <c r="B1854" s="109">
        <v>40</v>
      </c>
      <c r="C1854" s="109">
        <v>177</v>
      </c>
      <c r="D1854" s="109">
        <v>0</v>
      </c>
      <c r="E1854" s="109">
        <v>1</v>
      </c>
      <c r="F1854" s="109">
        <v>3600</v>
      </c>
      <c r="G1854" s="109">
        <v>1</v>
      </c>
      <c r="H1854" s="110">
        <f t="shared" si="60"/>
        <v>1</v>
      </c>
      <c r="I1854" s="109">
        <v>888</v>
      </c>
      <c r="J1854" s="109">
        <v>888</v>
      </c>
      <c r="K1854" s="110">
        <f t="shared" si="61"/>
        <v>0</v>
      </c>
      <c r="L1854" s="109">
        <v>888</v>
      </c>
      <c r="M1854" s="109">
        <v>887</v>
      </c>
      <c r="N1854" s="109">
        <v>235.28200000000001</v>
      </c>
      <c r="O1854" s="109">
        <v>0.13900000000000001</v>
      </c>
      <c r="P1854" s="109">
        <v>235.274</v>
      </c>
      <c r="Q1854" s="109">
        <v>0.68</v>
      </c>
      <c r="R1854" s="109">
        <v>234.70400000000001</v>
      </c>
      <c r="S1854" s="109">
        <v>4.0000000000000001E-3</v>
      </c>
      <c r="T1854" s="109">
        <v>176</v>
      </c>
      <c r="U1854" s="109">
        <v>176</v>
      </c>
      <c r="V1854" s="109">
        <v>80</v>
      </c>
      <c r="W1854" s="109">
        <v>161</v>
      </c>
      <c r="X1854" s="109">
        <v>161</v>
      </c>
      <c r="Y1854" s="109">
        <v>0</v>
      </c>
      <c r="Z1854" s="109">
        <v>3</v>
      </c>
      <c r="AA1854" s="109">
        <v>78</v>
      </c>
      <c r="AB1854" s="109">
        <v>0</v>
      </c>
      <c r="AC1854" s="109">
        <v>302278415</v>
      </c>
      <c r="AD1854" s="109">
        <v>241933378</v>
      </c>
      <c r="AE1854" s="109">
        <v>0</v>
      </c>
      <c r="AF1854" s="110" t="s">
        <v>818</v>
      </c>
      <c r="AG1854" s="16"/>
      <c r="AH1854" s="16"/>
      <c r="AI1854" s="16"/>
      <c r="AJ1854" s="16"/>
    </row>
    <row r="1855" spans="1:36" ht="14.5" x14ac:dyDescent="0.3">
      <c r="A1855" s="109" t="s">
        <v>199</v>
      </c>
      <c r="B1855" s="109">
        <v>40</v>
      </c>
      <c r="C1855" s="109">
        <v>188</v>
      </c>
      <c r="D1855" s="109">
        <v>0</v>
      </c>
      <c r="E1855" s="109">
        <v>1</v>
      </c>
      <c r="F1855" s="109">
        <v>3600</v>
      </c>
      <c r="G1855" s="109">
        <v>1</v>
      </c>
      <c r="H1855" s="110">
        <f t="shared" si="60"/>
        <v>1</v>
      </c>
      <c r="I1855" s="109">
        <v>1038</v>
      </c>
      <c r="J1855" s="109">
        <v>1038</v>
      </c>
      <c r="K1855" s="110">
        <f t="shared" si="61"/>
        <v>0</v>
      </c>
      <c r="L1855" s="109">
        <v>1038</v>
      </c>
      <c r="M1855" s="109">
        <v>1038</v>
      </c>
      <c r="N1855" s="109">
        <v>5.1059999999999999</v>
      </c>
      <c r="O1855" s="109">
        <v>5.1059999999999999</v>
      </c>
      <c r="P1855" s="109">
        <v>5.1059999999999999</v>
      </c>
      <c r="Q1855" s="109">
        <v>6.0000000000000001E-3</v>
      </c>
      <c r="R1855" s="109">
        <v>5.093</v>
      </c>
      <c r="S1855" s="109">
        <v>0</v>
      </c>
      <c r="T1855" s="109">
        <v>8</v>
      </c>
      <c r="U1855" s="109">
        <v>8</v>
      </c>
      <c r="V1855" s="109">
        <v>1</v>
      </c>
      <c r="W1855" s="109">
        <v>3</v>
      </c>
      <c r="X1855" s="109">
        <v>1</v>
      </c>
      <c r="Y1855" s="109">
        <v>2</v>
      </c>
      <c r="Z1855" s="109">
        <v>0</v>
      </c>
      <c r="AA1855" s="109">
        <v>0</v>
      </c>
      <c r="AB1855" s="109">
        <v>0</v>
      </c>
      <c r="AC1855" s="109">
        <v>3405352</v>
      </c>
      <c r="AD1855" s="109">
        <v>3043522</v>
      </c>
      <c r="AE1855" s="109">
        <v>0</v>
      </c>
      <c r="AF1855" s="110" t="s">
        <v>818</v>
      </c>
      <c r="AG1855" s="16"/>
      <c r="AH1855" s="16"/>
      <c r="AI1855" s="16"/>
      <c r="AJ1855" s="16"/>
    </row>
    <row r="1856" spans="1:36" ht="14.5" x14ac:dyDescent="0.3">
      <c r="A1856" s="109" t="s">
        <v>200</v>
      </c>
      <c r="B1856" s="109">
        <v>40</v>
      </c>
      <c r="C1856" s="109">
        <v>188</v>
      </c>
      <c r="D1856" s="109">
        <v>0</v>
      </c>
      <c r="E1856" s="109">
        <v>1</v>
      </c>
      <c r="F1856" s="109">
        <v>3600</v>
      </c>
      <c r="G1856" s="109">
        <v>1</v>
      </c>
      <c r="H1856" s="110">
        <f t="shared" si="60"/>
        <v>1</v>
      </c>
      <c r="I1856" s="109">
        <v>1071</v>
      </c>
      <c r="J1856" s="109">
        <v>1071</v>
      </c>
      <c r="K1856" s="110">
        <f t="shared" si="61"/>
        <v>0</v>
      </c>
      <c r="L1856" s="109">
        <v>1076</v>
      </c>
      <c r="M1856" s="109">
        <v>1071</v>
      </c>
      <c r="N1856" s="109">
        <v>4.2889999999999997</v>
      </c>
      <c r="O1856" s="109">
        <v>1.02</v>
      </c>
      <c r="P1856" s="109">
        <v>4.2619999999999996</v>
      </c>
      <c r="Q1856" s="109">
        <v>1.609</v>
      </c>
      <c r="R1856" s="109">
        <v>2.7639999999999998</v>
      </c>
      <c r="S1856" s="109">
        <v>4.0000000000000001E-3</v>
      </c>
      <c r="T1856" s="109">
        <v>438</v>
      </c>
      <c r="U1856" s="109">
        <v>438</v>
      </c>
      <c r="V1856" s="109">
        <v>225</v>
      </c>
      <c r="W1856" s="109">
        <v>451</v>
      </c>
      <c r="X1856" s="109">
        <v>407</v>
      </c>
      <c r="Y1856" s="109">
        <v>44</v>
      </c>
      <c r="Z1856" s="109">
        <v>7</v>
      </c>
      <c r="AA1856" s="109">
        <v>175</v>
      </c>
      <c r="AB1856" s="109">
        <v>0</v>
      </c>
      <c r="AC1856" s="109">
        <v>2056747</v>
      </c>
      <c r="AD1856" s="109">
        <v>1843267</v>
      </c>
      <c r="AE1856" s="109">
        <v>0</v>
      </c>
      <c r="AF1856" s="110" t="s">
        <v>818</v>
      </c>
      <c r="AG1856" s="16"/>
      <c r="AH1856" s="16"/>
      <c r="AI1856" s="16"/>
      <c r="AJ1856" s="16"/>
    </row>
    <row r="1857" spans="1:36" ht="14.5" x14ac:dyDescent="0.3">
      <c r="A1857" s="109" t="s">
        <v>201</v>
      </c>
      <c r="B1857" s="109">
        <v>40</v>
      </c>
      <c r="C1857" s="109">
        <v>173</v>
      </c>
      <c r="D1857" s="109">
        <v>0</v>
      </c>
      <c r="E1857" s="109">
        <v>1</v>
      </c>
      <c r="F1857" s="109">
        <v>3600</v>
      </c>
      <c r="G1857" s="109">
        <v>1</v>
      </c>
      <c r="H1857" s="110">
        <f t="shared" si="60"/>
        <v>1</v>
      </c>
      <c r="I1857" s="109">
        <v>995</v>
      </c>
      <c r="J1857" s="109">
        <v>995</v>
      </c>
      <c r="K1857" s="110">
        <f t="shared" si="61"/>
        <v>0</v>
      </c>
      <c r="L1857" s="109">
        <v>996</v>
      </c>
      <c r="M1857" s="109">
        <v>995</v>
      </c>
      <c r="N1857" s="109">
        <v>20.869</v>
      </c>
      <c r="O1857" s="109">
        <v>7.0010000000000003</v>
      </c>
      <c r="P1857" s="109">
        <v>20.867999999999999</v>
      </c>
      <c r="Q1857" s="109">
        <v>3.7999999999999999E-2</v>
      </c>
      <c r="R1857" s="109">
        <v>20.832000000000001</v>
      </c>
      <c r="S1857" s="109">
        <v>0</v>
      </c>
      <c r="T1857" s="109">
        <v>29</v>
      </c>
      <c r="U1857" s="109">
        <v>29</v>
      </c>
      <c r="V1857" s="109">
        <v>13</v>
      </c>
      <c r="W1857" s="109">
        <v>27</v>
      </c>
      <c r="X1857" s="109">
        <v>14</v>
      </c>
      <c r="Y1857" s="109">
        <v>13</v>
      </c>
      <c r="Z1857" s="109">
        <v>1</v>
      </c>
      <c r="AA1857" s="109">
        <v>0</v>
      </c>
      <c r="AB1857" s="109">
        <v>0</v>
      </c>
      <c r="AC1857" s="109">
        <v>20025184</v>
      </c>
      <c r="AD1857" s="109">
        <v>17398947</v>
      </c>
      <c r="AE1857" s="109">
        <v>0</v>
      </c>
      <c r="AF1857" s="110" t="s">
        <v>818</v>
      </c>
      <c r="AG1857" s="16"/>
      <c r="AH1857" s="16"/>
      <c r="AI1857" s="16"/>
      <c r="AJ1857" s="16"/>
    </row>
    <row r="1858" spans="1:36" ht="14.5" x14ac:dyDescent="0.3">
      <c r="A1858" s="109" t="s">
        <v>202</v>
      </c>
      <c r="B1858" s="109">
        <v>40</v>
      </c>
      <c r="C1858" s="109">
        <v>150</v>
      </c>
      <c r="D1858" s="109">
        <v>0</v>
      </c>
      <c r="E1858" s="109">
        <v>1</v>
      </c>
      <c r="F1858" s="109">
        <v>3600</v>
      </c>
      <c r="G1858" s="109">
        <v>1</v>
      </c>
      <c r="H1858" s="110">
        <f t="shared" ref="H1858:H1916" si="62">IF(I1858=J1858,1,0)</f>
        <v>1</v>
      </c>
      <c r="I1858" s="109">
        <v>920</v>
      </c>
      <c r="J1858" s="109">
        <v>920</v>
      </c>
      <c r="K1858" s="110">
        <f t="shared" si="61"/>
        <v>0</v>
      </c>
      <c r="L1858" s="109">
        <v>922</v>
      </c>
      <c r="M1858" s="109">
        <v>920</v>
      </c>
      <c r="N1858" s="109">
        <v>5.9119999999999999</v>
      </c>
      <c r="O1858" s="109">
        <v>2.0630000000000002</v>
      </c>
      <c r="P1858" s="109">
        <v>5.9</v>
      </c>
      <c r="Q1858" s="109">
        <v>0.188</v>
      </c>
      <c r="R1858" s="109">
        <v>5.7409999999999997</v>
      </c>
      <c r="S1858" s="109">
        <v>0</v>
      </c>
      <c r="T1858" s="109">
        <v>68</v>
      </c>
      <c r="U1858" s="109">
        <v>68</v>
      </c>
      <c r="V1858" s="109">
        <v>41</v>
      </c>
      <c r="W1858" s="109">
        <v>83</v>
      </c>
      <c r="X1858" s="109">
        <v>45</v>
      </c>
      <c r="Y1858" s="109">
        <v>38</v>
      </c>
      <c r="Z1858" s="109">
        <v>1</v>
      </c>
      <c r="AA1858" s="109">
        <v>3</v>
      </c>
      <c r="AB1858" s="109">
        <v>0</v>
      </c>
      <c r="AC1858" s="109">
        <v>5471943</v>
      </c>
      <c r="AD1858" s="109">
        <v>4714062</v>
      </c>
      <c r="AE1858" s="109">
        <v>0</v>
      </c>
      <c r="AF1858" s="110" t="s">
        <v>818</v>
      </c>
      <c r="AG1858" s="16"/>
      <c r="AH1858" s="16"/>
      <c r="AI1858" s="16"/>
      <c r="AJ1858" s="16"/>
    </row>
    <row r="1859" spans="1:36" ht="14.5" x14ac:dyDescent="0.3">
      <c r="A1859" s="109" t="s">
        <v>203</v>
      </c>
      <c r="B1859" s="109">
        <v>40</v>
      </c>
      <c r="C1859" s="109">
        <v>174</v>
      </c>
      <c r="D1859" s="109">
        <v>0</v>
      </c>
      <c r="E1859" s="109">
        <v>1</v>
      </c>
      <c r="F1859" s="109">
        <v>3600</v>
      </c>
      <c r="G1859" s="109">
        <v>1</v>
      </c>
      <c r="H1859" s="110">
        <f t="shared" si="62"/>
        <v>1</v>
      </c>
      <c r="I1859" s="109">
        <v>1097</v>
      </c>
      <c r="J1859" s="109">
        <v>1097</v>
      </c>
      <c r="K1859" s="110">
        <f t="shared" si="61"/>
        <v>0</v>
      </c>
      <c r="L1859" s="109">
        <v>1101</v>
      </c>
      <c r="M1859" s="109">
        <v>1097</v>
      </c>
      <c r="N1859" s="109">
        <v>12.506</v>
      </c>
      <c r="O1859" s="109">
        <v>3.452</v>
      </c>
      <c r="P1859" s="109">
        <v>12.41</v>
      </c>
      <c r="Q1859" s="109">
        <v>0.70399999999999996</v>
      </c>
      <c r="R1859" s="109">
        <v>11.712999999999999</v>
      </c>
      <c r="S1859" s="109">
        <v>2E-3</v>
      </c>
      <c r="T1859" s="109">
        <v>193</v>
      </c>
      <c r="U1859" s="109">
        <v>193</v>
      </c>
      <c r="V1859" s="109">
        <v>134</v>
      </c>
      <c r="W1859" s="109">
        <v>269</v>
      </c>
      <c r="X1859" s="109">
        <v>136</v>
      </c>
      <c r="Y1859" s="109">
        <v>133</v>
      </c>
      <c r="Z1859" s="109">
        <v>1</v>
      </c>
      <c r="AA1859" s="109">
        <v>1</v>
      </c>
      <c r="AB1859" s="109">
        <v>0</v>
      </c>
      <c r="AC1859" s="109">
        <v>12515361</v>
      </c>
      <c r="AD1859" s="109">
        <v>10389133</v>
      </c>
      <c r="AE1859" s="109">
        <v>0</v>
      </c>
      <c r="AF1859" s="110" t="s">
        <v>818</v>
      </c>
      <c r="AG1859" s="16"/>
      <c r="AH1859" s="16"/>
      <c r="AI1859" s="16"/>
      <c r="AJ1859" s="16"/>
    </row>
    <row r="1860" spans="1:36" ht="14.5" x14ac:dyDescent="0.3">
      <c r="A1860" s="109" t="s">
        <v>204</v>
      </c>
      <c r="B1860" s="109">
        <v>40</v>
      </c>
      <c r="C1860" s="109">
        <v>166</v>
      </c>
      <c r="D1860" s="109">
        <v>0</v>
      </c>
      <c r="E1860" s="109">
        <v>1</v>
      </c>
      <c r="F1860" s="109">
        <v>3600</v>
      </c>
      <c r="G1860" s="109">
        <v>1</v>
      </c>
      <c r="H1860" s="110">
        <f t="shared" si="62"/>
        <v>1</v>
      </c>
      <c r="I1860" s="109">
        <v>1124</v>
      </c>
      <c r="J1860" s="109">
        <v>1124</v>
      </c>
      <c r="K1860" s="110">
        <f t="shared" si="61"/>
        <v>0</v>
      </c>
      <c r="L1860" s="109">
        <v>1132</v>
      </c>
      <c r="M1860" s="109">
        <v>1124</v>
      </c>
      <c r="N1860" s="109">
        <v>6.0570000000000004</v>
      </c>
      <c r="O1860" s="109">
        <v>0.51900000000000002</v>
      </c>
      <c r="P1860" s="109">
        <v>6.0570000000000004</v>
      </c>
      <c r="Q1860" s="109">
        <v>1.4999999999999999E-2</v>
      </c>
      <c r="R1860" s="109">
        <v>6.0410000000000004</v>
      </c>
      <c r="S1860" s="109">
        <v>0</v>
      </c>
      <c r="T1860" s="109">
        <v>18</v>
      </c>
      <c r="U1860" s="109">
        <v>18</v>
      </c>
      <c r="V1860" s="109">
        <v>8</v>
      </c>
      <c r="W1860" s="109">
        <v>17</v>
      </c>
      <c r="X1860" s="109">
        <v>9</v>
      </c>
      <c r="Y1860" s="109">
        <v>8</v>
      </c>
      <c r="Z1860" s="109">
        <v>1</v>
      </c>
      <c r="AA1860" s="109">
        <v>0</v>
      </c>
      <c r="AB1860" s="109">
        <v>0</v>
      </c>
      <c r="AC1860" s="109">
        <v>7310457</v>
      </c>
      <c r="AD1860" s="109">
        <v>6029566</v>
      </c>
      <c r="AE1860" s="109">
        <v>0</v>
      </c>
      <c r="AF1860" s="110" t="s">
        <v>818</v>
      </c>
      <c r="AG1860" s="16"/>
      <c r="AH1860" s="16"/>
      <c r="AI1860" s="16"/>
      <c r="AJ1860" s="16"/>
    </row>
    <row r="1861" spans="1:36" ht="14.5" x14ac:dyDescent="0.3">
      <c r="A1861" s="109" t="s">
        <v>205</v>
      </c>
      <c r="B1861" s="109">
        <v>40</v>
      </c>
      <c r="C1861" s="109">
        <v>158</v>
      </c>
      <c r="D1861" s="109">
        <v>0</v>
      </c>
      <c r="E1861" s="109">
        <v>1</v>
      </c>
      <c r="F1861" s="109">
        <v>3600</v>
      </c>
      <c r="G1861" s="109">
        <v>1</v>
      </c>
      <c r="H1861" s="110">
        <f t="shared" si="62"/>
        <v>1</v>
      </c>
      <c r="I1861" s="109">
        <v>1070</v>
      </c>
      <c r="J1861" s="109">
        <v>1070</v>
      </c>
      <c r="K1861" s="110">
        <f t="shared" si="61"/>
        <v>0</v>
      </c>
      <c r="L1861" s="109">
        <v>1075</v>
      </c>
      <c r="M1861" s="109">
        <v>1070</v>
      </c>
      <c r="N1861" s="109">
        <v>2.8359999999999999</v>
      </c>
      <c r="O1861" s="109">
        <v>7.8E-2</v>
      </c>
      <c r="P1861" s="109">
        <v>2.835</v>
      </c>
      <c r="Q1861" s="109">
        <v>8.9999999999999993E-3</v>
      </c>
      <c r="R1861" s="109">
        <v>2.8260000000000001</v>
      </c>
      <c r="S1861" s="109">
        <v>0</v>
      </c>
      <c r="T1861" s="109">
        <v>10</v>
      </c>
      <c r="U1861" s="109">
        <v>10</v>
      </c>
      <c r="V1861" s="109">
        <v>2</v>
      </c>
      <c r="W1861" s="109">
        <v>5</v>
      </c>
      <c r="X1861" s="109">
        <v>3</v>
      </c>
      <c r="Y1861" s="109">
        <v>2</v>
      </c>
      <c r="Z1861" s="109">
        <v>1</v>
      </c>
      <c r="AA1861" s="109">
        <v>0</v>
      </c>
      <c r="AB1861" s="109">
        <v>0</v>
      </c>
      <c r="AC1861" s="109">
        <v>3367851</v>
      </c>
      <c r="AD1861" s="109">
        <v>2720292</v>
      </c>
      <c r="AE1861" s="109">
        <v>0</v>
      </c>
      <c r="AF1861" s="110" t="s">
        <v>818</v>
      </c>
      <c r="AG1861" s="16"/>
      <c r="AH1861" s="16"/>
      <c r="AI1861" s="16"/>
      <c r="AJ1861" s="16"/>
    </row>
    <row r="1862" spans="1:36" ht="14.5" x14ac:dyDescent="0.3">
      <c r="A1862" s="109" t="s">
        <v>206</v>
      </c>
      <c r="B1862" s="109">
        <v>40</v>
      </c>
      <c r="C1862" s="109">
        <v>163</v>
      </c>
      <c r="D1862" s="109">
        <v>0</v>
      </c>
      <c r="E1862" s="109">
        <v>1</v>
      </c>
      <c r="F1862" s="109">
        <v>3600</v>
      </c>
      <c r="G1862" s="109">
        <v>1</v>
      </c>
      <c r="H1862" s="110">
        <f t="shared" si="62"/>
        <v>1</v>
      </c>
      <c r="I1862" s="109">
        <v>859</v>
      </c>
      <c r="J1862" s="109">
        <v>859</v>
      </c>
      <c r="K1862" s="110">
        <f t="shared" si="61"/>
        <v>0</v>
      </c>
      <c r="L1862" s="109">
        <v>859</v>
      </c>
      <c r="M1862" s="109">
        <v>859</v>
      </c>
      <c r="N1862" s="109">
        <v>4.7519999999999998</v>
      </c>
      <c r="O1862" s="109">
        <v>4.7519999999999998</v>
      </c>
      <c r="P1862" s="109">
        <v>4.7519999999999998</v>
      </c>
      <c r="Q1862" s="109">
        <v>4.0000000000000001E-3</v>
      </c>
      <c r="R1862" s="109">
        <v>4.7480000000000002</v>
      </c>
      <c r="S1862" s="109">
        <v>0</v>
      </c>
      <c r="T1862" s="109">
        <v>6</v>
      </c>
      <c r="U1862" s="109">
        <v>6</v>
      </c>
      <c r="V1862" s="109">
        <v>1</v>
      </c>
      <c r="W1862" s="109">
        <v>3</v>
      </c>
      <c r="X1862" s="109">
        <v>1</v>
      </c>
      <c r="Y1862" s="109">
        <v>2</v>
      </c>
      <c r="Z1862" s="109">
        <v>0</v>
      </c>
      <c r="AA1862" s="109">
        <v>0</v>
      </c>
      <c r="AB1862" s="109">
        <v>0</v>
      </c>
      <c r="AC1862" s="109">
        <v>4118865</v>
      </c>
      <c r="AD1862" s="109">
        <v>3665843</v>
      </c>
      <c r="AE1862" s="109">
        <v>0</v>
      </c>
      <c r="AF1862" s="110" t="s">
        <v>818</v>
      </c>
      <c r="AG1862" s="16"/>
      <c r="AH1862" s="16"/>
      <c r="AI1862" s="16"/>
      <c r="AJ1862" s="16"/>
    </row>
    <row r="1863" spans="1:36" ht="14.5" x14ac:dyDescent="0.3">
      <c r="A1863" s="109" t="s">
        <v>207</v>
      </c>
      <c r="B1863" s="109">
        <v>40</v>
      </c>
      <c r="C1863" s="109">
        <v>163</v>
      </c>
      <c r="D1863" s="109">
        <v>0</v>
      </c>
      <c r="E1863" s="109">
        <v>1</v>
      </c>
      <c r="F1863" s="109">
        <v>3600</v>
      </c>
      <c r="G1863" s="109">
        <v>1</v>
      </c>
      <c r="H1863" s="110">
        <f t="shared" si="62"/>
        <v>1</v>
      </c>
      <c r="I1863" s="109">
        <v>1026</v>
      </c>
      <c r="J1863" s="109">
        <v>1026</v>
      </c>
      <c r="K1863" s="110">
        <f t="shared" si="61"/>
        <v>0</v>
      </c>
      <c r="L1863" s="109">
        <v>1027</v>
      </c>
      <c r="M1863" s="109">
        <v>1026</v>
      </c>
      <c r="N1863" s="109">
        <v>5.5650000000000004</v>
      </c>
      <c r="O1863" s="109">
        <v>1.4730000000000001</v>
      </c>
      <c r="P1863" s="109">
        <v>5.5650000000000004</v>
      </c>
      <c r="Q1863" s="109">
        <v>9.9000000000000005E-2</v>
      </c>
      <c r="R1863" s="109">
        <v>5.4669999999999996</v>
      </c>
      <c r="S1863" s="109">
        <v>0</v>
      </c>
      <c r="T1863" s="109">
        <v>46</v>
      </c>
      <c r="U1863" s="109">
        <v>46</v>
      </c>
      <c r="V1863" s="109">
        <v>19</v>
      </c>
      <c r="W1863" s="109">
        <v>39</v>
      </c>
      <c r="X1863" s="109">
        <v>28</v>
      </c>
      <c r="Y1863" s="109">
        <v>11</v>
      </c>
      <c r="Z1863" s="109">
        <v>1</v>
      </c>
      <c r="AA1863" s="109">
        <v>8</v>
      </c>
      <c r="AB1863" s="109">
        <v>0</v>
      </c>
      <c r="AC1863" s="109">
        <v>5250421</v>
      </c>
      <c r="AD1863" s="109">
        <v>4315869</v>
      </c>
      <c r="AE1863" s="109">
        <v>0</v>
      </c>
      <c r="AF1863" s="110" t="s">
        <v>818</v>
      </c>
      <c r="AG1863" s="16"/>
      <c r="AH1863" s="16"/>
      <c r="AI1863" s="16"/>
      <c r="AJ1863" s="16"/>
    </row>
    <row r="1864" spans="1:36" ht="14.5" x14ac:dyDescent="0.3">
      <c r="A1864" s="109" t="s">
        <v>208</v>
      </c>
      <c r="B1864" s="109">
        <v>40</v>
      </c>
      <c r="C1864" s="109">
        <v>192</v>
      </c>
      <c r="D1864" s="109">
        <v>0</v>
      </c>
      <c r="E1864" s="109">
        <v>1</v>
      </c>
      <c r="F1864" s="109">
        <v>3600</v>
      </c>
      <c r="G1864" s="109">
        <v>1</v>
      </c>
      <c r="H1864" s="110">
        <f t="shared" si="62"/>
        <v>1</v>
      </c>
      <c r="I1864" s="109">
        <v>935</v>
      </c>
      <c r="J1864" s="109">
        <v>935</v>
      </c>
      <c r="K1864" s="110">
        <f t="shared" si="61"/>
        <v>0</v>
      </c>
      <c r="L1864" s="109">
        <v>935</v>
      </c>
      <c r="M1864" s="109">
        <v>935</v>
      </c>
      <c r="N1864" s="109">
        <v>0.34300000000000003</v>
      </c>
      <c r="O1864" s="109">
        <v>0.34300000000000003</v>
      </c>
      <c r="P1864" s="109">
        <v>0.34300000000000003</v>
      </c>
      <c r="Q1864" s="109">
        <v>5.0000000000000001E-3</v>
      </c>
      <c r="R1864" s="109">
        <v>0.33800000000000002</v>
      </c>
      <c r="S1864" s="109">
        <v>0</v>
      </c>
      <c r="T1864" s="109">
        <v>4</v>
      </c>
      <c r="U1864" s="109">
        <v>4</v>
      </c>
      <c r="V1864" s="109">
        <v>1</v>
      </c>
      <c r="W1864" s="109">
        <v>3</v>
      </c>
      <c r="X1864" s="109">
        <v>1</v>
      </c>
      <c r="Y1864" s="109">
        <v>2</v>
      </c>
      <c r="Z1864" s="109">
        <v>0</v>
      </c>
      <c r="AA1864" s="109">
        <v>0</v>
      </c>
      <c r="AB1864" s="109">
        <v>0</v>
      </c>
      <c r="AC1864" s="109">
        <v>141647</v>
      </c>
      <c r="AD1864" s="109">
        <v>128642</v>
      </c>
      <c r="AE1864" s="109">
        <v>0</v>
      </c>
      <c r="AF1864" s="110" t="s">
        <v>818</v>
      </c>
      <c r="AG1864" s="16"/>
      <c r="AH1864" s="16"/>
      <c r="AI1864" s="16"/>
      <c r="AJ1864" s="16"/>
    </row>
    <row r="1865" spans="1:36" ht="14.5" x14ac:dyDescent="0.3">
      <c r="A1865" s="109" t="s">
        <v>209</v>
      </c>
      <c r="B1865" s="109">
        <v>40</v>
      </c>
      <c r="C1865" s="109">
        <v>165</v>
      </c>
      <c r="D1865" s="109">
        <v>0</v>
      </c>
      <c r="E1865" s="109">
        <v>1</v>
      </c>
      <c r="F1865" s="109">
        <v>3600</v>
      </c>
      <c r="G1865" s="109">
        <v>1</v>
      </c>
      <c r="H1865" s="110">
        <f t="shared" si="62"/>
        <v>1</v>
      </c>
      <c r="I1865" s="109">
        <v>1136</v>
      </c>
      <c r="J1865" s="109">
        <v>1136</v>
      </c>
      <c r="K1865" s="110">
        <f t="shared" si="61"/>
        <v>0</v>
      </c>
      <c r="L1865" s="109">
        <v>1141</v>
      </c>
      <c r="M1865" s="109">
        <v>1136</v>
      </c>
      <c r="N1865" s="109">
        <v>3.0870000000000002</v>
      </c>
      <c r="O1865" s="109">
        <v>1.325</v>
      </c>
      <c r="P1865" s="109">
        <v>3.0870000000000002</v>
      </c>
      <c r="Q1865" s="109">
        <v>0.06</v>
      </c>
      <c r="R1865" s="109">
        <v>3.0270000000000001</v>
      </c>
      <c r="S1865" s="109">
        <v>0</v>
      </c>
      <c r="T1865" s="109">
        <v>49</v>
      </c>
      <c r="U1865" s="109">
        <v>49</v>
      </c>
      <c r="V1865" s="109">
        <v>25</v>
      </c>
      <c r="W1865" s="109">
        <v>51</v>
      </c>
      <c r="X1865" s="109">
        <v>28</v>
      </c>
      <c r="Y1865" s="109">
        <v>23</v>
      </c>
      <c r="Z1865" s="109">
        <v>1</v>
      </c>
      <c r="AA1865" s="109">
        <v>2</v>
      </c>
      <c r="AB1865" s="109">
        <v>0</v>
      </c>
      <c r="AC1865" s="109">
        <v>2350797</v>
      </c>
      <c r="AD1865" s="109">
        <v>2123141</v>
      </c>
      <c r="AE1865" s="109">
        <v>0</v>
      </c>
      <c r="AF1865" s="110" t="s">
        <v>818</v>
      </c>
      <c r="AG1865" s="16"/>
      <c r="AH1865" s="16"/>
      <c r="AI1865" s="16"/>
      <c r="AJ1865" s="16"/>
    </row>
    <row r="1866" spans="1:36" ht="14.5" x14ac:dyDescent="0.3">
      <c r="A1866" s="109" t="s">
        <v>210</v>
      </c>
      <c r="B1866" s="109">
        <v>40</v>
      </c>
      <c r="C1866" s="109">
        <v>182</v>
      </c>
      <c r="D1866" s="109">
        <v>0</v>
      </c>
      <c r="E1866" s="109">
        <v>1</v>
      </c>
      <c r="F1866" s="109">
        <v>3600</v>
      </c>
      <c r="G1866" s="109">
        <v>1</v>
      </c>
      <c r="H1866" s="110">
        <f t="shared" si="62"/>
        <v>1</v>
      </c>
      <c r="I1866" s="109">
        <v>1100</v>
      </c>
      <c r="J1866" s="109">
        <v>1100</v>
      </c>
      <c r="K1866" s="110">
        <f t="shared" si="61"/>
        <v>0</v>
      </c>
      <c r="L1866" s="109">
        <v>1106</v>
      </c>
      <c r="M1866" s="109">
        <v>1100</v>
      </c>
      <c r="N1866" s="109">
        <v>8.0760000000000005</v>
      </c>
      <c r="O1866" s="109">
        <v>0.75700000000000001</v>
      </c>
      <c r="P1866" s="109">
        <v>8.0739999999999998</v>
      </c>
      <c r="Q1866" s="109">
        <v>4.1000000000000002E-2</v>
      </c>
      <c r="R1866" s="109">
        <v>8.0399999999999991</v>
      </c>
      <c r="S1866" s="109">
        <v>0</v>
      </c>
      <c r="T1866" s="109">
        <v>23</v>
      </c>
      <c r="U1866" s="109">
        <v>23</v>
      </c>
      <c r="V1866" s="109">
        <v>8</v>
      </c>
      <c r="W1866" s="109">
        <v>17</v>
      </c>
      <c r="X1866" s="109">
        <v>10</v>
      </c>
      <c r="Y1866" s="109">
        <v>7</v>
      </c>
      <c r="Z1866" s="109">
        <v>1</v>
      </c>
      <c r="AA1866" s="109">
        <v>1</v>
      </c>
      <c r="AB1866" s="109">
        <v>0</v>
      </c>
      <c r="AC1866" s="109">
        <v>7450470</v>
      </c>
      <c r="AD1866" s="109">
        <v>6642164</v>
      </c>
      <c r="AE1866" s="109">
        <v>0</v>
      </c>
      <c r="AF1866" s="110" t="s">
        <v>818</v>
      </c>
      <c r="AG1866" s="16"/>
      <c r="AH1866" s="16"/>
      <c r="AI1866" s="16"/>
      <c r="AJ1866" s="16"/>
    </row>
    <row r="1867" spans="1:36" ht="14.5" x14ac:dyDescent="0.3">
      <c r="A1867" s="109" t="s">
        <v>211</v>
      </c>
      <c r="B1867" s="109">
        <v>50</v>
      </c>
      <c r="C1867" s="109">
        <v>151</v>
      </c>
      <c r="D1867" s="109">
        <v>0</v>
      </c>
      <c r="E1867" s="109">
        <v>1</v>
      </c>
      <c r="F1867" s="109">
        <v>3600</v>
      </c>
      <c r="G1867" s="109">
        <v>1</v>
      </c>
      <c r="H1867" s="110">
        <f t="shared" si="62"/>
        <v>1</v>
      </c>
      <c r="I1867" s="109">
        <v>1453</v>
      </c>
      <c r="J1867" s="109">
        <v>1453</v>
      </c>
      <c r="K1867" s="110">
        <f t="shared" si="61"/>
        <v>0</v>
      </c>
      <c r="L1867" s="109">
        <v>1458</v>
      </c>
      <c r="M1867" s="109">
        <v>1453</v>
      </c>
      <c r="N1867" s="109">
        <v>0.53500000000000003</v>
      </c>
      <c r="O1867" s="109">
        <v>0.45</v>
      </c>
      <c r="P1867" s="109">
        <v>0.53400000000000003</v>
      </c>
      <c r="Q1867" s="109">
        <v>1.6E-2</v>
      </c>
      <c r="R1867" s="109">
        <v>0.51800000000000002</v>
      </c>
      <c r="S1867" s="109">
        <v>1E-3</v>
      </c>
      <c r="T1867" s="109">
        <v>14</v>
      </c>
      <c r="U1867" s="109">
        <v>14</v>
      </c>
      <c r="V1867" s="109">
        <v>4</v>
      </c>
      <c r="W1867" s="109">
        <v>9</v>
      </c>
      <c r="X1867" s="109">
        <v>5</v>
      </c>
      <c r="Y1867" s="109">
        <v>4</v>
      </c>
      <c r="Z1867" s="109">
        <v>1</v>
      </c>
      <c r="AA1867" s="109">
        <v>0</v>
      </c>
      <c r="AB1867" s="109">
        <v>0</v>
      </c>
      <c r="AC1867" s="109">
        <v>227956</v>
      </c>
      <c r="AD1867" s="109">
        <v>214770</v>
      </c>
      <c r="AE1867" s="109">
        <v>0</v>
      </c>
      <c r="AF1867" s="110" t="s">
        <v>818</v>
      </c>
      <c r="AG1867" s="16"/>
      <c r="AH1867" s="16"/>
      <c r="AI1867" s="16"/>
      <c r="AJ1867" s="16"/>
    </row>
    <row r="1868" spans="1:36" ht="14.5" x14ac:dyDescent="0.3">
      <c r="A1868" s="109" t="s">
        <v>212</v>
      </c>
      <c r="B1868" s="109">
        <v>50</v>
      </c>
      <c r="C1868" s="109">
        <v>182</v>
      </c>
      <c r="D1868" s="109">
        <v>0</v>
      </c>
      <c r="E1868" s="109">
        <v>1</v>
      </c>
      <c r="F1868" s="109">
        <v>3600</v>
      </c>
      <c r="G1868" s="109">
        <v>1</v>
      </c>
      <c r="H1868" s="110">
        <f t="shared" si="62"/>
        <v>1</v>
      </c>
      <c r="I1868" s="109">
        <v>1405</v>
      </c>
      <c r="J1868" s="109">
        <v>1405</v>
      </c>
      <c r="K1868" s="110">
        <f t="shared" si="61"/>
        <v>0</v>
      </c>
      <c r="L1868" s="109">
        <v>1409</v>
      </c>
      <c r="M1868" s="109">
        <v>1405</v>
      </c>
      <c r="N1868" s="109">
        <v>1.7190000000000001</v>
      </c>
      <c r="O1868" s="109">
        <v>0.64900000000000002</v>
      </c>
      <c r="P1868" s="109">
        <v>1.7190000000000001</v>
      </c>
      <c r="Q1868" s="109">
        <v>2.5999999999999999E-2</v>
      </c>
      <c r="R1868" s="109">
        <v>1.6919999999999999</v>
      </c>
      <c r="S1868" s="109">
        <v>0</v>
      </c>
      <c r="T1868" s="109">
        <v>17</v>
      </c>
      <c r="U1868" s="109">
        <v>17</v>
      </c>
      <c r="V1868" s="109">
        <v>5</v>
      </c>
      <c r="W1868" s="109">
        <v>11</v>
      </c>
      <c r="X1868" s="109">
        <v>6</v>
      </c>
      <c r="Y1868" s="109">
        <v>5</v>
      </c>
      <c r="Z1868" s="109">
        <v>1</v>
      </c>
      <c r="AA1868" s="109">
        <v>0</v>
      </c>
      <c r="AB1868" s="109">
        <v>0</v>
      </c>
      <c r="AC1868" s="109">
        <v>809923</v>
      </c>
      <c r="AD1868" s="109">
        <v>755214</v>
      </c>
      <c r="AE1868" s="109">
        <v>0</v>
      </c>
      <c r="AF1868" s="110" t="s">
        <v>818</v>
      </c>
      <c r="AG1868" s="16"/>
      <c r="AH1868" s="16"/>
      <c r="AI1868" s="16"/>
      <c r="AJ1868" s="16"/>
    </row>
    <row r="1869" spans="1:36" ht="14.5" x14ac:dyDescent="0.3">
      <c r="A1869" s="109" t="s">
        <v>213</v>
      </c>
      <c r="B1869" s="109">
        <v>50</v>
      </c>
      <c r="C1869" s="109">
        <v>178</v>
      </c>
      <c r="D1869" s="109">
        <v>0</v>
      </c>
      <c r="E1869" s="109">
        <v>1</v>
      </c>
      <c r="F1869" s="109">
        <v>3600</v>
      </c>
      <c r="G1869" s="109">
        <v>1</v>
      </c>
      <c r="H1869" s="110">
        <f t="shared" si="62"/>
        <v>1</v>
      </c>
      <c r="I1869" s="109">
        <v>1176</v>
      </c>
      <c r="J1869" s="109">
        <v>1176</v>
      </c>
      <c r="K1869" s="110">
        <f t="shared" si="61"/>
        <v>0</v>
      </c>
      <c r="L1869" s="109">
        <v>1176</v>
      </c>
      <c r="M1869" s="109">
        <v>1176</v>
      </c>
      <c r="N1869" s="109">
        <v>37.018999999999998</v>
      </c>
      <c r="O1869" s="109">
        <v>37.018999999999998</v>
      </c>
      <c r="P1869" s="109">
        <v>37.018999999999998</v>
      </c>
      <c r="Q1869" s="109">
        <v>1.0999999999999999E-2</v>
      </c>
      <c r="R1869" s="109">
        <v>37.008000000000003</v>
      </c>
      <c r="S1869" s="109">
        <v>0</v>
      </c>
      <c r="T1869" s="109">
        <v>10</v>
      </c>
      <c r="U1869" s="109">
        <v>10</v>
      </c>
      <c r="V1869" s="109">
        <v>1</v>
      </c>
      <c r="W1869" s="109">
        <v>3</v>
      </c>
      <c r="X1869" s="109">
        <v>1</v>
      </c>
      <c r="Y1869" s="109">
        <v>2</v>
      </c>
      <c r="Z1869" s="109">
        <v>0</v>
      </c>
      <c r="AA1869" s="109">
        <v>0</v>
      </c>
      <c r="AB1869" s="109">
        <v>0</v>
      </c>
      <c r="AC1869" s="109">
        <v>31123504</v>
      </c>
      <c r="AD1869" s="109">
        <v>27882550</v>
      </c>
      <c r="AE1869" s="109">
        <v>0</v>
      </c>
      <c r="AF1869" s="110" t="s">
        <v>818</v>
      </c>
      <c r="AG1869" s="16"/>
      <c r="AH1869" s="16"/>
      <c r="AI1869" s="16"/>
      <c r="AJ1869" s="16"/>
    </row>
    <row r="1870" spans="1:36" ht="14.5" x14ac:dyDescent="0.3">
      <c r="A1870" s="109" t="s">
        <v>214</v>
      </c>
      <c r="B1870" s="109">
        <v>50</v>
      </c>
      <c r="C1870" s="109">
        <v>161</v>
      </c>
      <c r="D1870" s="109">
        <v>0</v>
      </c>
      <c r="E1870" s="109">
        <v>1</v>
      </c>
      <c r="F1870" s="109">
        <v>3600</v>
      </c>
      <c r="G1870" s="109">
        <v>1</v>
      </c>
      <c r="H1870" s="110">
        <f t="shared" si="62"/>
        <v>1</v>
      </c>
      <c r="I1870" s="109">
        <v>1330</v>
      </c>
      <c r="J1870" s="109">
        <v>1330</v>
      </c>
      <c r="K1870" s="110">
        <f t="shared" si="61"/>
        <v>0</v>
      </c>
      <c r="L1870" s="109">
        <v>1332</v>
      </c>
      <c r="M1870" s="109">
        <v>1330</v>
      </c>
      <c r="N1870" s="109">
        <v>36.209000000000003</v>
      </c>
      <c r="O1870" s="109">
        <v>1.1319999999999999</v>
      </c>
      <c r="P1870" s="109">
        <v>36.209000000000003</v>
      </c>
      <c r="Q1870" s="109">
        <v>1.7000000000000001E-2</v>
      </c>
      <c r="R1870" s="109">
        <v>36.192</v>
      </c>
      <c r="S1870" s="109">
        <v>0</v>
      </c>
      <c r="T1870" s="109">
        <v>14</v>
      </c>
      <c r="U1870" s="109">
        <v>14</v>
      </c>
      <c r="V1870" s="109">
        <v>2</v>
      </c>
      <c r="W1870" s="109">
        <v>5</v>
      </c>
      <c r="X1870" s="109">
        <v>3</v>
      </c>
      <c r="Y1870" s="109">
        <v>2</v>
      </c>
      <c r="Z1870" s="109">
        <v>1</v>
      </c>
      <c r="AA1870" s="109">
        <v>0</v>
      </c>
      <c r="AB1870" s="109">
        <v>0</v>
      </c>
      <c r="AC1870" s="109">
        <v>38714869</v>
      </c>
      <c r="AD1870" s="109">
        <v>34652689</v>
      </c>
      <c r="AE1870" s="109">
        <v>0</v>
      </c>
      <c r="AF1870" s="110" t="s">
        <v>818</v>
      </c>
      <c r="AG1870" s="16"/>
      <c r="AH1870" s="16"/>
      <c r="AI1870" s="16"/>
      <c r="AJ1870" s="16"/>
    </row>
    <row r="1871" spans="1:36" ht="14.5" x14ac:dyDescent="0.3">
      <c r="A1871" s="109" t="s">
        <v>215</v>
      </c>
      <c r="B1871" s="109">
        <v>50</v>
      </c>
      <c r="C1871" s="109">
        <v>163</v>
      </c>
      <c r="D1871" s="109">
        <v>0</v>
      </c>
      <c r="E1871" s="109">
        <v>1</v>
      </c>
      <c r="F1871" s="109">
        <v>3600</v>
      </c>
      <c r="G1871" s="109">
        <v>1</v>
      </c>
      <c r="H1871" s="110">
        <f t="shared" si="62"/>
        <v>1</v>
      </c>
      <c r="I1871" s="109">
        <v>1385</v>
      </c>
      <c r="J1871" s="109">
        <v>1385</v>
      </c>
      <c r="K1871" s="110">
        <f t="shared" si="61"/>
        <v>0</v>
      </c>
      <c r="L1871" s="109">
        <v>1389</v>
      </c>
      <c r="M1871" s="109">
        <v>1385</v>
      </c>
      <c r="N1871" s="109">
        <v>20.015999999999998</v>
      </c>
      <c r="O1871" s="109">
        <v>0.93700000000000006</v>
      </c>
      <c r="P1871" s="109">
        <v>20.013999999999999</v>
      </c>
      <c r="Q1871" s="109">
        <v>3.2000000000000001E-2</v>
      </c>
      <c r="R1871" s="109">
        <v>19.984999999999999</v>
      </c>
      <c r="S1871" s="109">
        <v>2E-3</v>
      </c>
      <c r="T1871" s="109">
        <v>21</v>
      </c>
      <c r="U1871" s="109">
        <v>21</v>
      </c>
      <c r="V1871" s="109">
        <v>7</v>
      </c>
      <c r="W1871" s="109">
        <v>15</v>
      </c>
      <c r="X1871" s="109">
        <v>8</v>
      </c>
      <c r="Y1871" s="109">
        <v>7</v>
      </c>
      <c r="Z1871" s="109">
        <v>1</v>
      </c>
      <c r="AA1871" s="109">
        <v>0</v>
      </c>
      <c r="AB1871" s="109">
        <v>0</v>
      </c>
      <c r="AC1871" s="109">
        <v>24125636</v>
      </c>
      <c r="AD1871" s="109">
        <v>19550381</v>
      </c>
      <c r="AE1871" s="109">
        <v>0</v>
      </c>
      <c r="AF1871" s="110" t="s">
        <v>818</v>
      </c>
      <c r="AG1871" s="16"/>
      <c r="AH1871" s="16"/>
      <c r="AI1871" s="16"/>
      <c r="AJ1871" s="16"/>
    </row>
    <row r="1872" spans="1:36" ht="14.5" x14ac:dyDescent="0.3">
      <c r="A1872" s="109" t="s">
        <v>216</v>
      </c>
      <c r="B1872" s="109">
        <v>50</v>
      </c>
      <c r="C1872" s="109">
        <v>181</v>
      </c>
      <c r="D1872" s="109">
        <v>0</v>
      </c>
      <c r="E1872" s="109">
        <v>1</v>
      </c>
      <c r="F1872" s="109">
        <v>3600</v>
      </c>
      <c r="G1872" s="109">
        <v>1</v>
      </c>
      <c r="H1872" s="110">
        <f t="shared" si="62"/>
        <v>1</v>
      </c>
      <c r="I1872" s="109">
        <v>1265</v>
      </c>
      <c r="J1872" s="109">
        <v>1265</v>
      </c>
      <c r="K1872" s="110">
        <f t="shared" si="61"/>
        <v>0</v>
      </c>
      <c r="L1872" s="109">
        <v>1265</v>
      </c>
      <c r="M1872" s="109">
        <v>1265</v>
      </c>
      <c r="N1872" s="109">
        <v>20.593</v>
      </c>
      <c r="O1872" s="109">
        <v>20.593</v>
      </c>
      <c r="P1872" s="109">
        <v>20.593</v>
      </c>
      <c r="Q1872" s="109">
        <v>6.0000000000000001E-3</v>
      </c>
      <c r="R1872" s="109">
        <v>20.587</v>
      </c>
      <c r="S1872" s="109">
        <v>0</v>
      </c>
      <c r="T1872" s="109">
        <v>7</v>
      </c>
      <c r="U1872" s="109">
        <v>7</v>
      </c>
      <c r="V1872" s="109">
        <v>1</v>
      </c>
      <c r="W1872" s="109">
        <v>3</v>
      </c>
      <c r="X1872" s="109">
        <v>1</v>
      </c>
      <c r="Y1872" s="109">
        <v>2</v>
      </c>
      <c r="Z1872" s="109">
        <v>0</v>
      </c>
      <c r="AA1872" s="109">
        <v>0</v>
      </c>
      <c r="AB1872" s="109">
        <v>0</v>
      </c>
      <c r="AC1872" s="109">
        <v>14529225</v>
      </c>
      <c r="AD1872" s="109">
        <v>13217288</v>
      </c>
      <c r="AE1872" s="109">
        <v>0</v>
      </c>
      <c r="AF1872" s="110" t="s">
        <v>818</v>
      </c>
      <c r="AG1872" s="16"/>
      <c r="AH1872" s="16"/>
      <c r="AI1872" s="16"/>
      <c r="AJ1872" s="16"/>
    </row>
    <row r="1873" spans="1:36" ht="14.5" x14ac:dyDescent="0.3">
      <c r="A1873" s="109" t="s">
        <v>217</v>
      </c>
      <c r="B1873" s="109">
        <v>50</v>
      </c>
      <c r="C1873" s="109">
        <v>173</v>
      </c>
      <c r="D1873" s="109">
        <v>0</v>
      </c>
      <c r="E1873" s="109">
        <v>1</v>
      </c>
      <c r="F1873" s="109">
        <v>3600</v>
      </c>
      <c r="G1873" s="109">
        <v>1</v>
      </c>
      <c r="H1873" s="110">
        <f t="shared" si="62"/>
        <v>1</v>
      </c>
      <c r="I1873" s="109">
        <v>1466</v>
      </c>
      <c r="J1873" s="109">
        <v>1466</v>
      </c>
      <c r="K1873" s="110">
        <f t="shared" si="61"/>
        <v>0</v>
      </c>
      <c r="L1873" s="109">
        <v>1467</v>
      </c>
      <c r="M1873" s="109">
        <v>1466</v>
      </c>
      <c r="N1873" s="109">
        <v>19.619</v>
      </c>
      <c r="O1873" s="109">
        <v>0.95299999999999996</v>
      </c>
      <c r="P1873" s="109">
        <v>19.617999999999999</v>
      </c>
      <c r="Q1873" s="109">
        <v>6.7000000000000004E-2</v>
      </c>
      <c r="R1873" s="109">
        <v>19.552</v>
      </c>
      <c r="S1873" s="109">
        <v>0</v>
      </c>
      <c r="T1873" s="109">
        <v>34</v>
      </c>
      <c r="U1873" s="109">
        <v>34</v>
      </c>
      <c r="V1873" s="109">
        <v>16</v>
      </c>
      <c r="W1873" s="109">
        <v>33</v>
      </c>
      <c r="X1873" s="109">
        <v>18</v>
      </c>
      <c r="Y1873" s="109">
        <v>15</v>
      </c>
      <c r="Z1873" s="109">
        <v>1</v>
      </c>
      <c r="AA1873" s="109">
        <v>1</v>
      </c>
      <c r="AB1873" s="109">
        <v>0</v>
      </c>
      <c r="AC1873" s="109">
        <v>21485024</v>
      </c>
      <c r="AD1873" s="109">
        <v>18495385</v>
      </c>
      <c r="AE1873" s="109">
        <v>0</v>
      </c>
      <c r="AF1873" s="110" t="s">
        <v>818</v>
      </c>
      <c r="AG1873" s="16"/>
      <c r="AH1873" s="16"/>
      <c r="AI1873" s="16"/>
      <c r="AJ1873" s="16"/>
    </row>
    <row r="1874" spans="1:36" ht="14.5" x14ac:dyDescent="0.3">
      <c r="A1874" s="109" t="s">
        <v>218</v>
      </c>
      <c r="B1874" s="109">
        <v>50</v>
      </c>
      <c r="C1874" s="109">
        <v>153</v>
      </c>
      <c r="D1874" s="109">
        <v>0</v>
      </c>
      <c r="E1874" s="109">
        <v>1</v>
      </c>
      <c r="F1874" s="109">
        <v>3600</v>
      </c>
      <c r="G1874" s="109">
        <v>1</v>
      </c>
      <c r="H1874" s="110">
        <f t="shared" si="62"/>
        <v>1</v>
      </c>
      <c r="I1874" s="109">
        <v>1228</v>
      </c>
      <c r="J1874" s="109">
        <v>1228</v>
      </c>
      <c r="K1874" s="110">
        <f t="shared" si="61"/>
        <v>0</v>
      </c>
      <c r="L1874" s="109">
        <v>1245</v>
      </c>
      <c r="M1874" s="109">
        <v>1228</v>
      </c>
      <c r="N1874" s="109">
        <v>7.8470000000000004</v>
      </c>
      <c r="O1874" s="109">
        <v>6.6630000000000003</v>
      </c>
      <c r="P1874" s="109">
        <v>7.8250000000000002</v>
      </c>
      <c r="Q1874" s="109">
        <v>0.16200000000000001</v>
      </c>
      <c r="R1874" s="109">
        <v>7.6749999999999998</v>
      </c>
      <c r="S1874" s="109">
        <v>0</v>
      </c>
      <c r="T1874" s="109">
        <v>51</v>
      </c>
      <c r="U1874" s="109">
        <v>51</v>
      </c>
      <c r="V1874" s="109">
        <v>23</v>
      </c>
      <c r="W1874" s="109">
        <v>47</v>
      </c>
      <c r="X1874" s="109">
        <v>26</v>
      </c>
      <c r="Y1874" s="109">
        <v>21</v>
      </c>
      <c r="Z1874" s="109">
        <v>1</v>
      </c>
      <c r="AA1874" s="109">
        <v>2</v>
      </c>
      <c r="AB1874" s="109">
        <v>0</v>
      </c>
      <c r="AC1874" s="109">
        <v>6674083</v>
      </c>
      <c r="AD1874" s="109">
        <v>5945167</v>
      </c>
      <c r="AE1874" s="109">
        <v>0</v>
      </c>
      <c r="AF1874" s="110" t="s">
        <v>818</v>
      </c>
      <c r="AG1874" s="16"/>
      <c r="AH1874" s="16"/>
      <c r="AI1874" s="16"/>
      <c r="AJ1874" s="16"/>
    </row>
    <row r="1875" spans="1:36" ht="14.5" x14ac:dyDescent="0.3">
      <c r="A1875" s="109" t="s">
        <v>219</v>
      </c>
      <c r="B1875" s="109">
        <v>50</v>
      </c>
      <c r="C1875" s="109">
        <v>171</v>
      </c>
      <c r="D1875" s="109">
        <v>0</v>
      </c>
      <c r="E1875" s="109">
        <v>1</v>
      </c>
      <c r="F1875" s="109">
        <v>3600</v>
      </c>
      <c r="G1875" s="109">
        <v>1</v>
      </c>
      <c r="H1875" s="110">
        <f t="shared" si="62"/>
        <v>1</v>
      </c>
      <c r="I1875" s="109">
        <v>1119</v>
      </c>
      <c r="J1875" s="109">
        <v>1119</v>
      </c>
      <c r="K1875" s="110">
        <f t="shared" si="61"/>
        <v>0</v>
      </c>
      <c r="L1875" s="109">
        <v>1120</v>
      </c>
      <c r="M1875" s="109">
        <v>1119</v>
      </c>
      <c r="N1875" s="109">
        <v>21.001000000000001</v>
      </c>
      <c r="O1875" s="109">
        <v>16.777999999999999</v>
      </c>
      <c r="P1875" s="109">
        <v>21.001000000000001</v>
      </c>
      <c r="Q1875" s="109">
        <v>2.1000000000000001E-2</v>
      </c>
      <c r="R1875" s="109">
        <v>20.98</v>
      </c>
      <c r="S1875" s="109">
        <v>0</v>
      </c>
      <c r="T1875" s="109">
        <v>12</v>
      </c>
      <c r="U1875" s="109">
        <v>12</v>
      </c>
      <c r="V1875" s="109">
        <v>3</v>
      </c>
      <c r="W1875" s="109">
        <v>7</v>
      </c>
      <c r="X1875" s="109">
        <v>4</v>
      </c>
      <c r="Y1875" s="109">
        <v>3</v>
      </c>
      <c r="Z1875" s="109">
        <v>1</v>
      </c>
      <c r="AA1875" s="109">
        <v>0</v>
      </c>
      <c r="AB1875" s="109">
        <v>0</v>
      </c>
      <c r="AC1875" s="109">
        <v>16164069</v>
      </c>
      <c r="AD1875" s="109">
        <v>14721537</v>
      </c>
      <c r="AE1875" s="109">
        <v>0</v>
      </c>
      <c r="AF1875" s="110" t="s">
        <v>818</v>
      </c>
      <c r="AG1875" s="16"/>
      <c r="AH1875" s="16"/>
      <c r="AI1875" s="16"/>
      <c r="AJ1875" s="16"/>
    </row>
    <row r="1876" spans="1:36" ht="14.5" x14ac:dyDescent="0.3">
      <c r="A1876" s="109" t="s">
        <v>220</v>
      </c>
      <c r="B1876" s="109">
        <v>50</v>
      </c>
      <c r="C1876" s="109">
        <v>164</v>
      </c>
      <c r="D1876" s="109">
        <v>0</v>
      </c>
      <c r="E1876" s="109">
        <v>1</v>
      </c>
      <c r="F1876" s="109">
        <v>3600</v>
      </c>
      <c r="G1876" s="109">
        <v>1</v>
      </c>
      <c r="H1876" s="110">
        <f t="shared" si="62"/>
        <v>1</v>
      </c>
      <c r="I1876" s="109">
        <v>1139</v>
      </c>
      <c r="J1876" s="109">
        <v>1139</v>
      </c>
      <c r="K1876" s="110">
        <f t="shared" si="61"/>
        <v>0</v>
      </c>
      <c r="L1876" s="109">
        <v>1139</v>
      </c>
      <c r="M1876" s="109">
        <v>1139</v>
      </c>
      <c r="N1876" s="109">
        <v>38.031999999999996</v>
      </c>
      <c r="O1876" s="109">
        <v>38.031999999999996</v>
      </c>
      <c r="P1876" s="109">
        <v>38.031999999999996</v>
      </c>
      <c r="Q1876" s="109">
        <v>1.6E-2</v>
      </c>
      <c r="R1876" s="109">
        <v>38.015999999999998</v>
      </c>
      <c r="S1876" s="109">
        <v>0</v>
      </c>
      <c r="T1876" s="109">
        <v>8</v>
      </c>
      <c r="U1876" s="109">
        <v>8</v>
      </c>
      <c r="V1876" s="109">
        <v>1</v>
      </c>
      <c r="W1876" s="109">
        <v>3</v>
      </c>
      <c r="X1876" s="109">
        <v>1</v>
      </c>
      <c r="Y1876" s="109">
        <v>2</v>
      </c>
      <c r="Z1876" s="109">
        <v>0</v>
      </c>
      <c r="AA1876" s="109">
        <v>0</v>
      </c>
      <c r="AB1876" s="109">
        <v>0</v>
      </c>
      <c r="AC1876" s="109">
        <v>26819216</v>
      </c>
      <c r="AD1876" s="109">
        <v>24825462</v>
      </c>
      <c r="AE1876" s="109">
        <v>0</v>
      </c>
      <c r="AF1876" s="110" t="s">
        <v>818</v>
      </c>
      <c r="AG1876" s="16"/>
      <c r="AH1876" s="16"/>
      <c r="AI1876" s="16"/>
      <c r="AJ1876" s="16"/>
    </row>
    <row r="1877" spans="1:36" ht="14.5" x14ac:dyDescent="0.3">
      <c r="A1877" s="109" t="s">
        <v>221</v>
      </c>
      <c r="B1877" s="109">
        <v>50</v>
      </c>
      <c r="C1877" s="109">
        <v>172</v>
      </c>
      <c r="D1877" s="109">
        <v>0</v>
      </c>
      <c r="E1877" s="109">
        <v>1</v>
      </c>
      <c r="F1877" s="109">
        <v>3600</v>
      </c>
      <c r="G1877" s="109">
        <v>1</v>
      </c>
      <c r="H1877" s="110">
        <f t="shared" si="62"/>
        <v>1</v>
      </c>
      <c r="I1877" s="109">
        <v>1381</v>
      </c>
      <c r="J1877" s="109">
        <v>1381</v>
      </c>
      <c r="K1877" s="110">
        <f t="shared" si="61"/>
        <v>0</v>
      </c>
      <c r="L1877" s="109">
        <v>1385</v>
      </c>
      <c r="M1877" s="109">
        <v>1381</v>
      </c>
      <c r="N1877" s="109">
        <v>97.234999999999999</v>
      </c>
      <c r="O1877" s="109">
        <v>5.5819999999999999</v>
      </c>
      <c r="P1877" s="109">
        <v>97.135999999999996</v>
      </c>
      <c r="Q1877" s="109">
        <v>0.432</v>
      </c>
      <c r="R1877" s="109">
        <v>96.718999999999994</v>
      </c>
      <c r="S1877" s="109">
        <v>4.0000000000000001E-3</v>
      </c>
      <c r="T1877" s="109">
        <v>97</v>
      </c>
      <c r="U1877" s="109">
        <v>97</v>
      </c>
      <c r="V1877" s="109">
        <v>61</v>
      </c>
      <c r="W1877" s="109">
        <v>123</v>
      </c>
      <c r="X1877" s="109">
        <v>63</v>
      </c>
      <c r="Y1877" s="109">
        <v>60</v>
      </c>
      <c r="Z1877" s="109">
        <v>1</v>
      </c>
      <c r="AA1877" s="109">
        <v>1</v>
      </c>
      <c r="AB1877" s="109">
        <v>0</v>
      </c>
      <c r="AC1877" s="109">
        <v>121053386</v>
      </c>
      <c r="AD1877" s="109">
        <v>103224539</v>
      </c>
      <c r="AE1877" s="109">
        <v>0</v>
      </c>
      <c r="AF1877" s="110" t="s">
        <v>818</v>
      </c>
      <c r="AG1877" s="16"/>
      <c r="AH1877" s="16"/>
      <c r="AI1877" s="16"/>
      <c r="AJ1877" s="16"/>
    </row>
    <row r="1878" spans="1:36" ht="14.5" x14ac:dyDescent="0.3">
      <c r="A1878" s="109" t="s">
        <v>222</v>
      </c>
      <c r="B1878" s="109">
        <v>50</v>
      </c>
      <c r="C1878" s="109">
        <v>191</v>
      </c>
      <c r="D1878" s="109">
        <v>0</v>
      </c>
      <c r="E1878" s="109">
        <v>1</v>
      </c>
      <c r="F1878" s="109">
        <v>3600</v>
      </c>
      <c r="G1878" s="109">
        <v>1</v>
      </c>
      <c r="H1878" s="110">
        <f t="shared" si="62"/>
        <v>1</v>
      </c>
      <c r="I1878" s="109">
        <v>1114</v>
      </c>
      <c r="J1878" s="109">
        <v>1114</v>
      </c>
      <c r="K1878" s="110">
        <f t="shared" si="61"/>
        <v>0</v>
      </c>
      <c r="L1878" s="109">
        <v>1115</v>
      </c>
      <c r="M1878" s="109">
        <v>1114</v>
      </c>
      <c r="N1878" s="109">
        <v>1442.7529999999999</v>
      </c>
      <c r="O1878" s="109">
        <v>112.19499999999999</v>
      </c>
      <c r="P1878" s="109">
        <v>1442.752</v>
      </c>
      <c r="Q1878" s="109">
        <v>2.9000000000000001E-2</v>
      </c>
      <c r="R1878" s="109">
        <v>1442.7249999999999</v>
      </c>
      <c r="S1878" s="109">
        <v>1E-3</v>
      </c>
      <c r="T1878" s="109">
        <v>21</v>
      </c>
      <c r="U1878" s="109">
        <v>21</v>
      </c>
      <c r="V1878" s="109">
        <v>8</v>
      </c>
      <c r="W1878" s="109">
        <v>17</v>
      </c>
      <c r="X1878" s="109">
        <v>9</v>
      </c>
      <c r="Y1878" s="109">
        <v>8</v>
      </c>
      <c r="Z1878" s="109">
        <v>1</v>
      </c>
      <c r="AA1878" s="109">
        <v>0</v>
      </c>
      <c r="AB1878" s="109">
        <v>0</v>
      </c>
      <c r="AC1878" s="109">
        <v>1491711275</v>
      </c>
      <c r="AD1878" s="109">
        <v>1320703956</v>
      </c>
      <c r="AE1878" s="109">
        <v>0</v>
      </c>
      <c r="AF1878" s="110" t="s">
        <v>818</v>
      </c>
      <c r="AG1878" s="16"/>
      <c r="AH1878" s="16"/>
      <c r="AI1878" s="16"/>
      <c r="AJ1878" s="16"/>
    </row>
    <row r="1879" spans="1:36" ht="14.5" x14ac:dyDescent="0.3">
      <c r="A1879" s="109" t="s">
        <v>223</v>
      </c>
      <c r="B1879" s="109">
        <v>50</v>
      </c>
      <c r="C1879" s="109">
        <v>179</v>
      </c>
      <c r="D1879" s="109">
        <v>0</v>
      </c>
      <c r="E1879" s="109">
        <v>1</v>
      </c>
      <c r="F1879" s="109">
        <v>3600</v>
      </c>
      <c r="G1879" s="109">
        <v>1</v>
      </c>
      <c r="H1879" s="110">
        <f t="shared" si="62"/>
        <v>1</v>
      </c>
      <c r="I1879" s="109">
        <v>1269</v>
      </c>
      <c r="J1879" s="109">
        <v>1269</v>
      </c>
      <c r="K1879" s="110">
        <f t="shared" si="61"/>
        <v>0</v>
      </c>
      <c r="L1879" s="109">
        <v>1269</v>
      </c>
      <c r="M1879" s="109">
        <v>1269</v>
      </c>
      <c r="N1879" s="109">
        <v>17.661000000000001</v>
      </c>
      <c r="O1879" s="109">
        <v>17.661000000000001</v>
      </c>
      <c r="P1879" s="109">
        <v>17.661000000000001</v>
      </c>
      <c r="Q1879" s="109">
        <v>1.0999999999999999E-2</v>
      </c>
      <c r="R1879" s="109">
        <v>17.643000000000001</v>
      </c>
      <c r="S1879" s="109">
        <v>0</v>
      </c>
      <c r="T1879" s="109">
        <v>9</v>
      </c>
      <c r="U1879" s="109">
        <v>9</v>
      </c>
      <c r="V1879" s="109">
        <v>1</v>
      </c>
      <c r="W1879" s="109">
        <v>3</v>
      </c>
      <c r="X1879" s="109">
        <v>1</v>
      </c>
      <c r="Y1879" s="109">
        <v>2</v>
      </c>
      <c r="Z1879" s="109">
        <v>0</v>
      </c>
      <c r="AA1879" s="109">
        <v>0</v>
      </c>
      <c r="AB1879" s="109">
        <v>0</v>
      </c>
      <c r="AC1879" s="109">
        <v>9528151</v>
      </c>
      <c r="AD1879" s="109">
        <v>8872349</v>
      </c>
      <c r="AE1879" s="109">
        <v>0</v>
      </c>
      <c r="AF1879" s="110" t="s">
        <v>818</v>
      </c>
      <c r="AG1879" s="16"/>
      <c r="AH1879" s="16"/>
      <c r="AI1879" s="16"/>
      <c r="AJ1879" s="16"/>
    </row>
    <row r="1880" spans="1:36" ht="14.5" x14ac:dyDescent="0.3">
      <c r="A1880" s="109" t="s">
        <v>224</v>
      </c>
      <c r="B1880" s="109">
        <v>50</v>
      </c>
      <c r="C1880" s="109">
        <v>184</v>
      </c>
      <c r="D1880" s="109">
        <v>0</v>
      </c>
      <c r="E1880" s="109">
        <v>1</v>
      </c>
      <c r="F1880" s="109">
        <v>3600</v>
      </c>
      <c r="G1880" s="109">
        <v>1</v>
      </c>
      <c r="H1880" s="110">
        <f t="shared" si="62"/>
        <v>1</v>
      </c>
      <c r="I1880" s="109">
        <v>1339</v>
      </c>
      <c r="J1880" s="109">
        <v>1339</v>
      </c>
      <c r="K1880" s="110">
        <f t="shared" si="61"/>
        <v>0</v>
      </c>
      <c r="L1880" s="109">
        <v>1341</v>
      </c>
      <c r="M1880" s="109">
        <v>1339</v>
      </c>
      <c r="N1880" s="109">
        <v>10.382</v>
      </c>
      <c r="O1880" s="109">
        <v>10.067</v>
      </c>
      <c r="P1880" s="109">
        <v>10.379</v>
      </c>
      <c r="Q1880" s="109">
        <v>6.7000000000000004E-2</v>
      </c>
      <c r="R1880" s="109">
        <v>10.314</v>
      </c>
      <c r="S1880" s="109">
        <v>0</v>
      </c>
      <c r="T1880" s="109">
        <v>33</v>
      </c>
      <c r="U1880" s="109">
        <v>33</v>
      </c>
      <c r="V1880" s="109">
        <v>14</v>
      </c>
      <c r="W1880" s="109">
        <v>29</v>
      </c>
      <c r="X1880" s="109">
        <v>16</v>
      </c>
      <c r="Y1880" s="109">
        <v>13</v>
      </c>
      <c r="Z1880" s="109">
        <v>1</v>
      </c>
      <c r="AA1880" s="109">
        <v>1</v>
      </c>
      <c r="AB1880" s="109">
        <v>0</v>
      </c>
      <c r="AC1880" s="109">
        <v>8059355</v>
      </c>
      <c r="AD1880" s="109">
        <v>7310962</v>
      </c>
      <c r="AE1880" s="109">
        <v>0</v>
      </c>
      <c r="AF1880" s="110" t="s">
        <v>818</v>
      </c>
      <c r="AG1880" s="16"/>
      <c r="AH1880" s="16"/>
      <c r="AI1880" s="16"/>
      <c r="AJ1880" s="16"/>
    </row>
    <row r="1881" spans="1:36" ht="14.5" x14ac:dyDescent="0.3">
      <c r="A1881" s="109" t="s">
        <v>225</v>
      </c>
      <c r="B1881" s="109">
        <v>50</v>
      </c>
      <c r="C1881" s="109">
        <v>167</v>
      </c>
      <c r="D1881" s="109">
        <v>0</v>
      </c>
      <c r="E1881" s="109">
        <v>1</v>
      </c>
      <c r="F1881" s="109">
        <v>3600</v>
      </c>
      <c r="G1881" s="109">
        <v>1</v>
      </c>
      <c r="H1881" s="110">
        <f t="shared" si="62"/>
        <v>1</v>
      </c>
      <c r="I1881" s="109">
        <v>1247</v>
      </c>
      <c r="J1881" s="109">
        <v>1247</v>
      </c>
      <c r="K1881" s="110">
        <f t="shared" si="61"/>
        <v>0</v>
      </c>
      <c r="L1881" s="109">
        <v>1248</v>
      </c>
      <c r="M1881" s="109">
        <v>1247</v>
      </c>
      <c r="N1881" s="109">
        <v>55.531999999999996</v>
      </c>
      <c r="O1881" s="109">
        <v>26.1</v>
      </c>
      <c r="P1881" s="109">
        <v>55.488</v>
      </c>
      <c r="Q1881" s="109">
        <v>0.311</v>
      </c>
      <c r="R1881" s="109">
        <v>55.198</v>
      </c>
      <c r="S1881" s="109">
        <v>3.0000000000000001E-3</v>
      </c>
      <c r="T1881" s="109">
        <v>87</v>
      </c>
      <c r="U1881" s="109">
        <v>87</v>
      </c>
      <c r="V1881" s="109">
        <v>55</v>
      </c>
      <c r="W1881" s="109">
        <v>111</v>
      </c>
      <c r="X1881" s="109">
        <v>57</v>
      </c>
      <c r="Y1881" s="109">
        <v>54</v>
      </c>
      <c r="Z1881" s="109">
        <v>1</v>
      </c>
      <c r="AA1881" s="109">
        <v>1</v>
      </c>
      <c r="AB1881" s="109">
        <v>0</v>
      </c>
      <c r="AC1881" s="109">
        <v>47504627</v>
      </c>
      <c r="AD1881" s="109">
        <v>42462376</v>
      </c>
      <c r="AE1881" s="109">
        <v>0</v>
      </c>
      <c r="AF1881" s="110" t="s">
        <v>818</v>
      </c>
      <c r="AG1881" s="16"/>
      <c r="AH1881" s="16"/>
      <c r="AI1881" s="16"/>
      <c r="AJ1881" s="16"/>
    </row>
    <row r="1882" spans="1:36" ht="14.5" x14ac:dyDescent="0.3">
      <c r="A1882" s="109" t="s">
        <v>226</v>
      </c>
      <c r="B1882" s="109">
        <v>50</v>
      </c>
      <c r="C1882" s="109">
        <v>184</v>
      </c>
      <c r="D1882" s="109">
        <v>0</v>
      </c>
      <c r="E1882" s="109">
        <v>1</v>
      </c>
      <c r="F1882" s="109">
        <v>3600</v>
      </c>
      <c r="G1882" s="109">
        <v>1</v>
      </c>
      <c r="H1882" s="110">
        <f t="shared" si="62"/>
        <v>1</v>
      </c>
      <c r="I1882" s="109">
        <v>1411</v>
      </c>
      <c r="J1882" s="109">
        <v>1411</v>
      </c>
      <c r="K1882" s="110">
        <f t="shared" si="61"/>
        <v>0</v>
      </c>
      <c r="L1882" s="109">
        <v>1413</v>
      </c>
      <c r="M1882" s="109">
        <v>1411</v>
      </c>
      <c r="N1882" s="109">
        <v>6.5149999999999997</v>
      </c>
      <c r="O1882" s="109">
        <v>3.944</v>
      </c>
      <c r="P1882" s="109">
        <v>6.5129999999999999</v>
      </c>
      <c r="Q1882" s="109">
        <v>5.7000000000000002E-2</v>
      </c>
      <c r="R1882" s="109">
        <v>6.4580000000000002</v>
      </c>
      <c r="S1882" s="109">
        <v>1E-3</v>
      </c>
      <c r="T1882" s="109">
        <v>34</v>
      </c>
      <c r="U1882" s="109">
        <v>34</v>
      </c>
      <c r="V1882" s="109">
        <v>14</v>
      </c>
      <c r="W1882" s="109">
        <v>29</v>
      </c>
      <c r="X1882" s="109">
        <v>15</v>
      </c>
      <c r="Y1882" s="109">
        <v>14</v>
      </c>
      <c r="Z1882" s="109">
        <v>1</v>
      </c>
      <c r="AA1882" s="109">
        <v>0</v>
      </c>
      <c r="AB1882" s="109">
        <v>0</v>
      </c>
      <c r="AC1882" s="109">
        <v>3962399</v>
      </c>
      <c r="AD1882" s="109">
        <v>3642235</v>
      </c>
      <c r="AE1882" s="109">
        <v>0</v>
      </c>
      <c r="AF1882" s="110" t="s">
        <v>818</v>
      </c>
      <c r="AG1882" s="16"/>
      <c r="AH1882" s="16"/>
      <c r="AI1882" s="16"/>
      <c r="AJ1882" s="16"/>
    </row>
    <row r="1883" spans="1:36" ht="14.5" x14ac:dyDescent="0.3">
      <c r="A1883" s="109" t="s">
        <v>227</v>
      </c>
      <c r="B1883" s="109">
        <v>50</v>
      </c>
      <c r="C1883" s="109">
        <v>188</v>
      </c>
      <c r="D1883" s="109">
        <v>0</v>
      </c>
      <c r="E1883" s="109">
        <v>1</v>
      </c>
      <c r="F1883" s="109">
        <v>3600</v>
      </c>
      <c r="G1883" s="109">
        <v>1</v>
      </c>
      <c r="H1883" s="110">
        <f t="shared" si="62"/>
        <v>1</v>
      </c>
      <c r="I1883" s="109">
        <v>1199</v>
      </c>
      <c r="J1883" s="109">
        <v>1199</v>
      </c>
      <c r="K1883" s="110">
        <f t="shared" si="61"/>
        <v>0</v>
      </c>
      <c r="L1883" s="109">
        <v>1199</v>
      </c>
      <c r="M1883" s="109">
        <v>1199</v>
      </c>
      <c r="N1883" s="109">
        <v>21.454999999999998</v>
      </c>
      <c r="O1883" s="109">
        <v>21.454999999999998</v>
      </c>
      <c r="P1883" s="109">
        <v>21.454999999999998</v>
      </c>
      <c r="Q1883" s="109">
        <v>8.9999999999999993E-3</v>
      </c>
      <c r="R1883" s="109">
        <v>21.446000000000002</v>
      </c>
      <c r="S1883" s="109">
        <v>0</v>
      </c>
      <c r="T1883" s="109">
        <v>9</v>
      </c>
      <c r="U1883" s="109">
        <v>9</v>
      </c>
      <c r="V1883" s="109">
        <v>1</v>
      </c>
      <c r="W1883" s="109">
        <v>3</v>
      </c>
      <c r="X1883" s="109">
        <v>1</v>
      </c>
      <c r="Y1883" s="109">
        <v>2</v>
      </c>
      <c r="Z1883" s="109">
        <v>0</v>
      </c>
      <c r="AA1883" s="109">
        <v>0</v>
      </c>
      <c r="AB1883" s="109">
        <v>0</v>
      </c>
      <c r="AC1883" s="109">
        <v>13841042</v>
      </c>
      <c r="AD1883" s="109">
        <v>12812586</v>
      </c>
      <c r="AE1883" s="109">
        <v>0</v>
      </c>
      <c r="AF1883" s="110" t="s">
        <v>818</v>
      </c>
      <c r="AG1883" s="16"/>
      <c r="AH1883" s="16"/>
      <c r="AI1883" s="16"/>
      <c r="AJ1883" s="16"/>
    </row>
    <row r="1884" spans="1:36" ht="14.5" x14ac:dyDescent="0.3">
      <c r="A1884" s="109" t="s">
        <v>228</v>
      </c>
      <c r="B1884" s="109">
        <v>50</v>
      </c>
      <c r="C1884" s="109">
        <v>198</v>
      </c>
      <c r="D1884" s="109">
        <v>0</v>
      </c>
      <c r="E1884" s="109">
        <v>1</v>
      </c>
      <c r="F1884" s="109">
        <v>3600</v>
      </c>
      <c r="G1884" s="109">
        <v>1</v>
      </c>
      <c r="H1884" s="110">
        <f t="shared" si="62"/>
        <v>1</v>
      </c>
      <c r="I1884" s="109">
        <v>1328</v>
      </c>
      <c r="J1884" s="109">
        <v>1328</v>
      </c>
      <c r="K1884" s="110">
        <f t="shared" si="61"/>
        <v>0</v>
      </c>
      <c r="L1884" s="109">
        <v>1328</v>
      </c>
      <c r="M1884" s="109">
        <v>1328</v>
      </c>
      <c r="N1884" s="109">
        <v>178.60599999999999</v>
      </c>
      <c r="O1884" s="109">
        <v>178.60499999999999</v>
      </c>
      <c r="P1884" s="109">
        <v>178.60499999999999</v>
      </c>
      <c r="Q1884" s="109">
        <v>0.01</v>
      </c>
      <c r="R1884" s="109">
        <v>178.595</v>
      </c>
      <c r="S1884" s="109">
        <v>0</v>
      </c>
      <c r="T1884" s="109">
        <v>8</v>
      </c>
      <c r="U1884" s="109">
        <v>8</v>
      </c>
      <c r="V1884" s="109">
        <v>1</v>
      </c>
      <c r="W1884" s="109">
        <v>3</v>
      </c>
      <c r="X1884" s="109">
        <v>1</v>
      </c>
      <c r="Y1884" s="109">
        <v>2</v>
      </c>
      <c r="Z1884" s="109">
        <v>0</v>
      </c>
      <c r="AA1884" s="109">
        <v>0</v>
      </c>
      <c r="AB1884" s="109">
        <v>0</v>
      </c>
      <c r="AC1884" s="109">
        <v>156519143</v>
      </c>
      <c r="AD1884" s="109">
        <v>141383291</v>
      </c>
      <c r="AE1884" s="109">
        <v>0</v>
      </c>
      <c r="AF1884" s="110" t="s">
        <v>818</v>
      </c>
      <c r="AG1884" s="16"/>
      <c r="AH1884" s="16"/>
      <c r="AI1884" s="16"/>
      <c r="AJ1884" s="16"/>
    </row>
    <row r="1885" spans="1:36" ht="14.5" x14ac:dyDescent="0.3">
      <c r="A1885" s="109" t="s">
        <v>229</v>
      </c>
      <c r="B1885" s="109">
        <v>50</v>
      </c>
      <c r="C1885" s="109">
        <v>155</v>
      </c>
      <c r="D1885" s="109">
        <v>0</v>
      </c>
      <c r="E1885" s="109">
        <v>1</v>
      </c>
      <c r="F1885" s="109">
        <v>3600</v>
      </c>
      <c r="G1885" s="109">
        <v>1</v>
      </c>
      <c r="H1885" s="110">
        <f t="shared" si="62"/>
        <v>1</v>
      </c>
      <c r="I1885" s="109">
        <v>1412</v>
      </c>
      <c r="J1885" s="109">
        <v>1412</v>
      </c>
      <c r="K1885" s="110">
        <f t="shared" si="61"/>
        <v>0</v>
      </c>
      <c r="L1885" s="109">
        <v>1422</v>
      </c>
      <c r="M1885" s="109">
        <v>1412</v>
      </c>
      <c r="N1885" s="109">
        <v>1.3220000000000001</v>
      </c>
      <c r="O1885" s="109">
        <v>1.222</v>
      </c>
      <c r="P1885" s="109">
        <v>1.32</v>
      </c>
      <c r="Q1885" s="109">
        <v>2.4E-2</v>
      </c>
      <c r="R1885" s="109">
        <v>1.296</v>
      </c>
      <c r="S1885" s="109">
        <v>0</v>
      </c>
      <c r="T1885" s="109">
        <v>16</v>
      </c>
      <c r="U1885" s="109">
        <v>16</v>
      </c>
      <c r="V1885" s="109">
        <v>4</v>
      </c>
      <c r="W1885" s="109">
        <v>9</v>
      </c>
      <c r="X1885" s="109">
        <v>5</v>
      </c>
      <c r="Y1885" s="109">
        <v>4</v>
      </c>
      <c r="Z1885" s="109">
        <v>1</v>
      </c>
      <c r="AA1885" s="109">
        <v>0</v>
      </c>
      <c r="AB1885" s="109">
        <v>0</v>
      </c>
      <c r="AC1885" s="109">
        <v>610805</v>
      </c>
      <c r="AD1885" s="109">
        <v>576929</v>
      </c>
      <c r="AE1885" s="109">
        <v>0</v>
      </c>
      <c r="AF1885" s="110" t="s">
        <v>818</v>
      </c>
      <c r="AG1885" s="16"/>
      <c r="AH1885" s="16"/>
      <c r="AI1885" s="16"/>
      <c r="AJ1885" s="16"/>
    </row>
    <row r="1886" spans="1:36" ht="14.5" x14ac:dyDescent="0.3">
      <c r="A1886" s="109" t="s">
        <v>230</v>
      </c>
      <c r="B1886" s="109">
        <v>50</v>
      </c>
      <c r="C1886" s="109">
        <v>170</v>
      </c>
      <c r="D1886" s="109">
        <v>0</v>
      </c>
      <c r="E1886" s="109">
        <v>1</v>
      </c>
      <c r="F1886" s="109">
        <v>3600</v>
      </c>
      <c r="G1886" s="109">
        <v>1</v>
      </c>
      <c r="H1886" s="110">
        <f t="shared" si="62"/>
        <v>1</v>
      </c>
      <c r="I1886" s="109">
        <v>1313</v>
      </c>
      <c r="J1886" s="109">
        <v>1313</v>
      </c>
      <c r="K1886" s="110">
        <f t="shared" si="61"/>
        <v>0</v>
      </c>
      <c r="L1886" s="109">
        <v>1313</v>
      </c>
      <c r="M1886" s="109">
        <v>1313</v>
      </c>
      <c r="N1886" s="109">
        <v>1.425</v>
      </c>
      <c r="O1886" s="109">
        <v>1.425</v>
      </c>
      <c r="P1886" s="109">
        <v>1.425</v>
      </c>
      <c r="Q1886" s="109">
        <v>0.01</v>
      </c>
      <c r="R1886" s="109">
        <v>1.415</v>
      </c>
      <c r="S1886" s="109">
        <v>0</v>
      </c>
      <c r="T1886" s="109">
        <v>9</v>
      </c>
      <c r="U1886" s="109">
        <v>9</v>
      </c>
      <c r="V1886" s="109">
        <v>1</v>
      </c>
      <c r="W1886" s="109">
        <v>3</v>
      </c>
      <c r="X1886" s="109">
        <v>1</v>
      </c>
      <c r="Y1886" s="109">
        <v>2</v>
      </c>
      <c r="Z1886" s="109">
        <v>0</v>
      </c>
      <c r="AA1886" s="109">
        <v>0</v>
      </c>
      <c r="AB1886" s="109">
        <v>0</v>
      </c>
      <c r="AC1886" s="109">
        <v>724516</v>
      </c>
      <c r="AD1886" s="109">
        <v>667312</v>
      </c>
      <c r="AE1886" s="109">
        <v>0</v>
      </c>
      <c r="AF1886" s="110" t="s">
        <v>818</v>
      </c>
      <c r="AG1886" s="16"/>
      <c r="AH1886" s="16"/>
      <c r="AI1886" s="16"/>
      <c r="AJ1886" s="16"/>
    </row>
    <row r="1887" spans="1:36" ht="14.5" x14ac:dyDescent="0.3">
      <c r="A1887" s="109" t="s">
        <v>231</v>
      </c>
      <c r="B1887" s="109">
        <v>50</v>
      </c>
      <c r="C1887" s="109">
        <v>191</v>
      </c>
      <c r="D1887" s="109">
        <v>0</v>
      </c>
      <c r="E1887" s="109">
        <v>1</v>
      </c>
      <c r="F1887" s="109">
        <v>3600</v>
      </c>
      <c r="G1887" s="109">
        <v>1</v>
      </c>
      <c r="H1887" s="110">
        <f t="shared" si="62"/>
        <v>1</v>
      </c>
      <c r="I1887" s="109">
        <v>1372</v>
      </c>
      <c r="J1887" s="109">
        <v>1372</v>
      </c>
      <c r="K1887" s="110">
        <f t="shared" si="61"/>
        <v>0</v>
      </c>
      <c r="L1887" s="109">
        <v>1375</v>
      </c>
      <c r="M1887" s="109">
        <v>1372</v>
      </c>
      <c r="N1887" s="109">
        <v>116.84</v>
      </c>
      <c r="O1887" s="109">
        <v>61.005000000000003</v>
      </c>
      <c r="P1887" s="109">
        <v>116.649</v>
      </c>
      <c r="Q1887" s="109">
        <v>1.3129999999999999</v>
      </c>
      <c r="R1887" s="109">
        <v>115.38500000000001</v>
      </c>
      <c r="S1887" s="109">
        <v>2E-3</v>
      </c>
      <c r="T1887" s="109">
        <v>195</v>
      </c>
      <c r="U1887" s="109">
        <v>195</v>
      </c>
      <c r="V1887" s="109">
        <v>142</v>
      </c>
      <c r="W1887" s="109">
        <v>285</v>
      </c>
      <c r="X1887" s="109">
        <v>144</v>
      </c>
      <c r="Y1887" s="109">
        <v>141</v>
      </c>
      <c r="Z1887" s="109">
        <v>1</v>
      </c>
      <c r="AA1887" s="109">
        <v>1</v>
      </c>
      <c r="AB1887" s="109">
        <v>0</v>
      </c>
      <c r="AC1887" s="109">
        <v>120988441</v>
      </c>
      <c r="AD1887" s="109">
        <v>99863622</v>
      </c>
      <c r="AE1887" s="109">
        <v>0</v>
      </c>
      <c r="AF1887" s="110" t="s">
        <v>818</v>
      </c>
      <c r="AG1887" s="16"/>
      <c r="AH1887" s="16"/>
      <c r="AI1887" s="16"/>
      <c r="AJ1887" s="16"/>
    </row>
    <row r="1888" spans="1:36" ht="14.5" x14ac:dyDescent="0.3">
      <c r="A1888" s="109" t="s">
        <v>232</v>
      </c>
      <c r="B1888" s="109">
        <v>50</v>
      </c>
      <c r="C1888" s="109">
        <v>169</v>
      </c>
      <c r="D1888" s="109">
        <v>0</v>
      </c>
      <c r="E1888" s="109">
        <v>1</v>
      </c>
      <c r="F1888" s="109">
        <v>3600</v>
      </c>
      <c r="G1888" s="109">
        <v>1</v>
      </c>
      <c r="H1888" s="110">
        <f t="shared" si="62"/>
        <v>1</v>
      </c>
      <c r="I1888" s="109">
        <v>1416</v>
      </c>
      <c r="J1888" s="109">
        <v>1416</v>
      </c>
      <c r="K1888" s="110">
        <f t="shared" si="61"/>
        <v>0</v>
      </c>
      <c r="L1888" s="109">
        <v>1419</v>
      </c>
      <c r="M1888" s="109">
        <v>1416</v>
      </c>
      <c r="N1888" s="109">
        <v>48.874000000000002</v>
      </c>
      <c r="O1888" s="109">
        <v>3.6909999999999998</v>
      </c>
      <c r="P1888" s="109">
        <v>48.874000000000002</v>
      </c>
      <c r="Q1888" s="109">
        <v>5.7000000000000002E-2</v>
      </c>
      <c r="R1888" s="109">
        <v>48.820999999999998</v>
      </c>
      <c r="S1888" s="109">
        <v>0</v>
      </c>
      <c r="T1888" s="109">
        <v>28</v>
      </c>
      <c r="U1888" s="109">
        <v>28</v>
      </c>
      <c r="V1888" s="109">
        <v>11</v>
      </c>
      <c r="W1888" s="109">
        <v>23</v>
      </c>
      <c r="X1888" s="109">
        <v>12</v>
      </c>
      <c r="Y1888" s="109">
        <v>11</v>
      </c>
      <c r="Z1888" s="109">
        <v>1</v>
      </c>
      <c r="AA1888" s="109">
        <v>0</v>
      </c>
      <c r="AB1888" s="109">
        <v>0</v>
      </c>
      <c r="AC1888" s="109">
        <v>61702802</v>
      </c>
      <c r="AD1888" s="109">
        <v>50504890</v>
      </c>
      <c r="AE1888" s="109">
        <v>0</v>
      </c>
      <c r="AF1888" s="110" t="s">
        <v>818</v>
      </c>
      <c r="AG1888" s="16"/>
      <c r="AH1888" s="16"/>
      <c r="AI1888" s="16"/>
      <c r="AJ1888" s="16"/>
    </row>
    <row r="1889" spans="1:36" ht="14.5" x14ac:dyDescent="0.3">
      <c r="A1889" s="109" t="s">
        <v>233</v>
      </c>
      <c r="B1889" s="109">
        <v>50</v>
      </c>
      <c r="C1889" s="109">
        <v>180</v>
      </c>
      <c r="D1889" s="109">
        <v>0</v>
      </c>
      <c r="E1889" s="109">
        <v>1</v>
      </c>
      <c r="F1889" s="109">
        <v>3600</v>
      </c>
      <c r="G1889" s="109">
        <v>1</v>
      </c>
      <c r="H1889" s="110">
        <f t="shared" si="62"/>
        <v>1</v>
      </c>
      <c r="I1889" s="109">
        <v>1248</v>
      </c>
      <c r="J1889" s="109">
        <v>1248</v>
      </c>
      <c r="K1889" s="110">
        <f t="shared" si="61"/>
        <v>0</v>
      </c>
      <c r="L1889" s="109">
        <v>1248</v>
      </c>
      <c r="M1889" s="109">
        <v>1248</v>
      </c>
      <c r="N1889" s="109">
        <v>3.113</v>
      </c>
      <c r="O1889" s="109">
        <v>3.113</v>
      </c>
      <c r="P1889" s="109">
        <v>3.113</v>
      </c>
      <c r="Q1889" s="109">
        <v>8.9999999999999993E-3</v>
      </c>
      <c r="R1889" s="109">
        <v>3.1040000000000001</v>
      </c>
      <c r="S1889" s="109">
        <v>0</v>
      </c>
      <c r="T1889" s="109">
        <v>8</v>
      </c>
      <c r="U1889" s="109">
        <v>8</v>
      </c>
      <c r="V1889" s="109">
        <v>1</v>
      </c>
      <c r="W1889" s="109">
        <v>3</v>
      </c>
      <c r="X1889" s="109">
        <v>1</v>
      </c>
      <c r="Y1889" s="109">
        <v>2</v>
      </c>
      <c r="Z1889" s="109">
        <v>0</v>
      </c>
      <c r="AA1889" s="109">
        <v>0</v>
      </c>
      <c r="AB1889" s="109">
        <v>0</v>
      </c>
      <c r="AC1889" s="109">
        <v>1664547</v>
      </c>
      <c r="AD1889" s="109">
        <v>1557035</v>
      </c>
      <c r="AE1889" s="109">
        <v>0</v>
      </c>
      <c r="AF1889" s="110" t="s">
        <v>818</v>
      </c>
      <c r="AG1889" s="16"/>
      <c r="AH1889" s="16"/>
      <c r="AI1889" s="16"/>
      <c r="AJ1889" s="16"/>
    </row>
    <row r="1890" spans="1:36" ht="14.5" x14ac:dyDescent="0.3">
      <c r="A1890" s="109" t="s">
        <v>234</v>
      </c>
      <c r="B1890" s="109">
        <v>50</v>
      </c>
      <c r="C1890" s="109">
        <v>189</v>
      </c>
      <c r="D1890" s="109">
        <v>0</v>
      </c>
      <c r="E1890" s="109">
        <v>1</v>
      </c>
      <c r="F1890" s="109">
        <v>3600</v>
      </c>
      <c r="G1890" s="109">
        <v>1</v>
      </c>
      <c r="H1890" s="110">
        <f t="shared" si="62"/>
        <v>1</v>
      </c>
      <c r="I1890" s="109">
        <v>1250</v>
      </c>
      <c r="J1890" s="109">
        <v>1250</v>
      </c>
      <c r="K1890" s="110">
        <f t="shared" si="61"/>
        <v>0</v>
      </c>
      <c r="L1890" s="109">
        <v>1251</v>
      </c>
      <c r="M1890" s="109">
        <v>1250</v>
      </c>
      <c r="N1890" s="109">
        <v>80.600999999999999</v>
      </c>
      <c r="O1890" s="109">
        <v>20.265999999999998</v>
      </c>
      <c r="P1890" s="109">
        <v>80.600999999999999</v>
      </c>
      <c r="Q1890" s="109">
        <v>3.7999999999999999E-2</v>
      </c>
      <c r="R1890" s="109">
        <v>80.563000000000002</v>
      </c>
      <c r="S1890" s="109">
        <v>0</v>
      </c>
      <c r="T1890" s="109">
        <v>22</v>
      </c>
      <c r="U1890" s="109">
        <v>22</v>
      </c>
      <c r="V1890" s="109">
        <v>8</v>
      </c>
      <c r="W1890" s="109">
        <v>17</v>
      </c>
      <c r="X1890" s="109">
        <v>9</v>
      </c>
      <c r="Y1890" s="109">
        <v>8</v>
      </c>
      <c r="Z1890" s="109">
        <v>1</v>
      </c>
      <c r="AA1890" s="109">
        <v>0</v>
      </c>
      <c r="AB1890" s="109">
        <v>0</v>
      </c>
      <c r="AC1890" s="109">
        <v>65460321</v>
      </c>
      <c r="AD1890" s="109">
        <v>59963166</v>
      </c>
      <c r="AE1890" s="109">
        <v>0</v>
      </c>
      <c r="AF1890" s="110" t="s">
        <v>818</v>
      </c>
      <c r="AG1890" s="16"/>
      <c r="AH1890" s="16"/>
      <c r="AI1890" s="16"/>
      <c r="AJ1890" s="16"/>
    </row>
    <row r="1891" spans="1:36" ht="14.5" x14ac:dyDescent="0.3">
      <c r="A1891" s="109" t="s">
        <v>235</v>
      </c>
      <c r="B1891" s="109">
        <v>50</v>
      </c>
      <c r="C1891" s="109">
        <v>168</v>
      </c>
      <c r="D1891" s="109">
        <v>0</v>
      </c>
      <c r="E1891" s="109">
        <v>1</v>
      </c>
      <c r="F1891" s="109">
        <v>3600</v>
      </c>
      <c r="G1891" s="109">
        <v>1</v>
      </c>
      <c r="H1891" s="110">
        <f t="shared" si="62"/>
        <v>1</v>
      </c>
      <c r="I1891" s="109">
        <v>1400</v>
      </c>
      <c r="J1891" s="109">
        <v>1400</v>
      </c>
      <c r="K1891" s="110">
        <f t="shared" si="61"/>
        <v>0</v>
      </c>
      <c r="L1891" s="109">
        <v>1403</v>
      </c>
      <c r="M1891" s="109">
        <v>1400</v>
      </c>
      <c r="N1891" s="109">
        <v>51.082000000000001</v>
      </c>
      <c r="O1891" s="109">
        <v>3.246</v>
      </c>
      <c r="P1891" s="109">
        <v>51.045999999999999</v>
      </c>
      <c r="Q1891" s="109">
        <v>0.23100000000000001</v>
      </c>
      <c r="R1891" s="109">
        <v>50.834000000000003</v>
      </c>
      <c r="S1891" s="109">
        <v>0</v>
      </c>
      <c r="T1891" s="109">
        <v>72</v>
      </c>
      <c r="U1891" s="109">
        <v>72</v>
      </c>
      <c r="V1891" s="109">
        <v>45</v>
      </c>
      <c r="W1891" s="109">
        <v>91</v>
      </c>
      <c r="X1891" s="109">
        <v>47</v>
      </c>
      <c r="Y1891" s="109">
        <v>44</v>
      </c>
      <c r="Z1891" s="109">
        <v>1</v>
      </c>
      <c r="AA1891" s="109">
        <v>1</v>
      </c>
      <c r="AB1891" s="109">
        <v>0</v>
      </c>
      <c r="AC1891" s="109">
        <v>64487492</v>
      </c>
      <c r="AD1891" s="109">
        <v>50893545</v>
      </c>
      <c r="AE1891" s="109">
        <v>0</v>
      </c>
      <c r="AF1891" s="110" t="s">
        <v>818</v>
      </c>
      <c r="AG1891" s="16"/>
      <c r="AH1891" s="16"/>
      <c r="AI1891" s="16"/>
      <c r="AJ1891" s="16"/>
    </row>
    <row r="1892" spans="1:36" ht="14.5" x14ac:dyDescent="0.3">
      <c r="A1892" s="109" t="s">
        <v>236</v>
      </c>
      <c r="B1892" s="109">
        <v>50</v>
      </c>
      <c r="C1892" s="109">
        <v>183</v>
      </c>
      <c r="D1892" s="109">
        <v>0</v>
      </c>
      <c r="E1892" s="109">
        <v>1</v>
      </c>
      <c r="F1892" s="109">
        <v>3600</v>
      </c>
      <c r="G1892" s="109">
        <v>1</v>
      </c>
      <c r="H1892" s="110">
        <f t="shared" si="62"/>
        <v>1</v>
      </c>
      <c r="I1892" s="109">
        <v>1382</v>
      </c>
      <c r="J1892" s="109">
        <v>1382</v>
      </c>
      <c r="K1892" s="110">
        <f t="shared" si="61"/>
        <v>0</v>
      </c>
      <c r="L1892" s="109">
        <v>1383</v>
      </c>
      <c r="M1892" s="109">
        <v>1382</v>
      </c>
      <c r="N1892" s="109">
        <v>109.285</v>
      </c>
      <c r="O1892" s="109">
        <v>4.5629999999999997</v>
      </c>
      <c r="P1892" s="109">
        <v>109.28400000000001</v>
      </c>
      <c r="Q1892" s="109">
        <v>0.02</v>
      </c>
      <c r="R1892" s="109">
        <v>109.264</v>
      </c>
      <c r="S1892" s="109">
        <v>0</v>
      </c>
      <c r="T1892" s="109">
        <v>16</v>
      </c>
      <c r="U1892" s="109">
        <v>16</v>
      </c>
      <c r="V1892" s="109">
        <v>4</v>
      </c>
      <c r="W1892" s="109">
        <v>9</v>
      </c>
      <c r="X1892" s="109">
        <v>5</v>
      </c>
      <c r="Y1892" s="109">
        <v>4</v>
      </c>
      <c r="Z1892" s="109">
        <v>1</v>
      </c>
      <c r="AA1892" s="109">
        <v>0</v>
      </c>
      <c r="AB1892" s="109">
        <v>0</v>
      </c>
      <c r="AC1892" s="109">
        <v>145955485</v>
      </c>
      <c r="AD1892" s="109">
        <v>123771737</v>
      </c>
      <c r="AE1892" s="109">
        <v>0</v>
      </c>
      <c r="AF1892" s="110" t="s">
        <v>818</v>
      </c>
      <c r="AG1892" s="16"/>
      <c r="AH1892" s="16"/>
      <c r="AI1892" s="16"/>
      <c r="AJ1892" s="16"/>
    </row>
    <row r="1893" spans="1:36" ht="14.5" x14ac:dyDescent="0.3">
      <c r="A1893" s="109" t="s">
        <v>237</v>
      </c>
      <c r="B1893" s="109">
        <v>50</v>
      </c>
      <c r="C1893" s="109">
        <v>150</v>
      </c>
      <c r="D1893" s="109">
        <v>0</v>
      </c>
      <c r="E1893" s="109">
        <v>1</v>
      </c>
      <c r="F1893" s="109">
        <v>3600</v>
      </c>
      <c r="G1893" s="109">
        <v>1</v>
      </c>
      <c r="H1893" s="110">
        <f t="shared" si="62"/>
        <v>1</v>
      </c>
      <c r="I1893" s="109">
        <v>1180</v>
      </c>
      <c r="J1893" s="109">
        <v>1180</v>
      </c>
      <c r="K1893" s="110">
        <f t="shared" si="61"/>
        <v>0</v>
      </c>
      <c r="L1893" s="109">
        <v>1182</v>
      </c>
      <c r="M1893" s="109">
        <v>1180</v>
      </c>
      <c r="N1893" s="109">
        <v>82.709000000000003</v>
      </c>
      <c r="O1893" s="109">
        <v>4.6040000000000001</v>
      </c>
      <c r="P1893" s="109">
        <v>82.707999999999998</v>
      </c>
      <c r="Q1893" s="109">
        <v>2.8000000000000001E-2</v>
      </c>
      <c r="R1893" s="109">
        <v>82.680999999999997</v>
      </c>
      <c r="S1893" s="109">
        <v>0</v>
      </c>
      <c r="T1893" s="109">
        <v>20</v>
      </c>
      <c r="U1893" s="109">
        <v>20</v>
      </c>
      <c r="V1893" s="109">
        <v>6</v>
      </c>
      <c r="W1893" s="109">
        <v>13</v>
      </c>
      <c r="X1893" s="109">
        <v>7</v>
      </c>
      <c r="Y1893" s="109">
        <v>6</v>
      </c>
      <c r="Z1893" s="109">
        <v>1</v>
      </c>
      <c r="AA1893" s="109">
        <v>0</v>
      </c>
      <c r="AB1893" s="109">
        <v>0</v>
      </c>
      <c r="AC1893" s="109">
        <v>103953867</v>
      </c>
      <c r="AD1893" s="109">
        <v>87910535</v>
      </c>
      <c r="AE1893" s="109">
        <v>0</v>
      </c>
      <c r="AF1893" s="110" t="s">
        <v>818</v>
      </c>
      <c r="AG1893" s="16"/>
      <c r="AH1893" s="16"/>
      <c r="AI1893" s="16"/>
      <c r="AJ1893" s="16"/>
    </row>
    <row r="1894" spans="1:36" ht="14.5" x14ac:dyDescent="0.3">
      <c r="A1894" s="109" t="s">
        <v>238</v>
      </c>
      <c r="B1894" s="109">
        <v>50</v>
      </c>
      <c r="C1894" s="109">
        <v>150</v>
      </c>
      <c r="D1894" s="109">
        <v>0</v>
      </c>
      <c r="E1894" s="109">
        <v>1</v>
      </c>
      <c r="F1894" s="109">
        <v>3600</v>
      </c>
      <c r="G1894" s="109">
        <v>1</v>
      </c>
      <c r="H1894" s="110">
        <f t="shared" si="62"/>
        <v>1</v>
      </c>
      <c r="I1894" s="109">
        <v>1483</v>
      </c>
      <c r="J1894" s="109">
        <v>1483</v>
      </c>
      <c r="K1894" s="110">
        <f t="shared" si="61"/>
        <v>0</v>
      </c>
      <c r="L1894" s="109">
        <v>1485</v>
      </c>
      <c r="M1894" s="109">
        <v>1483</v>
      </c>
      <c r="N1894" s="109">
        <v>8.859</v>
      </c>
      <c r="O1894" s="109">
        <v>0.71199999999999997</v>
      </c>
      <c r="P1894" s="109">
        <v>8.6720000000000006</v>
      </c>
      <c r="Q1894" s="109">
        <v>1.6759999999999999</v>
      </c>
      <c r="R1894" s="109">
        <v>7.0220000000000002</v>
      </c>
      <c r="S1894" s="109">
        <v>0.01</v>
      </c>
      <c r="T1894" s="109">
        <v>527</v>
      </c>
      <c r="U1894" s="109">
        <v>415</v>
      </c>
      <c r="V1894" s="109">
        <v>431</v>
      </c>
      <c r="W1894" s="109">
        <v>639</v>
      </c>
      <c r="X1894" s="109">
        <v>476</v>
      </c>
      <c r="Y1894" s="109">
        <v>163</v>
      </c>
      <c r="Z1894" s="109">
        <v>5</v>
      </c>
      <c r="AA1894" s="109">
        <v>40</v>
      </c>
      <c r="AB1894" s="109">
        <v>0</v>
      </c>
      <c r="AC1894" s="109">
        <v>7820037</v>
      </c>
      <c r="AD1894" s="109">
        <v>6417338</v>
      </c>
      <c r="AE1894" s="109">
        <v>0</v>
      </c>
      <c r="AF1894" s="110" t="s">
        <v>818</v>
      </c>
      <c r="AG1894" s="16"/>
      <c r="AH1894" s="16"/>
      <c r="AI1894" s="16"/>
      <c r="AJ1894" s="16"/>
    </row>
    <row r="1895" spans="1:36" ht="14.5" x14ac:dyDescent="0.3">
      <c r="A1895" s="109" t="s">
        <v>239</v>
      </c>
      <c r="B1895" s="109">
        <v>50</v>
      </c>
      <c r="C1895" s="109">
        <v>199</v>
      </c>
      <c r="D1895" s="109">
        <v>0</v>
      </c>
      <c r="E1895" s="109">
        <v>1</v>
      </c>
      <c r="F1895" s="109">
        <v>3600</v>
      </c>
      <c r="G1895" s="109">
        <v>1</v>
      </c>
      <c r="H1895" s="110">
        <f t="shared" si="62"/>
        <v>1</v>
      </c>
      <c r="I1895" s="109">
        <v>1236</v>
      </c>
      <c r="J1895" s="109">
        <v>1236</v>
      </c>
      <c r="K1895" s="110">
        <f t="shared" si="61"/>
        <v>0</v>
      </c>
      <c r="L1895" s="109">
        <v>1236</v>
      </c>
      <c r="M1895" s="109">
        <v>1236</v>
      </c>
      <c r="N1895" s="109">
        <v>278.41000000000003</v>
      </c>
      <c r="O1895" s="109">
        <v>278.40899999999999</v>
      </c>
      <c r="P1895" s="109">
        <v>278.40899999999999</v>
      </c>
      <c r="Q1895" s="109">
        <v>8.9999999999999993E-3</v>
      </c>
      <c r="R1895" s="109">
        <v>278.39999999999998</v>
      </c>
      <c r="S1895" s="109">
        <v>1E-3</v>
      </c>
      <c r="T1895" s="109">
        <v>8</v>
      </c>
      <c r="U1895" s="109">
        <v>8</v>
      </c>
      <c r="V1895" s="109">
        <v>1</v>
      </c>
      <c r="W1895" s="109">
        <v>3</v>
      </c>
      <c r="X1895" s="109">
        <v>1</v>
      </c>
      <c r="Y1895" s="109">
        <v>2</v>
      </c>
      <c r="Z1895" s="109">
        <v>0</v>
      </c>
      <c r="AA1895" s="109">
        <v>0</v>
      </c>
      <c r="AB1895" s="109">
        <v>0</v>
      </c>
      <c r="AC1895" s="109">
        <v>298773148</v>
      </c>
      <c r="AD1895" s="109">
        <v>260181091</v>
      </c>
      <c r="AE1895" s="109">
        <v>0</v>
      </c>
      <c r="AF1895" s="110" t="s">
        <v>818</v>
      </c>
      <c r="AG1895" s="16"/>
      <c r="AH1895" s="16"/>
      <c r="AI1895" s="16"/>
      <c r="AJ1895" s="16"/>
    </row>
    <row r="1896" spans="1:36" ht="14.5" x14ac:dyDescent="0.3">
      <c r="A1896" s="109" t="s">
        <v>240</v>
      </c>
      <c r="B1896" s="109">
        <v>50</v>
      </c>
      <c r="C1896" s="109">
        <v>180</v>
      </c>
      <c r="D1896" s="109">
        <v>0</v>
      </c>
      <c r="E1896" s="109">
        <v>1</v>
      </c>
      <c r="F1896" s="109">
        <v>3600</v>
      </c>
      <c r="G1896" s="109">
        <v>1</v>
      </c>
      <c r="H1896" s="110">
        <f t="shared" si="62"/>
        <v>1</v>
      </c>
      <c r="I1896" s="109">
        <v>1274</v>
      </c>
      <c r="J1896" s="109">
        <v>1274</v>
      </c>
      <c r="K1896" s="110">
        <f t="shared" si="61"/>
        <v>0</v>
      </c>
      <c r="L1896" s="109">
        <v>1274</v>
      </c>
      <c r="M1896" s="109">
        <v>1274</v>
      </c>
      <c r="N1896" s="109">
        <v>10.151999999999999</v>
      </c>
      <c r="O1896" s="109">
        <v>10.151999999999999</v>
      </c>
      <c r="P1896" s="109">
        <v>10.151999999999999</v>
      </c>
      <c r="Q1896" s="109">
        <v>2.1999999999999999E-2</v>
      </c>
      <c r="R1896" s="109">
        <v>10.130000000000001</v>
      </c>
      <c r="S1896" s="109">
        <v>0</v>
      </c>
      <c r="T1896" s="109">
        <v>8</v>
      </c>
      <c r="U1896" s="109">
        <v>8</v>
      </c>
      <c r="V1896" s="109">
        <v>1</v>
      </c>
      <c r="W1896" s="109">
        <v>3</v>
      </c>
      <c r="X1896" s="109">
        <v>1</v>
      </c>
      <c r="Y1896" s="109">
        <v>2</v>
      </c>
      <c r="Z1896" s="109">
        <v>0</v>
      </c>
      <c r="AA1896" s="109">
        <v>0</v>
      </c>
      <c r="AB1896" s="109">
        <v>0</v>
      </c>
      <c r="AC1896" s="109">
        <v>5628363</v>
      </c>
      <c r="AD1896" s="109">
        <v>5217531</v>
      </c>
      <c r="AE1896" s="109">
        <v>0</v>
      </c>
      <c r="AF1896" s="110" t="s">
        <v>818</v>
      </c>
      <c r="AG1896" s="16"/>
      <c r="AH1896" s="16"/>
      <c r="AI1896" s="16"/>
      <c r="AJ1896" s="16"/>
    </row>
    <row r="1897" spans="1:36" ht="14.5" x14ac:dyDescent="0.3">
      <c r="A1897" s="109" t="s">
        <v>241</v>
      </c>
      <c r="B1897" s="109">
        <v>50</v>
      </c>
      <c r="C1897" s="109">
        <v>187</v>
      </c>
      <c r="D1897" s="109">
        <v>0</v>
      </c>
      <c r="E1897" s="109">
        <v>1</v>
      </c>
      <c r="F1897" s="109">
        <v>3600</v>
      </c>
      <c r="G1897" s="109">
        <v>1</v>
      </c>
      <c r="H1897" s="110">
        <f t="shared" si="62"/>
        <v>1</v>
      </c>
      <c r="I1897" s="109">
        <v>1295</v>
      </c>
      <c r="J1897" s="109">
        <v>1295</v>
      </c>
      <c r="K1897" s="110">
        <f t="shared" si="61"/>
        <v>0</v>
      </c>
      <c r="L1897" s="109">
        <v>1295</v>
      </c>
      <c r="M1897" s="109">
        <v>1295</v>
      </c>
      <c r="N1897" s="109">
        <v>26.172000000000001</v>
      </c>
      <c r="O1897" s="109">
        <v>26.170999999999999</v>
      </c>
      <c r="P1897" s="109">
        <v>26.170999999999999</v>
      </c>
      <c r="Q1897" s="109">
        <v>7.0000000000000001E-3</v>
      </c>
      <c r="R1897" s="109">
        <v>26.164000000000001</v>
      </c>
      <c r="S1897" s="109">
        <v>0</v>
      </c>
      <c r="T1897" s="109">
        <v>6</v>
      </c>
      <c r="U1897" s="109">
        <v>6</v>
      </c>
      <c r="V1897" s="109">
        <v>1</v>
      </c>
      <c r="W1897" s="109">
        <v>3</v>
      </c>
      <c r="X1897" s="109">
        <v>1</v>
      </c>
      <c r="Y1897" s="109">
        <v>2</v>
      </c>
      <c r="Z1897" s="109">
        <v>0</v>
      </c>
      <c r="AA1897" s="109">
        <v>0</v>
      </c>
      <c r="AB1897" s="109">
        <v>0</v>
      </c>
      <c r="AC1897" s="109">
        <v>20976598</v>
      </c>
      <c r="AD1897" s="109">
        <v>18671688</v>
      </c>
      <c r="AE1897" s="109">
        <v>0</v>
      </c>
      <c r="AF1897" s="110" t="s">
        <v>818</v>
      </c>
      <c r="AG1897" s="16"/>
      <c r="AH1897" s="16"/>
      <c r="AI1897" s="16"/>
      <c r="AJ1897" s="16"/>
    </row>
    <row r="1898" spans="1:36" ht="14.5" x14ac:dyDescent="0.3">
      <c r="A1898" s="109" t="s">
        <v>242</v>
      </c>
      <c r="B1898" s="109">
        <v>50</v>
      </c>
      <c r="C1898" s="109">
        <v>156</v>
      </c>
      <c r="D1898" s="109">
        <v>0</v>
      </c>
      <c r="E1898" s="109">
        <v>1</v>
      </c>
      <c r="F1898" s="109">
        <v>3600</v>
      </c>
      <c r="G1898" s="109">
        <v>1</v>
      </c>
      <c r="H1898" s="110">
        <f t="shared" si="62"/>
        <v>1</v>
      </c>
      <c r="I1898" s="109">
        <v>1057</v>
      </c>
      <c r="J1898" s="109">
        <v>1057</v>
      </c>
      <c r="K1898" s="110">
        <f t="shared" si="61"/>
        <v>0</v>
      </c>
      <c r="L1898" s="109">
        <v>1057</v>
      </c>
      <c r="M1898" s="109">
        <v>1057</v>
      </c>
      <c r="N1898" s="109">
        <v>9.0169999999999995</v>
      </c>
      <c r="O1898" s="109">
        <v>9.0169999999999995</v>
      </c>
      <c r="P1898" s="109">
        <v>9.0169999999999995</v>
      </c>
      <c r="Q1898" s="109">
        <v>8.0000000000000002E-3</v>
      </c>
      <c r="R1898" s="109">
        <v>9.0090000000000003</v>
      </c>
      <c r="S1898" s="109">
        <v>0</v>
      </c>
      <c r="T1898" s="109">
        <v>8</v>
      </c>
      <c r="U1898" s="109">
        <v>8</v>
      </c>
      <c r="V1898" s="109">
        <v>1</v>
      </c>
      <c r="W1898" s="109">
        <v>3</v>
      </c>
      <c r="X1898" s="109">
        <v>1</v>
      </c>
      <c r="Y1898" s="109">
        <v>2</v>
      </c>
      <c r="Z1898" s="109">
        <v>0</v>
      </c>
      <c r="AA1898" s="109">
        <v>0</v>
      </c>
      <c r="AB1898" s="109">
        <v>0</v>
      </c>
      <c r="AC1898" s="109">
        <v>6493514</v>
      </c>
      <c r="AD1898" s="109">
        <v>5995139</v>
      </c>
      <c r="AE1898" s="109">
        <v>0</v>
      </c>
      <c r="AF1898" s="110" t="s">
        <v>818</v>
      </c>
      <c r="AG1898" s="16"/>
      <c r="AH1898" s="16"/>
      <c r="AI1898" s="16"/>
      <c r="AJ1898" s="16"/>
    </row>
    <row r="1899" spans="1:36" ht="14.5" x14ac:dyDescent="0.3">
      <c r="A1899" s="109" t="s">
        <v>243</v>
      </c>
      <c r="B1899" s="109">
        <v>50</v>
      </c>
      <c r="C1899" s="109">
        <v>157</v>
      </c>
      <c r="D1899" s="109">
        <v>0</v>
      </c>
      <c r="E1899" s="109">
        <v>1</v>
      </c>
      <c r="F1899" s="109">
        <v>3600</v>
      </c>
      <c r="G1899" s="109">
        <v>1</v>
      </c>
      <c r="H1899" s="110">
        <f t="shared" si="62"/>
        <v>1</v>
      </c>
      <c r="I1899" s="109">
        <v>1191</v>
      </c>
      <c r="J1899" s="109">
        <v>1191</v>
      </c>
      <c r="K1899" s="110">
        <f t="shared" si="61"/>
        <v>0</v>
      </c>
      <c r="L1899" s="109">
        <v>1192</v>
      </c>
      <c r="M1899" s="109">
        <v>1191</v>
      </c>
      <c r="N1899" s="109">
        <v>250.679</v>
      </c>
      <c r="O1899" s="109">
        <v>39.332999999999998</v>
      </c>
      <c r="P1899" s="109">
        <v>250.679</v>
      </c>
      <c r="Q1899" s="109">
        <v>1.7999999999999999E-2</v>
      </c>
      <c r="R1899" s="109">
        <v>250.66</v>
      </c>
      <c r="S1899" s="109">
        <v>0</v>
      </c>
      <c r="T1899" s="109">
        <v>15</v>
      </c>
      <c r="U1899" s="109">
        <v>15</v>
      </c>
      <c r="V1899" s="109">
        <v>2</v>
      </c>
      <c r="W1899" s="109">
        <v>5</v>
      </c>
      <c r="X1899" s="109">
        <v>3</v>
      </c>
      <c r="Y1899" s="109">
        <v>2</v>
      </c>
      <c r="Z1899" s="109">
        <v>1</v>
      </c>
      <c r="AA1899" s="109">
        <v>0</v>
      </c>
      <c r="AB1899" s="109">
        <v>0</v>
      </c>
      <c r="AC1899" s="109">
        <v>303227746</v>
      </c>
      <c r="AD1899" s="109">
        <v>260027060</v>
      </c>
      <c r="AE1899" s="109">
        <v>0</v>
      </c>
      <c r="AF1899" s="110" t="s">
        <v>818</v>
      </c>
      <c r="AG1899" s="16"/>
      <c r="AH1899" s="16"/>
      <c r="AI1899" s="16"/>
      <c r="AJ1899" s="16"/>
    </row>
    <row r="1900" spans="1:36" ht="14.5" x14ac:dyDescent="0.3">
      <c r="A1900" s="109" t="s">
        <v>244</v>
      </c>
      <c r="B1900" s="109">
        <v>50</v>
      </c>
      <c r="C1900" s="109">
        <v>164</v>
      </c>
      <c r="D1900" s="109">
        <v>0</v>
      </c>
      <c r="E1900" s="109">
        <v>1</v>
      </c>
      <c r="F1900" s="109">
        <v>3600</v>
      </c>
      <c r="G1900" s="109">
        <v>1</v>
      </c>
      <c r="H1900" s="110">
        <f t="shared" si="62"/>
        <v>1</v>
      </c>
      <c r="I1900" s="109">
        <v>1147</v>
      </c>
      <c r="J1900" s="109">
        <v>1147</v>
      </c>
      <c r="K1900" s="110">
        <f t="shared" si="61"/>
        <v>0</v>
      </c>
      <c r="L1900" s="109">
        <v>1147</v>
      </c>
      <c r="M1900" s="109">
        <v>1147</v>
      </c>
      <c r="N1900" s="109">
        <v>13.026</v>
      </c>
      <c r="O1900" s="109">
        <v>12.967000000000001</v>
      </c>
      <c r="P1900" s="109">
        <v>12.967000000000001</v>
      </c>
      <c r="Q1900" s="109">
        <v>4.8000000000000001E-2</v>
      </c>
      <c r="R1900" s="109">
        <v>12.916</v>
      </c>
      <c r="S1900" s="109">
        <v>5.0000000000000001E-3</v>
      </c>
      <c r="T1900" s="109">
        <v>6</v>
      </c>
      <c r="U1900" s="109">
        <v>6</v>
      </c>
      <c r="V1900" s="109">
        <v>1</v>
      </c>
      <c r="W1900" s="109">
        <v>3</v>
      </c>
      <c r="X1900" s="109">
        <v>1</v>
      </c>
      <c r="Y1900" s="109">
        <v>2</v>
      </c>
      <c r="Z1900" s="109">
        <v>0</v>
      </c>
      <c r="AA1900" s="109">
        <v>0</v>
      </c>
      <c r="AB1900" s="109">
        <v>0</v>
      </c>
      <c r="AC1900" s="109">
        <v>7607250</v>
      </c>
      <c r="AD1900" s="109">
        <v>6709145</v>
      </c>
      <c r="AE1900" s="109">
        <v>0</v>
      </c>
      <c r="AF1900" s="110" t="s">
        <v>818</v>
      </c>
      <c r="AG1900" s="16"/>
      <c r="AH1900" s="16"/>
      <c r="AI1900" s="16"/>
      <c r="AJ1900" s="16"/>
    </row>
    <row r="1901" spans="1:36" ht="14.5" x14ac:dyDescent="0.3">
      <c r="A1901" s="109" t="s">
        <v>245</v>
      </c>
      <c r="B1901" s="109">
        <v>50</v>
      </c>
      <c r="C1901" s="109">
        <v>177</v>
      </c>
      <c r="D1901" s="109">
        <v>0</v>
      </c>
      <c r="E1901" s="109">
        <v>1</v>
      </c>
      <c r="F1901" s="109">
        <v>3600</v>
      </c>
      <c r="G1901" s="109">
        <v>1</v>
      </c>
      <c r="H1901" s="110">
        <f t="shared" si="62"/>
        <v>1</v>
      </c>
      <c r="I1901" s="109">
        <v>1441</v>
      </c>
      <c r="J1901" s="109">
        <v>1441</v>
      </c>
      <c r="K1901" s="110">
        <f t="shared" si="61"/>
        <v>0</v>
      </c>
      <c r="L1901" s="109">
        <v>1445</v>
      </c>
      <c r="M1901" s="109">
        <v>1441</v>
      </c>
      <c r="N1901" s="109">
        <v>5.5620000000000003</v>
      </c>
      <c r="O1901" s="109">
        <v>0.60799999999999998</v>
      </c>
      <c r="P1901" s="109">
        <v>5.12</v>
      </c>
      <c r="Q1901" s="109">
        <v>0.51300000000000001</v>
      </c>
      <c r="R1901" s="109">
        <v>4.6589999999999998</v>
      </c>
      <c r="S1901" s="109">
        <v>2.3E-2</v>
      </c>
      <c r="T1901" s="109">
        <v>124</v>
      </c>
      <c r="U1901" s="109">
        <v>124</v>
      </c>
      <c r="V1901" s="109">
        <v>87</v>
      </c>
      <c r="W1901" s="109">
        <v>175</v>
      </c>
      <c r="X1901" s="109">
        <v>90</v>
      </c>
      <c r="Y1901" s="109">
        <v>85</v>
      </c>
      <c r="Z1901" s="109">
        <v>1</v>
      </c>
      <c r="AA1901" s="109">
        <v>2</v>
      </c>
      <c r="AB1901" s="109">
        <v>0</v>
      </c>
      <c r="AC1901" s="109">
        <v>5115760</v>
      </c>
      <c r="AD1901" s="109">
        <v>4383317</v>
      </c>
      <c r="AE1901" s="109">
        <v>0</v>
      </c>
      <c r="AF1901" s="110" t="s">
        <v>818</v>
      </c>
      <c r="AG1901" s="16"/>
      <c r="AH1901" s="16"/>
      <c r="AI1901" s="16"/>
      <c r="AJ1901" s="16"/>
    </row>
    <row r="1902" spans="1:36" ht="14.5" x14ac:dyDescent="0.3">
      <c r="A1902" s="109" t="s">
        <v>246</v>
      </c>
      <c r="B1902" s="109">
        <v>50</v>
      </c>
      <c r="C1902" s="109">
        <v>179</v>
      </c>
      <c r="D1902" s="109">
        <v>0</v>
      </c>
      <c r="E1902" s="109">
        <v>1</v>
      </c>
      <c r="F1902" s="109">
        <v>3600</v>
      </c>
      <c r="G1902" s="109">
        <v>1</v>
      </c>
      <c r="H1902" s="110">
        <f t="shared" si="62"/>
        <v>1</v>
      </c>
      <c r="I1902" s="109">
        <v>1146</v>
      </c>
      <c r="J1902" s="109">
        <v>1146</v>
      </c>
      <c r="K1902" s="110">
        <f t="shared" si="61"/>
        <v>0</v>
      </c>
      <c r="L1902" s="109">
        <v>1146</v>
      </c>
      <c r="M1902" s="109">
        <v>1146</v>
      </c>
      <c r="N1902" s="109">
        <v>41.100999999999999</v>
      </c>
      <c r="O1902" s="109">
        <v>41.084000000000003</v>
      </c>
      <c r="P1902" s="109">
        <v>41.084000000000003</v>
      </c>
      <c r="Q1902" s="109">
        <v>0.01</v>
      </c>
      <c r="R1902" s="109">
        <v>41.073</v>
      </c>
      <c r="S1902" s="109">
        <v>2E-3</v>
      </c>
      <c r="T1902" s="109">
        <v>7</v>
      </c>
      <c r="U1902" s="109">
        <v>7</v>
      </c>
      <c r="V1902" s="109">
        <v>1</v>
      </c>
      <c r="W1902" s="109">
        <v>3</v>
      </c>
      <c r="X1902" s="109">
        <v>1</v>
      </c>
      <c r="Y1902" s="109">
        <v>2</v>
      </c>
      <c r="Z1902" s="109">
        <v>0</v>
      </c>
      <c r="AA1902" s="109">
        <v>0</v>
      </c>
      <c r="AB1902" s="109">
        <v>0</v>
      </c>
      <c r="AC1902" s="109">
        <v>28494827</v>
      </c>
      <c r="AD1902" s="109">
        <v>26239562</v>
      </c>
      <c r="AE1902" s="109">
        <v>0</v>
      </c>
      <c r="AF1902" s="110" t="s">
        <v>818</v>
      </c>
      <c r="AG1902" s="16"/>
      <c r="AH1902" s="16"/>
      <c r="AI1902" s="16"/>
      <c r="AJ1902" s="16"/>
    </row>
    <row r="1903" spans="1:36" ht="14.5" x14ac:dyDescent="0.3">
      <c r="A1903" s="109" t="s">
        <v>247</v>
      </c>
      <c r="B1903" s="109">
        <v>50</v>
      </c>
      <c r="C1903" s="109">
        <v>190</v>
      </c>
      <c r="D1903" s="109">
        <v>0</v>
      </c>
      <c r="E1903" s="109">
        <v>1</v>
      </c>
      <c r="F1903" s="109">
        <v>3600</v>
      </c>
      <c r="G1903" s="109">
        <v>1</v>
      </c>
      <c r="H1903" s="110">
        <f t="shared" si="62"/>
        <v>1</v>
      </c>
      <c r="I1903" s="109">
        <v>1311</v>
      </c>
      <c r="J1903" s="109">
        <v>1311</v>
      </c>
      <c r="K1903" s="110">
        <f t="shared" si="61"/>
        <v>0</v>
      </c>
      <c r="L1903" s="109">
        <v>1311</v>
      </c>
      <c r="M1903" s="109">
        <v>1311</v>
      </c>
      <c r="N1903" s="109">
        <v>8.8569999999999993</v>
      </c>
      <c r="O1903" s="109">
        <v>8.84</v>
      </c>
      <c r="P1903" s="109">
        <v>8.84</v>
      </c>
      <c r="Q1903" s="109">
        <v>5.0000000000000001E-3</v>
      </c>
      <c r="R1903" s="109">
        <v>8.8339999999999996</v>
      </c>
      <c r="S1903" s="109">
        <v>2E-3</v>
      </c>
      <c r="T1903" s="109">
        <v>7</v>
      </c>
      <c r="U1903" s="109">
        <v>7</v>
      </c>
      <c r="V1903" s="109">
        <v>1</v>
      </c>
      <c r="W1903" s="109">
        <v>3</v>
      </c>
      <c r="X1903" s="109">
        <v>1</v>
      </c>
      <c r="Y1903" s="109">
        <v>2</v>
      </c>
      <c r="Z1903" s="109">
        <v>0</v>
      </c>
      <c r="AA1903" s="109">
        <v>0</v>
      </c>
      <c r="AB1903" s="109">
        <v>0</v>
      </c>
      <c r="AC1903" s="109">
        <v>6571839</v>
      </c>
      <c r="AD1903" s="109">
        <v>6114866</v>
      </c>
      <c r="AE1903" s="109">
        <v>0</v>
      </c>
      <c r="AF1903" s="110" t="s">
        <v>818</v>
      </c>
      <c r="AG1903" s="16"/>
      <c r="AH1903" s="16"/>
      <c r="AI1903" s="16"/>
      <c r="AJ1903" s="16"/>
    </row>
    <row r="1904" spans="1:36" ht="14.5" x14ac:dyDescent="0.3">
      <c r="A1904" s="109" t="s">
        <v>248</v>
      </c>
      <c r="B1904" s="109">
        <v>50</v>
      </c>
      <c r="C1904" s="109">
        <v>170</v>
      </c>
      <c r="D1904" s="109">
        <v>0</v>
      </c>
      <c r="E1904" s="109">
        <v>1</v>
      </c>
      <c r="F1904" s="109">
        <v>3600</v>
      </c>
      <c r="G1904" s="109">
        <v>1</v>
      </c>
      <c r="H1904" s="110">
        <f t="shared" si="62"/>
        <v>1</v>
      </c>
      <c r="I1904" s="109">
        <v>1237</v>
      </c>
      <c r="J1904" s="109">
        <v>1237</v>
      </c>
      <c r="K1904" s="110">
        <f t="shared" si="61"/>
        <v>0</v>
      </c>
      <c r="L1904" s="109">
        <v>1237</v>
      </c>
      <c r="M1904" s="109">
        <v>1237</v>
      </c>
      <c r="N1904" s="109">
        <v>5.1710000000000003</v>
      </c>
      <c r="O1904" s="109">
        <v>5.1580000000000004</v>
      </c>
      <c r="P1904" s="109">
        <v>5.1580000000000004</v>
      </c>
      <c r="Q1904" s="109">
        <v>7.0000000000000001E-3</v>
      </c>
      <c r="R1904" s="109">
        <v>5.1509999999999998</v>
      </c>
      <c r="S1904" s="109">
        <v>1E-3</v>
      </c>
      <c r="T1904" s="109">
        <v>9</v>
      </c>
      <c r="U1904" s="109">
        <v>9</v>
      </c>
      <c r="V1904" s="109">
        <v>1</v>
      </c>
      <c r="W1904" s="109">
        <v>3</v>
      </c>
      <c r="X1904" s="109">
        <v>1</v>
      </c>
      <c r="Y1904" s="109">
        <v>2</v>
      </c>
      <c r="Z1904" s="109">
        <v>0</v>
      </c>
      <c r="AA1904" s="109">
        <v>0</v>
      </c>
      <c r="AB1904" s="109">
        <v>0</v>
      </c>
      <c r="AC1904" s="109">
        <v>4473572</v>
      </c>
      <c r="AD1904" s="109">
        <v>4184376</v>
      </c>
      <c r="AE1904" s="109">
        <v>0</v>
      </c>
      <c r="AF1904" s="110" t="s">
        <v>818</v>
      </c>
      <c r="AG1904" s="16"/>
      <c r="AH1904" s="16"/>
      <c r="AI1904" s="16"/>
      <c r="AJ1904" s="16"/>
    </row>
    <row r="1905" spans="1:36" ht="14.5" x14ac:dyDescent="0.3">
      <c r="A1905" s="109" t="s">
        <v>249</v>
      </c>
      <c r="B1905" s="109">
        <v>50</v>
      </c>
      <c r="C1905" s="109">
        <v>155</v>
      </c>
      <c r="D1905" s="109">
        <v>0</v>
      </c>
      <c r="E1905" s="109">
        <v>1</v>
      </c>
      <c r="F1905" s="109">
        <v>3600</v>
      </c>
      <c r="G1905" s="109">
        <v>1</v>
      </c>
      <c r="H1905" s="110">
        <f t="shared" si="62"/>
        <v>1</v>
      </c>
      <c r="I1905" s="109">
        <v>1241</v>
      </c>
      <c r="J1905" s="109">
        <v>1241</v>
      </c>
      <c r="K1905" s="110">
        <f t="shared" si="61"/>
        <v>0</v>
      </c>
      <c r="L1905" s="109">
        <v>1241</v>
      </c>
      <c r="M1905" s="109">
        <v>1241</v>
      </c>
      <c r="N1905" s="109">
        <v>0.23</v>
      </c>
      <c r="O1905" s="109">
        <v>0.215</v>
      </c>
      <c r="P1905" s="109">
        <v>0.215</v>
      </c>
      <c r="Q1905" s="109">
        <v>6.0000000000000001E-3</v>
      </c>
      <c r="R1905" s="109">
        <v>0.20899999999999999</v>
      </c>
      <c r="S1905" s="109">
        <v>1E-3</v>
      </c>
      <c r="T1905" s="109">
        <v>7</v>
      </c>
      <c r="U1905" s="109">
        <v>7</v>
      </c>
      <c r="V1905" s="109">
        <v>1</v>
      </c>
      <c r="W1905" s="109">
        <v>3</v>
      </c>
      <c r="X1905" s="109">
        <v>1</v>
      </c>
      <c r="Y1905" s="109">
        <v>2</v>
      </c>
      <c r="Z1905" s="109">
        <v>0</v>
      </c>
      <c r="AA1905" s="109">
        <v>0</v>
      </c>
      <c r="AB1905" s="109">
        <v>0</v>
      </c>
      <c r="AC1905" s="109">
        <v>241719</v>
      </c>
      <c r="AD1905" s="109">
        <v>209266</v>
      </c>
      <c r="AE1905" s="109">
        <v>0</v>
      </c>
      <c r="AF1905" s="110" t="s">
        <v>818</v>
      </c>
      <c r="AG1905" s="16"/>
      <c r="AH1905" s="16"/>
      <c r="AI1905" s="16"/>
      <c r="AJ1905" s="16"/>
    </row>
    <row r="1906" spans="1:36" ht="14.5" x14ac:dyDescent="0.3">
      <c r="A1906" s="109" t="s">
        <v>250</v>
      </c>
      <c r="B1906" s="109">
        <v>50</v>
      </c>
      <c r="C1906" s="109">
        <v>171</v>
      </c>
      <c r="D1906" s="109">
        <v>0</v>
      </c>
      <c r="E1906" s="109">
        <v>1</v>
      </c>
      <c r="F1906" s="109">
        <v>3600</v>
      </c>
      <c r="G1906" s="109">
        <v>1</v>
      </c>
      <c r="H1906" s="110">
        <f t="shared" si="62"/>
        <v>1</v>
      </c>
      <c r="I1906" s="109">
        <v>1360</v>
      </c>
      <c r="J1906" s="109">
        <v>1360</v>
      </c>
      <c r="K1906" s="110">
        <f t="shared" si="61"/>
        <v>0</v>
      </c>
      <c r="L1906" s="109">
        <v>1365</v>
      </c>
      <c r="M1906" s="109">
        <v>1360</v>
      </c>
      <c r="N1906" s="109">
        <v>39.368000000000002</v>
      </c>
      <c r="O1906" s="109">
        <v>1.389</v>
      </c>
      <c r="P1906" s="109">
        <v>39.295999999999999</v>
      </c>
      <c r="Q1906" s="109">
        <v>4.5999999999999999E-2</v>
      </c>
      <c r="R1906" s="109">
        <v>39.249000000000002</v>
      </c>
      <c r="S1906" s="109">
        <v>0.01</v>
      </c>
      <c r="T1906" s="109">
        <v>29</v>
      </c>
      <c r="U1906" s="109">
        <v>29</v>
      </c>
      <c r="V1906" s="109">
        <v>14</v>
      </c>
      <c r="W1906" s="109">
        <v>29</v>
      </c>
      <c r="X1906" s="109">
        <v>15</v>
      </c>
      <c r="Y1906" s="109">
        <v>14</v>
      </c>
      <c r="Z1906" s="109">
        <v>1</v>
      </c>
      <c r="AA1906" s="109">
        <v>0</v>
      </c>
      <c r="AB1906" s="109">
        <v>0</v>
      </c>
      <c r="AC1906" s="109">
        <v>39015251</v>
      </c>
      <c r="AD1906" s="109">
        <v>33381688</v>
      </c>
      <c r="AE1906" s="109">
        <v>0</v>
      </c>
      <c r="AF1906" s="110" t="s">
        <v>818</v>
      </c>
      <c r="AG1906" s="16"/>
      <c r="AH1906" s="16"/>
      <c r="AI1906" s="16"/>
      <c r="AJ1906" s="16"/>
    </row>
    <row r="1907" spans="1:36" ht="14.5" x14ac:dyDescent="0.3">
      <c r="A1907" s="109" t="s">
        <v>251</v>
      </c>
      <c r="B1907" s="109">
        <v>50</v>
      </c>
      <c r="C1907" s="109">
        <v>176</v>
      </c>
      <c r="D1907" s="109">
        <v>0</v>
      </c>
      <c r="E1907" s="109">
        <v>1</v>
      </c>
      <c r="F1907" s="109">
        <v>3600</v>
      </c>
      <c r="G1907" s="109">
        <v>1</v>
      </c>
      <c r="H1907" s="110">
        <f t="shared" si="62"/>
        <v>1</v>
      </c>
      <c r="I1907" s="109">
        <v>1372</v>
      </c>
      <c r="J1907" s="109">
        <v>1372</v>
      </c>
      <c r="K1907" s="110">
        <f t="shared" si="61"/>
        <v>0</v>
      </c>
      <c r="L1907" s="109">
        <v>1381</v>
      </c>
      <c r="M1907" s="109">
        <v>1372</v>
      </c>
      <c r="N1907" s="109">
        <v>87.364000000000004</v>
      </c>
      <c r="O1907" s="109">
        <v>0.66700000000000004</v>
      </c>
      <c r="P1907" s="109">
        <v>87.317999999999998</v>
      </c>
      <c r="Q1907" s="109">
        <v>3.2000000000000001E-2</v>
      </c>
      <c r="R1907" s="109">
        <v>87.284000000000006</v>
      </c>
      <c r="S1907" s="109">
        <v>6.0000000000000001E-3</v>
      </c>
      <c r="T1907" s="109">
        <v>19</v>
      </c>
      <c r="U1907" s="109">
        <v>19</v>
      </c>
      <c r="V1907" s="109">
        <v>4</v>
      </c>
      <c r="W1907" s="109">
        <v>9</v>
      </c>
      <c r="X1907" s="109">
        <v>5</v>
      </c>
      <c r="Y1907" s="109">
        <v>4</v>
      </c>
      <c r="Z1907" s="109">
        <v>1</v>
      </c>
      <c r="AA1907" s="109">
        <v>0</v>
      </c>
      <c r="AB1907" s="109">
        <v>0</v>
      </c>
      <c r="AC1907" s="109">
        <v>78833288</v>
      </c>
      <c r="AD1907" s="109">
        <v>70935659</v>
      </c>
      <c r="AE1907" s="109">
        <v>0</v>
      </c>
      <c r="AF1907" s="110" t="s">
        <v>818</v>
      </c>
      <c r="AG1907" s="16"/>
      <c r="AH1907" s="16"/>
      <c r="AI1907" s="16"/>
      <c r="AJ1907" s="16"/>
    </row>
    <row r="1908" spans="1:36" ht="14.5" x14ac:dyDescent="0.3">
      <c r="A1908" s="109" t="s">
        <v>252</v>
      </c>
      <c r="B1908" s="109">
        <v>50</v>
      </c>
      <c r="C1908" s="109">
        <v>174</v>
      </c>
      <c r="D1908" s="109">
        <v>0</v>
      </c>
      <c r="E1908" s="109">
        <v>1</v>
      </c>
      <c r="F1908" s="109">
        <v>3600</v>
      </c>
      <c r="G1908" s="109">
        <v>1</v>
      </c>
      <c r="H1908" s="110">
        <f t="shared" si="62"/>
        <v>1</v>
      </c>
      <c r="I1908" s="109">
        <v>1349</v>
      </c>
      <c r="J1908" s="109">
        <v>1349</v>
      </c>
      <c r="K1908" s="110">
        <f t="shared" si="61"/>
        <v>0</v>
      </c>
      <c r="L1908" s="109">
        <v>1349</v>
      </c>
      <c r="M1908" s="109">
        <v>1349</v>
      </c>
      <c r="N1908" s="109">
        <v>1.1240000000000001</v>
      </c>
      <c r="O1908" s="109">
        <v>1.111</v>
      </c>
      <c r="P1908" s="109">
        <v>1.111</v>
      </c>
      <c r="Q1908" s="109">
        <v>0.01</v>
      </c>
      <c r="R1908" s="109">
        <v>1.099</v>
      </c>
      <c r="S1908" s="109">
        <v>2E-3</v>
      </c>
      <c r="T1908" s="109">
        <v>6</v>
      </c>
      <c r="U1908" s="109">
        <v>6</v>
      </c>
      <c r="V1908" s="109">
        <v>1</v>
      </c>
      <c r="W1908" s="109">
        <v>3</v>
      </c>
      <c r="X1908" s="109">
        <v>1</v>
      </c>
      <c r="Y1908" s="109">
        <v>2</v>
      </c>
      <c r="Z1908" s="109">
        <v>0</v>
      </c>
      <c r="AA1908" s="109">
        <v>0</v>
      </c>
      <c r="AB1908" s="109">
        <v>0</v>
      </c>
      <c r="AC1908" s="109">
        <v>807190</v>
      </c>
      <c r="AD1908" s="109">
        <v>730665</v>
      </c>
      <c r="AE1908" s="109">
        <v>0</v>
      </c>
      <c r="AF1908" s="110" t="s">
        <v>818</v>
      </c>
      <c r="AG1908" s="16"/>
      <c r="AH1908" s="16"/>
      <c r="AI1908" s="16"/>
      <c r="AJ1908" s="16"/>
    </row>
    <row r="1909" spans="1:36" ht="14.5" x14ac:dyDescent="0.3">
      <c r="A1909" s="109" t="s">
        <v>253</v>
      </c>
      <c r="B1909" s="109">
        <v>50</v>
      </c>
      <c r="C1909" s="109">
        <v>200</v>
      </c>
      <c r="D1909" s="109">
        <v>0</v>
      </c>
      <c r="E1909" s="109">
        <v>1</v>
      </c>
      <c r="F1909" s="109">
        <v>3600</v>
      </c>
      <c r="G1909" s="109">
        <v>1</v>
      </c>
      <c r="H1909" s="110">
        <f t="shared" si="62"/>
        <v>1</v>
      </c>
      <c r="I1909" s="109">
        <v>1273</v>
      </c>
      <c r="J1909" s="109">
        <v>1273</v>
      </c>
      <c r="K1909" s="110">
        <f t="shared" si="61"/>
        <v>0</v>
      </c>
      <c r="L1909" s="109">
        <v>1273</v>
      </c>
      <c r="M1909" s="109">
        <v>1273</v>
      </c>
      <c r="N1909" s="109">
        <v>32.231999999999999</v>
      </c>
      <c r="O1909" s="109">
        <v>32.21</v>
      </c>
      <c r="P1909" s="109">
        <v>32.21</v>
      </c>
      <c r="Q1909" s="109">
        <v>1.7999999999999999E-2</v>
      </c>
      <c r="R1909" s="109">
        <v>32.19</v>
      </c>
      <c r="S1909" s="109">
        <v>5.0000000000000001E-3</v>
      </c>
      <c r="T1909" s="109">
        <v>7</v>
      </c>
      <c r="U1909" s="109">
        <v>7</v>
      </c>
      <c r="V1909" s="109">
        <v>1</v>
      </c>
      <c r="W1909" s="109">
        <v>3</v>
      </c>
      <c r="X1909" s="109">
        <v>1</v>
      </c>
      <c r="Y1909" s="109">
        <v>2</v>
      </c>
      <c r="Z1909" s="109">
        <v>0</v>
      </c>
      <c r="AA1909" s="109">
        <v>0</v>
      </c>
      <c r="AB1909" s="109">
        <v>0</v>
      </c>
      <c r="AC1909" s="109">
        <v>29993042</v>
      </c>
      <c r="AD1909" s="109">
        <v>27205750</v>
      </c>
      <c r="AE1909" s="109">
        <v>0</v>
      </c>
      <c r="AF1909" s="110" t="s">
        <v>818</v>
      </c>
      <c r="AG1909" s="16"/>
      <c r="AH1909" s="16"/>
      <c r="AI1909" s="16"/>
      <c r="AJ1909" s="16"/>
    </row>
    <row r="1910" spans="1:36" ht="14.5" x14ac:dyDescent="0.3">
      <c r="A1910" s="109" t="s">
        <v>254</v>
      </c>
      <c r="B1910" s="109">
        <v>50</v>
      </c>
      <c r="C1910" s="109">
        <v>155</v>
      </c>
      <c r="D1910" s="109">
        <v>0</v>
      </c>
      <c r="E1910" s="109">
        <v>1</v>
      </c>
      <c r="F1910" s="109">
        <v>3600</v>
      </c>
      <c r="G1910" s="109">
        <v>1</v>
      </c>
      <c r="H1910" s="110">
        <f t="shared" si="62"/>
        <v>1</v>
      </c>
      <c r="I1910" s="109">
        <v>1364</v>
      </c>
      <c r="J1910" s="109">
        <v>1364</v>
      </c>
      <c r="K1910" s="110">
        <f t="shared" si="61"/>
        <v>0</v>
      </c>
      <c r="L1910" s="109">
        <v>1365</v>
      </c>
      <c r="M1910" s="109">
        <v>1364</v>
      </c>
      <c r="N1910" s="109">
        <v>52.042999999999999</v>
      </c>
      <c r="O1910" s="109">
        <v>0.68300000000000005</v>
      </c>
      <c r="P1910" s="109">
        <v>51.997999999999998</v>
      </c>
      <c r="Q1910" s="109">
        <v>2.5000000000000001E-2</v>
      </c>
      <c r="R1910" s="109">
        <v>51.972000000000001</v>
      </c>
      <c r="S1910" s="109">
        <v>6.0000000000000001E-3</v>
      </c>
      <c r="T1910" s="109">
        <v>16</v>
      </c>
      <c r="U1910" s="109">
        <v>16</v>
      </c>
      <c r="V1910" s="109">
        <v>5</v>
      </c>
      <c r="W1910" s="109">
        <v>11</v>
      </c>
      <c r="X1910" s="109">
        <v>6</v>
      </c>
      <c r="Y1910" s="109">
        <v>5</v>
      </c>
      <c r="Z1910" s="109">
        <v>1</v>
      </c>
      <c r="AA1910" s="109">
        <v>0</v>
      </c>
      <c r="AB1910" s="109">
        <v>0</v>
      </c>
      <c r="AC1910" s="109">
        <v>49014967</v>
      </c>
      <c r="AD1910" s="109">
        <v>40635339</v>
      </c>
      <c r="AE1910" s="109">
        <v>0</v>
      </c>
      <c r="AF1910" s="110" t="s">
        <v>818</v>
      </c>
      <c r="AG1910" s="16"/>
      <c r="AH1910" s="16"/>
      <c r="AI1910" s="16"/>
      <c r="AJ1910" s="16"/>
    </row>
    <row r="1911" spans="1:36" ht="14.5" x14ac:dyDescent="0.3">
      <c r="A1911" s="109" t="s">
        <v>255</v>
      </c>
      <c r="B1911" s="109">
        <v>50</v>
      </c>
      <c r="C1911" s="109">
        <v>167</v>
      </c>
      <c r="D1911" s="109">
        <v>0</v>
      </c>
      <c r="E1911" s="109">
        <v>1</v>
      </c>
      <c r="F1911" s="109">
        <v>3600</v>
      </c>
      <c r="G1911" s="109">
        <v>1</v>
      </c>
      <c r="H1911" s="110">
        <f t="shared" si="62"/>
        <v>1</v>
      </c>
      <c r="I1911" s="109">
        <v>1235</v>
      </c>
      <c r="J1911" s="109">
        <v>1235</v>
      </c>
      <c r="K1911" s="110">
        <f t="shared" si="61"/>
        <v>0</v>
      </c>
      <c r="L1911" s="109">
        <v>1236</v>
      </c>
      <c r="M1911" s="109">
        <v>1235</v>
      </c>
      <c r="N1911" s="109">
        <v>228.20699999999999</v>
      </c>
      <c r="O1911" s="109">
        <v>1.1819999999999999</v>
      </c>
      <c r="P1911" s="109">
        <v>228.16200000000001</v>
      </c>
      <c r="Q1911" s="109">
        <v>3.2000000000000001E-2</v>
      </c>
      <c r="R1911" s="109">
        <v>228.126</v>
      </c>
      <c r="S1911" s="109">
        <v>4.0000000000000001E-3</v>
      </c>
      <c r="T1911" s="109">
        <v>19</v>
      </c>
      <c r="U1911" s="109">
        <v>19</v>
      </c>
      <c r="V1911" s="109">
        <v>2</v>
      </c>
      <c r="W1911" s="109">
        <v>5</v>
      </c>
      <c r="X1911" s="109">
        <v>3</v>
      </c>
      <c r="Y1911" s="109">
        <v>2</v>
      </c>
      <c r="Z1911" s="109">
        <v>1</v>
      </c>
      <c r="AA1911" s="109">
        <v>0</v>
      </c>
      <c r="AB1911" s="109">
        <v>0</v>
      </c>
      <c r="AC1911" s="109">
        <v>162134213</v>
      </c>
      <c r="AD1911" s="109">
        <v>136958420</v>
      </c>
      <c r="AE1911" s="109">
        <v>0</v>
      </c>
      <c r="AF1911" s="110" t="s">
        <v>818</v>
      </c>
      <c r="AG1911" s="16"/>
      <c r="AH1911" s="16"/>
      <c r="AI1911" s="16"/>
      <c r="AJ1911" s="16"/>
    </row>
    <row r="1912" spans="1:36" ht="14.5" x14ac:dyDescent="0.3">
      <c r="A1912" s="109" t="s">
        <v>256</v>
      </c>
      <c r="B1912" s="109">
        <v>50</v>
      </c>
      <c r="C1912" s="109">
        <v>150</v>
      </c>
      <c r="D1912" s="109">
        <v>0</v>
      </c>
      <c r="E1912" s="109">
        <v>1</v>
      </c>
      <c r="F1912" s="109">
        <v>3600</v>
      </c>
      <c r="G1912" s="109">
        <v>1</v>
      </c>
      <c r="H1912" s="110">
        <f t="shared" si="62"/>
        <v>1</v>
      </c>
      <c r="I1912" s="109">
        <v>1316</v>
      </c>
      <c r="J1912" s="109">
        <v>1316</v>
      </c>
      <c r="K1912" s="110">
        <f t="shared" si="61"/>
        <v>0</v>
      </c>
      <c r="L1912" s="109">
        <v>1323</v>
      </c>
      <c r="M1912" s="109">
        <v>1316</v>
      </c>
      <c r="N1912" s="109">
        <v>2.4239999999999999</v>
      </c>
      <c r="O1912" s="109">
        <v>2.339</v>
      </c>
      <c r="P1912" s="109">
        <v>2.379</v>
      </c>
      <c r="Q1912" s="109">
        <v>3.3000000000000002E-2</v>
      </c>
      <c r="R1912" s="109">
        <v>2.3420000000000001</v>
      </c>
      <c r="S1912" s="109">
        <v>5.0000000000000001E-3</v>
      </c>
      <c r="T1912" s="109">
        <v>20</v>
      </c>
      <c r="U1912" s="109">
        <v>20</v>
      </c>
      <c r="V1912" s="109">
        <v>9</v>
      </c>
      <c r="W1912" s="109">
        <v>19</v>
      </c>
      <c r="X1912" s="109">
        <v>10</v>
      </c>
      <c r="Y1912" s="109">
        <v>9</v>
      </c>
      <c r="Z1912" s="109">
        <v>1</v>
      </c>
      <c r="AA1912" s="109">
        <v>0</v>
      </c>
      <c r="AB1912" s="109">
        <v>0</v>
      </c>
      <c r="AC1912" s="109">
        <v>515298</v>
      </c>
      <c r="AD1912" s="109">
        <v>484368</v>
      </c>
      <c r="AE1912" s="109">
        <v>0</v>
      </c>
      <c r="AF1912" s="110" t="s">
        <v>818</v>
      </c>
      <c r="AG1912" s="16"/>
      <c r="AH1912" s="16"/>
      <c r="AI1912" s="16"/>
      <c r="AJ1912" s="16"/>
    </row>
    <row r="1913" spans="1:36" ht="14.5" x14ac:dyDescent="0.3">
      <c r="A1913" s="109" t="s">
        <v>257</v>
      </c>
      <c r="B1913" s="109">
        <v>50</v>
      </c>
      <c r="C1913" s="109">
        <v>182</v>
      </c>
      <c r="D1913" s="109">
        <v>0</v>
      </c>
      <c r="E1913" s="109">
        <v>1</v>
      </c>
      <c r="F1913" s="109">
        <v>3600</v>
      </c>
      <c r="G1913" s="109">
        <v>1</v>
      </c>
      <c r="H1913" s="110">
        <f t="shared" si="62"/>
        <v>1</v>
      </c>
      <c r="I1913" s="109">
        <v>1398</v>
      </c>
      <c r="J1913" s="109">
        <v>1398</v>
      </c>
      <c r="K1913" s="110">
        <f t="shared" si="61"/>
        <v>0</v>
      </c>
      <c r="L1913" s="109">
        <v>1398</v>
      </c>
      <c r="M1913" s="109">
        <v>1398</v>
      </c>
      <c r="N1913" s="109">
        <v>6.9219999999999997</v>
      </c>
      <c r="O1913" s="109">
        <v>6.9089999999999998</v>
      </c>
      <c r="P1913" s="109">
        <v>6.9089999999999998</v>
      </c>
      <c r="Q1913" s="109">
        <v>1.0999999999999999E-2</v>
      </c>
      <c r="R1913" s="109">
        <v>6.8940000000000001</v>
      </c>
      <c r="S1913" s="109">
        <v>2E-3</v>
      </c>
      <c r="T1913" s="109">
        <v>12</v>
      </c>
      <c r="U1913" s="109">
        <v>12</v>
      </c>
      <c r="V1913" s="109">
        <v>1</v>
      </c>
      <c r="W1913" s="109">
        <v>3</v>
      </c>
      <c r="X1913" s="109">
        <v>1</v>
      </c>
      <c r="Y1913" s="109">
        <v>2</v>
      </c>
      <c r="Z1913" s="109">
        <v>0</v>
      </c>
      <c r="AA1913" s="109">
        <v>0</v>
      </c>
      <c r="AB1913" s="109">
        <v>0</v>
      </c>
      <c r="AC1913" s="109">
        <v>3152750</v>
      </c>
      <c r="AD1913" s="109">
        <v>2936675</v>
      </c>
      <c r="AE1913" s="109">
        <v>0</v>
      </c>
      <c r="AF1913" s="110" t="s">
        <v>818</v>
      </c>
      <c r="AG1913" s="16"/>
      <c r="AH1913" s="16"/>
      <c r="AI1913" s="16"/>
      <c r="AJ1913" s="16"/>
    </row>
    <row r="1914" spans="1:36" ht="14.5" x14ac:dyDescent="0.3">
      <c r="A1914" s="109" t="s">
        <v>258</v>
      </c>
      <c r="B1914" s="109">
        <v>50</v>
      </c>
      <c r="C1914" s="109">
        <v>194</v>
      </c>
      <c r="D1914" s="109">
        <v>0</v>
      </c>
      <c r="E1914" s="109">
        <v>1</v>
      </c>
      <c r="F1914" s="109">
        <v>3600</v>
      </c>
      <c r="G1914" s="109">
        <v>1</v>
      </c>
      <c r="H1914" s="110">
        <f t="shared" si="62"/>
        <v>1</v>
      </c>
      <c r="I1914" s="109">
        <v>1414</v>
      </c>
      <c r="J1914" s="109">
        <v>1414</v>
      </c>
      <c r="K1914" s="110">
        <f t="shared" si="61"/>
        <v>0</v>
      </c>
      <c r="L1914" s="109">
        <v>1414</v>
      </c>
      <c r="M1914" s="109">
        <v>1414</v>
      </c>
      <c r="N1914" s="109">
        <v>9.2609999999999992</v>
      </c>
      <c r="O1914" s="109">
        <v>9.2479999999999993</v>
      </c>
      <c r="P1914" s="109">
        <v>9.2479999999999993</v>
      </c>
      <c r="Q1914" s="109">
        <v>8.0000000000000002E-3</v>
      </c>
      <c r="R1914" s="109">
        <v>9.2379999999999995</v>
      </c>
      <c r="S1914" s="109">
        <v>1E-3</v>
      </c>
      <c r="T1914" s="109">
        <v>8</v>
      </c>
      <c r="U1914" s="109">
        <v>8</v>
      </c>
      <c r="V1914" s="109">
        <v>1</v>
      </c>
      <c r="W1914" s="109">
        <v>3</v>
      </c>
      <c r="X1914" s="109">
        <v>1</v>
      </c>
      <c r="Y1914" s="109">
        <v>2</v>
      </c>
      <c r="Z1914" s="109">
        <v>0</v>
      </c>
      <c r="AA1914" s="109">
        <v>0</v>
      </c>
      <c r="AB1914" s="109">
        <v>0</v>
      </c>
      <c r="AC1914" s="109">
        <v>8086322</v>
      </c>
      <c r="AD1914" s="109">
        <v>7218742</v>
      </c>
      <c r="AE1914" s="109">
        <v>0</v>
      </c>
      <c r="AF1914" s="110" t="s">
        <v>818</v>
      </c>
      <c r="AG1914" s="16"/>
      <c r="AH1914" s="16"/>
      <c r="AI1914" s="16"/>
      <c r="AJ1914" s="16"/>
    </row>
    <row r="1915" spans="1:36" ht="14.5" x14ac:dyDescent="0.3">
      <c r="A1915" s="109" t="s">
        <v>259</v>
      </c>
      <c r="B1915" s="109">
        <v>50</v>
      </c>
      <c r="C1915" s="109">
        <v>178</v>
      </c>
      <c r="D1915" s="109">
        <v>0</v>
      </c>
      <c r="E1915" s="109">
        <v>1</v>
      </c>
      <c r="F1915" s="109">
        <v>3600</v>
      </c>
      <c r="G1915" s="109">
        <v>1</v>
      </c>
      <c r="H1915" s="110">
        <f t="shared" si="62"/>
        <v>1</v>
      </c>
      <c r="I1915" s="109">
        <v>1371</v>
      </c>
      <c r="J1915" s="109">
        <v>1371</v>
      </c>
      <c r="K1915" s="110">
        <f t="shared" si="61"/>
        <v>0</v>
      </c>
      <c r="L1915" s="109">
        <v>1382</v>
      </c>
      <c r="M1915" s="109">
        <v>1371</v>
      </c>
      <c r="N1915" s="109">
        <v>75.09</v>
      </c>
      <c r="O1915" s="109">
        <v>0.59299999999999997</v>
      </c>
      <c r="P1915" s="109">
        <v>74.563999999999993</v>
      </c>
      <c r="Q1915" s="109">
        <v>1.232</v>
      </c>
      <c r="R1915" s="109">
        <v>73.408000000000001</v>
      </c>
      <c r="S1915" s="109">
        <v>4.4999999999999998E-2</v>
      </c>
      <c r="T1915" s="109">
        <v>268</v>
      </c>
      <c r="U1915" s="109">
        <v>268</v>
      </c>
      <c r="V1915" s="109">
        <v>194</v>
      </c>
      <c r="W1915" s="109">
        <v>389</v>
      </c>
      <c r="X1915" s="109">
        <v>196</v>
      </c>
      <c r="Y1915" s="109">
        <v>193</v>
      </c>
      <c r="Z1915" s="109">
        <v>1</v>
      </c>
      <c r="AA1915" s="109">
        <v>1</v>
      </c>
      <c r="AB1915" s="109">
        <v>0</v>
      </c>
      <c r="AC1915" s="109">
        <v>71710437</v>
      </c>
      <c r="AD1915" s="109">
        <v>60645562</v>
      </c>
      <c r="AE1915" s="109">
        <v>0</v>
      </c>
      <c r="AF1915" s="110" t="s">
        <v>818</v>
      </c>
      <c r="AG1915" s="16"/>
      <c r="AH1915" s="16"/>
      <c r="AI1915" s="16"/>
      <c r="AJ1915" s="16"/>
    </row>
    <row r="1916" spans="1:36" ht="14.5" x14ac:dyDescent="0.3">
      <c r="A1916" s="109" t="s">
        <v>260</v>
      </c>
      <c r="B1916" s="109">
        <v>50</v>
      </c>
      <c r="C1916" s="109">
        <v>156</v>
      </c>
      <c r="D1916" s="109">
        <v>0</v>
      </c>
      <c r="E1916" s="109">
        <v>1</v>
      </c>
      <c r="F1916" s="109">
        <v>3600</v>
      </c>
      <c r="G1916" s="109">
        <v>1</v>
      </c>
      <c r="H1916" s="110">
        <f t="shared" si="62"/>
        <v>1</v>
      </c>
      <c r="I1916" s="109">
        <v>1328</v>
      </c>
      <c r="J1916" s="109">
        <v>1328</v>
      </c>
      <c r="K1916" s="110">
        <f t="shared" si="61"/>
        <v>0</v>
      </c>
      <c r="L1916" s="109">
        <v>1328</v>
      </c>
      <c r="M1916" s="109">
        <v>1328</v>
      </c>
      <c r="N1916" s="109">
        <v>1.6890000000000001</v>
      </c>
      <c r="O1916" s="109">
        <v>1.6759999999999999</v>
      </c>
      <c r="P1916" s="109">
        <v>1.6759999999999999</v>
      </c>
      <c r="Q1916" s="109">
        <v>1.4E-2</v>
      </c>
      <c r="R1916" s="109">
        <v>1.6619999999999999</v>
      </c>
      <c r="S1916" s="109">
        <v>2E-3</v>
      </c>
      <c r="T1916" s="109">
        <v>10</v>
      </c>
      <c r="U1916" s="109">
        <v>10</v>
      </c>
      <c r="V1916" s="109">
        <v>1</v>
      </c>
      <c r="W1916" s="109">
        <v>3</v>
      </c>
      <c r="X1916" s="109">
        <v>1</v>
      </c>
      <c r="Y1916" s="109">
        <v>2</v>
      </c>
      <c r="Z1916" s="109">
        <v>0</v>
      </c>
      <c r="AA1916" s="109">
        <v>0</v>
      </c>
      <c r="AB1916" s="109">
        <v>0</v>
      </c>
      <c r="AC1916" s="109">
        <v>416979</v>
      </c>
      <c r="AD1916" s="109">
        <v>388698</v>
      </c>
      <c r="AE1916" s="109">
        <v>0</v>
      </c>
      <c r="AF1916" s="110" t="s">
        <v>818</v>
      </c>
      <c r="AG1916" s="16"/>
      <c r="AH1916" s="16"/>
      <c r="AI1916" s="16"/>
      <c r="AJ1916" s="16"/>
    </row>
  </sheetData>
  <autoFilter ref="AF1:AF2126" xr:uid="{06C3C3DD-F0E5-954F-8C72-4FA887E21F6D}"/>
  <phoneticPr fontId="1" type="noConversion"/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4C17C-478E-4EA5-9140-0524ED388675}">
  <dimension ref="A1:AY1611"/>
  <sheetViews>
    <sheetView topLeftCell="AP1" workbookViewId="0">
      <pane ySplit="1" topLeftCell="A2" activePane="bottomLeft" state="frozen"/>
      <selection activeCell="L1" sqref="L1"/>
      <selection pane="bottomLeft" activeCell="AV23" sqref="AV23:AY37"/>
    </sheetView>
  </sheetViews>
  <sheetFormatPr defaultRowHeight="14" x14ac:dyDescent="0.3"/>
  <cols>
    <col min="1" max="1" width="15.75" customWidth="1"/>
    <col min="5" max="5" width="11.75" customWidth="1"/>
    <col min="6" max="6" width="10.25" customWidth="1"/>
    <col min="14" max="14" width="10.33203125" customWidth="1"/>
    <col min="15" max="15" width="11.83203125" customWidth="1"/>
    <col min="16" max="16" width="12.25" customWidth="1"/>
    <col min="17" max="17" width="12.58203125" customWidth="1"/>
    <col min="18" max="18" width="11.5" customWidth="1"/>
    <col min="19" max="19" width="17.33203125" customWidth="1"/>
    <col min="20" max="20" width="13.58203125" customWidth="1"/>
    <col min="21" max="21" width="10.83203125" customWidth="1"/>
    <col min="22" max="22" width="17.33203125" customWidth="1"/>
    <col min="23" max="23" width="14" customWidth="1"/>
    <col min="24" max="24" width="18.1640625" customWidth="1"/>
    <col min="25" max="25" width="22.5" customWidth="1"/>
    <col min="26" max="26" width="30.75" customWidth="1"/>
    <col min="27" max="27" width="26.08203125" customWidth="1"/>
    <col min="28" max="28" width="25.83203125" customWidth="1"/>
    <col min="29" max="29" width="16.1640625" customWidth="1"/>
    <col min="30" max="31" width="27.08203125" customWidth="1"/>
    <col min="32" max="32" width="15.58203125" customWidth="1"/>
    <col min="38" max="38" width="9.75" bestFit="1" customWidth="1"/>
    <col min="39" max="39" width="17.33203125" bestFit="1" customWidth="1"/>
    <col min="40" max="40" width="24.75" bestFit="1" customWidth="1"/>
    <col min="41" max="41" width="18.6640625" bestFit="1" customWidth="1"/>
    <col min="42" max="42" width="20.33203125" bestFit="1" customWidth="1"/>
    <col min="43" max="43" width="18.4140625" bestFit="1" customWidth="1"/>
    <col min="44" max="44" width="14.9140625" bestFit="1" customWidth="1"/>
    <col min="45" max="45" width="14.58203125" bestFit="1" customWidth="1"/>
    <col min="46" max="46" width="13.6640625" bestFit="1" customWidth="1"/>
    <col min="47" max="47" width="12.1640625" bestFit="1" customWidth="1"/>
    <col min="48" max="48" width="15.4140625" bestFit="1" customWidth="1"/>
    <col min="49" max="49" width="17.5" bestFit="1" customWidth="1"/>
    <col min="50" max="50" width="18.6640625" bestFit="1" customWidth="1"/>
    <col min="51" max="51" width="20.4140625" bestFit="1" customWidth="1"/>
    <col min="52" max="52" width="19.4140625" bestFit="1" customWidth="1"/>
    <col min="53" max="54" width="28.33203125" bestFit="1" customWidth="1"/>
  </cols>
  <sheetData>
    <row r="1" spans="1:51" x14ac:dyDescent="0.3">
      <c r="A1" s="107" t="s">
        <v>817</v>
      </c>
      <c r="B1" s="108" t="s">
        <v>335</v>
      </c>
      <c r="C1" s="108" t="s">
        <v>336</v>
      </c>
      <c r="D1" s="108" t="s">
        <v>337</v>
      </c>
      <c r="E1" s="108" t="s">
        <v>338</v>
      </c>
      <c r="F1" s="108" t="s">
        <v>339</v>
      </c>
      <c r="G1" s="108" t="s">
        <v>340</v>
      </c>
      <c r="H1" s="108" t="s">
        <v>341</v>
      </c>
      <c r="I1" s="108" t="s">
        <v>342</v>
      </c>
      <c r="J1" s="108" t="s">
        <v>343</v>
      </c>
      <c r="K1" s="108" t="s">
        <v>344</v>
      </c>
      <c r="L1" s="106" t="s">
        <v>10</v>
      </c>
      <c r="M1" s="106" t="s">
        <v>1078</v>
      </c>
      <c r="N1" s="106" t="s">
        <v>1079</v>
      </c>
      <c r="O1" s="106" t="s">
        <v>1080</v>
      </c>
      <c r="P1" s="106" t="s">
        <v>1081</v>
      </c>
      <c r="Q1" s="106" t="s">
        <v>1082</v>
      </c>
      <c r="R1" s="106" t="s">
        <v>1083</v>
      </c>
      <c r="S1" s="106" t="s">
        <v>1084</v>
      </c>
      <c r="T1" s="106" t="s">
        <v>1085</v>
      </c>
      <c r="U1" s="106" t="s">
        <v>1086</v>
      </c>
      <c r="V1" s="106" t="s">
        <v>1087</v>
      </c>
      <c r="W1" s="106" t="s">
        <v>1088</v>
      </c>
      <c r="X1" s="106" t="s">
        <v>1089</v>
      </c>
      <c r="Y1" s="106" t="s">
        <v>1090</v>
      </c>
      <c r="Z1" s="106" t="s">
        <v>1091</v>
      </c>
      <c r="AA1" s="106" t="s">
        <v>1092</v>
      </c>
      <c r="AB1" s="106" t="s">
        <v>1093</v>
      </c>
      <c r="AC1" s="106" t="s">
        <v>1094</v>
      </c>
      <c r="AD1" s="106" t="s">
        <v>1095</v>
      </c>
      <c r="AE1" s="106" t="s">
        <v>1096</v>
      </c>
      <c r="AF1" s="106" t="s">
        <v>826</v>
      </c>
      <c r="AG1" s="106" t="s">
        <v>825</v>
      </c>
      <c r="AH1" s="106" t="s">
        <v>827</v>
      </c>
      <c r="AI1" s="108" t="s">
        <v>828</v>
      </c>
      <c r="AJ1" s="105"/>
    </row>
    <row r="2" spans="1:51" ht="14.5" x14ac:dyDescent="0.3">
      <c r="A2" s="3" t="s">
        <v>11</v>
      </c>
      <c r="B2" s="3">
        <v>10</v>
      </c>
      <c r="C2" s="3">
        <v>173</v>
      </c>
      <c r="D2" s="3">
        <v>0</v>
      </c>
      <c r="E2" s="3">
        <v>1</v>
      </c>
      <c r="F2" s="3">
        <v>3600</v>
      </c>
      <c r="G2" s="3">
        <v>1</v>
      </c>
      <c r="H2" s="110">
        <f t="shared" ref="H2:H65" si="0">IF(I2=J2,1,0)</f>
        <v>1</v>
      </c>
      <c r="I2" s="3">
        <v>207</v>
      </c>
      <c r="J2" s="3">
        <v>207</v>
      </c>
      <c r="K2" s="110">
        <f t="shared" ref="K2:K65" si="1">(I2-J2)/I2*100</f>
        <v>0</v>
      </c>
      <c r="L2" s="3">
        <v>207</v>
      </c>
      <c r="M2" s="3">
        <v>207</v>
      </c>
      <c r="N2" s="3">
        <v>2.5999999999999999E-2</v>
      </c>
      <c r="O2" s="3">
        <v>1.2999999999999999E-2</v>
      </c>
      <c r="P2" s="3">
        <v>1.2999999999999999E-2</v>
      </c>
      <c r="Q2" s="3">
        <v>5.0000000000000001E-3</v>
      </c>
      <c r="R2" s="3">
        <v>7.0000000000000001E-3</v>
      </c>
      <c r="S2" s="3">
        <v>0</v>
      </c>
      <c r="T2" s="3">
        <v>2</v>
      </c>
      <c r="U2" s="3">
        <v>2</v>
      </c>
      <c r="V2" s="3">
        <v>0</v>
      </c>
      <c r="W2" s="3">
        <v>1</v>
      </c>
      <c r="X2" s="3">
        <v>1</v>
      </c>
      <c r="Y2" s="3">
        <v>0</v>
      </c>
      <c r="Z2" s="3">
        <v>0</v>
      </c>
      <c r="AA2" s="3">
        <v>0</v>
      </c>
      <c r="AB2" s="3">
        <v>1</v>
      </c>
      <c r="AC2" s="3">
        <v>138</v>
      </c>
      <c r="AD2" s="3">
        <v>98</v>
      </c>
      <c r="AE2" s="3">
        <v>0</v>
      </c>
      <c r="AF2" s="109">
        <f>(L2-M2)/L2*100</f>
        <v>0</v>
      </c>
      <c r="AG2" s="109">
        <f>IF(L2=M2,1,0)</f>
        <v>1</v>
      </c>
      <c r="AH2" s="109">
        <f t="shared" ref="AH2:AH65" si="2">IF(M2=J2,1,0)</f>
        <v>1</v>
      </c>
      <c r="AI2" s="110" t="s">
        <v>829</v>
      </c>
      <c r="AJ2" s="16"/>
    </row>
    <row r="3" spans="1:51" ht="14.5" x14ac:dyDescent="0.3">
      <c r="A3" s="3" t="s">
        <v>12</v>
      </c>
      <c r="B3" s="3">
        <v>10</v>
      </c>
      <c r="C3" s="3">
        <v>199</v>
      </c>
      <c r="D3" s="3">
        <v>0</v>
      </c>
      <c r="E3" s="3">
        <v>1</v>
      </c>
      <c r="F3" s="3">
        <v>3600</v>
      </c>
      <c r="G3" s="3">
        <v>1</v>
      </c>
      <c r="H3" s="110">
        <f t="shared" si="0"/>
        <v>1</v>
      </c>
      <c r="I3" s="3">
        <v>320</v>
      </c>
      <c r="J3" s="3">
        <v>320</v>
      </c>
      <c r="K3" s="110">
        <f t="shared" si="1"/>
        <v>0</v>
      </c>
      <c r="L3" s="3">
        <v>320</v>
      </c>
      <c r="M3" s="3">
        <v>320</v>
      </c>
      <c r="N3" s="3">
        <v>6.0000000000000001E-3</v>
      </c>
      <c r="O3" s="3">
        <v>6.0000000000000001E-3</v>
      </c>
      <c r="P3" s="3">
        <v>6.0000000000000001E-3</v>
      </c>
      <c r="Q3" s="3">
        <v>2E-3</v>
      </c>
      <c r="R3" s="3">
        <v>4.0000000000000001E-3</v>
      </c>
      <c r="S3" s="3">
        <v>0</v>
      </c>
      <c r="T3" s="3">
        <v>2</v>
      </c>
      <c r="U3" s="3">
        <v>2</v>
      </c>
      <c r="V3" s="3">
        <v>0</v>
      </c>
      <c r="W3" s="3">
        <v>1</v>
      </c>
      <c r="X3" s="3">
        <v>1</v>
      </c>
      <c r="Y3" s="3">
        <v>0</v>
      </c>
      <c r="Z3" s="3">
        <v>0</v>
      </c>
      <c r="AA3" s="3">
        <v>0</v>
      </c>
      <c r="AB3" s="3">
        <v>1</v>
      </c>
      <c r="AC3" s="3">
        <v>280</v>
      </c>
      <c r="AD3" s="3">
        <v>207</v>
      </c>
      <c r="AE3" s="3">
        <v>0</v>
      </c>
      <c r="AF3" s="109">
        <f t="shared" ref="AF3:AF66" si="3">(L3-M3)/L3*100</f>
        <v>0</v>
      </c>
      <c r="AG3" s="109">
        <f t="shared" ref="AG3:AG66" si="4">IF(L3=M3,1,0)</f>
        <v>1</v>
      </c>
      <c r="AH3" s="109">
        <f t="shared" si="2"/>
        <v>1</v>
      </c>
      <c r="AI3" s="110" t="s">
        <v>829</v>
      </c>
      <c r="AJ3" s="16"/>
      <c r="AL3" s="4" t="s">
        <v>341</v>
      </c>
      <c r="AM3" s="2">
        <v>1</v>
      </c>
    </row>
    <row r="4" spans="1:51" ht="14.5" x14ac:dyDescent="0.3">
      <c r="A4" s="3" t="s">
        <v>13</v>
      </c>
      <c r="B4" s="3">
        <v>10</v>
      </c>
      <c r="C4" s="3">
        <v>173</v>
      </c>
      <c r="D4" s="3">
        <v>0</v>
      </c>
      <c r="E4" s="3">
        <v>1</v>
      </c>
      <c r="F4" s="3">
        <v>3600</v>
      </c>
      <c r="G4" s="3">
        <v>1</v>
      </c>
      <c r="H4" s="110">
        <f t="shared" si="0"/>
        <v>1</v>
      </c>
      <c r="I4" s="3">
        <v>234</v>
      </c>
      <c r="J4" s="3">
        <v>234</v>
      </c>
      <c r="K4" s="110">
        <f t="shared" si="1"/>
        <v>0</v>
      </c>
      <c r="L4" s="3">
        <v>234</v>
      </c>
      <c r="M4" s="3">
        <v>234</v>
      </c>
      <c r="N4" s="3">
        <v>4.0000000000000001E-3</v>
      </c>
      <c r="O4" s="3">
        <v>4.0000000000000001E-3</v>
      </c>
      <c r="P4" s="3">
        <v>4.0000000000000001E-3</v>
      </c>
      <c r="Q4" s="3">
        <v>2E-3</v>
      </c>
      <c r="R4" s="3">
        <v>2E-3</v>
      </c>
      <c r="S4" s="3">
        <v>0</v>
      </c>
      <c r="T4" s="3">
        <v>2</v>
      </c>
      <c r="U4" s="3">
        <v>2</v>
      </c>
      <c r="V4" s="3">
        <v>0</v>
      </c>
      <c r="W4" s="3">
        <v>1</v>
      </c>
      <c r="X4" s="3">
        <v>1</v>
      </c>
      <c r="Y4" s="3">
        <v>0</v>
      </c>
      <c r="Z4" s="3">
        <v>0</v>
      </c>
      <c r="AA4" s="3">
        <v>0</v>
      </c>
      <c r="AB4" s="3">
        <v>1</v>
      </c>
      <c r="AC4" s="3">
        <v>346</v>
      </c>
      <c r="AD4" s="3">
        <v>248</v>
      </c>
      <c r="AE4" s="3">
        <v>0</v>
      </c>
      <c r="AF4" s="109">
        <f t="shared" si="3"/>
        <v>0</v>
      </c>
      <c r="AG4" s="109">
        <f t="shared" si="4"/>
        <v>1</v>
      </c>
      <c r="AH4" s="109">
        <f t="shared" si="2"/>
        <v>1</v>
      </c>
      <c r="AI4" s="110" t="s">
        <v>829</v>
      </c>
      <c r="AJ4" s="16"/>
    </row>
    <row r="5" spans="1:51" ht="14.5" x14ac:dyDescent="0.3">
      <c r="A5" s="3" t="s">
        <v>14</v>
      </c>
      <c r="B5" s="3">
        <v>10</v>
      </c>
      <c r="C5" s="3">
        <v>196</v>
      </c>
      <c r="D5" s="3">
        <v>0</v>
      </c>
      <c r="E5" s="3">
        <v>1</v>
      </c>
      <c r="F5" s="3">
        <v>3600</v>
      </c>
      <c r="G5" s="3">
        <v>1</v>
      </c>
      <c r="H5" s="110">
        <f t="shared" si="0"/>
        <v>1</v>
      </c>
      <c r="I5" s="3">
        <v>318</v>
      </c>
      <c r="J5" s="3">
        <v>318</v>
      </c>
      <c r="K5" s="110">
        <f t="shared" si="1"/>
        <v>0</v>
      </c>
      <c r="L5" s="3">
        <v>318</v>
      </c>
      <c r="M5" s="3">
        <v>318</v>
      </c>
      <c r="N5" s="3">
        <v>3.0000000000000001E-3</v>
      </c>
      <c r="O5" s="3">
        <v>3.0000000000000001E-3</v>
      </c>
      <c r="P5" s="3">
        <v>3.0000000000000001E-3</v>
      </c>
      <c r="Q5" s="3">
        <v>2E-3</v>
      </c>
      <c r="R5" s="3">
        <v>1E-3</v>
      </c>
      <c r="S5" s="3">
        <v>0</v>
      </c>
      <c r="T5" s="3">
        <v>2</v>
      </c>
      <c r="U5" s="3">
        <v>2</v>
      </c>
      <c r="V5" s="3">
        <v>0</v>
      </c>
      <c r="W5" s="3">
        <v>1</v>
      </c>
      <c r="X5" s="3">
        <v>1</v>
      </c>
      <c r="Y5" s="3">
        <v>0</v>
      </c>
      <c r="Z5" s="3">
        <v>0</v>
      </c>
      <c r="AA5" s="3">
        <v>0</v>
      </c>
      <c r="AB5" s="3">
        <v>1</v>
      </c>
      <c r="AC5" s="3">
        <v>334</v>
      </c>
      <c r="AD5" s="3">
        <v>245</v>
      </c>
      <c r="AE5" s="3">
        <v>0</v>
      </c>
      <c r="AF5" s="109">
        <f t="shared" si="3"/>
        <v>0</v>
      </c>
      <c r="AG5" s="109">
        <f t="shared" si="4"/>
        <v>1</v>
      </c>
      <c r="AH5" s="109">
        <f t="shared" si="2"/>
        <v>1</v>
      </c>
      <c r="AI5" s="110" t="s">
        <v>829</v>
      </c>
      <c r="AJ5" s="16"/>
      <c r="AL5" s="4" t="s">
        <v>261</v>
      </c>
      <c r="AM5" t="s">
        <v>1098</v>
      </c>
      <c r="AN5" t="s">
        <v>1111</v>
      </c>
      <c r="AO5" t="s">
        <v>1112</v>
      </c>
      <c r="AP5" t="s">
        <v>1113</v>
      </c>
      <c r="AQ5" t="s">
        <v>1114</v>
      </c>
      <c r="AR5" t="s">
        <v>1117</v>
      </c>
      <c r="AS5" t="s">
        <v>1118</v>
      </c>
      <c r="AT5" t="s">
        <v>822</v>
      </c>
      <c r="AU5" t="s">
        <v>1019</v>
      </c>
      <c r="AV5" t="s">
        <v>1109</v>
      </c>
      <c r="AW5" t="s">
        <v>1110</v>
      </c>
      <c r="AX5" t="s">
        <v>1115</v>
      </c>
      <c r="AY5" t="s">
        <v>1116</v>
      </c>
    </row>
    <row r="6" spans="1:51" ht="14.5" x14ac:dyDescent="0.3">
      <c r="A6" s="3" t="s">
        <v>15</v>
      </c>
      <c r="B6" s="3">
        <v>10</v>
      </c>
      <c r="C6" s="3">
        <v>179</v>
      </c>
      <c r="D6" s="3">
        <v>0</v>
      </c>
      <c r="E6" s="3">
        <v>1</v>
      </c>
      <c r="F6" s="3">
        <v>3600</v>
      </c>
      <c r="G6" s="3">
        <v>1</v>
      </c>
      <c r="H6" s="110">
        <f t="shared" si="0"/>
        <v>1</v>
      </c>
      <c r="I6" s="3">
        <v>191</v>
      </c>
      <c r="J6" s="3">
        <v>191</v>
      </c>
      <c r="K6" s="110">
        <f t="shared" si="1"/>
        <v>0</v>
      </c>
      <c r="L6" s="3">
        <v>191</v>
      </c>
      <c r="M6" s="3">
        <v>190</v>
      </c>
      <c r="N6" s="3">
        <v>0.01</v>
      </c>
      <c r="O6" s="3">
        <v>3.0000000000000001E-3</v>
      </c>
      <c r="P6" s="3">
        <v>5.0000000000000001E-3</v>
      </c>
      <c r="Q6" s="3">
        <v>2E-3</v>
      </c>
      <c r="R6" s="3">
        <v>3.0000000000000001E-3</v>
      </c>
      <c r="S6" s="3">
        <v>4.0000000000000001E-3</v>
      </c>
      <c r="T6" s="3">
        <v>4</v>
      </c>
      <c r="U6" s="3">
        <v>4</v>
      </c>
      <c r="V6" s="3">
        <v>1</v>
      </c>
      <c r="W6" s="3">
        <v>3</v>
      </c>
      <c r="X6" s="3">
        <v>3</v>
      </c>
      <c r="Y6" s="3">
        <v>0</v>
      </c>
      <c r="Z6" s="3">
        <v>1</v>
      </c>
      <c r="AA6" s="3">
        <v>1</v>
      </c>
      <c r="AB6" s="3">
        <v>0</v>
      </c>
      <c r="AC6" s="3">
        <v>459</v>
      </c>
      <c r="AD6" s="3">
        <v>351</v>
      </c>
      <c r="AE6" s="3">
        <v>0</v>
      </c>
      <c r="AF6" s="109">
        <f t="shared" si="3"/>
        <v>0.52356020942408377</v>
      </c>
      <c r="AG6" s="109">
        <f t="shared" si="4"/>
        <v>0</v>
      </c>
      <c r="AH6" s="109">
        <f t="shared" si="2"/>
        <v>0</v>
      </c>
      <c r="AI6" s="110" t="s">
        <v>829</v>
      </c>
      <c r="AJ6" s="16"/>
      <c r="AL6" s="2" t="s">
        <v>1038</v>
      </c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</row>
    <row r="7" spans="1:51" ht="14.5" x14ac:dyDescent="0.3">
      <c r="A7" s="3" t="s">
        <v>16</v>
      </c>
      <c r="B7" s="3">
        <v>10</v>
      </c>
      <c r="C7" s="3">
        <v>196</v>
      </c>
      <c r="D7" s="3">
        <v>0</v>
      </c>
      <c r="E7" s="3">
        <v>1</v>
      </c>
      <c r="F7" s="3">
        <v>3600</v>
      </c>
      <c r="G7" s="3">
        <v>1</v>
      </c>
      <c r="H7" s="110">
        <f t="shared" si="0"/>
        <v>1</v>
      </c>
      <c r="I7" s="3">
        <v>287</v>
      </c>
      <c r="J7" s="3">
        <v>287</v>
      </c>
      <c r="K7" s="110">
        <f t="shared" si="1"/>
        <v>0</v>
      </c>
      <c r="L7" s="3">
        <v>287</v>
      </c>
      <c r="M7" s="3">
        <v>287</v>
      </c>
      <c r="N7" s="3">
        <v>2E-3</v>
      </c>
      <c r="O7" s="3">
        <v>2E-3</v>
      </c>
      <c r="P7" s="3">
        <v>2E-3</v>
      </c>
      <c r="Q7" s="3">
        <v>1E-3</v>
      </c>
      <c r="R7" s="3">
        <v>1E-3</v>
      </c>
      <c r="S7" s="3">
        <v>0</v>
      </c>
      <c r="T7" s="3">
        <v>2</v>
      </c>
      <c r="U7" s="3">
        <v>2</v>
      </c>
      <c r="V7" s="3">
        <v>0</v>
      </c>
      <c r="W7" s="3">
        <v>1</v>
      </c>
      <c r="X7" s="3">
        <v>1</v>
      </c>
      <c r="Y7" s="3">
        <v>0</v>
      </c>
      <c r="Z7" s="3">
        <v>0</v>
      </c>
      <c r="AA7" s="3">
        <v>0</v>
      </c>
      <c r="AB7" s="3">
        <v>1</v>
      </c>
      <c r="AC7" s="3">
        <v>274</v>
      </c>
      <c r="AD7" s="3">
        <v>197</v>
      </c>
      <c r="AE7" s="3">
        <v>0</v>
      </c>
      <c r="AF7" s="109">
        <f t="shared" si="3"/>
        <v>0</v>
      </c>
      <c r="AG7" s="109">
        <f t="shared" si="4"/>
        <v>1</v>
      </c>
      <c r="AH7" s="109">
        <f t="shared" si="2"/>
        <v>1</v>
      </c>
      <c r="AI7" s="110" t="s">
        <v>829</v>
      </c>
      <c r="AJ7" s="16"/>
      <c r="AL7" s="29">
        <v>10</v>
      </c>
      <c r="AM7" s="19">
        <v>3.700000000000001E-3</v>
      </c>
      <c r="AN7" s="19">
        <v>1.6000000000000001E-4</v>
      </c>
      <c r="AO7" s="19">
        <v>2.7000000000000006E-3</v>
      </c>
      <c r="AP7" s="19">
        <v>1.5600000000000002E-3</v>
      </c>
      <c r="AQ7" s="19">
        <v>1.0200000000000003E-3</v>
      </c>
      <c r="AR7" s="19">
        <v>12774</v>
      </c>
      <c r="AS7" s="19">
        <v>12774</v>
      </c>
      <c r="AT7" s="19">
        <v>50</v>
      </c>
      <c r="AU7" s="19">
        <v>0</v>
      </c>
      <c r="AV7" s="19">
        <v>37</v>
      </c>
      <c r="AW7" s="19">
        <v>42</v>
      </c>
      <c r="AX7" s="19">
        <v>0.19376846089813063</v>
      </c>
      <c r="AY7" s="19">
        <v>1.6000000000000009E-3</v>
      </c>
    </row>
    <row r="8" spans="1:51" ht="14.5" x14ac:dyDescent="0.3">
      <c r="A8" s="3" t="s">
        <v>17</v>
      </c>
      <c r="B8" s="3">
        <v>10</v>
      </c>
      <c r="C8" s="3">
        <v>195</v>
      </c>
      <c r="D8" s="3">
        <v>0</v>
      </c>
      <c r="E8" s="3">
        <v>1</v>
      </c>
      <c r="F8" s="3">
        <v>3600</v>
      </c>
      <c r="G8" s="3">
        <v>1</v>
      </c>
      <c r="H8" s="110">
        <f t="shared" si="0"/>
        <v>1</v>
      </c>
      <c r="I8" s="3">
        <v>331</v>
      </c>
      <c r="J8" s="3">
        <v>331</v>
      </c>
      <c r="K8" s="110">
        <f t="shared" si="1"/>
        <v>0</v>
      </c>
      <c r="L8" s="3">
        <v>331</v>
      </c>
      <c r="M8" s="3">
        <v>331</v>
      </c>
      <c r="N8" s="3">
        <v>3.0000000000000001E-3</v>
      </c>
      <c r="O8" s="3">
        <v>3.0000000000000001E-3</v>
      </c>
      <c r="P8" s="3">
        <v>3.0000000000000001E-3</v>
      </c>
      <c r="Q8" s="3">
        <v>1E-3</v>
      </c>
      <c r="R8" s="3">
        <v>2E-3</v>
      </c>
      <c r="S8" s="3">
        <v>0</v>
      </c>
      <c r="T8" s="3">
        <v>3</v>
      </c>
      <c r="U8" s="3">
        <v>3</v>
      </c>
      <c r="V8" s="3">
        <v>0</v>
      </c>
      <c r="W8" s="3">
        <v>1</v>
      </c>
      <c r="X8" s="3">
        <v>1</v>
      </c>
      <c r="Y8" s="3">
        <v>0</v>
      </c>
      <c r="Z8" s="3">
        <v>0</v>
      </c>
      <c r="AA8" s="3">
        <v>0</v>
      </c>
      <c r="AB8" s="3">
        <v>1</v>
      </c>
      <c r="AC8" s="3">
        <v>736</v>
      </c>
      <c r="AD8" s="3">
        <v>544</v>
      </c>
      <c r="AE8" s="3">
        <v>0</v>
      </c>
      <c r="AF8" s="109">
        <f t="shared" si="3"/>
        <v>0</v>
      </c>
      <c r="AG8" s="109">
        <f t="shared" si="4"/>
        <v>1</v>
      </c>
      <c r="AH8" s="109">
        <f t="shared" si="2"/>
        <v>1</v>
      </c>
      <c r="AI8" s="110" t="s">
        <v>829</v>
      </c>
      <c r="AJ8" s="16"/>
      <c r="AL8" s="29">
        <v>20</v>
      </c>
      <c r="AM8" s="19">
        <v>1.5800000000000002E-2</v>
      </c>
      <c r="AN8" s="19">
        <v>1.8000000000000001E-4</v>
      </c>
      <c r="AO8" s="19">
        <v>1.4460000000000002E-2</v>
      </c>
      <c r="AP8" s="19">
        <v>1.2780000000000003E-2</v>
      </c>
      <c r="AQ8" s="19">
        <v>3.1400000000000017E-3</v>
      </c>
      <c r="AR8" s="19">
        <v>24862</v>
      </c>
      <c r="AS8" s="19">
        <v>24862</v>
      </c>
      <c r="AT8" s="19">
        <v>50</v>
      </c>
      <c r="AU8" s="19">
        <v>0</v>
      </c>
      <c r="AV8" s="19">
        <v>30</v>
      </c>
      <c r="AW8" s="19">
        <v>50</v>
      </c>
      <c r="AX8" s="19">
        <v>0.2766097314590652</v>
      </c>
      <c r="AY8" s="19">
        <v>3.6000000000000021E-3</v>
      </c>
    </row>
    <row r="9" spans="1:51" ht="14.5" x14ac:dyDescent="0.3">
      <c r="A9" s="3" t="s">
        <v>18</v>
      </c>
      <c r="B9" s="3">
        <v>10</v>
      </c>
      <c r="C9" s="3">
        <v>175</v>
      </c>
      <c r="D9" s="3">
        <v>0</v>
      </c>
      <c r="E9" s="3">
        <v>1</v>
      </c>
      <c r="F9" s="3">
        <v>3600</v>
      </c>
      <c r="G9" s="3">
        <v>1</v>
      </c>
      <c r="H9" s="110">
        <f t="shared" si="0"/>
        <v>1</v>
      </c>
      <c r="I9" s="3">
        <v>248</v>
      </c>
      <c r="J9" s="3">
        <v>248</v>
      </c>
      <c r="K9" s="110">
        <f t="shared" si="1"/>
        <v>0</v>
      </c>
      <c r="L9" s="3">
        <v>248</v>
      </c>
      <c r="M9" s="3">
        <v>248</v>
      </c>
      <c r="N9" s="3">
        <v>1E-3</v>
      </c>
      <c r="O9" s="3">
        <v>1E-3</v>
      </c>
      <c r="P9" s="3">
        <v>1E-3</v>
      </c>
      <c r="Q9" s="3">
        <v>0</v>
      </c>
      <c r="R9" s="3">
        <v>1E-3</v>
      </c>
      <c r="S9" s="3">
        <v>0</v>
      </c>
      <c r="T9" s="3">
        <v>2</v>
      </c>
      <c r="U9" s="3">
        <v>2</v>
      </c>
      <c r="V9" s="3">
        <v>0</v>
      </c>
      <c r="W9" s="3">
        <v>1</v>
      </c>
      <c r="X9" s="3">
        <v>1</v>
      </c>
      <c r="Y9" s="3">
        <v>0</v>
      </c>
      <c r="Z9" s="3">
        <v>0</v>
      </c>
      <c r="AA9" s="3">
        <v>0</v>
      </c>
      <c r="AB9" s="3">
        <v>1</v>
      </c>
      <c r="AC9" s="3">
        <v>249</v>
      </c>
      <c r="AD9" s="3">
        <v>177</v>
      </c>
      <c r="AE9" s="3">
        <v>0</v>
      </c>
      <c r="AF9" s="109">
        <f t="shared" si="3"/>
        <v>0</v>
      </c>
      <c r="AG9" s="109">
        <f t="shared" si="4"/>
        <v>1</v>
      </c>
      <c r="AH9" s="109">
        <f t="shared" si="2"/>
        <v>1</v>
      </c>
      <c r="AI9" s="110" t="s">
        <v>829</v>
      </c>
      <c r="AJ9" s="16"/>
      <c r="AL9" s="29">
        <v>30</v>
      </c>
      <c r="AM9" s="19">
        <v>9.3940000000000023E-2</v>
      </c>
      <c r="AN9" s="19">
        <v>3.7999999999999997E-4</v>
      </c>
      <c r="AO9" s="19">
        <v>9.1280000000000014E-2</v>
      </c>
      <c r="AP9" s="19">
        <v>7.5079999999999994E-2</v>
      </c>
      <c r="AQ9" s="19">
        <v>1.7900000000000003E-2</v>
      </c>
      <c r="AR9" s="19">
        <v>38767</v>
      </c>
      <c r="AS9" s="19">
        <v>38767</v>
      </c>
      <c r="AT9" s="19">
        <v>50</v>
      </c>
      <c r="AU9" s="19">
        <v>0</v>
      </c>
      <c r="AV9" s="19">
        <v>16</v>
      </c>
      <c r="AW9" s="19">
        <v>48</v>
      </c>
      <c r="AX9" s="19">
        <v>0.30799820960232466</v>
      </c>
      <c r="AY9" s="19">
        <v>9.5000000000000067E-3</v>
      </c>
    </row>
    <row r="10" spans="1:51" ht="14.5" x14ac:dyDescent="0.3">
      <c r="A10" s="3" t="s">
        <v>19</v>
      </c>
      <c r="B10" s="3">
        <v>10</v>
      </c>
      <c r="C10" s="3">
        <v>179</v>
      </c>
      <c r="D10" s="3">
        <v>0</v>
      </c>
      <c r="E10" s="3">
        <v>1</v>
      </c>
      <c r="F10" s="3">
        <v>3600</v>
      </c>
      <c r="G10" s="3">
        <v>1</v>
      </c>
      <c r="H10" s="110">
        <f t="shared" si="0"/>
        <v>1</v>
      </c>
      <c r="I10" s="3">
        <v>227</v>
      </c>
      <c r="J10" s="3">
        <v>227</v>
      </c>
      <c r="K10" s="110">
        <f t="shared" si="1"/>
        <v>0</v>
      </c>
      <c r="L10" s="3">
        <v>227</v>
      </c>
      <c r="M10" s="3">
        <v>227</v>
      </c>
      <c r="N10" s="3">
        <v>3.0000000000000001E-3</v>
      </c>
      <c r="O10" s="3">
        <v>2E-3</v>
      </c>
      <c r="P10" s="3">
        <v>2E-3</v>
      </c>
      <c r="Q10" s="3">
        <v>2E-3</v>
      </c>
      <c r="R10" s="3">
        <v>0</v>
      </c>
      <c r="S10" s="3">
        <v>0</v>
      </c>
      <c r="T10" s="3">
        <v>2</v>
      </c>
      <c r="U10" s="3">
        <v>2</v>
      </c>
      <c r="V10" s="3">
        <v>1</v>
      </c>
      <c r="W10" s="3">
        <v>3</v>
      </c>
      <c r="X10" s="3">
        <v>1</v>
      </c>
      <c r="Y10" s="3">
        <v>2</v>
      </c>
      <c r="Z10" s="3">
        <v>0</v>
      </c>
      <c r="AA10" s="3">
        <v>0</v>
      </c>
      <c r="AB10" s="3">
        <v>0</v>
      </c>
      <c r="AC10" s="3">
        <v>232</v>
      </c>
      <c r="AD10" s="3">
        <v>161</v>
      </c>
      <c r="AE10" s="3">
        <v>0</v>
      </c>
      <c r="AF10" s="109">
        <f t="shared" si="3"/>
        <v>0</v>
      </c>
      <c r="AG10" s="109">
        <f t="shared" si="4"/>
        <v>1</v>
      </c>
      <c r="AH10" s="109">
        <f t="shared" si="2"/>
        <v>1</v>
      </c>
      <c r="AI10" s="110" t="s">
        <v>829</v>
      </c>
      <c r="AJ10" s="16"/>
      <c r="AL10" s="29">
        <v>40</v>
      </c>
      <c r="AM10" s="19">
        <v>0.12156</v>
      </c>
      <c r="AN10" s="19">
        <v>3.4000000000000002E-4</v>
      </c>
      <c r="AO10" s="19">
        <v>0.12022000000000001</v>
      </c>
      <c r="AP10" s="19">
        <v>9.4399999999999998E-2</v>
      </c>
      <c r="AQ10" s="19">
        <v>2.9900000000000003E-2</v>
      </c>
      <c r="AR10" s="19">
        <v>51762</v>
      </c>
      <c r="AS10" s="19">
        <v>51762</v>
      </c>
      <c r="AT10" s="19">
        <v>50</v>
      </c>
      <c r="AU10" s="19">
        <v>0</v>
      </c>
      <c r="AV10" s="19">
        <v>14</v>
      </c>
      <c r="AW10" s="19">
        <v>49</v>
      </c>
      <c r="AX10" s="19">
        <v>0.20128312799860809</v>
      </c>
      <c r="AY10" s="19">
        <v>1.9400000000000014E-2</v>
      </c>
    </row>
    <row r="11" spans="1:51" ht="14.5" x14ac:dyDescent="0.3">
      <c r="A11" s="3" t="s">
        <v>20</v>
      </c>
      <c r="B11" s="3">
        <v>10</v>
      </c>
      <c r="C11" s="3">
        <v>160</v>
      </c>
      <c r="D11" s="3">
        <v>0</v>
      </c>
      <c r="E11" s="3">
        <v>1</v>
      </c>
      <c r="F11" s="3">
        <v>3600</v>
      </c>
      <c r="G11" s="3">
        <v>1</v>
      </c>
      <c r="H11" s="110">
        <f t="shared" si="0"/>
        <v>1</v>
      </c>
      <c r="I11" s="3">
        <v>339</v>
      </c>
      <c r="J11" s="3">
        <v>339</v>
      </c>
      <c r="K11" s="110">
        <f t="shared" si="1"/>
        <v>0</v>
      </c>
      <c r="L11" s="3">
        <v>339</v>
      </c>
      <c r="M11" s="3">
        <v>337</v>
      </c>
      <c r="N11" s="3">
        <v>2.5999999999999999E-2</v>
      </c>
      <c r="O11" s="3">
        <v>2E-3</v>
      </c>
      <c r="P11" s="3">
        <v>1.7999999999999999E-2</v>
      </c>
      <c r="Q11" s="3">
        <v>8.0000000000000002E-3</v>
      </c>
      <c r="R11" s="3">
        <v>8.9999999999999993E-3</v>
      </c>
      <c r="S11" s="3">
        <v>2E-3</v>
      </c>
      <c r="T11" s="3">
        <v>33</v>
      </c>
      <c r="U11" s="3">
        <v>33</v>
      </c>
      <c r="V11" s="3">
        <v>9</v>
      </c>
      <c r="W11" s="3">
        <v>19</v>
      </c>
      <c r="X11" s="3">
        <v>19</v>
      </c>
      <c r="Y11" s="3">
        <v>0</v>
      </c>
      <c r="Z11" s="3">
        <v>1</v>
      </c>
      <c r="AA11" s="3">
        <v>9</v>
      </c>
      <c r="AB11" s="3">
        <v>0</v>
      </c>
      <c r="AC11" s="3">
        <v>5193</v>
      </c>
      <c r="AD11" s="3">
        <v>3949</v>
      </c>
      <c r="AE11" s="3">
        <v>0</v>
      </c>
      <c r="AF11" s="109">
        <f t="shared" si="3"/>
        <v>0.58997050147492625</v>
      </c>
      <c r="AG11" s="109">
        <f t="shared" si="4"/>
        <v>0</v>
      </c>
      <c r="AH11" s="109">
        <f t="shared" si="2"/>
        <v>0</v>
      </c>
      <c r="AI11" s="110" t="s">
        <v>829</v>
      </c>
      <c r="AJ11" s="16"/>
      <c r="AL11" s="29">
        <v>50</v>
      </c>
      <c r="AM11" s="19">
        <v>0.60886000000000007</v>
      </c>
      <c r="AN11" s="19">
        <v>1.0800000000000002E-3</v>
      </c>
      <c r="AO11" s="19">
        <v>0.57899999999999996</v>
      </c>
      <c r="AP11" s="19">
        <v>0.40121999999999985</v>
      </c>
      <c r="AQ11" s="19">
        <v>0.18417999999999995</v>
      </c>
      <c r="AR11" s="19">
        <v>65066</v>
      </c>
      <c r="AS11" s="19">
        <v>65066</v>
      </c>
      <c r="AT11" s="19">
        <v>50</v>
      </c>
      <c r="AU11" s="19">
        <v>0</v>
      </c>
      <c r="AV11" s="19">
        <v>12</v>
      </c>
      <c r="AW11" s="19">
        <v>50</v>
      </c>
      <c r="AX11" s="19">
        <v>0.2045360449556414</v>
      </c>
      <c r="AY11" s="19">
        <v>4.0479999999999988E-2</v>
      </c>
    </row>
    <row r="12" spans="1:51" ht="14.5" x14ac:dyDescent="0.3">
      <c r="A12" s="3" t="s">
        <v>21</v>
      </c>
      <c r="B12" s="3">
        <v>10</v>
      </c>
      <c r="C12" s="3">
        <v>200</v>
      </c>
      <c r="D12" s="3">
        <v>0</v>
      </c>
      <c r="E12" s="3">
        <v>1</v>
      </c>
      <c r="F12" s="3">
        <v>3600</v>
      </c>
      <c r="G12" s="3">
        <v>1</v>
      </c>
      <c r="H12" s="110">
        <f t="shared" si="0"/>
        <v>1</v>
      </c>
      <c r="I12" s="3">
        <v>231</v>
      </c>
      <c r="J12" s="3">
        <v>231</v>
      </c>
      <c r="K12" s="110">
        <f t="shared" si="1"/>
        <v>0</v>
      </c>
      <c r="L12" s="3">
        <v>232</v>
      </c>
      <c r="M12" s="3">
        <v>231</v>
      </c>
      <c r="N12" s="3">
        <v>3.0000000000000001E-3</v>
      </c>
      <c r="O12" s="3">
        <v>1E-3</v>
      </c>
      <c r="P12" s="3">
        <v>2E-3</v>
      </c>
      <c r="Q12" s="3">
        <v>0</v>
      </c>
      <c r="R12" s="3">
        <v>2E-3</v>
      </c>
      <c r="S12" s="3">
        <v>0</v>
      </c>
      <c r="T12" s="3">
        <v>4</v>
      </c>
      <c r="U12" s="3">
        <v>4</v>
      </c>
      <c r="V12" s="3">
        <v>1</v>
      </c>
      <c r="W12" s="3">
        <v>3</v>
      </c>
      <c r="X12" s="3">
        <v>3</v>
      </c>
      <c r="Y12" s="3">
        <v>0</v>
      </c>
      <c r="Z12" s="3">
        <v>1</v>
      </c>
      <c r="AA12" s="3">
        <v>0</v>
      </c>
      <c r="AB12" s="3">
        <v>1</v>
      </c>
      <c r="AC12" s="3">
        <v>262</v>
      </c>
      <c r="AD12" s="3">
        <v>188</v>
      </c>
      <c r="AE12" s="3">
        <v>0</v>
      </c>
      <c r="AF12" s="109">
        <f t="shared" si="3"/>
        <v>0.43103448275862066</v>
      </c>
      <c r="AG12" s="109">
        <f t="shared" si="4"/>
        <v>0</v>
      </c>
      <c r="AH12" s="109">
        <f t="shared" si="2"/>
        <v>1</v>
      </c>
      <c r="AI12" s="110" t="s">
        <v>829</v>
      </c>
      <c r="AJ12" s="16"/>
      <c r="AL12" s="29">
        <v>60</v>
      </c>
      <c r="AM12" s="19">
        <v>1.2888399999999998</v>
      </c>
      <c r="AN12" s="19">
        <v>2.0400000000000001E-3</v>
      </c>
      <c r="AO12" s="19">
        <v>1.1974599999999997</v>
      </c>
      <c r="AP12" s="19">
        <v>0.97640000000000016</v>
      </c>
      <c r="AQ12" s="19">
        <v>0.2396600000000001</v>
      </c>
      <c r="AR12" s="19">
        <v>77263</v>
      </c>
      <c r="AS12" s="19">
        <v>77263</v>
      </c>
      <c r="AT12" s="19">
        <v>50</v>
      </c>
      <c r="AU12" s="19">
        <v>0</v>
      </c>
      <c r="AV12" s="19">
        <v>19</v>
      </c>
      <c r="AW12" s="19">
        <v>50</v>
      </c>
      <c r="AX12" s="19">
        <v>0.14245808605035204</v>
      </c>
      <c r="AY12" s="19">
        <v>7.3220000000000021E-2</v>
      </c>
    </row>
    <row r="13" spans="1:51" ht="14.5" x14ac:dyDescent="0.3">
      <c r="A13" s="3" t="s">
        <v>22</v>
      </c>
      <c r="B13" s="3">
        <v>10</v>
      </c>
      <c r="C13" s="3">
        <v>176</v>
      </c>
      <c r="D13" s="3">
        <v>0</v>
      </c>
      <c r="E13" s="3">
        <v>1</v>
      </c>
      <c r="F13" s="3">
        <v>3600</v>
      </c>
      <c r="G13" s="3">
        <v>1</v>
      </c>
      <c r="H13" s="110">
        <f t="shared" si="0"/>
        <v>1</v>
      </c>
      <c r="I13" s="3">
        <v>280</v>
      </c>
      <c r="J13" s="3">
        <v>280</v>
      </c>
      <c r="K13" s="110">
        <f t="shared" si="1"/>
        <v>0</v>
      </c>
      <c r="L13" s="3">
        <v>280</v>
      </c>
      <c r="M13" s="3">
        <v>280</v>
      </c>
      <c r="N13" s="3">
        <v>1E-3</v>
      </c>
      <c r="O13" s="3">
        <v>1E-3</v>
      </c>
      <c r="P13" s="3">
        <v>1E-3</v>
      </c>
      <c r="Q13" s="3">
        <v>0</v>
      </c>
      <c r="R13" s="3">
        <v>0</v>
      </c>
      <c r="S13" s="3">
        <v>0</v>
      </c>
      <c r="T13" s="3">
        <v>2</v>
      </c>
      <c r="U13" s="3">
        <v>2</v>
      </c>
      <c r="V13" s="3">
        <v>0</v>
      </c>
      <c r="W13" s="3">
        <v>1</v>
      </c>
      <c r="X13" s="3">
        <v>1</v>
      </c>
      <c r="Y13" s="3">
        <v>0</v>
      </c>
      <c r="Z13" s="3">
        <v>0</v>
      </c>
      <c r="AA13" s="3">
        <v>0</v>
      </c>
      <c r="AB13" s="3">
        <v>1</v>
      </c>
      <c r="AC13" s="3">
        <v>221</v>
      </c>
      <c r="AD13" s="3">
        <v>158</v>
      </c>
      <c r="AE13" s="3">
        <v>0</v>
      </c>
      <c r="AF13" s="109">
        <f t="shared" si="3"/>
        <v>0</v>
      </c>
      <c r="AG13" s="109">
        <f t="shared" si="4"/>
        <v>1</v>
      </c>
      <c r="AH13" s="109">
        <f t="shared" si="2"/>
        <v>1</v>
      </c>
      <c r="AI13" s="110" t="s">
        <v>829</v>
      </c>
      <c r="AJ13" s="16"/>
      <c r="AL13" s="29">
        <v>70</v>
      </c>
      <c r="AM13" s="19">
        <v>0.31305999999999995</v>
      </c>
      <c r="AN13" s="19">
        <v>4.2000000000000007E-4</v>
      </c>
      <c r="AO13" s="19">
        <v>0.29764000000000013</v>
      </c>
      <c r="AP13" s="19">
        <v>0.11669999999999998</v>
      </c>
      <c r="AQ13" s="19">
        <v>0.18354000000000004</v>
      </c>
      <c r="AR13" s="19">
        <v>88039</v>
      </c>
      <c r="AS13" s="19">
        <v>88039</v>
      </c>
      <c r="AT13" s="19">
        <v>50</v>
      </c>
      <c r="AU13" s="19">
        <v>0</v>
      </c>
      <c r="AV13" s="19">
        <v>25</v>
      </c>
      <c r="AW13" s="19">
        <v>50</v>
      </c>
      <c r="AX13" s="19">
        <v>7.1479674683551625E-2</v>
      </c>
      <c r="AY13" s="19">
        <v>0.12155999999999999</v>
      </c>
    </row>
    <row r="14" spans="1:51" ht="14.5" x14ac:dyDescent="0.3">
      <c r="A14" s="3" t="s">
        <v>23</v>
      </c>
      <c r="B14" s="3">
        <v>10</v>
      </c>
      <c r="C14" s="3">
        <v>195</v>
      </c>
      <c r="D14" s="3">
        <v>0</v>
      </c>
      <c r="E14" s="3">
        <v>1</v>
      </c>
      <c r="F14" s="3">
        <v>3600</v>
      </c>
      <c r="G14" s="3">
        <v>1</v>
      </c>
      <c r="H14" s="110">
        <f t="shared" si="0"/>
        <v>1</v>
      </c>
      <c r="I14" s="3">
        <v>219</v>
      </c>
      <c r="J14" s="3">
        <v>219</v>
      </c>
      <c r="K14" s="110">
        <f t="shared" si="1"/>
        <v>0</v>
      </c>
      <c r="L14" s="3">
        <v>219</v>
      </c>
      <c r="M14" s="3">
        <v>218</v>
      </c>
      <c r="N14" s="3">
        <v>2E-3</v>
      </c>
      <c r="O14" s="3">
        <v>1E-3</v>
      </c>
      <c r="P14" s="3">
        <v>2E-3</v>
      </c>
      <c r="Q14" s="3">
        <v>2E-3</v>
      </c>
      <c r="R14" s="3">
        <v>0</v>
      </c>
      <c r="S14" s="3">
        <v>0</v>
      </c>
      <c r="T14" s="3">
        <v>4</v>
      </c>
      <c r="U14" s="3">
        <v>4</v>
      </c>
      <c r="V14" s="3">
        <v>1</v>
      </c>
      <c r="W14" s="3">
        <v>3</v>
      </c>
      <c r="X14" s="3">
        <v>3</v>
      </c>
      <c r="Y14" s="3">
        <v>0</v>
      </c>
      <c r="Z14" s="3">
        <v>1</v>
      </c>
      <c r="AA14" s="3">
        <v>1</v>
      </c>
      <c r="AB14" s="3">
        <v>0</v>
      </c>
      <c r="AC14" s="3">
        <v>483</v>
      </c>
      <c r="AD14" s="3">
        <v>367</v>
      </c>
      <c r="AE14" s="3">
        <v>0</v>
      </c>
      <c r="AF14" s="109">
        <f t="shared" si="3"/>
        <v>0.45662100456621002</v>
      </c>
      <c r="AG14" s="109">
        <f t="shared" si="4"/>
        <v>0</v>
      </c>
      <c r="AH14" s="109">
        <f t="shared" si="2"/>
        <v>0</v>
      </c>
      <c r="AI14" s="110" t="s">
        <v>829</v>
      </c>
      <c r="AJ14" s="16"/>
      <c r="AL14" s="29">
        <v>80</v>
      </c>
      <c r="AM14" s="19">
        <v>2.9487599999999996</v>
      </c>
      <c r="AN14" s="19">
        <v>3.540000000000001E-3</v>
      </c>
      <c r="AO14" s="19">
        <v>2.7745599999999992</v>
      </c>
      <c r="AP14" s="19">
        <v>2.4047800000000006</v>
      </c>
      <c r="AQ14" s="19">
        <v>0.40040000000000014</v>
      </c>
      <c r="AR14" s="19">
        <v>102877</v>
      </c>
      <c r="AS14" s="19">
        <v>102877</v>
      </c>
      <c r="AT14" s="19">
        <v>50</v>
      </c>
      <c r="AU14" s="19">
        <v>0</v>
      </c>
      <c r="AV14" s="19">
        <v>14</v>
      </c>
      <c r="AW14" s="19">
        <v>50</v>
      </c>
      <c r="AX14" s="19">
        <v>9.3203372671217866E-2</v>
      </c>
      <c r="AY14" s="19">
        <v>0.18838000000000002</v>
      </c>
    </row>
    <row r="15" spans="1:51" ht="14.5" x14ac:dyDescent="0.3">
      <c r="A15" s="3" t="s">
        <v>24</v>
      </c>
      <c r="B15" s="3">
        <v>10</v>
      </c>
      <c r="C15" s="3">
        <v>182</v>
      </c>
      <c r="D15" s="3">
        <v>0</v>
      </c>
      <c r="E15" s="3">
        <v>1</v>
      </c>
      <c r="F15" s="3">
        <v>3600</v>
      </c>
      <c r="G15" s="3">
        <v>1</v>
      </c>
      <c r="H15" s="110">
        <f t="shared" si="0"/>
        <v>1</v>
      </c>
      <c r="I15" s="3">
        <v>213</v>
      </c>
      <c r="J15" s="3">
        <v>213</v>
      </c>
      <c r="K15" s="110">
        <f t="shared" si="1"/>
        <v>0</v>
      </c>
      <c r="L15" s="3">
        <v>213</v>
      </c>
      <c r="M15" s="3">
        <v>213</v>
      </c>
      <c r="N15" s="3">
        <v>1E-3</v>
      </c>
      <c r="O15" s="3">
        <v>1E-3</v>
      </c>
      <c r="P15" s="3">
        <v>1E-3</v>
      </c>
      <c r="Q15" s="3">
        <v>0</v>
      </c>
      <c r="R15" s="3">
        <v>1E-3</v>
      </c>
      <c r="S15" s="3">
        <v>0</v>
      </c>
      <c r="T15" s="3">
        <v>2</v>
      </c>
      <c r="U15" s="3">
        <v>2</v>
      </c>
      <c r="V15" s="3">
        <v>0</v>
      </c>
      <c r="W15" s="3">
        <v>1</v>
      </c>
      <c r="X15" s="3">
        <v>1</v>
      </c>
      <c r="Y15" s="3">
        <v>0</v>
      </c>
      <c r="Z15" s="3">
        <v>0</v>
      </c>
      <c r="AA15" s="3">
        <v>0</v>
      </c>
      <c r="AB15" s="3">
        <v>1</v>
      </c>
      <c r="AC15" s="3">
        <v>239</v>
      </c>
      <c r="AD15" s="3">
        <v>168</v>
      </c>
      <c r="AE15" s="3">
        <v>0</v>
      </c>
      <c r="AF15" s="109">
        <f t="shared" si="3"/>
        <v>0</v>
      </c>
      <c r="AG15" s="109">
        <f t="shared" si="4"/>
        <v>1</v>
      </c>
      <c r="AH15" s="109">
        <f t="shared" si="2"/>
        <v>1</v>
      </c>
      <c r="AI15" s="110" t="s">
        <v>829</v>
      </c>
      <c r="AJ15" s="16"/>
      <c r="AL15" s="29">
        <v>90</v>
      </c>
      <c r="AM15" s="19">
        <v>1.1697599999999999</v>
      </c>
      <c r="AN15" s="19">
        <v>1.7200000000000004E-3</v>
      </c>
      <c r="AO15" s="19">
        <v>1.0850600000000004</v>
      </c>
      <c r="AP15" s="19">
        <v>0.62819999999999987</v>
      </c>
      <c r="AQ15" s="19">
        <v>0.46629999999999988</v>
      </c>
      <c r="AR15" s="19">
        <v>115896</v>
      </c>
      <c r="AS15" s="19">
        <v>115896</v>
      </c>
      <c r="AT15" s="19">
        <v>50</v>
      </c>
      <c r="AU15" s="19">
        <v>0</v>
      </c>
      <c r="AV15" s="19">
        <v>17</v>
      </c>
      <c r="AW15" s="19">
        <v>50</v>
      </c>
      <c r="AX15" s="19">
        <v>9.217517389751316E-2</v>
      </c>
      <c r="AY15" s="19">
        <v>0.29905999999999994</v>
      </c>
    </row>
    <row r="16" spans="1:51" ht="14.5" x14ac:dyDescent="0.3">
      <c r="A16" s="3" t="s">
        <v>25</v>
      </c>
      <c r="B16" s="3">
        <v>10</v>
      </c>
      <c r="C16" s="3">
        <v>167</v>
      </c>
      <c r="D16" s="3">
        <v>0</v>
      </c>
      <c r="E16" s="3">
        <v>1</v>
      </c>
      <c r="F16" s="3">
        <v>3600</v>
      </c>
      <c r="G16" s="3">
        <v>1</v>
      </c>
      <c r="H16" s="110">
        <f t="shared" si="0"/>
        <v>1</v>
      </c>
      <c r="I16" s="3">
        <v>220</v>
      </c>
      <c r="J16" s="3">
        <v>220</v>
      </c>
      <c r="K16" s="110">
        <f t="shared" si="1"/>
        <v>0</v>
      </c>
      <c r="L16" s="3">
        <v>220</v>
      </c>
      <c r="M16" s="3">
        <v>220</v>
      </c>
      <c r="N16" s="3">
        <v>1E-3</v>
      </c>
      <c r="O16" s="3">
        <v>1E-3</v>
      </c>
      <c r="P16" s="3">
        <v>1E-3</v>
      </c>
      <c r="Q16" s="3">
        <v>0</v>
      </c>
      <c r="R16" s="3">
        <v>1E-3</v>
      </c>
      <c r="S16" s="3">
        <v>0</v>
      </c>
      <c r="T16" s="3">
        <v>2</v>
      </c>
      <c r="U16" s="3">
        <v>2</v>
      </c>
      <c r="V16" s="3">
        <v>0</v>
      </c>
      <c r="W16" s="3">
        <v>1</v>
      </c>
      <c r="X16" s="3">
        <v>1</v>
      </c>
      <c r="Y16" s="3">
        <v>0</v>
      </c>
      <c r="Z16" s="3">
        <v>0</v>
      </c>
      <c r="AA16" s="3">
        <v>0</v>
      </c>
      <c r="AB16" s="3">
        <v>1</v>
      </c>
      <c r="AC16" s="3">
        <v>211</v>
      </c>
      <c r="AD16" s="3">
        <v>141</v>
      </c>
      <c r="AE16" s="3">
        <v>0</v>
      </c>
      <c r="AF16" s="109">
        <f t="shared" si="3"/>
        <v>0</v>
      </c>
      <c r="AG16" s="109">
        <f t="shared" si="4"/>
        <v>1</v>
      </c>
      <c r="AH16" s="109">
        <f t="shared" si="2"/>
        <v>1</v>
      </c>
      <c r="AI16" s="110" t="s">
        <v>829</v>
      </c>
      <c r="AJ16" s="16"/>
      <c r="AL16" s="29">
        <v>100</v>
      </c>
      <c r="AM16" s="19">
        <v>0.72118000000000004</v>
      </c>
      <c r="AN16" s="19">
        <v>4.8000000000000007E-4</v>
      </c>
      <c r="AO16" s="19">
        <v>0.70336000000000032</v>
      </c>
      <c r="AP16" s="19">
        <v>0.21714000000000003</v>
      </c>
      <c r="AQ16" s="19">
        <v>0.48932000000000003</v>
      </c>
      <c r="AR16" s="19">
        <v>128386</v>
      </c>
      <c r="AS16" s="19">
        <v>128386</v>
      </c>
      <c r="AT16" s="19">
        <v>50</v>
      </c>
      <c r="AU16" s="19">
        <v>0</v>
      </c>
      <c r="AV16" s="19">
        <v>16</v>
      </c>
      <c r="AW16" s="19">
        <v>50</v>
      </c>
      <c r="AX16" s="19">
        <v>6.3554191207185737E-2</v>
      </c>
      <c r="AY16" s="19">
        <v>0.38080000000000003</v>
      </c>
    </row>
    <row r="17" spans="1:51" ht="14.5" x14ac:dyDescent="0.3">
      <c r="A17" s="3" t="s">
        <v>26</v>
      </c>
      <c r="B17" s="3">
        <v>10</v>
      </c>
      <c r="C17" s="3">
        <v>159</v>
      </c>
      <c r="D17" s="3">
        <v>0</v>
      </c>
      <c r="E17" s="3">
        <v>1</v>
      </c>
      <c r="F17" s="3">
        <v>3600</v>
      </c>
      <c r="G17" s="3">
        <v>1</v>
      </c>
      <c r="H17" s="110">
        <f t="shared" si="0"/>
        <v>1</v>
      </c>
      <c r="I17" s="3">
        <v>203</v>
      </c>
      <c r="J17" s="3">
        <v>203</v>
      </c>
      <c r="K17" s="110">
        <f t="shared" si="1"/>
        <v>0</v>
      </c>
      <c r="L17" s="3">
        <v>203</v>
      </c>
      <c r="M17" s="3">
        <v>203</v>
      </c>
      <c r="N17" s="3">
        <v>1E-3</v>
      </c>
      <c r="O17" s="3">
        <v>1E-3</v>
      </c>
      <c r="P17" s="3">
        <v>1E-3</v>
      </c>
      <c r="Q17" s="3">
        <v>1E-3</v>
      </c>
      <c r="R17" s="3">
        <v>0</v>
      </c>
      <c r="S17" s="3">
        <v>0</v>
      </c>
      <c r="T17" s="3">
        <v>2</v>
      </c>
      <c r="U17" s="3">
        <v>2</v>
      </c>
      <c r="V17" s="3">
        <v>0</v>
      </c>
      <c r="W17" s="3">
        <v>1</v>
      </c>
      <c r="X17" s="3">
        <v>1</v>
      </c>
      <c r="Y17" s="3">
        <v>0</v>
      </c>
      <c r="Z17" s="3">
        <v>0</v>
      </c>
      <c r="AA17" s="3">
        <v>0</v>
      </c>
      <c r="AB17" s="3">
        <v>1</v>
      </c>
      <c r="AC17" s="3">
        <v>117</v>
      </c>
      <c r="AD17" s="3">
        <v>83</v>
      </c>
      <c r="AE17" s="3">
        <v>0</v>
      </c>
      <c r="AF17" s="109">
        <f t="shared" si="3"/>
        <v>0</v>
      </c>
      <c r="AG17" s="109">
        <f t="shared" si="4"/>
        <v>1</v>
      </c>
      <c r="AH17" s="109">
        <f t="shared" si="2"/>
        <v>1</v>
      </c>
      <c r="AI17" s="110" t="s">
        <v>829</v>
      </c>
      <c r="AJ17" s="16"/>
      <c r="AL17" s="29">
        <v>150</v>
      </c>
      <c r="AM17" s="19">
        <v>2.3367200000000001</v>
      </c>
      <c r="AN17" s="19">
        <v>6.6000000000000021E-4</v>
      </c>
      <c r="AO17" s="19">
        <v>2.2742200000000001</v>
      </c>
      <c r="AP17" s="19">
        <v>0.48225999999999997</v>
      </c>
      <c r="AQ17" s="19">
        <v>1.7932999999999995</v>
      </c>
      <c r="AR17" s="19">
        <v>191498</v>
      </c>
      <c r="AS17" s="19">
        <v>191498</v>
      </c>
      <c r="AT17" s="19">
        <v>50</v>
      </c>
      <c r="AU17" s="19">
        <v>0</v>
      </c>
      <c r="AV17" s="19">
        <v>31</v>
      </c>
      <c r="AW17" s="19">
        <v>50</v>
      </c>
      <c r="AX17" s="19">
        <v>1.7266468194068272E-2</v>
      </c>
      <c r="AY17" s="19">
        <v>1.65082</v>
      </c>
    </row>
    <row r="18" spans="1:51" ht="14.5" x14ac:dyDescent="0.3">
      <c r="A18" s="3" t="s">
        <v>27</v>
      </c>
      <c r="B18" s="3">
        <v>10</v>
      </c>
      <c r="C18" s="3">
        <v>193</v>
      </c>
      <c r="D18" s="3">
        <v>0</v>
      </c>
      <c r="E18" s="3">
        <v>1</v>
      </c>
      <c r="F18" s="3">
        <v>3600</v>
      </c>
      <c r="G18" s="3">
        <v>1</v>
      </c>
      <c r="H18" s="110">
        <f t="shared" si="0"/>
        <v>1</v>
      </c>
      <c r="I18" s="3">
        <v>259</v>
      </c>
      <c r="J18" s="3">
        <v>259</v>
      </c>
      <c r="K18" s="110">
        <f t="shared" si="1"/>
        <v>0</v>
      </c>
      <c r="L18" s="3">
        <v>259</v>
      </c>
      <c r="M18" s="3">
        <v>259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2</v>
      </c>
      <c r="U18" s="3">
        <v>2</v>
      </c>
      <c r="V18" s="3">
        <v>0</v>
      </c>
      <c r="W18" s="3">
        <v>1</v>
      </c>
      <c r="X18" s="3">
        <v>1</v>
      </c>
      <c r="Y18" s="3">
        <v>0</v>
      </c>
      <c r="Z18" s="3">
        <v>0</v>
      </c>
      <c r="AA18" s="3">
        <v>0</v>
      </c>
      <c r="AB18" s="3">
        <v>1</v>
      </c>
      <c r="AC18" s="3">
        <v>205</v>
      </c>
      <c r="AD18" s="3">
        <v>153</v>
      </c>
      <c r="AE18" s="3">
        <v>0</v>
      </c>
      <c r="AF18" s="109">
        <f t="shared" si="3"/>
        <v>0</v>
      </c>
      <c r="AG18" s="109">
        <f t="shared" si="4"/>
        <v>1</v>
      </c>
      <c r="AH18" s="109">
        <f t="shared" si="2"/>
        <v>1</v>
      </c>
      <c r="AI18" s="110" t="s">
        <v>829</v>
      </c>
      <c r="AJ18" s="16"/>
      <c r="AL18" s="29">
        <v>200</v>
      </c>
      <c r="AM18" s="19">
        <v>4.1159800000000004</v>
      </c>
      <c r="AN18" s="19">
        <v>1.2800000000000003E-3</v>
      </c>
      <c r="AO18" s="19">
        <v>4.1131800000000007</v>
      </c>
      <c r="AP18" s="19">
        <v>0.26757999999999993</v>
      </c>
      <c r="AQ18" s="19">
        <v>3.8456599999999996</v>
      </c>
      <c r="AR18" s="19">
        <v>257139</v>
      </c>
      <c r="AS18" s="19">
        <v>257139</v>
      </c>
      <c r="AT18" s="19">
        <v>50</v>
      </c>
      <c r="AU18" s="19">
        <v>0</v>
      </c>
      <c r="AV18" s="19">
        <v>39</v>
      </c>
      <c r="AW18" s="19">
        <v>50</v>
      </c>
      <c r="AX18" s="19">
        <v>1.1714826630974076E-2</v>
      </c>
      <c r="AY18" s="19">
        <v>3.91892</v>
      </c>
    </row>
    <row r="19" spans="1:51" ht="14.5" x14ac:dyDescent="0.3">
      <c r="A19" s="3" t="s">
        <v>28</v>
      </c>
      <c r="B19" s="3">
        <v>10</v>
      </c>
      <c r="C19" s="3">
        <v>166</v>
      </c>
      <c r="D19" s="3">
        <v>0</v>
      </c>
      <c r="E19" s="3">
        <v>1</v>
      </c>
      <c r="F19" s="3">
        <v>3600</v>
      </c>
      <c r="G19" s="3">
        <v>1</v>
      </c>
      <c r="H19" s="110">
        <f t="shared" si="0"/>
        <v>1</v>
      </c>
      <c r="I19" s="3">
        <v>351</v>
      </c>
      <c r="J19" s="3">
        <v>351</v>
      </c>
      <c r="K19" s="110">
        <f t="shared" si="1"/>
        <v>0</v>
      </c>
      <c r="L19" s="3">
        <v>353</v>
      </c>
      <c r="M19" s="3">
        <v>347</v>
      </c>
      <c r="N19" s="3">
        <v>0.02</v>
      </c>
      <c r="O19" s="3">
        <v>2E-3</v>
      </c>
      <c r="P19" s="3">
        <v>1.4999999999999999E-2</v>
      </c>
      <c r="Q19" s="3">
        <v>8.9999999999999993E-3</v>
      </c>
      <c r="R19" s="3">
        <v>5.0000000000000001E-3</v>
      </c>
      <c r="S19" s="3">
        <v>2E-3</v>
      </c>
      <c r="T19" s="3">
        <v>36</v>
      </c>
      <c r="U19" s="3">
        <v>36</v>
      </c>
      <c r="V19" s="3">
        <v>11</v>
      </c>
      <c r="W19" s="3">
        <v>23</v>
      </c>
      <c r="X19" s="3">
        <v>22</v>
      </c>
      <c r="Y19" s="3">
        <v>0</v>
      </c>
      <c r="Z19" s="3">
        <v>1</v>
      </c>
      <c r="AA19" s="3">
        <v>10</v>
      </c>
      <c r="AB19" s="3">
        <v>1</v>
      </c>
      <c r="AC19" s="3">
        <v>5367</v>
      </c>
      <c r="AD19" s="3">
        <v>4110</v>
      </c>
      <c r="AE19" s="3">
        <v>0</v>
      </c>
      <c r="AF19" s="109">
        <f t="shared" si="3"/>
        <v>1.6997167138810201</v>
      </c>
      <c r="AG19" s="109">
        <f t="shared" si="4"/>
        <v>0</v>
      </c>
      <c r="AH19" s="109">
        <f t="shared" si="2"/>
        <v>0</v>
      </c>
      <c r="AI19" s="110" t="s">
        <v>829</v>
      </c>
      <c r="AJ19" s="16"/>
      <c r="AL19" s="29">
        <v>250</v>
      </c>
      <c r="AM19" s="19">
        <v>9.7567199999999996</v>
      </c>
      <c r="AN19" s="19">
        <v>7.4000000000000021E-4</v>
      </c>
      <c r="AO19" s="19">
        <v>9.7556200000000004</v>
      </c>
      <c r="AP19" s="19">
        <v>0.71874000000000005</v>
      </c>
      <c r="AQ19" s="19">
        <v>9.036760000000001</v>
      </c>
      <c r="AR19" s="19">
        <v>317178</v>
      </c>
      <c r="AS19" s="19">
        <v>317178</v>
      </c>
      <c r="AT19" s="19">
        <v>50</v>
      </c>
      <c r="AU19" s="19">
        <v>0</v>
      </c>
      <c r="AV19" s="19">
        <v>42</v>
      </c>
      <c r="AW19" s="19">
        <v>50</v>
      </c>
      <c r="AX19" s="19">
        <v>5.5719482105876473E-3</v>
      </c>
      <c r="AY19" s="19">
        <v>9.0444600000000008</v>
      </c>
    </row>
    <row r="20" spans="1:51" ht="14.5" x14ac:dyDescent="0.3">
      <c r="A20" s="3" t="s">
        <v>29</v>
      </c>
      <c r="B20" s="3">
        <v>10</v>
      </c>
      <c r="C20" s="3">
        <v>192</v>
      </c>
      <c r="D20" s="3">
        <v>0</v>
      </c>
      <c r="E20" s="3">
        <v>1</v>
      </c>
      <c r="F20" s="3">
        <v>3600</v>
      </c>
      <c r="G20" s="3">
        <v>1</v>
      </c>
      <c r="H20" s="110">
        <f t="shared" si="0"/>
        <v>1</v>
      </c>
      <c r="I20" s="3">
        <v>265</v>
      </c>
      <c r="J20" s="3">
        <v>265</v>
      </c>
      <c r="K20" s="110">
        <f t="shared" si="1"/>
        <v>0</v>
      </c>
      <c r="L20" s="3">
        <v>265</v>
      </c>
      <c r="M20" s="3">
        <v>265</v>
      </c>
      <c r="N20" s="3">
        <v>2E-3</v>
      </c>
      <c r="O20" s="3">
        <v>2E-3</v>
      </c>
      <c r="P20" s="3">
        <v>2E-3</v>
      </c>
      <c r="Q20" s="3">
        <v>2E-3</v>
      </c>
      <c r="R20" s="3">
        <v>0</v>
      </c>
      <c r="S20" s="3">
        <v>0</v>
      </c>
      <c r="T20" s="3">
        <v>2</v>
      </c>
      <c r="U20" s="3">
        <v>2</v>
      </c>
      <c r="V20" s="3">
        <v>0</v>
      </c>
      <c r="W20" s="3">
        <v>1</v>
      </c>
      <c r="X20" s="3">
        <v>1</v>
      </c>
      <c r="Y20" s="3">
        <v>0</v>
      </c>
      <c r="Z20" s="3">
        <v>0</v>
      </c>
      <c r="AA20" s="3">
        <v>0</v>
      </c>
      <c r="AB20" s="3">
        <v>1</v>
      </c>
      <c r="AC20" s="3">
        <v>193</v>
      </c>
      <c r="AD20" s="3">
        <v>131</v>
      </c>
      <c r="AE20" s="3">
        <v>0</v>
      </c>
      <c r="AF20" s="109">
        <f t="shared" si="3"/>
        <v>0</v>
      </c>
      <c r="AG20" s="109">
        <f t="shared" si="4"/>
        <v>1</v>
      </c>
      <c r="AH20" s="109">
        <f t="shared" si="2"/>
        <v>1</v>
      </c>
      <c r="AI20" s="110" t="s">
        <v>829</v>
      </c>
      <c r="AJ20" s="16"/>
      <c r="AL20" s="29">
        <v>300</v>
      </c>
      <c r="AM20" s="19">
        <v>18.549019999999999</v>
      </c>
      <c r="AN20" s="19">
        <v>9.0000000000000052E-4</v>
      </c>
      <c r="AO20" s="19">
        <v>18.54773999999999</v>
      </c>
      <c r="AP20" s="19">
        <v>1.0713000000000001</v>
      </c>
      <c r="AQ20" s="19">
        <v>17.476240000000004</v>
      </c>
      <c r="AR20" s="19">
        <v>381466</v>
      </c>
      <c r="AS20" s="19">
        <v>381466</v>
      </c>
      <c r="AT20" s="19">
        <v>50</v>
      </c>
      <c r="AU20" s="19">
        <v>0</v>
      </c>
      <c r="AV20" s="19">
        <v>45</v>
      </c>
      <c r="AW20" s="19">
        <v>50</v>
      </c>
      <c r="AX20" s="19">
        <v>2.0320468905793915E-3</v>
      </c>
      <c r="AY20" s="19">
        <v>18.186959999999988</v>
      </c>
    </row>
    <row r="21" spans="1:51" ht="14.5" x14ac:dyDescent="0.3">
      <c r="A21" s="3" t="s">
        <v>30</v>
      </c>
      <c r="B21" s="3">
        <v>10</v>
      </c>
      <c r="C21" s="3">
        <v>190</v>
      </c>
      <c r="D21" s="3">
        <v>0</v>
      </c>
      <c r="E21" s="3">
        <v>1</v>
      </c>
      <c r="F21" s="3">
        <v>3600</v>
      </c>
      <c r="G21" s="3">
        <v>1</v>
      </c>
      <c r="H21" s="110">
        <f t="shared" si="0"/>
        <v>1</v>
      </c>
      <c r="I21" s="3">
        <v>244</v>
      </c>
      <c r="J21" s="3">
        <v>244</v>
      </c>
      <c r="K21" s="110">
        <f t="shared" si="1"/>
        <v>0</v>
      </c>
      <c r="L21" s="3">
        <v>245</v>
      </c>
      <c r="M21" s="3">
        <v>244</v>
      </c>
      <c r="N21" s="3">
        <v>3.0000000000000001E-3</v>
      </c>
      <c r="O21" s="3">
        <v>2E-3</v>
      </c>
      <c r="P21" s="3">
        <v>2E-3</v>
      </c>
      <c r="Q21" s="3">
        <v>1E-3</v>
      </c>
      <c r="R21" s="3">
        <v>1E-3</v>
      </c>
      <c r="S21" s="3">
        <v>0</v>
      </c>
      <c r="T21" s="3">
        <v>4</v>
      </c>
      <c r="U21" s="3">
        <v>4</v>
      </c>
      <c r="V21" s="3">
        <v>1</v>
      </c>
      <c r="W21" s="3">
        <v>3</v>
      </c>
      <c r="X21" s="3">
        <v>3</v>
      </c>
      <c r="Y21" s="3">
        <v>0</v>
      </c>
      <c r="Z21" s="3">
        <v>1</v>
      </c>
      <c r="AA21" s="3">
        <v>0</v>
      </c>
      <c r="AB21" s="3">
        <v>1</v>
      </c>
      <c r="AC21" s="3">
        <v>250</v>
      </c>
      <c r="AD21" s="3">
        <v>189</v>
      </c>
      <c r="AE21" s="3">
        <v>0</v>
      </c>
      <c r="AF21" s="109">
        <f t="shared" si="3"/>
        <v>0.40816326530612246</v>
      </c>
      <c r="AG21" s="109">
        <f t="shared" si="4"/>
        <v>0</v>
      </c>
      <c r="AH21" s="109">
        <f t="shared" si="2"/>
        <v>1</v>
      </c>
      <c r="AI21" s="110" t="s">
        <v>829</v>
      </c>
      <c r="AJ21" s="16"/>
      <c r="AL21" s="2" t="s">
        <v>1046</v>
      </c>
      <c r="AM21" s="19">
        <v>3.0031357142857127</v>
      </c>
      <c r="AN21" s="19">
        <v>9.9428571428571469E-4</v>
      </c>
      <c r="AO21" s="19">
        <v>2.9683214285714281</v>
      </c>
      <c r="AP21" s="19">
        <v>0.53343857142857176</v>
      </c>
      <c r="AQ21" s="19">
        <v>2.4405228571428563</v>
      </c>
      <c r="AR21" s="19">
        <v>1852973</v>
      </c>
      <c r="AS21" s="19">
        <v>1852973</v>
      </c>
      <c r="AT21" s="19">
        <v>700</v>
      </c>
      <c r="AU21" s="19">
        <v>0</v>
      </c>
      <c r="AV21" s="19">
        <v>357</v>
      </c>
      <c r="AW21" s="19">
        <v>689</v>
      </c>
      <c r="AX21" s="19">
        <v>0.12026081166784276</v>
      </c>
      <c r="AY21" s="19">
        <v>2.4241971428571434</v>
      </c>
    </row>
    <row r="22" spans="1:51" ht="14.5" x14ac:dyDescent="0.3">
      <c r="A22" s="3" t="s">
        <v>31</v>
      </c>
      <c r="B22" s="3">
        <v>10</v>
      </c>
      <c r="C22" s="3">
        <v>191</v>
      </c>
      <c r="D22" s="3">
        <v>0</v>
      </c>
      <c r="E22" s="3">
        <v>1</v>
      </c>
      <c r="F22" s="3">
        <v>3600</v>
      </c>
      <c r="G22" s="3">
        <v>1</v>
      </c>
      <c r="H22" s="110">
        <f t="shared" si="0"/>
        <v>1</v>
      </c>
      <c r="I22" s="3">
        <v>196</v>
      </c>
      <c r="J22" s="3">
        <v>196</v>
      </c>
      <c r="K22" s="110">
        <f t="shared" si="1"/>
        <v>0</v>
      </c>
      <c r="L22" s="3">
        <v>196</v>
      </c>
      <c r="M22" s="3">
        <v>196</v>
      </c>
      <c r="N22" s="3">
        <v>1E-3</v>
      </c>
      <c r="O22" s="3">
        <v>1E-3</v>
      </c>
      <c r="P22" s="3">
        <v>1E-3</v>
      </c>
      <c r="Q22" s="3">
        <v>0</v>
      </c>
      <c r="R22" s="3">
        <v>1E-3</v>
      </c>
      <c r="S22" s="3">
        <v>0</v>
      </c>
      <c r="T22" s="3">
        <v>2</v>
      </c>
      <c r="U22" s="3">
        <v>2</v>
      </c>
      <c r="V22" s="3">
        <v>0</v>
      </c>
      <c r="W22" s="3">
        <v>1</v>
      </c>
      <c r="X22" s="3">
        <v>1</v>
      </c>
      <c r="Y22" s="3">
        <v>0</v>
      </c>
      <c r="Z22" s="3">
        <v>0</v>
      </c>
      <c r="AA22" s="3">
        <v>0</v>
      </c>
      <c r="AB22" s="3">
        <v>1</v>
      </c>
      <c r="AC22" s="3">
        <v>228</v>
      </c>
      <c r="AD22" s="3">
        <v>152</v>
      </c>
      <c r="AE22" s="3">
        <v>0</v>
      </c>
      <c r="AF22" s="109">
        <f t="shared" si="3"/>
        <v>0</v>
      </c>
      <c r="AG22" s="109">
        <f t="shared" si="4"/>
        <v>1</v>
      </c>
      <c r="AH22" s="109">
        <f t="shared" si="2"/>
        <v>1</v>
      </c>
      <c r="AI22" s="110" t="s">
        <v>829</v>
      </c>
      <c r="AJ22" s="16"/>
      <c r="AL22" s="2" t="s">
        <v>1039</v>
      </c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</row>
    <row r="23" spans="1:51" ht="14.5" x14ac:dyDescent="0.3">
      <c r="A23" s="3" t="s">
        <v>32</v>
      </c>
      <c r="B23" s="3">
        <v>10</v>
      </c>
      <c r="C23" s="3">
        <v>159</v>
      </c>
      <c r="D23" s="3">
        <v>0</v>
      </c>
      <c r="E23" s="3">
        <v>1</v>
      </c>
      <c r="F23" s="3">
        <v>3600</v>
      </c>
      <c r="G23" s="3">
        <v>1</v>
      </c>
      <c r="H23" s="110">
        <f t="shared" si="0"/>
        <v>1</v>
      </c>
      <c r="I23" s="3">
        <v>302</v>
      </c>
      <c r="J23" s="3">
        <v>302</v>
      </c>
      <c r="K23" s="110">
        <f t="shared" si="1"/>
        <v>0</v>
      </c>
      <c r="L23" s="3">
        <v>302</v>
      </c>
      <c r="M23" s="3">
        <v>302</v>
      </c>
      <c r="N23" s="3">
        <v>2E-3</v>
      </c>
      <c r="O23" s="3">
        <v>1E-3</v>
      </c>
      <c r="P23" s="3">
        <v>1E-3</v>
      </c>
      <c r="Q23" s="3">
        <v>1E-3</v>
      </c>
      <c r="R23" s="3">
        <v>0</v>
      </c>
      <c r="S23" s="3">
        <v>0</v>
      </c>
      <c r="T23" s="3">
        <v>2</v>
      </c>
      <c r="U23" s="3">
        <v>2</v>
      </c>
      <c r="V23" s="3">
        <v>1</v>
      </c>
      <c r="W23" s="3">
        <v>3</v>
      </c>
      <c r="X23" s="3">
        <v>1</v>
      </c>
      <c r="Y23" s="3">
        <v>2</v>
      </c>
      <c r="Z23" s="3">
        <v>0</v>
      </c>
      <c r="AA23" s="3">
        <v>0</v>
      </c>
      <c r="AB23" s="3">
        <v>0</v>
      </c>
      <c r="AC23" s="3">
        <v>229</v>
      </c>
      <c r="AD23" s="3">
        <v>156</v>
      </c>
      <c r="AE23" s="3">
        <v>0</v>
      </c>
      <c r="AF23" s="109">
        <f t="shared" si="3"/>
        <v>0</v>
      </c>
      <c r="AG23" s="109">
        <f t="shared" si="4"/>
        <v>1</v>
      </c>
      <c r="AH23" s="109">
        <f t="shared" si="2"/>
        <v>1</v>
      </c>
      <c r="AI23" s="110" t="s">
        <v>829</v>
      </c>
      <c r="AJ23" s="16"/>
      <c r="AL23" s="29">
        <v>10</v>
      </c>
      <c r="AM23" s="19">
        <v>8.3400000000000037E-3</v>
      </c>
      <c r="AN23" s="19">
        <v>2.6000000000000003E-4</v>
      </c>
      <c r="AO23" s="19">
        <v>4.7000000000000019E-3</v>
      </c>
      <c r="AP23" s="19">
        <v>3.6400000000000022E-3</v>
      </c>
      <c r="AQ23" s="19">
        <v>1.0600000000000004E-3</v>
      </c>
      <c r="AR23" s="19">
        <v>13374</v>
      </c>
      <c r="AS23" s="19">
        <v>13374</v>
      </c>
      <c r="AT23" s="19">
        <v>50</v>
      </c>
      <c r="AU23" s="19">
        <v>0</v>
      </c>
      <c r="AV23" s="19">
        <v>20</v>
      </c>
      <c r="AW23" s="19">
        <v>26</v>
      </c>
      <c r="AX23" s="19">
        <v>2.398062317523074</v>
      </c>
      <c r="AY23" s="19">
        <v>2.7600000000000012E-3</v>
      </c>
    </row>
    <row r="24" spans="1:51" ht="14.5" x14ac:dyDescent="0.3">
      <c r="A24" s="3" t="s">
        <v>33</v>
      </c>
      <c r="B24" s="3">
        <v>10</v>
      </c>
      <c r="C24" s="3">
        <v>152</v>
      </c>
      <c r="D24" s="3">
        <v>0</v>
      </c>
      <c r="E24" s="3">
        <v>1</v>
      </c>
      <c r="F24" s="3">
        <v>3600</v>
      </c>
      <c r="G24" s="3">
        <v>1</v>
      </c>
      <c r="H24" s="110">
        <f t="shared" si="0"/>
        <v>1</v>
      </c>
      <c r="I24" s="3">
        <v>237</v>
      </c>
      <c r="J24" s="3">
        <v>237</v>
      </c>
      <c r="K24" s="110">
        <f t="shared" si="1"/>
        <v>0</v>
      </c>
      <c r="L24" s="3">
        <v>237</v>
      </c>
      <c r="M24" s="3">
        <v>237</v>
      </c>
      <c r="N24" s="3">
        <v>1E-3</v>
      </c>
      <c r="O24" s="3">
        <v>1E-3</v>
      </c>
      <c r="P24" s="3">
        <v>1E-3</v>
      </c>
      <c r="Q24" s="3">
        <v>1E-3</v>
      </c>
      <c r="R24" s="3">
        <v>0</v>
      </c>
      <c r="S24" s="3">
        <v>0</v>
      </c>
      <c r="T24" s="3">
        <v>2</v>
      </c>
      <c r="U24" s="3">
        <v>2</v>
      </c>
      <c r="V24" s="3">
        <v>0</v>
      </c>
      <c r="W24" s="3">
        <v>1</v>
      </c>
      <c r="X24" s="3">
        <v>1</v>
      </c>
      <c r="Y24" s="3">
        <v>0</v>
      </c>
      <c r="Z24" s="3">
        <v>0</v>
      </c>
      <c r="AA24" s="3">
        <v>0</v>
      </c>
      <c r="AB24" s="3">
        <v>1</v>
      </c>
      <c r="AC24" s="3">
        <v>229</v>
      </c>
      <c r="AD24" s="3">
        <v>163</v>
      </c>
      <c r="AE24" s="3">
        <v>0</v>
      </c>
      <c r="AF24" s="109">
        <f t="shared" si="3"/>
        <v>0</v>
      </c>
      <c r="AG24" s="109">
        <f t="shared" si="4"/>
        <v>1</v>
      </c>
      <c r="AH24" s="109">
        <f t="shared" si="2"/>
        <v>1</v>
      </c>
      <c r="AI24" s="110" t="s">
        <v>829</v>
      </c>
      <c r="AJ24" s="16"/>
      <c r="AL24" s="29">
        <v>20</v>
      </c>
      <c r="AM24" s="19">
        <v>1.4020000000000006E-2</v>
      </c>
      <c r="AN24" s="19">
        <v>1.6000000000000001E-4</v>
      </c>
      <c r="AO24" s="19">
        <v>1.2640000000000007E-2</v>
      </c>
      <c r="AP24" s="19">
        <v>1.0040000000000004E-2</v>
      </c>
      <c r="AQ24" s="19">
        <v>2.7400000000000011E-3</v>
      </c>
      <c r="AR24" s="19">
        <v>25975</v>
      </c>
      <c r="AS24" s="19">
        <v>25975</v>
      </c>
      <c r="AT24" s="19">
        <v>50</v>
      </c>
      <c r="AU24" s="19">
        <v>0</v>
      </c>
      <c r="AV24" s="19">
        <v>8</v>
      </c>
      <c r="AW24" s="19">
        <v>18</v>
      </c>
      <c r="AX24" s="19">
        <v>1.6463255308650202</v>
      </c>
      <c r="AY24" s="19">
        <v>4.9000000000000033E-3</v>
      </c>
    </row>
    <row r="25" spans="1:51" ht="14.5" x14ac:dyDescent="0.3">
      <c r="A25" s="3" t="s">
        <v>34</v>
      </c>
      <c r="B25" s="3">
        <v>10</v>
      </c>
      <c r="C25" s="3">
        <v>157</v>
      </c>
      <c r="D25" s="3">
        <v>0</v>
      </c>
      <c r="E25" s="3">
        <v>1</v>
      </c>
      <c r="F25" s="3">
        <v>3600</v>
      </c>
      <c r="G25" s="3">
        <v>1</v>
      </c>
      <c r="H25" s="110">
        <f t="shared" si="0"/>
        <v>1</v>
      </c>
      <c r="I25" s="3">
        <v>322</v>
      </c>
      <c r="J25" s="3">
        <v>322</v>
      </c>
      <c r="K25" s="110">
        <f t="shared" si="1"/>
        <v>0</v>
      </c>
      <c r="L25" s="3">
        <v>322</v>
      </c>
      <c r="M25" s="3">
        <v>317</v>
      </c>
      <c r="N25" s="3">
        <v>1.4999999999999999E-2</v>
      </c>
      <c r="O25" s="3">
        <v>2E-3</v>
      </c>
      <c r="P25" s="3">
        <v>1.2999999999999999E-2</v>
      </c>
      <c r="Q25" s="3">
        <v>1.0999999999999999E-2</v>
      </c>
      <c r="R25" s="3">
        <v>2E-3</v>
      </c>
      <c r="S25" s="3">
        <v>0</v>
      </c>
      <c r="T25" s="3">
        <v>33</v>
      </c>
      <c r="U25" s="3">
        <v>33</v>
      </c>
      <c r="V25" s="3">
        <v>11</v>
      </c>
      <c r="W25" s="3">
        <v>23</v>
      </c>
      <c r="X25" s="3">
        <v>23</v>
      </c>
      <c r="Y25" s="3">
        <v>0</v>
      </c>
      <c r="Z25" s="3">
        <v>2</v>
      </c>
      <c r="AA25" s="3">
        <v>10</v>
      </c>
      <c r="AB25" s="3">
        <v>0</v>
      </c>
      <c r="AC25" s="3">
        <v>5680</v>
      </c>
      <c r="AD25" s="3">
        <v>4080</v>
      </c>
      <c r="AE25" s="3">
        <v>0</v>
      </c>
      <c r="AF25" s="109">
        <f t="shared" si="3"/>
        <v>1.5527950310559007</v>
      </c>
      <c r="AG25" s="109">
        <f t="shared" si="4"/>
        <v>0</v>
      </c>
      <c r="AH25" s="109">
        <f t="shared" si="2"/>
        <v>0</v>
      </c>
      <c r="AI25" s="110" t="s">
        <v>829</v>
      </c>
      <c r="AJ25" s="16"/>
      <c r="AL25" s="29">
        <v>30</v>
      </c>
      <c r="AM25" s="19">
        <v>2.7240000000000007E-2</v>
      </c>
      <c r="AN25" s="19">
        <v>1.2E-4</v>
      </c>
      <c r="AO25" s="19">
        <v>2.6080000000000002E-2</v>
      </c>
      <c r="AP25" s="19">
        <v>1.9340000000000006E-2</v>
      </c>
      <c r="AQ25" s="19">
        <v>6.9000000000000042E-3</v>
      </c>
      <c r="AR25" s="19">
        <v>39494</v>
      </c>
      <c r="AS25" s="19">
        <v>39494</v>
      </c>
      <c r="AT25" s="19">
        <v>50</v>
      </c>
      <c r="AU25" s="19">
        <v>0</v>
      </c>
      <c r="AV25" s="19">
        <v>6</v>
      </c>
      <c r="AW25" s="19">
        <v>28</v>
      </c>
      <c r="AX25" s="19">
        <v>1.1676156402087334</v>
      </c>
      <c r="AY25" s="19">
        <v>1.0680000000000005E-2</v>
      </c>
    </row>
    <row r="26" spans="1:51" ht="14.5" x14ac:dyDescent="0.3">
      <c r="A26" s="3" t="s">
        <v>35</v>
      </c>
      <c r="B26" s="3">
        <v>10</v>
      </c>
      <c r="C26" s="3">
        <v>154</v>
      </c>
      <c r="D26" s="3">
        <v>0</v>
      </c>
      <c r="E26" s="3">
        <v>1</v>
      </c>
      <c r="F26" s="3">
        <v>3600</v>
      </c>
      <c r="G26" s="3">
        <v>1</v>
      </c>
      <c r="H26" s="110">
        <f t="shared" si="0"/>
        <v>1</v>
      </c>
      <c r="I26" s="3">
        <v>243</v>
      </c>
      <c r="J26" s="3">
        <v>243</v>
      </c>
      <c r="K26" s="110">
        <f t="shared" si="1"/>
        <v>0</v>
      </c>
      <c r="L26" s="3">
        <v>243</v>
      </c>
      <c r="M26" s="3">
        <v>243</v>
      </c>
      <c r="N26" s="3">
        <v>1E-3</v>
      </c>
      <c r="O26" s="3">
        <v>1E-3</v>
      </c>
      <c r="P26" s="3">
        <v>1E-3</v>
      </c>
      <c r="Q26" s="3">
        <v>1E-3</v>
      </c>
      <c r="R26" s="3">
        <v>0</v>
      </c>
      <c r="S26" s="3">
        <v>0</v>
      </c>
      <c r="T26" s="3">
        <v>2</v>
      </c>
      <c r="U26" s="3">
        <v>2</v>
      </c>
      <c r="V26" s="3">
        <v>0</v>
      </c>
      <c r="W26" s="3">
        <v>1</v>
      </c>
      <c r="X26" s="3">
        <v>1</v>
      </c>
      <c r="Y26" s="3">
        <v>0</v>
      </c>
      <c r="Z26" s="3">
        <v>0</v>
      </c>
      <c r="AA26" s="3">
        <v>0</v>
      </c>
      <c r="AB26" s="3">
        <v>1</v>
      </c>
      <c r="AC26" s="3">
        <v>147</v>
      </c>
      <c r="AD26" s="3">
        <v>109</v>
      </c>
      <c r="AE26" s="3">
        <v>0</v>
      </c>
      <c r="AF26" s="109">
        <f t="shared" si="3"/>
        <v>0</v>
      </c>
      <c r="AG26" s="109">
        <f t="shared" si="4"/>
        <v>1</v>
      </c>
      <c r="AH26" s="109">
        <f t="shared" si="2"/>
        <v>1</v>
      </c>
      <c r="AI26" s="110" t="s">
        <v>829</v>
      </c>
      <c r="AJ26" s="16"/>
      <c r="AL26" s="29">
        <v>40</v>
      </c>
      <c r="AM26" s="19">
        <v>9.5839999999999967E-2</v>
      </c>
      <c r="AN26" s="19">
        <v>5.2000000000000006E-4</v>
      </c>
      <c r="AO26" s="19">
        <v>9.3659999999999993E-2</v>
      </c>
      <c r="AP26" s="19">
        <v>6.2799999999999995E-2</v>
      </c>
      <c r="AQ26" s="19">
        <v>3.2199999999999993E-2</v>
      </c>
      <c r="AR26" s="19">
        <v>53262</v>
      </c>
      <c r="AS26" s="19">
        <v>53262</v>
      </c>
      <c r="AT26" s="19">
        <v>50</v>
      </c>
      <c r="AU26" s="19">
        <v>0</v>
      </c>
      <c r="AV26" s="19">
        <v>7</v>
      </c>
      <c r="AW26" s="19">
        <v>25</v>
      </c>
      <c r="AX26" s="19">
        <v>0.87428078692007305</v>
      </c>
      <c r="AY26" s="19">
        <v>2.036000000000001E-2</v>
      </c>
    </row>
    <row r="27" spans="1:51" ht="14.5" x14ac:dyDescent="0.3">
      <c r="A27" s="3" t="s">
        <v>36</v>
      </c>
      <c r="B27" s="3">
        <v>10</v>
      </c>
      <c r="C27" s="3">
        <v>170</v>
      </c>
      <c r="D27" s="3">
        <v>0</v>
      </c>
      <c r="E27" s="3">
        <v>1</v>
      </c>
      <c r="F27" s="3">
        <v>3600</v>
      </c>
      <c r="G27" s="3">
        <v>1</v>
      </c>
      <c r="H27" s="110">
        <f t="shared" si="0"/>
        <v>1</v>
      </c>
      <c r="I27" s="3">
        <v>253</v>
      </c>
      <c r="J27" s="3">
        <v>253</v>
      </c>
      <c r="K27" s="110">
        <f t="shared" si="1"/>
        <v>0</v>
      </c>
      <c r="L27" s="3">
        <v>254</v>
      </c>
      <c r="M27" s="3">
        <v>253</v>
      </c>
      <c r="N27" s="3">
        <v>2E-3</v>
      </c>
      <c r="O27" s="3">
        <v>1E-3</v>
      </c>
      <c r="P27" s="3">
        <v>1E-3</v>
      </c>
      <c r="Q27" s="3">
        <v>1E-3</v>
      </c>
      <c r="R27" s="3">
        <v>0</v>
      </c>
      <c r="S27" s="3">
        <v>0</v>
      </c>
      <c r="T27" s="3">
        <v>4</v>
      </c>
      <c r="U27" s="3">
        <v>4</v>
      </c>
      <c r="V27" s="3">
        <v>1</v>
      </c>
      <c r="W27" s="3">
        <v>3</v>
      </c>
      <c r="X27" s="3">
        <v>3</v>
      </c>
      <c r="Y27" s="3">
        <v>0</v>
      </c>
      <c r="Z27" s="3">
        <v>1</v>
      </c>
      <c r="AA27" s="3">
        <v>0</v>
      </c>
      <c r="AB27" s="3">
        <v>1</v>
      </c>
      <c r="AC27" s="3">
        <v>284</v>
      </c>
      <c r="AD27" s="3">
        <v>204</v>
      </c>
      <c r="AE27" s="3">
        <v>0</v>
      </c>
      <c r="AF27" s="109">
        <f t="shared" si="3"/>
        <v>0.39370078740157477</v>
      </c>
      <c r="AG27" s="109">
        <f t="shared" si="4"/>
        <v>0</v>
      </c>
      <c r="AH27" s="109">
        <f t="shared" si="2"/>
        <v>1</v>
      </c>
      <c r="AI27" s="110" t="s">
        <v>829</v>
      </c>
      <c r="AJ27" s="16"/>
      <c r="AL27" s="29">
        <v>50</v>
      </c>
      <c r="AM27" s="19">
        <v>7.7719999999999984E-2</v>
      </c>
      <c r="AN27" s="19">
        <v>5.4000000000000022E-4</v>
      </c>
      <c r="AO27" s="19">
        <v>7.5239999999999987E-2</v>
      </c>
      <c r="AP27" s="19">
        <v>5.1840000000000004E-2</v>
      </c>
      <c r="AQ27" s="19">
        <v>2.4580000000000005E-2</v>
      </c>
      <c r="AR27" s="19">
        <v>66343</v>
      </c>
      <c r="AS27" s="19">
        <v>66343</v>
      </c>
      <c r="AT27" s="19">
        <v>50</v>
      </c>
      <c r="AU27" s="19">
        <v>0</v>
      </c>
      <c r="AV27" s="19">
        <v>6</v>
      </c>
      <c r="AW27" s="19">
        <v>34</v>
      </c>
      <c r="AX27" s="19">
        <v>0.60561231355663003</v>
      </c>
      <c r="AY27" s="19">
        <v>2.9000000000000005E-2</v>
      </c>
    </row>
    <row r="28" spans="1:51" ht="14.5" x14ac:dyDescent="0.3">
      <c r="A28" s="3" t="s">
        <v>37</v>
      </c>
      <c r="B28" s="3">
        <v>10</v>
      </c>
      <c r="C28" s="3">
        <v>161</v>
      </c>
      <c r="D28" s="3">
        <v>0</v>
      </c>
      <c r="E28" s="3">
        <v>1</v>
      </c>
      <c r="F28" s="3">
        <v>3600</v>
      </c>
      <c r="G28" s="3">
        <v>1</v>
      </c>
      <c r="H28" s="110">
        <f t="shared" si="0"/>
        <v>1</v>
      </c>
      <c r="I28" s="3">
        <v>303</v>
      </c>
      <c r="J28" s="3">
        <v>303</v>
      </c>
      <c r="K28" s="110">
        <f t="shared" si="1"/>
        <v>0</v>
      </c>
      <c r="L28" s="3">
        <v>303</v>
      </c>
      <c r="M28" s="3">
        <v>303</v>
      </c>
      <c r="N28" s="3">
        <v>1E-3</v>
      </c>
      <c r="O28" s="3">
        <v>1E-3</v>
      </c>
      <c r="P28" s="3">
        <v>1E-3</v>
      </c>
      <c r="Q28" s="3">
        <v>0</v>
      </c>
      <c r="R28" s="3">
        <v>1E-3</v>
      </c>
      <c r="S28" s="3">
        <v>0</v>
      </c>
      <c r="T28" s="3">
        <v>2</v>
      </c>
      <c r="U28" s="3">
        <v>2</v>
      </c>
      <c r="V28" s="3">
        <v>0</v>
      </c>
      <c r="W28" s="3">
        <v>1</v>
      </c>
      <c r="X28" s="3">
        <v>1</v>
      </c>
      <c r="Y28" s="3">
        <v>0</v>
      </c>
      <c r="Z28" s="3">
        <v>0</v>
      </c>
      <c r="AA28" s="3">
        <v>0</v>
      </c>
      <c r="AB28" s="3">
        <v>1</v>
      </c>
      <c r="AC28" s="3">
        <v>168</v>
      </c>
      <c r="AD28" s="3">
        <v>109</v>
      </c>
      <c r="AE28" s="3">
        <v>0</v>
      </c>
      <c r="AF28" s="109">
        <f t="shared" si="3"/>
        <v>0</v>
      </c>
      <c r="AG28" s="109">
        <f t="shared" si="4"/>
        <v>1</v>
      </c>
      <c r="AH28" s="109">
        <f t="shared" si="2"/>
        <v>1</v>
      </c>
      <c r="AI28" s="110" t="s">
        <v>829</v>
      </c>
      <c r="AJ28" s="16"/>
      <c r="AL28" s="29">
        <v>60</v>
      </c>
      <c r="AM28" s="19">
        <v>0.23457999999999998</v>
      </c>
      <c r="AN28" s="19">
        <v>6.6E-4</v>
      </c>
      <c r="AO28" s="19">
        <v>0.21642000000000003</v>
      </c>
      <c r="AP28" s="19">
        <v>0.15382000000000004</v>
      </c>
      <c r="AQ28" s="19">
        <v>6.3700000000000007E-2</v>
      </c>
      <c r="AR28" s="19">
        <v>78077</v>
      </c>
      <c r="AS28" s="19">
        <v>78077</v>
      </c>
      <c r="AT28" s="19">
        <v>50</v>
      </c>
      <c r="AU28" s="19">
        <v>0</v>
      </c>
      <c r="AV28" s="19">
        <v>8</v>
      </c>
      <c r="AW28" s="19">
        <v>36</v>
      </c>
      <c r="AX28" s="19">
        <v>0.499914617716951</v>
      </c>
      <c r="AY28" s="19">
        <v>5.1279999999999999E-2</v>
      </c>
    </row>
    <row r="29" spans="1:51" ht="14.5" x14ac:dyDescent="0.3">
      <c r="A29" s="3" t="s">
        <v>38</v>
      </c>
      <c r="B29" s="3">
        <v>10</v>
      </c>
      <c r="C29" s="3">
        <v>166</v>
      </c>
      <c r="D29" s="3">
        <v>0</v>
      </c>
      <c r="E29" s="3">
        <v>1</v>
      </c>
      <c r="F29" s="3">
        <v>3600</v>
      </c>
      <c r="G29" s="3">
        <v>1</v>
      </c>
      <c r="H29" s="110">
        <f t="shared" si="0"/>
        <v>1</v>
      </c>
      <c r="I29" s="3">
        <v>193</v>
      </c>
      <c r="J29" s="3">
        <v>193</v>
      </c>
      <c r="K29" s="110">
        <f t="shared" si="1"/>
        <v>0</v>
      </c>
      <c r="L29" s="3">
        <v>193</v>
      </c>
      <c r="M29" s="3">
        <v>193</v>
      </c>
      <c r="N29" s="3">
        <v>1E-3</v>
      </c>
      <c r="O29" s="3">
        <v>1E-3</v>
      </c>
      <c r="P29" s="3">
        <v>1E-3</v>
      </c>
      <c r="Q29" s="3">
        <v>0</v>
      </c>
      <c r="R29" s="3">
        <v>1E-3</v>
      </c>
      <c r="S29" s="3">
        <v>0</v>
      </c>
      <c r="T29" s="3">
        <v>2</v>
      </c>
      <c r="U29" s="3">
        <v>2</v>
      </c>
      <c r="V29" s="3">
        <v>0</v>
      </c>
      <c r="W29" s="3">
        <v>1</v>
      </c>
      <c r="X29" s="3">
        <v>1</v>
      </c>
      <c r="Y29" s="3">
        <v>0</v>
      </c>
      <c r="Z29" s="3">
        <v>0</v>
      </c>
      <c r="AA29" s="3">
        <v>0</v>
      </c>
      <c r="AB29" s="3">
        <v>1</v>
      </c>
      <c r="AC29" s="3">
        <v>184</v>
      </c>
      <c r="AD29" s="3">
        <v>129</v>
      </c>
      <c r="AE29" s="3">
        <v>0</v>
      </c>
      <c r="AF29" s="109">
        <f t="shared" si="3"/>
        <v>0</v>
      </c>
      <c r="AG29" s="109">
        <f t="shared" si="4"/>
        <v>1</v>
      </c>
      <c r="AH29" s="109">
        <f t="shared" si="2"/>
        <v>1</v>
      </c>
      <c r="AI29" s="110" t="s">
        <v>829</v>
      </c>
      <c r="AJ29" s="16"/>
      <c r="AL29" s="29">
        <v>70</v>
      </c>
      <c r="AM29" s="19">
        <v>0.40001999999999988</v>
      </c>
      <c r="AN29" s="19">
        <v>1.4800000000000002E-3</v>
      </c>
      <c r="AO29" s="19">
        <v>0.37970000000000004</v>
      </c>
      <c r="AP29" s="19">
        <v>0.24355999999999997</v>
      </c>
      <c r="AQ29" s="19">
        <v>0.13770000000000002</v>
      </c>
      <c r="AR29" s="19">
        <v>88825</v>
      </c>
      <c r="AS29" s="19">
        <v>88825</v>
      </c>
      <c r="AT29" s="19">
        <v>50</v>
      </c>
      <c r="AU29" s="19">
        <v>0</v>
      </c>
      <c r="AV29" s="19">
        <v>8</v>
      </c>
      <c r="AW29" s="19">
        <v>35</v>
      </c>
      <c r="AX29" s="19">
        <v>0.46124602935447612</v>
      </c>
      <c r="AY29" s="19">
        <v>9.0060000000000015E-2</v>
      </c>
    </row>
    <row r="30" spans="1:51" ht="14.5" x14ac:dyDescent="0.3">
      <c r="A30" s="3" t="s">
        <v>39</v>
      </c>
      <c r="B30" s="3">
        <v>10</v>
      </c>
      <c r="C30" s="3">
        <v>182</v>
      </c>
      <c r="D30" s="3">
        <v>0</v>
      </c>
      <c r="E30" s="3">
        <v>1</v>
      </c>
      <c r="F30" s="3">
        <v>3600</v>
      </c>
      <c r="G30" s="3">
        <v>1</v>
      </c>
      <c r="H30" s="110">
        <f t="shared" si="0"/>
        <v>1</v>
      </c>
      <c r="I30" s="3">
        <v>231</v>
      </c>
      <c r="J30" s="3">
        <v>231</v>
      </c>
      <c r="K30" s="110">
        <f t="shared" si="1"/>
        <v>0</v>
      </c>
      <c r="L30" s="3">
        <v>232</v>
      </c>
      <c r="M30" s="3">
        <v>231</v>
      </c>
      <c r="N30" s="3">
        <v>4.0000000000000001E-3</v>
      </c>
      <c r="O30" s="3">
        <v>2E-3</v>
      </c>
      <c r="P30" s="3">
        <v>3.0000000000000001E-3</v>
      </c>
      <c r="Q30" s="3">
        <v>2E-3</v>
      </c>
      <c r="R30" s="3">
        <v>1E-3</v>
      </c>
      <c r="S30" s="3">
        <v>0</v>
      </c>
      <c r="T30" s="3">
        <v>4</v>
      </c>
      <c r="U30" s="3">
        <v>4</v>
      </c>
      <c r="V30" s="3">
        <v>1</v>
      </c>
      <c r="W30" s="3">
        <v>3</v>
      </c>
      <c r="X30" s="3">
        <v>3</v>
      </c>
      <c r="Y30" s="3">
        <v>0</v>
      </c>
      <c r="Z30" s="3">
        <v>1</v>
      </c>
      <c r="AA30" s="3">
        <v>0</v>
      </c>
      <c r="AB30" s="3">
        <v>1</v>
      </c>
      <c r="AC30" s="3">
        <v>343</v>
      </c>
      <c r="AD30" s="3">
        <v>247</v>
      </c>
      <c r="AE30" s="3">
        <v>0</v>
      </c>
      <c r="AF30" s="109">
        <f t="shared" si="3"/>
        <v>0.43103448275862066</v>
      </c>
      <c r="AG30" s="109">
        <f t="shared" si="4"/>
        <v>0</v>
      </c>
      <c r="AH30" s="109">
        <f t="shared" si="2"/>
        <v>1</v>
      </c>
      <c r="AI30" s="110" t="s">
        <v>829</v>
      </c>
      <c r="AJ30" s="16"/>
      <c r="AL30" s="29">
        <v>80</v>
      </c>
      <c r="AM30" s="19">
        <v>0.55696000000000001</v>
      </c>
      <c r="AN30" s="19">
        <v>2.8800000000000002E-3</v>
      </c>
      <c r="AO30" s="19">
        <v>0.53078000000000014</v>
      </c>
      <c r="AP30" s="19">
        <v>0.37846000000000013</v>
      </c>
      <c r="AQ30" s="19">
        <v>0.15608</v>
      </c>
      <c r="AR30" s="19">
        <v>103727</v>
      </c>
      <c r="AS30" s="19">
        <v>103727</v>
      </c>
      <c r="AT30" s="19">
        <v>50</v>
      </c>
      <c r="AU30" s="19">
        <v>0</v>
      </c>
      <c r="AV30" s="19">
        <v>7</v>
      </c>
      <c r="AW30" s="19">
        <v>38</v>
      </c>
      <c r="AX30" s="19">
        <v>0.37796793092605668</v>
      </c>
      <c r="AY30" s="19">
        <v>0.12492</v>
      </c>
    </row>
    <row r="31" spans="1:51" ht="14.5" x14ac:dyDescent="0.3">
      <c r="A31" s="3" t="s">
        <v>40</v>
      </c>
      <c r="B31" s="3">
        <v>10</v>
      </c>
      <c r="C31" s="3">
        <v>169</v>
      </c>
      <c r="D31" s="3">
        <v>0</v>
      </c>
      <c r="E31" s="3">
        <v>1</v>
      </c>
      <c r="F31" s="3">
        <v>3600</v>
      </c>
      <c r="G31" s="3">
        <v>1</v>
      </c>
      <c r="H31" s="110">
        <f t="shared" si="0"/>
        <v>1</v>
      </c>
      <c r="I31" s="3">
        <v>245</v>
      </c>
      <c r="J31" s="3">
        <v>245</v>
      </c>
      <c r="K31" s="110">
        <f t="shared" si="1"/>
        <v>0</v>
      </c>
      <c r="L31" s="3">
        <v>245</v>
      </c>
      <c r="M31" s="3">
        <v>245</v>
      </c>
      <c r="N31" s="3">
        <v>1E-3</v>
      </c>
      <c r="O31" s="3">
        <v>1E-3</v>
      </c>
      <c r="P31" s="3">
        <v>1E-3</v>
      </c>
      <c r="Q31" s="3">
        <v>0</v>
      </c>
      <c r="R31" s="3">
        <v>1E-3</v>
      </c>
      <c r="S31" s="3">
        <v>0</v>
      </c>
      <c r="T31" s="3">
        <v>2</v>
      </c>
      <c r="U31" s="3">
        <v>2</v>
      </c>
      <c r="V31" s="3">
        <v>0</v>
      </c>
      <c r="W31" s="3">
        <v>1</v>
      </c>
      <c r="X31" s="3">
        <v>1</v>
      </c>
      <c r="Y31" s="3">
        <v>0</v>
      </c>
      <c r="Z31" s="3">
        <v>0</v>
      </c>
      <c r="AA31" s="3">
        <v>0</v>
      </c>
      <c r="AB31" s="3">
        <v>1</v>
      </c>
      <c r="AC31" s="3">
        <v>400</v>
      </c>
      <c r="AD31" s="3">
        <v>289</v>
      </c>
      <c r="AE31" s="3">
        <v>0</v>
      </c>
      <c r="AF31" s="109">
        <f t="shared" si="3"/>
        <v>0</v>
      </c>
      <c r="AG31" s="109">
        <f t="shared" si="4"/>
        <v>1</v>
      </c>
      <c r="AH31" s="109">
        <f t="shared" si="2"/>
        <v>1</v>
      </c>
      <c r="AI31" s="110" t="s">
        <v>829</v>
      </c>
      <c r="AJ31" s="16"/>
      <c r="AL31" s="29">
        <v>90</v>
      </c>
      <c r="AM31" s="19">
        <v>1.0384000000000002</v>
      </c>
      <c r="AN31" s="19">
        <v>5.0800000000000003E-3</v>
      </c>
      <c r="AO31" s="19">
        <v>1.0051599999999998</v>
      </c>
      <c r="AP31" s="19">
        <v>0.71290000000000009</v>
      </c>
      <c r="AQ31" s="19">
        <v>0.29483999999999994</v>
      </c>
      <c r="AR31" s="19">
        <v>117707</v>
      </c>
      <c r="AS31" s="19">
        <v>117707</v>
      </c>
      <c r="AT31" s="19">
        <v>50</v>
      </c>
      <c r="AU31" s="19">
        <v>0</v>
      </c>
      <c r="AV31" s="19">
        <v>4</v>
      </c>
      <c r="AW31" s="19">
        <v>31</v>
      </c>
      <c r="AX31" s="19">
        <v>0.37202521858779436</v>
      </c>
      <c r="AY31" s="19">
        <v>0.20426</v>
      </c>
    </row>
    <row r="32" spans="1:51" ht="14.5" x14ac:dyDescent="0.3">
      <c r="A32" s="3" t="s">
        <v>41</v>
      </c>
      <c r="B32" s="3">
        <v>10</v>
      </c>
      <c r="C32" s="3">
        <v>192</v>
      </c>
      <c r="D32" s="3">
        <v>0</v>
      </c>
      <c r="E32" s="3">
        <v>1</v>
      </c>
      <c r="F32" s="3">
        <v>3600</v>
      </c>
      <c r="G32" s="3">
        <v>1</v>
      </c>
      <c r="H32" s="110">
        <f t="shared" si="0"/>
        <v>1</v>
      </c>
      <c r="I32" s="3">
        <v>291</v>
      </c>
      <c r="J32" s="3">
        <v>291</v>
      </c>
      <c r="K32" s="110">
        <f t="shared" si="1"/>
        <v>0</v>
      </c>
      <c r="L32" s="3">
        <v>291</v>
      </c>
      <c r="M32" s="3">
        <v>291</v>
      </c>
      <c r="N32" s="3">
        <v>2E-3</v>
      </c>
      <c r="O32" s="3">
        <v>2E-3</v>
      </c>
      <c r="P32" s="3">
        <v>2E-3</v>
      </c>
      <c r="Q32" s="3">
        <v>0</v>
      </c>
      <c r="R32" s="3">
        <v>1E-3</v>
      </c>
      <c r="S32" s="3">
        <v>0</v>
      </c>
      <c r="T32" s="3">
        <v>2</v>
      </c>
      <c r="U32" s="3">
        <v>2</v>
      </c>
      <c r="V32" s="3">
        <v>0</v>
      </c>
      <c r="W32" s="3">
        <v>1</v>
      </c>
      <c r="X32" s="3">
        <v>1</v>
      </c>
      <c r="Y32" s="3">
        <v>0</v>
      </c>
      <c r="Z32" s="3">
        <v>0</v>
      </c>
      <c r="AA32" s="3">
        <v>0</v>
      </c>
      <c r="AB32" s="3">
        <v>1</v>
      </c>
      <c r="AC32" s="3">
        <v>237</v>
      </c>
      <c r="AD32" s="3">
        <v>172</v>
      </c>
      <c r="AE32" s="3">
        <v>0</v>
      </c>
      <c r="AF32" s="109">
        <f t="shared" si="3"/>
        <v>0</v>
      </c>
      <c r="AG32" s="109">
        <f t="shared" si="4"/>
        <v>1</v>
      </c>
      <c r="AH32" s="109">
        <f t="shared" si="2"/>
        <v>1</v>
      </c>
      <c r="AI32" s="110" t="s">
        <v>829</v>
      </c>
      <c r="AJ32" s="16"/>
      <c r="AL32" s="29">
        <v>100</v>
      </c>
      <c r="AM32" s="19">
        <v>0.78415999999999997</v>
      </c>
      <c r="AN32" s="19">
        <v>1.5800000000000002E-3</v>
      </c>
      <c r="AO32" s="19">
        <v>0.71441999999999994</v>
      </c>
      <c r="AP32" s="19">
        <v>0.42005999999999999</v>
      </c>
      <c r="AQ32" s="19">
        <v>0.29623999999999989</v>
      </c>
      <c r="AR32" s="19">
        <v>129385</v>
      </c>
      <c r="AS32" s="19">
        <v>129385</v>
      </c>
      <c r="AT32" s="19">
        <v>50</v>
      </c>
      <c r="AU32" s="19">
        <v>0</v>
      </c>
      <c r="AV32" s="19">
        <v>4</v>
      </c>
      <c r="AW32" s="19">
        <v>40</v>
      </c>
      <c r="AX32" s="19">
        <v>0.25411599519505063</v>
      </c>
      <c r="AY32" s="19">
        <v>0.25640000000000002</v>
      </c>
    </row>
    <row r="33" spans="1:51" ht="14.5" x14ac:dyDescent="0.3">
      <c r="A33" s="3" t="s">
        <v>42</v>
      </c>
      <c r="B33" s="3">
        <v>10</v>
      </c>
      <c r="C33" s="3">
        <v>193</v>
      </c>
      <c r="D33" s="3">
        <v>0</v>
      </c>
      <c r="E33" s="3">
        <v>1</v>
      </c>
      <c r="F33" s="3">
        <v>3600</v>
      </c>
      <c r="G33" s="3">
        <v>1</v>
      </c>
      <c r="H33" s="110">
        <f t="shared" si="0"/>
        <v>1</v>
      </c>
      <c r="I33" s="3">
        <v>289</v>
      </c>
      <c r="J33" s="3">
        <v>289</v>
      </c>
      <c r="K33" s="110">
        <f t="shared" si="1"/>
        <v>0</v>
      </c>
      <c r="L33" s="3">
        <v>289</v>
      </c>
      <c r="M33" s="3">
        <v>289</v>
      </c>
      <c r="N33" s="3">
        <v>1E-3</v>
      </c>
      <c r="O33" s="3">
        <v>1E-3</v>
      </c>
      <c r="P33" s="3">
        <v>1E-3</v>
      </c>
      <c r="Q33" s="3">
        <v>1E-3</v>
      </c>
      <c r="R33" s="3">
        <v>0</v>
      </c>
      <c r="S33" s="3">
        <v>0</v>
      </c>
      <c r="T33" s="3">
        <v>2</v>
      </c>
      <c r="U33" s="3">
        <v>2</v>
      </c>
      <c r="V33" s="3">
        <v>0</v>
      </c>
      <c r="W33" s="3">
        <v>1</v>
      </c>
      <c r="X33" s="3">
        <v>1</v>
      </c>
      <c r="Y33" s="3">
        <v>0</v>
      </c>
      <c r="Z33" s="3">
        <v>0</v>
      </c>
      <c r="AA33" s="3">
        <v>0</v>
      </c>
      <c r="AB33" s="3">
        <v>1</v>
      </c>
      <c r="AC33" s="3">
        <v>270</v>
      </c>
      <c r="AD33" s="3">
        <v>198</v>
      </c>
      <c r="AE33" s="3">
        <v>0</v>
      </c>
      <c r="AF33" s="109">
        <f t="shared" si="3"/>
        <v>0</v>
      </c>
      <c r="AG33" s="109">
        <f t="shared" si="4"/>
        <v>1</v>
      </c>
      <c r="AH33" s="109">
        <f t="shared" si="2"/>
        <v>1</v>
      </c>
      <c r="AI33" s="110" t="s">
        <v>829</v>
      </c>
      <c r="AJ33" s="16"/>
      <c r="AL33" s="29">
        <v>150</v>
      </c>
      <c r="AM33" s="19">
        <v>7.1946400000000015</v>
      </c>
      <c r="AN33" s="19">
        <v>2.0239999999999994E-2</v>
      </c>
      <c r="AO33" s="19">
        <v>7.1135600000000014</v>
      </c>
      <c r="AP33" s="19">
        <v>3.7781799999999999</v>
      </c>
      <c r="AQ33" s="19">
        <v>3.3380199999999998</v>
      </c>
      <c r="AR33" s="19">
        <v>192716</v>
      </c>
      <c r="AS33" s="19">
        <v>192716</v>
      </c>
      <c r="AT33" s="19">
        <v>50</v>
      </c>
      <c r="AU33" s="19">
        <v>0</v>
      </c>
      <c r="AV33" s="19">
        <v>9</v>
      </c>
      <c r="AW33" s="19">
        <v>40</v>
      </c>
      <c r="AX33" s="19">
        <v>0.21718291084226177</v>
      </c>
      <c r="AY33" s="19">
        <v>1.0937399999999997</v>
      </c>
    </row>
    <row r="34" spans="1:51" ht="14.5" x14ac:dyDescent="0.3">
      <c r="A34" s="3" t="s">
        <v>43</v>
      </c>
      <c r="B34" s="3">
        <v>10</v>
      </c>
      <c r="C34" s="3">
        <v>176</v>
      </c>
      <c r="D34" s="3">
        <v>0</v>
      </c>
      <c r="E34" s="3">
        <v>1</v>
      </c>
      <c r="F34" s="3">
        <v>3600</v>
      </c>
      <c r="G34" s="3">
        <v>1</v>
      </c>
      <c r="H34" s="110">
        <f t="shared" si="0"/>
        <v>1</v>
      </c>
      <c r="I34" s="3">
        <v>358</v>
      </c>
      <c r="J34" s="3">
        <v>358</v>
      </c>
      <c r="K34" s="110">
        <f t="shared" si="1"/>
        <v>0</v>
      </c>
      <c r="L34" s="3">
        <v>358</v>
      </c>
      <c r="M34" s="3">
        <v>354</v>
      </c>
      <c r="N34" s="3">
        <v>1.7999999999999999E-2</v>
      </c>
      <c r="O34" s="3">
        <v>3.0000000000000001E-3</v>
      </c>
      <c r="P34" s="3">
        <v>1.2E-2</v>
      </c>
      <c r="Q34" s="3">
        <v>1.0999999999999999E-2</v>
      </c>
      <c r="R34" s="3">
        <v>1E-3</v>
      </c>
      <c r="S34" s="3">
        <v>0</v>
      </c>
      <c r="T34" s="3">
        <v>36</v>
      </c>
      <c r="U34" s="3">
        <v>36</v>
      </c>
      <c r="V34" s="3">
        <v>11</v>
      </c>
      <c r="W34" s="3">
        <v>23</v>
      </c>
      <c r="X34" s="3">
        <v>23</v>
      </c>
      <c r="Y34" s="3">
        <v>0</v>
      </c>
      <c r="Z34" s="3">
        <v>2</v>
      </c>
      <c r="AA34" s="3">
        <v>10</v>
      </c>
      <c r="AB34" s="3">
        <v>0</v>
      </c>
      <c r="AC34" s="3">
        <v>4310</v>
      </c>
      <c r="AD34" s="3">
        <v>3356</v>
      </c>
      <c r="AE34" s="3">
        <v>0</v>
      </c>
      <c r="AF34" s="109">
        <f t="shared" si="3"/>
        <v>1.1173184357541899</v>
      </c>
      <c r="AG34" s="109">
        <f t="shared" si="4"/>
        <v>0</v>
      </c>
      <c r="AH34" s="109">
        <f t="shared" si="2"/>
        <v>0</v>
      </c>
      <c r="AI34" s="110" t="s">
        <v>829</v>
      </c>
      <c r="AJ34" s="16"/>
      <c r="AL34" s="29">
        <v>200</v>
      </c>
      <c r="AM34" s="19">
        <v>14.116160000000001</v>
      </c>
      <c r="AN34" s="19">
        <v>2.7199999999999985E-2</v>
      </c>
      <c r="AO34" s="19">
        <v>13.166059999999993</v>
      </c>
      <c r="AP34" s="19">
        <v>9.5474799999999984</v>
      </c>
      <c r="AQ34" s="19">
        <v>3.6242199999999993</v>
      </c>
      <c r="AR34" s="19">
        <v>258335</v>
      </c>
      <c r="AS34" s="19">
        <v>258335</v>
      </c>
      <c r="AT34" s="19">
        <v>50</v>
      </c>
      <c r="AU34" s="19">
        <v>0</v>
      </c>
      <c r="AV34" s="19">
        <v>10</v>
      </c>
      <c r="AW34" s="19">
        <v>42</v>
      </c>
      <c r="AX34" s="19">
        <v>0.13450550212192824</v>
      </c>
      <c r="AY34" s="19">
        <v>2.73312</v>
      </c>
    </row>
    <row r="35" spans="1:51" ht="14.5" x14ac:dyDescent="0.3">
      <c r="A35" s="3" t="s">
        <v>44</v>
      </c>
      <c r="B35" s="3">
        <v>10</v>
      </c>
      <c r="C35" s="3">
        <v>165</v>
      </c>
      <c r="D35" s="3">
        <v>0</v>
      </c>
      <c r="E35" s="3">
        <v>1</v>
      </c>
      <c r="F35" s="3">
        <v>3600</v>
      </c>
      <c r="G35" s="3">
        <v>1</v>
      </c>
      <c r="H35" s="110">
        <f t="shared" si="0"/>
        <v>1</v>
      </c>
      <c r="I35" s="3">
        <v>220</v>
      </c>
      <c r="J35" s="3">
        <v>220</v>
      </c>
      <c r="K35" s="110">
        <f t="shared" si="1"/>
        <v>0</v>
      </c>
      <c r="L35" s="3">
        <v>220</v>
      </c>
      <c r="M35" s="3">
        <v>220</v>
      </c>
      <c r="N35" s="3">
        <v>2E-3</v>
      </c>
      <c r="O35" s="3">
        <v>1E-3</v>
      </c>
      <c r="P35" s="3">
        <v>1E-3</v>
      </c>
      <c r="Q35" s="3">
        <v>1E-3</v>
      </c>
      <c r="R35" s="3">
        <v>0</v>
      </c>
      <c r="S35" s="3">
        <v>0</v>
      </c>
      <c r="T35" s="3">
        <v>2</v>
      </c>
      <c r="U35" s="3">
        <v>2</v>
      </c>
      <c r="V35" s="3">
        <v>0</v>
      </c>
      <c r="W35" s="3">
        <v>1</v>
      </c>
      <c r="X35" s="3">
        <v>1</v>
      </c>
      <c r="Y35" s="3">
        <v>0</v>
      </c>
      <c r="Z35" s="3">
        <v>0</v>
      </c>
      <c r="AA35" s="3">
        <v>0</v>
      </c>
      <c r="AB35" s="3">
        <v>1</v>
      </c>
      <c r="AC35" s="3">
        <v>191</v>
      </c>
      <c r="AD35" s="3">
        <v>138</v>
      </c>
      <c r="AE35" s="3">
        <v>0</v>
      </c>
      <c r="AF35" s="109">
        <f t="shared" si="3"/>
        <v>0</v>
      </c>
      <c r="AG35" s="109">
        <f t="shared" si="4"/>
        <v>1</v>
      </c>
      <c r="AH35" s="109">
        <f t="shared" si="2"/>
        <v>1</v>
      </c>
      <c r="AI35" s="110" t="s">
        <v>829</v>
      </c>
      <c r="AJ35" s="16"/>
      <c r="AL35" s="29">
        <v>250</v>
      </c>
      <c r="AM35" s="19">
        <v>59.912346938775507</v>
      </c>
      <c r="AN35" s="19">
        <v>0.1243469387755102</v>
      </c>
      <c r="AO35" s="19">
        <v>58.566142857142857</v>
      </c>
      <c r="AP35" s="19">
        <v>26.817591836734692</v>
      </c>
      <c r="AQ35" s="19">
        <v>31.760653061224488</v>
      </c>
      <c r="AR35" s="19">
        <v>312512</v>
      </c>
      <c r="AS35" s="19">
        <v>312512</v>
      </c>
      <c r="AT35" s="19">
        <v>49</v>
      </c>
      <c r="AU35" s="19">
        <v>0</v>
      </c>
      <c r="AV35" s="19">
        <v>10</v>
      </c>
      <c r="AW35" s="19">
        <v>40</v>
      </c>
      <c r="AX35" s="19">
        <v>0.11300674174211785</v>
      </c>
      <c r="AY35" s="19">
        <v>5.7491224489795902</v>
      </c>
    </row>
    <row r="36" spans="1:51" ht="14.5" x14ac:dyDescent="0.3">
      <c r="A36" s="3" t="s">
        <v>45</v>
      </c>
      <c r="B36" s="3">
        <v>10</v>
      </c>
      <c r="C36" s="3">
        <v>189</v>
      </c>
      <c r="D36" s="3">
        <v>0</v>
      </c>
      <c r="E36" s="3">
        <v>1</v>
      </c>
      <c r="F36" s="3">
        <v>3600</v>
      </c>
      <c r="G36" s="3">
        <v>1</v>
      </c>
      <c r="H36" s="110">
        <f t="shared" si="0"/>
        <v>1</v>
      </c>
      <c r="I36" s="3">
        <v>182</v>
      </c>
      <c r="J36" s="3">
        <v>182</v>
      </c>
      <c r="K36" s="110">
        <f t="shared" si="1"/>
        <v>0</v>
      </c>
      <c r="L36" s="3">
        <v>182</v>
      </c>
      <c r="M36" s="3">
        <v>182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1</v>
      </c>
      <c r="U36" s="3">
        <v>1</v>
      </c>
      <c r="V36" s="3">
        <v>0</v>
      </c>
      <c r="W36" s="3">
        <v>1</v>
      </c>
      <c r="X36" s="3">
        <v>1</v>
      </c>
      <c r="Y36" s="3">
        <v>0</v>
      </c>
      <c r="Z36" s="3">
        <v>0</v>
      </c>
      <c r="AA36" s="3">
        <v>0</v>
      </c>
      <c r="AB36" s="3">
        <v>1</v>
      </c>
      <c r="AC36" s="3">
        <v>10</v>
      </c>
      <c r="AD36" s="3">
        <v>10</v>
      </c>
      <c r="AE36" s="3">
        <v>0</v>
      </c>
      <c r="AF36" s="109">
        <f t="shared" si="3"/>
        <v>0</v>
      </c>
      <c r="AG36" s="109">
        <f t="shared" si="4"/>
        <v>1</v>
      </c>
      <c r="AH36" s="109">
        <f t="shared" si="2"/>
        <v>1</v>
      </c>
      <c r="AI36" s="110" t="s">
        <v>829</v>
      </c>
      <c r="AJ36" s="16"/>
      <c r="AL36" s="29">
        <v>300</v>
      </c>
      <c r="AM36" s="19">
        <v>67.753625000000014</v>
      </c>
      <c r="AN36" s="19">
        <v>0.26054166666666656</v>
      </c>
      <c r="AO36" s="19">
        <v>66.853770833333328</v>
      </c>
      <c r="AP36" s="19">
        <v>39.931562500000005</v>
      </c>
      <c r="AQ36" s="19">
        <v>27.030708333333326</v>
      </c>
      <c r="AR36" s="19">
        <v>368413</v>
      </c>
      <c r="AS36" s="19">
        <v>368413</v>
      </c>
      <c r="AT36" s="19">
        <v>48</v>
      </c>
      <c r="AU36" s="19">
        <v>0</v>
      </c>
      <c r="AV36" s="19">
        <v>14</v>
      </c>
      <c r="AW36" s="19">
        <v>39</v>
      </c>
      <c r="AX36" s="19">
        <v>0.10075225823595958</v>
      </c>
      <c r="AY36" s="19">
        <v>13.004958333333329</v>
      </c>
    </row>
    <row r="37" spans="1:51" ht="14.5" x14ac:dyDescent="0.3">
      <c r="A37" s="3" t="s">
        <v>46</v>
      </c>
      <c r="B37" s="3">
        <v>10</v>
      </c>
      <c r="C37" s="3">
        <v>167</v>
      </c>
      <c r="D37" s="3">
        <v>0</v>
      </c>
      <c r="E37" s="3">
        <v>1</v>
      </c>
      <c r="F37" s="3">
        <v>3600</v>
      </c>
      <c r="G37" s="3">
        <v>1</v>
      </c>
      <c r="H37" s="110">
        <f t="shared" si="0"/>
        <v>1</v>
      </c>
      <c r="I37" s="3">
        <v>300</v>
      </c>
      <c r="J37" s="3">
        <v>300</v>
      </c>
      <c r="K37" s="110">
        <f t="shared" si="1"/>
        <v>0</v>
      </c>
      <c r="L37" s="3">
        <v>300</v>
      </c>
      <c r="M37" s="3">
        <v>300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2</v>
      </c>
      <c r="U37" s="3">
        <v>2</v>
      </c>
      <c r="V37" s="3">
        <v>0</v>
      </c>
      <c r="W37" s="3">
        <v>1</v>
      </c>
      <c r="X37" s="3">
        <v>1</v>
      </c>
      <c r="Y37" s="3">
        <v>0</v>
      </c>
      <c r="Z37" s="3">
        <v>0</v>
      </c>
      <c r="AA37" s="3">
        <v>0</v>
      </c>
      <c r="AB37" s="3">
        <v>1</v>
      </c>
      <c r="AC37" s="3">
        <v>157</v>
      </c>
      <c r="AD37" s="3">
        <v>117</v>
      </c>
      <c r="AE37" s="3">
        <v>0</v>
      </c>
      <c r="AF37" s="109">
        <f t="shared" si="3"/>
        <v>0</v>
      </c>
      <c r="AG37" s="109">
        <f t="shared" si="4"/>
        <v>1</v>
      </c>
      <c r="AH37" s="109">
        <f t="shared" si="2"/>
        <v>1</v>
      </c>
      <c r="AI37" s="110" t="s">
        <v>829</v>
      </c>
      <c r="AJ37" s="16"/>
      <c r="AL37" s="2" t="s">
        <v>1047</v>
      </c>
      <c r="AM37" s="19">
        <v>10.638856527977046</v>
      </c>
      <c r="AN37" s="19">
        <v>3.1040172166427554E-2</v>
      </c>
      <c r="AO37" s="19">
        <v>10.395470588235296</v>
      </c>
      <c r="AP37" s="19">
        <v>5.7387130559540891</v>
      </c>
      <c r="AQ37" s="19">
        <v>4.6666571018651357</v>
      </c>
      <c r="AR37" s="19">
        <v>1848145</v>
      </c>
      <c r="AS37" s="19">
        <v>1848145</v>
      </c>
      <c r="AT37" s="19">
        <v>697</v>
      </c>
      <c r="AU37" s="19">
        <v>0</v>
      </c>
      <c r="AV37" s="19">
        <v>121</v>
      </c>
      <c r="AW37" s="19">
        <v>472</v>
      </c>
      <c r="AX37" s="19">
        <v>0.66114229330214025</v>
      </c>
      <c r="AY37" s="19">
        <v>1.6313041606886654</v>
      </c>
    </row>
    <row r="38" spans="1:51" ht="14.5" x14ac:dyDescent="0.3">
      <c r="A38" s="3" t="s">
        <v>47</v>
      </c>
      <c r="B38" s="3">
        <v>10</v>
      </c>
      <c r="C38" s="3">
        <v>175</v>
      </c>
      <c r="D38" s="3">
        <v>0</v>
      </c>
      <c r="E38" s="3">
        <v>1</v>
      </c>
      <c r="F38" s="3">
        <v>3600</v>
      </c>
      <c r="G38" s="3">
        <v>1</v>
      </c>
      <c r="H38" s="110">
        <f t="shared" si="0"/>
        <v>1</v>
      </c>
      <c r="I38" s="3">
        <v>245</v>
      </c>
      <c r="J38" s="3">
        <v>245</v>
      </c>
      <c r="K38" s="110">
        <f t="shared" si="1"/>
        <v>0</v>
      </c>
      <c r="L38" s="3">
        <v>245</v>
      </c>
      <c r="M38" s="3">
        <v>245</v>
      </c>
      <c r="N38" s="3">
        <v>1E-3</v>
      </c>
      <c r="O38" s="3">
        <v>1E-3</v>
      </c>
      <c r="P38" s="3">
        <v>1E-3</v>
      </c>
      <c r="Q38" s="3">
        <v>1E-3</v>
      </c>
      <c r="R38" s="3">
        <v>0</v>
      </c>
      <c r="S38" s="3">
        <v>0</v>
      </c>
      <c r="T38" s="3">
        <v>2</v>
      </c>
      <c r="U38" s="3">
        <v>2</v>
      </c>
      <c r="V38" s="3">
        <v>0</v>
      </c>
      <c r="W38" s="3">
        <v>1</v>
      </c>
      <c r="X38" s="3">
        <v>1</v>
      </c>
      <c r="Y38" s="3">
        <v>0</v>
      </c>
      <c r="Z38" s="3">
        <v>0</v>
      </c>
      <c r="AA38" s="3">
        <v>0</v>
      </c>
      <c r="AB38" s="3">
        <v>1</v>
      </c>
      <c r="AC38" s="3">
        <v>175</v>
      </c>
      <c r="AD38" s="3">
        <v>122</v>
      </c>
      <c r="AE38" s="3">
        <v>0</v>
      </c>
      <c r="AF38" s="109">
        <f t="shared" si="3"/>
        <v>0</v>
      </c>
      <c r="AG38" s="109">
        <f t="shared" si="4"/>
        <v>1</v>
      </c>
      <c r="AH38" s="109">
        <f t="shared" si="2"/>
        <v>1</v>
      </c>
      <c r="AI38" s="110" t="s">
        <v>829</v>
      </c>
      <c r="AJ38" s="16"/>
      <c r="AL38" s="2" t="s">
        <v>262</v>
      </c>
      <c r="AM38" s="19">
        <v>6.8127974230493935</v>
      </c>
      <c r="AN38" s="19">
        <v>1.5984967788117397E-2</v>
      </c>
      <c r="AO38" s="19">
        <v>6.6739212598425199</v>
      </c>
      <c r="AP38" s="19">
        <v>3.1304867573371538</v>
      </c>
      <c r="AQ38" s="19">
        <v>3.5511997136721534</v>
      </c>
      <c r="AR38" s="19">
        <v>3701118</v>
      </c>
      <c r="AS38" s="19">
        <v>3701118</v>
      </c>
      <c r="AT38" s="19">
        <v>1397</v>
      </c>
      <c r="AU38" s="19">
        <v>0</v>
      </c>
      <c r="AV38" s="19">
        <v>478</v>
      </c>
      <c r="AW38" s="19">
        <v>1161</v>
      </c>
      <c r="AX38" s="19">
        <v>0.39012079212532702</v>
      </c>
      <c r="AY38" s="19">
        <v>2.0286020042949167</v>
      </c>
    </row>
    <row r="39" spans="1:51" ht="14.5" x14ac:dyDescent="0.3">
      <c r="A39" s="3" t="s">
        <v>48</v>
      </c>
      <c r="B39" s="3">
        <v>10</v>
      </c>
      <c r="C39" s="3">
        <v>191</v>
      </c>
      <c r="D39" s="3">
        <v>0</v>
      </c>
      <c r="E39" s="3">
        <v>1</v>
      </c>
      <c r="F39" s="3">
        <v>3600</v>
      </c>
      <c r="G39" s="3">
        <v>1</v>
      </c>
      <c r="H39" s="110">
        <f t="shared" si="0"/>
        <v>1</v>
      </c>
      <c r="I39" s="3">
        <v>249</v>
      </c>
      <c r="J39" s="3">
        <v>249</v>
      </c>
      <c r="K39" s="110">
        <f t="shared" si="1"/>
        <v>0</v>
      </c>
      <c r="L39" s="3">
        <v>249</v>
      </c>
      <c r="M39" s="3">
        <v>249</v>
      </c>
      <c r="N39" s="3">
        <v>1E-3</v>
      </c>
      <c r="O39" s="3">
        <v>1E-3</v>
      </c>
      <c r="P39" s="3">
        <v>1E-3</v>
      </c>
      <c r="Q39" s="3">
        <v>0</v>
      </c>
      <c r="R39" s="3">
        <v>0</v>
      </c>
      <c r="S39" s="3">
        <v>0</v>
      </c>
      <c r="T39" s="3">
        <v>2</v>
      </c>
      <c r="U39" s="3">
        <v>2</v>
      </c>
      <c r="V39" s="3">
        <v>0</v>
      </c>
      <c r="W39" s="3">
        <v>1</v>
      </c>
      <c r="X39" s="3">
        <v>1</v>
      </c>
      <c r="Y39" s="3">
        <v>0</v>
      </c>
      <c r="Z39" s="3">
        <v>0</v>
      </c>
      <c r="AA39" s="3">
        <v>0</v>
      </c>
      <c r="AB39" s="3">
        <v>1</v>
      </c>
      <c r="AC39" s="3">
        <v>187</v>
      </c>
      <c r="AD39" s="3">
        <v>135</v>
      </c>
      <c r="AE39" s="3">
        <v>0</v>
      </c>
      <c r="AF39" s="109">
        <f t="shared" si="3"/>
        <v>0</v>
      </c>
      <c r="AG39" s="109">
        <f t="shared" si="4"/>
        <v>1</v>
      </c>
      <c r="AH39" s="109">
        <f t="shared" si="2"/>
        <v>1</v>
      </c>
      <c r="AI39" s="110" t="s">
        <v>829</v>
      </c>
      <c r="AJ39" s="16"/>
    </row>
    <row r="40" spans="1:51" ht="14.5" x14ac:dyDescent="0.3">
      <c r="A40" s="3" t="s">
        <v>49</v>
      </c>
      <c r="B40" s="3">
        <v>10</v>
      </c>
      <c r="C40" s="3">
        <v>180</v>
      </c>
      <c r="D40" s="3">
        <v>0</v>
      </c>
      <c r="E40" s="3">
        <v>1</v>
      </c>
      <c r="F40" s="3">
        <v>3600</v>
      </c>
      <c r="G40" s="3">
        <v>1</v>
      </c>
      <c r="H40" s="110">
        <f t="shared" si="0"/>
        <v>1</v>
      </c>
      <c r="I40" s="3">
        <v>207</v>
      </c>
      <c r="J40" s="3">
        <v>207</v>
      </c>
      <c r="K40" s="110">
        <f t="shared" si="1"/>
        <v>0</v>
      </c>
      <c r="L40" s="3">
        <v>207</v>
      </c>
      <c r="M40" s="3">
        <v>207</v>
      </c>
      <c r="N40" s="3">
        <v>1E-3</v>
      </c>
      <c r="O40" s="3">
        <v>1E-3</v>
      </c>
      <c r="P40" s="3">
        <v>1E-3</v>
      </c>
      <c r="Q40" s="3">
        <v>1E-3</v>
      </c>
      <c r="R40" s="3">
        <v>0</v>
      </c>
      <c r="S40" s="3">
        <v>0</v>
      </c>
      <c r="T40" s="3">
        <v>2</v>
      </c>
      <c r="U40" s="3">
        <v>2</v>
      </c>
      <c r="V40" s="3">
        <v>0</v>
      </c>
      <c r="W40" s="3">
        <v>1</v>
      </c>
      <c r="X40" s="3">
        <v>1</v>
      </c>
      <c r="Y40" s="3">
        <v>0</v>
      </c>
      <c r="Z40" s="3">
        <v>0</v>
      </c>
      <c r="AA40" s="3">
        <v>0</v>
      </c>
      <c r="AB40" s="3">
        <v>1</v>
      </c>
      <c r="AC40" s="3">
        <v>205</v>
      </c>
      <c r="AD40" s="3">
        <v>141</v>
      </c>
      <c r="AE40" s="3">
        <v>0</v>
      </c>
      <c r="AF40" s="109">
        <f t="shared" si="3"/>
        <v>0</v>
      </c>
      <c r="AG40" s="109">
        <f t="shared" si="4"/>
        <v>1</v>
      </c>
      <c r="AH40" s="109">
        <f t="shared" si="2"/>
        <v>1</v>
      </c>
      <c r="AI40" s="110" t="s">
        <v>829</v>
      </c>
      <c r="AJ40" s="16"/>
    </row>
    <row r="41" spans="1:51" ht="14.5" x14ac:dyDescent="0.3">
      <c r="A41" s="3" t="s">
        <v>50</v>
      </c>
      <c r="B41" s="3">
        <v>10</v>
      </c>
      <c r="C41" s="3">
        <v>168</v>
      </c>
      <c r="D41" s="3">
        <v>0</v>
      </c>
      <c r="E41" s="3">
        <v>1</v>
      </c>
      <c r="F41" s="3">
        <v>3600</v>
      </c>
      <c r="G41" s="3">
        <v>1</v>
      </c>
      <c r="H41" s="110">
        <f t="shared" si="0"/>
        <v>1</v>
      </c>
      <c r="I41" s="3">
        <v>281</v>
      </c>
      <c r="J41" s="3">
        <v>281</v>
      </c>
      <c r="K41" s="110">
        <f t="shared" si="1"/>
        <v>0</v>
      </c>
      <c r="L41" s="3">
        <v>281</v>
      </c>
      <c r="M41" s="3">
        <v>281</v>
      </c>
      <c r="N41" s="3">
        <v>1E-3</v>
      </c>
      <c r="O41" s="3">
        <v>1E-3</v>
      </c>
      <c r="P41" s="3">
        <v>1E-3</v>
      </c>
      <c r="Q41" s="3">
        <v>1E-3</v>
      </c>
      <c r="R41" s="3">
        <v>0</v>
      </c>
      <c r="S41" s="3">
        <v>0</v>
      </c>
      <c r="T41" s="3">
        <v>2</v>
      </c>
      <c r="U41" s="3">
        <v>2</v>
      </c>
      <c r="V41" s="3">
        <v>0</v>
      </c>
      <c r="W41" s="3">
        <v>1</v>
      </c>
      <c r="X41" s="3">
        <v>1</v>
      </c>
      <c r="Y41" s="3">
        <v>0</v>
      </c>
      <c r="Z41" s="3">
        <v>0</v>
      </c>
      <c r="AA41" s="3">
        <v>0</v>
      </c>
      <c r="AB41" s="3">
        <v>1</v>
      </c>
      <c r="AC41" s="3">
        <v>230</v>
      </c>
      <c r="AD41" s="3">
        <v>168</v>
      </c>
      <c r="AE41" s="3">
        <v>0</v>
      </c>
      <c r="AF41" s="109">
        <f t="shared" si="3"/>
        <v>0</v>
      </c>
      <c r="AG41" s="109">
        <f t="shared" si="4"/>
        <v>1</v>
      </c>
      <c r="AH41" s="109">
        <f t="shared" si="2"/>
        <v>1</v>
      </c>
      <c r="AI41" s="110" t="s">
        <v>829</v>
      </c>
      <c r="AJ41" s="16"/>
    </row>
    <row r="42" spans="1:51" ht="14.5" x14ac:dyDescent="0.3">
      <c r="A42" s="3" t="s">
        <v>51</v>
      </c>
      <c r="B42" s="3">
        <v>10</v>
      </c>
      <c r="C42" s="3">
        <v>152</v>
      </c>
      <c r="D42" s="3">
        <v>0</v>
      </c>
      <c r="E42" s="3">
        <v>1</v>
      </c>
      <c r="F42" s="3">
        <v>3600</v>
      </c>
      <c r="G42" s="3">
        <v>1</v>
      </c>
      <c r="H42" s="110">
        <f t="shared" si="0"/>
        <v>1</v>
      </c>
      <c r="I42" s="3">
        <v>233</v>
      </c>
      <c r="J42" s="3">
        <v>233</v>
      </c>
      <c r="K42" s="110">
        <f t="shared" si="1"/>
        <v>0</v>
      </c>
      <c r="L42" s="3">
        <v>233</v>
      </c>
      <c r="M42" s="3">
        <v>233</v>
      </c>
      <c r="N42" s="3">
        <v>1E-3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2</v>
      </c>
      <c r="U42" s="3">
        <v>2</v>
      </c>
      <c r="V42" s="3">
        <v>0</v>
      </c>
      <c r="W42" s="3">
        <v>1</v>
      </c>
      <c r="X42" s="3">
        <v>1</v>
      </c>
      <c r="Y42" s="3">
        <v>0</v>
      </c>
      <c r="Z42" s="3">
        <v>0</v>
      </c>
      <c r="AA42" s="3">
        <v>0</v>
      </c>
      <c r="AB42" s="3">
        <v>1</v>
      </c>
      <c r="AC42" s="3">
        <v>192</v>
      </c>
      <c r="AD42" s="3">
        <v>137</v>
      </c>
      <c r="AE42" s="3">
        <v>0</v>
      </c>
      <c r="AF42" s="109">
        <f t="shared" si="3"/>
        <v>0</v>
      </c>
      <c r="AG42" s="109">
        <f t="shared" si="4"/>
        <v>1</v>
      </c>
      <c r="AH42" s="109">
        <f t="shared" si="2"/>
        <v>1</v>
      </c>
      <c r="AI42" s="110" t="s">
        <v>829</v>
      </c>
      <c r="AJ42" s="16"/>
    </row>
    <row r="43" spans="1:51" ht="14.5" x14ac:dyDescent="0.3">
      <c r="A43" s="3" t="s">
        <v>52</v>
      </c>
      <c r="B43" s="3">
        <v>10</v>
      </c>
      <c r="C43" s="3">
        <v>164</v>
      </c>
      <c r="D43" s="3">
        <v>0</v>
      </c>
      <c r="E43" s="3">
        <v>1</v>
      </c>
      <c r="F43" s="3">
        <v>3600</v>
      </c>
      <c r="G43" s="3">
        <v>1</v>
      </c>
      <c r="H43" s="110">
        <f t="shared" si="0"/>
        <v>1</v>
      </c>
      <c r="I43" s="3">
        <v>267</v>
      </c>
      <c r="J43" s="3">
        <v>267</v>
      </c>
      <c r="K43" s="110">
        <f t="shared" si="1"/>
        <v>0</v>
      </c>
      <c r="L43" s="3">
        <v>267</v>
      </c>
      <c r="M43" s="3">
        <v>267</v>
      </c>
      <c r="N43" s="3">
        <v>1E-3</v>
      </c>
      <c r="O43" s="3">
        <v>1E-3</v>
      </c>
      <c r="P43" s="3">
        <v>1E-3</v>
      </c>
      <c r="Q43" s="3">
        <v>1E-3</v>
      </c>
      <c r="R43" s="3">
        <v>0</v>
      </c>
      <c r="S43" s="3">
        <v>0</v>
      </c>
      <c r="T43" s="3">
        <v>2</v>
      </c>
      <c r="U43" s="3">
        <v>2</v>
      </c>
      <c r="V43" s="3">
        <v>0</v>
      </c>
      <c r="W43" s="3">
        <v>1</v>
      </c>
      <c r="X43" s="3">
        <v>1</v>
      </c>
      <c r="Y43" s="3">
        <v>0</v>
      </c>
      <c r="Z43" s="3">
        <v>0</v>
      </c>
      <c r="AA43" s="3">
        <v>0</v>
      </c>
      <c r="AB43" s="3">
        <v>1</v>
      </c>
      <c r="AC43" s="3">
        <v>205</v>
      </c>
      <c r="AD43" s="3">
        <v>142</v>
      </c>
      <c r="AE43" s="3">
        <v>0</v>
      </c>
      <c r="AF43" s="109">
        <f t="shared" si="3"/>
        <v>0</v>
      </c>
      <c r="AG43" s="109">
        <f t="shared" si="4"/>
        <v>1</v>
      </c>
      <c r="AH43" s="109">
        <f t="shared" si="2"/>
        <v>1</v>
      </c>
      <c r="AI43" s="110" t="s">
        <v>829</v>
      </c>
      <c r="AJ43" s="16"/>
    </row>
    <row r="44" spans="1:51" ht="14.5" x14ac:dyDescent="0.3">
      <c r="A44" s="3" t="s">
        <v>53</v>
      </c>
      <c r="B44" s="3">
        <v>10</v>
      </c>
      <c r="C44" s="3">
        <v>168</v>
      </c>
      <c r="D44" s="3">
        <v>0</v>
      </c>
      <c r="E44" s="3">
        <v>1</v>
      </c>
      <c r="F44" s="3">
        <v>3600</v>
      </c>
      <c r="G44" s="3">
        <v>1</v>
      </c>
      <c r="H44" s="110">
        <f t="shared" si="0"/>
        <v>1</v>
      </c>
      <c r="I44" s="3">
        <v>291</v>
      </c>
      <c r="J44" s="3">
        <v>291</v>
      </c>
      <c r="K44" s="110">
        <f t="shared" si="1"/>
        <v>0</v>
      </c>
      <c r="L44" s="3">
        <v>291</v>
      </c>
      <c r="M44" s="3">
        <v>291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2</v>
      </c>
      <c r="U44" s="3">
        <v>2</v>
      </c>
      <c r="V44" s="3">
        <v>0</v>
      </c>
      <c r="W44" s="3">
        <v>1</v>
      </c>
      <c r="X44" s="3">
        <v>1</v>
      </c>
      <c r="Y44" s="3">
        <v>0</v>
      </c>
      <c r="Z44" s="3">
        <v>0</v>
      </c>
      <c r="AA44" s="3">
        <v>0</v>
      </c>
      <c r="AB44" s="3">
        <v>1</v>
      </c>
      <c r="AC44" s="3">
        <v>126</v>
      </c>
      <c r="AD44" s="3">
        <v>89</v>
      </c>
      <c r="AE44" s="3">
        <v>0</v>
      </c>
      <c r="AF44" s="109">
        <f t="shared" si="3"/>
        <v>0</v>
      </c>
      <c r="AG44" s="109">
        <f t="shared" si="4"/>
        <v>1</v>
      </c>
      <c r="AH44" s="109">
        <f t="shared" si="2"/>
        <v>1</v>
      </c>
      <c r="AI44" s="110" t="s">
        <v>829</v>
      </c>
      <c r="AJ44" s="16"/>
    </row>
    <row r="45" spans="1:51" ht="14.5" x14ac:dyDescent="0.3">
      <c r="A45" s="3" t="s">
        <v>54</v>
      </c>
      <c r="B45" s="3">
        <v>10</v>
      </c>
      <c r="C45" s="3">
        <v>156</v>
      </c>
      <c r="D45" s="3">
        <v>0</v>
      </c>
      <c r="E45" s="3">
        <v>1</v>
      </c>
      <c r="F45" s="3">
        <v>3600</v>
      </c>
      <c r="G45" s="3">
        <v>1</v>
      </c>
      <c r="H45" s="110">
        <f t="shared" si="0"/>
        <v>1</v>
      </c>
      <c r="I45" s="3">
        <v>216</v>
      </c>
      <c r="J45" s="3">
        <v>216</v>
      </c>
      <c r="K45" s="110">
        <f t="shared" si="1"/>
        <v>0</v>
      </c>
      <c r="L45" s="3">
        <v>216</v>
      </c>
      <c r="M45" s="3">
        <v>216</v>
      </c>
      <c r="N45" s="3">
        <v>1E-3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2</v>
      </c>
      <c r="U45" s="3">
        <v>2</v>
      </c>
      <c r="V45" s="3">
        <v>0</v>
      </c>
      <c r="W45" s="3">
        <v>1</v>
      </c>
      <c r="X45" s="3">
        <v>1</v>
      </c>
      <c r="Y45" s="3">
        <v>0</v>
      </c>
      <c r="Z45" s="3">
        <v>0</v>
      </c>
      <c r="AA45" s="3">
        <v>0</v>
      </c>
      <c r="AB45" s="3">
        <v>1</v>
      </c>
      <c r="AC45" s="3">
        <v>232</v>
      </c>
      <c r="AD45" s="3">
        <v>164</v>
      </c>
      <c r="AE45" s="3">
        <v>0</v>
      </c>
      <c r="AF45" s="109">
        <f t="shared" si="3"/>
        <v>0</v>
      </c>
      <c r="AG45" s="109">
        <f t="shared" si="4"/>
        <v>1</v>
      </c>
      <c r="AH45" s="109">
        <f t="shared" si="2"/>
        <v>1</v>
      </c>
      <c r="AI45" s="110" t="s">
        <v>829</v>
      </c>
      <c r="AJ45" s="16"/>
    </row>
    <row r="46" spans="1:51" ht="14.5" x14ac:dyDescent="0.3">
      <c r="A46" s="3" t="s">
        <v>55</v>
      </c>
      <c r="B46" s="3">
        <v>10</v>
      </c>
      <c r="C46" s="3">
        <v>182</v>
      </c>
      <c r="D46" s="3">
        <v>0</v>
      </c>
      <c r="E46" s="3">
        <v>1</v>
      </c>
      <c r="F46" s="3">
        <v>3600</v>
      </c>
      <c r="G46" s="3">
        <v>1</v>
      </c>
      <c r="H46" s="110">
        <f t="shared" si="0"/>
        <v>1</v>
      </c>
      <c r="I46" s="3">
        <v>282</v>
      </c>
      <c r="J46" s="3">
        <v>282</v>
      </c>
      <c r="K46" s="110">
        <f t="shared" si="1"/>
        <v>0</v>
      </c>
      <c r="L46" s="3">
        <v>282</v>
      </c>
      <c r="M46" s="3">
        <v>282</v>
      </c>
      <c r="N46" s="3">
        <v>1E-3</v>
      </c>
      <c r="O46" s="3">
        <v>1E-3</v>
      </c>
      <c r="P46" s="3">
        <v>1E-3</v>
      </c>
      <c r="Q46" s="3">
        <v>1E-3</v>
      </c>
      <c r="R46" s="3">
        <v>0</v>
      </c>
      <c r="S46" s="3">
        <v>0</v>
      </c>
      <c r="T46" s="3">
        <v>2</v>
      </c>
      <c r="U46" s="3">
        <v>2</v>
      </c>
      <c r="V46" s="3">
        <v>0</v>
      </c>
      <c r="W46" s="3">
        <v>1</v>
      </c>
      <c r="X46" s="3">
        <v>1</v>
      </c>
      <c r="Y46" s="3">
        <v>0</v>
      </c>
      <c r="Z46" s="3">
        <v>0</v>
      </c>
      <c r="AA46" s="3">
        <v>0</v>
      </c>
      <c r="AB46" s="3">
        <v>1</v>
      </c>
      <c r="AC46" s="3">
        <v>371</v>
      </c>
      <c r="AD46" s="3">
        <v>261</v>
      </c>
      <c r="AE46" s="3">
        <v>0</v>
      </c>
      <c r="AF46" s="109">
        <f t="shared" si="3"/>
        <v>0</v>
      </c>
      <c r="AG46" s="109">
        <f t="shared" si="4"/>
        <v>1</v>
      </c>
      <c r="AH46" s="109">
        <f t="shared" si="2"/>
        <v>1</v>
      </c>
      <c r="AI46" s="110" t="s">
        <v>829</v>
      </c>
      <c r="AJ46" s="16"/>
    </row>
    <row r="47" spans="1:51" ht="14.5" x14ac:dyDescent="0.3">
      <c r="A47" s="3" t="s">
        <v>56</v>
      </c>
      <c r="B47" s="3">
        <v>10</v>
      </c>
      <c r="C47" s="3">
        <v>184</v>
      </c>
      <c r="D47" s="3">
        <v>0</v>
      </c>
      <c r="E47" s="3">
        <v>1</v>
      </c>
      <c r="F47" s="3">
        <v>3600</v>
      </c>
      <c r="G47" s="3">
        <v>1</v>
      </c>
      <c r="H47" s="110">
        <f t="shared" si="0"/>
        <v>1</v>
      </c>
      <c r="I47" s="3">
        <v>242</v>
      </c>
      <c r="J47" s="3">
        <v>242</v>
      </c>
      <c r="K47" s="110">
        <f t="shared" si="1"/>
        <v>0</v>
      </c>
      <c r="L47" s="3">
        <v>243</v>
      </c>
      <c r="M47" s="3">
        <v>242</v>
      </c>
      <c r="N47" s="3">
        <v>1E-3</v>
      </c>
      <c r="O47" s="3">
        <v>1E-3</v>
      </c>
      <c r="P47" s="3">
        <v>1E-3</v>
      </c>
      <c r="Q47" s="3">
        <v>0</v>
      </c>
      <c r="R47" s="3">
        <v>1E-3</v>
      </c>
      <c r="S47" s="3">
        <v>0</v>
      </c>
      <c r="T47" s="3">
        <v>4</v>
      </c>
      <c r="U47" s="3">
        <v>4</v>
      </c>
      <c r="V47" s="3">
        <v>1</v>
      </c>
      <c r="W47" s="3">
        <v>3</v>
      </c>
      <c r="X47" s="3">
        <v>3</v>
      </c>
      <c r="Y47" s="3">
        <v>0</v>
      </c>
      <c r="Z47" s="3">
        <v>1</v>
      </c>
      <c r="AA47" s="3">
        <v>0</v>
      </c>
      <c r="AB47" s="3">
        <v>1</v>
      </c>
      <c r="AC47" s="3">
        <v>289</v>
      </c>
      <c r="AD47" s="3">
        <v>219</v>
      </c>
      <c r="AE47" s="3">
        <v>0</v>
      </c>
      <c r="AF47" s="109">
        <f t="shared" si="3"/>
        <v>0.41152263374485598</v>
      </c>
      <c r="AG47" s="109">
        <f t="shared" si="4"/>
        <v>0</v>
      </c>
      <c r="AH47" s="109">
        <f t="shared" si="2"/>
        <v>1</v>
      </c>
      <c r="AI47" s="110" t="s">
        <v>829</v>
      </c>
      <c r="AJ47" s="16"/>
    </row>
    <row r="48" spans="1:51" ht="14.5" x14ac:dyDescent="0.3">
      <c r="A48" s="3" t="s">
        <v>57</v>
      </c>
      <c r="B48" s="3">
        <v>10</v>
      </c>
      <c r="C48" s="3">
        <v>163</v>
      </c>
      <c r="D48" s="3">
        <v>0</v>
      </c>
      <c r="E48" s="3">
        <v>1</v>
      </c>
      <c r="F48" s="3">
        <v>3600</v>
      </c>
      <c r="G48" s="3">
        <v>1</v>
      </c>
      <c r="H48" s="110">
        <f t="shared" si="0"/>
        <v>1</v>
      </c>
      <c r="I48" s="3">
        <v>174</v>
      </c>
      <c r="J48" s="3">
        <v>174</v>
      </c>
      <c r="K48" s="110">
        <f t="shared" si="1"/>
        <v>0</v>
      </c>
      <c r="L48" s="3">
        <v>174</v>
      </c>
      <c r="M48" s="3">
        <v>172</v>
      </c>
      <c r="N48" s="3">
        <v>2E-3</v>
      </c>
      <c r="O48" s="3">
        <v>1E-3</v>
      </c>
      <c r="P48" s="3">
        <v>1E-3</v>
      </c>
      <c r="Q48" s="3">
        <v>1E-3</v>
      </c>
      <c r="R48" s="3">
        <v>0</v>
      </c>
      <c r="S48" s="3">
        <v>0</v>
      </c>
      <c r="T48" s="3">
        <v>4</v>
      </c>
      <c r="U48" s="3">
        <v>4</v>
      </c>
      <c r="V48" s="3">
        <v>1</v>
      </c>
      <c r="W48" s="3">
        <v>3</v>
      </c>
      <c r="X48" s="3">
        <v>3</v>
      </c>
      <c r="Y48" s="3">
        <v>0</v>
      </c>
      <c r="Z48" s="3">
        <v>1</v>
      </c>
      <c r="AA48" s="3">
        <v>1</v>
      </c>
      <c r="AB48" s="3">
        <v>0</v>
      </c>
      <c r="AC48" s="3">
        <v>520</v>
      </c>
      <c r="AD48" s="3">
        <v>380</v>
      </c>
      <c r="AE48" s="3">
        <v>0</v>
      </c>
      <c r="AF48" s="109">
        <f t="shared" si="3"/>
        <v>1.1494252873563218</v>
      </c>
      <c r="AG48" s="109">
        <f t="shared" si="4"/>
        <v>0</v>
      </c>
      <c r="AH48" s="109">
        <f t="shared" si="2"/>
        <v>0</v>
      </c>
      <c r="AI48" s="110" t="s">
        <v>829</v>
      </c>
      <c r="AJ48" s="16"/>
    </row>
    <row r="49" spans="1:36" ht="14.5" x14ac:dyDescent="0.3">
      <c r="A49" s="3" t="s">
        <v>58</v>
      </c>
      <c r="B49" s="3">
        <v>10</v>
      </c>
      <c r="C49" s="3">
        <v>183</v>
      </c>
      <c r="D49" s="3">
        <v>0</v>
      </c>
      <c r="E49" s="3">
        <v>1</v>
      </c>
      <c r="F49" s="3">
        <v>3600</v>
      </c>
      <c r="G49" s="3">
        <v>1</v>
      </c>
      <c r="H49" s="110">
        <f t="shared" si="0"/>
        <v>1</v>
      </c>
      <c r="I49" s="3">
        <v>191</v>
      </c>
      <c r="J49" s="3">
        <v>191</v>
      </c>
      <c r="K49" s="110">
        <f t="shared" si="1"/>
        <v>0</v>
      </c>
      <c r="L49" s="3">
        <v>191</v>
      </c>
      <c r="M49" s="3">
        <v>190</v>
      </c>
      <c r="N49" s="3">
        <v>3.0000000000000001E-3</v>
      </c>
      <c r="O49" s="3">
        <v>1E-3</v>
      </c>
      <c r="P49" s="3">
        <v>2E-3</v>
      </c>
      <c r="Q49" s="3">
        <v>1E-3</v>
      </c>
      <c r="R49" s="3">
        <v>1E-3</v>
      </c>
      <c r="S49" s="3">
        <v>0</v>
      </c>
      <c r="T49" s="3">
        <v>4</v>
      </c>
      <c r="U49" s="3">
        <v>4</v>
      </c>
      <c r="V49" s="3">
        <v>1</v>
      </c>
      <c r="W49" s="3">
        <v>3</v>
      </c>
      <c r="X49" s="3">
        <v>3</v>
      </c>
      <c r="Y49" s="3">
        <v>0</v>
      </c>
      <c r="Z49" s="3">
        <v>1</v>
      </c>
      <c r="AA49" s="3">
        <v>1</v>
      </c>
      <c r="AB49" s="3">
        <v>0</v>
      </c>
      <c r="AC49" s="3">
        <v>338</v>
      </c>
      <c r="AD49" s="3">
        <v>252</v>
      </c>
      <c r="AE49" s="3">
        <v>0</v>
      </c>
      <c r="AF49" s="109">
        <f t="shared" si="3"/>
        <v>0.52356020942408377</v>
      </c>
      <c r="AG49" s="109">
        <f t="shared" si="4"/>
        <v>0</v>
      </c>
      <c r="AH49" s="109">
        <f t="shared" si="2"/>
        <v>0</v>
      </c>
      <c r="AI49" s="110" t="s">
        <v>829</v>
      </c>
      <c r="AJ49" s="16"/>
    </row>
    <row r="50" spans="1:36" ht="14.5" x14ac:dyDescent="0.3">
      <c r="A50" s="3" t="s">
        <v>59</v>
      </c>
      <c r="B50" s="3">
        <v>10</v>
      </c>
      <c r="C50" s="3">
        <v>163</v>
      </c>
      <c r="D50" s="3">
        <v>0</v>
      </c>
      <c r="E50" s="3">
        <v>1</v>
      </c>
      <c r="F50" s="3">
        <v>3600</v>
      </c>
      <c r="G50" s="3">
        <v>1</v>
      </c>
      <c r="H50" s="110">
        <f t="shared" si="0"/>
        <v>1</v>
      </c>
      <c r="I50" s="3">
        <v>290</v>
      </c>
      <c r="J50" s="3">
        <v>290</v>
      </c>
      <c r="K50" s="110">
        <f t="shared" si="1"/>
        <v>0</v>
      </c>
      <c r="L50" s="3">
        <v>290</v>
      </c>
      <c r="M50" s="3">
        <v>290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2</v>
      </c>
      <c r="U50" s="3">
        <v>2</v>
      </c>
      <c r="V50" s="3">
        <v>0</v>
      </c>
      <c r="W50" s="3">
        <v>1</v>
      </c>
      <c r="X50" s="3">
        <v>1</v>
      </c>
      <c r="Y50" s="3">
        <v>0</v>
      </c>
      <c r="Z50" s="3">
        <v>0</v>
      </c>
      <c r="AA50" s="3">
        <v>0</v>
      </c>
      <c r="AB50" s="3">
        <v>1</v>
      </c>
      <c r="AC50" s="3">
        <v>292</v>
      </c>
      <c r="AD50" s="3">
        <v>204</v>
      </c>
      <c r="AE50" s="3">
        <v>0</v>
      </c>
      <c r="AF50" s="109">
        <f t="shared" si="3"/>
        <v>0</v>
      </c>
      <c r="AG50" s="109">
        <f t="shared" si="4"/>
        <v>1</v>
      </c>
      <c r="AH50" s="109">
        <f t="shared" si="2"/>
        <v>1</v>
      </c>
      <c r="AI50" s="110" t="s">
        <v>829</v>
      </c>
      <c r="AJ50" s="16"/>
    </row>
    <row r="51" spans="1:36" ht="14.5" x14ac:dyDescent="0.3">
      <c r="A51" s="3" t="s">
        <v>60</v>
      </c>
      <c r="B51" s="3">
        <v>10</v>
      </c>
      <c r="C51" s="3">
        <v>184</v>
      </c>
      <c r="D51" s="3">
        <v>0</v>
      </c>
      <c r="E51" s="3">
        <v>1</v>
      </c>
      <c r="F51" s="3">
        <v>3600</v>
      </c>
      <c r="G51" s="3">
        <v>1</v>
      </c>
      <c r="H51" s="110">
        <f t="shared" si="0"/>
        <v>1</v>
      </c>
      <c r="I51" s="3">
        <v>254</v>
      </c>
      <c r="J51" s="3">
        <v>254</v>
      </c>
      <c r="K51" s="110">
        <f t="shared" si="1"/>
        <v>0</v>
      </c>
      <c r="L51" s="3">
        <v>254</v>
      </c>
      <c r="M51" s="3">
        <v>254</v>
      </c>
      <c r="N51" s="3">
        <v>1E-3</v>
      </c>
      <c r="O51" s="3">
        <v>1E-3</v>
      </c>
      <c r="P51" s="3">
        <v>1E-3</v>
      </c>
      <c r="Q51" s="3">
        <v>1E-3</v>
      </c>
      <c r="R51" s="3">
        <v>0</v>
      </c>
      <c r="S51" s="3">
        <v>0</v>
      </c>
      <c r="T51" s="3">
        <v>2</v>
      </c>
      <c r="U51" s="3">
        <v>2</v>
      </c>
      <c r="V51" s="3">
        <v>1</v>
      </c>
      <c r="W51" s="3">
        <v>3</v>
      </c>
      <c r="X51" s="3">
        <v>1</v>
      </c>
      <c r="Y51" s="3">
        <v>2</v>
      </c>
      <c r="Z51" s="3">
        <v>0</v>
      </c>
      <c r="AA51" s="3">
        <v>0</v>
      </c>
      <c r="AB51" s="3">
        <v>0</v>
      </c>
      <c r="AC51" s="3">
        <v>324</v>
      </c>
      <c r="AD51" s="3">
        <v>239</v>
      </c>
      <c r="AE51" s="3">
        <v>0</v>
      </c>
      <c r="AF51" s="109">
        <f t="shared" si="3"/>
        <v>0</v>
      </c>
      <c r="AG51" s="109">
        <f t="shared" si="4"/>
        <v>1</v>
      </c>
      <c r="AH51" s="109">
        <f t="shared" si="2"/>
        <v>1</v>
      </c>
      <c r="AI51" s="110" t="s">
        <v>829</v>
      </c>
      <c r="AJ51" s="16"/>
    </row>
    <row r="52" spans="1:36" ht="14.5" x14ac:dyDescent="0.3">
      <c r="A52" s="3" t="s">
        <v>61</v>
      </c>
      <c r="B52" s="3">
        <v>20</v>
      </c>
      <c r="C52" s="3">
        <v>154</v>
      </c>
      <c r="D52" s="3">
        <v>0</v>
      </c>
      <c r="E52" s="3">
        <v>1</v>
      </c>
      <c r="F52" s="3">
        <v>3600</v>
      </c>
      <c r="G52" s="3">
        <v>1</v>
      </c>
      <c r="H52" s="110">
        <f t="shared" si="0"/>
        <v>1</v>
      </c>
      <c r="I52" s="3">
        <v>428</v>
      </c>
      <c r="J52" s="3">
        <v>428</v>
      </c>
      <c r="K52" s="110">
        <f t="shared" si="1"/>
        <v>0</v>
      </c>
      <c r="L52" s="3">
        <v>435</v>
      </c>
      <c r="M52" s="3">
        <v>428</v>
      </c>
      <c r="N52" s="3">
        <v>7.0000000000000001E-3</v>
      </c>
      <c r="O52" s="3">
        <v>3.0000000000000001E-3</v>
      </c>
      <c r="P52" s="3">
        <v>7.0000000000000001E-3</v>
      </c>
      <c r="Q52" s="3">
        <v>4.0000000000000001E-3</v>
      </c>
      <c r="R52" s="3">
        <v>3.0000000000000001E-3</v>
      </c>
      <c r="S52" s="3">
        <v>0</v>
      </c>
      <c r="T52" s="3">
        <v>11</v>
      </c>
      <c r="U52" s="3">
        <v>11</v>
      </c>
      <c r="V52" s="3">
        <v>3</v>
      </c>
      <c r="W52" s="3">
        <v>7</v>
      </c>
      <c r="X52" s="3">
        <v>5</v>
      </c>
      <c r="Y52" s="3">
        <v>2</v>
      </c>
      <c r="Z52" s="3">
        <v>1</v>
      </c>
      <c r="AA52" s="3">
        <v>0</v>
      </c>
      <c r="AB52" s="3">
        <v>1</v>
      </c>
      <c r="AC52" s="3">
        <v>4703</v>
      </c>
      <c r="AD52" s="3">
        <v>3997</v>
      </c>
      <c r="AE52" s="3">
        <v>0</v>
      </c>
      <c r="AF52" s="109">
        <f t="shared" si="3"/>
        <v>1.6091954022988506</v>
      </c>
      <c r="AG52" s="109">
        <f t="shared" si="4"/>
        <v>0</v>
      </c>
      <c r="AH52" s="109">
        <f t="shared" si="2"/>
        <v>1</v>
      </c>
      <c r="AI52" s="110" t="s">
        <v>829</v>
      </c>
      <c r="AJ52" s="16"/>
    </row>
    <row r="53" spans="1:36" ht="14.5" x14ac:dyDescent="0.3">
      <c r="A53" s="3" t="s">
        <v>62</v>
      </c>
      <c r="B53" s="3">
        <v>20</v>
      </c>
      <c r="C53" s="3">
        <v>171</v>
      </c>
      <c r="D53" s="3">
        <v>0</v>
      </c>
      <c r="E53" s="3">
        <v>1</v>
      </c>
      <c r="F53" s="3">
        <v>3600</v>
      </c>
      <c r="G53" s="3">
        <v>1</v>
      </c>
      <c r="H53" s="110">
        <f t="shared" si="0"/>
        <v>1</v>
      </c>
      <c r="I53" s="3">
        <v>295</v>
      </c>
      <c r="J53" s="3">
        <v>295</v>
      </c>
      <c r="K53" s="110">
        <f t="shared" si="1"/>
        <v>0</v>
      </c>
      <c r="L53" s="3">
        <v>295</v>
      </c>
      <c r="M53" s="3">
        <v>295</v>
      </c>
      <c r="N53" s="3">
        <v>2E-3</v>
      </c>
      <c r="O53" s="3">
        <v>2E-3</v>
      </c>
      <c r="P53" s="3">
        <v>2E-3</v>
      </c>
      <c r="Q53" s="3">
        <v>2E-3</v>
      </c>
      <c r="R53" s="3">
        <v>0</v>
      </c>
      <c r="S53" s="3">
        <v>0</v>
      </c>
      <c r="T53" s="3">
        <v>2</v>
      </c>
      <c r="U53" s="3">
        <v>2</v>
      </c>
      <c r="V53" s="3">
        <v>0</v>
      </c>
      <c r="W53" s="3">
        <v>1</v>
      </c>
      <c r="X53" s="3">
        <v>1</v>
      </c>
      <c r="Y53" s="3">
        <v>0</v>
      </c>
      <c r="Z53" s="3">
        <v>0</v>
      </c>
      <c r="AA53" s="3">
        <v>0</v>
      </c>
      <c r="AB53" s="3">
        <v>1</v>
      </c>
      <c r="AC53" s="3">
        <v>1128</v>
      </c>
      <c r="AD53" s="3">
        <v>950</v>
      </c>
      <c r="AE53" s="3">
        <v>0</v>
      </c>
      <c r="AF53" s="109">
        <f t="shared" si="3"/>
        <v>0</v>
      </c>
      <c r="AG53" s="109">
        <f t="shared" si="4"/>
        <v>1</v>
      </c>
      <c r="AH53" s="109">
        <f t="shared" si="2"/>
        <v>1</v>
      </c>
      <c r="AI53" s="110" t="s">
        <v>829</v>
      </c>
      <c r="AJ53" s="16"/>
    </row>
    <row r="54" spans="1:36" ht="14.5" x14ac:dyDescent="0.3">
      <c r="A54" s="3" t="s">
        <v>63</v>
      </c>
      <c r="B54" s="3">
        <v>20</v>
      </c>
      <c r="C54" s="3">
        <v>198</v>
      </c>
      <c r="D54" s="3">
        <v>0</v>
      </c>
      <c r="E54" s="3">
        <v>1</v>
      </c>
      <c r="F54" s="3">
        <v>3600</v>
      </c>
      <c r="G54" s="3">
        <v>1</v>
      </c>
      <c r="H54" s="110">
        <f t="shared" si="0"/>
        <v>1</v>
      </c>
      <c r="I54" s="3">
        <v>404</v>
      </c>
      <c r="J54" s="3">
        <v>404</v>
      </c>
      <c r="K54" s="110">
        <f t="shared" si="1"/>
        <v>0</v>
      </c>
      <c r="L54" s="3">
        <v>407</v>
      </c>
      <c r="M54" s="3">
        <v>404</v>
      </c>
      <c r="N54" s="3">
        <v>1.4999999999999999E-2</v>
      </c>
      <c r="O54" s="3">
        <v>4.0000000000000001E-3</v>
      </c>
      <c r="P54" s="3">
        <v>1.4E-2</v>
      </c>
      <c r="Q54" s="3">
        <v>5.0000000000000001E-3</v>
      </c>
      <c r="R54" s="3">
        <v>8.9999999999999993E-3</v>
      </c>
      <c r="S54" s="3">
        <v>0</v>
      </c>
      <c r="T54" s="3">
        <v>10</v>
      </c>
      <c r="U54" s="3">
        <v>10</v>
      </c>
      <c r="V54" s="3">
        <v>2</v>
      </c>
      <c r="W54" s="3">
        <v>5</v>
      </c>
      <c r="X54" s="3">
        <v>3</v>
      </c>
      <c r="Y54" s="3">
        <v>2</v>
      </c>
      <c r="Z54" s="3">
        <v>1</v>
      </c>
      <c r="AA54" s="3">
        <v>0</v>
      </c>
      <c r="AB54" s="3">
        <v>0</v>
      </c>
      <c r="AC54" s="3">
        <v>11600</v>
      </c>
      <c r="AD54" s="3">
        <v>9788</v>
      </c>
      <c r="AE54" s="3">
        <v>0</v>
      </c>
      <c r="AF54" s="109">
        <f t="shared" si="3"/>
        <v>0.73710073710073709</v>
      </c>
      <c r="AG54" s="109">
        <f t="shared" si="4"/>
        <v>0</v>
      </c>
      <c r="AH54" s="109">
        <f t="shared" si="2"/>
        <v>1</v>
      </c>
      <c r="AI54" s="110" t="s">
        <v>829</v>
      </c>
      <c r="AJ54" s="16"/>
    </row>
    <row r="55" spans="1:36" ht="14.5" x14ac:dyDescent="0.3">
      <c r="A55" s="3" t="s">
        <v>64</v>
      </c>
      <c r="B55" s="3">
        <v>20</v>
      </c>
      <c r="C55" s="3">
        <v>170</v>
      </c>
      <c r="D55" s="3">
        <v>0</v>
      </c>
      <c r="E55" s="3">
        <v>1</v>
      </c>
      <c r="F55" s="3">
        <v>3600</v>
      </c>
      <c r="G55" s="3">
        <v>1</v>
      </c>
      <c r="H55" s="110">
        <f t="shared" si="0"/>
        <v>1</v>
      </c>
      <c r="I55" s="3">
        <v>532</v>
      </c>
      <c r="J55" s="3">
        <v>532</v>
      </c>
      <c r="K55" s="110">
        <f t="shared" si="1"/>
        <v>0</v>
      </c>
      <c r="L55" s="3">
        <v>538</v>
      </c>
      <c r="M55" s="3">
        <v>532</v>
      </c>
      <c r="N55" s="3">
        <v>0.16600000000000001</v>
      </c>
      <c r="O55" s="3">
        <v>3.0000000000000001E-3</v>
      </c>
      <c r="P55" s="3">
        <v>0.14499999999999999</v>
      </c>
      <c r="Q55" s="3">
        <v>0.13700000000000001</v>
      </c>
      <c r="R55" s="3">
        <v>1.6E-2</v>
      </c>
      <c r="S55" s="3">
        <v>3.0000000000000001E-3</v>
      </c>
      <c r="T55" s="3">
        <v>154</v>
      </c>
      <c r="U55" s="3">
        <v>154</v>
      </c>
      <c r="V55" s="3">
        <v>74</v>
      </c>
      <c r="W55" s="3">
        <v>149</v>
      </c>
      <c r="X55" s="3">
        <v>130</v>
      </c>
      <c r="Y55" s="3">
        <v>19</v>
      </c>
      <c r="Z55" s="3">
        <v>4</v>
      </c>
      <c r="AA55" s="3">
        <v>51</v>
      </c>
      <c r="AB55" s="3">
        <v>1</v>
      </c>
      <c r="AC55" s="3">
        <v>28833</v>
      </c>
      <c r="AD55" s="3">
        <v>24693</v>
      </c>
      <c r="AE55" s="3">
        <v>0</v>
      </c>
      <c r="AF55" s="109">
        <f t="shared" si="3"/>
        <v>1.1152416356877324</v>
      </c>
      <c r="AG55" s="109">
        <f t="shared" si="4"/>
        <v>0</v>
      </c>
      <c r="AH55" s="109">
        <f t="shared" si="2"/>
        <v>1</v>
      </c>
      <c r="AI55" s="110" t="s">
        <v>829</v>
      </c>
      <c r="AJ55" s="16"/>
    </row>
    <row r="56" spans="1:36" ht="14.5" x14ac:dyDescent="0.3">
      <c r="A56" s="3" t="s">
        <v>65</v>
      </c>
      <c r="B56" s="3">
        <v>20</v>
      </c>
      <c r="C56" s="3">
        <v>171</v>
      </c>
      <c r="D56" s="3">
        <v>0</v>
      </c>
      <c r="E56" s="3">
        <v>1</v>
      </c>
      <c r="F56" s="3">
        <v>3600</v>
      </c>
      <c r="G56" s="3">
        <v>1</v>
      </c>
      <c r="H56" s="110">
        <f t="shared" si="0"/>
        <v>1</v>
      </c>
      <c r="I56" s="3">
        <v>479</v>
      </c>
      <c r="J56" s="3">
        <v>479</v>
      </c>
      <c r="K56" s="110">
        <f t="shared" si="1"/>
        <v>0</v>
      </c>
      <c r="L56" s="3">
        <v>479</v>
      </c>
      <c r="M56" s="3">
        <v>479</v>
      </c>
      <c r="N56" s="3">
        <v>3.0000000000000001E-3</v>
      </c>
      <c r="O56" s="3">
        <v>3.0000000000000001E-3</v>
      </c>
      <c r="P56" s="3">
        <v>3.0000000000000001E-3</v>
      </c>
      <c r="Q56" s="3">
        <v>2E-3</v>
      </c>
      <c r="R56" s="3">
        <v>1E-3</v>
      </c>
      <c r="S56" s="3">
        <v>0</v>
      </c>
      <c r="T56" s="3">
        <v>3</v>
      </c>
      <c r="U56" s="3">
        <v>3</v>
      </c>
      <c r="V56" s="3">
        <v>0</v>
      </c>
      <c r="W56" s="3">
        <v>1</v>
      </c>
      <c r="X56" s="3">
        <v>1</v>
      </c>
      <c r="Y56" s="3">
        <v>0</v>
      </c>
      <c r="Z56" s="3">
        <v>0</v>
      </c>
      <c r="AA56" s="3">
        <v>0</v>
      </c>
      <c r="AB56" s="3">
        <v>1</v>
      </c>
      <c r="AC56" s="3">
        <v>2143</v>
      </c>
      <c r="AD56" s="3">
        <v>1824</v>
      </c>
      <c r="AE56" s="3">
        <v>0</v>
      </c>
      <c r="AF56" s="109">
        <f t="shared" si="3"/>
        <v>0</v>
      </c>
      <c r="AG56" s="109">
        <f t="shared" si="4"/>
        <v>1</v>
      </c>
      <c r="AH56" s="109">
        <f t="shared" si="2"/>
        <v>1</v>
      </c>
      <c r="AI56" s="110" t="s">
        <v>829</v>
      </c>
      <c r="AJ56" s="16"/>
    </row>
    <row r="57" spans="1:36" ht="14.5" x14ac:dyDescent="0.3">
      <c r="A57" s="3" t="s">
        <v>66</v>
      </c>
      <c r="B57" s="3">
        <v>20</v>
      </c>
      <c r="C57" s="3">
        <v>164</v>
      </c>
      <c r="D57" s="3">
        <v>0</v>
      </c>
      <c r="E57" s="3">
        <v>1</v>
      </c>
      <c r="F57" s="3">
        <v>3600</v>
      </c>
      <c r="G57" s="3">
        <v>1</v>
      </c>
      <c r="H57" s="110">
        <f t="shared" si="0"/>
        <v>1</v>
      </c>
      <c r="I57" s="3">
        <v>500</v>
      </c>
      <c r="J57" s="3">
        <v>500</v>
      </c>
      <c r="K57" s="110">
        <f t="shared" si="1"/>
        <v>0</v>
      </c>
      <c r="L57" s="3">
        <v>500</v>
      </c>
      <c r="M57" s="3">
        <v>500</v>
      </c>
      <c r="N57" s="3">
        <v>3.0000000000000001E-3</v>
      </c>
      <c r="O57" s="3">
        <v>3.0000000000000001E-3</v>
      </c>
      <c r="P57" s="3">
        <v>3.0000000000000001E-3</v>
      </c>
      <c r="Q57" s="3">
        <v>2E-3</v>
      </c>
      <c r="R57" s="3">
        <v>1E-3</v>
      </c>
      <c r="S57" s="3">
        <v>0</v>
      </c>
      <c r="T57" s="3">
        <v>4</v>
      </c>
      <c r="U57" s="3">
        <v>4</v>
      </c>
      <c r="V57" s="3">
        <v>1</v>
      </c>
      <c r="W57" s="3">
        <v>3</v>
      </c>
      <c r="X57" s="3">
        <v>1</v>
      </c>
      <c r="Y57" s="3">
        <v>2</v>
      </c>
      <c r="Z57" s="3">
        <v>0</v>
      </c>
      <c r="AA57" s="3">
        <v>0</v>
      </c>
      <c r="AB57" s="3">
        <v>0</v>
      </c>
      <c r="AC57" s="3">
        <v>2852</v>
      </c>
      <c r="AD57" s="3">
        <v>2352</v>
      </c>
      <c r="AE57" s="3">
        <v>0</v>
      </c>
      <c r="AF57" s="109">
        <f t="shared" si="3"/>
        <v>0</v>
      </c>
      <c r="AG57" s="109">
        <f t="shared" si="4"/>
        <v>1</v>
      </c>
      <c r="AH57" s="109">
        <f t="shared" si="2"/>
        <v>1</v>
      </c>
      <c r="AI57" s="110" t="s">
        <v>829</v>
      </c>
      <c r="AJ57" s="16"/>
    </row>
    <row r="58" spans="1:36" ht="14.5" x14ac:dyDescent="0.3">
      <c r="A58" s="3" t="s">
        <v>67</v>
      </c>
      <c r="B58" s="3">
        <v>20</v>
      </c>
      <c r="C58" s="3">
        <v>185</v>
      </c>
      <c r="D58" s="3">
        <v>0</v>
      </c>
      <c r="E58" s="3">
        <v>1</v>
      </c>
      <c r="F58" s="3">
        <v>3600</v>
      </c>
      <c r="G58" s="3">
        <v>1</v>
      </c>
      <c r="H58" s="110">
        <f t="shared" si="0"/>
        <v>1</v>
      </c>
      <c r="I58" s="3">
        <v>444</v>
      </c>
      <c r="J58" s="3">
        <v>444</v>
      </c>
      <c r="K58" s="110">
        <f t="shared" si="1"/>
        <v>0</v>
      </c>
      <c r="L58" s="3">
        <v>447</v>
      </c>
      <c r="M58" s="3">
        <v>444</v>
      </c>
      <c r="N58" s="3">
        <v>2.1000000000000001E-2</v>
      </c>
      <c r="O58" s="3">
        <v>3.0000000000000001E-3</v>
      </c>
      <c r="P58" s="3">
        <v>1.6E-2</v>
      </c>
      <c r="Q58" s="3">
        <v>0.01</v>
      </c>
      <c r="R58" s="3">
        <v>8.0000000000000002E-3</v>
      </c>
      <c r="S58" s="3">
        <v>0</v>
      </c>
      <c r="T58" s="3">
        <v>23</v>
      </c>
      <c r="U58" s="3">
        <v>23</v>
      </c>
      <c r="V58" s="3">
        <v>9</v>
      </c>
      <c r="W58" s="3">
        <v>19</v>
      </c>
      <c r="X58" s="3">
        <v>11</v>
      </c>
      <c r="Y58" s="3">
        <v>8</v>
      </c>
      <c r="Z58" s="3">
        <v>1</v>
      </c>
      <c r="AA58" s="3">
        <v>0</v>
      </c>
      <c r="AB58" s="3">
        <v>1</v>
      </c>
      <c r="AC58" s="3">
        <v>17317</v>
      </c>
      <c r="AD58" s="3">
        <v>14556</v>
      </c>
      <c r="AE58" s="3">
        <v>0</v>
      </c>
      <c r="AF58" s="109">
        <f t="shared" si="3"/>
        <v>0.67114093959731547</v>
      </c>
      <c r="AG58" s="109">
        <f t="shared" si="4"/>
        <v>0</v>
      </c>
      <c r="AH58" s="109">
        <f t="shared" si="2"/>
        <v>1</v>
      </c>
      <c r="AI58" s="110" t="s">
        <v>829</v>
      </c>
      <c r="AJ58" s="16"/>
    </row>
    <row r="59" spans="1:36" ht="14.5" x14ac:dyDescent="0.3">
      <c r="A59" s="3" t="s">
        <v>68</v>
      </c>
      <c r="B59" s="3">
        <v>20</v>
      </c>
      <c r="C59" s="3">
        <v>154</v>
      </c>
      <c r="D59" s="3">
        <v>0</v>
      </c>
      <c r="E59" s="3">
        <v>1</v>
      </c>
      <c r="F59" s="3">
        <v>3600</v>
      </c>
      <c r="G59" s="3">
        <v>1</v>
      </c>
      <c r="H59" s="110">
        <f t="shared" si="0"/>
        <v>1</v>
      </c>
      <c r="I59" s="3">
        <v>612</v>
      </c>
      <c r="J59" s="3">
        <v>612</v>
      </c>
      <c r="K59" s="110">
        <f t="shared" si="1"/>
        <v>0</v>
      </c>
      <c r="L59" s="3">
        <v>627</v>
      </c>
      <c r="M59" s="3">
        <v>612</v>
      </c>
      <c r="N59" s="3">
        <v>4.0000000000000001E-3</v>
      </c>
      <c r="O59" s="3">
        <v>3.0000000000000001E-3</v>
      </c>
      <c r="P59" s="3">
        <v>4.0000000000000001E-3</v>
      </c>
      <c r="Q59" s="3">
        <v>3.0000000000000001E-3</v>
      </c>
      <c r="R59" s="3">
        <v>1E-3</v>
      </c>
      <c r="S59" s="3">
        <v>0</v>
      </c>
      <c r="T59" s="3">
        <v>6</v>
      </c>
      <c r="U59" s="3">
        <v>6</v>
      </c>
      <c r="V59" s="3">
        <v>1</v>
      </c>
      <c r="W59" s="3">
        <v>3</v>
      </c>
      <c r="X59" s="3">
        <v>3</v>
      </c>
      <c r="Y59" s="3">
        <v>0</v>
      </c>
      <c r="Z59" s="3">
        <v>1</v>
      </c>
      <c r="AA59" s="3">
        <v>0</v>
      </c>
      <c r="AB59" s="3">
        <v>1</v>
      </c>
      <c r="AC59" s="3">
        <v>1799</v>
      </c>
      <c r="AD59" s="3">
        <v>1519</v>
      </c>
      <c r="AE59" s="3">
        <v>0</v>
      </c>
      <c r="AF59" s="109">
        <f t="shared" si="3"/>
        <v>2.3923444976076556</v>
      </c>
      <c r="AG59" s="109">
        <f t="shared" si="4"/>
        <v>0</v>
      </c>
      <c r="AH59" s="109">
        <f t="shared" si="2"/>
        <v>1</v>
      </c>
      <c r="AI59" s="110" t="s">
        <v>829</v>
      </c>
      <c r="AJ59" s="16"/>
    </row>
    <row r="60" spans="1:36" ht="14.5" x14ac:dyDescent="0.3">
      <c r="A60" s="3" t="s">
        <v>69</v>
      </c>
      <c r="B60" s="3">
        <v>20</v>
      </c>
      <c r="C60" s="3">
        <v>154</v>
      </c>
      <c r="D60" s="3">
        <v>0</v>
      </c>
      <c r="E60" s="3">
        <v>1</v>
      </c>
      <c r="F60" s="3">
        <v>3600</v>
      </c>
      <c r="G60" s="3">
        <v>1</v>
      </c>
      <c r="H60" s="110">
        <f t="shared" si="0"/>
        <v>1</v>
      </c>
      <c r="I60" s="3">
        <v>505</v>
      </c>
      <c r="J60" s="3">
        <v>505</v>
      </c>
      <c r="K60" s="110">
        <f t="shared" si="1"/>
        <v>0</v>
      </c>
      <c r="L60" s="3">
        <v>505</v>
      </c>
      <c r="M60" s="3">
        <v>505</v>
      </c>
      <c r="N60" s="3">
        <v>3.0000000000000001E-3</v>
      </c>
      <c r="O60" s="3">
        <v>3.0000000000000001E-3</v>
      </c>
      <c r="P60" s="3">
        <v>3.0000000000000001E-3</v>
      </c>
      <c r="Q60" s="3">
        <v>2E-3</v>
      </c>
      <c r="R60" s="3">
        <v>1E-3</v>
      </c>
      <c r="S60" s="3">
        <v>0</v>
      </c>
      <c r="T60" s="3">
        <v>4</v>
      </c>
      <c r="U60" s="3">
        <v>4</v>
      </c>
      <c r="V60" s="3">
        <v>1</v>
      </c>
      <c r="W60" s="3">
        <v>3</v>
      </c>
      <c r="X60" s="3">
        <v>1</v>
      </c>
      <c r="Y60" s="3">
        <v>2</v>
      </c>
      <c r="Z60" s="3">
        <v>0</v>
      </c>
      <c r="AA60" s="3">
        <v>0</v>
      </c>
      <c r="AB60" s="3">
        <v>0</v>
      </c>
      <c r="AC60" s="3">
        <v>1932</v>
      </c>
      <c r="AD60" s="3">
        <v>1627</v>
      </c>
      <c r="AE60" s="3">
        <v>0</v>
      </c>
      <c r="AF60" s="109">
        <f t="shared" si="3"/>
        <v>0</v>
      </c>
      <c r="AG60" s="109">
        <f t="shared" si="4"/>
        <v>1</v>
      </c>
      <c r="AH60" s="109">
        <f t="shared" si="2"/>
        <v>1</v>
      </c>
      <c r="AI60" s="110" t="s">
        <v>829</v>
      </c>
      <c r="AJ60" s="16"/>
    </row>
    <row r="61" spans="1:36" ht="14.5" x14ac:dyDescent="0.3">
      <c r="A61" s="3" t="s">
        <v>70</v>
      </c>
      <c r="B61" s="3">
        <v>20</v>
      </c>
      <c r="C61" s="3">
        <v>200</v>
      </c>
      <c r="D61" s="3">
        <v>0</v>
      </c>
      <c r="E61" s="3">
        <v>1</v>
      </c>
      <c r="F61" s="3">
        <v>3600</v>
      </c>
      <c r="G61" s="3">
        <v>1</v>
      </c>
      <c r="H61" s="110">
        <f t="shared" si="0"/>
        <v>1</v>
      </c>
      <c r="I61" s="3">
        <v>484</v>
      </c>
      <c r="J61" s="3">
        <v>484</v>
      </c>
      <c r="K61" s="110">
        <f t="shared" si="1"/>
        <v>0</v>
      </c>
      <c r="L61" s="3">
        <v>484</v>
      </c>
      <c r="M61" s="3">
        <v>484</v>
      </c>
      <c r="N61" s="3">
        <v>4.0000000000000001E-3</v>
      </c>
      <c r="O61" s="3">
        <v>3.0000000000000001E-3</v>
      </c>
      <c r="P61" s="3">
        <v>3.0000000000000001E-3</v>
      </c>
      <c r="Q61" s="3">
        <v>1E-3</v>
      </c>
      <c r="R61" s="3">
        <v>2E-3</v>
      </c>
      <c r="S61" s="3">
        <v>0</v>
      </c>
      <c r="T61" s="3">
        <v>3</v>
      </c>
      <c r="U61" s="3">
        <v>3</v>
      </c>
      <c r="V61" s="3">
        <v>1</v>
      </c>
      <c r="W61" s="3">
        <v>3</v>
      </c>
      <c r="X61" s="3">
        <v>1</v>
      </c>
      <c r="Y61" s="3">
        <v>2</v>
      </c>
      <c r="Z61" s="3">
        <v>0</v>
      </c>
      <c r="AA61" s="3">
        <v>0</v>
      </c>
      <c r="AB61" s="3">
        <v>0</v>
      </c>
      <c r="AC61" s="3">
        <v>2996</v>
      </c>
      <c r="AD61" s="3">
        <v>2566</v>
      </c>
      <c r="AE61" s="3">
        <v>0</v>
      </c>
      <c r="AF61" s="109">
        <f t="shared" si="3"/>
        <v>0</v>
      </c>
      <c r="AG61" s="109">
        <f t="shared" si="4"/>
        <v>1</v>
      </c>
      <c r="AH61" s="109">
        <f t="shared" si="2"/>
        <v>1</v>
      </c>
      <c r="AI61" s="110" t="s">
        <v>829</v>
      </c>
      <c r="AJ61" s="16"/>
    </row>
    <row r="62" spans="1:36" ht="14.5" x14ac:dyDescent="0.3">
      <c r="A62" s="3" t="s">
        <v>71</v>
      </c>
      <c r="B62" s="3">
        <v>20</v>
      </c>
      <c r="C62" s="3">
        <v>177</v>
      </c>
      <c r="D62" s="3">
        <v>0</v>
      </c>
      <c r="E62" s="3">
        <v>1</v>
      </c>
      <c r="F62" s="3">
        <v>3600</v>
      </c>
      <c r="G62" s="3">
        <v>1</v>
      </c>
      <c r="H62" s="110">
        <f t="shared" si="0"/>
        <v>1</v>
      </c>
      <c r="I62" s="3">
        <v>512</v>
      </c>
      <c r="J62" s="3">
        <v>512</v>
      </c>
      <c r="K62" s="110">
        <f t="shared" si="1"/>
        <v>0</v>
      </c>
      <c r="L62" s="3">
        <v>512</v>
      </c>
      <c r="M62" s="3">
        <v>512</v>
      </c>
      <c r="N62" s="3">
        <v>3.0000000000000001E-3</v>
      </c>
      <c r="O62" s="3">
        <v>3.0000000000000001E-3</v>
      </c>
      <c r="P62" s="3">
        <v>3.0000000000000001E-3</v>
      </c>
      <c r="Q62" s="3">
        <v>1E-3</v>
      </c>
      <c r="R62" s="3">
        <v>2E-3</v>
      </c>
      <c r="S62" s="3">
        <v>0</v>
      </c>
      <c r="T62" s="3">
        <v>5</v>
      </c>
      <c r="U62" s="3">
        <v>5</v>
      </c>
      <c r="V62" s="3">
        <v>1</v>
      </c>
      <c r="W62" s="3">
        <v>3</v>
      </c>
      <c r="X62" s="3">
        <v>1</v>
      </c>
      <c r="Y62" s="3">
        <v>2</v>
      </c>
      <c r="Z62" s="3">
        <v>0</v>
      </c>
      <c r="AA62" s="3">
        <v>0</v>
      </c>
      <c r="AB62" s="3">
        <v>0</v>
      </c>
      <c r="AC62" s="3">
        <v>1958</v>
      </c>
      <c r="AD62" s="3">
        <v>1634</v>
      </c>
      <c r="AE62" s="3">
        <v>0</v>
      </c>
      <c r="AF62" s="109">
        <f t="shared" si="3"/>
        <v>0</v>
      </c>
      <c r="AG62" s="109">
        <f t="shared" si="4"/>
        <v>1</v>
      </c>
      <c r="AH62" s="109">
        <f t="shared" si="2"/>
        <v>1</v>
      </c>
      <c r="AI62" s="110" t="s">
        <v>829</v>
      </c>
      <c r="AJ62" s="16"/>
    </row>
    <row r="63" spans="1:36" ht="14.5" x14ac:dyDescent="0.3">
      <c r="A63" s="3" t="s">
        <v>72</v>
      </c>
      <c r="B63" s="3">
        <v>20</v>
      </c>
      <c r="C63" s="3">
        <v>170</v>
      </c>
      <c r="D63" s="3">
        <v>0</v>
      </c>
      <c r="E63" s="3">
        <v>1</v>
      </c>
      <c r="F63" s="3">
        <v>3600</v>
      </c>
      <c r="G63" s="3">
        <v>1</v>
      </c>
      <c r="H63" s="110">
        <f t="shared" si="0"/>
        <v>1</v>
      </c>
      <c r="I63" s="3">
        <v>509</v>
      </c>
      <c r="J63" s="3">
        <v>509</v>
      </c>
      <c r="K63" s="110">
        <f t="shared" si="1"/>
        <v>0</v>
      </c>
      <c r="L63" s="3">
        <v>509</v>
      </c>
      <c r="M63" s="3">
        <v>509</v>
      </c>
      <c r="N63" s="3">
        <v>2E-3</v>
      </c>
      <c r="O63" s="3">
        <v>2E-3</v>
      </c>
      <c r="P63" s="3">
        <v>2E-3</v>
      </c>
      <c r="Q63" s="3">
        <v>0</v>
      </c>
      <c r="R63" s="3">
        <v>2E-3</v>
      </c>
      <c r="S63" s="3">
        <v>0</v>
      </c>
      <c r="T63" s="3">
        <v>3</v>
      </c>
      <c r="U63" s="3">
        <v>3</v>
      </c>
      <c r="V63" s="3">
        <v>0</v>
      </c>
      <c r="W63" s="3">
        <v>1</v>
      </c>
      <c r="X63" s="3">
        <v>1</v>
      </c>
      <c r="Y63" s="3">
        <v>0</v>
      </c>
      <c r="Z63" s="3">
        <v>0</v>
      </c>
      <c r="AA63" s="3">
        <v>0</v>
      </c>
      <c r="AB63" s="3">
        <v>1</v>
      </c>
      <c r="AC63" s="3">
        <v>3284</v>
      </c>
      <c r="AD63" s="3">
        <v>2751</v>
      </c>
      <c r="AE63" s="3">
        <v>0</v>
      </c>
      <c r="AF63" s="109">
        <f t="shared" si="3"/>
        <v>0</v>
      </c>
      <c r="AG63" s="109">
        <f t="shared" si="4"/>
        <v>1</v>
      </c>
      <c r="AH63" s="109">
        <f t="shared" si="2"/>
        <v>1</v>
      </c>
      <c r="AI63" s="110" t="s">
        <v>829</v>
      </c>
      <c r="AJ63" s="16"/>
    </row>
    <row r="64" spans="1:36" ht="14.5" x14ac:dyDescent="0.3">
      <c r="A64" s="3" t="s">
        <v>73</v>
      </c>
      <c r="B64" s="3">
        <v>20</v>
      </c>
      <c r="C64" s="3">
        <v>166</v>
      </c>
      <c r="D64" s="3">
        <v>0</v>
      </c>
      <c r="E64" s="3">
        <v>1</v>
      </c>
      <c r="F64" s="3">
        <v>3600</v>
      </c>
      <c r="G64" s="3">
        <v>1</v>
      </c>
      <c r="H64" s="110">
        <f t="shared" si="0"/>
        <v>1</v>
      </c>
      <c r="I64" s="3">
        <v>527</v>
      </c>
      <c r="J64" s="3">
        <v>527</v>
      </c>
      <c r="K64" s="110">
        <f t="shared" si="1"/>
        <v>0</v>
      </c>
      <c r="L64" s="3">
        <v>528</v>
      </c>
      <c r="M64" s="3">
        <v>527</v>
      </c>
      <c r="N64" s="3">
        <v>1.6E-2</v>
      </c>
      <c r="O64" s="3">
        <v>6.0000000000000001E-3</v>
      </c>
      <c r="P64" s="3">
        <v>1.6E-2</v>
      </c>
      <c r="Q64" s="3">
        <v>1.4999999999999999E-2</v>
      </c>
      <c r="R64" s="3">
        <v>2E-3</v>
      </c>
      <c r="S64" s="3">
        <v>0</v>
      </c>
      <c r="T64" s="3">
        <v>15</v>
      </c>
      <c r="U64" s="3">
        <v>15</v>
      </c>
      <c r="V64" s="3">
        <v>4</v>
      </c>
      <c r="W64" s="3">
        <v>9</v>
      </c>
      <c r="X64" s="3">
        <v>6</v>
      </c>
      <c r="Y64" s="3">
        <v>3</v>
      </c>
      <c r="Z64" s="3">
        <v>1</v>
      </c>
      <c r="AA64" s="3">
        <v>0</v>
      </c>
      <c r="AB64" s="3">
        <v>1</v>
      </c>
      <c r="AC64" s="3">
        <v>7900</v>
      </c>
      <c r="AD64" s="3">
        <v>6757</v>
      </c>
      <c r="AE64" s="3">
        <v>0</v>
      </c>
      <c r="AF64" s="109">
        <f t="shared" si="3"/>
        <v>0.18939393939393939</v>
      </c>
      <c r="AG64" s="109">
        <f t="shared" si="4"/>
        <v>0</v>
      </c>
      <c r="AH64" s="109">
        <f t="shared" si="2"/>
        <v>1</v>
      </c>
      <c r="AI64" s="110" t="s">
        <v>829</v>
      </c>
      <c r="AJ64" s="16"/>
    </row>
    <row r="65" spans="1:36" ht="14.5" x14ac:dyDescent="0.3">
      <c r="A65" s="3" t="s">
        <v>74</v>
      </c>
      <c r="B65" s="3">
        <v>20</v>
      </c>
      <c r="C65" s="3">
        <v>152</v>
      </c>
      <c r="D65" s="3">
        <v>0</v>
      </c>
      <c r="E65" s="3">
        <v>1</v>
      </c>
      <c r="F65" s="3">
        <v>3600</v>
      </c>
      <c r="G65" s="3">
        <v>1</v>
      </c>
      <c r="H65" s="110">
        <f t="shared" si="0"/>
        <v>1</v>
      </c>
      <c r="I65" s="3">
        <v>485</v>
      </c>
      <c r="J65" s="3">
        <v>485</v>
      </c>
      <c r="K65" s="110">
        <f t="shared" si="1"/>
        <v>0</v>
      </c>
      <c r="L65" s="3">
        <v>486</v>
      </c>
      <c r="M65" s="3">
        <v>485</v>
      </c>
      <c r="N65" s="3">
        <v>0.121</v>
      </c>
      <c r="O65" s="3">
        <v>5.0000000000000001E-3</v>
      </c>
      <c r="P65" s="3">
        <v>0.107</v>
      </c>
      <c r="Q65" s="3">
        <v>0.14099999999999999</v>
      </c>
      <c r="R65" s="3">
        <v>1.9E-2</v>
      </c>
      <c r="S65" s="3">
        <v>2E-3</v>
      </c>
      <c r="T65" s="3">
        <v>147</v>
      </c>
      <c r="U65" s="3">
        <v>147</v>
      </c>
      <c r="V65" s="3">
        <v>66</v>
      </c>
      <c r="W65" s="3">
        <v>133</v>
      </c>
      <c r="X65" s="3">
        <v>124</v>
      </c>
      <c r="Y65" s="3">
        <v>9</v>
      </c>
      <c r="Z65" s="3">
        <v>3</v>
      </c>
      <c r="AA65" s="3">
        <v>55</v>
      </c>
      <c r="AB65" s="3">
        <v>0</v>
      </c>
      <c r="AC65" s="3">
        <v>34022</v>
      </c>
      <c r="AD65" s="3">
        <v>28901</v>
      </c>
      <c r="AE65" s="3">
        <v>0</v>
      </c>
      <c r="AF65" s="109">
        <f t="shared" si="3"/>
        <v>0.20576131687242799</v>
      </c>
      <c r="AG65" s="109">
        <f t="shared" si="4"/>
        <v>0</v>
      </c>
      <c r="AH65" s="109">
        <f t="shared" si="2"/>
        <v>1</v>
      </c>
      <c r="AI65" s="110" t="s">
        <v>829</v>
      </c>
      <c r="AJ65" s="16"/>
    </row>
    <row r="66" spans="1:36" ht="14.5" x14ac:dyDescent="0.3">
      <c r="A66" s="3" t="s">
        <v>75</v>
      </c>
      <c r="B66" s="3">
        <v>20</v>
      </c>
      <c r="C66" s="3">
        <v>179</v>
      </c>
      <c r="D66" s="3">
        <v>0</v>
      </c>
      <c r="E66" s="3">
        <v>1</v>
      </c>
      <c r="F66" s="3">
        <v>3600</v>
      </c>
      <c r="G66" s="3">
        <v>1</v>
      </c>
      <c r="H66" s="110">
        <f t="shared" ref="H66:H129" si="5">IF(I66=J66,1,0)</f>
        <v>1</v>
      </c>
      <c r="I66" s="3">
        <v>584</v>
      </c>
      <c r="J66" s="3">
        <v>584</v>
      </c>
      <c r="K66" s="110">
        <f t="shared" ref="K66:K129" si="6">(I66-J66)/I66*100</f>
        <v>0</v>
      </c>
      <c r="L66" s="3">
        <v>590</v>
      </c>
      <c r="M66" s="3">
        <v>584</v>
      </c>
      <c r="N66" s="3">
        <v>3.5000000000000003E-2</v>
      </c>
      <c r="O66" s="3">
        <v>5.0000000000000001E-3</v>
      </c>
      <c r="P66" s="3">
        <v>3.1E-2</v>
      </c>
      <c r="Q66" s="3">
        <v>1.6E-2</v>
      </c>
      <c r="R66" s="3">
        <v>1.4999999999999999E-2</v>
      </c>
      <c r="S66" s="3">
        <v>0</v>
      </c>
      <c r="T66" s="3">
        <v>38</v>
      </c>
      <c r="U66" s="3">
        <v>38</v>
      </c>
      <c r="V66" s="3">
        <v>19</v>
      </c>
      <c r="W66" s="3">
        <v>39</v>
      </c>
      <c r="X66" s="3">
        <v>21</v>
      </c>
      <c r="Y66" s="3">
        <v>18</v>
      </c>
      <c r="Z66" s="3">
        <v>1</v>
      </c>
      <c r="AA66" s="3">
        <v>1</v>
      </c>
      <c r="AB66" s="3">
        <v>0</v>
      </c>
      <c r="AC66" s="3">
        <v>33135</v>
      </c>
      <c r="AD66" s="3">
        <v>28274</v>
      </c>
      <c r="AE66" s="3">
        <v>0</v>
      </c>
      <c r="AF66" s="109">
        <f t="shared" si="3"/>
        <v>1.0169491525423728</v>
      </c>
      <c r="AG66" s="109">
        <f t="shared" si="4"/>
        <v>0</v>
      </c>
      <c r="AH66" s="109">
        <f t="shared" ref="AH66:AH129" si="7">IF(M66=J66,1,0)</f>
        <v>1</v>
      </c>
      <c r="AI66" s="110" t="s">
        <v>829</v>
      </c>
      <c r="AJ66" s="16"/>
    </row>
    <row r="67" spans="1:36" ht="14.5" x14ac:dyDescent="0.3">
      <c r="A67" s="3" t="s">
        <v>76</v>
      </c>
      <c r="B67" s="3">
        <v>20</v>
      </c>
      <c r="C67" s="3">
        <v>181</v>
      </c>
      <c r="D67" s="3">
        <v>0</v>
      </c>
      <c r="E67" s="3">
        <v>1</v>
      </c>
      <c r="F67" s="3">
        <v>3600</v>
      </c>
      <c r="G67" s="3">
        <v>1</v>
      </c>
      <c r="H67" s="110">
        <f t="shared" si="5"/>
        <v>1</v>
      </c>
      <c r="I67" s="3">
        <v>511</v>
      </c>
      <c r="J67" s="3">
        <v>511</v>
      </c>
      <c r="K67" s="110">
        <f t="shared" si="6"/>
        <v>0</v>
      </c>
      <c r="L67" s="3">
        <v>513</v>
      </c>
      <c r="M67" s="3">
        <v>511</v>
      </c>
      <c r="N67" s="3">
        <v>4.0000000000000001E-3</v>
      </c>
      <c r="O67" s="3">
        <v>3.0000000000000001E-3</v>
      </c>
      <c r="P67" s="3">
        <v>4.0000000000000001E-3</v>
      </c>
      <c r="Q67" s="3">
        <v>5.0000000000000001E-3</v>
      </c>
      <c r="R67" s="3">
        <v>0</v>
      </c>
      <c r="S67" s="3">
        <v>0</v>
      </c>
      <c r="T67" s="3">
        <v>4</v>
      </c>
      <c r="U67" s="3">
        <v>4</v>
      </c>
      <c r="V67" s="3">
        <v>1</v>
      </c>
      <c r="W67" s="3">
        <v>3</v>
      </c>
      <c r="X67" s="3">
        <v>2</v>
      </c>
      <c r="Y67" s="3">
        <v>1</v>
      </c>
      <c r="Z67" s="3">
        <v>0</v>
      </c>
      <c r="AA67" s="3">
        <v>0</v>
      </c>
      <c r="AB67" s="3">
        <v>1</v>
      </c>
      <c r="AC67" s="3">
        <v>2104</v>
      </c>
      <c r="AD67" s="3">
        <v>1751</v>
      </c>
      <c r="AE67" s="3">
        <v>0</v>
      </c>
      <c r="AF67" s="109">
        <f t="shared" ref="AF67:AF130" si="8">(L67-M67)/L67*100</f>
        <v>0.38986354775828458</v>
      </c>
      <c r="AG67" s="109">
        <f t="shared" ref="AG67:AG130" si="9">IF(L67=M67,1,0)</f>
        <v>0</v>
      </c>
      <c r="AH67" s="109">
        <f t="shared" si="7"/>
        <v>1</v>
      </c>
      <c r="AI67" s="110" t="s">
        <v>829</v>
      </c>
      <c r="AJ67" s="16"/>
    </row>
    <row r="68" spans="1:36" ht="14.5" x14ac:dyDescent="0.3">
      <c r="A68" s="3" t="s">
        <v>77</v>
      </c>
      <c r="B68" s="3">
        <v>20</v>
      </c>
      <c r="C68" s="3">
        <v>172</v>
      </c>
      <c r="D68" s="3">
        <v>0</v>
      </c>
      <c r="E68" s="3">
        <v>1</v>
      </c>
      <c r="F68" s="3">
        <v>3600</v>
      </c>
      <c r="G68" s="3">
        <v>1</v>
      </c>
      <c r="H68" s="110">
        <f t="shared" si="5"/>
        <v>1</v>
      </c>
      <c r="I68" s="3">
        <v>515</v>
      </c>
      <c r="J68" s="3">
        <v>515</v>
      </c>
      <c r="K68" s="110">
        <f t="shared" si="6"/>
        <v>0</v>
      </c>
      <c r="L68" s="3">
        <v>515</v>
      </c>
      <c r="M68" s="3">
        <v>515</v>
      </c>
      <c r="N68" s="3">
        <v>2E-3</v>
      </c>
      <c r="O68" s="3">
        <v>2E-3</v>
      </c>
      <c r="P68" s="3">
        <v>2E-3</v>
      </c>
      <c r="Q68" s="3">
        <v>2E-3</v>
      </c>
      <c r="R68" s="3">
        <v>0</v>
      </c>
      <c r="S68" s="3">
        <v>0</v>
      </c>
      <c r="T68" s="3">
        <v>3</v>
      </c>
      <c r="U68" s="3">
        <v>3</v>
      </c>
      <c r="V68" s="3">
        <v>0</v>
      </c>
      <c r="W68" s="3">
        <v>1</v>
      </c>
      <c r="X68" s="3">
        <v>1</v>
      </c>
      <c r="Y68" s="3">
        <v>0</v>
      </c>
      <c r="Z68" s="3">
        <v>0</v>
      </c>
      <c r="AA68" s="3">
        <v>0</v>
      </c>
      <c r="AB68" s="3">
        <v>1</v>
      </c>
      <c r="AC68" s="3">
        <v>1200</v>
      </c>
      <c r="AD68" s="3">
        <v>967</v>
      </c>
      <c r="AE68" s="3">
        <v>0</v>
      </c>
      <c r="AF68" s="109">
        <f t="shared" si="8"/>
        <v>0</v>
      </c>
      <c r="AG68" s="109">
        <f t="shared" si="9"/>
        <v>1</v>
      </c>
      <c r="AH68" s="109">
        <f t="shared" si="7"/>
        <v>1</v>
      </c>
      <c r="AI68" s="110" t="s">
        <v>829</v>
      </c>
      <c r="AJ68" s="16"/>
    </row>
    <row r="69" spans="1:36" ht="14.5" x14ac:dyDescent="0.3">
      <c r="A69" s="3" t="s">
        <v>78</v>
      </c>
      <c r="B69" s="3">
        <v>20</v>
      </c>
      <c r="C69" s="3">
        <v>197</v>
      </c>
      <c r="D69" s="3">
        <v>0</v>
      </c>
      <c r="E69" s="3">
        <v>1</v>
      </c>
      <c r="F69" s="3">
        <v>3600</v>
      </c>
      <c r="G69" s="3">
        <v>1</v>
      </c>
      <c r="H69" s="110">
        <f t="shared" si="5"/>
        <v>1</v>
      </c>
      <c r="I69" s="3">
        <v>548</v>
      </c>
      <c r="J69" s="3">
        <v>548</v>
      </c>
      <c r="K69" s="110">
        <f t="shared" si="6"/>
        <v>0</v>
      </c>
      <c r="L69" s="3">
        <v>548</v>
      </c>
      <c r="M69" s="3">
        <v>548</v>
      </c>
      <c r="N69" s="3">
        <v>4.0000000000000001E-3</v>
      </c>
      <c r="O69" s="3">
        <v>3.0000000000000001E-3</v>
      </c>
      <c r="P69" s="3">
        <v>3.0000000000000001E-3</v>
      </c>
      <c r="Q69" s="3">
        <v>2E-3</v>
      </c>
      <c r="R69" s="3">
        <v>1E-3</v>
      </c>
      <c r="S69" s="3">
        <v>0</v>
      </c>
      <c r="T69" s="3">
        <v>2</v>
      </c>
      <c r="U69" s="3">
        <v>2</v>
      </c>
      <c r="V69" s="3">
        <v>1</v>
      </c>
      <c r="W69" s="3">
        <v>3</v>
      </c>
      <c r="X69" s="3">
        <v>1</v>
      </c>
      <c r="Y69" s="3">
        <v>2</v>
      </c>
      <c r="Z69" s="3">
        <v>0</v>
      </c>
      <c r="AA69" s="3">
        <v>0</v>
      </c>
      <c r="AB69" s="3">
        <v>0</v>
      </c>
      <c r="AC69" s="3">
        <v>2386</v>
      </c>
      <c r="AD69" s="3">
        <v>1924</v>
      </c>
      <c r="AE69" s="3">
        <v>0</v>
      </c>
      <c r="AF69" s="109">
        <f t="shared" si="8"/>
        <v>0</v>
      </c>
      <c r="AG69" s="109">
        <f t="shared" si="9"/>
        <v>1</v>
      </c>
      <c r="AH69" s="109">
        <f t="shared" si="7"/>
        <v>1</v>
      </c>
      <c r="AI69" s="110" t="s">
        <v>829</v>
      </c>
      <c r="AJ69" s="16"/>
    </row>
    <row r="70" spans="1:36" ht="14.5" x14ac:dyDescent="0.3">
      <c r="A70" s="3" t="s">
        <v>79</v>
      </c>
      <c r="B70" s="3">
        <v>20</v>
      </c>
      <c r="C70" s="3">
        <v>161</v>
      </c>
      <c r="D70" s="3">
        <v>0</v>
      </c>
      <c r="E70" s="3">
        <v>1</v>
      </c>
      <c r="F70" s="3">
        <v>3600</v>
      </c>
      <c r="G70" s="3">
        <v>1</v>
      </c>
      <c r="H70" s="110">
        <f t="shared" si="5"/>
        <v>1</v>
      </c>
      <c r="I70" s="3">
        <v>382</v>
      </c>
      <c r="J70" s="3">
        <v>382</v>
      </c>
      <c r="K70" s="110">
        <f t="shared" si="6"/>
        <v>0</v>
      </c>
      <c r="L70" s="3">
        <v>382</v>
      </c>
      <c r="M70" s="3">
        <v>382</v>
      </c>
      <c r="N70" s="3">
        <v>4.0000000000000001E-3</v>
      </c>
      <c r="O70" s="3">
        <v>3.0000000000000001E-3</v>
      </c>
      <c r="P70" s="3">
        <v>3.0000000000000001E-3</v>
      </c>
      <c r="Q70" s="3">
        <v>3.0000000000000001E-3</v>
      </c>
      <c r="R70" s="3">
        <v>0</v>
      </c>
      <c r="S70" s="3">
        <v>0</v>
      </c>
      <c r="T70" s="3">
        <v>3</v>
      </c>
      <c r="U70" s="3">
        <v>3</v>
      </c>
      <c r="V70" s="3">
        <v>0</v>
      </c>
      <c r="W70" s="3">
        <v>1</v>
      </c>
      <c r="X70" s="3">
        <v>1</v>
      </c>
      <c r="Y70" s="3">
        <v>0</v>
      </c>
      <c r="Z70" s="3">
        <v>0</v>
      </c>
      <c r="AA70" s="3">
        <v>0</v>
      </c>
      <c r="AB70" s="3">
        <v>1</v>
      </c>
      <c r="AC70" s="3">
        <v>1148</v>
      </c>
      <c r="AD70" s="3">
        <v>948</v>
      </c>
      <c r="AE70" s="3">
        <v>0</v>
      </c>
      <c r="AF70" s="109">
        <f t="shared" si="8"/>
        <v>0</v>
      </c>
      <c r="AG70" s="109">
        <f t="shared" si="9"/>
        <v>1</v>
      </c>
      <c r="AH70" s="109">
        <f t="shared" si="7"/>
        <v>1</v>
      </c>
      <c r="AI70" s="110" t="s">
        <v>829</v>
      </c>
      <c r="AJ70" s="16"/>
    </row>
    <row r="71" spans="1:36" ht="14.5" x14ac:dyDescent="0.3">
      <c r="A71" s="3" t="s">
        <v>80</v>
      </c>
      <c r="B71" s="3">
        <v>20</v>
      </c>
      <c r="C71" s="3">
        <v>177</v>
      </c>
      <c r="D71" s="3">
        <v>0</v>
      </c>
      <c r="E71" s="3">
        <v>1</v>
      </c>
      <c r="F71" s="3">
        <v>3600</v>
      </c>
      <c r="G71" s="3">
        <v>1</v>
      </c>
      <c r="H71" s="110">
        <f t="shared" si="5"/>
        <v>1</v>
      </c>
      <c r="I71" s="3">
        <v>339</v>
      </c>
      <c r="J71" s="3">
        <v>339</v>
      </c>
      <c r="K71" s="110">
        <f t="shared" si="6"/>
        <v>0</v>
      </c>
      <c r="L71" s="3">
        <v>339</v>
      </c>
      <c r="M71" s="3">
        <v>339</v>
      </c>
      <c r="N71" s="3">
        <v>4.0000000000000001E-3</v>
      </c>
      <c r="O71" s="3">
        <v>4.0000000000000001E-3</v>
      </c>
      <c r="P71" s="3">
        <v>4.0000000000000001E-3</v>
      </c>
      <c r="Q71" s="3">
        <v>2E-3</v>
      </c>
      <c r="R71" s="3">
        <v>2E-3</v>
      </c>
      <c r="S71" s="3">
        <v>0</v>
      </c>
      <c r="T71" s="3">
        <v>2</v>
      </c>
      <c r="U71" s="3">
        <v>2</v>
      </c>
      <c r="V71" s="3">
        <v>0</v>
      </c>
      <c r="W71" s="3">
        <v>1</v>
      </c>
      <c r="X71" s="3">
        <v>1</v>
      </c>
      <c r="Y71" s="3">
        <v>0</v>
      </c>
      <c r="Z71" s="3">
        <v>0</v>
      </c>
      <c r="AA71" s="3">
        <v>0</v>
      </c>
      <c r="AB71" s="3">
        <v>1</v>
      </c>
      <c r="AC71" s="3">
        <v>2323</v>
      </c>
      <c r="AD71" s="3">
        <v>1965</v>
      </c>
      <c r="AE71" s="3">
        <v>0</v>
      </c>
      <c r="AF71" s="109">
        <f t="shared" si="8"/>
        <v>0</v>
      </c>
      <c r="AG71" s="109">
        <f t="shared" si="9"/>
        <v>1</v>
      </c>
      <c r="AH71" s="109">
        <f t="shared" si="7"/>
        <v>1</v>
      </c>
      <c r="AI71" s="110" t="s">
        <v>829</v>
      </c>
      <c r="AJ71" s="16"/>
    </row>
    <row r="72" spans="1:36" ht="14.5" x14ac:dyDescent="0.3">
      <c r="A72" s="3" t="s">
        <v>81</v>
      </c>
      <c r="B72" s="3">
        <v>20</v>
      </c>
      <c r="C72" s="3">
        <v>193</v>
      </c>
      <c r="D72" s="3">
        <v>0</v>
      </c>
      <c r="E72" s="3">
        <v>1</v>
      </c>
      <c r="F72" s="3">
        <v>3600</v>
      </c>
      <c r="G72" s="3">
        <v>1</v>
      </c>
      <c r="H72" s="110">
        <f t="shared" si="5"/>
        <v>1</v>
      </c>
      <c r="I72" s="3">
        <v>471</v>
      </c>
      <c r="J72" s="3">
        <v>471</v>
      </c>
      <c r="K72" s="110">
        <f t="shared" si="6"/>
        <v>0</v>
      </c>
      <c r="L72" s="3">
        <v>472</v>
      </c>
      <c r="M72" s="3">
        <v>471</v>
      </c>
      <c r="N72" s="3">
        <v>1.6E-2</v>
      </c>
      <c r="O72" s="3">
        <v>6.0000000000000001E-3</v>
      </c>
      <c r="P72" s="3">
        <v>1.6E-2</v>
      </c>
      <c r="Q72" s="3">
        <v>1.2999999999999999E-2</v>
      </c>
      <c r="R72" s="3">
        <v>4.0000000000000001E-3</v>
      </c>
      <c r="S72" s="3">
        <v>0</v>
      </c>
      <c r="T72" s="3">
        <v>16</v>
      </c>
      <c r="U72" s="3">
        <v>16</v>
      </c>
      <c r="V72" s="3">
        <v>6</v>
      </c>
      <c r="W72" s="3">
        <v>13</v>
      </c>
      <c r="X72" s="3">
        <v>7</v>
      </c>
      <c r="Y72" s="3">
        <v>6</v>
      </c>
      <c r="Z72" s="3">
        <v>1</v>
      </c>
      <c r="AA72" s="3">
        <v>0</v>
      </c>
      <c r="AB72" s="3">
        <v>0</v>
      </c>
      <c r="AC72" s="3">
        <v>12927</v>
      </c>
      <c r="AD72" s="3">
        <v>10930</v>
      </c>
      <c r="AE72" s="3">
        <v>0</v>
      </c>
      <c r="AF72" s="109">
        <f t="shared" si="8"/>
        <v>0.21186440677966101</v>
      </c>
      <c r="AG72" s="109">
        <f t="shared" si="9"/>
        <v>0</v>
      </c>
      <c r="AH72" s="109">
        <f t="shared" si="7"/>
        <v>1</v>
      </c>
      <c r="AI72" s="110" t="s">
        <v>829</v>
      </c>
      <c r="AJ72" s="16"/>
    </row>
    <row r="73" spans="1:36" ht="14.5" x14ac:dyDescent="0.3">
      <c r="A73" s="3" t="s">
        <v>82</v>
      </c>
      <c r="B73" s="3">
        <v>20</v>
      </c>
      <c r="C73" s="3">
        <v>174</v>
      </c>
      <c r="D73" s="3">
        <v>0</v>
      </c>
      <c r="E73" s="3">
        <v>1</v>
      </c>
      <c r="F73" s="3">
        <v>3600</v>
      </c>
      <c r="G73" s="3">
        <v>1</v>
      </c>
      <c r="H73" s="110">
        <f t="shared" si="5"/>
        <v>1</v>
      </c>
      <c r="I73" s="3">
        <v>476</v>
      </c>
      <c r="J73" s="3">
        <v>476</v>
      </c>
      <c r="K73" s="110">
        <f t="shared" si="6"/>
        <v>0</v>
      </c>
      <c r="L73" s="3">
        <v>481</v>
      </c>
      <c r="M73" s="3">
        <v>476</v>
      </c>
      <c r="N73" s="3">
        <v>6.0000000000000001E-3</v>
      </c>
      <c r="O73" s="3">
        <v>3.0000000000000001E-3</v>
      </c>
      <c r="P73" s="3">
        <v>6.0000000000000001E-3</v>
      </c>
      <c r="Q73" s="3">
        <v>5.0000000000000001E-3</v>
      </c>
      <c r="R73" s="3">
        <v>2E-3</v>
      </c>
      <c r="S73" s="3">
        <v>0</v>
      </c>
      <c r="T73" s="3">
        <v>10</v>
      </c>
      <c r="U73" s="3">
        <v>10</v>
      </c>
      <c r="V73" s="3">
        <v>4</v>
      </c>
      <c r="W73" s="3">
        <v>9</v>
      </c>
      <c r="X73" s="3">
        <v>5</v>
      </c>
      <c r="Y73" s="3">
        <v>4</v>
      </c>
      <c r="Z73" s="3">
        <v>1</v>
      </c>
      <c r="AA73" s="3">
        <v>0</v>
      </c>
      <c r="AB73" s="3">
        <v>0</v>
      </c>
      <c r="AC73" s="3">
        <v>3437</v>
      </c>
      <c r="AD73" s="3">
        <v>2968</v>
      </c>
      <c r="AE73" s="3">
        <v>0</v>
      </c>
      <c r="AF73" s="109">
        <f t="shared" si="8"/>
        <v>1.0395010395010396</v>
      </c>
      <c r="AG73" s="109">
        <f t="shared" si="9"/>
        <v>0</v>
      </c>
      <c r="AH73" s="109">
        <f t="shared" si="7"/>
        <v>1</v>
      </c>
      <c r="AI73" s="110" t="s">
        <v>829</v>
      </c>
      <c r="AJ73" s="16"/>
    </row>
    <row r="74" spans="1:36" ht="14.5" x14ac:dyDescent="0.3">
      <c r="A74" s="3" t="s">
        <v>83</v>
      </c>
      <c r="B74" s="3">
        <v>20</v>
      </c>
      <c r="C74" s="3">
        <v>156</v>
      </c>
      <c r="D74" s="3">
        <v>0</v>
      </c>
      <c r="E74" s="3">
        <v>1</v>
      </c>
      <c r="F74" s="3">
        <v>3600</v>
      </c>
      <c r="G74" s="3">
        <v>1</v>
      </c>
      <c r="H74" s="110">
        <f t="shared" si="5"/>
        <v>1</v>
      </c>
      <c r="I74" s="3">
        <v>452</v>
      </c>
      <c r="J74" s="3">
        <v>452</v>
      </c>
      <c r="K74" s="110">
        <f t="shared" si="6"/>
        <v>0</v>
      </c>
      <c r="L74" s="3">
        <v>452</v>
      </c>
      <c r="M74" s="3">
        <v>452</v>
      </c>
      <c r="N74" s="3">
        <v>4.0000000000000001E-3</v>
      </c>
      <c r="O74" s="3">
        <v>4.0000000000000001E-3</v>
      </c>
      <c r="P74" s="3">
        <v>4.0000000000000001E-3</v>
      </c>
      <c r="Q74" s="3">
        <v>3.0000000000000001E-3</v>
      </c>
      <c r="R74" s="3">
        <v>1E-3</v>
      </c>
      <c r="S74" s="3">
        <v>0</v>
      </c>
      <c r="T74" s="3">
        <v>3</v>
      </c>
      <c r="U74" s="3">
        <v>3</v>
      </c>
      <c r="V74" s="3">
        <v>1</v>
      </c>
      <c r="W74" s="3">
        <v>3</v>
      </c>
      <c r="X74" s="3">
        <v>1</v>
      </c>
      <c r="Y74" s="3">
        <v>2</v>
      </c>
      <c r="Z74" s="3">
        <v>0</v>
      </c>
      <c r="AA74" s="3">
        <v>0</v>
      </c>
      <c r="AB74" s="3">
        <v>0</v>
      </c>
      <c r="AC74" s="3">
        <v>2442</v>
      </c>
      <c r="AD74" s="3">
        <v>2079</v>
      </c>
      <c r="AE74" s="3">
        <v>0</v>
      </c>
      <c r="AF74" s="109">
        <f t="shared" si="8"/>
        <v>0</v>
      </c>
      <c r="AG74" s="109">
        <f t="shared" si="9"/>
        <v>1</v>
      </c>
      <c r="AH74" s="109">
        <f t="shared" si="7"/>
        <v>1</v>
      </c>
      <c r="AI74" s="110" t="s">
        <v>829</v>
      </c>
      <c r="AJ74" s="16"/>
    </row>
    <row r="75" spans="1:36" ht="14.5" x14ac:dyDescent="0.3">
      <c r="A75" s="3" t="s">
        <v>84</v>
      </c>
      <c r="B75" s="3">
        <v>20</v>
      </c>
      <c r="C75" s="3">
        <v>155</v>
      </c>
      <c r="D75" s="3">
        <v>0</v>
      </c>
      <c r="E75" s="3">
        <v>1</v>
      </c>
      <c r="F75" s="3">
        <v>3600</v>
      </c>
      <c r="G75" s="3">
        <v>1</v>
      </c>
      <c r="H75" s="110">
        <f t="shared" si="5"/>
        <v>1</v>
      </c>
      <c r="I75" s="3">
        <v>515</v>
      </c>
      <c r="J75" s="3">
        <v>515</v>
      </c>
      <c r="K75" s="110">
        <f t="shared" si="6"/>
        <v>0</v>
      </c>
      <c r="L75" s="3">
        <v>516</v>
      </c>
      <c r="M75" s="3">
        <v>515</v>
      </c>
      <c r="N75" s="3">
        <v>8.0000000000000002E-3</v>
      </c>
      <c r="O75" s="3">
        <v>3.0000000000000001E-3</v>
      </c>
      <c r="P75" s="3">
        <v>8.0000000000000002E-3</v>
      </c>
      <c r="Q75" s="3">
        <v>6.0000000000000001E-3</v>
      </c>
      <c r="R75" s="3">
        <v>3.0000000000000001E-3</v>
      </c>
      <c r="S75" s="3">
        <v>0</v>
      </c>
      <c r="T75" s="3">
        <v>8</v>
      </c>
      <c r="U75" s="3">
        <v>8</v>
      </c>
      <c r="V75" s="3">
        <v>1</v>
      </c>
      <c r="W75" s="3">
        <v>3</v>
      </c>
      <c r="X75" s="3">
        <v>3</v>
      </c>
      <c r="Y75" s="3">
        <v>0</v>
      </c>
      <c r="Z75" s="3">
        <v>1</v>
      </c>
      <c r="AA75" s="3">
        <v>0</v>
      </c>
      <c r="AB75" s="3">
        <v>1</v>
      </c>
      <c r="AC75" s="3">
        <v>4209</v>
      </c>
      <c r="AD75" s="3">
        <v>3645</v>
      </c>
      <c r="AE75" s="3">
        <v>0</v>
      </c>
      <c r="AF75" s="109">
        <f t="shared" si="8"/>
        <v>0.19379844961240311</v>
      </c>
      <c r="AG75" s="109">
        <f t="shared" si="9"/>
        <v>0</v>
      </c>
      <c r="AH75" s="109">
        <f t="shared" si="7"/>
        <v>1</v>
      </c>
      <c r="AI75" s="110" t="s">
        <v>829</v>
      </c>
      <c r="AJ75" s="16"/>
    </row>
    <row r="76" spans="1:36" ht="14.5" x14ac:dyDescent="0.3">
      <c r="A76" s="3" t="s">
        <v>85</v>
      </c>
      <c r="B76" s="3">
        <v>20</v>
      </c>
      <c r="C76" s="3">
        <v>186</v>
      </c>
      <c r="D76" s="3">
        <v>0</v>
      </c>
      <c r="E76" s="3">
        <v>1</v>
      </c>
      <c r="F76" s="3">
        <v>3600</v>
      </c>
      <c r="G76" s="3">
        <v>1</v>
      </c>
      <c r="H76" s="110">
        <f t="shared" si="5"/>
        <v>1</v>
      </c>
      <c r="I76" s="3">
        <v>548</v>
      </c>
      <c r="J76" s="3">
        <v>548</v>
      </c>
      <c r="K76" s="110">
        <f t="shared" si="6"/>
        <v>0</v>
      </c>
      <c r="L76" s="3">
        <v>548</v>
      </c>
      <c r="M76" s="3">
        <v>548</v>
      </c>
      <c r="N76" s="3">
        <v>4.0000000000000001E-3</v>
      </c>
      <c r="O76" s="3">
        <v>4.0000000000000001E-3</v>
      </c>
      <c r="P76" s="3">
        <v>4.0000000000000001E-3</v>
      </c>
      <c r="Q76" s="3">
        <v>3.0000000000000001E-3</v>
      </c>
      <c r="R76" s="3">
        <v>1E-3</v>
      </c>
      <c r="S76" s="3">
        <v>0</v>
      </c>
      <c r="T76" s="3">
        <v>3</v>
      </c>
      <c r="U76" s="3">
        <v>3</v>
      </c>
      <c r="V76" s="3">
        <v>0</v>
      </c>
      <c r="W76" s="3">
        <v>1</v>
      </c>
      <c r="X76" s="3">
        <v>1</v>
      </c>
      <c r="Y76" s="3">
        <v>0</v>
      </c>
      <c r="Z76" s="3">
        <v>0</v>
      </c>
      <c r="AA76" s="3">
        <v>0</v>
      </c>
      <c r="AB76" s="3">
        <v>1</v>
      </c>
      <c r="AC76" s="3">
        <v>2668</v>
      </c>
      <c r="AD76" s="3">
        <v>2216</v>
      </c>
      <c r="AE76" s="3">
        <v>0</v>
      </c>
      <c r="AF76" s="109">
        <f t="shared" si="8"/>
        <v>0</v>
      </c>
      <c r="AG76" s="109">
        <f t="shared" si="9"/>
        <v>1</v>
      </c>
      <c r="AH76" s="109">
        <f t="shared" si="7"/>
        <v>1</v>
      </c>
      <c r="AI76" s="110" t="s">
        <v>829</v>
      </c>
      <c r="AJ76" s="16"/>
    </row>
    <row r="77" spans="1:36" ht="14.5" x14ac:dyDescent="0.3">
      <c r="A77" s="3" t="s">
        <v>86</v>
      </c>
      <c r="B77" s="3">
        <v>20</v>
      </c>
      <c r="C77" s="3">
        <v>156</v>
      </c>
      <c r="D77" s="3">
        <v>0</v>
      </c>
      <c r="E77" s="3">
        <v>1</v>
      </c>
      <c r="F77" s="3">
        <v>3600</v>
      </c>
      <c r="G77" s="3">
        <v>1</v>
      </c>
      <c r="H77" s="110">
        <f t="shared" si="5"/>
        <v>1</v>
      </c>
      <c r="I77" s="3">
        <v>460</v>
      </c>
      <c r="J77" s="3">
        <v>460</v>
      </c>
      <c r="K77" s="110">
        <f t="shared" si="6"/>
        <v>0</v>
      </c>
      <c r="L77" s="3">
        <v>460</v>
      </c>
      <c r="M77" s="3">
        <v>460</v>
      </c>
      <c r="N77" s="3">
        <v>4.0000000000000001E-3</v>
      </c>
      <c r="O77" s="3">
        <v>4.0000000000000001E-3</v>
      </c>
      <c r="P77" s="3">
        <v>4.0000000000000001E-3</v>
      </c>
      <c r="Q77" s="3">
        <v>3.0000000000000001E-3</v>
      </c>
      <c r="R77" s="3">
        <v>1E-3</v>
      </c>
      <c r="S77" s="3">
        <v>0</v>
      </c>
      <c r="T77" s="3">
        <v>3</v>
      </c>
      <c r="U77" s="3">
        <v>3</v>
      </c>
      <c r="V77" s="3">
        <v>1</v>
      </c>
      <c r="W77" s="3">
        <v>3</v>
      </c>
      <c r="X77" s="3">
        <v>1</v>
      </c>
      <c r="Y77" s="3">
        <v>2</v>
      </c>
      <c r="Z77" s="3">
        <v>0</v>
      </c>
      <c r="AA77" s="3">
        <v>0</v>
      </c>
      <c r="AB77" s="3">
        <v>0</v>
      </c>
      <c r="AC77" s="3">
        <v>2114</v>
      </c>
      <c r="AD77" s="3">
        <v>1751</v>
      </c>
      <c r="AE77" s="3">
        <v>0</v>
      </c>
      <c r="AF77" s="109">
        <f t="shared" si="8"/>
        <v>0</v>
      </c>
      <c r="AG77" s="109">
        <f t="shared" si="9"/>
        <v>1</v>
      </c>
      <c r="AH77" s="109">
        <f t="shared" si="7"/>
        <v>1</v>
      </c>
      <c r="AI77" s="110" t="s">
        <v>829</v>
      </c>
      <c r="AJ77" s="16"/>
    </row>
    <row r="78" spans="1:36" ht="14.5" x14ac:dyDescent="0.3">
      <c r="A78" s="3" t="s">
        <v>87</v>
      </c>
      <c r="B78" s="3">
        <v>20</v>
      </c>
      <c r="C78" s="3">
        <v>189</v>
      </c>
      <c r="D78" s="3">
        <v>0</v>
      </c>
      <c r="E78" s="3">
        <v>1</v>
      </c>
      <c r="F78" s="3">
        <v>3600</v>
      </c>
      <c r="G78" s="3">
        <v>1</v>
      </c>
      <c r="H78" s="110">
        <f t="shared" si="5"/>
        <v>1</v>
      </c>
      <c r="I78" s="3">
        <v>412</v>
      </c>
      <c r="J78" s="3">
        <v>412</v>
      </c>
      <c r="K78" s="110">
        <f t="shared" si="6"/>
        <v>0</v>
      </c>
      <c r="L78" s="3">
        <v>414</v>
      </c>
      <c r="M78" s="3">
        <v>412</v>
      </c>
      <c r="N78" s="3">
        <v>5.0000000000000001E-3</v>
      </c>
      <c r="O78" s="3">
        <v>4.0000000000000001E-3</v>
      </c>
      <c r="P78" s="3">
        <v>5.0000000000000001E-3</v>
      </c>
      <c r="Q78" s="3">
        <v>1E-3</v>
      </c>
      <c r="R78" s="3">
        <v>4.0000000000000001E-3</v>
      </c>
      <c r="S78" s="3">
        <v>0</v>
      </c>
      <c r="T78" s="3">
        <v>6</v>
      </c>
      <c r="U78" s="3">
        <v>6</v>
      </c>
      <c r="V78" s="3">
        <v>1</v>
      </c>
      <c r="W78" s="3">
        <v>3</v>
      </c>
      <c r="X78" s="3">
        <v>3</v>
      </c>
      <c r="Y78" s="3">
        <v>0</v>
      </c>
      <c r="Z78" s="3">
        <v>1</v>
      </c>
      <c r="AA78" s="3">
        <v>0</v>
      </c>
      <c r="AB78" s="3">
        <v>1</v>
      </c>
      <c r="AC78" s="3">
        <v>5102</v>
      </c>
      <c r="AD78" s="3">
        <v>4186</v>
      </c>
      <c r="AE78" s="3">
        <v>0</v>
      </c>
      <c r="AF78" s="109">
        <f t="shared" si="8"/>
        <v>0.48309178743961351</v>
      </c>
      <c r="AG78" s="109">
        <f t="shared" si="9"/>
        <v>0</v>
      </c>
      <c r="AH78" s="109">
        <f t="shared" si="7"/>
        <v>1</v>
      </c>
      <c r="AI78" s="110" t="s">
        <v>829</v>
      </c>
      <c r="AJ78" s="16"/>
    </row>
    <row r="79" spans="1:36" ht="14.5" x14ac:dyDescent="0.3">
      <c r="A79" s="3" t="s">
        <v>88</v>
      </c>
      <c r="B79" s="3">
        <v>20</v>
      </c>
      <c r="C79" s="3">
        <v>151</v>
      </c>
      <c r="D79" s="3">
        <v>0</v>
      </c>
      <c r="E79" s="3">
        <v>1</v>
      </c>
      <c r="F79" s="3">
        <v>3600</v>
      </c>
      <c r="G79" s="3">
        <v>1</v>
      </c>
      <c r="H79" s="110">
        <f t="shared" si="5"/>
        <v>1</v>
      </c>
      <c r="I79" s="3">
        <v>490</v>
      </c>
      <c r="J79" s="3">
        <v>490</v>
      </c>
      <c r="K79" s="110">
        <f t="shared" si="6"/>
        <v>0</v>
      </c>
      <c r="L79" s="3">
        <v>492</v>
      </c>
      <c r="M79" s="3">
        <v>490</v>
      </c>
      <c r="N79" s="3">
        <v>8.0000000000000002E-3</v>
      </c>
      <c r="O79" s="3">
        <v>3.0000000000000001E-3</v>
      </c>
      <c r="P79" s="3">
        <v>8.0000000000000002E-3</v>
      </c>
      <c r="Q79" s="3">
        <v>6.0000000000000001E-3</v>
      </c>
      <c r="R79" s="3">
        <v>2E-3</v>
      </c>
      <c r="S79" s="3">
        <v>0</v>
      </c>
      <c r="T79" s="3">
        <v>14</v>
      </c>
      <c r="U79" s="3">
        <v>14</v>
      </c>
      <c r="V79" s="3">
        <v>4</v>
      </c>
      <c r="W79" s="3">
        <v>9</v>
      </c>
      <c r="X79" s="3">
        <v>6</v>
      </c>
      <c r="Y79" s="3">
        <v>3</v>
      </c>
      <c r="Z79" s="3">
        <v>1</v>
      </c>
      <c r="AA79" s="3">
        <v>0</v>
      </c>
      <c r="AB79" s="3">
        <v>1</v>
      </c>
      <c r="AC79" s="3">
        <v>4831</v>
      </c>
      <c r="AD79" s="3">
        <v>4106</v>
      </c>
      <c r="AE79" s="3">
        <v>0</v>
      </c>
      <c r="AF79" s="109">
        <f t="shared" si="8"/>
        <v>0.40650406504065045</v>
      </c>
      <c r="AG79" s="109">
        <f t="shared" si="9"/>
        <v>0</v>
      </c>
      <c r="AH79" s="109">
        <f t="shared" si="7"/>
        <v>1</v>
      </c>
      <c r="AI79" s="110" t="s">
        <v>829</v>
      </c>
      <c r="AJ79" s="16"/>
    </row>
    <row r="80" spans="1:36" ht="14.5" x14ac:dyDescent="0.3">
      <c r="A80" s="3" t="s">
        <v>89</v>
      </c>
      <c r="B80" s="3">
        <v>20</v>
      </c>
      <c r="C80" s="3">
        <v>187</v>
      </c>
      <c r="D80" s="3">
        <v>0</v>
      </c>
      <c r="E80" s="3">
        <v>1</v>
      </c>
      <c r="F80" s="3">
        <v>3600</v>
      </c>
      <c r="G80" s="3">
        <v>1</v>
      </c>
      <c r="H80" s="110">
        <f t="shared" si="5"/>
        <v>1</v>
      </c>
      <c r="I80" s="3">
        <v>574</v>
      </c>
      <c r="J80" s="3">
        <v>574</v>
      </c>
      <c r="K80" s="110">
        <f t="shared" si="6"/>
        <v>0</v>
      </c>
      <c r="L80" s="3">
        <v>574</v>
      </c>
      <c r="M80" s="3">
        <v>574</v>
      </c>
      <c r="N80" s="3">
        <v>3.0000000000000001E-3</v>
      </c>
      <c r="O80" s="3">
        <v>3.0000000000000001E-3</v>
      </c>
      <c r="P80" s="3">
        <v>3.0000000000000001E-3</v>
      </c>
      <c r="Q80" s="3">
        <v>2E-3</v>
      </c>
      <c r="R80" s="3">
        <v>1E-3</v>
      </c>
      <c r="S80" s="3">
        <v>0</v>
      </c>
      <c r="T80" s="3">
        <v>4</v>
      </c>
      <c r="U80" s="3">
        <v>4</v>
      </c>
      <c r="V80" s="3">
        <v>1</v>
      </c>
      <c r="W80" s="3">
        <v>3</v>
      </c>
      <c r="X80" s="3">
        <v>1</v>
      </c>
      <c r="Y80" s="3">
        <v>2</v>
      </c>
      <c r="Z80" s="3">
        <v>0</v>
      </c>
      <c r="AA80" s="3">
        <v>0</v>
      </c>
      <c r="AB80" s="3">
        <v>0</v>
      </c>
      <c r="AC80" s="3">
        <v>3172</v>
      </c>
      <c r="AD80" s="3">
        <v>2681</v>
      </c>
      <c r="AE80" s="3">
        <v>0</v>
      </c>
      <c r="AF80" s="109">
        <f t="shared" si="8"/>
        <v>0</v>
      </c>
      <c r="AG80" s="109">
        <f t="shared" si="9"/>
        <v>1</v>
      </c>
      <c r="AH80" s="109">
        <f t="shared" si="7"/>
        <v>1</v>
      </c>
      <c r="AI80" s="110" t="s">
        <v>829</v>
      </c>
      <c r="AJ80" s="16"/>
    </row>
    <row r="81" spans="1:36" ht="14.5" x14ac:dyDescent="0.3">
      <c r="A81" s="3" t="s">
        <v>90</v>
      </c>
      <c r="B81" s="3">
        <v>20</v>
      </c>
      <c r="C81" s="3">
        <v>165</v>
      </c>
      <c r="D81" s="3">
        <v>0</v>
      </c>
      <c r="E81" s="3">
        <v>1</v>
      </c>
      <c r="F81" s="3">
        <v>3600</v>
      </c>
      <c r="G81" s="3">
        <v>1</v>
      </c>
      <c r="H81" s="110">
        <f t="shared" si="5"/>
        <v>1</v>
      </c>
      <c r="I81" s="3">
        <v>555</v>
      </c>
      <c r="J81" s="3">
        <v>555</v>
      </c>
      <c r="K81" s="110">
        <f t="shared" si="6"/>
        <v>0</v>
      </c>
      <c r="L81" s="3">
        <v>555</v>
      </c>
      <c r="M81" s="3">
        <v>555</v>
      </c>
      <c r="N81" s="3">
        <v>5.0000000000000001E-3</v>
      </c>
      <c r="O81" s="3">
        <v>5.0000000000000001E-3</v>
      </c>
      <c r="P81" s="3">
        <v>5.0000000000000001E-3</v>
      </c>
      <c r="Q81" s="3">
        <v>3.0000000000000001E-3</v>
      </c>
      <c r="R81" s="3">
        <v>2E-3</v>
      </c>
      <c r="S81" s="3">
        <v>0</v>
      </c>
      <c r="T81" s="3">
        <v>5</v>
      </c>
      <c r="U81" s="3">
        <v>5</v>
      </c>
      <c r="V81" s="3">
        <v>1</v>
      </c>
      <c r="W81" s="3">
        <v>3</v>
      </c>
      <c r="X81" s="3">
        <v>1</v>
      </c>
      <c r="Y81" s="3">
        <v>2</v>
      </c>
      <c r="Z81" s="3">
        <v>0</v>
      </c>
      <c r="AA81" s="3">
        <v>0</v>
      </c>
      <c r="AB81" s="3">
        <v>0</v>
      </c>
      <c r="AC81" s="3">
        <v>2199</v>
      </c>
      <c r="AD81" s="3">
        <v>1821</v>
      </c>
      <c r="AE81" s="3">
        <v>0</v>
      </c>
      <c r="AF81" s="109">
        <f t="shared" si="8"/>
        <v>0</v>
      </c>
      <c r="AG81" s="109">
        <f t="shared" si="9"/>
        <v>1</v>
      </c>
      <c r="AH81" s="109">
        <f t="shared" si="7"/>
        <v>1</v>
      </c>
      <c r="AI81" s="110" t="s">
        <v>829</v>
      </c>
      <c r="AJ81" s="16"/>
    </row>
    <row r="82" spans="1:36" ht="14.5" x14ac:dyDescent="0.3">
      <c r="A82" s="3" t="s">
        <v>91</v>
      </c>
      <c r="B82" s="3">
        <v>20</v>
      </c>
      <c r="C82" s="3">
        <v>172</v>
      </c>
      <c r="D82" s="3">
        <v>0</v>
      </c>
      <c r="E82" s="3">
        <v>1</v>
      </c>
      <c r="F82" s="3">
        <v>3600</v>
      </c>
      <c r="G82" s="3">
        <v>1</v>
      </c>
      <c r="H82" s="110">
        <f t="shared" si="5"/>
        <v>1</v>
      </c>
      <c r="I82" s="3">
        <v>487</v>
      </c>
      <c r="J82" s="3">
        <v>487</v>
      </c>
      <c r="K82" s="110">
        <f t="shared" si="6"/>
        <v>0</v>
      </c>
      <c r="L82" s="3">
        <v>487</v>
      </c>
      <c r="M82" s="3">
        <v>487</v>
      </c>
      <c r="N82" s="3">
        <v>4.0000000000000001E-3</v>
      </c>
      <c r="O82" s="3">
        <v>4.0000000000000001E-3</v>
      </c>
      <c r="P82" s="3">
        <v>4.0000000000000001E-3</v>
      </c>
      <c r="Q82" s="3">
        <v>3.0000000000000001E-3</v>
      </c>
      <c r="R82" s="3">
        <v>1E-3</v>
      </c>
      <c r="S82" s="3">
        <v>0</v>
      </c>
      <c r="T82" s="3">
        <v>3</v>
      </c>
      <c r="U82" s="3">
        <v>3</v>
      </c>
      <c r="V82" s="3">
        <v>1</v>
      </c>
      <c r="W82" s="3">
        <v>3</v>
      </c>
      <c r="X82" s="3">
        <v>1</v>
      </c>
      <c r="Y82" s="3">
        <v>2</v>
      </c>
      <c r="Z82" s="3">
        <v>0</v>
      </c>
      <c r="AA82" s="3">
        <v>0</v>
      </c>
      <c r="AB82" s="3">
        <v>0</v>
      </c>
      <c r="AC82" s="3">
        <v>1790</v>
      </c>
      <c r="AD82" s="3">
        <v>1490</v>
      </c>
      <c r="AE82" s="3">
        <v>0</v>
      </c>
      <c r="AF82" s="109">
        <f t="shared" si="8"/>
        <v>0</v>
      </c>
      <c r="AG82" s="109">
        <f t="shared" si="9"/>
        <v>1</v>
      </c>
      <c r="AH82" s="109">
        <f t="shared" si="7"/>
        <v>1</v>
      </c>
      <c r="AI82" s="110" t="s">
        <v>829</v>
      </c>
      <c r="AJ82" s="16"/>
    </row>
    <row r="83" spans="1:36" ht="14.5" x14ac:dyDescent="0.3">
      <c r="A83" s="3" t="s">
        <v>92</v>
      </c>
      <c r="B83" s="3">
        <v>20</v>
      </c>
      <c r="C83" s="3">
        <v>175</v>
      </c>
      <c r="D83" s="3">
        <v>0</v>
      </c>
      <c r="E83" s="3">
        <v>1</v>
      </c>
      <c r="F83" s="3">
        <v>3600</v>
      </c>
      <c r="G83" s="3">
        <v>1</v>
      </c>
      <c r="H83" s="110">
        <f t="shared" si="5"/>
        <v>1</v>
      </c>
      <c r="I83" s="3">
        <v>503</v>
      </c>
      <c r="J83" s="3">
        <v>503</v>
      </c>
      <c r="K83" s="110">
        <f t="shared" si="6"/>
        <v>0</v>
      </c>
      <c r="L83" s="3">
        <v>503</v>
      </c>
      <c r="M83" s="3">
        <v>503</v>
      </c>
      <c r="N83" s="3">
        <v>4.0000000000000001E-3</v>
      </c>
      <c r="O83" s="3">
        <v>4.0000000000000001E-3</v>
      </c>
      <c r="P83" s="3">
        <v>4.0000000000000001E-3</v>
      </c>
      <c r="Q83" s="3">
        <v>2E-3</v>
      </c>
      <c r="R83" s="3">
        <v>1E-3</v>
      </c>
      <c r="S83" s="3">
        <v>0</v>
      </c>
      <c r="T83" s="3">
        <v>3</v>
      </c>
      <c r="U83" s="3">
        <v>3</v>
      </c>
      <c r="V83" s="3">
        <v>1</v>
      </c>
      <c r="W83" s="3">
        <v>3</v>
      </c>
      <c r="X83" s="3">
        <v>1</v>
      </c>
      <c r="Y83" s="3">
        <v>2</v>
      </c>
      <c r="Z83" s="3">
        <v>0</v>
      </c>
      <c r="AA83" s="3">
        <v>0</v>
      </c>
      <c r="AB83" s="3">
        <v>0</v>
      </c>
      <c r="AC83" s="3">
        <v>2339</v>
      </c>
      <c r="AD83" s="3">
        <v>1927</v>
      </c>
      <c r="AE83" s="3">
        <v>0</v>
      </c>
      <c r="AF83" s="109">
        <f t="shared" si="8"/>
        <v>0</v>
      </c>
      <c r="AG83" s="109">
        <f t="shared" si="9"/>
        <v>1</v>
      </c>
      <c r="AH83" s="109">
        <f t="shared" si="7"/>
        <v>1</v>
      </c>
      <c r="AI83" s="110" t="s">
        <v>829</v>
      </c>
      <c r="AJ83" s="16"/>
    </row>
    <row r="84" spans="1:36" ht="14.5" x14ac:dyDescent="0.3">
      <c r="A84" s="3" t="s">
        <v>93</v>
      </c>
      <c r="B84" s="3">
        <v>20</v>
      </c>
      <c r="C84" s="3">
        <v>171</v>
      </c>
      <c r="D84" s="3">
        <v>0</v>
      </c>
      <c r="E84" s="3">
        <v>1</v>
      </c>
      <c r="F84" s="3">
        <v>3600</v>
      </c>
      <c r="G84" s="3">
        <v>1</v>
      </c>
      <c r="H84" s="110">
        <f t="shared" si="5"/>
        <v>1</v>
      </c>
      <c r="I84" s="3">
        <v>579</v>
      </c>
      <c r="J84" s="3">
        <v>579</v>
      </c>
      <c r="K84" s="110">
        <f t="shared" si="6"/>
        <v>0</v>
      </c>
      <c r="L84" s="3">
        <v>580</v>
      </c>
      <c r="M84" s="3">
        <v>579</v>
      </c>
      <c r="N84" s="3">
        <v>0.03</v>
      </c>
      <c r="O84" s="3">
        <v>5.0000000000000001E-3</v>
      </c>
      <c r="P84" s="3">
        <v>2.8000000000000001E-2</v>
      </c>
      <c r="Q84" s="3">
        <v>2.5000000000000001E-2</v>
      </c>
      <c r="R84" s="3">
        <v>4.0000000000000001E-3</v>
      </c>
      <c r="S84" s="3">
        <v>0</v>
      </c>
      <c r="T84" s="3">
        <v>36</v>
      </c>
      <c r="U84" s="3">
        <v>36</v>
      </c>
      <c r="V84" s="3">
        <v>12</v>
      </c>
      <c r="W84" s="3">
        <v>25</v>
      </c>
      <c r="X84" s="3">
        <v>18</v>
      </c>
      <c r="Y84" s="3">
        <v>7</v>
      </c>
      <c r="Z84" s="3">
        <v>1</v>
      </c>
      <c r="AA84" s="3">
        <v>4</v>
      </c>
      <c r="AB84" s="3">
        <v>1</v>
      </c>
      <c r="AC84" s="3">
        <v>21076</v>
      </c>
      <c r="AD84" s="3">
        <v>17850</v>
      </c>
      <c r="AE84" s="3">
        <v>0</v>
      </c>
      <c r="AF84" s="109">
        <f t="shared" si="8"/>
        <v>0.17241379310344829</v>
      </c>
      <c r="AG84" s="109">
        <f t="shared" si="9"/>
        <v>0</v>
      </c>
      <c r="AH84" s="109">
        <f t="shared" si="7"/>
        <v>1</v>
      </c>
      <c r="AI84" s="110" t="s">
        <v>829</v>
      </c>
      <c r="AJ84" s="16"/>
    </row>
    <row r="85" spans="1:36" ht="14.5" x14ac:dyDescent="0.3">
      <c r="A85" s="3" t="s">
        <v>94</v>
      </c>
      <c r="B85" s="3">
        <v>20</v>
      </c>
      <c r="C85" s="3">
        <v>172</v>
      </c>
      <c r="D85" s="3">
        <v>0</v>
      </c>
      <c r="E85" s="3">
        <v>1</v>
      </c>
      <c r="F85" s="3">
        <v>3600</v>
      </c>
      <c r="G85" s="3">
        <v>1</v>
      </c>
      <c r="H85" s="110">
        <f t="shared" si="5"/>
        <v>1</v>
      </c>
      <c r="I85" s="3">
        <v>478</v>
      </c>
      <c r="J85" s="3">
        <v>478</v>
      </c>
      <c r="K85" s="110">
        <f t="shared" si="6"/>
        <v>0</v>
      </c>
      <c r="L85" s="3">
        <v>478</v>
      </c>
      <c r="M85" s="3">
        <v>478</v>
      </c>
      <c r="N85" s="3">
        <v>4.0000000000000001E-3</v>
      </c>
      <c r="O85" s="3">
        <v>4.0000000000000001E-3</v>
      </c>
      <c r="P85" s="3">
        <v>4.0000000000000001E-3</v>
      </c>
      <c r="Q85" s="3">
        <v>2E-3</v>
      </c>
      <c r="R85" s="3">
        <v>2E-3</v>
      </c>
      <c r="S85" s="3">
        <v>0</v>
      </c>
      <c r="T85" s="3">
        <v>4</v>
      </c>
      <c r="U85" s="3">
        <v>4</v>
      </c>
      <c r="V85" s="3">
        <v>1</v>
      </c>
      <c r="W85" s="3">
        <v>3</v>
      </c>
      <c r="X85" s="3">
        <v>1</v>
      </c>
      <c r="Y85" s="3">
        <v>2</v>
      </c>
      <c r="Z85" s="3">
        <v>0</v>
      </c>
      <c r="AA85" s="3">
        <v>0</v>
      </c>
      <c r="AB85" s="3">
        <v>0</v>
      </c>
      <c r="AC85" s="3">
        <v>2666</v>
      </c>
      <c r="AD85" s="3">
        <v>2212</v>
      </c>
      <c r="AE85" s="3">
        <v>0</v>
      </c>
      <c r="AF85" s="109">
        <f t="shared" si="8"/>
        <v>0</v>
      </c>
      <c r="AG85" s="109">
        <f t="shared" si="9"/>
        <v>1</v>
      </c>
      <c r="AH85" s="109">
        <f t="shared" si="7"/>
        <v>1</v>
      </c>
      <c r="AI85" s="110" t="s">
        <v>829</v>
      </c>
      <c r="AJ85" s="16"/>
    </row>
    <row r="86" spans="1:36" ht="14.5" x14ac:dyDescent="0.3">
      <c r="A86" s="3" t="s">
        <v>95</v>
      </c>
      <c r="B86" s="3">
        <v>20</v>
      </c>
      <c r="C86" s="3">
        <v>192</v>
      </c>
      <c r="D86" s="3">
        <v>0</v>
      </c>
      <c r="E86" s="3">
        <v>1</v>
      </c>
      <c r="F86" s="3">
        <v>3600</v>
      </c>
      <c r="G86" s="3">
        <v>1</v>
      </c>
      <c r="H86" s="110">
        <f t="shared" si="5"/>
        <v>1</v>
      </c>
      <c r="I86" s="3">
        <v>497</v>
      </c>
      <c r="J86" s="3">
        <v>497</v>
      </c>
      <c r="K86" s="110">
        <f t="shared" si="6"/>
        <v>0</v>
      </c>
      <c r="L86" s="3">
        <v>497</v>
      </c>
      <c r="M86" s="3">
        <v>497</v>
      </c>
      <c r="N86" s="3">
        <v>4.0000000000000001E-3</v>
      </c>
      <c r="O86" s="3">
        <v>4.0000000000000001E-3</v>
      </c>
      <c r="P86" s="3">
        <v>4.0000000000000001E-3</v>
      </c>
      <c r="Q86" s="3">
        <v>3.0000000000000001E-3</v>
      </c>
      <c r="R86" s="3">
        <v>1E-3</v>
      </c>
      <c r="S86" s="3">
        <v>0</v>
      </c>
      <c r="T86" s="3">
        <v>3</v>
      </c>
      <c r="U86" s="3">
        <v>3</v>
      </c>
      <c r="V86" s="3">
        <v>0</v>
      </c>
      <c r="W86" s="3">
        <v>1</v>
      </c>
      <c r="X86" s="3">
        <v>1</v>
      </c>
      <c r="Y86" s="3">
        <v>0</v>
      </c>
      <c r="Z86" s="3">
        <v>0</v>
      </c>
      <c r="AA86" s="3">
        <v>0</v>
      </c>
      <c r="AB86" s="3">
        <v>1</v>
      </c>
      <c r="AC86" s="3">
        <v>3002</v>
      </c>
      <c r="AD86" s="3">
        <v>2494</v>
      </c>
      <c r="AE86" s="3">
        <v>0</v>
      </c>
      <c r="AF86" s="109">
        <f t="shared" si="8"/>
        <v>0</v>
      </c>
      <c r="AG86" s="109">
        <f t="shared" si="9"/>
        <v>1</v>
      </c>
      <c r="AH86" s="109">
        <f t="shared" si="7"/>
        <v>1</v>
      </c>
      <c r="AI86" s="110" t="s">
        <v>829</v>
      </c>
      <c r="AJ86" s="16"/>
    </row>
    <row r="87" spans="1:36" ht="14.5" x14ac:dyDescent="0.3">
      <c r="A87" s="3" t="s">
        <v>96</v>
      </c>
      <c r="B87" s="3">
        <v>20</v>
      </c>
      <c r="C87" s="3">
        <v>183</v>
      </c>
      <c r="D87" s="3">
        <v>0</v>
      </c>
      <c r="E87" s="3">
        <v>1</v>
      </c>
      <c r="F87" s="3">
        <v>3600</v>
      </c>
      <c r="G87" s="3">
        <v>1</v>
      </c>
      <c r="H87" s="110">
        <f t="shared" si="5"/>
        <v>1</v>
      </c>
      <c r="I87" s="3">
        <v>440</v>
      </c>
      <c r="J87" s="3">
        <v>440</v>
      </c>
      <c r="K87" s="110">
        <f t="shared" si="6"/>
        <v>0</v>
      </c>
      <c r="L87" s="3">
        <v>441</v>
      </c>
      <c r="M87" s="3">
        <v>440</v>
      </c>
      <c r="N87" s="3">
        <v>8.9999999999999993E-3</v>
      </c>
      <c r="O87" s="3">
        <v>4.0000000000000001E-3</v>
      </c>
      <c r="P87" s="3">
        <v>8.0000000000000002E-3</v>
      </c>
      <c r="Q87" s="3">
        <v>5.0000000000000001E-3</v>
      </c>
      <c r="R87" s="3">
        <v>3.0000000000000001E-3</v>
      </c>
      <c r="S87" s="3">
        <v>0</v>
      </c>
      <c r="T87" s="3">
        <v>9</v>
      </c>
      <c r="U87" s="3">
        <v>9</v>
      </c>
      <c r="V87" s="3">
        <v>2</v>
      </c>
      <c r="W87" s="3">
        <v>5</v>
      </c>
      <c r="X87" s="3">
        <v>4</v>
      </c>
      <c r="Y87" s="3">
        <v>1</v>
      </c>
      <c r="Z87" s="3">
        <v>1</v>
      </c>
      <c r="AA87" s="3">
        <v>0</v>
      </c>
      <c r="AB87" s="3">
        <v>1</v>
      </c>
      <c r="AC87" s="3">
        <v>5382</v>
      </c>
      <c r="AD87" s="3">
        <v>4607</v>
      </c>
      <c r="AE87" s="3">
        <v>0</v>
      </c>
      <c r="AF87" s="109">
        <f t="shared" si="8"/>
        <v>0.22675736961451248</v>
      </c>
      <c r="AG87" s="109">
        <f t="shared" si="9"/>
        <v>0</v>
      </c>
      <c r="AH87" s="109">
        <f t="shared" si="7"/>
        <v>1</v>
      </c>
      <c r="AI87" s="110" t="s">
        <v>829</v>
      </c>
      <c r="AJ87" s="16"/>
    </row>
    <row r="88" spans="1:36" ht="14.5" x14ac:dyDescent="0.3">
      <c r="A88" s="3" t="s">
        <v>97</v>
      </c>
      <c r="B88" s="3">
        <v>20</v>
      </c>
      <c r="C88" s="3">
        <v>193</v>
      </c>
      <c r="D88" s="3">
        <v>0</v>
      </c>
      <c r="E88" s="3">
        <v>1</v>
      </c>
      <c r="F88" s="3">
        <v>3600</v>
      </c>
      <c r="G88" s="3">
        <v>1</v>
      </c>
      <c r="H88" s="110">
        <f t="shared" si="5"/>
        <v>1</v>
      </c>
      <c r="I88" s="3">
        <v>477</v>
      </c>
      <c r="J88" s="3">
        <v>477</v>
      </c>
      <c r="K88" s="110">
        <f t="shared" si="6"/>
        <v>0</v>
      </c>
      <c r="L88" s="3">
        <v>477</v>
      </c>
      <c r="M88" s="3">
        <v>477</v>
      </c>
      <c r="N88" s="3">
        <v>3.0000000000000001E-3</v>
      </c>
      <c r="O88" s="3">
        <v>3.0000000000000001E-3</v>
      </c>
      <c r="P88" s="3">
        <v>3.0000000000000001E-3</v>
      </c>
      <c r="Q88" s="3">
        <v>1E-3</v>
      </c>
      <c r="R88" s="3">
        <v>2E-3</v>
      </c>
      <c r="S88" s="3">
        <v>0</v>
      </c>
      <c r="T88" s="3">
        <v>3</v>
      </c>
      <c r="U88" s="3">
        <v>3</v>
      </c>
      <c r="V88" s="3">
        <v>0</v>
      </c>
      <c r="W88" s="3">
        <v>1</v>
      </c>
      <c r="X88" s="3">
        <v>1</v>
      </c>
      <c r="Y88" s="3">
        <v>0</v>
      </c>
      <c r="Z88" s="3">
        <v>0</v>
      </c>
      <c r="AA88" s="3">
        <v>0</v>
      </c>
      <c r="AB88" s="3">
        <v>1</v>
      </c>
      <c r="AC88" s="3">
        <v>1871</v>
      </c>
      <c r="AD88" s="3">
        <v>1556</v>
      </c>
      <c r="AE88" s="3">
        <v>0</v>
      </c>
      <c r="AF88" s="109">
        <f t="shared" si="8"/>
        <v>0</v>
      </c>
      <c r="AG88" s="109">
        <f t="shared" si="9"/>
        <v>1</v>
      </c>
      <c r="AH88" s="109">
        <f t="shared" si="7"/>
        <v>1</v>
      </c>
      <c r="AI88" s="110" t="s">
        <v>829</v>
      </c>
      <c r="AJ88" s="16"/>
    </row>
    <row r="89" spans="1:36" ht="14.5" x14ac:dyDescent="0.3">
      <c r="A89" s="3" t="s">
        <v>98</v>
      </c>
      <c r="B89" s="3">
        <v>20</v>
      </c>
      <c r="C89" s="3">
        <v>162</v>
      </c>
      <c r="D89" s="3">
        <v>0</v>
      </c>
      <c r="E89" s="3">
        <v>1</v>
      </c>
      <c r="F89" s="3">
        <v>3600</v>
      </c>
      <c r="G89" s="3">
        <v>1</v>
      </c>
      <c r="H89" s="110">
        <f t="shared" si="5"/>
        <v>1</v>
      </c>
      <c r="I89" s="3">
        <v>408</v>
      </c>
      <c r="J89" s="3">
        <v>408</v>
      </c>
      <c r="K89" s="110">
        <f t="shared" si="6"/>
        <v>0</v>
      </c>
      <c r="L89" s="3">
        <v>408</v>
      </c>
      <c r="M89" s="3">
        <v>408</v>
      </c>
      <c r="N89" s="3">
        <v>4.0000000000000001E-3</v>
      </c>
      <c r="O89" s="3">
        <v>4.0000000000000001E-3</v>
      </c>
      <c r="P89" s="3">
        <v>4.0000000000000001E-3</v>
      </c>
      <c r="Q89" s="3">
        <v>3.0000000000000001E-3</v>
      </c>
      <c r="R89" s="3">
        <v>1E-3</v>
      </c>
      <c r="S89" s="3">
        <v>0</v>
      </c>
      <c r="T89" s="3">
        <v>3</v>
      </c>
      <c r="U89" s="3">
        <v>3</v>
      </c>
      <c r="V89" s="3">
        <v>1</v>
      </c>
      <c r="W89" s="3">
        <v>3</v>
      </c>
      <c r="X89" s="3">
        <v>1</v>
      </c>
      <c r="Y89" s="3">
        <v>2</v>
      </c>
      <c r="Z89" s="3">
        <v>0</v>
      </c>
      <c r="AA89" s="3">
        <v>0</v>
      </c>
      <c r="AB89" s="3">
        <v>0</v>
      </c>
      <c r="AC89" s="3">
        <v>3476</v>
      </c>
      <c r="AD89" s="3">
        <v>2947</v>
      </c>
      <c r="AE89" s="3">
        <v>0</v>
      </c>
      <c r="AF89" s="109">
        <f t="shared" si="8"/>
        <v>0</v>
      </c>
      <c r="AG89" s="109">
        <f t="shared" si="9"/>
        <v>1</v>
      </c>
      <c r="AH89" s="109">
        <f t="shared" si="7"/>
        <v>1</v>
      </c>
      <c r="AI89" s="110" t="s">
        <v>829</v>
      </c>
      <c r="AJ89" s="16"/>
    </row>
    <row r="90" spans="1:36" ht="14.5" x14ac:dyDescent="0.3">
      <c r="A90" s="3" t="s">
        <v>99</v>
      </c>
      <c r="B90" s="3">
        <v>20</v>
      </c>
      <c r="C90" s="3">
        <v>153</v>
      </c>
      <c r="D90" s="3">
        <v>0</v>
      </c>
      <c r="E90" s="3">
        <v>1</v>
      </c>
      <c r="F90" s="3">
        <v>3600</v>
      </c>
      <c r="G90" s="3">
        <v>1</v>
      </c>
      <c r="H90" s="110">
        <f t="shared" si="5"/>
        <v>1</v>
      </c>
      <c r="I90" s="3">
        <v>554</v>
      </c>
      <c r="J90" s="3">
        <v>554</v>
      </c>
      <c r="K90" s="110">
        <f t="shared" si="6"/>
        <v>0</v>
      </c>
      <c r="L90" s="3">
        <v>558</v>
      </c>
      <c r="M90" s="3">
        <v>554</v>
      </c>
      <c r="N90" s="3">
        <v>8.9999999999999993E-3</v>
      </c>
      <c r="O90" s="3">
        <v>5.0000000000000001E-3</v>
      </c>
      <c r="P90" s="3">
        <v>8.9999999999999993E-3</v>
      </c>
      <c r="Q90" s="3">
        <v>7.0000000000000001E-3</v>
      </c>
      <c r="R90" s="3">
        <v>5.0000000000000001E-3</v>
      </c>
      <c r="S90" s="3">
        <v>0</v>
      </c>
      <c r="T90" s="3">
        <v>11</v>
      </c>
      <c r="U90" s="3">
        <v>11</v>
      </c>
      <c r="V90" s="3">
        <v>4</v>
      </c>
      <c r="W90" s="3">
        <v>9</v>
      </c>
      <c r="X90" s="3">
        <v>5</v>
      </c>
      <c r="Y90" s="3">
        <v>4</v>
      </c>
      <c r="Z90" s="3">
        <v>1</v>
      </c>
      <c r="AA90" s="3">
        <v>0</v>
      </c>
      <c r="AB90" s="3">
        <v>0</v>
      </c>
      <c r="AC90" s="3">
        <v>5267</v>
      </c>
      <c r="AD90" s="3">
        <v>4422</v>
      </c>
      <c r="AE90" s="3">
        <v>0</v>
      </c>
      <c r="AF90" s="109">
        <f t="shared" si="8"/>
        <v>0.71684587813620071</v>
      </c>
      <c r="AG90" s="109">
        <f t="shared" si="9"/>
        <v>0</v>
      </c>
      <c r="AH90" s="109">
        <f t="shared" si="7"/>
        <v>1</v>
      </c>
      <c r="AI90" s="110" t="s">
        <v>829</v>
      </c>
      <c r="AJ90" s="16"/>
    </row>
    <row r="91" spans="1:36" ht="14.5" x14ac:dyDescent="0.3">
      <c r="A91" s="3" t="s">
        <v>100</v>
      </c>
      <c r="B91" s="3">
        <v>20</v>
      </c>
      <c r="C91" s="3">
        <v>152</v>
      </c>
      <c r="D91" s="3">
        <v>0</v>
      </c>
      <c r="E91" s="3">
        <v>1</v>
      </c>
      <c r="F91" s="3">
        <v>3600</v>
      </c>
      <c r="G91" s="3">
        <v>1</v>
      </c>
      <c r="H91" s="110">
        <f t="shared" si="5"/>
        <v>1</v>
      </c>
      <c r="I91" s="3">
        <v>575</v>
      </c>
      <c r="J91" s="3">
        <v>575</v>
      </c>
      <c r="K91" s="110">
        <f t="shared" si="6"/>
        <v>0</v>
      </c>
      <c r="L91" s="3">
        <v>575</v>
      </c>
      <c r="M91" s="3">
        <v>575</v>
      </c>
      <c r="N91" s="3">
        <v>5.0000000000000001E-3</v>
      </c>
      <c r="O91" s="3">
        <v>4.0000000000000001E-3</v>
      </c>
      <c r="P91" s="3">
        <v>4.0000000000000001E-3</v>
      </c>
      <c r="Q91" s="3">
        <v>2E-3</v>
      </c>
      <c r="R91" s="3">
        <v>2E-3</v>
      </c>
      <c r="S91" s="3">
        <v>0</v>
      </c>
      <c r="T91" s="3">
        <v>5</v>
      </c>
      <c r="U91" s="3">
        <v>5</v>
      </c>
      <c r="V91" s="3">
        <v>0</v>
      </c>
      <c r="W91" s="3">
        <v>1</v>
      </c>
      <c r="X91" s="3">
        <v>1</v>
      </c>
      <c r="Y91" s="3">
        <v>0</v>
      </c>
      <c r="Z91" s="3">
        <v>0</v>
      </c>
      <c r="AA91" s="3">
        <v>0</v>
      </c>
      <c r="AB91" s="3">
        <v>1</v>
      </c>
      <c r="AC91" s="3">
        <v>3220</v>
      </c>
      <c r="AD91" s="3">
        <v>2670</v>
      </c>
      <c r="AE91" s="3">
        <v>0</v>
      </c>
      <c r="AF91" s="109">
        <f t="shared" si="8"/>
        <v>0</v>
      </c>
      <c r="AG91" s="109">
        <f t="shared" si="9"/>
        <v>1</v>
      </c>
      <c r="AH91" s="109">
        <f t="shared" si="7"/>
        <v>1</v>
      </c>
      <c r="AI91" s="110" t="s">
        <v>829</v>
      </c>
      <c r="AJ91" s="16"/>
    </row>
    <row r="92" spans="1:36" ht="14.5" x14ac:dyDescent="0.3">
      <c r="A92" s="3" t="s">
        <v>101</v>
      </c>
      <c r="B92" s="3">
        <v>20</v>
      </c>
      <c r="C92" s="3">
        <v>173</v>
      </c>
      <c r="D92" s="3">
        <v>0</v>
      </c>
      <c r="E92" s="3">
        <v>1</v>
      </c>
      <c r="F92" s="3">
        <v>3600</v>
      </c>
      <c r="G92" s="3">
        <v>1</v>
      </c>
      <c r="H92" s="110">
        <f t="shared" si="5"/>
        <v>1</v>
      </c>
      <c r="I92" s="3">
        <v>472</v>
      </c>
      <c r="J92" s="3">
        <v>472</v>
      </c>
      <c r="K92" s="110">
        <f t="shared" si="6"/>
        <v>0</v>
      </c>
      <c r="L92" s="3">
        <v>472</v>
      </c>
      <c r="M92" s="3">
        <v>472</v>
      </c>
      <c r="N92" s="3">
        <v>4.0000000000000001E-3</v>
      </c>
      <c r="O92" s="3">
        <v>4.0000000000000001E-3</v>
      </c>
      <c r="P92" s="3">
        <v>4.0000000000000001E-3</v>
      </c>
      <c r="Q92" s="3">
        <v>3.0000000000000001E-3</v>
      </c>
      <c r="R92" s="3">
        <v>1E-3</v>
      </c>
      <c r="S92" s="3">
        <v>0</v>
      </c>
      <c r="T92" s="3">
        <v>3</v>
      </c>
      <c r="U92" s="3">
        <v>3</v>
      </c>
      <c r="V92" s="3">
        <v>0</v>
      </c>
      <c r="W92" s="3">
        <v>1</v>
      </c>
      <c r="X92" s="3">
        <v>1</v>
      </c>
      <c r="Y92" s="3">
        <v>0</v>
      </c>
      <c r="Z92" s="3">
        <v>0</v>
      </c>
      <c r="AA92" s="3">
        <v>0</v>
      </c>
      <c r="AB92" s="3">
        <v>1</v>
      </c>
      <c r="AC92" s="3">
        <v>2267</v>
      </c>
      <c r="AD92" s="3">
        <v>1884</v>
      </c>
      <c r="AE92" s="3">
        <v>0</v>
      </c>
      <c r="AF92" s="109">
        <f t="shared" si="8"/>
        <v>0</v>
      </c>
      <c r="AG92" s="109">
        <f t="shared" si="9"/>
        <v>1</v>
      </c>
      <c r="AH92" s="109">
        <f t="shared" si="7"/>
        <v>1</v>
      </c>
      <c r="AI92" s="110" t="s">
        <v>829</v>
      </c>
      <c r="AJ92" s="16"/>
    </row>
    <row r="93" spans="1:36" ht="14.5" x14ac:dyDescent="0.3">
      <c r="A93" s="3" t="s">
        <v>102</v>
      </c>
      <c r="B93" s="3">
        <v>20</v>
      </c>
      <c r="C93" s="3">
        <v>174</v>
      </c>
      <c r="D93" s="3">
        <v>0</v>
      </c>
      <c r="E93" s="3">
        <v>1</v>
      </c>
      <c r="F93" s="3">
        <v>3600</v>
      </c>
      <c r="G93" s="3">
        <v>1</v>
      </c>
      <c r="H93" s="110">
        <f t="shared" si="5"/>
        <v>1</v>
      </c>
      <c r="I93" s="3">
        <v>476</v>
      </c>
      <c r="J93" s="3">
        <v>476</v>
      </c>
      <c r="K93" s="110">
        <f t="shared" si="6"/>
        <v>0</v>
      </c>
      <c r="L93" s="3">
        <v>477</v>
      </c>
      <c r="M93" s="3">
        <v>476</v>
      </c>
      <c r="N93" s="3">
        <v>0.01</v>
      </c>
      <c r="O93" s="3">
        <v>3.0000000000000001E-3</v>
      </c>
      <c r="P93" s="3">
        <v>8.9999999999999993E-3</v>
      </c>
      <c r="Q93" s="3">
        <v>8.0000000000000002E-3</v>
      </c>
      <c r="R93" s="3">
        <v>1E-3</v>
      </c>
      <c r="S93" s="3">
        <v>1E-3</v>
      </c>
      <c r="T93" s="3">
        <v>11</v>
      </c>
      <c r="U93" s="3">
        <v>11</v>
      </c>
      <c r="V93" s="3">
        <v>6</v>
      </c>
      <c r="W93" s="3">
        <v>13</v>
      </c>
      <c r="X93" s="3">
        <v>7</v>
      </c>
      <c r="Y93" s="3">
        <v>6</v>
      </c>
      <c r="Z93" s="3">
        <v>0</v>
      </c>
      <c r="AA93" s="3">
        <v>0</v>
      </c>
      <c r="AB93" s="3">
        <v>1</v>
      </c>
      <c r="AC93" s="3">
        <v>3364</v>
      </c>
      <c r="AD93" s="3">
        <v>2805</v>
      </c>
      <c r="AE93" s="3">
        <v>0</v>
      </c>
      <c r="AF93" s="109">
        <f t="shared" si="8"/>
        <v>0.20964360587002098</v>
      </c>
      <c r="AG93" s="109">
        <f t="shared" si="9"/>
        <v>0</v>
      </c>
      <c r="AH93" s="109">
        <f t="shared" si="7"/>
        <v>1</v>
      </c>
      <c r="AI93" s="110" t="s">
        <v>829</v>
      </c>
      <c r="AJ93" s="16"/>
    </row>
    <row r="94" spans="1:36" ht="14.5" x14ac:dyDescent="0.3">
      <c r="A94" s="3" t="s">
        <v>103</v>
      </c>
      <c r="B94" s="3">
        <v>20</v>
      </c>
      <c r="C94" s="3">
        <v>182</v>
      </c>
      <c r="D94" s="3">
        <v>0</v>
      </c>
      <c r="E94" s="3">
        <v>1</v>
      </c>
      <c r="F94" s="3">
        <v>3600</v>
      </c>
      <c r="G94" s="3">
        <v>1</v>
      </c>
      <c r="H94" s="110">
        <f t="shared" si="5"/>
        <v>1</v>
      </c>
      <c r="I94" s="3">
        <v>498</v>
      </c>
      <c r="J94" s="3">
        <v>498</v>
      </c>
      <c r="K94" s="110">
        <f t="shared" si="6"/>
        <v>0</v>
      </c>
      <c r="L94" s="3">
        <v>498</v>
      </c>
      <c r="M94" s="3">
        <v>498</v>
      </c>
      <c r="N94" s="3">
        <v>4.0000000000000001E-3</v>
      </c>
      <c r="O94" s="3">
        <v>4.0000000000000001E-3</v>
      </c>
      <c r="P94" s="3">
        <v>4.0000000000000001E-3</v>
      </c>
      <c r="Q94" s="3">
        <v>3.0000000000000001E-3</v>
      </c>
      <c r="R94" s="3">
        <v>1E-3</v>
      </c>
      <c r="S94" s="3">
        <v>0</v>
      </c>
      <c r="T94" s="3">
        <v>3</v>
      </c>
      <c r="U94" s="3">
        <v>3</v>
      </c>
      <c r="V94" s="3">
        <v>1</v>
      </c>
      <c r="W94" s="3">
        <v>3</v>
      </c>
      <c r="X94" s="3">
        <v>1</v>
      </c>
      <c r="Y94" s="3">
        <v>2</v>
      </c>
      <c r="Z94" s="3">
        <v>0</v>
      </c>
      <c r="AA94" s="3">
        <v>0</v>
      </c>
      <c r="AB94" s="3">
        <v>0</v>
      </c>
      <c r="AC94" s="3">
        <v>2285</v>
      </c>
      <c r="AD94" s="3">
        <v>1899</v>
      </c>
      <c r="AE94" s="3">
        <v>0</v>
      </c>
      <c r="AF94" s="109">
        <f t="shared" si="8"/>
        <v>0</v>
      </c>
      <c r="AG94" s="109">
        <f t="shared" si="9"/>
        <v>1</v>
      </c>
      <c r="AH94" s="109">
        <f t="shared" si="7"/>
        <v>1</v>
      </c>
      <c r="AI94" s="110" t="s">
        <v>829</v>
      </c>
      <c r="AJ94" s="16"/>
    </row>
    <row r="95" spans="1:36" ht="14.5" x14ac:dyDescent="0.3">
      <c r="A95" s="3" t="s">
        <v>104</v>
      </c>
      <c r="B95" s="3">
        <v>20</v>
      </c>
      <c r="C95" s="3">
        <v>186</v>
      </c>
      <c r="D95" s="3">
        <v>0</v>
      </c>
      <c r="E95" s="3">
        <v>1</v>
      </c>
      <c r="F95" s="3">
        <v>3600</v>
      </c>
      <c r="G95" s="3">
        <v>1</v>
      </c>
      <c r="H95" s="110">
        <f t="shared" si="5"/>
        <v>1</v>
      </c>
      <c r="I95" s="3">
        <v>476</v>
      </c>
      <c r="J95" s="3">
        <v>476</v>
      </c>
      <c r="K95" s="110">
        <f t="shared" si="6"/>
        <v>0</v>
      </c>
      <c r="L95" s="3">
        <v>476</v>
      </c>
      <c r="M95" s="3">
        <v>476</v>
      </c>
      <c r="N95" s="3">
        <v>2E-3</v>
      </c>
      <c r="O95" s="3">
        <v>2E-3</v>
      </c>
      <c r="P95" s="3">
        <v>2E-3</v>
      </c>
      <c r="Q95" s="3">
        <v>1E-3</v>
      </c>
      <c r="R95" s="3">
        <v>1E-3</v>
      </c>
      <c r="S95" s="3">
        <v>0</v>
      </c>
      <c r="T95" s="3">
        <v>3</v>
      </c>
      <c r="U95" s="3">
        <v>3</v>
      </c>
      <c r="V95" s="3">
        <v>1</v>
      </c>
      <c r="W95" s="3">
        <v>3</v>
      </c>
      <c r="X95" s="3">
        <v>1</v>
      </c>
      <c r="Y95" s="3">
        <v>2</v>
      </c>
      <c r="Z95" s="3">
        <v>0</v>
      </c>
      <c r="AA95" s="3">
        <v>0</v>
      </c>
      <c r="AB95" s="3">
        <v>0</v>
      </c>
      <c r="AC95" s="3">
        <v>1838</v>
      </c>
      <c r="AD95" s="3">
        <v>1553</v>
      </c>
      <c r="AE95" s="3">
        <v>0</v>
      </c>
      <c r="AF95" s="109">
        <f t="shared" si="8"/>
        <v>0</v>
      </c>
      <c r="AG95" s="109">
        <f t="shared" si="9"/>
        <v>1</v>
      </c>
      <c r="AH95" s="109">
        <f t="shared" si="7"/>
        <v>1</v>
      </c>
      <c r="AI95" s="110" t="s">
        <v>829</v>
      </c>
      <c r="AJ95" s="16"/>
    </row>
    <row r="96" spans="1:36" ht="14.5" x14ac:dyDescent="0.3">
      <c r="A96" s="3" t="s">
        <v>105</v>
      </c>
      <c r="B96" s="3">
        <v>20</v>
      </c>
      <c r="C96" s="3">
        <v>175</v>
      </c>
      <c r="D96" s="3">
        <v>0</v>
      </c>
      <c r="E96" s="3">
        <v>1</v>
      </c>
      <c r="F96" s="3">
        <v>3600</v>
      </c>
      <c r="G96" s="3">
        <v>1</v>
      </c>
      <c r="H96" s="110">
        <f t="shared" si="5"/>
        <v>1</v>
      </c>
      <c r="I96" s="3">
        <v>575</v>
      </c>
      <c r="J96" s="3">
        <v>575</v>
      </c>
      <c r="K96" s="110">
        <f t="shared" si="6"/>
        <v>0</v>
      </c>
      <c r="L96" s="3">
        <v>581</v>
      </c>
      <c r="M96" s="3">
        <v>575</v>
      </c>
      <c r="N96" s="3">
        <v>0.106</v>
      </c>
      <c r="O96" s="3">
        <v>4.0000000000000001E-3</v>
      </c>
      <c r="P96" s="3">
        <v>9.9000000000000005E-2</v>
      </c>
      <c r="Q96" s="3">
        <v>9.0999999999999998E-2</v>
      </c>
      <c r="R96" s="3">
        <v>8.0000000000000002E-3</v>
      </c>
      <c r="S96" s="3">
        <v>2E-3</v>
      </c>
      <c r="T96" s="3">
        <v>158</v>
      </c>
      <c r="U96" s="3">
        <v>158</v>
      </c>
      <c r="V96" s="3">
        <v>74</v>
      </c>
      <c r="W96" s="3">
        <v>149</v>
      </c>
      <c r="X96" s="3">
        <v>141</v>
      </c>
      <c r="Y96" s="3">
        <v>8</v>
      </c>
      <c r="Z96" s="3">
        <v>5</v>
      </c>
      <c r="AA96" s="3">
        <v>62</v>
      </c>
      <c r="AB96" s="3">
        <v>0</v>
      </c>
      <c r="AC96" s="3">
        <v>26099</v>
      </c>
      <c r="AD96" s="3">
        <v>22287</v>
      </c>
      <c r="AE96" s="3">
        <v>0</v>
      </c>
      <c r="AF96" s="109">
        <f t="shared" si="8"/>
        <v>1.0327022375215147</v>
      </c>
      <c r="AG96" s="109">
        <f t="shared" si="9"/>
        <v>0</v>
      </c>
      <c r="AH96" s="109">
        <f t="shared" si="7"/>
        <v>1</v>
      </c>
      <c r="AI96" s="110" t="s">
        <v>829</v>
      </c>
      <c r="AJ96" s="16"/>
    </row>
    <row r="97" spans="1:36" ht="14.5" x14ac:dyDescent="0.3">
      <c r="A97" s="3" t="s">
        <v>106</v>
      </c>
      <c r="B97" s="3">
        <v>20</v>
      </c>
      <c r="C97" s="3">
        <v>160</v>
      </c>
      <c r="D97" s="3">
        <v>0</v>
      </c>
      <c r="E97" s="3">
        <v>1</v>
      </c>
      <c r="F97" s="3">
        <v>3600</v>
      </c>
      <c r="G97" s="3">
        <v>1</v>
      </c>
      <c r="H97" s="110">
        <f t="shared" si="5"/>
        <v>1</v>
      </c>
      <c r="I97" s="3">
        <v>612</v>
      </c>
      <c r="J97" s="3">
        <v>612</v>
      </c>
      <c r="K97" s="110">
        <f t="shared" si="6"/>
        <v>0</v>
      </c>
      <c r="L97" s="3">
        <v>617</v>
      </c>
      <c r="M97" s="3">
        <v>612</v>
      </c>
      <c r="N97" s="3">
        <v>8.6999999999999994E-2</v>
      </c>
      <c r="O97" s="3">
        <v>3.0000000000000001E-3</v>
      </c>
      <c r="P97" s="3">
        <v>8.1000000000000003E-2</v>
      </c>
      <c r="Q97" s="3">
        <v>7.1999999999999995E-2</v>
      </c>
      <c r="R97" s="3">
        <v>1.0999999999999999E-2</v>
      </c>
      <c r="S97" s="3">
        <v>1E-3</v>
      </c>
      <c r="T97" s="3">
        <v>133</v>
      </c>
      <c r="U97" s="3">
        <v>120</v>
      </c>
      <c r="V97" s="3">
        <v>68</v>
      </c>
      <c r="W97" s="3">
        <v>111</v>
      </c>
      <c r="X97" s="3">
        <v>96</v>
      </c>
      <c r="Y97" s="3">
        <v>15</v>
      </c>
      <c r="Z97" s="3">
        <v>1</v>
      </c>
      <c r="AA97" s="3">
        <v>27</v>
      </c>
      <c r="AB97" s="3">
        <v>0</v>
      </c>
      <c r="AC97" s="3">
        <v>36990</v>
      </c>
      <c r="AD97" s="3">
        <v>30189</v>
      </c>
      <c r="AE97" s="3">
        <v>0</v>
      </c>
      <c r="AF97" s="109">
        <f t="shared" si="8"/>
        <v>0.81037277147487841</v>
      </c>
      <c r="AG97" s="109">
        <f t="shared" si="9"/>
        <v>0</v>
      </c>
      <c r="AH97" s="109">
        <f t="shared" si="7"/>
        <v>1</v>
      </c>
      <c r="AI97" s="110" t="s">
        <v>829</v>
      </c>
      <c r="AJ97" s="16"/>
    </row>
    <row r="98" spans="1:36" ht="14.5" x14ac:dyDescent="0.3">
      <c r="A98" s="3" t="s">
        <v>107</v>
      </c>
      <c r="B98" s="3">
        <v>20</v>
      </c>
      <c r="C98" s="3">
        <v>180</v>
      </c>
      <c r="D98" s="3">
        <v>0</v>
      </c>
      <c r="E98" s="3">
        <v>1</v>
      </c>
      <c r="F98" s="3">
        <v>3600</v>
      </c>
      <c r="G98" s="3">
        <v>1</v>
      </c>
      <c r="H98" s="110">
        <f t="shared" si="5"/>
        <v>1</v>
      </c>
      <c r="I98" s="3">
        <v>540</v>
      </c>
      <c r="J98" s="3">
        <v>540</v>
      </c>
      <c r="K98" s="110">
        <f t="shared" si="6"/>
        <v>0</v>
      </c>
      <c r="L98" s="3">
        <v>540</v>
      </c>
      <c r="M98" s="3">
        <v>540</v>
      </c>
      <c r="N98" s="3">
        <v>3.0000000000000001E-3</v>
      </c>
      <c r="O98" s="3">
        <v>3.0000000000000001E-3</v>
      </c>
      <c r="P98" s="3">
        <v>3.0000000000000001E-3</v>
      </c>
      <c r="Q98" s="3">
        <v>2E-3</v>
      </c>
      <c r="R98" s="3">
        <v>1E-3</v>
      </c>
      <c r="S98" s="3">
        <v>0</v>
      </c>
      <c r="T98" s="3">
        <v>3</v>
      </c>
      <c r="U98" s="3">
        <v>3</v>
      </c>
      <c r="V98" s="3">
        <v>0</v>
      </c>
      <c r="W98" s="3">
        <v>1</v>
      </c>
      <c r="X98" s="3">
        <v>1</v>
      </c>
      <c r="Y98" s="3">
        <v>0</v>
      </c>
      <c r="Z98" s="3">
        <v>0</v>
      </c>
      <c r="AA98" s="3">
        <v>0</v>
      </c>
      <c r="AB98" s="3">
        <v>1</v>
      </c>
      <c r="AC98" s="3">
        <v>1902</v>
      </c>
      <c r="AD98" s="3">
        <v>1544</v>
      </c>
      <c r="AE98" s="3">
        <v>0</v>
      </c>
      <c r="AF98" s="109">
        <f t="shared" si="8"/>
        <v>0</v>
      </c>
      <c r="AG98" s="109">
        <f t="shared" si="9"/>
        <v>1</v>
      </c>
      <c r="AH98" s="109">
        <f t="shared" si="7"/>
        <v>1</v>
      </c>
      <c r="AI98" s="110" t="s">
        <v>829</v>
      </c>
      <c r="AJ98" s="16"/>
    </row>
    <row r="99" spans="1:36" ht="14.5" x14ac:dyDescent="0.3">
      <c r="A99" s="3" t="s">
        <v>108</v>
      </c>
      <c r="B99" s="3">
        <v>20</v>
      </c>
      <c r="C99" s="3">
        <v>198</v>
      </c>
      <c r="D99" s="3">
        <v>0</v>
      </c>
      <c r="E99" s="3">
        <v>1</v>
      </c>
      <c r="F99" s="3">
        <v>3600</v>
      </c>
      <c r="G99" s="3">
        <v>1</v>
      </c>
      <c r="H99" s="110">
        <f t="shared" si="5"/>
        <v>1</v>
      </c>
      <c r="I99" s="3">
        <v>663</v>
      </c>
      <c r="J99" s="3">
        <v>663</v>
      </c>
      <c r="K99" s="110">
        <f t="shared" si="6"/>
        <v>0</v>
      </c>
      <c r="L99" s="3">
        <v>663</v>
      </c>
      <c r="M99" s="3">
        <v>663</v>
      </c>
      <c r="N99" s="3">
        <v>5.0000000000000001E-3</v>
      </c>
      <c r="O99" s="3">
        <v>4.0000000000000001E-3</v>
      </c>
      <c r="P99" s="3">
        <v>4.0000000000000001E-3</v>
      </c>
      <c r="Q99" s="3">
        <v>2E-3</v>
      </c>
      <c r="R99" s="3">
        <v>2E-3</v>
      </c>
      <c r="S99" s="3">
        <v>0</v>
      </c>
      <c r="T99" s="3">
        <v>4</v>
      </c>
      <c r="U99" s="3">
        <v>4</v>
      </c>
      <c r="V99" s="3">
        <v>1</v>
      </c>
      <c r="W99" s="3">
        <v>3</v>
      </c>
      <c r="X99" s="3">
        <v>1</v>
      </c>
      <c r="Y99" s="3">
        <v>2</v>
      </c>
      <c r="Z99" s="3">
        <v>0</v>
      </c>
      <c r="AA99" s="3">
        <v>0</v>
      </c>
      <c r="AB99" s="3">
        <v>0</v>
      </c>
      <c r="AC99" s="3">
        <v>2146</v>
      </c>
      <c r="AD99" s="3">
        <v>1796</v>
      </c>
      <c r="AE99" s="3">
        <v>0</v>
      </c>
      <c r="AF99" s="109">
        <f t="shared" si="8"/>
        <v>0</v>
      </c>
      <c r="AG99" s="109">
        <f t="shared" si="9"/>
        <v>1</v>
      </c>
      <c r="AH99" s="109">
        <f t="shared" si="7"/>
        <v>1</v>
      </c>
      <c r="AI99" s="110" t="s">
        <v>829</v>
      </c>
      <c r="AJ99" s="16"/>
    </row>
    <row r="100" spans="1:36" ht="14.5" x14ac:dyDescent="0.3">
      <c r="A100" s="3" t="s">
        <v>109</v>
      </c>
      <c r="B100" s="3">
        <v>20</v>
      </c>
      <c r="C100" s="3">
        <v>198</v>
      </c>
      <c r="D100" s="3">
        <v>0</v>
      </c>
      <c r="E100" s="3">
        <v>1</v>
      </c>
      <c r="F100" s="3">
        <v>3600</v>
      </c>
      <c r="G100" s="3">
        <v>1</v>
      </c>
      <c r="H100" s="110">
        <f t="shared" si="5"/>
        <v>1</v>
      </c>
      <c r="I100" s="3">
        <v>593</v>
      </c>
      <c r="J100" s="3">
        <v>593</v>
      </c>
      <c r="K100" s="110">
        <f t="shared" si="6"/>
        <v>0</v>
      </c>
      <c r="L100" s="3">
        <v>593</v>
      </c>
      <c r="M100" s="3">
        <v>593</v>
      </c>
      <c r="N100" s="3">
        <v>4.0000000000000001E-3</v>
      </c>
      <c r="O100" s="3">
        <v>4.0000000000000001E-3</v>
      </c>
      <c r="P100" s="3">
        <v>4.0000000000000001E-3</v>
      </c>
      <c r="Q100" s="3">
        <v>1E-3</v>
      </c>
      <c r="R100" s="3">
        <v>3.0000000000000001E-3</v>
      </c>
      <c r="S100" s="3">
        <v>0</v>
      </c>
      <c r="T100" s="3">
        <v>4</v>
      </c>
      <c r="U100" s="3">
        <v>4</v>
      </c>
      <c r="V100" s="3">
        <v>1</v>
      </c>
      <c r="W100" s="3">
        <v>3</v>
      </c>
      <c r="X100" s="3">
        <v>1</v>
      </c>
      <c r="Y100" s="3">
        <v>2</v>
      </c>
      <c r="Z100" s="3">
        <v>0</v>
      </c>
      <c r="AA100" s="3">
        <v>0</v>
      </c>
      <c r="AB100" s="3">
        <v>0</v>
      </c>
      <c r="AC100" s="3">
        <v>2809</v>
      </c>
      <c r="AD100" s="3">
        <v>2408</v>
      </c>
      <c r="AE100" s="3">
        <v>0</v>
      </c>
      <c r="AF100" s="109">
        <f t="shared" si="8"/>
        <v>0</v>
      </c>
      <c r="AG100" s="109">
        <f t="shared" si="9"/>
        <v>1</v>
      </c>
      <c r="AH100" s="109">
        <f t="shared" si="7"/>
        <v>1</v>
      </c>
      <c r="AI100" s="110" t="s">
        <v>829</v>
      </c>
      <c r="AJ100" s="16"/>
    </row>
    <row r="101" spans="1:36" ht="14.5" x14ac:dyDescent="0.3">
      <c r="A101" s="3" t="s">
        <v>110</v>
      </c>
      <c r="B101" s="3">
        <v>20</v>
      </c>
      <c r="C101" s="3">
        <v>151</v>
      </c>
      <c r="D101" s="3">
        <v>0</v>
      </c>
      <c r="E101" s="3">
        <v>1</v>
      </c>
      <c r="F101" s="3">
        <v>3600</v>
      </c>
      <c r="G101" s="3">
        <v>1</v>
      </c>
      <c r="H101" s="110">
        <f t="shared" si="5"/>
        <v>1</v>
      </c>
      <c r="I101" s="3">
        <v>411</v>
      </c>
      <c r="J101" s="3">
        <v>411</v>
      </c>
      <c r="K101" s="110">
        <f t="shared" si="6"/>
        <v>0</v>
      </c>
      <c r="L101" s="3">
        <v>411</v>
      </c>
      <c r="M101" s="3">
        <v>411</v>
      </c>
      <c r="N101" s="3">
        <v>3.0000000000000001E-3</v>
      </c>
      <c r="O101" s="3">
        <v>3.0000000000000001E-3</v>
      </c>
      <c r="P101" s="3">
        <v>3.0000000000000001E-3</v>
      </c>
      <c r="Q101" s="3">
        <v>3.0000000000000001E-3</v>
      </c>
      <c r="R101" s="3">
        <v>0</v>
      </c>
      <c r="S101" s="3">
        <v>0</v>
      </c>
      <c r="T101" s="3">
        <v>3</v>
      </c>
      <c r="U101" s="3">
        <v>3</v>
      </c>
      <c r="V101" s="3">
        <v>1</v>
      </c>
      <c r="W101" s="3">
        <v>3</v>
      </c>
      <c r="X101" s="3">
        <v>1</v>
      </c>
      <c r="Y101" s="3">
        <v>2</v>
      </c>
      <c r="Z101" s="3">
        <v>0</v>
      </c>
      <c r="AA101" s="3">
        <v>0</v>
      </c>
      <c r="AB101" s="3">
        <v>0</v>
      </c>
      <c r="AC101" s="3">
        <v>1419</v>
      </c>
      <c r="AD101" s="3">
        <v>1207</v>
      </c>
      <c r="AE101" s="3">
        <v>0</v>
      </c>
      <c r="AF101" s="109">
        <f t="shared" si="8"/>
        <v>0</v>
      </c>
      <c r="AG101" s="109">
        <f t="shared" si="9"/>
        <v>1</v>
      </c>
      <c r="AH101" s="109">
        <f t="shared" si="7"/>
        <v>1</v>
      </c>
      <c r="AI101" s="110" t="s">
        <v>829</v>
      </c>
      <c r="AJ101" s="16"/>
    </row>
    <row r="102" spans="1:36" ht="14.5" x14ac:dyDescent="0.3">
      <c r="A102" s="3" t="s">
        <v>111</v>
      </c>
      <c r="B102" s="3">
        <v>30</v>
      </c>
      <c r="C102" s="3">
        <v>162</v>
      </c>
      <c r="D102" s="3">
        <v>0</v>
      </c>
      <c r="E102" s="3">
        <v>1</v>
      </c>
      <c r="F102" s="3">
        <v>3600</v>
      </c>
      <c r="G102" s="3">
        <v>1</v>
      </c>
      <c r="H102" s="110">
        <f t="shared" si="5"/>
        <v>1</v>
      </c>
      <c r="I102" s="3">
        <v>798</v>
      </c>
      <c r="J102" s="3">
        <v>798</v>
      </c>
      <c r="K102" s="110">
        <f t="shared" si="6"/>
        <v>0</v>
      </c>
      <c r="L102" s="3">
        <v>799</v>
      </c>
      <c r="M102" s="3">
        <v>798</v>
      </c>
      <c r="N102" s="3">
        <v>1.2999999999999999E-2</v>
      </c>
      <c r="O102" s="3">
        <v>1.2E-2</v>
      </c>
      <c r="P102" s="3">
        <v>1.2999999999999999E-2</v>
      </c>
      <c r="Q102" s="3">
        <v>4.0000000000000001E-3</v>
      </c>
      <c r="R102" s="3">
        <v>8.0000000000000002E-3</v>
      </c>
      <c r="S102" s="3">
        <v>0</v>
      </c>
      <c r="T102" s="3">
        <v>8</v>
      </c>
      <c r="U102" s="3">
        <v>8</v>
      </c>
      <c r="V102" s="3">
        <v>2</v>
      </c>
      <c r="W102" s="3">
        <v>5</v>
      </c>
      <c r="X102" s="3">
        <v>2</v>
      </c>
      <c r="Y102" s="3">
        <v>3</v>
      </c>
      <c r="Z102" s="3">
        <v>0</v>
      </c>
      <c r="AA102" s="3">
        <v>0</v>
      </c>
      <c r="AB102" s="3">
        <v>0</v>
      </c>
      <c r="AC102" s="3">
        <v>10664</v>
      </c>
      <c r="AD102" s="3">
        <v>9492</v>
      </c>
      <c r="AE102" s="3">
        <v>0</v>
      </c>
      <c r="AF102" s="109">
        <f t="shared" si="8"/>
        <v>0.12515644555694619</v>
      </c>
      <c r="AG102" s="109">
        <f t="shared" si="9"/>
        <v>0</v>
      </c>
      <c r="AH102" s="109">
        <f t="shared" si="7"/>
        <v>1</v>
      </c>
      <c r="AI102" s="110" t="s">
        <v>829</v>
      </c>
      <c r="AJ102" s="16"/>
    </row>
    <row r="103" spans="1:36" ht="14.5" x14ac:dyDescent="0.3">
      <c r="A103" s="3" t="s">
        <v>112</v>
      </c>
      <c r="B103" s="3">
        <v>30</v>
      </c>
      <c r="C103" s="3">
        <v>163</v>
      </c>
      <c r="D103" s="3">
        <v>0</v>
      </c>
      <c r="E103" s="3">
        <v>1</v>
      </c>
      <c r="F103" s="3">
        <v>3600</v>
      </c>
      <c r="G103" s="3">
        <v>1</v>
      </c>
      <c r="H103" s="110">
        <f t="shared" si="5"/>
        <v>1</v>
      </c>
      <c r="I103" s="3">
        <v>795</v>
      </c>
      <c r="J103" s="3">
        <v>795</v>
      </c>
      <c r="K103" s="110">
        <f t="shared" si="6"/>
        <v>0</v>
      </c>
      <c r="L103" s="3">
        <v>795</v>
      </c>
      <c r="M103" s="3">
        <v>795</v>
      </c>
      <c r="N103" s="3">
        <v>8.0000000000000002E-3</v>
      </c>
      <c r="O103" s="3">
        <v>8.0000000000000002E-3</v>
      </c>
      <c r="P103" s="3">
        <v>8.0000000000000002E-3</v>
      </c>
      <c r="Q103" s="3">
        <v>2E-3</v>
      </c>
      <c r="R103" s="3">
        <v>6.0000000000000001E-3</v>
      </c>
      <c r="S103" s="3">
        <v>0</v>
      </c>
      <c r="T103" s="3">
        <v>7</v>
      </c>
      <c r="U103" s="3">
        <v>7</v>
      </c>
      <c r="V103" s="3">
        <v>1</v>
      </c>
      <c r="W103" s="3">
        <v>3</v>
      </c>
      <c r="X103" s="3">
        <v>1</v>
      </c>
      <c r="Y103" s="3">
        <v>2</v>
      </c>
      <c r="Z103" s="3">
        <v>0</v>
      </c>
      <c r="AA103" s="3">
        <v>0</v>
      </c>
      <c r="AB103" s="3">
        <v>0</v>
      </c>
      <c r="AC103" s="3">
        <v>8084</v>
      </c>
      <c r="AD103" s="3">
        <v>7076</v>
      </c>
      <c r="AE103" s="3">
        <v>0</v>
      </c>
      <c r="AF103" s="109">
        <f t="shared" si="8"/>
        <v>0</v>
      </c>
      <c r="AG103" s="109">
        <f t="shared" si="9"/>
        <v>1</v>
      </c>
      <c r="AH103" s="109">
        <f t="shared" si="7"/>
        <v>1</v>
      </c>
      <c r="AI103" s="110" t="s">
        <v>829</v>
      </c>
      <c r="AJ103" s="16"/>
    </row>
    <row r="104" spans="1:36" ht="14.5" x14ac:dyDescent="0.3">
      <c r="A104" s="3" t="s">
        <v>113</v>
      </c>
      <c r="B104" s="3">
        <v>30</v>
      </c>
      <c r="C104" s="3">
        <v>162</v>
      </c>
      <c r="D104" s="3">
        <v>0</v>
      </c>
      <c r="E104" s="3">
        <v>1</v>
      </c>
      <c r="F104" s="3">
        <v>3600</v>
      </c>
      <c r="G104" s="3">
        <v>1</v>
      </c>
      <c r="H104" s="110">
        <f t="shared" si="5"/>
        <v>1</v>
      </c>
      <c r="I104" s="3">
        <v>856</v>
      </c>
      <c r="J104" s="3">
        <v>856</v>
      </c>
      <c r="K104" s="110">
        <f t="shared" si="6"/>
        <v>0</v>
      </c>
      <c r="L104" s="3">
        <v>857</v>
      </c>
      <c r="M104" s="3">
        <v>856</v>
      </c>
      <c r="N104" s="3">
        <v>3.6999999999999998E-2</v>
      </c>
      <c r="O104" s="3">
        <v>7.0000000000000001E-3</v>
      </c>
      <c r="P104" s="3">
        <v>3.6999999999999998E-2</v>
      </c>
      <c r="Q104" s="3">
        <v>2.3E-2</v>
      </c>
      <c r="R104" s="3">
        <v>1.4E-2</v>
      </c>
      <c r="S104" s="3">
        <v>0</v>
      </c>
      <c r="T104" s="3">
        <v>26</v>
      </c>
      <c r="U104" s="3">
        <v>26</v>
      </c>
      <c r="V104" s="3">
        <v>11</v>
      </c>
      <c r="W104" s="3">
        <v>23</v>
      </c>
      <c r="X104" s="3">
        <v>12</v>
      </c>
      <c r="Y104" s="3">
        <v>11</v>
      </c>
      <c r="Z104" s="3">
        <v>1</v>
      </c>
      <c r="AA104" s="3">
        <v>0</v>
      </c>
      <c r="AB104" s="3">
        <v>0</v>
      </c>
      <c r="AC104" s="3">
        <v>32263</v>
      </c>
      <c r="AD104" s="3">
        <v>28493</v>
      </c>
      <c r="AE104" s="3">
        <v>0</v>
      </c>
      <c r="AF104" s="109">
        <f t="shared" si="8"/>
        <v>0.11668611435239205</v>
      </c>
      <c r="AG104" s="109">
        <f t="shared" si="9"/>
        <v>0</v>
      </c>
      <c r="AH104" s="109">
        <f t="shared" si="7"/>
        <v>1</v>
      </c>
      <c r="AI104" s="110" t="s">
        <v>829</v>
      </c>
      <c r="AJ104" s="16"/>
    </row>
    <row r="105" spans="1:36" ht="14.5" x14ac:dyDescent="0.3">
      <c r="A105" s="3" t="s">
        <v>114</v>
      </c>
      <c r="B105" s="3">
        <v>30</v>
      </c>
      <c r="C105" s="3">
        <v>172</v>
      </c>
      <c r="D105" s="3">
        <v>0</v>
      </c>
      <c r="E105" s="3">
        <v>1</v>
      </c>
      <c r="F105" s="3">
        <v>3600</v>
      </c>
      <c r="G105" s="3">
        <v>1</v>
      </c>
      <c r="H105" s="110">
        <f t="shared" si="5"/>
        <v>1</v>
      </c>
      <c r="I105" s="3">
        <v>813</v>
      </c>
      <c r="J105" s="3">
        <v>813</v>
      </c>
      <c r="K105" s="110">
        <f t="shared" si="6"/>
        <v>0</v>
      </c>
      <c r="L105" s="3">
        <v>813</v>
      </c>
      <c r="M105" s="3">
        <v>813</v>
      </c>
      <c r="N105" s="3">
        <v>0.01</v>
      </c>
      <c r="O105" s="3">
        <v>8.9999999999999993E-3</v>
      </c>
      <c r="P105" s="3">
        <v>8.9999999999999993E-3</v>
      </c>
      <c r="Q105" s="3">
        <v>4.0000000000000001E-3</v>
      </c>
      <c r="R105" s="3">
        <v>5.0000000000000001E-3</v>
      </c>
      <c r="S105" s="3">
        <v>0</v>
      </c>
      <c r="T105" s="3">
        <v>6</v>
      </c>
      <c r="U105" s="3">
        <v>6</v>
      </c>
      <c r="V105" s="3">
        <v>1</v>
      </c>
      <c r="W105" s="3">
        <v>3</v>
      </c>
      <c r="X105" s="3">
        <v>1</v>
      </c>
      <c r="Y105" s="3">
        <v>2</v>
      </c>
      <c r="Z105" s="3">
        <v>0</v>
      </c>
      <c r="AA105" s="3">
        <v>0</v>
      </c>
      <c r="AB105" s="3">
        <v>0</v>
      </c>
      <c r="AC105" s="3">
        <v>6518</v>
      </c>
      <c r="AD105" s="3">
        <v>5761</v>
      </c>
      <c r="AE105" s="3">
        <v>0</v>
      </c>
      <c r="AF105" s="109">
        <f t="shared" si="8"/>
        <v>0</v>
      </c>
      <c r="AG105" s="109">
        <f t="shared" si="9"/>
        <v>1</v>
      </c>
      <c r="AH105" s="109">
        <f t="shared" si="7"/>
        <v>1</v>
      </c>
      <c r="AI105" s="110" t="s">
        <v>829</v>
      </c>
      <c r="AJ105" s="16"/>
    </row>
    <row r="106" spans="1:36" ht="14.5" x14ac:dyDescent="0.3">
      <c r="A106" s="3" t="s">
        <v>115</v>
      </c>
      <c r="B106" s="3">
        <v>30</v>
      </c>
      <c r="C106" s="3">
        <v>170</v>
      </c>
      <c r="D106" s="3">
        <v>0</v>
      </c>
      <c r="E106" s="3">
        <v>1</v>
      </c>
      <c r="F106" s="3">
        <v>3600</v>
      </c>
      <c r="G106" s="3">
        <v>1</v>
      </c>
      <c r="H106" s="110">
        <f t="shared" si="5"/>
        <v>1</v>
      </c>
      <c r="I106" s="3">
        <v>666</v>
      </c>
      <c r="J106" s="3">
        <v>666</v>
      </c>
      <c r="K106" s="110">
        <f t="shared" si="6"/>
        <v>0</v>
      </c>
      <c r="L106" s="3">
        <v>666</v>
      </c>
      <c r="M106" s="3">
        <v>666</v>
      </c>
      <c r="N106" s="3">
        <v>7.0000000000000001E-3</v>
      </c>
      <c r="O106" s="3">
        <v>7.0000000000000001E-3</v>
      </c>
      <c r="P106" s="3">
        <v>7.0000000000000001E-3</v>
      </c>
      <c r="Q106" s="3">
        <v>2E-3</v>
      </c>
      <c r="R106" s="3">
        <v>5.0000000000000001E-3</v>
      </c>
      <c r="S106" s="3">
        <v>0</v>
      </c>
      <c r="T106" s="3">
        <v>4</v>
      </c>
      <c r="U106" s="3">
        <v>4</v>
      </c>
      <c r="V106" s="3">
        <v>0</v>
      </c>
      <c r="W106" s="3">
        <v>1</v>
      </c>
      <c r="X106" s="3">
        <v>1</v>
      </c>
      <c r="Y106" s="3">
        <v>0</v>
      </c>
      <c r="Z106" s="3">
        <v>0</v>
      </c>
      <c r="AA106" s="3">
        <v>0</v>
      </c>
      <c r="AB106" s="3">
        <v>1</v>
      </c>
      <c r="AC106" s="3">
        <v>5833</v>
      </c>
      <c r="AD106" s="3">
        <v>5174</v>
      </c>
      <c r="AE106" s="3">
        <v>0</v>
      </c>
      <c r="AF106" s="109">
        <f t="shared" si="8"/>
        <v>0</v>
      </c>
      <c r="AG106" s="109">
        <f t="shared" si="9"/>
        <v>1</v>
      </c>
      <c r="AH106" s="109">
        <f t="shared" si="7"/>
        <v>1</v>
      </c>
      <c r="AI106" s="110" t="s">
        <v>829</v>
      </c>
      <c r="AJ106" s="16"/>
    </row>
    <row r="107" spans="1:36" ht="14.5" x14ac:dyDescent="0.3">
      <c r="A107" s="3" t="s">
        <v>116</v>
      </c>
      <c r="B107" s="3">
        <v>30</v>
      </c>
      <c r="C107" s="3">
        <v>174</v>
      </c>
      <c r="D107" s="3">
        <v>0</v>
      </c>
      <c r="E107" s="3">
        <v>1</v>
      </c>
      <c r="F107" s="3">
        <v>3600</v>
      </c>
      <c r="G107" s="3">
        <v>1</v>
      </c>
      <c r="H107" s="110">
        <f t="shared" si="5"/>
        <v>1</v>
      </c>
      <c r="I107" s="3">
        <v>774</v>
      </c>
      <c r="J107" s="3">
        <v>774</v>
      </c>
      <c r="K107" s="110">
        <f t="shared" si="6"/>
        <v>0</v>
      </c>
      <c r="L107" s="3">
        <v>774</v>
      </c>
      <c r="M107" s="3">
        <v>774</v>
      </c>
      <c r="N107" s="3">
        <v>8.0000000000000002E-3</v>
      </c>
      <c r="O107" s="3">
        <v>8.0000000000000002E-3</v>
      </c>
      <c r="P107" s="3">
        <v>8.0000000000000002E-3</v>
      </c>
      <c r="Q107" s="3">
        <v>4.0000000000000001E-3</v>
      </c>
      <c r="R107" s="3">
        <v>4.0000000000000001E-3</v>
      </c>
      <c r="S107" s="3">
        <v>0</v>
      </c>
      <c r="T107" s="3">
        <v>4</v>
      </c>
      <c r="U107" s="3">
        <v>4</v>
      </c>
      <c r="V107" s="3">
        <v>1</v>
      </c>
      <c r="W107" s="3">
        <v>3</v>
      </c>
      <c r="X107" s="3">
        <v>1</v>
      </c>
      <c r="Y107" s="3">
        <v>2</v>
      </c>
      <c r="Z107" s="3">
        <v>0</v>
      </c>
      <c r="AA107" s="3">
        <v>0</v>
      </c>
      <c r="AB107" s="3">
        <v>0</v>
      </c>
      <c r="AC107" s="3">
        <v>5605</v>
      </c>
      <c r="AD107" s="3">
        <v>4987</v>
      </c>
      <c r="AE107" s="3">
        <v>0</v>
      </c>
      <c r="AF107" s="109">
        <f t="shared" si="8"/>
        <v>0</v>
      </c>
      <c r="AG107" s="109">
        <f t="shared" si="9"/>
        <v>1</v>
      </c>
      <c r="AH107" s="109">
        <f t="shared" si="7"/>
        <v>1</v>
      </c>
      <c r="AI107" s="110" t="s">
        <v>829</v>
      </c>
      <c r="AJ107" s="16"/>
    </row>
    <row r="108" spans="1:36" ht="14.5" x14ac:dyDescent="0.3">
      <c r="A108" s="3" t="s">
        <v>117</v>
      </c>
      <c r="B108" s="3">
        <v>30</v>
      </c>
      <c r="C108" s="3">
        <v>191</v>
      </c>
      <c r="D108" s="3">
        <v>0</v>
      </c>
      <c r="E108" s="3">
        <v>1</v>
      </c>
      <c r="F108" s="3">
        <v>3600</v>
      </c>
      <c r="G108" s="3">
        <v>1</v>
      </c>
      <c r="H108" s="110">
        <f t="shared" si="5"/>
        <v>1</v>
      </c>
      <c r="I108" s="3">
        <v>783</v>
      </c>
      <c r="J108" s="3">
        <v>783</v>
      </c>
      <c r="K108" s="110">
        <f t="shared" si="6"/>
        <v>0</v>
      </c>
      <c r="L108" s="3">
        <v>787</v>
      </c>
      <c r="M108" s="3">
        <v>783</v>
      </c>
      <c r="N108" s="3">
        <v>8.8999999999999996E-2</v>
      </c>
      <c r="O108" s="3">
        <v>8.9999999999999993E-3</v>
      </c>
      <c r="P108" s="3">
        <v>8.6999999999999994E-2</v>
      </c>
      <c r="Q108" s="3">
        <v>6.7000000000000004E-2</v>
      </c>
      <c r="R108" s="3">
        <v>3.3000000000000002E-2</v>
      </c>
      <c r="S108" s="3">
        <v>1E-3</v>
      </c>
      <c r="T108" s="3">
        <v>39</v>
      </c>
      <c r="U108" s="3">
        <v>39</v>
      </c>
      <c r="V108" s="3">
        <v>18</v>
      </c>
      <c r="W108" s="3">
        <v>37</v>
      </c>
      <c r="X108" s="3">
        <v>26</v>
      </c>
      <c r="Y108" s="3">
        <v>11</v>
      </c>
      <c r="Z108" s="3">
        <v>1</v>
      </c>
      <c r="AA108" s="3">
        <v>7</v>
      </c>
      <c r="AB108" s="3">
        <v>0</v>
      </c>
      <c r="AC108" s="3">
        <v>43830</v>
      </c>
      <c r="AD108" s="3">
        <v>39414</v>
      </c>
      <c r="AE108" s="3">
        <v>0</v>
      </c>
      <c r="AF108" s="109">
        <f t="shared" si="8"/>
        <v>0.50825921219822112</v>
      </c>
      <c r="AG108" s="109">
        <f t="shared" si="9"/>
        <v>0</v>
      </c>
      <c r="AH108" s="109">
        <f t="shared" si="7"/>
        <v>1</v>
      </c>
      <c r="AI108" s="110" t="s">
        <v>829</v>
      </c>
      <c r="AJ108" s="16"/>
    </row>
    <row r="109" spans="1:36" ht="14.5" x14ac:dyDescent="0.3">
      <c r="A109" s="3" t="s">
        <v>118</v>
      </c>
      <c r="B109" s="3">
        <v>30</v>
      </c>
      <c r="C109" s="3">
        <v>150</v>
      </c>
      <c r="D109" s="3">
        <v>0</v>
      </c>
      <c r="E109" s="3">
        <v>1</v>
      </c>
      <c r="F109" s="3">
        <v>3600</v>
      </c>
      <c r="G109" s="3">
        <v>1</v>
      </c>
      <c r="H109" s="110">
        <f t="shared" si="5"/>
        <v>1</v>
      </c>
      <c r="I109" s="3">
        <v>853</v>
      </c>
      <c r="J109" s="3">
        <v>853</v>
      </c>
      <c r="K109" s="110">
        <f t="shared" si="6"/>
        <v>0</v>
      </c>
      <c r="L109" s="3">
        <v>856</v>
      </c>
      <c r="M109" s="3">
        <v>853</v>
      </c>
      <c r="N109" s="3">
        <v>5.6000000000000001E-2</v>
      </c>
      <c r="O109" s="3">
        <v>1.4E-2</v>
      </c>
      <c r="P109" s="3">
        <v>5.2999999999999999E-2</v>
      </c>
      <c r="Q109" s="3">
        <v>4.3999999999999997E-2</v>
      </c>
      <c r="R109" s="3">
        <v>2.1000000000000001E-2</v>
      </c>
      <c r="S109" s="3">
        <v>1E-3</v>
      </c>
      <c r="T109" s="3">
        <v>42</v>
      </c>
      <c r="U109" s="3">
        <v>42</v>
      </c>
      <c r="V109" s="3">
        <v>19</v>
      </c>
      <c r="W109" s="3">
        <v>39</v>
      </c>
      <c r="X109" s="3">
        <v>25</v>
      </c>
      <c r="Y109" s="3">
        <v>14</v>
      </c>
      <c r="Z109" s="3">
        <v>1</v>
      </c>
      <c r="AA109" s="3">
        <v>5</v>
      </c>
      <c r="AB109" s="3">
        <v>0</v>
      </c>
      <c r="AC109" s="3">
        <v>29142</v>
      </c>
      <c r="AD109" s="3">
        <v>25901</v>
      </c>
      <c r="AE109" s="3">
        <v>0</v>
      </c>
      <c r="AF109" s="109">
        <f t="shared" si="8"/>
        <v>0.35046728971962615</v>
      </c>
      <c r="AG109" s="109">
        <f t="shared" si="9"/>
        <v>0</v>
      </c>
      <c r="AH109" s="109">
        <f t="shared" si="7"/>
        <v>1</v>
      </c>
      <c r="AI109" s="110" t="s">
        <v>829</v>
      </c>
      <c r="AJ109" s="16"/>
    </row>
    <row r="110" spans="1:36" ht="14.5" x14ac:dyDescent="0.3">
      <c r="A110" s="3" t="s">
        <v>119</v>
      </c>
      <c r="B110" s="3">
        <v>30</v>
      </c>
      <c r="C110" s="3">
        <v>168</v>
      </c>
      <c r="D110" s="3">
        <v>0</v>
      </c>
      <c r="E110" s="3">
        <v>1</v>
      </c>
      <c r="F110" s="3">
        <v>3600</v>
      </c>
      <c r="G110" s="3">
        <v>1</v>
      </c>
      <c r="H110" s="110">
        <f t="shared" si="5"/>
        <v>1</v>
      </c>
      <c r="I110" s="3">
        <v>745</v>
      </c>
      <c r="J110" s="3">
        <v>745</v>
      </c>
      <c r="K110" s="110">
        <f t="shared" si="6"/>
        <v>0</v>
      </c>
      <c r="L110" s="3">
        <v>748</v>
      </c>
      <c r="M110" s="3">
        <v>745</v>
      </c>
      <c r="N110" s="3">
        <v>0.02</v>
      </c>
      <c r="O110" s="3">
        <v>8.9999999999999993E-3</v>
      </c>
      <c r="P110" s="3">
        <v>0.02</v>
      </c>
      <c r="Q110" s="3">
        <v>8.9999999999999993E-3</v>
      </c>
      <c r="R110" s="3">
        <v>1.0999999999999999E-2</v>
      </c>
      <c r="S110" s="3">
        <v>0</v>
      </c>
      <c r="T110" s="3">
        <v>15</v>
      </c>
      <c r="U110" s="3">
        <v>15</v>
      </c>
      <c r="V110" s="3">
        <v>4</v>
      </c>
      <c r="W110" s="3">
        <v>9</v>
      </c>
      <c r="X110" s="3">
        <v>5</v>
      </c>
      <c r="Y110" s="3">
        <v>4</v>
      </c>
      <c r="Z110" s="3">
        <v>1</v>
      </c>
      <c r="AA110" s="3">
        <v>0</v>
      </c>
      <c r="AB110" s="3">
        <v>0</v>
      </c>
      <c r="AC110" s="3">
        <v>21044</v>
      </c>
      <c r="AD110" s="3">
        <v>18810</v>
      </c>
      <c r="AE110" s="3">
        <v>0</v>
      </c>
      <c r="AF110" s="109">
        <f t="shared" si="8"/>
        <v>0.40106951871657759</v>
      </c>
      <c r="AG110" s="109">
        <f t="shared" si="9"/>
        <v>0</v>
      </c>
      <c r="AH110" s="109">
        <f t="shared" si="7"/>
        <v>1</v>
      </c>
      <c r="AI110" s="110" t="s">
        <v>829</v>
      </c>
      <c r="AJ110" s="16"/>
    </row>
    <row r="111" spans="1:36" ht="14.5" x14ac:dyDescent="0.3">
      <c r="A111" s="3" t="s">
        <v>120</v>
      </c>
      <c r="B111" s="3">
        <v>30</v>
      </c>
      <c r="C111" s="3">
        <v>190</v>
      </c>
      <c r="D111" s="3">
        <v>0</v>
      </c>
      <c r="E111" s="3">
        <v>1</v>
      </c>
      <c r="F111" s="3">
        <v>3600</v>
      </c>
      <c r="G111" s="3">
        <v>1</v>
      </c>
      <c r="H111" s="110">
        <f t="shared" si="5"/>
        <v>1</v>
      </c>
      <c r="I111" s="3">
        <v>817</v>
      </c>
      <c r="J111" s="3">
        <v>817</v>
      </c>
      <c r="K111" s="110">
        <f t="shared" si="6"/>
        <v>0</v>
      </c>
      <c r="L111" s="3">
        <v>821</v>
      </c>
      <c r="M111" s="3">
        <v>817</v>
      </c>
      <c r="N111" s="3">
        <v>1.7000000000000001E-2</v>
      </c>
      <c r="O111" s="3">
        <v>7.0000000000000001E-3</v>
      </c>
      <c r="P111" s="3">
        <v>1.7000000000000001E-2</v>
      </c>
      <c r="Q111" s="3">
        <v>8.9999999999999993E-3</v>
      </c>
      <c r="R111" s="3">
        <v>8.0000000000000002E-3</v>
      </c>
      <c r="S111" s="3">
        <v>0</v>
      </c>
      <c r="T111" s="3">
        <v>12</v>
      </c>
      <c r="U111" s="3">
        <v>12</v>
      </c>
      <c r="V111" s="3">
        <v>4</v>
      </c>
      <c r="W111" s="3">
        <v>9</v>
      </c>
      <c r="X111" s="3">
        <v>5</v>
      </c>
      <c r="Y111" s="3">
        <v>4</v>
      </c>
      <c r="Z111" s="3">
        <v>1</v>
      </c>
      <c r="AA111" s="3">
        <v>0</v>
      </c>
      <c r="AB111" s="3">
        <v>0</v>
      </c>
      <c r="AC111" s="3">
        <v>15527</v>
      </c>
      <c r="AD111" s="3">
        <v>13641</v>
      </c>
      <c r="AE111" s="3">
        <v>0</v>
      </c>
      <c r="AF111" s="109">
        <f t="shared" si="8"/>
        <v>0.48721071863580995</v>
      </c>
      <c r="AG111" s="109">
        <f t="shared" si="9"/>
        <v>0</v>
      </c>
      <c r="AH111" s="109">
        <f t="shared" si="7"/>
        <v>1</v>
      </c>
      <c r="AI111" s="110" t="s">
        <v>829</v>
      </c>
      <c r="AJ111" s="16"/>
    </row>
    <row r="112" spans="1:36" ht="14.5" x14ac:dyDescent="0.3">
      <c r="A112" s="3" t="s">
        <v>121</v>
      </c>
      <c r="B112" s="3">
        <v>30</v>
      </c>
      <c r="C112" s="3">
        <v>152</v>
      </c>
      <c r="D112" s="3">
        <v>0</v>
      </c>
      <c r="E112" s="3">
        <v>1</v>
      </c>
      <c r="F112" s="3">
        <v>3600</v>
      </c>
      <c r="G112" s="3">
        <v>1</v>
      </c>
      <c r="H112" s="110">
        <f t="shared" si="5"/>
        <v>1</v>
      </c>
      <c r="I112" s="3">
        <v>723</v>
      </c>
      <c r="J112" s="3">
        <v>723</v>
      </c>
      <c r="K112" s="110">
        <f t="shared" si="6"/>
        <v>0</v>
      </c>
      <c r="L112" s="3">
        <v>723</v>
      </c>
      <c r="M112" s="3">
        <v>723</v>
      </c>
      <c r="N112" s="3">
        <v>0.01</v>
      </c>
      <c r="O112" s="3">
        <v>0.01</v>
      </c>
      <c r="P112" s="3">
        <v>0.01</v>
      </c>
      <c r="Q112" s="3">
        <v>6.0000000000000001E-3</v>
      </c>
      <c r="R112" s="3">
        <v>4.0000000000000001E-3</v>
      </c>
      <c r="S112" s="3">
        <v>0</v>
      </c>
      <c r="T112" s="3">
        <v>5</v>
      </c>
      <c r="U112" s="3">
        <v>5</v>
      </c>
      <c r="V112" s="3">
        <v>1</v>
      </c>
      <c r="W112" s="3">
        <v>3</v>
      </c>
      <c r="X112" s="3">
        <v>1</v>
      </c>
      <c r="Y112" s="3">
        <v>2</v>
      </c>
      <c r="Z112" s="3">
        <v>0</v>
      </c>
      <c r="AA112" s="3">
        <v>0</v>
      </c>
      <c r="AB112" s="3">
        <v>0</v>
      </c>
      <c r="AC112" s="3">
        <v>8216</v>
      </c>
      <c r="AD112" s="3">
        <v>7366</v>
      </c>
      <c r="AE112" s="3">
        <v>0</v>
      </c>
      <c r="AF112" s="109">
        <f t="shared" si="8"/>
        <v>0</v>
      </c>
      <c r="AG112" s="109">
        <f t="shared" si="9"/>
        <v>1</v>
      </c>
      <c r="AH112" s="109">
        <f t="shared" si="7"/>
        <v>1</v>
      </c>
      <c r="AI112" s="110" t="s">
        <v>829</v>
      </c>
      <c r="AJ112" s="16"/>
    </row>
    <row r="113" spans="1:36" ht="14.5" x14ac:dyDescent="0.3">
      <c r="A113" s="3" t="s">
        <v>122</v>
      </c>
      <c r="B113" s="3">
        <v>30</v>
      </c>
      <c r="C113" s="3">
        <v>171</v>
      </c>
      <c r="D113" s="3">
        <v>0</v>
      </c>
      <c r="E113" s="3">
        <v>1</v>
      </c>
      <c r="F113" s="3">
        <v>3600</v>
      </c>
      <c r="G113" s="3">
        <v>1</v>
      </c>
      <c r="H113" s="110">
        <f t="shared" si="5"/>
        <v>1</v>
      </c>
      <c r="I113" s="3">
        <v>747</v>
      </c>
      <c r="J113" s="3">
        <v>747</v>
      </c>
      <c r="K113" s="110">
        <f t="shared" si="6"/>
        <v>0</v>
      </c>
      <c r="L113" s="3">
        <v>750</v>
      </c>
      <c r="M113" s="3">
        <v>747</v>
      </c>
      <c r="N113" s="3">
        <v>1.7000000000000001E-2</v>
      </c>
      <c r="O113" s="3">
        <v>7.0000000000000001E-3</v>
      </c>
      <c r="P113" s="3">
        <v>1.6E-2</v>
      </c>
      <c r="Q113" s="3">
        <v>0.01</v>
      </c>
      <c r="R113" s="3">
        <v>7.0000000000000001E-3</v>
      </c>
      <c r="S113" s="3">
        <v>0</v>
      </c>
      <c r="T113" s="3">
        <v>15</v>
      </c>
      <c r="U113" s="3">
        <v>15</v>
      </c>
      <c r="V113" s="3">
        <v>4</v>
      </c>
      <c r="W113" s="3">
        <v>9</v>
      </c>
      <c r="X113" s="3">
        <v>5</v>
      </c>
      <c r="Y113" s="3">
        <v>4</v>
      </c>
      <c r="Z113" s="3">
        <v>1</v>
      </c>
      <c r="AA113" s="3">
        <v>0</v>
      </c>
      <c r="AB113" s="3">
        <v>0</v>
      </c>
      <c r="AC113" s="3">
        <v>20662</v>
      </c>
      <c r="AD113" s="3">
        <v>18234</v>
      </c>
      <c r="AE113" s="3">
        <v>0</v>
      </c>
      <c r="AF113" s="109">
        <f t="shared" si="8"/>
        <v>0.4</v>
      </c>
      <c r="AG113" s="109">
        <f t="shared" si="9"/>
        <v>0</v>
      </c>
      <c r="AH113" s="109">
        <f t="shared" si="7"/>
        <v>1</v>
      </c>
      <c r="AI113" s="110" t="s">
        <v>829</v>
      </c>
      <c r="AJ113" s="16"/>
    </row>
    <row r="114" spans="1:36" ht="14.5" x14ac:dyDescent="0.3">
      <c r="A114" s="3" t="s">
        <v>123</v>
      </c>
      <c r="B114" s="3">
        <v>30</v>
      </c>
      <c r="C114" s="3">
        <v>165</v>
      </c>
      <c r="D114" s="3">
        <v>0</v>
      </c>
      <c r="E114" s="3">
        <v>1</v>
      </c>
      <c r="F114" s="3">
        <v>3600</v>
      </c>
      <c r="G114" s="3">
        <v>1</v>
      </c>
      <c r="H114" s="110">
        <f t="shared" si="5"/>
        <v>1</v>
      </c>
      <c r="I114" s="3">
        <v>698</v>
      </c>
      <c r="J114" s="3">
        <v>698</v>
      </c>
      <c r="K114" s="110">
        <f t="shared" si="6"/>
        <v>0</v>
      </c>
      <c r="L114" s="3">
        <v>698</v>
      </c>
      <c r="M114" s="3">
        <v>698</v>
      </c>
      <c r="N114" s="3">
        <v>7.0000000000000001E-3</v>
      </c>
      <c r="O114" s="3">
        <v>7.0000000000000001E-3</v>
      </c>
      <c r="P114" s="3">
        <v>7.0000000000000001E-3</v>
      </c>
      <c r="Q114" s="3">
        <v>3.0000000000000001E-3</v>
      </c>
      <c r="R114" s="3">
        <v>4.0000000000000001E-3</v>
      </c>
      <c r="S114" s="3">
        <v>0</v>
      </c>
      <c r="T114" s="3">
        <v>4</v>
      </c>
      <c r="U114" s="3">
        <v>4</v>
      </c>
      <c r="V114" s="3">
        <v>1</v>
      </c>
      <c r="W114" s="3">
        <v>3</v>
      </c>
      <c r="X114" s="3">
        <v>1</v>
      </c>
      <c r="Y114" s="3">
        <v>2</v>
      </c>
      <c r="Z114" s="3">
        <v>0</v>
      </c>
      <c r="AA114" s="3">
        <v>0</v>
      </c>
      <c r="AB114" s="3">
        <v>0</v>
      </c>
      <c r="AC114" s="3">
        <v>5118</v>
      </c>
      <c r="AD114" s="3">
        <v>4493</v>
      </c>
      <c r="AE114" s="3">
        <v>0</v>
      </c>
      <c r="AF114" s="109">
        <f t="shared" si="8"/>
        <v>0</v>
      </c>
      <c r="AG114" s="109">
        <f t="shared" si="9"/>
        <v>1</v>
      </c>
      <c r="AH114" s="109">
        <f t="shared" si="7"/>
        <v>1</v>
      </c>
      <c r="AI114" s="110" t="s">
        <v>829</v>
      </c>
      <c r="AJ114" s="16"/>
    </row>
    <row r="115" spans="1:36" ht="14.5" x14ac:dyDescent="0.3">
      <c r="A115" s="3" t="s">
        <v>124</v>
      </c>
      <c r="B115" s="3">
        <v>30</v>
      </c>
      <c r="C115" s="3">
        <v>192</v>
      </c>
      <c r="D115" s="3">
        <v>0</v>
      </c>
      <c r="E115" s="3">
        <v>1</v>
      </c>
      <c r="F115" s="3">
        <v>3600</v>
      </c>
      <c r="G115" s="3">
        <v>1</v>
      </c>
      <c r="H115" s="110">
        <f t="shared" si="5"/>
        <v>1</v>
      </c>
      <c r="I115" s="3">
        <v>722</v>
      </c>
      <c r="J115" s="3">
        <v>722</v>
      </c>
      <c r="K115" s="110">
        <f t="shared" si="6"/>
        <v>0</v>
      </c>
      <c r="L115" s="3">
        <v>723</v>
      </c>
      <c r="M115" s="3">
        <v>722</v>
      </c>
      <c r="N115" s="3">
        <v>1.2E-2</v>
      </c>
      <c r="O115" s="3">
        <v>7.0000000000000001E-3</v>
      </c>
      <c r="P115" s="3">
        <v>1.2E-2</v>
      </c>
      <c r="Q115" s="3">
        <v>8.0000000000000002E-3</v>
      </c>
      <c r="R115" s="3">
        <v>4.0000000000000001E-3</v>
      </c>
      <c r="S115" s="3">
        <v>0</v>
      </c>
      <c r="T115" s="3">
        <v>10</v>
      </c>
      <c r="U115" s="3">
        <v>10</v>
      </c>
      <c r="V115" s="3">
        <v>3</v>
      </c>
      <c r="W115" s="3">
        <v>7</v>
      </c>
      <c r="X115" s="3">
        <v>4</v>
      </c>
      <c r="Y115" s="3">
        <v>3</v>
      </c>
      <c r="Z115" s="3">
        <v>1</v>
      </c>
      <c r="AA115" s="3">
        <v>0</v>
      </c>
      <c r="AB115" s="3">
        <v>0</v>
      </c>
      <c r="AC115" s="3">
        <v>9128</v>
      </c>
      <c r="AD115" s="3">
        <v>7958</v>
      </c>
      <c r="AE115" s="3">
        <v>0</v>
      </c>
      <c r="AF115" s="109">
        <f t="shared" si="8"/>
        <v>0.13831258644536654</v>
      </c>
      <c r="AG115" s="109">
        <f t="shared" si="9"/>
        <v>0</v>
      </c>
      <c r="AH115" s="109">
        <f t="shared" si="7"/>
        <v>1</v>
      </c>
      <c r="AI115" s="110" t="s">
        <v>829</v>
      </c>
      <c r="AJ115" s="16"/>
    </row>
    <row r="116" spans="1:36" ht="14.5" x14ac:dyDescent="0.3">
      <c r="A116" s="3" t="s">
        <v>125</v>
      </c>
      <c r="B116" s="3">
        <v>30</v>
      </c>
      <c r="C116" s="3">
        <v>187</v>
      </c>
      <c r="D116" s="3">
        <v>0</v>
      </c>
      <c r="E116" s="3">
        <v>1</v>
      </c>
      <c r="F116" s="3">
        <v>3600</v>
      </c>
      <c r="G116" s="3">
        <v>1</v>
      </c>
      <c r="H116" s="110">
        <f t="shared" si="5"/>
        <v>1</v>
      </c>
      <c r="I116" s="3">
        <v>907</v>
      </c>
      <c r="J116" s="3">
        <v>907</v>
      </c>
      <c r="K116" s="110">
        <f t="shared" si="6"/>
        <v>0</v>
      </c>
      <c r="L116" s="3">
        <v>910</v>
      </c>
      <c r="M116" s="3">
        <v>907</v>
      </c>
      <c r="N116" s="3">
        <v>1.0999999999999999E-2</v>
      </c>
      <c r="O116" s="3">
        <v>0.01</v>
      </c>
      <c r="P116" s="3">
        <v>1.0999999999999999E-2</v>
      </c>
      <c r="Q116" s="3">
        <v>4.0000000000000001E-3</v>
      </c>
      <c r="R116" s="3">
        <v>7.0000000000000001E-3</v>
      </c>
      <c r="S116" s="3">
        <v>0</v>
      </c>
      <c r="T116" s="3">
        <v>6</v>
      </c>
      <c r="U116" s="3">
        <v>6</v>
      </c>
      <c r="V116" s="3">
        <v>3</v>
      </c>
      <c r="W116" s="3">
        <v>7</v>
      </c>
      <c r="X116" s="3">
        <v>3</v>
      </c>
      <c r="Y116" s="3">
        <v>4</v>
      </c>
      <c r="Z116" s="3">
        <v>0</v>
      </c>
      <c r="AA116" s="3">
        <v>0</v>
      </c>
      <c r="AB116" s="3">
        <v>0</v>
      </c>
      <c r="AC116" s="3">
        <v>9984</v>
      </c>
      <c r="AD116" s="3">
        <v>8733</v>
      </c>
      <c r="AE116" s="3">
        <v>0</v>
      </c>
      <c r="AF116" s="109">
        <f t="shared" si="8"/>
        <v>0.32967032967032966</v>
      </c>
      <c r="AG116" s="109">
        <f t="shared" si="9"/>
        <v>0</v>
      </c>
      <c r="AH116" s="109">
        <f t="shared" si="7"/>
        <v>1</v>
      </c>
      <c r="AI116" s="110" t="s">
        <v>829</v>
      </c>
      <c r="AJ116" s="16"/>
    </row>
    <row r="117" spans="1:36" ht="14.5" x14ac:dyDescent="0.3">
      <c r="A117" s="3" t="s">
        <v>126</v>
      </c>
      <c r="B117" s="3">
        <v>30</v>
      </c>
      <c r="C117" s="3">
        <v>182</v>
      </c>
      <c r="D117" s="3">
        <v>0</v>
      </c>
      <c r="E117" s="3">
        <v>1</v>
      </c>
      <c r="F117" s="3">
        <v>3600</v>
      </c>
      <c r="G117" s="3">
        <v>1</v>
      </c>
      <c r="H117" s="110">
        <f t="shared" si="5"/>
        <v>1</v>
      </c>
      <c r="I117" s="3">
        <v>753</v>
      </c>
      <c r="J117" s="3">
        <v>753</v>
      </c>
      <c r="K117" s="110">
        <f t="shared" si="6"/>
        <v>0</v>
      </c>
      <c r="L117" s="3">
        <v>760</v>
      </c>
      <c r="M117" s="3">
        <v>753</v>
      </c>
      <c r="N117" s="3">
        <v>1.9E-2</v>
      </c>
      <c r="O117" s="3">
        <v>0.01</v>
      </c>
      <c r="P117" s="3">
        <v>1.7999999999999999E-2</v>
      </c>
      <c r="Q117" s="3">
        <v>7.0000000000000001E-3</v>
      </c>
      <c r="R117" s="3">
        <v>1.0999999999999999E-2</v>
      </c>
      <c r="S117" s="3">
        <v>1E-3</v>
      </c>
      <c r="T117" s="3">
        <v>9</v>
      </c>
      <c r="U117" s="3">
        <v>9</v>
      </c>
      <c r="V117" s="3">
        <v>2</v>
      </c>
      <c r="W117" s="3">
        <v>5</v>
      </c>
      <c r="X117" s="3">
        <v>3</v>
      </c>
      <c r="Y117" s="3">
        <v>2</v>
      </c>
      <c r="Z117" s="3">
        <v>1</v>
      </c>
      <c r="AA117" s="3">
        <v>0</v>
      </c>
      <c r="AB117" s="3">
        <v>0</v>
      </c>
      <c r="AC117" s="3">
        <v>20935</v>
      </c>
      <c r="AD117" s="3">
        <v>18734</v>
      </c>
      <c r="AE117" s="3">
        <v>0</v>
      </c>
      <c r="AF117" s="109">
        <f t="shared" si="8"/>
        <v>0.92105263157894723</v>
      </c>
      <c r="AG117" s="109">
        <f t="shared" si="9"/>
        <v>0</v>
      </c>
      <c r="AH117" s="109">
        <f t="shared" si="7"/>
        <v>1</v>
      </c>
      <c r="AI117" s="110" t="s">
        <v>829</v>
      </c>
      <c r="AJ117" s="16"/>
    </row>
    <row r="118" spans="1:36" ht="14.5" x14ac:dyDescent="0.3">
      <c r="A118" s="3" t="s">
        <v>127</v>
      </c>
      <c r="B118" s="3">
        <v>30</v>
      </c>
      <c r="C118" s="3">
        <v>158</v>
      </c>
      <c r="D118" s="3">
        <v>0</v>
      </c>
      <c r="E118" s="3">
        <v>1</v>
      </c>
      <c r="F118" s="3">
        <v>3600</v>
      </c>
      <c r="G118" s="3">
        <v>1</v>
      </c>
      <c r="H118" s="110">
        <f t="shared" si="5"/>
        <v>1</v>
      </c>
      <c r="I118" s="3">
        <v>724</v>
      </c>
      <c r="J118" s="3">
        <v>724</v>
      </c>
      <c r="K118" s="110">
        <f t="shared" si="6"/>
        <v>0</v>
      </c>
      <c r="L118" s="3">
        <v>728</v>
      </c>
      <c r="M118" s="3">
        <v>724</v>
      </c>
      <c r="N118" s="3">
        <v>1.2999999999999999E-2</v>
      </c>
      <c r="O118" s="3">
        <v>8.9999999999999993E-3</v>
      </c>
      <c r="P118" s="3">
        <v>1.2999999999999999E-2</v>
      </c>
      <c r="Q118" s="3">
        <v>7.0000000000000001E-3</v>
      </c>
      <c r="R118" s="3">
        <v>6.0000000000000001E-3</v>
      </c>
      <c r="S118" s="3">
        <v>0</v>
      </c>
      <c r="T118" s="3">
        <v>11</v>
      </c>
      <c r="U118" s="3">
        <v>11</v>
      </c>
      <c r="V118" s="3">
        <v>4</v>
      </c>
      <c r="W118" s="3">
        <v>9</v>
      </c>
      <c r="X118" s="3">
        <v>5</v>
      </c>
      <c r="Y118" s="3">
        <v>4</v>
      </c>
      <c r="Z118" s="3">
        <v>1</v>
      </c>
      <c r="AA118" s="3">
        <v>0</v>
      </c>
      <c r="AB118" s="3">
        <v>0</v>
      </c>
      <c r="AC118" s="3">
        <v>8095</v>
      </c>
      <c r="AD118" s="3">
        <v>7160</v>
      </c>
      <c r="AE118" s="3">
        <v>0</v>
      </c>
      <c r="AF118" s="109">
        <f t="shared" si="8"/>
        <v>0.5494505494505495</v>
      </c>
      <c r="AG118" s="109">
        <f t="shared" si="9"/>
        <v>0</v>
      </c>
      <c r="AH118" s="109">
        <f t="shared" si="7"/>
        <v>1</v>
      </c>
      <c r="AI118" s="110" t="s">
        <v>829</v>
      </c>
      <c r="AJ118" s="16"/>
    </row>
    <row r="119" spans="1:36" ht="14.5" x14ac:dyDescent="0.3">
      <c r="A119" s="3" t="s">
        <v>128</v>
      </c>
      <c r="B119" s="3">
        <v>30</v>
      </c>
      <c r="C119" s="3">
        <v>156</v>
      </c>
      <c r="D119" s="3">
        <v>0</v>
      </c>
      <c r="E119" s="3">
        <v>1</v>
      </c>
      <c r="F119" s="3">
        <v>3600</v>
      </c>
      <c r="G119" s="3">
        <v>1</v>
      </c>
      <c r="H119" s="110">
        <f t="shared" si="5"/>
        <v>1</v>
      </c>
      <c r="I119" s="3">
        <v>820</v>
      </c>
      <c r="J119" s="3">
        <v>820</v>
      </c>
      <c r="K119" s="110">
        <f t="shared" si="6"/>
        <v>0</v>
      </c>
      <c r="L119" s="3">
        <v>822</v>
      </c>
      <c r="M119" s="3">
        <v>820</v>
      </c>
      <c r="N119" s="3">
        <v>4.3999999999999997E-2</v>
      </c>
      <c r="O119" s="3">
        <v>8.9999999999999993E-3</v>
      </c>
      <c r="P119" s="3">
        <v>4.1000000000000002E-2</v>
      </c>
      <c r="Q119" s="3">
        <v>2.9000000000000001E-2</v>
      </c>
      <c r="R119" s="3">
        <v>1.2E-2</v>
      </c>
      <c r="S119" s="3">
        <v>0</v>
      </c>
      <c r="T119" s="3">
        <v>30</v>
      </c>
      <c r="U119" s="3">
        <v>30</v>
      </c>
      <c r="V119" s="3">
        <v>13</v>
      </c>
      <c r="W119" s="3">
        <v>27</v>
      </c>
      <c r="X119" s="3">
        <v>15</v>
      </c>
      <c r="Y119" s="3">
        <v>12</v>
      </c>
      <c r="Z119" s="3">
        <v>1</v>
      </c>
      <c r="AA119" s="3">
        <v>1</v>
      </c>
      <c r="AB119" s="3">
        <v>0</v>
      </c>
      <c r="AC119" s="3">
        <v>32004</v>
      </c>
      <c r="AD119" s="3">
        <v>28385</v>
      </c>
      <c r="AE119" s="3">
        <v>0</v>
      </c>
      <c r="AF119" s="109">
        <f t="shared" si="8"/>
        <v>0.24330900243309003</v>
      </c>
      <c r="AG119" s="109">
        <f t="shared" si="9"/>
        <v>0</v>
      </c>
      <c r="AH119" s="109">
        <f t="shared" si="7"/>
        <v>1</v>
      </c>
      <c r="AI119" s="110" t="s">
        <v>829</v>
      </c>
      <c r="AJ119" s="16"/>
    </row>
    <row r="120" spans="1:36" ht="14.5" x14ac:dyDescent="0.3">
      <c r="A120" s="3" t="s">
        <v>129</v>
      </c>
      <c r="B120" s="3">
        <v>30</v>
      </c>
      <c r="C120" s="3">
        <v>186</v>
      </c>
      <c r="D120" s="3">
        <v>0</v>
      </c>
      <c r="E120" s="3">
        <v>1</v>
      </c>
      <c r="F120" s="3">
        <v>3600</v>
      </c>
      <c r="G120" s="3">
        <v>1</v>
      </c>
      <c r="H120" s="110">
        <f t="shared" si="5"/>
        <v>1</v>
      </c>
      <c r="I120" s="3">
        <v>790</v>
      </c>
      <c r="J120" s="3">
        <v>790</v>
      </c>
      <c r="K120" s="110">
        <f t="shared" si="6"/>
        <v>0</v>
      </c>
      <c r="L120" s="3">
        <v>801</v>
      </c>
      <c r="M120" s="3">
        <v>790</v>
      </c>
      <c r="N120" s="3">
        <v>0.14299999999999999</v>
      </c>
      <c r="O120" s="3">
        <v>7.0000000000000001E-3</v>
      </c>
      <c r="P120" s="3">
        <v>0.13800000000000001</v>
      </c>
      <c r="Q120" s="3">
        <v>9.4E-2</v>
      </c>
      <c r="R120" s="3">
        <v>4.7E-2</v>
      </c>
      <c r="S120" s="3">
        <v>2E-3</v>
      </c>
      <c r="T120" s="3">
        <v>63</v>
      </c>
      <c r="U120" s="3">
        <v>63</v>
      </c>
      <c r="V120" s="3">
        <v>36</v>
      </c>
      <c r="W120" s="3">
        <v>73</v>
      </c>
      <c r="X120" s="3">
        <v>41</v>
      </c>
      <c r="Y120" s="3">
        <v>32</v>
      </c>
      <c r="Z120" s="3">
        <v>1</v>
      </c>
      <c r="AA120" s="3">
        <v>4</v>
      </c>
      <c r="AB120" s="3">
        <v>0</v>
      </c>
      <c r="AC120" s="3">
        <v>79095</v>
      </c>
      <c r="AD120" s="3">
        <v>71274</v>
      </c>
      <c r="AE120" s="3">
        <v>0</v>
      </c>
      <c r="AF120" s="109">
        <f t="shared" si="8"/>
        <v>1.3732833957553059</v>
      </c>
      <c r="AG120" s="109">
        <f t="shared" si="9"/>
        <v>0</v>
      </c>
      <c r="AH120" s="109">
        <f t="shared" si="7"/>
        <v>1</v>
      </c>
      <c r="AI120" s="110" t="s">
        <v>829</v>
      </c>
      <c r="AJ120" s="16"/>
    </row>
    <row r="121" spans="1:36" ht="14.5" x14ac:dyDescent="0.3">
      <c r="A121" s="3" t="s">
        <v>130</v>
      </c>
      <c r="B121" s="3">
        <v>30</v>
      </c>
      <c r="C121" s="3">
        <v>156</v>
      </c>
      <c r="D121" s="3">
        <v>0</v>
      </c>
      <c r="E121" s="3">
        <v>1</v>
      </c>
      <c r="F121" s="3">
        <v>3600</v>
      </c>
      <c r="G121" s="3">
        <v>1</v>
      </c>
      <c r="H121" s="110">
        <f t="shared" si="5"/>
        <v>1</v>
      </c>
      <c r="I121" s="3">
        <v>852</v>
      </c>
      <c r="J121" s="3">
        <v>852</v>
      </c>
      <c r="K121" s="110">
        <f t="shared" si="6"/>
        <v>0</v>
      </c>
      <c r="L121" s="3">
        <v>855</v>
      </c>
      <c r="M121" s="3">
        <v>852</v>
      </c>
      <c r="N121" s="3">
        <v>2.9000000000000001E-2</v>
      </c>
      <c r="O121" s="3">
        <v>1.2E-2</v>
      </c>
      <c r="P121" s="3">
        <v>2.9000000000000001E-2</v>
      </c>
      <c r="Q121" s="3">
        <v>1.9E-2</v>
      </c>
      <c r="R121" s="3">
        <v>0.01</v>
      </c>
      <c r="S121" s="3">
        <v>0</v>
      </c>
      <c r="T121" s="3">
        <v>24</v>
      </c>
      <c r="U121" s="3">
        <v>24</v>
      </c>
      <c r="V121" s="3">
        <v>9</v>
      </c>
      <c r="W121" s="3">
        <v>19</v>
      </c>
      <c r="X121" s="3">
        <v>11</v>
      </c>
      <c r="Y121" s="3">
        <v>8</v>
      </c>
      <c r="Z121" s="3">
        <v>1</v>
      </c>
      <c r="AA121" s="3">
        <v>1</v>
      </c>
      <c r="AB121" s="3">
        <v>0</v>
      </c>
      <c r="AC121" s="3">
        <v>18890</v>
      </c>
      <c r="AD121" s="3">
        <v>16954</v>
      </c>
      <c r="AE121" s="3">
        <v>0</v>
      </c>
      <c r="AF121" s="109">
        <f t="shared" si="8"/>
        <v>0.35087719298245612</v>
      </c>
      <c r="AG121" s="109">
        <f t="shared" si="9"/>
        <v>0</v>
      </c>
      <c r="AH121" s="109">
        <f t="shared" si="7"/>
        <v>1</v>
      </c>
      <c r="AI121" s="110" t="s">
        <v>829</v>
      </c>
      <c r="AJ121" s="16"/>
    </row>
    <row r="122" spans="1:36" ht="14.5" x14ac:dyDescent="0.3">
      <c r="A122" s="3" t="s">
        <v>131</v>
      </c>
      <c r="B122" s="3">
        <v>30</v>
      </c>
      <c r="C122" s="3">
        <v>165</v>
      </c>
      <c r="D122" s="3">
        <v>0</v>
      </c>
      <c r="E122" s="3">
        <v>1</v>
      </c>
      <c r="F122" s="3">
        <v>3600</v>
      </c>
      <c r="G122" s="3">
        <v>1</v>
      </c>
      <c r="H122" s="110">
        <f t="shared" si="5"/>
        <v>1</v>
      </c>
      <c r="I122" s="3">
        <v>1001</v>
      </c>
      <c r="J122" s="3">
        <v>1001</v>
      </c>
      <c r="K122" s="110">
        <f t="shared" si="6"/>
        <v>0</v>
      </c>
      <c r="L122" s="3">
        <v>1009</v>
      </c>
      <c r="M122" s="3">
        <v>999</v>
      </c>
      <c r="N122" s="3">
        <v>0.27500000000000002</v>
      </c>
      <c r="O122" s="3">
        <v>8.9999999999999993E-3</v>
      </c>
      <c r="P122" s="3">
        <v>0.26300000000000001</v>
      </c>
      <c r="Q122" s="3">
        <v>0.24399999999999999</v>
      </c>
      <c r="R122" s="3">
        <v>1.7999999999999999E-2</v>
      </c>
      <c r="S122" s="3">
        <v>5.0000000000000001E-3</v>
      </c>
      <c r="T122" s="3">
        <v>260</v>
      </c>
      <c r="U122" s="3">
        <v>260</v>
      </c>
      <c r="V122" s="3">
        <v>123</v>
      </c>
      <c r="W122" s="3">
        <v>247</v>
      </c>
      <c r="X122" s="3">
        <v>243</v>
      </c>
      <c r="Y122" s="3">
        <v>0</v>
      </c>
      <c r="Z122" s="3">
        <v>6</v>
      </c>
      <c r="AA122" s="3">
        <v>118</v>
      </c>
      <c r="AB122" s="3">
        <v>0</v>
      </c>
      <c r="AC122" s="3">
        <v>29679</v>
      </c>
      <c r="AD122" s="3">
        <v>26719</v>
      </c>
      <c r="AE122" s="3">
        <v>0</v>
      </c>
      <c r="AF122" s="109">
        <f t="shared" si="8"/>
        <v>0.99108027750247762</v>
      </c>
      <c r="AG122" s="109">
        <f t="shared" si="9"/>
        <v>0</v>
      </c>
      <c r="AH122" s="109">
        <f t="shared" si="7"/>
        <v>0</v>
      </c>
      <c r="AI122" s="110" t="s">
        <v>829</v>
      </c>
      <c r="AJ122" s="16"/>
    </row>
    <row r="123" spans="1:36" ht="14.5" x14ac:dyDescent="0.3">
      <c r="A123" s="3" t="s">
        <v>132</v>
      </c>
      <c r="B123" s="3">
        <v>30</v>
      </c>
      <c r="C123" s="3">
        <v>160</v>
      </c>
      <c r="D123" s="3">
        <v>0</v>
      </c>
      <c r="E123" s="3">
        <v>1</v>
      </c>
      <c r="F123" s="3">
        <v>3600</v>
      </c>
      <c r="G123" s="3">
        <v>1</v>
      </c>
      <c r="H123" s="110">
        <f t="shared" si="5"/>
        <v>1</v>
      </c>
      <c r="I123" s="3">
        <v>757</v>
      </c>
      <c r="J123" s="3">
        <v>757</v>
      </c>
      <c r="K123" s="110">
        <f t="shared" si="6"/>
        <v>0</v>
      </c>
      <c r="L123" s="3">
        <v>767</v>
      </c>
      <c r="M123" s="3">
        <v>757</v>
      </c>
      <c r="N123" s="3">
        <v>6.5000000000000002E-2</v>
      </c>
      <c r="O123" s="3">
        <v>1.2E-2</v>
      </c>
      <c r="P123" s="3">
        <v>6.0999999999999999E-2</v>
      </c>
      <c r="Q123" s="3">
        <v>5.1999999999999998E-2</v>
      </c>
      <c r="R123" s="3">
        <v>1.7000000000000001E-2</v>
      </c>
      <c r="S123" s="3">
        <v>0</v>
      </c>
      <c r="T123" s="3">
        <v>49</v>
      </c>
      <c r="U123" s="3">
        <v>49</v>
      </c>
      <c r="V123" s="3">
        <v>25</v>
      </c>
      <c r="W123" s="3">
        <v>51</v>
      </c>
      <c r="X123" s="3">
        <v>29</v>
      </c>
      <c r="Y123" s="3">
        <v>22</v>
      </c>
      <c r="Z123" s="3">
        <v>1</v>
      </c>
      <c r="AA123" s="3">
        <v>3</v>
      </c>
      <c r="AB123" s="3">
        <v>0</v>
      </c>
      <c r="AC123" s="3">
        <v>49545</v>
      </c>
      <c r="AD123" s="3">
        <v>43404</v>
      </c>
      <c r="AE123" s="3">
        <v>0</v>
      </c>
      <c r="AF123" s="109">
        <f t="shared" si="8"/>
        <v>1.3037809647979139</v>
      </c>
      <c r="AG123" s="109">
        <f t="shared" si="9"/>
        <v>0</v>
      </c>
      <c r="AH123" s="109">
        <f t="shared" si="7"/>
        <v>1</v>
      </c>
      <c r="AI123" s="110" t="s">
        <v>829</v>
      </c>
      <c r="AJ123" s="16"/>
    </row>
    <row r="124" spans="1:36" ht="14.5" x14ac:dyDescent="0.3">
      <c r="A124" s="3" t="s">
        <v>133</v>
      </c>
      <c r="B124" s="3">
        <v>30</v>
      </c>
      <c r="C124" s="3">
        <v>199</v>
      </c>
      <c r="D124" s="3">
        <v>0</v>
      </c>
      <c r="E124" s="3">
        <v>1</v>
      </c>
      <c r="F124" s="3">
        <v>3600</v>
      </c>
      <c r="G124" s="3">
        <v>1</v>
      </c>
      <c r="H124" s="110">
        <f t="shared" si="5"/>
        <v>1</v>
      </c>
      <c r="I124" s="3">
        <v>683</v>
      </c>
      <c r="J124" s="3">
        <v>683</v>
      </c>
      <c r="K124" s="110">
        <f t="shared" si="6"/>
        <v>0</v>
      </c>
      <c r="L124" s="3">
        <v>683</v>
      </c>
      <c r="M124" s="3">
        <v>683</v>
      </c>
      <c r="N124" s="3">
        <v>8.9999999999999993E-3</v>
      </c>
      <c r="O124" s="3">
        <v>8.9999999999999993E-3</v>
      </c>
      <c r="P124" s="3">
        <v>8.9999999999999993E-3</v>
      </c>
      <c r="Q124" s="3">
        <v>2E-3</v>
      </c>
      <c r="R124" s="3">
        <v>7.0000000000000001E-3</v>
      </c>
      <c r="S124" s="3">
        <v>0</v>
      </c>
      <c r="T124" s="3">
        <v>3</v>
      </c>
      <c r="U124" s="3">
        <v>3</v>
      </c>
      <c r="V124" s="3">
        <v>1</v>
      </c>
      <c r="W124" s="3">
        <v>3</v>
      </c>
      <c r="X124" s="3">
        <v>1</v>
      </c>
      <c r="Y124" s="3">
        <v>2</v>
      </c>
      <c r="Z124" s="3">
        <v>0</v>
      </c>
      <c r="AA124" s="3">
        <v>0</v>
      </c>
      <c r="AB124" s="3">
        <v>0</v>
      </c>
      <c r="AC124" s="3">
        <v>9492</v>
      </c>
      <c r="AD124" s="3">
        <v>8530</v>
      </c>
      <c r="AE124" s="3">
        <v>0</v>
      </c>
      <c r="AF124" s="109">
        <f t="shared" si="8"/>
        <v>0</v>
      </c>
      <c r="AG124" s="109">
        <f t="shared" si="9"/>
        <v>1</v>
      </c>
      <c r="AH124" s="109">
        <f t="shared" si="7"/>
        <v>1</v>
      </c>
      <c r="AI124" s="110" t="s">
        <v>829</v>
      </c>
      <c r="AJ124" s="16"/>
    </row>
    <row r="125" spans="1:36" ht="14.5" x14ac:dyDescent="0.3">
      <c r="A125" s="3" t="s">
        <v>134</v>
      </c>
      <c r="B125" s="3">
        <v>30</v>
      </c>
      <c r="C125" s="3">
        <v>197</v>
      </c>
      <c r="D125" s="3">
        <v>0</v>
      </c>
      <c r="E125" s="3">
        <v>1</v>
      </c>
      <c r="F125" s="3">
        <v>3600</v>
      </c>
      <c r="G125" s="3">
        <v>1</v>
      </c>
      <c r="H125" s="110">
        <f t="shared" si="5"/>
        <v>1</v>
      </c>
      <c r="I125" s="3">
        <v>750</v>
      </c>
      <c r="J125" s="3">
        <v>750</v>
      </c>
      <c r="K125" s="110">
        <f t="shared" si="6"/>
        <v>0</v>
      </c>
      <c r="L125" s="3">
        <v>750</v>
      </c>
      <c r="M125" s="3">
        <v>750</v>
      </c>
      <c r="N125" s="3">
        <v>6.0000000000000001E-3</v>
      </c>
      <c r="O125" s="3">
        <v>6.0000000000000001E-3</v>
      </c>
      <c r="P125" s="3">
        <v>6.0000000000000001E-3</v>
      </c>
      <c r="Q125" s="3">
        <v>2E-3</v>
      </c>
      <c r="R125" s="3">
        <v>4.0000000000000001E-3</v>
      </c>
      <c r="S125" s="3">
        <v>0</v>
      </c>
      <c r="T125" s="3">
        <v>4</v>
      </c>
      <c r="U125" s="3">
        <v>4</v>
      </c>
      <c r="V125" s="3">
        <v>1</v>
      </c>
      <c r="W125" s="3">
        <v>3</v>
      </c>
      <c r="X125" s="3">
        <v>1</v>
      </c>
      <c r="Y125" s="3">
        <v>2</v>
      </c>
      <c r="Z125" s="3">
        <v>0</v>
      </c>
      <c r="AA125" s="3">
        <v>0</v>
      </c>
      <c r="AB125" s="3">
        <v>0</v>
      </c>
      <c r="AC125" s="3">
        <v>7442</v>
      </c>
      <c r="AD125" s="3">
        <v>6442</v>
      </c>
      <c r="AE125" s="3">
        <v>0</v>
      </c>
      <c r="AF125" s="109">
        <f t="shared" si="8"/>
        <v>0</v>
      </c>
      <c r="AG125" s="109">
        <f t="shared" si="9"/>
        <v>1</v>
      </c>
      <c r="AH125" s="109">
        <f t="shared" si="7"/>
        <v>1</v>
      </c>
      <c r="AI125" s="110" t="s">
        <v>829</v>
      </c>
      <c r="AJ125" s="16"/>
    </row>
    <row r="126" spans="1:36" ht="14.5" x14ac:dyDescent="0.3">
      <c r="A126" s="3" t="s">
        <v>135</v>
      </c>
      <c r="B126" s="3">
        <v>30</v>
      </c>
      <c r="C126" s="3">
        <v>156</v>
      </c>
      <c r="D126" s="3">
        <v>0</v>
      </c>
      <c r="E126" s="3">
        <v>1</v>
      </c>
      <c r="F126" s="3">
        <v>3600</v>
      </c>
      <c r="G126" s="3">
        <v>1</v>
      </c>
      <c r="H126" s="110">
        <f t="shared" si="5"/>
        <v>1</v>
      </c>
      <c r="I126" s="3">
        <v>749</v>
      </c>
      <c r="J126" s="3">
        <v>749</v>
      </c>
      <c r="K126" s="110">
        <f t="shared" si="6"/>
        <v>0</v>
      </c>
      <c r="L126" s="3">
        <v>752</v>
      </c>
      <c r="M126" s="3">
        <v>749</v>
      </c>
      <c r="N126" s="3">
        <v>0.01</v>
      </c>
      <c r="O126" s="3">
        <v>7.0000000000000001E-3</v>
      </c>
      <c r="P126" s="3">
        <v>0.01</v>
      </c>
      <c r="Q126" s="3">
        <v>6.0000000000000001E-3</v>
      </c>
      <c r="R126" s="3">
        <v>3.0000000000000001E-3</v>
      </c>
      <c r="S126" s="3">
        <v>0</v>
      </c>
      <c r="T126" s="3">
        <v>11</v>
      </c>
      <c r="U126" s="3">
        <v>11</v>
      </c>
      <c r="V126" s="3">
        <v>1</v>
      </c>
      <c r="W126" s="3">
        <v>3</v>
      </c>
      <c r="X126" s="3">
        <v>3</v>
      </c>
      <c r="Y126" s="3">
        <v>0</v>
      </c>
      <c r="Z126" s="3">
        <v>1</v>
      </c>
      <c r="AA126" s="3">
        <v>0</v>
      </c>
      <c r="AB126" s="3">
        <v>1</v>
      </c>
      <c r="AC126" s="3">
        <v>7656</v>
      </c>
      <c r="AD126" s="3">
        <v>6817</v>
      </c>
      <c r="AE126" s="3">
        <v>0</v>
      </c>
      <c r="AF126" s="109">
        <f t="shared" si="8"/>
        <v>0.39893617021276595</v>
      </c>
      <c r="AG126" s="109">
        <f t="shared" si="9"/>
        <v>0</v>
      </c>
      <c r="AH126" s="109">
        <f t="shared" si="7"/>
        <v>1</v>
      </c>
      <c r="AI126" s="110" t="s">
        <v>829</v>
      </c>
      <c r="AJ126" s="16"/>
    </row>
    <row r="127" spans="1:36" ht="14.5" x14ac:dyDescent="0.3">
      <c r="A127" s="3" t="s">
        <v>136</v>
      </c>
      <c r="B127" s="3">
        <v>30</v>
      </c>
      <c r="C127" s="3">
        <v>199</v>
      </c>
      <c r="D127" s="3">
        <v>0</v>
      </c>
      <c r="E127" s="3">
        <v>1</v>
      </c>
      <c r="F127" s="3">
        <v>3600</v>
      </c>
      <c r="G127" s="3">
        <v>1</v>
      </c>
      <c r="H127" s="110">
        <f t="shared" si="5"/>
        <v>1</v>
      </c>
      <c r="I127" s="3">
        <v>787</v>
      </c>
      <c r="J127" s="3">
        <v>787</v>
      </c>
      <c r="K127" s="110">
        <f t="shared" si="6"/>
        <v>0</v>
      </c>
      <c r="L127" s="3">
        <v>791</v>
      </c>
      <c r="M127" s="3">
        <v>787</v>
      </c>
      <c r="N127" s="3">
        <v>1.6E-2</v>
      </c>
      <c r="O127" s="3">
        <v>1.2E-2</v>
      </c>
      <c r="P127" s="3">
        <v>1.6E-2</v>
      </c>
      <c r="Q127" s="3">
        <v>8.9999999999999993E-3</v>
      </c>
      <c r="R127" s="3">
        <v>7.0000000000000001E-3</v>
      </c>
      <c r="S127" s="3">
        <v>0</v>
      </c>
      <c r="T127" s="3">
        <v>14</v>
      </c>
      <c r="U127" s="3">
        <v>14</v>
      </c>
      <c r="V127" s="3">
        <v>4</v>
      </c>
      <c r="W127" s="3">
        <v>9</v>
      </c>
      <c r="X127" s="3">
        <v>5</v>
      </c>
      <c r="Y127" s="3">
        <v>4</v>
      </c>
      <c r="Z127" s="3">
        <v>1</v>
      </c>
      <c r="AA127" s="3">
        <v>0</v>
      </c>
      <c r="AB127" s="3">
        <v>0</v>
      </c>
      <c r="AC127" s="3">
        <v>9612</v>
      </c>
      <c r="AD127" s="3">
        <v>8531</v>
      </c>
      <c r="AE127" s="3">
        <v>0</v>
      </c>
      <c r="AF127" s="109">
        <f t="shared" si="8"/>
        <v>0.50568900126422256</v>
      </c>
      <c r="AG127" s="109">
        <f t="shared" si="9"/>
        <v>0</v>
      </c>
      <c r="AH127" s="109">
        <f t="shared" si="7"/>
        <v>1</v>
      </c>
      <c r="AI127" s="110" t="s">
        <v>829</v>
      </c>
      <c r="AJ127" s="16"/>
    </row>
    <row r="128" spans="1:36" ht="14.5" x14ac:dyDescent="0.3">
      <c r="A128" s="3" t="s">
        <v>137</v>
      </c>
      <c r="B128" s="3">
        <v>30</v>
      </c>
      <c r="C128" s="3">
        <v>153</v>
      </c>
      <c r="D128" s="3">
        <v>0</v>
      </c>
      <c r="E128" s="3">
        <v>1</v>
      </c>
      <c r="F128" s="3">
        <v>3600</v>
      </c>
      <c r="G128" s="3">
        <v>1</v>
      </c>
      <c r="H128" s="110">
        <f t="shared" si="5"/>
        <v>1</v>
      </c>
      <c r="I128" s="3">
        <v>751</v>
      </c>
      <c r="J128" s="3">
        <v>751</v>
      </c>
      <c r="K128" s="110">
        <f t="shared" si="6"/>
        <v>0</v>
      </c>
      <c r="L128" s="3">
        <v>751</v>
      </c>
      <c r="M128" s="3">
        <v>751</v>
      </c>
      <c r="N128" s="3">
        <v>1.0999999999999999E-2</v>
      </c>
      <c r="O128" s="3">
        <v>1.0999999999999999E-2</v>
      </c>
      <c r="P128" s="3">
        <v>1.0999999999999999E-2</v>
      </c>
      <c r="Q128" s="3">
        <v>5.0000000000000001E-3</v>
      </c>
      <c r="R128" s="3">
        <v>5.0000000000000001E-3</v>
      </c>
      <c r="S128" s="3">
        <v>0</v>
      </c>
      <c r="T128" s="3">
        <v>6</v>
      </c>
      <c r="U128" s="3">
        <v>6</v>
      </c>
      <c r="V128" s="3">
        <v>1</v>
      </c>
      <c r="W128" s="3">
        <v>3</v>
      </c>
      <c r="X128" s="3">
        <v>1</v>
      </c>
      <c r="Y128" s="3">
        <v>2</v>
      </c>
      <c r="Z128" s="3">
        <v>0</v>
      </c>
      <c r="AA128" s="3">
        <v>0</v>
      </c>
      <c r="AB128" s="3">
        <v>0</v>
      </c>
      <c r="AC128" s="3">
        <v>8935</v>
      </c>
      <c r="AD128" s="3">
        <v>7792</v>
      </c>
      <c r="AE128" s="3">
        <v>0</v>
      </c>
      <c r="AF128" s="109">
        <f t="shared" si="8"/>
        <v>0</v>
      </c>
      <c r="AG128" s="109">
        <f t="shared" si="9"/>
        <v>1</v>
      </c>
      <c r="AH128" s="109">
        <f t="shared" si="7"/>
        <v>1</v>
      </c>
      <c r="AI128" s="110" t="s">
        <v>829</v>
      </c>
      <c r="AJ128" s="16"/>
    </row>
    <row r="129" spans="1:36" ht="14.5" x14ac:dyDescent="0.3">
      <c r="A129" s="3" t="s">
        <v>138</v>
      </c>
      <c r="B129" s="3">
        <v>30</v>
      </c>
      <c r="C129" s="3">
        <v>195</v>
      </c>
      <c r="D129" s="3">
        <v>0</v>
      </c>
      <c r="E129" s="3">
        <v>1</v>
      </c>
      <c r="F129" s="3">
        <v>3600</v>
      </c>
      <c r="G129" s="3">
        <v>1</v>
      </c>
      <c r="H129" s="110">
        <f t="shared" si="5"/>
        <v>1</v>
      </c>
      <c r="I129" s="3">
        <v>835</v>
      </c>
      <c r="J129" s="3">
        <v>835</v>
      </c>
      <c r="K129" s="110">
        <f t="shared" si="6"/>
        <v>0</v>
      </c>
      <c r="L129" s="3">
        <v>836</v>
      </c>
      <c r="M129" s="3">
        <v>835</v>
      </c>
      <c r="N129" s="3">
        <v>0.03</v>
      </c>
      <c r="O129" s="3">
        <v>1.6E-2</v>
      </c>
      <c r="P129" s="3">
        <v>0.03</v>
      </c>
      <c r="Q129" s="3">
        <v>1.0999999999999999E-2</v>
      </c>
      <c r="R129" s="3">
        <v>1.9E-2</v>
      </c>
      <c r="S129" s="3">
        <v>0</v>
      </c>
      <c r="T129" s="3">
        <v>13</v>
      </c>
      <c r="U129" s="3">
        <v>13</v>
      </c>
      <c r="V129" s="3">
        <v>4</v>
      </c>
      <c r="W129" s="3">
        <v>9</v>
      </c>
      <c r="X129" s="3">
        <v>6</v>
      </c>
      <c r="Y129" s="3">
        <v>3</v>
      </c>
      <c r="Z129" s="3">
        <v>1</v>
      </c>
      <c r="AA129" s="3">
        <v>0</v>
      </c>
      <c r="AB129" s="3">
        <v>1</v>
      </c>
      <c r="AC129" s="3">
        <v>27978</v>
      </c>
      <c r="AD129" s="3">
        <v>25334</v>
      </c>
      <c r="AE129" s="3">
        <v>0</v>
      </c>
      <c r="AF129" s="109">
        <f t="shared" si="8"/>
        <v>0.11961722488038277</v>
      </c>
      <c r="AG129" s="109">
        <f t="shared" si="9"/>
        <v>0</v>
      </c>
      <c r="AH129" s="109">
        <f t="shared" si="7"/>
        <v>1</v>
      </c>
      <c r="AI129" s="110" t="s">
        <v>829</v>
      </c>
      <c r="AJ129" s="16"/>
    </row>
    <row r="130" spans="1:36" ht="14.5" x14ac:dyDescent="0.3">
      <c r="A130" s="3" t="s">
        <v>139</v>
      </c>
      <c r="B130" s="3">
        <v>30</v>
      </c>
      <c r="C130" s="3">
        <v>179</v>
      </c>
      <c r="D130" s="3">
        <v>0</v>
      </c>
      <c r="E130" s="3">
        <v>1</v>
      </c>
      <c r="F130" s="3">
        <v>3600</v>
      </c>
      <c r="G130" s="3">
        <v>1</v>
      </c>
      <c r="H130" s="110">
        <f t="shared" ref="H130:H193" si="10">IF(I130=J130,1,0)</f>
        <v>1</v>
      </c>
      <c r="I130" s="3">
        <v>763</v>
      </c>
      <c r="J130" s="3">
        <v>763</v>
      </c>
      <c r="K130" s="110">
        <f t="shared" ref="K130:K193" si="11">(I130-J130)/I130*100</f>
        <v>0</v>
      </c>
      <c r="L130" s="3">
        <v>766</v>
      </c>
      <c r="M130" s="3">
        <v>763</v>
      </c>
      <c r="N130" s="3">
        <v>1.4E-2</v>
      </c>
      <c r="O130" s="3">
        <v>1.0999999999999999E-2</v>
      </c>
      <c r="P130" s="3">
        <v>1.2999999999999999E-2</v>
      </c>
      <c r="Q130" s="3">
        <v>5.0000000000000001E-3</v>
      </c>
      <c r="R130" s="3">
        <v>8.0000000000000002E-3</v>
      </c>
      <c r="S130" s="3">
        <v>0</v>
      </c>
      <c r="T130" s="3">
        <v>9</v>
      </c>
      <c r="U130" s="3">
        <v>9</v>
      </c>
      <c r="V130" s="3">
        <v>2</v>
      </c>
      <c r="W130" s="3">
        <v>5</v>
      </c>
      <c r="X130" s="3">
        <v>3</v>
      </c>
      <c r="Y130" s="3">
        <v>2</v>
      </c>
      <c r="Z130" s="3">
        <v>1</v>
      </c>
      <c r="AA130" s="3">
        <v>0</v>
      </c>
      <c r="AB130" s="3">
        <v>0</v>
      </c>
      <c r="AC130" s="3">
        <v>11847</v>
      </c>
      <c r="AD130" s="3">
        <v>10511</v>
      </c>
      <c r="AE130" s="3">
        <v>0</v>
      </c>
      <c r="AF130" s="109">
        <f t="shared" si="8"/>
        <v>0.39164490861618795</v>
      </c>
      <c r="AG130" s="109">
        <f t="shared" si="9"/>
        <v>0</v>
      </c>
      <c r="AH130" s="109">
        <f t="shared" ref="AH130:AH193" si="12">IF(M130=J130,1,0)</f>
        <v>1</v>
      </c>
      <c r="AI130" s="110" t="s">
        <v>829</v>
      </c>
      <c r="AJ130" s="16"/>
    </row>
    <row r="131" spans="1:36" ht="14.5" x14ac:dyDescent="0.3">
      <c r="A131" s="3" t="s">
        <v>140</v>
      </c>
      <c r="B131" s="3">
        <v>30</v>
      </c>
      <c r="C131" s="3">
        <v>154</v>
      </c>
      <c r="D131" s="3">
        <v>0</v>
      </c>
      <c r="E131" s="3">
        <v>1</v>
      </c>
      <c r="F131" s="3">
        <v>3600</v>
      </c>
      <c r="G131" s="3">
        <v>1</v>
      </c>
      <c r="H131" s="110">
        <f t="shared" si="10"/>
        <v>1</v>
      </c>
      <c r="I131" s="3">
        <v>768</v>
      </c>
      <c r="J131" s="3">
        <v>768</v>
      </c>
      <c r="K131" s="110">
        <f t="shared" si="11"/>
        <v>0</v>
      </c>
      <c r="L131" s="3">
        <v>779</v>
      </c>
      <c r="M131" s="3">
        <v>768</v>
      </c>
      <c r="N131" s="3">
        <v>1.4E-2</v>
      </c>
      <c r="O131" s="3">
        <v>8.0000000000000002E-3</v>
      </c>
      <c r="P131" s="3">
        <v>1.4E-2</v>
      </c>
      <c r="Q131" s="3">
        <v>8.0000000000000002E-3</v>
      </c>
      <c r="R131" s="3">
        <v>6.0000000000000001E-3</v>
      </c>
      <c r="S131" s="3">
        <v>0</v>
      </c>
      <c r="T131" s="3">
        <v>13</v>
      </c>
      <c r="U131" s="3">
        <v>13</v>
      </c>
      <c r="V131" s="3">
        <v>4</v>
      </c>
      <c r="W131" s="3">
        <v>9</v>
      </c>
      <c r="X131" s="3">
        <v>5</v>
      </c>
      <c r="Y131" s="3">
        <v>4</v>
      </c>
      <c r="Z131" s="3">
        <v>0</v>
      </c>
      <c r="AA131" s="3">
        <v>0</v>
      </c>
      <c r="AB131" s="3">
        <v>1</v>
      </c>
      <c r="AC131" s="3">
        <v>12194</v>
      </c>
      <c r="AD131" s="3">
        <v>10875</v>
      </c>
      <c r="AE131" s="3">
        <v>0</v>
      </c>
      <c r="AF131" s="109">
        <f t="shared" ref="AF131:AF194" si="13">(L131-M131)/L131*100</f>
        <v>1.4120667522464698</v>
      </c>
      <c r="AG131" s="109">
        <f t="shared" ref="AG131:AG194" si="14">IF(L131=M131,1,0)</f>
        <v>0</v>
      </c>
      <c r="AH131" s="109">
        <f t="shared" si="12"/>
        <v>1</v>
      </c>
      <c r="AI131" s="110" t="s">
        <v>829</v>
      </c>
      <c r="AJ131" s="16"/>
    </row>
    <row r="132" spans="1:36" ht="14.5" x14ac:dyDescent="0.3">
      <c r="A132" s="3" t="s">
        <v>141</v>
      </c>
      <c r="B132" s="3">
        <v>30</v>
      </c>
      <c r="C132" s="3">
        <v>195</v>
      </c>
      <c r="D132" s="3">
        <v>0</v>
      </c>
      <c r="E132" s="3">
        <v>1</v>
      </c>
      <c r="F132" s="3">
        <v>3600</v>
      </c>
      <c r="G132" s="3">
        <v>1</v>
      </c>
      <c r="H132" s="110">
        <f t="shared" si="10"/>
        <v>1</v>
      </c>
      <c r="I132" s="3">
        <v>773</v>
      </c>
      <c r="J132" s="3">
        <v>773</v>
      </c>
      <c r="K132" s="110">
        <f t="shared" si="11"/>
        <v>0</v>
      </c>
      <c r="L132" s="3">
        <v>773</v>
      </c>
      <c r="M132" s="3">
        <v>773</v>
      </c>
      <c r="N132" s="3">
        <v>1.4E-2</v>
      </c>
      <c r="O132" s="3">
        <v>1.4E-2</v>
      </c>
      <c r="P132" s="3">
        <v>1.4E-2</v>
      </c>
      <c r="Q132" s="3">
        <v>3.0000000000000001E-3</v>
      </c>
      <c r="R132" s="3">
        <v>1.0999999999999999E-2</v>
      </c>
      <c r="S132" s="3">
        <v>0</v>
      </c>
      <c r="T132" s="3">
        <v>5</v>
      </c>
      <c r="U132" s="3">
        <v>5</v>
      </c>
      <c r="V132" s="3">
        <v>1</v>
      </c>
      <c r="W132" s="3">
        <v>3</v>
      </c>
      <c r="X132" s="3">
        <v>1</v>
      </c>
      <c r="Y132" s="3">
        <v>2</v>
      </c>
      <c r="Z132" s="3">
        <v>0</v>
      </c>
      <c r="AA132" s="3">
        <v>0</v>
      </c>
      <c r="AB132" s="3">
        <v>0</v>
      </c>
      <c r="AC132" s="3">
        <v>11024</v>
      </c>
      <c r="AD132" s="3">
        <v>9831</v>
      </c>
      <c r="AE132" s="3">
        <v>0</v>
      </c>
      <c r="AF132" s="109">
        <f t="shared" si="13"/>
        <v>0</v>
      </c>
      <c r="AG132" s="109">
        <f t="shared" si="14"/>
        <v>1</v>
      </c>
      <c r="AH132" s="109">
        <f t="shared" si="12"/>
        <v>1</v>
      </c>
      <c r="AI132" s="110" t="s">
        <v>829</v>
      </c>
      <c r="AJ132" s="16"/>
    </row>
    <row r="133" spans="1:36" ht="14.5" x14ac:dyDescent="0.3">
      <c r="A133" s="3" t="s">
        <v>142</v>
      </c>
      <c r="B133" s="3">
        <v>30</v>
      </c>
      <c r="C133" s="3">
        <v>155</v>
      </c>
      <c r="D133" s="3">
        <v>0</v>
      </c>
      <c r="E133" s="3">
        <v>1</v>
      </c>
      <c r="F133" s="3">
        <v>3600</v>
      </c>
      <c r="G133" s="3">
        <v>1</v>
      </c>
      <c r="H133" s="110">
        <f t="shared" si="10"/>
        <v>1</v>
      </c>
      <c r="I133" s="3">
        <v>964</v>
      </c>
      <c r="J133" s="3">
        <v>964</v>
      </c>
      <c r="K133" s="110">
        <f t="shared" si="11"/>
        <v>0</v>
      </c>
      <c r="L133" s="3">
        <v>965</v>
      </c>
      <c r="M133" s="3">
        <v>964</v>
      </c>
      <c r="N133" s="3">
        <v>0.36199999999999999</v>
      </c>
      <c r="O133" s="3">
        <v>8.9999999999999993E-3</v>
      </c>
      <c r="P133" s="3">
        <v>0.35499999999999998</v>
      </c>
      <c r="Q133" s="3">
        <v>0.33300000000000002</v>
      </c>
      <c r="R133" s="3">
        <v>2.1000000000000001E-2</v>
      </c>
      <c r="S133" s="3">
        <v>0</v>
      </c>
      <c r="T133" s="3">
        <v>305</v>
      </c>
      <c r="U133" s="3">
        <v>305</v>
      </c>
      <c r="V133" s="3">
        <v>147</v>
      </c>
      <c r="W133" s="3">
        <v>295</v>
      </c>
      <c r="X133" s="3">
        <v>286</v>
      </c>
      <c r="Y133" s="3">
        <v>9</v>
      </c>
      <c r="Z133" s="3">
        <v>5</v>
      </c>
      <c r="AA133" s="3">
        <v>134</v>
      </c>
      <c r="AB133" s="3">
        <v>0</v>
      </c>
      <c r="AC133" s="3">
        <v>32129</v>
      </c>
      <c r="AD133" s="3">
        <v>28773</v>
      </c>
      <c r="AE133" s="3">
        <v>0</v>
      </c>
      <c r="AF133" s="109">
        <f t="shared" si="13"/>
        <v>0.10362694300518134</v>
      </c>
      <c r="AG133" s="109">
        <f t="shared" si="14"/>
        <v>0</v>
      </c>
      <c r="AH133" s="109">
        <f t="shared" si="12"/>
        <v>1</v>
      </c>
      <c r="AI133" s="110" t="s">
        <v>829</v>
      </c>
      <c r="AJ133" s="16"/>
    </row>
    <row r="134" spans="1:36" ht="14.5" x14ac:dyDescent="0.3">
      <c r="A134" s="3" t="s">
        <v>143</v>
      </c>
      <c r="B134" s="3">
        <v>30</v>
      </c>
      <c r="C134" s="3">
        <v>151</v>
      </c>
      <c r="D134" s="3">
        <v>0</v>
      </c>
      <c r="E134" s="3">
        <v>1</v>
      </c>
      <c r="F134" s="3">
        <v>3600</v>
      </c>
      <c r="G134" s="3">
        <v>1</v>
      </c>
      <c r="H134" s="110">
        <f t="shared" si="10"/>
        <v>1</v>
      </c>
      <c r="I134" s="3">
        <v>790</v>
      </c>
      <c r="J134" s="3">
        <v>790</v>
      </c>
      <c r="K134" s="110">
        <f t="shared" si="11"/>
        <v>0</v>
      </c>
      <c r="L134" s="3">
        <v>793</v>
      </c>
      <c r="M134" s="3">
        <v>790</v>
      </c>
      <c r="N134" s="3">
        <v>0.35299999999999998</v>
      </c>
      <c r="O134" s="3">
        <v>0.01</v>
      </c>
      <c r="P134" s="3">
        <v>0.34699999999999998</v>
      </c>
      <c r="Q134" s="3">
        <v>0.317</v>
      </c>
      <c r="R134" s="3">
        <v>0.03</v>
      </c>
      <c r="S134" s="3">
        <v>1E-3</v>
      </c>
      <c r="T134" s="3">
        <v>206</v>
      </c>
      <c r="U134" s="3">
        <v>206</v>
      </c>
      <c r="V134" s="3">
        <v>104</v>
      </c>
      <c r="W134" s="3">
        <v>209</v>
      </c>
      <c r="X134" s="3">
        <v>186</v>
      </c>
      <c r="Y134" s="3">
        <v>23</v>
      </c>
      <c r="Z134" s="3">
        <v>3</v>
      </c>
      <c r="AA134" s="3">
        <v>79</v>
      </c>
      <c r="AB134" s="3">
        <v>0</v>
      </c>
      <c r="AC134" s="3">
        <v>65096</v>
      </c>
      <c r="AD134" s="3">
        <v>57779</v>
      </c>
      <c r="AE134" s="3">
        <v>0</v>
      </c>
      <c r="AF134" s="109">
        <f t="shared" si="13"/>
        <v>0.37831021437578816</v>
      </c>
      <c r="AG134" s="109">
        <f t="shared" si="14"/>
        <v>0</v>
      </c>
      <c r="AH134" s="109">
        <f t="shared" si="12"/>
        <v>1</v>
      </c>
      <c r="AI134" s="110" t="s">
        <v>829</v>
      </c>
      <c r="AJ134" s="16"/>
    </row>
    <row r="135" spans="1:36" ht="14.5" x14ac:dyDescent="0.3">
      <c r="A135" s="3" t="s">
        <v>144</v>
      </c>
      <c r="B135" s="3">
        <v>30</v>
      </c>
      <c r="C135" s="3">
        <v>180</v>
      </c>
      <c r="D135" s="3">
        <v>0</v>
      </c>
      <c r="E135" s="3">
        <v>1</v>
      </c>
      <c r="F135" s="3">
        <v>3600</v>
      </c>
      <c r="G135" s="3">
        <v>1</v>
      </c>
      <c r="H135" s="110">
        <f t="shared" si="10"/>
        <v>1</v>
      </c>
      <c r="I135" s="3">
        <v>760</v>
      </c>
      <c r="J135" s="3">
        <v>760</v>
      </c>
      <c r="K135" s="110">
        <f t="shared" si="11"/>
        <v>0</v>
      </c>
      <c r="L135" s="3">
        <v>761</v>
      </c>
      <c r="M135" s="3">
        <v>760</v>
      </c>
      <c r="N135" s="3">
        <v>0.10299999999999999</v>
      </c>
      <c r="O135" s="3">
        <v>1.2999999999999999E-2</v>
      </c>
      <c r="P135" s="3">
        <v>0.10299999999999999</v>
      </c>
      <c r="Q135" s="3">
        <v>8.6999999999999994E-2</v>
      </c>
      <c r="R135" s="3">
        <v>3.5999999999999997E-2</v>
      </c>
      <c r="S135" s="3">
        <v>0</v>
      </c>
      <c r="T135" s="3">
        <v>50</v>
      </c>
      <c r="U135" s="3">
        <v>50</v>
      </c>
      <c r="V135" s="3">
        <v>23</v>
      </c>
      <c r="W135" s="3">
        <v>47</v>
      </c>
      <c r="X135" s="3">
        <v>36</v>
      </c>
      <c r="Y135" s="3">
        <v>11</v>
      </c>
      <c r="Z135" s="3">
        <v>1</v>
      </c>
      <c r="AA135" s="3">
        <v>12</v>
      </c>
      <c r="AB135" s="3">
        <v>0</v>
      </c>
      <c r="AC135" s="3">
        <v>57756</v>
      </c>
      <c r="AD135" s="3">
        <v>51069</v>
      </c>
      <c r="AE135" s="3">
        <v>0</v>
      </c>
      <c r="AF135" s="109">
        <f t="shared" si="13"/>
        <v>0.13140604467805519</v>
      </c>
      <c r="AG135" s="109">
        <f t="shared" si="14"/>
        <v>0</v>
      </c>
      <c r="AH135" s="109">
        <f t="shared" si="12"/>
        <v>1</v>
      </c>
      <c r="AI135" s="110" t="s">
        <v>829</v>
      </c>
      <c r="AJ135" s="16"/>
    </row>
    <row r="136" spans="1:36" ht="14.5" x14ac:dyDescent="0.3">
      <c r="A136" s="3" t="s">
        <v>145</v>
      </c>
      <c r="B136" s="3">
        <v>30</v>
      </c>
      <c r="C136" s="3">
        <v>151</v>
      </c>
      <c r="D136" s="3">
        <v>0</v>
      </c>
      <c r="E136" s="3">
        <v>1</v>
      </c>
      <c r="F136" s="3">
        <v>3600</v>
      </c>
      <c r="G136" s="3">
        <v>1</v>
      </c>
      <c r="H136" s="110">
        <f t="shared" si="10"/>
        <v>1</v>
      </c>
      <c r="I136" s="3">
        <v>806</v>
      </c>
      <c r="J136" s="3">
        <v>806</v>
      </c>
      <c r="K136" s="110">
        <f t="shared" si="11"/>
        <v>0</v>
      </c>
      <c r="L136" s="3">
        <v>811</v>
      </c>
      <c r="M136" s="3">
        <v>806</v>
      </c>
      <c r="N136" s="3">
        <v>0.129</v>
      </c>
      <c r="O136" s="3">
        <v>8.9999999999999993E-3</v>
      </c>
      <c r="P136" s="3">
        <v>0.114</v>
      </c>
      <c r="Q136" s="3">
        <v>0.106</v>
      </c>
      <c r="R136" s="3">
        <v>2.5999999999999999E-2</v>
      </c>
      <c r="S136" s="3">
        <v>2E-3</v>
      </c>
      <c r="T136" s="3">
        <v>70</v>
      </c>
      <c r="U136" s="3">
        <v>70</v>
      </c>
      <c r="V136" s="3">
        <v>40</v>
      </c>
      <c r="W136" s="3">
        <v>81</v>
      </c>
      <c r="X136" s="3">
        <v>45</v>
      </c>
      <c r="Y136" s="3">
        <v>36</v>
      </c>
      <c r="Z136" s="3">
        <v>1</v>
      </c>
      <c r="AA136" s="3">
        <v>4</v>
      </c>
      <c r="AB136" s="3">
        <v>0</v>
      </c>
      <c r="AC136" s="3">
        <v>65460</v>
      </c>
      <c r="AD136" s="3">
        <v>58630</v>
      </c>
      <c r="AE136" s="3">
        <v>0</v>
      </c>
      <c r="AF136" s="109">
        <f t="shared" si="13"/>
        <v>0.61652281134401976</v>
      </c>
      <c r="AG136" s="109">
        <f t="shared" si="14"/>
        <v>0</v>
      </c>
      <c r="AH136" s="109">
        <f t="shared" si="12"/>
        <v>1</v>
      </c>
      <c r="AI136" s="110" t="s">
        <v>829</v>
      </c>
      <c r="AJ136" s="16"/>
    </row>
    <row r="137" spans="1:36" ht="14.5" x14ac:dyDescent="0.3">
      <c r="A137" s="3" t="s">
        <v>146</v>
      </c>
      <c r="B137" s="3">
        <v>30</v>
      </c>
      <c r="C137" s="3">
        <v>200</v>
      </c>
      <c r="D137" s="3">
        <v>0</v>
      </c>
      <c r="E137" s="3">
        <v>1</v>
      </c>
      <c r="F137" s="3">
        <v>3600</v>
      </c>
      <c r="G137" s="3">
        <v>1</v>
      </c>
      <c r="H137" s="110">
        <f t="shared" si="10"/>
        <v>1</v>
      </c>
      <c r="I137" s="3">
        <v>881</v>
      </c>
      <c r="J137" s="3">
        <v>881</v>
      </c>
      <c r="K137" s="110">
        <f t="shared" si="11"/>
        <v>0</v>
      </c>
      <c r="L137" s="3">
        <v>883</v>
      </c>
      <c r="M137" s="3">
        <v>881</v>
      </c>
      <c r="N137" s="3">
        <v>0.183</v>
      </c>
      <c r="O137" s="3">
        <v>8.9999999999999993E-3</v>
      </c>
      <c r="P137" s="3">
        <v>0.17899999999999999</v>
      </c>
      <c r="Q137" s="3">
        <v>0.121</v>
      </c>
      <c r="R137" s="3">
        <v>6.0999999999999999E-2</v>
      </c>
      <c r="S137" s="3">
        <v>0</v>
      </c>
      <c r="T137" s="3">
        <v>85</v>
      </c>
      <c r="U137" s="3">
        <v>85</v>
      </c>
      <c r="V137" s="3">
        <v>49</v>
      </c>
      <c r="W137" s="3">
        <v>99</v>
      </c>
      <c r="X137" s="3">
        <v>55</v>
      </c>
      <c r="Y137" s="3">
        <v>44</v>
      </c>
      <c r="Z137" s="3">
        <v>1</v>
      </c>
      <c r="AA137" s="3">
        <v>4</v>
      </c>
      <c r="AB137" s="3">
        <v>1</v>
      </c>
      <c r="AC137" s="3">
        <v>107233</v>
      </c>
      <c r="AD137" s="3">
        <v>94684</v>
      </c>
      <c r="AE137" s="3">
        <v>0</v>
      </c>
      <c r="AF137" s="109">
        <f t="shared" si="13"/>
        <v>0.22650056625141565</v>
      </c>
      <c r="AG137" s="109">
        <f t="shared" si="14"/>
        <v>0</v>
      </c>
      <c r="AH137" s="109">
        <f t="shared" si="12"/>
        <v>1</v>
      </c>
      <c r="AI137" s="110" t="s">
        <v>829</v>
      </c>
      <c r="AJ137" s="16"/>
    </row>
    <row r="138" spans="1:36" ht="14.5" x14ac:dyDescent="0.3">
      <c r="A138" s="3" t="s">
        <v>147</v>
      </c>
      <c r="B138" s="3">
        <v>30</v>
      </c>
      <c r="C138" s="3">
        <v>168</v>
      </c>
      <c r="D138" s="3">
        <v>0</v>
      </c>
      <c r="E138" s="3">
        <v>1</v>
      </c>
      <c r="F138" s="3">
        <v>3600</v>
      </c>
      <c r="G138" s="3">
        <v>1</v>
      </c>
      <c r="H138" s="110">
        <f t="shared" si="10"/>
        <v>1</v>
      </c>
      <c r="I138" s="3">
        <v>772</v>
      </c>
      <c r="J138" s="3">
        <v>772</v>
      </c>
      <c r="K138" s="110">
        <f t="shared" si="11"/>
        <v>0</v>
      </c>
      <c r="L138" s="3">
        <v>772</v>
      </c>
      <c r="M138" s="3">
        <v>772</v>
      </c>
      <c r="N138" s="3">
        <v>8.0000000000000002E-3</v>
      </c>
      <c r="O138" s="3">
        <v>8.0000000000000002E-3</v>
      </c>
      <c r="P138" s="3">
        <v>8.0000000000000002E-3</v>
      </c>
      <c r="Q138" s="3">
        <v>1E-3</v>
      </c>
      <c r="R138" s="3">
        <v>7.0000000000000001E-3</v>
      </c>
      <c r="S138" s="3">
        <v>0</v>
      </c>
      <c r="T138" s="3">
        <v>4</v>
      </c>
      <c r="U138" s="3">
        <v>4</v>
      </c>
      <c r="V138" s="3">
        <v>1</v>
      </c>
      <c r="W138" s="3">
        <v>3</v>
      </c>
      <c r="X138" s="3">
        <v>1</v>
      </c>
      <c r="Y138" s="3">
        <v>2</v>
      </c>
      <c r="Z138" s="3">
        <v>0</v>
      </c>
      <c r="AA138" s="3">
        <v>0</v>
      </c>
      <c r="AB138" s="3">
        <v>0</v>
      </c>
      <c r="AC138" s="3">
        <v>5996</v>
      </c>
      <c r="AD138" s="3">
        <v>5279</v>
      </c>
      <c r="AE138" s="3">
        <v>0</v>
      </c>
      <c r="AF138" s="109">
        <f t="shared" si="13"/>
        <v>0</v>
      </c>
      <c r="AG138" s="109">
        <f t="shared" si="14"/>
        <v>1</v>
      </c>
      <c r="AH138" s="109">
        <f t="shared" si="12"/>
        <v>1</v>
      </c>
      <c r="AI138" s="110" t="s">
        <v>829</v>
      </c>
      <c r="AJ138" s="16"/>
    </row>
    <row r="139" spans="1:36" ht="14.5" x14ac:dyDescent="0.3">
      <c r="A139" s="3" t="s">
        <v>148</v>
      </c>
      <c r="B139" s="3">
        <v>30</v>
      </c>
      <c r="C139" s="3">
        <v>160</v>
      </c>
      <c r="D139" s="3">
        <v>0</v>
      </c>
      <c r="E139" s="3">
        <v>1</v>
      </c>
      <c r="F139" s="3">
        <v>3600</v>
      </c>
      <c r="G139" s="3">
        <v>1</v>
      </c>
      <c r="H139" s="110">
        <f t="shared" si="10"/>
        <v>1</v>
      </c>
      <c r="I139" s="3">
        <v>741</v>
      </c>
      <c r="J139" s="3">
        <v>741</v>
      </c>
      <c r="K139" s="110">
        <f t="shared" si="11"/>
        <v>0</v>
      </c>
      <c r="L139" s="3">
        <v>741</v>
      </c>
      <c r="M139" s="3">
        <v>741</v>
      </c>
      <c r="N139" s="3">
        <v>7.0000000000000001E-3</v>
      </c>
      <c r="O139" s="3">
        <v>7.0000000000000001E-3</v>
      </c>
      <c r="P139" s="3">
        <v>7.0000000000000001E-3</v>
      </c>
      <c r="Q139" s="3">
        <v>4.0000000000000001E-3</v>
      </c>
      <c r="R139" s="3">
        <v>3.0000000000000001E-3</v>
      </c>
      <c r="S139" s="3">
        <v>0</v>
      </c>
      <c r="T139" s="3">
        <v>5</v>
      </c>
      <c r="U139" s="3">
        <v>5</v>
      </c>
      <c r="V139" s="3">
        <v>1</v>
      </c>
      <c r="W139" s="3">
        <v>3</v>
      </c>
      <c r="X139" s="3">
        <v>1</v>
      </c>
      <c r="Y139" s="3">
        <v>2</v>
      </c>
      <c r="Z139" s="3">
        <v>0</v>
      </c>
      <c r="AA139" s="3">
        <v>0</v>
      </c>
      <c r="AB139" s="3">
        <v>0</v>
      </c>
      <c r="AC139" s="3">
        <v>6055</v>
      </c>
      <c r="AD139" s="3">
        <v>5323</v>
      </c>
      <c r="AE139" s="3">
        <v>0</v>
      </c>
      <c r="AF139" s="109">
        <f t="shared" si="13"/>
        <v>0</v>
      </c>
      <c r="AG139" s="109">
        <f t="shared" si="14"/>
        <v>1</v>
      </c>
      <c r="AH139" s="109">
        <f t="shared" si="12"/>
        <v>1</v>
      </c>
      <c r="AI139" s="110" t="s">
        <v>829</v>
      </c>
      <c r="AJ139" s="16"/>
    </row>
    <row r="140" spans="1:36" ht="14.5" x14ac:dyDescent="0.3">
      <c r="A140" s="3" t="s">
        <v>149</v>
      </c>
      <c r="B140" s="3">
        <v>30</v>
      </c>
      <c r="C140" s="3">
        <v>175</v>
      </c>
      <c r="D140" s="3">
        <v>0</v>
      </c>
      <c r="E140" s="3">
        <v>1</v>
      </c>
      <c r="F140" s="3">
        <v>3600</v>
      </c>
      <c r="G140" s="3">
        <v>1</v>
      </c>
      <c r="H140" s="110">
        <f t="shared" si="10"/>
        <v>1</v>
      </c>
      <c r="I140" s="3">
        <v>778</v>
      </c>
      <c r="J140" s="3">
        <v>778</v>
      </c>
      <c r="K140" s="110">
        <f t="shared" si="11"/>
        <v>0</v>
      </c>
      <c r="L140" s="3">
        <v>780</v>
      </c>
      <c r="M140" s="3">
        <v>778</v>
      </c>
      <c r="N140" s="3">
        <v>3.4000000000000002E-2</v>
      </c>
      <c r="O140" s="3">
        <v>7.0000000000000001E-3</v>
      </c>
      <c r="P140" s="3">
        <v>3.1E-2</v>
      </c>
      <c r="Q140" s="3">
        <v>2.3E-2</v>
      </c>
      <c r="R140" s="3">
        <v>1.0999999999999999E-2</v>
      </c>
      <c r="S140" s="3">
        <v>0</v>
      </c>
      <c r="T140" s="3">
        <v>27</v>
      </c>
      <c r="U140" s="3">
        <v>27</v>
      </c>
      <c r="V140" s="3">
        <v>13</v>
      </c>
      <c r="W140" s="3">
        <v>27</v>
      </c>
      <c r="X140" s="3">
        <v>15</v>
      </c>
      <c r="Y140" s="3">
        <v>12</v>
      </c>
      <c r="Z140" s="3">
        <v>1</v>
      </c>
      <c r="AA140" s="3">
        <v>1</v>
      </c>
      <c r="AB140" s="3">
        <v>0</v>
      </c>
      <c r="AC140" s="3">
        <v>22927</v>
      </c>
      <c r="AD140" s="3">
        <v>20605</v>
      </c>
      <c r="AE140" s="3">
        <v>0</v>
      </c>
      <c r="AF140" s="109">
        <f t="shared" si="13"/>
        <v>0.25641025641025639</v>
      </c>
      <c r="AG140" s="109">
        <f t="shared" si="14"/>
        <v>0</v>
      </c>
      <c r="AH140" s="109">
        <f t="shared" si="12"/>
        <v>1</v>
      </c>
      <c r="AI140" s="110" t="s">
        <v>829</v>
      </c>
      <c r="AJ140" s="16"/>
    </row>
    <row r="141" spans="1:36" ht="14.5" x14ac:dyDescent="0.3">
      <c r="A141" s="3" t="s">
        <v>150</v>
      </c>
      <c r="B141" s="3">
        <v>30</v>
      </c>
      <c r="C141" s="3">
        <v>173</v>
      </c>
      <c r="D141" s="3">
        <v>0</v>
      </c>
      <c r="E141" s="3">
        <v>1</v>
      </c>
      <c r="F141" s="3">
        <v>3600</v>
      </c>
      <c r="G141" s="3">
        <v>1</v>
      </c>
      <c r="H141" s="110">
        <f t="shared" si="10"/>
        <v>1</v>
      </c>
      <c r="I141" s="3">
        <v>828</v>
      </c>
      <c r="J141" s="3">
        <v>828</v>
      </c>
      <c r="K141" s="110">
        <f t="shared" si="11"/>
        <v>0</v>
      </c>
      <c r="L141" s="3">
        <v>833</v>
      </c>
      <c r="M141" s="3">
        <v>828</v>
      </c>
      <c r="N141" s="3">
        <v>1.4E-2</v>
      </c>
      <c r="O141" s="3">
        <v>0.01</v>
      </c>
      <c r="P141" s="3">
        <v>1.4E-2</v>
      </c>
      <c r="Q141" s="3">
        <v>6.0000000000000001E-3</v>
      </c>
      <c r="R141" s="3">
        <v>8.0000000000000002E-3</v>
      </c>
      <c r="S141" s="3">
        <v>0</v>
      </c>
      <c r="T141" s="3">
        <v>11</v>
      </c>
      <c r="U141" s="3">
        <v>11</v>
      </c>
      <c r="V141" s="3">
        <v>1</v>
      </c>
      <c r="W141" s="3">
        <v>3</v>
      </c>
      <c r="X141" s="3">
        <v>3</v>
      </c>
      <c r="Y141" s="3">
        <v>0</v>
      </c>
      <c r="Z141" s="3">
        <v>1</v>
      </c>
      <c r="AA141" s="3">
        <v>0</v>
      </c>
      <c r="AB141" s="3">
        <v>1</v>
      </c>
      <c r="AC141" s="3">
        <v>10518</v>
      </c>
      <c r="AD141" s="3">
        <v>9355</v>
      </c>
      <c r="AE141" s="3">
        <v>0</v>
      </c>
      <c r="AF141" s="109">
        <f t="shared" si="13"/>
        <v>0.60024009603841544</v>
      </c>
      <c r="AG141" s="109">
        <f t="shared" si="14"/>
        <v>0</v>
      </c>
      <c r="AH141" s="109">
        <f t="shared" si="12"/>
        <v>1</v>
      </c>
      <c r="AI141" s="110" t="s">
        <v>829</v>
      </c>
      <c r="AJ141" s="16"/>
    </row>
    <row r="142" spans="1:36" ht="14.5" x14ac:dyDescent="0.3">
      <c r="A142" s="3" t="s">
        <v>151</v>
      </c>
      <c r="B142" s="3">
        <v>30</v>
      </c>
      <c r="C142" s="3">
        <v>183</v>
      </c>
      <c r="D142" s="3">
        <v>0</v>
      </c>
      <c r="E142" s="3">
        <v>1</v>
      </c>
      <c r="F142" s="3">
        <v>3600</v>
      </c>
      <c r="G142" s="3">
        <v>1</v>
      </c>
      <c r="H142" s="110">
        <f t="shared" si="10"/>
        <v>1</v>
      </c>
      <c r="I142" s="3">
        <v>774</v>
      </c>
      <c r="J142" s="3">
        <v>774</v>
      </c>
      <c r="K142" s="110">
        <f t="shared" si="11"/>
        <v>0</v>
      </c>
      <c r="L142" s="3">
        <v>778</v>
      </c>
      <c r="M142" s="3">
        <v>774</v>
      </c>
      <c r="N142" s="3">
        <v>0.35799999999999998</v>
      </c>
      <c r="O142" s="3">
        <v>7.0000000000000001E-3</v>
      </c>
      <c r="P142" s="3">
        <v>0.34</v>
      </c>
      <c r="Q142" s="3">
        <v>0.254</v>
      </c>
      <c r="R142" s="3">
        <v>9.4E-2</v>
      </c>
      <c r="S142" s="3">
        <v>2E-3</v>
      </c>
      <c r="T142" s="3">
        <v>143</v>
      </c>
      <c r="U142" s="3">
        <v>143</v>
      </c>
      <c r="V142" s="3">
        <v>79</v>
      </c>
      <c r="W142" s="3">
        <v>159</v>
      </c>
      <c r="X142" s="3">
        <v>82</v>
      </c>
      <c r="Y142" s="3">
        <v>77</v>
      </c>
      <c r="Z142" s="3">
        <v>1</v>
      </c>
      <c r="AA142" s="3">
        <v>2</v>
      </c>
      <c r="AB142" s="3">
        <v>0</v>
      </c>
      <c r="AC142" s="3">
        <v>247266</v>
      </c>
      <c r="AD142" s="3">
        <v>214581</v>
      </c>
      <c r="AE142" s="3">
        <v>0</v>
      </c>
      <c r="AF142" s="109">
        <f t="shared" si="13"/>
        <v>0.51413881748071977</v>
      </c>
      <c r="AG142" s="109">
        <f t="shared" si="14"/>
        <v>0</v>
      </c>
      <c r="AH142" s="109">
        <f t="shared" si="12"/>
        <v>1</v>
      </c>
      <c r="AI142" s="110" t="s">
        <v>829</v>
      </c>
      <c r="AJ142" s="16"/>
    </row>
    <row r="143" spans="1:36" ht="14.5" x14ac:dyDescent="0.3">
      <c r="A143" s="3" t="s">
        <v>152</v>
      </c>
      <c r="B143" s="3">
        <v>30</v>
      </c>
      <c r="C143" s="3">
        <v>170</v>
      </c>
      <c r="D143" s="3">
        <v>0</v>
      </c>
      <c r="E143" s="3">
        <v>1</v>
      </c>
      <c r="F143" s="3">
        <v>3600</v>
      </c>
      <c r="G143" s="3">
        <v>1</v>
      </c>
      <c r="H143" s="110">
        <f t="shared" si="10"/>
        <v>1</v>
      </c>
      <c r="I143" s="3">
        <v>620</v>
      </c>
      <c r="J143" s="3">
        <v>620</v>
      </c>
      <c r="K143" s="110">
        <f t="shared" si="11"/>
        <v>0</v>
      </c>
      <c r="L143" s="3">
        <v>621</v>
      </c>
      <c r="M143" s="3">
        <v>620</v>
      </c>
      <c r="N143" s="3">
        <v>1.4E-2</v>
      </c>
      <c r="O143" s="3">
        <v>0.01</v>
      </c>
      <c r="P143" s="3">
        <v>1.4E-2</v>
      </c>
      <c r="Q143" s="3">
        <v>5.0000000000000001E-3</v>
      </c>
      <c r="R143" s="3">
        <v>8.0000000000000002E-3</v>
      </c>
      <c r="S143" s="3">
        <v>0</v>
      </c>
      <c r="T143" s="3">
        <v>12</v>
      </c>
      <c r="U143" s="3">
        <v>12</v>
      </c>
      <c r="V143" s="3">
        <v>2</v>
      </c>
      <c r="W143" s="3">
        <v>5</v>
      </c>
      <c r="X143" s="3">
        <v>3</v>
      </c>
      <c r="Y143" s="3">
        <v>2</v>
      </c>
      <c r="Z143" s="3">
        <v>1</v>
      </c>
      <c r="AA143" s="3">
        <v>0</v>
      </c>
      <c r="AB143" s="3">
        <v>0</v>
      </c>
      <c r="AC143" s="3">
        <v>18202</v>
      </c>
      <c r="AD143" s="3">
        <v>16291</v>
      </c>
      <c r="AE143" s="3">
        <v>0</v>
      </c>
      <c r="AF143" s="109">
        <f t="shared" si="13"/>
        <v>0.1610305958132045</v>
      </c>
      <c r="AG143" s="109">
        <f t="shared" si="14"/>
        <v>0</v>
      </c>
      <c r="AH143" s="109">
        <f t="shared" si="12"/>
        <v>1</v>
      </c>
      <c r="AI143" s="110" t="s">
        <v>829</v>
      </c>
      <c r="AJ143" s="16"/>
    </row>
    <row r="144" spans="1:36" ht="14.5" x14ac:dyDescent="0.3">
      <c r="A144" s="3" t="s">
        <v>153</v>
      </c>
      <c r="B144" s="3">
        <v>30</v>
      </c>
      <c r="C144" s="3">
        <v>163</v>
      </c>
      <c r="D144" s="3">
        <v>0</v>
      </c>
      <c r="E144" s="3">
        <v>1</v>
      </c>
      <c r="F144" s="3">
        <v>3600</v>
      </c>
      <c r="G144" s="3">
        <v>1</v>
      </c>
      <c r="H144" s="110">
        <f t="shared" si="10"/>
        <v>1</v>
      </c>
      <c r="I144" s="3">
        <v>654</v>
      </c>
      <c r="J144" s="3">
        <v>654</v>
      </c>
      <c r="K144" s="110">
        <f t="shared" si="11"/>
        <v>0</v>
      </c>
      <c r="L144" s="3">
        <v>654</v>
      </c>
      <c r="M144" s="3">
        <v>653</v>
      </c>
      <c r="N144" s="3">
        <v>0.11700000000000001</v>
      </c>
      <c r="O144" s="3">
        <v>8.0000000000000002E-3</v>
      </c>
      <c r="P144" s="3">
        <v>0.11600000000000001</v>
      </c>
      <c r="Q144" s="3">
        <v>9.9000000000000005E-2</v>
      </c>
      <c r="R144" s="3">
        <v>1.6E-2</v>
      </c>
      <c r="S144" s="3">
        <v>0</v>
      </c>
      <c r="T144" s="3">
        <v>75</v>
      </c>
      <c r="U144" s="3">
        <v>75</v>
      </c>
      <c r="V144" s="3">
        <v>31</v>
      </c>
      <c r="W144" s="3">
        <v>63</v>
      </c>
      <c r="X144" s="3">
        <v>63</v>
      </c>
      <c r="Y144" s="3">
        <v>0</v>
      </c>
      <c r="Z144" s="3">
        <v>2</v>
      </c>
      <c r="AA144" s="3">
        <v>30</v>
      </c>
      <c r="AB144" s="3">
        <v>0</v>
      </c>
      <c r="AC144" s="3">
        <v>32724</v>
      </c>
      <c r="AD144" s="3">
        <v>29277</v>
      </c>
      <c r="AE144" s="3">
        <v>0</v>
      </c>
      <c r="AF144" s="109">
        <f t="shared" si="13"/>
        <v>0.1529051987767584</v>
      </c>
      <c r="AG144" s="109">
        <f t="shared" si="14"/>
        <v>0</v>
      </c>
      <c r="AH144" s="109">
        <f t="shared" si="12"/>
        <v>0</v>
      </c>
      <c r="AI144" s="110" t="s">
        <v>829</v>
      </c>
      <c r="AJ144" s="16"/>
    </row>
    <row r="145" spans="1:36" ht="14.5" x14ac:dyDescent="0.3">
      <c r="A145" s="3" t="s">
        <v>154</v>
      </c>
      <c r="B145" s="3">
        <v>30</v>
      </c>
      <c r="C145" s="3">
        <v>184</v>
      </c>
      <c r="D145" s="3">
        <v>0</v>
      </c>
      <c r="E145" s="3">
        <v>1</v>
      </c>
      <c r="F145" s="3">
        <v>3600</v>
      </c>
      <c r="G145" s="3">
        <v>1</v>
      </c>
      <c r="H145" s="110">
        <f t="shared" si="10"/>
        <v>1</v>
      </c>
      <c r="I145" s="3">
        <v>695</v>
      </c>
      <c r="J145" s="3">
        <v>695</v>
      </c>
      <c r="K145" s="110">
        <f t="shared" si="11"/>
        <v>0</v>
      </c>
      <c r="L145" s="3">
        <v>699</v>
      </c>
      <c r="M145" s="3">
        <v>695</v>
      </c>
      <c r="N145" s="3">
        <v>1.2E-2</v>
      </c>
      <c r="O145" s="3">
        <v>8.0000000000000002E-3</v>
      </c>
      <c r="P145" s="3">
        <v>1.0999999999999999E-2</v>
      </c>
      <c r="Q145" s="3">
        <v>4.0000000000000001E-3</v>
      </c>
      <c r="R145" s="3">
        <v>7.0000000000000001E-3</v>
      </c>
      <c r="S145" s="3">
        <v>0</v>
      </c>
      <c r="T145" s="3">
        <v>9</v>
      </c>
      <c r="U145" s="3">
        <v>9</v>
      </c>
      <c r="V145" s="3">
        <v>1</v>
      </c>
      <c r="W145" s="3">
        <v>3</v>
      </c>
      <c r="X145" s="3">
        <v>3</v>
      </c>
      <c r="Y145" s="3">
        <v>0</v>
      </c>
      <c r="Z145" s="3">
        <v>1</v>
      </c>
      <c r="AA145" s="3">
        <v>0</v>
      </c>
      <c r="AB145" s="3">
        <v>1</v>
      </c>
      <c r="AC145" s="3">
        <v>11122</v>
      </c>
      <c r="AD145" s="3">
        <v>9848</v>
      </c>
      <c r="AE145" s="3">
        <v>0</v>
      </c>
      <c r="AF145" s="109">
        <f t="shared" si="13"/>
        <v>0.57224606580829751</v>
      </c>
      <c r="AG145" s="109">
        <f t="shared" si="14"/>
        <v>0</v>
      </c>
      <c r="AH145" s="109">
        <f t="shared" si="12"/>
        <v>1</v>
      </c>
      <c r="AI145" s="110" t="s">
        <v>829</v>
      </c>
      <c r="AJ145" s="16"/>
    </row>
    <row r="146" spans="1:36" ht="14.5" x14ac:dyDescent="0.3">
      <c r="A146" s="3" t="s">
        <v>155</v>
      </c>
      <c r="B146" s="3">
        <v>30</v>
      </c>
      <c r="C146" s="3">
        <v>200</v>
      </c>
      <c r="D146" s="3">
        <v>0</v>
      </c>
      <c r="E146" s="3">
        <v>1</v>
      </c>
      <c r="F146" s="3">
        <v>3600</v>
      </c>
      <c r="G146" s="3">
        <v>1</v>
      </c>
      <c r="H146" s="110">
        <f t="shared" si="10"/>
        <v>1</v>
      </c>
      <c r="I146" s="3">
        <v>715</v>
      </c>
      <c r="J146" s="3">
        <v>715</v>
      </c>
      <c r="K146" s="110">
        <f t="shared" si="11"/>
        <v>0</v>
      </c>
      <c r="L146" s="3">
        <v>715</v>
      </c>
      <c r="M146" s="3">
        <v>715</v>
      </c>
      <c r="N146" s="3">
        <v>1.0999999999999999E-2</v>
      </c>
      <c r="O146" s="3">
        <v>1.0999999999999999E-2</v>
      </c>
      <c r="P146" s="3">
        <v>1.0999999999999999E-2</v>
      </c>
      <c r="Q146" s="3">
        <v>4.0000000000000001E-3</v>
      </c>
      <c r="R146" s="3">
        <v>7.0000000000000001E-3</v>
      </c>
      <c r="S146" s="3">
        <v>0</v>
      </c>
      <c r="T146" s="3">
        <v>3</v>
      </c>
      <c r="U146" s="3">
        <v>3</v>
      </c>
      <c r="V146" s="3">
        <v>1</v>
      </c>
      <c r="W146" s="3">
        <v>3</v>
      </c>
      <c r="X146" s="3">
        <v>1</v>
      </c>
      <c r="Y146" s="3">
        <v>2</v>
      </c>
      <c r="Z146" s="3">
        <v>0</v>
      </c>
      <c r="AA146" s="3">
        <v>0</v>
      </c>
      <c r="AB146" s="3">
        <v>0</v>
      </c>
      <c r="AC146" s="3">
        <v>10919</v>
      </c>
      <c r="AD146" s="3">
        <v>9540</v>
      </c>
      <c r="AE146" s="3">
        <v>0</v>
      </c>
      <c r="AF146" s="109">
        <f t="shared" si="13"/>
        <v>0</v>
      </c>
      <c r="AG146" s="109">
        <f t="shared" si="14"/>
        <v>1</v>
      </c>
      <c r="AH146" s="109">
        <f t="shared" si="12"/>
        <v>1</v>
      </c>
      <c r="AI146" s="110" t="s">
        <v>829</v>
      </c>
      <c r="AJ146" s="16"/>
    </row>
    <row r="147" spans="1:36" ht="14.5" x14ac:dyDescent="0.3">
      <c r="A147" s="3" t="s">
        <v>156</v>
      </c>
      <c r="B147" s="3">
        <v>30</v>
      </c>
      <c r="C147" s="3">
        <v>174</v>
      </c>
      <c r="D147" s="3">
        <v>0</v>
      </c>
      <c r="E147" s="3">
        <v>1</v>
      </c>
      <c r="F147" s="3">
        <v>3600</v>
      </c>
      <c r="G147" s="3">
        <v>1</v>
      </c>
      <c r="H147" s="110">
        <f t="shared" si="10"/>
        <v>1</v>
      </c>
      <c r="I147" s="3">
        <v>729</v>
      </c>
      <c r="J147" s="3">
        <v>729</v>
      </c>
      <c r="K147" s="110">
        <f t="shared" si="11"/>
        <v>0</v>
      </c>
      <c r="L147" s="3">
        <v>729</v>
      </c>
      <c r="M147" s="3">
        <v>729</v>
      </c>
      <c r="N147" s="3">
        <v>1.2E-2</v>
      </c>
      <c r="O147" s="3">
        <v>1.2E-2</v>
      </c>
      <c r="P147" s="3">
        <v>1.2E-2</v>
      </c>
      <c r="Q147" s="3">
        <v>4.0000000000000001E-3</v>
      </c>
      <c r="R147" s="3">
        <v>8.0000000000000002E-3</v>
      </c>
      <c r="S147" s="3">
        <v>0</v>
      </c>
      <c r="T147" s="3">
        <v>7</v>
      </c>
      <c r="U147" s="3">
        <v>7</v>
      </c>
      <c r="V147" s="3">
        <v>1</v>
      </c>
      <c r="W147" s="3">
        <v>3</v>
      </c>
      <c r="X147" s="3">
        <v>1</v>
      </c>
      <c r="Y147" s="3">
        <v>2</v>
      </c>
      <c r="Z147" s="3">
        <v>0</v>
      </c>
      <c r="AA147" s="3">
        <v>0</v>
      </c>
      <c r="AB147" s="3">
        <v>0</v>
      </c>
      <c r="AC147" s="3">
        <v>18034</v>
      </c>
      <c r="AD147" s="3">
        <v>16003</v>
      </c>
      <c r="AE147" s="3">
        <v>0</v>
      </c>
      <c r="AF147" s="109">
        <f t="shared" si="13"/>
        <v>0</v>
      </c>
      <c r="AG147" s="109">
        <f t="shared" si="14"/>
        <v>1</v>
      </c>
      <c r="AH147" s="109">
        <f t="shared" si="12"/>
        <v>1</v>
      </c>
      <c r="AI147" s="110" t="s">
        <v>829</v>
      </c>
      <c r="AJ147" s="16"/>
    </row>
    <row r="148" spans="1:36" ht="14.5" x14ac:dyDescent="0.3">
      <c r="A148" s="3" t="s">
        <v>157</v>
      </c>
      <c r="B148" s="3">
        <v>30</v>
      </c>
      <c r="C148" s="3">
        <v>187</v>
      </c>
      <c r="D148" s="3">
        <v>0</v>
      </c>
      <c r="E148" s="3">
        <v>1</v>
      </c>
      <c r="F148" s="3">
        <v>3600</v>
      </c>
      <c r="G148" s="3">
        <v>1</v>
      </c>
      <c r="H148" s="110">
        <f t="shared" si="10"/>
        <v>1</v>
      </c>
      <c r="I148" s="3">
        <v>776</v>
      </c>
      <c r="J148" s="3">
        <v>776</v>
      </c>
      <c r="K148" s="110">
        <f t="shared" si="11"/>
        <v>0</v>
      </c>
      <c r="L148" s="3">
        <v>777</v>
      </c>
      <c r="M148" s="3">
        <v>776</v>
      </c>
      <c r="N148" s="3">
        <v>1.909</v>
      </c>
      <c r="O148" s="3">
        <v>8.0000000000000002E-3</v>
      </c>
      <c r="P148" s="3">
        <v>1.8640000000000001</v>
      </c>
      <c r="Q148" s="3">
        <v>1.6719999999999999</v>
      </c>
      <c r="R148" s="3">
        <v>0.19500000000000001</v>
      </c>
      <c r="S148" s="3">
        <v>4.0000000000000001E-3</v>
      </c>
      <c r="T148" s="3">
        <v>865</v>
      </c>
      <c r="U148" s="3">
        <v>865</v>
      </c>
      <c r="V148" s="3">
        <v>439</v>
      </c>
      <c r="W148" s="3">
        <v>879</v>
      </c>
      <c r="X148" s="3">
        <v>806</v>
      </c>
      <c r="Y148" s="3">
        <v>73</v>
      </c>
      <c r="Z148" s="3">
        <v>15</v>
      </c>
      <c r="AA148" s="3">
        <v>351</v>
      </c>
      <c r="AB148" s="3">
        <v>1</v>
      </c>
      <c r="AC148" s="3">
        <v>438758</v>
      </c>
      <c r="AD148" s="3">
        <v>388032</v>
      </c>
      <c r="AE148" s="3">
        <v>0</v>
      </c>
      <c r="AF148" s="109">
        <f t="shared" si="13"/>
        <v>0.1287001287001287</v>
      </c>
      <c r="AG148" s="109">
        <f t="shared" si="14"/>
        <v>0</v>
      </c>
      <c r="AH148" s="109">
        <f t="shared" si="12"/>
        <v>1</v>
      </c>
      <c r="AI148" s="110" t="s">
        <v>829</v>
      </c>
      <c r="AJ148" s="16"/>
    </row>
    <row r="149" spans="1:36" ht="14.5" x14ac:dyDescent="0.3">
      <c r="A149" s="3" t="s">
        <v>158</v>
      </c>
      <c r="B149" s="3">
        <v>30</v>
      </c>
      <c r="C149" s="3">
        <v>192</v>
      </c>
      <c r="D149" s="3">
        <v>0</v>
      </c>
      <c r="E149" s="3">
        <v>1</v>
      </c>
      <c r="F149" s="3">
        <v>3600</v>
      </c>
      <c r="G149" s="3">
        <v>1</v>
      </c>
      <c r="H149" s="110">
        <f t="shared" si="10"/>
        <v>1</v>
      </c>
      <c r="I149" s="3">
        <v>712</v>
      </c>
      <c r="J149" s="3">
        <v>712</v>
      </c>
      <c r="K149" s="110">
        <f t="shared" si="11"/>
        <v>0</v>
      </c>
      <c r="L149" s="3">
        <v>713</v>
      </c>
      <c r="M149" s="3">
        <v>712</v>
      </c>
      <c r="N149" s="3">
        <v>1.7000000000000001E-2</v>
      </c>
      <c r="O149" s="3">
        <v>1.6E-2</v>
      </c>
      <c r="P149" s="3">
        <v>1.7000000000000001E-2</v>
      </c>
      <c r="Q149" s="3">
        <v>3.0000000000000001E-3</v>
      </c>
      <c r="R149" s="3">
        <v>1.4E-2</v>
      </c>
      <c r="S149" s="3">
        <v>0</v>
      </c>
      <c r="T149" s="3">
        <v>5</v>
      </c>
      <c r="U149" s="3">
        <v>5</v>
      </c>
      <c r="V149" s="3">
        <v>2</v>
      </c>
      <c r="W149" s="3">
        <v>5</v>
      </c>
      <c r="X149" s="3">
        <v>2</v>
      </c>
      <c r="Y149" s="3">
        <v>3</v>
      </c>
      <c r="Z149" s="3">
        <v>0</v>
      </c>
      <c r="AA149" s="3">
        <v>0</v>
      </c>
      <c r="AB149" s="3">
        <v>0</v>
      </c>
      <c r="AC149" s="3">
        <v>19494</v>
      </c>
      <c r="AD149" s="3">
        <v>17130</v>
      </c>
      <c r="AE149" s="3">
        <v>0</v>
      </c>
      <c r="AF149" s="109">
        <f t="shared" si="13"/>
        <v>0.14025245441795231</v>
      </c>
      <c r="AG149" s="109">
        <f t="shared" si="14"/>
        <v>0</v>
      </c>
      <c r="AH149" s="109">
        <f t="shared" si="12"/>
        <v>1</v>
      </c>
      <c r="AI149" s="110" t="s">
        <v>829</v>
      </c>
      <c r="AJ149" s="16"/>
    </row>
    <row r="150" spans="1:36" ht="14.5" x14ac:dyDescent="0.3">
      <c r="A150" s="3" t="s">
        <v>159</v>
      </c>
      <c r="B150" s="3">
        <v>30</v>
      </c>
      <c r="C150" s="3">
        <v>178</v>
      </c>
      <c r="D150" s="3">
        <v>0</v>
      </c>
      <c r="E150" s="3">
        <v>1</v>
      </c>
      <c r="F150" s="3">
        <v>3600</v>
      </c>
      <c r="G150" s="3">
        <v>1</v>
      </c>
      <c r="H150" s="110">
        <f t="shared" si="10"/>
        <v>1</v>
      </c>
      <c r="I150" s="3">
        <v>765</v>
      </c>
      <c r="J150" s="3">
        <v>765</v>
      </c>
      <c r="K150" s="110">
        <f t="shared" si="11"/>
        <v>0</v>
      </c>
      <c r="L150" s="3">
        <v>765</v>
      </c>
      <c r="M150" s="3">
        <v>765</v>
      </c>
      <c r="N150" s="3">
        <v>1.0999999999999999E-2</v>
      </c>
      <c r="O150" s="3">
        <v>1.0999999999999999E-2</v>
      </c>
      <c r="P150" s="3">
        <v>1.0999999999999999E-2</v>
      </c>
      <c r="Q150" s="3">
        <v>5.0000000000000001E-3</v>
      </c>
      <c r="R150" s="3">
        <v>6.0000000000000001E-3</v>
      </c>
      <c r="S150" s="3">
        <v>0</v>
      </c>
      <c r="T150" s="3">
        <v>7</v>
      </c>
      <c r="U150" s="3">
        <v>7</v>
      </c>
      <c r="V150" s="3">
        <v>1</v>
      </c>
      <c r="W150" s="3">
        <v>3</v>
      </c>
      <c r="X150" s="3">
        <v>1</v>
      </c>
      <c r="Y150" s="3">
        <v>2</v>
      </c>
      <c r="Z150" s="3">
        <v>0</v>
      </c>
      <c r="AA150" s="3">
        <v>0</v>
      </c>
      <c r="AB150" s="3">
        <v>0</v>
      </c>
      <c r="AC150" s="3">
        <v>8781</v>
      </c>
      <c r="AD150" s="3">
        <v>7575</v>
      </c>
      <c r="AE150" s="3">
        <v>0</v>
      </c>
      <c r="AF150" s="109">
        <f t="shared" si="13"/>
        <v>0</v>
      </c>
      <c r="AG150" s="109">
        <f t="shared" si="14"/>
        <v>1</v>
      </c>
      <c r="AH150" s="109">
        <f t="shared" si="12"/>
        <v>1</v>
      </c>
      <c r="AI150" s="110" t="s">
        <v>829</v>
      </c>
      <c r="AJ150" s="16"/>
    </row>
    <row r="151" spans="1:36" ht="14.5" x14ac:dyDescent="0.3">
      <c r="A151" s="3" t="s">
        <v>160</v>
      </c>
      <c r="B151" s="3">
        <v>30</v>
      </c>
      <c r="C151" s="3">
        <v>178</v>
      </c>
      <c r="D151" s="3">
        <v>0</v>
      </c>
      <c r="E151" s="3">
        <v>1</v>
      </c>
      <c r="F151" s="3">
        <v>3600</v>
      </c>
      <c r="G151" s="3">
        <v>1</v>
      </c>
      <c r="H151" s="110">
        <f t="shared" si="10"/>
        <v>1</v>
      </c>
      <c r="I151" s="3">
        <v>754</v>
      </c>
      <c r="J151" s="3">
        <v>754</v>
      </c>
      <c r="K151" s="110">
        <f t="shared" si="11"/>
        <v>0</v>
      </c>
      <c r="L151" s="3">
        <v>754</v>
      </c>
      <c r="M151" s="3">
        <v>754</v>
      </c>
      <c r="N151" s="3">
        <v>8.9999999999999993E-3</v>
      </c>
      <c r="O151" s="3">
        <v>8.9999999999999993E-3</v>
      </c>
      <c r="P151" s="3">
        <v>8.9999999999999993E-3</v>
      </c>
      <c r="Q151" s="3">
        <v>4.0000000000000001E-3</v>
      </c>
      <c r="R151" s="3">
        <v>5.0000000000000001E-3</v>
      </c>
      <c r="S151" s="3">
        <v>0</v>
      </c>
      <c r="T151" s="3">
        <v>4</v>
      </c>
      <c r="U151" s="3">
        <v>4</v>
      </c>
      <c r="V151" s="3">
        <v>1</v>
      </c>
      <c r="W151" s="3">
        <v>3</v>
      </c>
      <c r="X151" s="3">
        <v>1</v>
      </c>
      <c r="Y151" s="3">
        <v>2</v>
      </c>
      <c r="Z151" s="3">
        <v>0</v>
      </c>
      <c r="AA151" s="3">
        <v>0</v>
      </c>
      <c r="AB151" s="3">
        <v>0</v>
      </c>
      <c r="AC151" s="3">
        <v>6939</v>
      </c>
      <c r="AD151" s="3">
        <v>6085</v>
      </c>
      <c r="AE151" s="3">
        <v>0</v>
      </c>
      <c r="AF151" s="109">
        <f t="shared" si="13"/>
        <v>0</v>
      </c>
      <c r="AG151" s="109">
        <f t="shared" si="14"/>
        <v>1</v>
      </c>
      <c r="AH151" s="109">
        <f t="shared" si="12"/>
        <v>1</v>
      </c>
      <c r="AI151" s="110" t="s">
        <v>829</v>
      </c>
      <c r="AJ151" s="16"/>
    </row>
    <row r="152" spans="1:36" ht="14.5" x14ac:dyDescent="0.3">
      <c r="A152" s="3" t="s">
        <v>161</v>
      </c>
      <c r="B152" s="3">
        <v>40</v>
      </c>
      <c r="C152" s="3">
        <v>175</v>
      </c>
      <c r="D152" s="3">
        <v>0</v>
      </c>
      <c r="E152" s="3">
        <v>1</v>
      </c>
      <c r="F152" s="3">
        <v>3600</v>
      </c>
      <c r="G152" s="3">
        <v>1</v>
      </c>
      <c r="H152" s="110">
        <f t="shared" si="10"/>
        <v>1</v>
      </c>
      <c r="I152" s="3">
        <v>1120</v>
      </c>
      <c r="J152" s="3">
        <v>1120</v>
      </c>
      <c r="K152" s="110">
        <f t="shared" si="11"/>
        <v>0</v>
      </c>
      <c r="L152" s="3">
        <v>1123</v>
      </c>
      <c r="M152" s="3">
        <v>1120</v>
      </c>
      <c r="N152" s="3">
        <v>0.24399999999999999</v>
      </c>
      <c r="O152" s="3">
        <v>5.8999999999999997E-2</v>
      </c>
      <c r="P152" s="3">
        <v>0.24099999999999999</v>
      </c>
      <c r="Q152" s="3">
        <v>6.4000000000000001E-2</v>
      </c>
      <c r="R152" s="3">
        <v>0.17899999999999999</v>
      </c>
      <c r="S152" s="3">
        <v>0</v>
      </c>
      <c r="T152" s="3">
        <v>42</v>
      </c>
      <c r="U152" s="3">
        <v>42</v>
      </c>
      <c r="V152" s="3">
        <v>18</v>
      </c>
      <c r="W152" s="3">
        <v>37</v>
      </c>
      <c r="X152" s="3">
        <v>20</v>
      </c>
      <c r="Y152" s="3">
        <v>17</v>
      </c>
      <c r="Z152" s="3">
        <v>1</v>
      </c>
      <c r="AA152" s="3">
        <v>1</v>
      </c>
      <c r="AB152" s="3">
        <v>0</v>
      </c>
      <c r="AC152" s="3">
        <v>104774</v>
      </c>
      <c r="AD152" s="3">
        <v>96017</v>
      </c>
      <c r="AE152" s="3">
        <v>0</v>
      </c>
      <c r="AF152" s="109">
        <f t="shared" si="13"/>
        <v>0.26714158504007124</v>
      </c>
      <c r="AG152" s="109">
        <f t="shared" si="14"/>
        <v>0</v>
      </c>
      <c r="AH152" s="109">
        <f t="shared" si="12"/>
        <v>1</v>
      </c>
      <c r="AI152" s="110" t="s">
        <v>829</v>
      </c>
      <c r="AJ152" s="16"/>
    </row>
    <row r="153" spans="1:36" ht="14.5" x14ac:dyDescent="0.3">
      <c r="A153" s="3" t="s">
        <v>162</v>
      </c>
      <c r="B153" s="3">
        <v>40</v>
      </c>
      <c r="C153" s="3">
        <v>153</v>
      </c>
      <c r="D153" s="3">
        <v>0</v>
      </c>
      <c r="E153" s="3">
        <v>1</v>
      </c>
      <c r="F153" s="3">
        <v>3600</v>
      </c>
      <c r="G153" s="3">
        <v>1</v>
      </c>
      <c r="H153" s="110">
        <f t="shared" si="10"/>
        <v>1</v>
      </c>
      <c r="I153" s="3">
        <v>1040</v>
      </c>
      <c r="J153" s="3">
        <v>1040</v>
      </c>
      <c r="K153" s="110">
        <f t="shared" si="11"/>
        <v>0</v>
      </c>
      <c r="L153" s="3">
        <v>1041</v>
      </c>
      <c r="M153" s="3">
        <v>1040</v>
      </c>
      <c r="N153" s="3">
        <v>0.32800000000000001</v>
      </c>
      <c r="O153" s="3">
        <v>1.4999999999999999E-2</v>
      </c>
      <c r="P153" s="3">
        <v>0.32600000000000001</v>
      </c>
      <c r="Q153" s="3">
        <v>0.29199999999999998</v>
      </c>
      <c r="R153" s="3">
        <v>3.7999999999999999E-2</v>
      </c>
      <c r="S153" s="3">
        <v>1E-3</v>
      </c>
      <c r="T153" s="3">
        <v>128</v>
      </c>
      <c r="U153" s="3">
        <v>117</v>
      </c>
      <c r="V153" s="3">
        <v>74</v>
      </c>
      <c r="W153" s="3">
        <v>127</v>
      </c>
      <c r="X153" s="3">
        <v>106</v>
      </c>
      <c r="Y153" s="3">
        <v>21</v>
      </c>
      <c r="Z153" s="3">
        <v>1</v>
      </c>
      <c r="AA153" s="3">
        <v>31</v>
      </c>
      <c r="AB153" s="3">
        <v>0</v>
      </c>
      <c r="AC153" s="3">
        <v>73813</v>
      </c>
      <c r="AD153" s="3">
        <v>67197</v>
      </c>
      <c r="AE153" s="3">
        <v>0</v>
      </c>
      <c r="AF153" s="109">
        <f t="shared" si="13"/>
        <v>9.6061479346781942E-2</v>
      </c>
      <c r="AG153" s="109">
        <f t="shared" si="14"/>
        <v>0</v>
      </c>
      <c r="AH153" s="109">
        <f t="shared" si="12"/>
        <v>1</v>
      </c>
      <c r="AI153" s="110" t="s">
        <v>829</v>
      </c>
      <c r="AJ153" s="16"/>
    </row>
    <row r="154" spans="1:36" ht="14.5" x14ac:dyDescent="0.3">
      <c r="A154" s="3" t="s">
        <v>163</v>
      </c>
      <c r="B154" s="3">
        <v>40</v>
      </c>
      <c r="C154" s="3">
        <v>183</v>
      </c>
      <c r="D154" s="3">
        <v>0</v>
      </c>
      <c r="E154" s="3">
        <v>1</v>
      </c>
      <c r="F154" s="3">
        <v>3600</v>
      </c>
      <c r="G154" s="3">
        <v>1</v>
      </c>
      <c r="H154" s="110">
        <f t="shared" si="10"/>
        <v>1</v>
      </c>
      <c r="I154" s="3">
        <v>969</v>
      </c>
      <c r="J154" s="3">
        <v>969</v>
      </c>
      <c r="K154" s="110">
        <f t="shared" si="11"/>
        <v>0</v>
      </c>
      <c r="L154" s="3">
        <v>972</v>
      </c>
      <c r="M154" s="3">
        <v>969</v>
      </c>
      <c r="N154" s="3">
        <v>4.5999999999999999E-2</v>
      </c>
      <c r="O154" s="3">
        <v>1.6E-2</v>
      </c>
      <c r="P154" s="3">
        <v>4.5999999999999999E-2</v>
      </c>
      <c r="Q154" s="3">
        <v>1.9E-2</v>
      </c>
      <c r="R154" s="3">
        <v>2.7E-2</v>
      </c>
      <c r="S154" s="3">
        <v>0</v>
      </c>
      <c r="T154" s="3">
        <v>15</v>
      </c>
      <c r="U154" s="3">
        <v>15</v>
      </c>
      <c r="V154" s="3">
        <v>4</v>
      </c>
      <c r="W154" s="3">
        <v>9</v>
      </c>
      <c r="X154" s="3">
        <v>5</v>
      </c>
      <c r="Y154" s="3">
        <v>4</v>
      </c>
      <c r="Z154" s="3">
        <v>1</v>
      </c>
      <c r="AA154" s="3">
        <v>0</v>
      </c>
      <c r="AB154" s="3">
        <v>0</v>
      </c>
      <c r="AC154" s="3">
        <v>53701</v>
      </c>
      <c r="AD154" s="3">
        <v>48895</v>
      </c>
      <c r="AE154" s="3">
        <v>0</v>
      </c>
      <c r="AF154" s="109">
        <f t="shared" si="13"/>
        <v>0.30864197530864196</v>
      </c>
      <c r="AG154" s="109">
        <f t="shared" si="14"/>
        <v>0</v>
      </c>
      <c r="AH154" s="109">
        <f t="shared" si="12"/>
        <v>1</v>
      </c>
      <c r="AI154" s="110" t="s">
        <v>829</v>
      </c>
      <c r="AJ154" s="16"/>
    </row>
    <row r="155" spans="1:36" ht="14.5" x14ac:dyDescent="0.3">
      <c r="A155" s="3" t="s">
        <v>164</v>
      </c>
      <c r="B155" s="3">
        <v>40</v>
      </c>
      <c r="C155" s="3">
        <v>188</v>
      </c>
      <c r="D155" s="3">
        <v>0</v>
      </c>
      <c r="E155" s="3">
        <v>1</v>
      </c>
      <c r="F155" s="3">
        <v>3600</v>
      </c>
      <c r="G155" s="3">
        <v>1</v>
      </c>
      <c r="H155" s="110">
        <f t="shared" si="10"/>
        <v>1</v>
      </c>
      <c r="I155" s="3">
        <v>1051</v>
      </c>
      <c r="J155" s="3">
        <v>1051</v>
      </c>
      <c r="K155" s="110">
        <f t="shared" si="11"/>
        <v>0</v>
      </c>
      <c r="L155" s="3">
        <v>1051</v>
      </c>
      <c r="M155" s="3">
        <v>1051</v>
      </c>
      <c r="N155" s="3">
        <v>1.7999999999999999E-2</v>
      </c>
      <c r="O155" s="3">
        <v>1.7999999999999999E-2</v>
      </c>
      <c r="P155" s="3">
        <v>1.7999999999999999E-2</v>
      </c>
      <c r="Q155" s="3">
        <v>6.0000000000000001E-3</v>
      </c>
      <c r="R155" s="3">
        <v>1.2E-2</v>
      </c>
      <c r="S155" s="3">
        <v>0</v>
      </c>
      <c r="T155" s="3">
        <v>6</v>
      </c>
      <c r="U155" s="3">
        <v>6</v>
      </c>
      <c r="V155" s="3">
        <v>1</v>
      </c>
      <c r="W155" s="3">
        <v>3</v>
      </c>
      <c r="X155" s="3">
        <v>1</v>
      </c>
      <c r="Y155" s="3">
        <v>2</v>
      </c>
      <c r="Z155" s="3">
        <v>0</v>
      </c>
      <c r="AA155" s="3">
        <v>0</v>
      </c>
      <c r="AB155" s="3">
        <v>0</v>
      </c>
      <c r="AC155" s="3">
        <v>25550</v>
      </c>
      <c r="AD155" s="3">
        <v>23146</v>
      </c>
      <c r="AE155" s="3">
        <v>0</v>
      </c>
      <c r="AF155" s="109">
        <f t="shared" si="13"/>
        <v>0</v>
      </c>
      <c r="AG155" s="109">
        <f t="shared" si="14"/>
        <v>1</v>
      </c>
      <c r="AH155" s="109">
        <f t="shared" si="12"/>
        <v>1</v>
      </c>
      <c r="AI155" s="110" t="s">
        <v>829</v>
      </c>
      <c r="AJ155" s="16"/>
    </row>
    <row r="156" spans="1:36" ht="14.5" x14ac:dyDescent="0.3">
      <c r="A156" s="3" t="s">
        <v>165</v>
      </c>
      <c r="B156" s="3">
        <v>40</v>
      </c>
      <c r="C156" s="3">
        <v>154</v>
      </c>
      <c r="D156" s="3">
        <v>0</v>
      </c>
      <c r="E156" s="3">
        <v>1</v>
      </c>
      <c r="F156" s="3">
        <v>3600</v>
      </c>
      <c r="G156" s="3">
        <v>1</v>
      </c>
      <c r="H156" s="110">
        <f t="shared" si="10"/>
        <v>1</v>
      </c>
      <c r="I156" s="3">
        <v>908</v>
      </c>
      <c r="J156" s="3">
        <v>908</v>
      </c>
      <c r="K156" s="110">
        <f t="shared" si="11"/>
        <v>0</v>
      </c>
      <c r="L156" s="3">
        <v>909</v>
      </c>
      <c r="M156" s="3">
        <v>908</v>
      </c>
      <c r="N156" s="3">
        <v>2.9000000000000001E-2</v>
      </c>
      <c r="O156" s="3">
        <v>2.4E-2</v>
      </c>
      <c r="P156" s="3">
        <v>2.9000000000000001E-2</v>
      </c>
      <c r="Q156" s="3">
        <v>8.9999999999999993E-3</v>
      </c>
      <c r="R156" s="3">
        <v>0.02</v>
      </c>
      <c r="S156" s="3">
        <v>0</v>
      </c>
      <c r="T156" s="3">
        <v>9</v>
      </c>
      <c r="U156" s="3">
        <v>9</v>
      </c>
      <c r="V156" s="3">
        <v>3</v>
      </c>
      <c r="W156" s="3">
        <v>7</v>
      </c>
      <c r="X156" s="3">
        <v>4</v>
      </c>
      <c r="Y156" s="3">
        <v>3</v>
      </c>
      <c r="Z156" s="3">
        <v>1</v>
      </c>
      <c r="AA156" s="3">
        <v>0</v>
      </c>
      <c r="AB156" s="3">
        <v>0</v>
      </c>
      <c r="AC156" s="3">
        <v>17566</v>
      </c>
      <c r="AD156" s="3">
        <v>15801</v>
      </c>
      <c r="AE156" s="3">
        <v>0</v>
      </c>
      <c r="AF156" s="109">
        <f t="shared" si="13"/>
        <v>0.11001100110011</v>
      </c>
      <c r="AG156" s="109">
        <f t="shared" si="14"/>
        <v>0</v>
      </c>
      <c r="AH156" s="109">
        <f t="shared" si="12"/>
        <v>1</v>
      </c>
      <c r="AI156" s="110" t="s">
        <v>829</v>
      </c>
      <c r="AJ156" s="16"/>
    </row>
    <row r="157" spans="1:36" ht="14.5" x14ac:dyDescent="0.3">
      <c r="A157" s="3" t="s">
        <v>166</v>
      </c>
      <c r="B157" s="3">
        <v>40</v>
      </c>
      <c r="C157" s="3">
        <v>193</v>
      </c>
      <c r="D157" s="3">
        <v>0</v>
      </c>
      <c r="E157" s="3">
        <v>1</v>
      </c>
      <c r="F157" s="3">
        <v>3600</v>
      </c>
      <c r="G157" s="3">
        <v>1</v>
      </c>
      <c r="H157" s="110">
        <f t="shared" si="10"/>
        <v>1</v>
      </c>
      <c r="I157" s="3">
        <v>1086</v>
      </c>
      <c r="J157" s="3">
        <v>1086</v>
      </c>
      <c r="K157" s="110">
        <f t="shared" si="11"/>
        <v>0</v>
      </c>
      <c r="L157" s="3">
        <v>1086</v>
      </c>
      <c r="M157" s="3">
        <v>1086</v>
      </c>
      <c r="N157" s="3">
        <v>1.9E-2</v>
      </c>
      <c r="O157" s="3">
        <v>1.9E-2</v>
      </c>
      <c r="P157" s="3">
        <v>1.9E-2</v>
      </c>
      <c r="Q157" s="3">
        <v>5.0000000000000001E-3</v>
      </c>
      <c r="R157" s="3">
        <v>1.4E-2</v>
      </c>
      <c r="S157" s="3">
        <v>0</v>
      </c>
      <c r="T157" s="3">
        <v>7</v>
      </c>
      <c r="U157" s="3">
        <v>7</v>
      </c>
      <c r="V157" s="3">
        <v>1</v>
      </c>
      <c r="W157" s="3">
        <v>3</v>
      </c>
      <c r="X157" s="3">
        <v>1</v>
      </c>
      <c r="Y157" s="3">
        <v>2</v>
      </c>
      <c r="Z157" s="3">
        <v>0</v>
      </c>
      <c r="AA157" s="3">
        <v>0</v>
      </c>
      <c r="AB157" s="3">
        <v>0</v>
      </c>
      <c r="AC157" s="3">
        <v>25957</v>
      </c>
      <c r="AD157" s="3">
        <v>23025</v>
      </c>
      <c r="AE157" s="3">
        <v>0</v>
      </c>
      <c r="AF157" s="109">
        <f t="shared" si="13"/>
        <v>0</v>
      </c>
      <c r="AG157" s="109">
        <f t="shared" si="14"/>
        <v>1</v>
      </c>
      <c r="AH157" s="109">
        <f t="shared" si="12"/>
        <v>1</v>
      </c>
      <c r="AI157" s="110" t="s">
        <v>829</v>
      </c>
      <c r="AJ157" s="16"/>
    </row>
    <row r="158" spans="1:36" ht="14.5" x14ac:dyDescent="0.3">
      <c r="A158" s="3" t="s">
        <v>167</v>
      </c>
      <c r="B158" s="3">
        <v>40</v>
      </c>
      <c r="C158" s="3">
        <v>153</v>
      </c>
      <c r="D158" s="3">
        <v>0</v>
      </c>
      <c r="E158" s="3">
        <v>1</v>
      </c>
      <c r="F158" s="3">
        <v>3600</v>
      </c>
      <c r="G158" s="3">
        <v>1</v>
      </c>
      <c r="H158" s="110">
        <f t="shared" si="10"/>
        <v>1</v>
      </c>
      <c r="I158" s="3">
        <v>1062</v>
      </c>
      <c r="J158" s="3">
        <v>1062</v>
      </c>
      <c r="K158" s="110">
        <f t="shared" si="11"/>
        <v>0</v>
      </c>
      <c r="L158" s="3">
        <v>1068</v>
      </c>
      <c r="M158" s="3">
        <v>1062</v>
      </c>
      <c r="N158" s="3">
        <v>2.1000000000000001E-2</v>
      </c>
      <c r="O158" s="3">
        <v>1.2E-2</v>
      </c>
      <c r="P158" s="3">
        <v>0.02</v>
      </c>
      <c r="Q158" s="3">
        <v>0.01</v>
      </c>
      <c r="R158" s="3">
        <v>0.01</v>
      </c>
      <c r="S158" s="3">
        <v>0</v>
      </c>
      <c r="T158" s="3">
        <v>12</v>
      </c>
      <c r="U158" s="3">
        <v>12</v>
      </c>
      <c r="V158" s="3">
        <v>3</v>
      </c>
      <c r="W158" s="3">
        <v>7</v>
      </c>
      <c r="X158" s="3">
        <v>4</v>
      </c>
      <c r="Y158" s="3">
        <v>3</v>
      </c>
      <c r="Z158" s="3">
        <v>1</v>
      </c>
      <c r="AA158" s="3">
        <v>0</v>
      </c>
      <c r="AB158" s="3">
        <v>0</v>
      </c>
      <c r="AC158" s="3">
        <v>18485</v>
      </c>
      <c r="AD158" s="3">
        <v>16755</v>
      </c>
      <c r="AE158" s="3">
        <v>0</v>
      </c>
      <c r="AF158" s="109">
        <f t="shared" si="13"/>
        <v>0.5617977528089888</v>
      </c>
      <c r="AG158" s="109">
        <f t="shared" si="14"/>
        <v>0</v>
      </c>
      <c r="AH158" s="109">
        <f t="shared" si="12"/>
        <v>1</v>
      </c>
      <c r="AI158" s="110" t="s">
        <v>829</v>
      </c>
      <c r="AJ158" s="16"/>
    </row>
    <row r="159" spans="1:36" ht="14.5" x14ac:dyDescent="0.3">
      <c r="A159" s="3" t="s">
        <v>168</v>
      </c>
      <c r="B159" s="3">
        <v>40</v>
      </c>
      <c r="C159" s="3">
        <v>166</v>
      </c>
      <c r="D159" s="3">
        <v>0</v>
      </c>
      <c r="E159" s="3">
        <v>1</v>
      </c>
      <c r="F159" s="3">
        <v>3600</v>
      </c>
      <c r="G159" s="3">
        <v>1</v>
      </c>
      <c r="H159" s="110">
        <f t="shared" si="10"/>
        <v>1</v>
      </c>
      <c r="I159" s="3">
        <v>1147</v>
      </c>
      <c r="J159" s="3">
        <v>1147</v>
      </c>
      <c r="K159" s="110">
        <f t="shared" si="11"/>
        <v>0</v>
      </c>
      <c r="L159" s="3">
        <v>1148</v>
      </c>
      <c r="M159" s="3">
        <v>1147</v>
      </c>
      <c r="N159" s="3">
        <v>6.9000000000000006E-2</v>
      </c>
      <c r="O159" s="3">
        <v>1.7999999999999999E-2</v>
      </c>
      <c r="P159" s="3">
        <v>6.6000000000000003E-2</v>
      </c>
      <c r="Q159" s="3">
        <v>3.5000000000000003E-2</v>
      </c>
      <c r="R159" s="3">
        <v>3.2000000000000001E-2</v>
      </c>
      <c r="S159" s="3">
        <v>2E-3</v>
      </c>
      <c r="T159" s="3">
        <v>35</v>
      </c>
      <c r="U159" s="3">
        <v>35</v>
      </c>
      <c r="V159" s="3">
        <v>17</v>
      </c>
      <c r="W159" s="3">
        <v>35</v>
      </c>
      <c r="X159" s="3">
        <v>18</v>
      </c>
      <c r="Y159" s="3">
        <v>17</v>
      </c>
      <c r="Z159" s="3">
        <v>1</v>
      </c>
      <c r="AA159" s="3">
        <v>0</v>
      </c>
      <c r="AB159" s="3">
        <v>0</v>
      </c>
      <c r="AC159" s="3">
        <v>60495</v>
      </c>
      <c r="AD159" s="3">
        <v>55894</v>
      </c>
      <c r="AE159" s="3">
        <v>0</v>
      </c>
      <c r="AF159" s="109">
        <f t="shared" si="13"/>
        <v>8.7108013937282236E-2</v>
      </c>
      <c r="AG159" s="109">
        <f t="shared" si="14"/>
        <v>0</v>
      </c>
      <c r="AH159" s="109">
        <f t="shared" si="12"/>
        <v>1</v>
      </c>
      <c r="AI159" s="110" t="s">
        <v>829</v>
      </c>
      <c r="AJ159" s="16"/>
    </row>
    <row r="160" spans="1:36" ht="14.5" x14ac:dyDescent="0.3">
      <c r="A160" s="3" t="s">
        <v>169</v>
      </c>
      <c r="B160" s="3">
        <v>40</v>
      </c>
      <c r="C160" s="3">
        <v>150</v>
      </c>
      <c r="D160" s="3">
        <v>0</v>
      </c>
      <c r="E160" s="3">
        <v>1</v>
      </c>
      <c r="F160" s="3">
        <v>3600</v>
      </c>
      <c r="G160" s="3">
        <v>1</v>
      </c>
      <c r="H160" s="110">
        <f t="shared" si="10"/>
        <v>1</v>
      </c>
      <c r="I160" s="3">
        <v>1074</v>
      </c>
      <c r="J160" s="3">
        <v>1074</v>
      </c>
      <c r="K160" s="110">
        <f t="shared" si="11"/>
        <v>0</v>
      </c>
      <c r="L160" s="3">
        <v>1076</v>
      </c>
      <c r="M160" s="3">
        <v>1074</v>
      </c>
      <c r="N160" s="3">
        <v>0.11700000000000001</v>
      </c>
      <c r="O160" s="3">
        <v>1.4E-2</v>
      </c>
      <c r="P160" s="3">
        <v>0.112</v>
      </c>
      <c r="Q160" s="3">
        <v>8.1000000000000003E-2</v>
      </c>
      <c r="R160" s="3">
        <v>3.3000000000000002E-2</v>
      </c>
      <c r="S160" s="3">
        <v>1E-3</v>
      </c>
      <c r="T160" s="3">
        <v>39</v>
      </c>
      <c r="U160" s="3">
        <v>39</v>
      </c>
      <c r="V160" s="3">
        <v>18</v>
      </c>
      <c r="W160" s="3">
        <v>37</v>
      </c>
      <c r="X160" s="3">
        <v>23</v>
      </c>
      <c r="Y160" s="3">
        <v>14</v>
      </c>
      <c r="Z160" s="3">
        <v>1</v>
      </c>
      <c r="AA160" s="3">
        <v>4</v>
      </c>
      <c r="AB160" s="3">
        <v>0</v>
      </c>
      <c r="AC160" s="3">
        <v>61694</v>
      </c>
      <c r="AD160" s="3">
        <v>56378</v>
      </c>
      <c r="AE160" s="3">
        <v>0</v>
      </c>
      <c r="AF160" s="109">
        <f t="shared" si="13"/>
        <v>0.18587360594795538</v>
      </c>
      <c r="AG160" s="109">
        <f t="shared" si="14"/>
        <v>0</v>
      </c>
      <c r="AH160" s="109">
        <f t="shared" si="12"/>
        <v>1</v>
      </c>
      <c r="AI160" s="110" t="s">
        <v>829</v>
      </c>
      <c r="AJ160" s="16"/>
    </row>
    <row r="161" spans="1:36" ht="14.5" x14ac:dyDescent="0.3">
      <c r="A161" s="3" t="s">
        <v>170</v>
      </c>
      <c r="B161" s="3">
        <v>40</v>
      </c>
      <c r="C161" s="3">
        <v>187</v>
      </c>
      <c r="D161" s="3">
        <v>0</v>
      </c>
      <c r="E161" s="3">
        <v>1</v>
      </c>
      <c r="F161" s="3">
        <v>3600</v>
      </c>
      <c r="G161" s="3">
        <v>1</v>
      </c>
      <c r="H161" s="110">
        <f t="shared" si="10"/>
        <v>1</v>
      </c>
      <c r="I161" s="3">
        <v>1098</v>
      </c>
      <c r="J161" s="3">
        <v>1098</v>
      </c>
      <c r="K161" s="110">
        <f t="shared" si="11"/>
        <v>0</v>
      </c>
      <c r="L161" s="3">
        <v>1098</v>
      </c>
      <c r="M161" s="3">
        <v>1098</v>
      </c>
      <c r="N161" s="3">
        <v>2.1000000000000001E-2</v>
      </c>
      <c r="O161" s="3">
        <v>2.1000000000000001E-2</v>
      </c>
      <c r="P161" s="3">
        <v>2.1000000000000001E-2</v>
      </c>
      <c r="Q161" s="3">
        <v>5.0000000000000001E-3</v>
      </c>
      <c r="R161" s="3">
        <v>1.4999999999999999E-2</v>
      </c>
      <c r="S161" s="3">
        <v>0</v>
      </c>
      <c r="T161" s="3">
        <v>8</v>
      </c>
      <c r="U161" s="3">
        <v>8</v>
      </c>
      <c r="V161" s="3">
        <v>1</v>
      </c>
      <c r="W161" s="3">
        <v>3</v>
      </c>
      <c r="X161" s="3">
        <v>1</v>
      </c>
      <c r="Y161" s="3">
        <v>2</v>
      </c>
      <c r="Z161" s="3">
        <v>0</v>
      </c>
      <c r="AA161" s="3">
        <v>0</v>
      </c>
      <c r="AB161" s="3">
        <v>0</v>
      </c>
      <c r="AC161" s="3">
        <v>25690</v>
      </c>
      <c r="AD161" s="3">
        <v>23547</v>
      </c>
      <c r="AE161" s="3">
        <v>0</v>
      </c>
      <c r="AF161" s="109">
        <f t="shared" si="13"/>
        <v>0</v>
      </c>
      <c r="AG161" s="109">
        <f t="shared" si="14"/>
        <v>1</v>
      </c>
      <c r="AH161" s="109">
        <f t="shared" si="12"/>
        <v>1</v>
      </c>
      <c r="AI161" s="110" t="s">
        <v>829</v>
      </c>
      <c r="AJ161" s="16"/>
    </row>
    <row r="162" spans="1:36" ht="14.5" x14ac:dyDescent="0.3">
      <c r="A162" s="3" t="s">
        <v>171</v>
      </c>
      <c r="B162" s="3">
        <v>40</v>
      </c>
      <c r="C162" s="3">
        <v>153</v>
      </c>
      <c r="D162" s="3">
        <v>0</v>
      </c>
      <c r="E162" s="3">
        <v>1</v>
      </c>
      <c r="F162" s="3">
        <v>3600</v>
      </c>
      <c r="G162" s="3">
        <v>1</v>
      </c>
      <c r="H162" s="110">
        <f t="shared" si="10"/>
        <v>1</v>
      </c>
      <c r="I162" s="3">
        <v>1203</v>
      </c>
      <c r="J162" s="3">
        <v>1203</v>
      </c>
      <c r="K162" s="110">
        <f t="shared" si="11"/>
        <v>0</v>
      </c>
      <c r="L162" s="3">
        <v>1214</v>
      </c>
      <c r="M162" s="3">
        <v>1203</v>
      </c>
      <c r="N162" s="3">
        <v>2.1999999999999999E-2</v>
      </c>
      <c r="O162" s="3">
        <v>1.4999999999999999E-2</v>
      </c>
      <c r="P162" s="3">
        <v>2.1999999999999999E-2</v>
      </c>
      <c r="Q162" s="3">
        <v>1.2E-2</v>
      </c>
      <c r="R162" s="3">
        <v>0.01</v>
      </c>
      <c r="S162" s="3">
        <v>0</v>
      </c>
      <c r="T162" s="3">
        <v>15</v>
      </c>
      <c r="U162" s="3">
        <v>15</v>
      </c>
      <c r="V162" s="3">
        <v>5</v>
      </c>
      <c r="W162" s="3">
        <v>11</v>
      </c>
      <c r="X162" s="3">
        <v>6</v>
      </c>
      <c r="Y162" s="3">
        <v>5</v>
      </c>
      <c r="Z162" s="3">
        <v>1</v>
      </c>
      <c r="AA162" s="3">
        <v>0</v>
      </c>
      <c r="AB162" s="3">
        <v>0</v>
      </c>
      <c r="AC162" s="3">
        <v>19405</v>
      </c>
      <c r="AD162" s="3">
        <v>17777</v>
      </c>
      <c r="AE162" s="3">
        <v>0</v>
      </c>
      <c r="AF162" s="109">
        <f t="shared" si="13"/>
        <v>0.90609555189456337</v>
      </c>
      <c r="AG162" s="109">
        <f t="shared" si="14"/>
        <v>0</v>
      </c>
      <c r="AH162" s="109">
        <f t="shared" si="12"/>
        <v>1</v>
      </c>
      <c r="AI162" s="110" t="s">
        <v>829</v>
      </c>
      <c r="AJ162" s="16"/>
    </row>
    <row r="163" spans="1:36" ht="14.5" x14ac:dyDescent="0.3">
      <c r="A163" s="3" t="s">
        <v>172</v>
      </c>
      <c r="B163" s="3">
        <v>40</v>
      </c>
      <c r="C163" s="3">
        <v>174</v>
      </c>
      <c r="D163" s="3">
        <v>0</v>
      </c>
      <c r="E163" s="3">
        <v>1</v>
      </c>
      <c r="F163" s="3">
        <v>3600</v>
      </c>
      <c r="G163" s="3">
        <v>1</v>
      </c>
      <c r="H163" s="110">
        <f t="shared" si="10"/>
        <v>1</v>
      </c>
      <c r="I163" s="3">
        <v>944</v>
      </c>
      <c r="J163" s="3">
        <v>944</v>
      </c>
      <c r="K163" s="110">
        <f t="shared" si="11"/>
        <v>0</v>
      </c>
      <c r="L163" s="3">
        <v>946</v>
      </c>
      <c r="M163" s="3">
        <v>944</v>
      </c>
      <c r="N163" s="3">
        <v>6.4000000000000001E-2</v>
      </c>
      <c r="O163" s="3">
        <v>1.6E-2</v>
      </c>
      <c r="P163" s="3">
        <v>6.3E-2</v>
      </c>
      <c r="Q163" s="3">
        <v>4.1000000000000002E-2</v>
      </c>
      <c r="R163" s="3">
        <v>2.7E-2</v>
      </c>
      <c r="S163" s="3">
        <v>1E-3</v>
      </c>
      <c r="T163" s="3">
        <v>25</v>
      </c>
      <c r="U163" s="3">
        <v>25</v>
      </c>
      <c r="V163" s="3">
        <v>11</v>
      </c>
      <c r="W163" s="3">
        <v>23</v>
      </c>
      <c r="X163" s="3">
        <v>12</v>
      </c>
      <c r="Y163" s="3">
        <v>11</v>
      </c>
      <c r="Z163" s="3">
        <v>1</v>
      </c>
      <c r="AA163" s="3">
        <v>0</v>
      </c>
      <c r="AB163" s="3">
        <v>0</v>
      </c>
      <c r="AC163" s="3">
        <v>53500</v>
      </c>
      <c r="AD163" s="3">
        <v>48527</v>
      </c>
      <c r="AE163" s="3">
        <v>0</v>
      </c>
      <c r="AF163" s="109">
        <f t="shared" si="13"/>
        <v>0.21141649048625794</v>
      </c>
      <c r="AG163" s="109">
        <f t="shared" si="14"/>
        <v>0</v>
      </c>
      <c r="AH163" s="109">
        <f t="shared" si="12"/>
        <v>1</v>
      </c>
      <c r="AI163" s="110" t="s">
        <v>829</v>
      </c>
      <c r="AJ163" s="16"/>
    </row>
    <row r="164" spans="1:36" ht="14.5" x14ac:dyDescent="0.3">
      <c r="A164" s="3" t="s">
        <v>173</v>
      </c>
      <c r="B164" s="3">
        <v>40</v>
      </c>
      <c r="C164" s="3">
        <v>161</v>
      </c>
      <c r="D164" s="3">
        <v>0</v>
      </c>
      <c r="E164" s="3">
        <v>1</v>
      </c>
      <c r="F164" s="3">
        <v>3600</v>
      </c>
      <c r="G164" s="3">
        <v>1</v>
      </c>
      <c r="H164" s="110">
        <f t="shared" si="10"/>
        <v>1</v>
      </c>
      <c r="I164" s="3">
        <v>1033</v>
      </c>
      <c r="J164" s="3">
        <v>1033</v>
      </c>
      <c r="K164" s="110">
        <f t="shared" si="11"/>
        <v>0</v>
      </c>
      <c r="L164" s="3">
        <v>1036</v>
      </c>
      <c r="M164" s="3">
        <v>1033</v>
      </c>
      <c r="N164" s="3">
        <v>2.8000000000000001E-2</v>
      </c>
      <c r="O164" s="3">
        <v>1.6E-2</v>
      </c>
      <c r="P164" s="3">
        <v>2.8000000000000001E-2</v>
      </c>
      <c r="Q164" s="3">
        <v>1.2999999999999999E-2</v>
      </c>
      <c r="R164" s="3">
        <v>1.4999999999999999E-2</v>
      </c>
      <c r="S164" s="3">
        <v>0</v>
      </c>
      <c r="T164" s="3">
        <v>13</v>
      </c>
      <c r="U164" s="3">
        <v>13</v>
      </c>
      <c r="V164" s="3">
        <v>3</v>
      </c>
      <c r="W164" s="3">
        <v>7</v>
      </c>
      <c r="X164" s="3">
        <v>4</v>
      </c>
      <c r="Y164" s="3">
        <v>3</v>
      </c>
      <c r="Z164" s="3">
        <v>1</v>
      </c>
      <c r="AA164" s="3">
        <v>0</v>
      </c>
      <c r="AB164" s="3">
        <v>0</v>
      </c>
      <c r="AC164" s="3">
        <v>30256</v>
      </c>
      <c r="AD164" s="3">
        <v>27683</v>
      </c>
      <c r="AE164" s="3">
        <v>0</v>
      </c>
      <c r="AF164" s="109">
        <f t="shared" si="13"/>
        <v>0.28957528957528955</v>
      </c>
      <c r="AG164" s="109">
        <f t="shared" si="14"/>
        <v>0</v>
      </c>
      <c r="AH164" s="109">
        <f t="shared" si="12"/>
        <v>1</v>
      </c>
      <c r="AI164" s="110" t="s">
        <v>829</v>
      </c>
      <c r="AJ164" s="16"/>
    </row>
    <row r="165" spans="1:36" ht="14.5" x14ac:dyDescent="0.3">
      <c r="A165" s="3" t="s">
        <v>174</v>
      </c>
      <c r="B165" s="3">
        <v>40</v>
      </c>
      <c r="C165" s="3">
        <v>187</v>
      </c>
      <c r="D165" s="3">
        <v>0</v>
      </c>
      <c r="E165" s="3">
        <v>1</v>
      </c>
      <c r="F165" s="3">
        <v>3600</v>
      </c>
      <c r="G165" s="3">
        <v>1</v>
      </c>
      <c r="H165" s="110">
        <f t="shared" si="10"/>
        <v>1</v>
      </c>
      <c r="I165" s="3">
        <v>1030</v>
      </c>
      <c r="J165" s="3">
        <v>1030</v>
      </c>
      <c r="K165" s="110">
        <f t="shared" si="11"/>
        <v>0</v>
      </c>
      <c r="L165" s="3">
        <v>1030</v>
      </c>
      <c r="M165" s="3">
        <v>1030</v>
      </c>
      <c r="N165" s="3">
        <v>1.4999999999999999E-2</v>
      </c>
      <c r="O165" s="3">
        <v>1.4999999999999999E-2</v>
      </c>
      <c r="P165" s="3">
        <v>1.4999999999999999E-2</v>
      </c>
      <c r="Q165" s="3">
        <v>4.0000000000000001E-3</v>
      </c>
      <c r="R165" s="3">
        <v>1.0999999999999999E-2</v>
      </c>
      <c r="S165" s="3">
        <v>0</v>
      </c>
      <c r="T165" s="3">
        <v>6</v>
      </c>
      <c r="U165" s="3">
        <v>6</v>
      </c>
      <c r="V165" s="3">
        <v>1</v>
      </c>
      <c r="W165" s="3">
        <v>3</v>
      </c>
      <c r="X165" s="3">
        <v>1</v>
      </c>
      <c r="Y165" s="3">
        <v>2</v>
      </c>
      <c r="Z165" s="3">
        <v>0</v>
      </c>
      <c r="AA165" s="3">
        <v>0</v>
      </c>
      <c r="AB165" s="3">
        <v>0</v>
      </c>
      <c r="AC165" s="3">
        <v>17840</v>
      </c>
      <c r="AD165" s="3">
        <v>16163</v>
      </c>
      <c r="AE165" s="3">
        <v>0</v>
      </c>
      <c r="AF165" s="109">
        <f t="shared" si="13"/>
        <v>0</v>
      </c>
      <c r="AG165" s="109">
        <f t="shared" si="14"/>
        <v>1</v>
      </c>
      <c r="AH165" s="109">
        <f t="shared" si="12"/>
        <v>1</v>
      </c>
      <c r="AI165" s="110" t="s">
        <v>829</v>
      </c>
      <c r="AJ165" s="16"/>
    </row>
    <row r="166" spans="1:36" ht="14.5" x14ac:dyDescent="0.3">
      <c r="A166" s="3" t="s">
        <v>175</v>
      </c>
      <c r="B166" s="3">
        <v>40</v>
      </c>
      <c r="C166" s="3">
        <v>152</v>
      </c>
      <c r="D166" s="3">
        <v>0</v>
      </c>
      <c r="E166" s="3">
        <v>1</v>
      </c>
      <c r="F166" s="3">
        <v>3600</v>
      </c>
      <c r="G166" s="3">
        <v>1</v>
      </c>
      <c r="H166" s="110">
        <f t="shared" si="10"/>
        <v>1</v>
      </c>
      <c r="I166" s="3">
        <v>1058</v>
      </c>
      <c r="J166" s="3">
        <v>1058</v>
      </c>
      <c r="K166" s="110">
        <f t="shared" si="11"/>
        <v>0</v>
      </c>
      <c r="L166" s="3">
        <v>1060</v>
      </c>
      <c r="M166" s="3">
        <v>1058</v>
      </c>
      <c r="N166" s="3">
        <v>2.3E-2</v>
      </c>
      <c r="O166" s="3">
        <v>1.4999999999999999E-2</v>
      </c>
      <c r="P166" s="3">
        <v>2.3E-2</v>
      </c>
      <c r="Q166" s="3">
        <v>1.0999999999999999E-2</v>
      </c>
      <c r="R166" s="3">
        <v>1.2999999999999999E-2</v>
      </c>
      <c r="S166" s="3">
        <v>0</v>
      </c>
      <c r="T166" s="3">
        <v>14</v>
      </c>
      <c r="U166" s="3">
        <v>14</v>
      </c>
      <c r="V166" s="3">
        <v>2</v>
      </c>
      <c r="W166" s="3">
        <v>5</v>
      </c>
      <c r="X166" s="3">
        <v>3</v>
      </c>
      <c r="Y166" s="3">
        <v>2</v>
      </c>
      <c r="Z166" s="3">
        <v>1</v>
      </c>
      <c r="AA166" s="3">
        <v>0</v>
      </c>
      <c r="AB166" s="3">
        <v>0</v>
      </c>
      <c r="AC166" s="3">
        <v>20705</v>
      </c>
      <c r="AD166" s="3">
        <v>19097</v>
      </c>
      <c r="AE166" s="3">
        <v>0</v>
      </c>
      <c r="AF166" s="109">
        <f t="shared" si="13"/>
        <v>0.18867924528301888</v>
      </c>
      <c r="AG166" s="109">
        <f t="shared" si="14"/>
        <v>0</v>
      </c>
      <c r="AH166" s="109">
        <f t="shared" si="12"/>
        <v>1</v>
      </c>
      <c r="AI166" s="110" t="s">
        <v>829</v>
      </c>
      <c r="AJ166" s="16"/>
    </row>
    <row r="167" spans="1:36" ht="14.5" x14ac:dyDescent="0.3">
      <c r="A167" s="3" t="s">
        <v>176</v>
      </c>
      <c r="B167" s="3">
        <v>40</v>
      </c>
      <c r="C167" s="3">
        <v>195</v>
      </c>
      <c r="D167" s="3">
        <v>0</v>
      </c>
      <c r="E167" s="3">
        <v>1</v>
      </c>
      <c r="F167" s="3">
        <v>3600</v>
      </c>
      <c r="G167" s="3">
        <v>1</v>
      </c>
      <c r="H167" s="110">
        <f t="shared" si="10"/>
        <v>1</v>
      </c>
      <c r="I167" s="3">
        <v>1017</v>
      </c>
      <c r="J167" s="3">
        <v>1017</v>
      </c>
      <c r="K167" s="110">
        <f t="shared" si="11"/>
        <v>0</v>
      </c>
      <c r="L167" s="3">
        <v>1019</v>
      </c>
      <c r="M167" s="3">
        <v>1017</v>
      </c>
      <c r="N167" s="3">
        <v>6.3E-2</v>
      </c>
      <c r="O167" s="3">
        <v>2.1000000000000001E-2</v>
      </c>
      <c r="P167" s="3">
        <v>6.3E-2</v>
      </c>
      <c r="Q167" s="3">
        <v>2.7E-2</v>
      </c>
      <c r="R167" s="3">
        <v>3.9E-2</v>
      </c>
      <c r="S167" s="3">
        <v>0</v>
      </c>
      <c r="T167" s="3">
        <v>18</v>
      </c>
      <c r="U167" s="3">
        <v>18</v>
      </c>
      <c r="V167" s="3">
        <v>6</v>
      </c>
      <c r="W167" s="3">
        <v>13</v>
      </c>
      <c r="X167" s="3">
        <v>7</v>
      </c>
      <c r="Y167" s="3">
        <v>6</v>
      </c>
      <c r="Z167" s="3">
        <v>1</v>
      </c>
      <c r="AA167" s="3">
        <v>0</v>
      </c>
      <c r="AB167" s="3">
        <v>0</v>
      </c>
      <c r="AC167" s="3">
        <v>83365</v>
      </c>
      <c r="AD167" s="3">
        <v>76165</v>
      </c>
      <c r="AE167" s="3">
        <v>0</v>
      </c>
      <c r="AF167" s="109">
        <f t="shared" si="13"/>
        <v>0.19627085377821393</v>
      </c>
      <c r="AG167" s="109">
        <f t="shared" si="14"/>
        <v>0</v>
      </c>
      <c r="AH167" s="109">
        <f t="shared" si="12"/>
        <v>1</v>
      </c>
      <c r="AI167" s="110" t="s">
        <v>829</v>
      </c>
      <c r="AJ167" s="16"/>
    </row>
    <row r="168" spans="1:36" ht="14.5" x14ac:dyDescent="0.3">
      <c r="A168" s="3" t="s">
        <v>177</v>
      </c>
      <c r="B168" s="3">
        <v>40</v>
      </c>
      <c r="C168" s="3">
        <v>193</v>
      </c>
      <c r="D168" s="3">
        <v>0</v>
      </c>
      <c r="E168" s="3">
        <v>1</v>
      </c>
      <c r="F168" s="3">
        <v>3600</v>
      </c>
      <c r="G168" s="3">
        <v>1</v>
      </c>
      <c r="H168" s="110">
        <f t="shared" si="10"/>
        <v>1</v>
      </c>
      <c r="I168" s="3">
        <v>975</v>
      </c>
      <c r="J168" s="3">
        <v>975</v>
      </c>
      <c r="K168" s="110">
        <f t="shared" si="11"/>
        <v>0</v>
      </c>
      <c r="L168" s="3">
        <v>975</v>
      </c>
      <c r="M168" s="3">
        <v>975</v>
      </c>
      <c r="N168" s="3">
        <v>1.4999999999999999E-2</v>
      </c>
      <c r="O168" s="3">
        <v>1.4999999999999999E-2</v>
      </c>
      <c r="P168" s="3">
        <v>1.4999999999999999E-2</v>
      </c>
      <c r="Q168" s="3">
        <v>6.0000000000000001E-3</v>
      </c>
      <c r="R168" s="3">
        <v>8.9999999999999993E-3</v>
      </c>
      <c r="S168" s="3">
        <v>0</v>
      </c>
      <c r="T168" s="3">
        <v>8</v>
      </c>
      <c r="U168" s="3">
        <v>8</v>
      </c>
      <c r="V168" s="3">
        <v>1</v>
      </c>
      <c r="W168" s="3">
        <v>3</v>
      </c>
      <c r="X168" s="3">
        <v>1</v>
      </c>
      <c r="Y168" s="3">
        <v>2</v>
      </c>
      <c r="Z168" s="3">
        <v>0</v>
      </c>
      <c r="AA168" s="3">
        <v>0</v>
      </c>
      <c r="AB168" s="3">
        <v>0</v>
      </c>
      <c r="AC168" s="3">
        <v>16431</v>
      </c>
      <c r="AD168" s="3">
        <v>14786</v>
      </c>
      <c r="AE168" s="3">
        <v>0</v>
      </c>
      <c r="AF168" s="109">
        <f t="shared" si="13"/>
        <v>0</v>
      </c>
      <c r="AG168" s="109">
        <f t="shared" si="14"/>
        <v>1</v>
      </c>
      <c r="AH168" s="109">
        <f t="shared" si="12"/>
        <v>1</v>
      </c>
      <c r="AI168" s="110" t="s">
        <v>829</v>
      </c>
      <c r="AJ168" s="16"/>
    </row>
    <row r="169" spans="1:36" ht="14.5" x14ac:dyDescent="0.3">
      <c r="A169" s="3" t="s">
        <v>178</v>
      </c>
      <c r="B169" s="3">
        <v>40</v>
      </c>
      <c r="C169" s="3">
        <v>198</v>
      </c>
      <c r="D169" s="3">
        <v>0</v>
      </c>
      <c r="E169" s="3">
        <v>1</v>
      </c>
      <c r="F169" s="3">
        <v>3600</v>
      </c>
      <c r="G169" s="3">
        <v>1</v>
      </c>
      <c r="H169" s="110">
        <f t="shared" si="10"/>
        <v>1</v>
      </c>
      <c r="I169" s="3">
        <v>1186</v>
      </c>
      <c r="J169" s="3">
        <v>1186</v>
      </c>
      <c r="K169" s="110">
        <f t="shared" si="11"/>
        <v>0</v>
      </c>
      <c r="L169" s="3">
        <v>1188</v>
      </c>
      <c r="M169" s="3">
        <v>1186</v>
      </c>
      <c r="N169" s="3">
        <v>4.9000000000000002E-2</v>
      </c>
      <c r="O169" s="3">
        <v>1.7000000000000001E-2</v>
      </c>
      <c r="P169" s="3">
        <v>4.9000000000000002E-2</v>
      </c>
      <c r="Q169" s="3">
        <v>0.03</v>
      </c>
      <c r="R169" s="3">
        <v>2.1999999999999999E-2</v>
      </c>
      <c r="S169" s="3">
        <v>0</v>
      </c>
      <c r="T169" s="3">
        <v>27</v>
      </c>
      <c r="U169" s="3">
        <v>27</v>
      </c>
      <c r="V169" s="3">
        <v>13</v>
      </c>
      <c r="W169" s="3">
        <v>27</v>
      </c>
      <c r="X169" s="3">
        <v>14</v>
      </c>
      <c r="Y169" s="3">
        <v>13</v>
      </c>
      <c r="Z169" s="3">
        <v>1</v>
      </c>
      <c r="AA169" s="3">
        <v>0</v>
      </c>
      <c r="AB169" s="3">
        <v>0</v>
      </c>
      <c r="AC169" s="3">
        <v>35812</v>
      </c>
      <c r="AD169" s="3">
        <v>32688</v>
      </c>
      <c r="AE169" s="3">
        <v>0</v>
      </c>
      <c r="AF169" s="109">
        <f t="shared" si="13"/>
        <v>0.16835016835016833</v>
      </c>
      <c r="AG169" s="109">
        <f t="shared" si="14"/>
        <v>0</v>
      </c>
      <c r="AH169" s="109">
        <f t="shared" si="12"/>
        <v>1</v>
      </c>
      <c r="AI169" s="110" t="s">
        <v>829</v>
      </c>
      <c r="AJ169" s="16"/>
    </row>
    <row r="170" spans="1:36" ht="14.5" x14ac:dyDescent="0.3">
      <c r="A170" s="3" t="s">
        <v>179</v>
      </c>
      <c r="B170" s="3">
        <v>40</v>
      </c>
      <c r="C170" s="3">
        <v>196</v>
      </c>
      <c r="D170" s="3">
        <v>0</v>
      </c>
      <c r="E170" s="3">
        <v>1</v>
      </c>
      <c r="F170" s="3">
        <v>3600</v>
      </c>
      <c r="G170" s="3">
        <v>1</v>
      </c>
      <c r="H170" s="110">
        <f t="shared" si="10"/>
        <v>1</v>
      </c>
      <c r="I170" s="3">
        <v>1146</v>
      </c>
      <c r="J170" s="3">
        <v>1146</v>
      </c>
      <c r="K170" s="110">
        <f t="shared" si="11"/>
        <v>0</v>
      </c>
      <c r="L170" s="3">
        <v>1151</v>
      </c>
      <c r="M170" s="3">
        <v>1146</v>
      </c>
      <c r="N170" s="3">
        <v>0.42099999999999999</v>
      </c>
      <c r="O170" s="3">
        <v>2.9000000000000001E-2</v>
      </c>
      <c r="P170" s="3">
        <v>0.41299999999999998</v>
      </c>
      <c r="Q170" s="3">
        <v>0.36499999999999999</v>
      </c>
      <c r="R170" s="3">
        <v>5.5E-2</v>
      </c>
      <c r="S170" s="3">
        <v>0</v>
      </c>
      <c r="T170" s="3">
        <v>163</v>
      </c>
      <c r="U170" s="3">
        <v>144</v>
      </c>
      <c r="V170" s="3">
        <v>102</v>
      </c>
      <c r="W170" s="3">
        <v>167</v>
      </c>
      <c r="X170" s="3">
        <v>138</v>
      </c>
      <c r="Y170" s="3">
        <v>29</v>
      </c>
      <c r="Z170" s="3">
        <v>2</v>
      </c>
      <c r="AA170" s="3">
        <v>34</v>
      </c>
      <c r="AB170" s="3">
        <v>0</v>
      </c>
      <c r="AC170" s="3">
        <v>102794</v>
      </c>
      <c r="AD170" s="3">
        <v>93276</v>
      </c>
      <c r="AE170" s="3">
        <v>0</v>
      </c>
      <c r="AF170" s="109">
        <f t="shared" si="13"/>
        <v>0.4344048653344918</v>
      </c>
      <c r="AG170" s="109">
        <f t="shared" si="14"/>
        <v>0</v>
      </c>
      <c r="AH170" s="109">
        <f t="shared" si="12"/>
        <v>1</v>
      </c>
      <c r="AI170" s="110" t="s">
        <v>829</v>
      </c>
      <c r="AJ170" s="16"/>
    </row>
    <row r="171" spans="1:36" ht="14.5" x14ac:dyDescent="0.3">
      <c r="A171" s="3" t="s">
        <v>180</v>
      </c>
      <c r="B171" s="3">
        <v>40</v>
      </c>
      <c r="C171" s="3">
        <v>167</v>
      </c>
      <c r="D171" s="3">
        <v>0</v>
      </c>
      <c r="E171" s="3">
        <v>1</v>
      </c>
      <c r="F171" s="3">
        <v>3600</v>
      </c>
      <c r="G171" s="3">
        <v>1</v>
      </c>
      <c r="H171" s="110">
        <f t="shared" si="10"/>
        <v>1</v>
      </c>
      <c r="I171" s="3">
        <v>964</v>
      </c>
      <c r="J171" s="3">
        <v>964</v>
      </c>
      <c r="K171" s="110">
        <f t="shared" si="11"/>
        <v>0</v>
      </c>
      <c r="L171" s="3">
        <v>964</v>
      </c>
      <c r="M171" s="3">
        <v>964</v>
      </c>
      <c r="N171" s="3">
        <v>1.9E-2</v>
      </c>
      <c r="O171" s="3">
        <v>1.9E-2</v>
      </c>
      <c r="P171" s="3">
        <v>1.9E-2</v>
      </c>
      <c r="Q171" s="3">
        <v>8.0000000000000002E-3</v>
      </c>
      <c r="R171" s="3">
        <v>1.0999999999999999E-2</v>
      </c>
      <c r="S171" s="3">
        <v>0</v>
      </c>
      <c r="T171" s="3">
        <v>9</v>
      </c>
      <c r="U171" s="3">
        <v>9</v>
      </c>
      <c r="V171" s="3">
        <v>1</v>
      </c>
      <c r="W171" s="3">
        <v>3</v>
      </c>
      <c r="X171" s="3">
        <v>1</v>
      </c>
      <c r="Y171" s="3">
        <v>2</v>
      </c>
      <c r="Z171" s="3">
        <v>0</v>
      </c>
      <c r="AA171" s="3">
        <v>0</v>
      </c>
      <c r="AB171" s="3">
        <v>0</v>
      </c>
      <c r="AC171" s="3">
        <v>21934</v>
      </c>
      <c r="AD171" s="3">
        <v>20039</v>
      </c>
      <c r="AE171" s="3">
        <v>0</v>
      </c>
      <c r="AF171" s="109">
        <f t="shared" si="13"/>
        <v>0</v>
      </c>
      <c r="AG171" s="109">
        <f t="shared" si="14"/>
        <v>1</v>
      </c>
      <c r="AH171" s="109">
        <f t="shared" si="12"/>
        <v>1</v>
      </c>
      <c r="AI171" s="110" t="s">
        <v>829</v>
      </c>
      <c r="AJ171" s="16"/>
    </row>
    <row r="172" spans="1:36" ht="14.5" x14ac:dyDescent="0.3">
      <c r="A172" s="3" t="s">
        <v>181</v>
      </c>
      <c r="B172" s="3">
        <v>40</v>
      </c>
      <c r="C172" s="3">
        <v>151</v>
      </c>
      <c r="D172" s="3">
        <v>0</v>
      </c>
      <c r="E172" s="3">
        <v>1</v>
      </c>
      <c r="F172" s="3">
        <v>3600</v>
      </c>
      <c r="G172" s="3">
        <v>1</v>
      </c>
      <c r="H172" s="110">
        <f t="shared" si="10"/>
        <v>1</v>
      </c>
      <c r="I172" s="3">
        <v>942</v>
      </c>
      <c r="J172" s="3">
        <v>942</v>
      </c>
      <c r="K172" s="110">
        <f t="shared" si="11"/>
        <v>0</v>
      </c>
      <c r="L172" s="3">
        <v>942</v>
      </c>
      <c r="M172" s="3">
        <v>942</v>
      </c>
      <c r="N172" s="3">
        <v>2.4E-2</v>
      </c>
      <c r="O172" s="3">
        <v>2.4E-2</v>
      </c>
      <c r="P172" s="3">
        <v>2.4E-2</v>
      </c>
      <c r="Q172" s="3">
        <v>8.0000000000000002E-3</v>
      </c>
      <c r="R172" s="3">
        <v>1.6E-2</v>
      </c>
      <c r="S172" s="3">
        <v>0</v>
      </c>
      <c r="T172" s="3">
        <v>6</v>
      </c>
      <c r="U172" s="3">
        <v>6</v>
      </c>
      <c r="V172" s="3">
        <v>1</v>
      </c>
      <c r="W172" s="3">
        <v>3</v>
      </c>
      <c r="X172" s="3">
        <v>1</v>
      </c>
      <c r="Y172" s="3">
        <v>2</v>
      </c>
      <c r="Z172" s="3">
        <v>0</v>
      </c>
      <c r="AA172" s="3">
        <v>0</v>
      </c>
      <c r="AB172" s="3">
        <v>0</v>
      </c>
      <c r="AC172" s="3">
        <v>28414</v>
      </c>
      <c r="AD172" s="3">
        <v>25681</v>
      </c>
      <c r="AE172" s="3">
        <v>0</v>
      </c>
      <c r="AF172" s="109">
        <f t="shared" si="13"/>
        <v>0</v>
      </c>
      <c r="AG172" s="109">
        <f t="shared" si="14"/>
        <v>1</v>
      </c>
      <c r="AH172" s="109">
        <f t="shared" si="12"/>
        <v>1</v>
      </c>
      <c r="AI172" s="110" t="s">
        <v>829</v>
      </c>
      <c r="AJ172" s="16"/>
    </row>
    <row r="173" spans="1:36" ht="14.5" x14ac:dyDescent="0.3">
      <c r="A173" s="3" t="s">
        <v>182</v>
      </c>
      <c r="B173" s="3">
        <v>40</v>
      </c>
      <c r="C173" s="3">
        <v>155</v>
      </c>
      <c r="D173" s="3">
        <v>0</v>
      </c>
      <c r="E173" s="3">
        <v>1</v>
      </c>
      <c r="F173" s="3">
        <v>3600</v>
      </c>
      <c r="G173" s="3">
        <v>1</v>
      </c>
      <c r="H173" s="110">
        <f t="shared" si="10"/>
        <v>1</v>
      </c>
      <c r="I173" s="3">
        <v>999</v>
      </c>
      <c r="J173" s="3">
        <v>999</v>
      </c>
      <c r="K173" s="110">
        <f t="shared" si="11"/>
        <v>0</v>
      </c>
      <c r="L173" s="3">
        <v>1002</v>
      </c>
      <c r="M173" s="3">
        <v>999</v>
      </c>
      <c r="N173" s="3">
        <v>3.3000000000000002E-2</v>
      </c>
      <c r="O173" s="3">
        <v>1.6E-2</v>
      </c>
      <c r="P173" s="3">
        <v>3.1E-2</v>
      </c>
      <c r="Q173" s="3">
        <v>1.2999999999999999E-2</v>
      </c>
      <c r="R173" s="3">
        <v>1.7999999999999999E-2</v>
      </c>
      <c r="S173" s="3">
        <v>0</v>
      </c>
      <c r="T173" s="3">
        <v>15</v>
      </c>
      <c r="U173" s="3">
        <v>15</v>
      </c>
      <c r="V173" s="3">
        <v>4</v>
      </c>
      <c r="W173" s="3">
        <v>9</v>
      </c>
      <c r="X173" s="3">
        <v>5</v>
      </c>
      <c r="Y173" s="3">
        <v>4</v>
      </c>
      <c r="Z173" s="3">
        <v>1</v>
      </c>
      <c r="AA173" s="3">
        <v>0</v>
      </c>
      <c r="AB173" s="3">
        <v>0</v>
      </c>
      <c r="AC173" s="3">
        <v>28286</v>
      </c>
      <c r="AD173" s="3">
        <v>25914</v>
      </c>
      <c r="AE173" s="3">
        <v>0</v>
      </c>
      <c r="AF173" s="109">
        <f t="shared" si="13"/>
        <v>0.29940119760479045</v>
      </c>
      <c r="AG173" s="109">
        <f t="shared" si="14"/>
        <v>0</v>
      </c>
      <c r="AH173" s="109">
        <f t="shared" si="12"/>
        <v>1</v>
      </c>
      <c r="AI173" s="110" t="s">
        <v>829</v>
      </c>
      <c r="AJ173" s="16"/>
    </row>
    <row r="174" spans="1:36" ht="14.5" x14ac:dyDescent="0.3">
      <c r="A174" s="3" t="s">
        <v>183</v>
      </c>
      <c r="B174" s="3">
        <v>40</v>
      </c>
      <c r="C174" s="3">
        <v>181</v>
      </c>
      <c r="D174" s="3">
        <v>0</v>
      </c>
      <c r="E174" s="3">
        <v>1</v>
      </c>
      <c r="F174" s="3">
        <v>3600</v>
      </c>
      <c r="G174" s="3">
        <v>1</v>
      </c>
      <c r="H174" s="110">
        <f t="shared" si="10"/>
        <v>1</v>
      </c>
      <c r="I174" s="3">
        <v>1076</v>
      </c>
      <c r="J174" s="3">
        <v>1076</v>
      </c>
      <c r="K174" s="110">
        <f t="shared" si="11"/>
        <v>0</v>
      </c>
      <c r="L174" s="3">
        <v>1076</v>
      </c>
      <c r="M174" s="3">
        <v>1076</v>
      </c>
      <c r="N174" s="3">
        <v>2.3E-2</v>
      </c>
      <c r="O174" s="3">
        <v>2.3E-2</v>
      </c>
      <c r="P174" s="3">
        <v>2.3E-2</v>
      </c>
      <c r="Q174" s="3">
        <v>6.0000000000000001E-3</v>
      </c>
      <c r="R174" s="3">
        <v>1.7000000000000001E-2</v>
      </c>
      <c r="S174" s="3">
        <v>0</v>
      </c>
      <c r="T174" s="3">
        <v>8</v>
      </c>
      <c r="U174" s="3">
        <v>8</v>
      </c>
      <c r="V174" s="3">
        <v>0</v>
      </c>
      <c r="W174" s="3">
        <v>1</v>
      </c>
      <c r="X174" s="3">
        <v>1</v>
      </c>
      <c r="Y174" s="3">
        <v>0</v>
      </c>
      <c r="Z174" s="3">
        <v>0</v>
      </c>
      <c r="AA174" s="3">
        <v>0</v>
      </c>
      <c r="AB174" s="3">
        <v>1</v>
      </c>
      <c r="AC174" s="3">
        <v>29084</v>
      </c>
      <c r="AD174" s="3">
        <v>26672</v>
      </c>
      <c r="AE174" s="3">
        <v>0</v>
      </c>
      <c r="AF174" s="109">
        <f t="shared" si="13"/>
        <v>0</v>
      </c>
      <c r="AG174" s="109">
        <f t="shared" si="14"/>
        <v>1</v>
      </c>
      <c r="AH174" s="109">
        <f t="shared" si="12"/>
        <v>1</v>
      </c>
      <c r="AI174" s="110" t="s">
        <v>829</v>
      </c>
      <c r="AJ174" s="16"/>
    </row>
    <row r="175" spans="1:36" ht="14.5" x14ac:dyDescent="0.3">
      <c r="A175" s="3" t="s">
        <v>184</v>
      </c>
      <c r="B175" s="3">
        <v>40</v>
      </c>
      <c r="C175" s="3">
        <v>151</v>
      </c>
      <c r="D175" s="3">
        <v>0</v>
      </c>
      <c r="E175" s="3">
        <v>1</v>
      </c>
      <c r="F175" s="3">
        <v>3600</v>
      </c>
      <c r="G175" s="3">
        <v>1</v>
      </c>
      <c r="H175" s="110">
        <f t="shared" si="10"/>
        <v>1</v>
      </c>
      <c r="I175" s="3">
        <v>994</v>
      </c>
      <c r="J175" s="3">
        <v>994</v>
      </c>
      <c r="K175" s="110">
        <f t="shared" si="11"/>
        <v>0</v>
      </c>
      <c r="L175" s="3">
        <v>996</v>
      </c>
      <c r="M175" s="3">
        <v>994</v>
      </c>
      <c r="N175" s="3">
        <v>3.4000000000000002E-2</v>
      </c>
      <c r="O175" s="3">
        <v>1.4999999999999999E-2</v>
      </c>
      <c r="P175" s="3">
        <v>3.3000000000000002E-2</v>
      </c>
      <c r="Q175" s="3">
        <v>2.1999999999999999E-2</v>
      </c>
      <c r="R175" s="3">
        <v>1.4E-2</v>
      </c>
      <c r="S175" s="3">
        <v>0</v>
      </c>
      <c r="T175" s="3">
        <v>19</v>
      </c>
      <c r="U175" s="3">
        <v>19</v>
      </c>
      <c r="V175" s="3">
        <v>7</v>
      </c>
      <c r="W175" s="3">
        <v>15</v>
      </c>
      <c r="X175" s="3">
        <v>8</v>
      </c>
      <c r="Y175" s="3">
        <v>7</v>
      </c>
      <c r="Z175" s="3">
        <v>1</v>
      </c>
      <c r="AA175" s="3">
        <v>0</v>
      </c>
      <c r="AB175" s="3">
        <v>0</v>
      </c>
      <c r="AC175" s="3">
        <v>26694</v>
      </c>
      <c r="AD175" s="3">
        <v>24275</v>
      </c>
      <c r="AE175" s="3">
        <v>0</v>
      </c>
      <c r="AF175" s="109">
        <f t="shared" si="13"/>
        <v>0.20080321285140559</v>
      </c>
      <c r="AG175" s="109">
        <f t="shared" si="14"/>
        <v>0</v>
      </c>
      <c r="AH175" s="109">
        <f t="shared" si="12"/>
        <v>1</v>
      </c>
      <c r="AI175" s="110" t="s">
        <v>829</v>
      </c>
      <c r="AJ175" s="16"/>
    </row>
    <row r="176" spans="1:36" ht="14.5" x14ac:dyDescent="0.3">
      <c r="A176" s="3" t="s">
        <v>185</v>
      </c>
      <c r="B176" s="3">
        <v>40</v>
      </c>
      <c r="C176" s="3">
        <v>196</v>
      </c>
      <c r="D176" s="3">
        <v>0</v>
      </c>
      <c r="E176" s="3">
        <v>1</v>
      </c>
      <c r="F176" s="3">
        <v>3600</v>
      </c>
      <c r="G176" s="3">
        <v>1</v>
      </c>
      <c r="H176" s="110">
        <f t="shared" si="10"/>
        <v>1</v>
      </c>
      <c r="I176" s="3">
        <v>1011</v>
      </c>
      <c r="J176" s="3">
        <v>1011</v>
      </c>
      <c r="K176" s="110">
        <f t="shared" si="11"/>
        <v>0</v>
      </c>
      <c r="L176" s="3">
        <v>1011</v>
      </c>
      <c r="M176" s="3">
        <v>1011</v>
      </c>
      <c r="N176" s="3">
        <v>0.02</v>
      </c>
      <c r="O176" s="3">
        <v>0.02</v>
      </c>
      <c r="P176" s="3">
        <v>0.02</v>
      </c>
      <c r="Q176" s="3">
        <v>5.0000000000000001E-3</v>
      </c>
      <c r="R176" s="3">
        <v>1.4999999999999999E-2</v>
      </c>
      <c r="S176" s="3">
        <v>0</v>
      </c>
      <c r="T176" s="3">
        <v>8</v>
      </c>
      <c r="U176" s="3">
        <v>8</v>
      </c>
      <c r="V176" s="3">
        <v>1</v>
      </c>
      <c r="W176" s="3">
        <v>3</v>
      </c>
      <c r="X176" s="3">
        <v>1</v>
      </c>
      <c r="Y176" s="3">
        <v>2</v>
      </c>
      <c r="Z176" s="3">
        <v>0</v>
      </c>
      <c r="AA176" s="3">
        <v>0</v>
      </c>
      <c r="AB176" s="3">
        <v>0</v>
      </c>
      <c r="AC176" s="3">
        <v>26806</v>
      </c>
      <c r="AD176" s="3">
        <v>24006</v>
      </c>
      <c r="AE176" s="3">
        <v>0</v>
      </c>
      <c r="AF176" s="109">
        <f t="shared" si="13"/>
        <v>0</v>
      </c>
      <c r="AG176" s="109">
        <f t="shared" si="14"/>
        <v>1</v>
      </c>
      <c r="AH176" s="109">
        <f t="shared" si="12"/>
        <v>1</v>
      </c>
      <c r="AI176" s="110" t="s">
        <v>829</v>
      </c>
      <c r="AJ176" s="16"/>
    </row>
    <row r="177" spans="1:36" ht="14.5" x14ac:dyDescent="0.3">
      <c r="A177" s="3" t="s">
        <v>186</v>
      </c>
      <c r="B177" s="3">
        <v>40</v>
      </c>
      <c r="C177" s="3">
        <v>190</v>
      </c>
      <c r="D177" s="3">
        <v>0</v>
      </c>
      <c r="E177" s="3">
        <v>1</v>
      </c>
      <c r="F177" s="3">
        <v>3600</v>
      </c>
      <c r="G177" s="3">
        <v>1</v>
      </c>
      <c r="H177" s="110">
        <f t="shared" si="10"/>
        <v>1</v>
      </c>
      <c r="I177" s="3">
        <v>1013</v>
      </c>
      <c r="J177" s="3">
        <v>1013</v>
      </c>
      <c r="K177" s="110">
        <f t="shared" si="11"/>
        <v>0</v>
      </c>
      <c r="L177" s="3">
        <v>1013</v>
      </c>
      <c r="M177" s="3">
        <v>1013</v>
      </c>
      <c r="N177" s="3">
        <v>1.7000000000000001E-2</v>
      </c>
      <c r="O177" s="3">
        <v>1.7000000000000001E-2</v>
      </c>
      <c r="P177" s="3">
        <v>1.7000000000000001E-2</v>
      </c>
      <c r="Q177" s="3">
        <v>5.0000000000000001E-3</v>
      </c>
      <c r="R177" s="3">
        <v>1.2E-2</v>
      </c>
      <c r="S177" s="3">
        <v>0</v>
      </c>
      <c r="T177" s="3">
        <v>6</v>
      </c>
      <c r="U177" s="3">
        <v>6</v>
      </c>
      <c r="V177" s="3">
        <v>1</v>
      </c>
      <c r="W177" s="3">
        <v>3</v>
      </c>
      <c r="X177" s="3">
        <v>1</v>
      </c>
      <c r="Y177" s="3">
        <v>2</v>
      </c>
      <c r="Z177" s="3">
        <v>0</v>
      </c>
      <c r="AA177" s="3">
        <v>0</v>
      </c>
      <c r="AB177" s="3">
        <v>0</v>
      </c>
      <c r="AC177" s="3">
        <v>15898</v>
      </c>
      <c r="AD177" s="3">
        <v>14095</v>
      </c>
      <c r="AE177" s="3">
        <v>0</v>
      </c>
      <c r="AF177" s="109">
        <f t="shared" si="13"/>
        <v>0</v>
      </c>
      <c r="AG177" s="109">
        <f t="shared" si="14"/>
        <v>1</v>
      </c>
      <c r="AH177" s="109">
        <f t="shared" si="12"/>
        <v>1</v>
      </c>
      <c r="AI177" s="110" t="s">
        <v>829</v>
      </c>
      <c r="AJ177" s="16"/>
    </row>
    <row r="178" spans="1:36" ht="14.5" x14ac:dyDescent="0.3">
      <c r="A178" s="3" t="s">
        <v>187</v>
      </c>
      <c r="B178" s="3">
        <v>40</v>
      </c>
      <c r="C178" s="3">
        <v>150</v>
      </c>
      <c r="D178" s="3">
        <v>0</v>
      </c>
      <c r="E178" s="3">
        <v>1</v>
      </c>
      <c r="F178" s="3">
        <v>3600</v>
      </c>
      <c r="G178" s="3">
        <v>1</v>
      </c>
      <c r="H178" s="110">
        <f t="shared" si="10"/>
        <v>1</v>
      </c>
      <c r="I178" s="3">
        <v>925</v>
      </c>
      <c r="J178" s="3">
        <v>925</v>
      </c>
      <c r="K178" s="110">
        <f t="shared" si="11"/>
        <v>0</v>
      </c>
      <c r="L178" s="3">
        <v>929</v>
      </c>
      <c r="M178" s="3">
        <v>925</v>
      </c>
      <c r="N178" s="3">
        <v>0.109</v>
      </c>
      <c r="O178" s="3">
        <v>1.7999999999999999E-2</v>
      </c>
      <c r="P178" s="3">
        <v>0.108</v>
      </c>
      <c r="Q178" s="3">
        <v>7.0000000000000007E-2</v>
      </c>
      <c r="R178" s="3">
        <v>4.2000000000000003E-2</v>
      </c>
      <c r="S178" s="3">
        <v>1E-3</v>
      </c>
      <c r="T178" s="3">
        <v>35</v>
      </c>
      <c r="U178" s="3">
        <v>35</v>
      </c>
      <c r="V178" s="3">
        <v>13</v>
      </c>
      <c r="W178" s="3">
        <v>27</v>
      </c>
      <c r="X178" s="3">
        <v>19</v>
      </c>
      <c r="Y178" s="3">
        <v>8</v>
      </c>
      <c r="Z178" s="3">
        <v>1</v>
      </c>
      <c r="AA178" s="3">
        <v>5</v>
      </c>
      <c r="AB178" s="3">
        <v>0</v>
      </c>
      <c r="AC178" s="3">
        <v>75053</v>
      </c>
      <c r="AD178" s="3">
        <v>69226</v>
      </c>
      <c r="AE178" s="3">
        <v>0</v>
      </c>
      <c r="AF178" s="109">
        <f t="shared" si="13"/>
        <v>0.4305705059203444</v>
      </c>
      <c r="AG178" s="109">
        <f t="shared" si="14"/>
        <v>0</v>
      </c>
      <c r="AH178" s="109">
        <f t="shared" si="12"/>
        <v>1</v>
      </c>
      <c r="AI178" s="110" t="s">
        <v>829</v>
      </c>
      <c r="AJ178" s="16"/>
    </row>
    <row r="179" spans="1:36" ht="14.5" x14ac:dyDescent="0.3">
      <c r="A179" s="3" t="s">
        <v>188</v>
      </c>
      <c r="B179" s="3">
        <v>40</v>
      </c>
      <c r="C179" s="3">
        <v>175</v>
      </c>
      <c r="D179" s="3">
        <v>0</v>
      </c>
      <c r="E179" s="3">
        <v>1</v>
      </c>
      <c r="F179" s="3">
        <v>3600</v>
      </c>
      <c r="G179" s="3">
        <v>1</v>
      </c>
      <c r="H179" s="110">
        <f t="shared" si="10"/>
        <v>1</v>
      </c>
      <c r="I179" s="3">
        <v>1081</v>
      </c>
      <c r="J179" s="3">
        <v>1081</v>
      </c>
      <c r="K179" s="110">
        <f t="shared" si="11"/>
        <v>0</v>
      </c>
      <c r="L179" s="3">
        <v>1084</v>
      </c>
      <c r="M179" s="3">
        <v>1081</v>
      </c>
      <c r="N179" s="3">
        <v>0.17299999999999999</v>
      </c>
      <c r="O179" s="3">
        <v>1.9E-2</v>
      </c>
      <c r="P179" s="3">
        <v>0.17</v>
      </c>
      <c r="Q179" s="3">
        <v>0.14799999999999999</v>
      </c>
      <c r="R179" s="3">
        <v>3.9E-2</v>
      </c>
      <c r="S179" s="3">
        <v>0</v>
      </c>
      <c r="T179" s="3">
        <v>63</v>
      </c>
      <c r="U179" s="3">
        <v>63</v>
      </c>
      <c r="V179" s="3">
        <v>36</v>
      </c>
      <c r="W179" s="3">
        <v>73</v>
      </c>
      <c r="X179" s="3">
        <v>49</v>
      </c>
      <c r="Y179" s="3">
        <v>24</v>
      </c>
      <c r="Z179" s="3">
        <v>1</v>
      </c>
      <c r="AA179" s="3">
        <v>12</v>
      </c>
      <c r="AB179" s="3">
        <v>0</v>
      </c>
      <c r="AC179" s="3">
        <v>67874</v>
      </c>
      <c r="AD179" s="3">
        <v>62217</v>
      </c>
      <c r="AE179" s="3">
        <v>0</v>
      </c>
      <c r="AF179" s="109">
        <f t="shared" si="13"/>
        <v>0.27675276752767525</v>
      </c>
      <c r="AG179" s="109">
        <f t="shared" si="14"/>
        <v>0</v>
      </c>
      <c r="AH179" s="109">
        <f t="shared" si="12"/>
        <v>1</v>
      </c>
      <c r="AI179" s="110" t="s">
        <v>829</v>
      </c>
      <c r="AJ179" s="16"/>
    </row>
    <row r="180" spans="1:36" ht="14.5" x14ac:dyDescent="0.3">
      <c r="A180" s="3" t="s">
        <v>189</v>
      </c>
      <c r="B180" s="3">
        <v>40</v>
      </c>
      <c r="C180" s="3">
        <v>183</v>
      </c>
      <c r="D180" s="3">
        <v>0</v>
      </c>
      <c r="E180" s="3">
        <v>1</v>
      </c>
      <c r="F180" s="3">
        <v>3600</v>
      </c>
      <c r="G180" s="3">
        <v>1</v>
      </c>
      <c r="H180" s="110">
        <f t="shared" si="10"/>
        <v>1</v>
      </c>
      <c r="I180" s="3">
        <v>1039</v>
      </c>
      <c r="J180" s="3">
        <v>1039</v>
      </c>
      <c r="K180" s="110">
        <f t="shared" si="11"/>
        <v>0</v>
      </c>
      <c r="L180" s="3">
        <v>1043</v>
      </c>
      <c r="M180" s="3">
        <v>1039</v>
      </c>
      <c r="N180" s="3">
        <v>3.5000000000000003E-2</v>
      </c>
      <c r="O180" s="3">
        <v>0.02</v>
      </c>
      <c r="P180" s="3">
        <v>3.5000000000000003E-2</v>
      </c>
      <c r="Q180" s="3">
        <v>1.4999999999999999E-2</v>
      </c>
      <c r="R180" s="3">
        <v>0.02</v>
      </c>
      <c r="S180" s="3">
        <v>0</v>
      </c>
      <c r="T180" s="3">
        <v>19</v>
      </c>
      <c r="U180" s="3">
        <v>19</v>
      </c>
      <c r="V180" s="3">
        <v>7</v>
      </c>
      <c r="W180" s="3">
        <v>15</v>
      </c>
      <c r="X180" s="3">
        <v>8</v>
      </c>
      <c r="Y180" s="3">
        <v>7</v>
      </c>
      <c r="Z180" s="3">
        <v>1</v>
      </c>
      <c r="AA180" s="3">
        <v>0</v>
      </c>
      <c r="AB180" s="3">
        <v>0</v>
      </c>
      <c r="AC180" s="3">
        <v>29821</v>
      </c>
      <c r="AD180" s="3">
        <v>27122</v>
      </c>
      <c r="AE180" s="3">
        <v>0</v>
      </c>
      <c r="AF180" s="109">
        <f t="shared" si="13"/>
        <v>0.38350910834132307</v>
      </c>
      <c r="AG180" s="109">
        <f t="shared" si="14"/>
        <v>0</v>
      </c>
      <c r="AH180" s="109">
        <f t="shared" si="12"/>
        <v>1</v>
      </c>
      <c r="AI180" s="110" t="s">
        <v>829</v>
      </c>
      <c r="AJ180" s="16"/>
    </row>
    <row r="181" spans="1:36" ht="14.5" x14ac:dyDescent="0.3">
      <c r="A181" s="3" t="s">
        <v>190</v>
      </c>
      <c r="B181" s="3">
        <v>40</v>
      </c>
      <c r="C181" s="3">
        <v>194</v>
      </c>
      <c r="D181" s="3">
        <v>0</v>
      </c>
      <c r="E181" s="3">
        <v>1</v>
      </c>
      <c r="F181" s="3">
        <v>3600</v>
      </c>
      <c r="G181" s="3">
        <v>1</v>
      </c>
      <c r="H181" s="110">
        <f t="shared" si="10"/>
        <v>1</v>
      </c>
      <c r="I181" s="3">
        <v>1103</v>
      </c>
      <c r="J181" s="3">
        <v>1103</v>
      </c>
      <c r="K181" s="110">
        <f t="shared" si="11"/>
        <v>0</v>
      </c>
      <c r="L181" s="3">
        <v>1105</v>
      </c>
      <c r="M181" s="3">
        <v>1103</v>
      </c>
      <c r="N181" s="3">
        <v>2.1000000000000001E-2</v>
      </c>
      <c r="O181" s="3">
        <v>1.2999999999999999E-2</v>
      </c>
      <c r="P181" s="3">
        <v>2.1000000000000001E-2</v>
      </c>
      <c r="Q181" s="3">
        <v>6.0000000000000001E-3</v>
      </c>
      <c r="R181" s="3">
        <v>1.4999999999999999E-2</v>
      </c>
      <c r="S181" s="3">
        <v>0</v>
      </c>
      <c r="T181" s="3">
        <v>11</v>
      </c>
      <c r="U181" s="3">
        <v>11</v>
      </c>
      <c r="V181" s="3">
        <v>2</v>
      </c>
      <c r="W181" s="3">
        <v>5</v>
      </c>
      <c r="X181" s="3">
        <v>3</v>
      </c>
      <c r="Y181" s="3">
        <v>2</v>
      </c>
      <c r="Z181" s="3">
        <v>1</v>
      </c>
      <c r="AA181" s="3">
        <v>0</v>
      </c>
      <c r="AB181" s="3">
        <v>0</v>
      </c>
      <c r="AC181" s="3">
        <v>24477</v>
      </c>
      <c r="AD181" s="3">
        <v>22072</v>
      </c>
      <c r="AE181" s="3">
        <v>0</v>
      </c>
      <c r="AF181" s="109">
        <f t="shared" si="13"/>
        <v>0.18099547511312217</v>
      </c>
      <c r="AG181" s="109">
        <f t="shared" si="14"/>
        <v>0</v>
      </c>
      <c r="AH181" s="109">
        <f t="shared" si="12"/>
        <v>1</v>
      </c>
      <c r="AI181" s="110" t="s">
        <v>829</v>
      </c>
      <c r="AJ181" s="16"/>
    </row>
    <row r="182" spans="1:36" ht="14.5" x14ac:dyDescent="0.3">
      <c r="A182" s="3" t="s">
        <v>191</v>
      </c>
      <c r="B182" s="3">
        <v>40</v>
      </c>
      <c r="C182" s="3">
        <v>199</v>
      </c>
      <c r="D182" s="3">
        <v>0</v>
      </c>
      <c r="E182" s="3">
        <v>1</v>
      </c>
      <c r="F182" s="3">
        <v>3600</v>
      </c>
      <c r="G182" s="3">
        <v>1</v>
      </c>
      <c r="H182" s="110">
        <f t="shared" si="10"/>
        <v>1</v>
      </c>
      <c r="I182" s="3">
        <v>978</v>
      </c>
      <c r="J182" s="3">
        <v>978</v>
      </c>
      <c r="K182" s="110">
        <f t="shared" si="11"/>
        <v>0</v>
      </c>
      <c r="L182" s="3">
        <v>978</v>
      </c>
      <c r="M182" s="3">
        <v>978</v>
      </c>
      <c r="N182" s="3">
        <v>1.7999999999999999E-2</v>
      </c>
      <c r="O182" s="3">
        <v>1.7999999999999999E-2</v>
      </c>
      <c r="P182" s="3">
        <v>1.7999999999999999E-2</v>
      </c>
      <c r="Q182" s="3">
        <v>6.0000000000000001E-3</v>
      </c>
      <c r="R182" s="3">
        <v>1.2E-2</v>
      </c>
      <c r="S182" s="3">
        <v>0</v>
      </c>
      <c r="T182" s="3">
        <v>6</v>
      </c>
      <c r="U182" s="3">
        <v>6</v>
      </c>
      <c r="V182" s="3">
        <v>1</v>
      </c>
      <c r="W182" s="3">
        <v>3</v>
      </c>
      <c r="X182" s="3">
        <v>1</v>
      </c>
      <c r="Y182" s="3">
        <v>2</v>
      </c>
      <c r="Z182" s="3">
        <v>0</v>
      </c>
      <c r="AA182" s="3">
        <v>0</v>
      </c>
      <c r="AB182" s="3">
        <v>0</v>
      </c>
      <c r="AC182" s="3">
        <v>24506</v>
      </c>
      <c r="AD182" s="3">
        <v>22523</v>
      </c>
      <c r="AE182" s="3">
        <v>0</v>
      </c>
      <c r="AF182" s="109">
        <f t="shared" si="13"/>
        <v>0</v>
      </c>
      <c r="AG182" s="109">
        <f t="shared" si="14"/>
        <v>1</v>
      </c>
      <c r="AH182" s="109">
        <f t="shared" si="12"/>
        <v>1</v>
      </c>
      <c r="AI182" s="110" t="s">
        <v>829</v>
      </c>
      <c r="AJ182" s="16"/>
    </row>
    <row r="183" spans="1:36" ht="14.5" x14ac:dyDescent="0.3">
      <c r="A183" s="3" t="s">
        <v>192</v>
      </c>
      <c r="B183" s="3">
        <v>40</v>
      </c>
      <c r="C183" s="3">
        <v>172</v>
      </c>
      <c r="D183" s="3">
        <v>0</v>
      </c>
      <c r="E183" s="3">
        <v>1</v>
      </c>
      <c r="F183" s="3">
        <v>3600</v>
      </c>
      <c r="G183" s="3">
        <v>1</v>
      </c>
      <c r="H183" s="110">
        <f t="shared" si="10"/>
        <v>1</v>
      </c>
      <c r="I183" s="3">
        <v>1190</v>
      </c>
      <c r="J183" s="3">
        <v>1190</v>
      </c>
      <c r="K183" s="110">
        <f t="shared" si="11"/>
        <v>0</v>
      </c>
      <c r="L183" s="3">
        <v>1198</v>
      </c>
      <c r="M183" s="3">
        <v>1190</v>
      </c>
      <c r="N183" s="3">
        <v>0.161</v>
      </c>
      <c r="O183" s="3">
        <v>2.1999999999999999E-2</v>
      </c>
      <c r="P183" s="3">
        <v>0.158</v>
      </c>
      <c r="Q183" s="3">
        <v>0.114</v>
      </c>
      <c r="R183" s="3">
        <v>4.5999999999999999E-2</v>
      </c>
      <c r="S183" s="3">
        <v>1E-3</v>
      </c>
      <c r="T183" s="3">
        <v>71</v>
      </c>
      <c r="U183" s="3">
        <v>65</v>
      </c>
      <c r="V183" s="3">
        <v>39</v>
      </c>
      <c r="W183" s="3">
        <v>67</v>
      </c>
      <c r="X183" s="3">
        <v>47</v>
      </c>
      <c r="Y183" s="3">
        <v>20</v>
      </c>
      <c r="Z183" s="3">
        <v>1</v>
      </c>
      <c r="AA183" s="3">
        <v>7</v>
      </c>
      <c r="AB183" s="3">
        <v>0</v>
      </c>
      <c r="AC183" s="3">
        <v>87912</v>
      </c>
      <c r="AD183" s="3">
        <v>80777</v>
      </c>
      <c r="AE183" s="3">
        <v>0</v>
      </c>
      <c r="AF183" s="109">
        <f t="shared" si="13"/>
        <v>0.667779632721202</v>
      </c>
      <c r="AG183" s="109">
        <f t="shared" si="14"/>
        <v>0</v>
      </c>
      <c r="AH183" s="109">
        <f t="shared" si="12"/>
        <v>1</v>
      </c>
      <c r="AI183" s="110" t="s">
        <v>829</v>
      </c>
      <c r="AJ183" s="16"/>
    </row>
    <row r="184" spans="1:36" ht="14.5" x14ac:dyDescent="0.3">
      <c r="A184" s="3" t="s">
        <v>193</v>
      </c>
      <c r="B184" s="3">
        <v>40</v>
      </c>
      <c r="C184" s="3">
        <v>170</v>
      </c>
      <c r="D184" s="3">
        <v>0</v>
      </c>
      <c r="E184" s="3">
        <v>1</v>
      </c>
      <c r="F184" s="3">
        <v>3600</v>
      </c>
      <c r="G184" s="3">
        <v>1</v>
      </c>
      <c r="H184" s="110">
        <f t="shared" si="10"/>
        <v>1</v>
      </c>
      <c r="I184" s="3">
        <v>1138</v>
      </c>
      <c r="J184" s="3">
        <v>1138</v>
      </c>
      <c r="K184" s="110">
        <f t="shared" si="11"/>
        <v>0</v>
      </c>
      <c r="L184" s="3">
        <v>1140</v>
      </c>
      <c r="M184" s="3">
        <v>1138</v>
      </c>
      <c r="N184" s="3">
        <v>2.8000000000000001E-2</v>
      </c>
      <c r="O184" s="3">
        <v>1.4999999999999999E-2</v>
      </c>
      <c r="P184" s="3">
        <v>2.8000000000000001E-2</v>
      </c>
      <c r="Q184" s="3">
        <v>1.7000000000000001E-2</v>
      </c>
      <c r="R184" s="3">
        <v>1.4E-2</v>
      </c>
      <c r="S184" s="3">
        <v>0</v>
      </c>
      <c r="T184" s="3">
        <v>16</v>
      </c>
      <c r="U184" s="3">
        <v>16</v>
      </c>
      <c r="V184" s="3">
        <v>5</v>
      </c>
      <c r="W184" s="3">
        <v>11</v>
      </c>
      <c r="X184" s="3">
        <v>6</v>
      </c>
      <c r="Y184" s="3">
        <v>5</v>
      </c>
      <c r="Z184" s="3">
        <v>1</v>
      </c>
      <c r="AA184" s="3">
        <v>0</v>
      </c>
      <c r="AB184" s="3">
        <v>0</v>
      </c>
      <c r="AC184" s="3">
        <v>23197</v>
      </c>
      <c r="AD184" s="3">
        <v>20929</v>
      </c>
      <c r="AE184" s="3">
        <v>0</v>
      </c>
      <c r="AF184" s="109">
        <f t="shared" si="13"/>
        <v>0.17543859649122806</v>
      </c>
      <c r="AG184" s="109">
        <f t="shared" si="14"/>
        <v>0</v>
      </c>
      <c r="AH184" s="109">
        <f t="shared" si="12"/>
        <v>1</v>
      </c>
      <c r="AI184" s="110" t="s">
        <v>829</v>
      </c>
      <c r="AJ184" s="16"/>
    </row>
    <row r="185" spans="1:36" ht="14.5" x14ac:dyDescent="0.3">
      <c r="A185" s="3" t="s">
        <v>194</v>
      </c>
      <c r="B185" s="3">
        <v>40</v>
      </c>
      <c r="C185" s="3">
        <v>188</v>
      </c>
      <c r="D185" s="3">
        <v>0</v>
      </c>
      <c r="E185" s="3">
        <v>1</v>
      </c>
      <c r="F185" s="3">
        <v>3600</v>
      </c>
      <c r="G185" s="3">
        <v>1</v>
      </c>
      <c r="H185" s="110">
        <f t="shared" si="10"/>
        <v>1</v>
      </c>
      <c r="I185" s="3">
        <v>1009</v>
      </c>
      <c r="J185" s="3">
        <v>1009</v>
      </c>
      <c r="K185" s="110">
        <f t="shared" si="11"/>
        <v>0</v>
      </c>
      <c r="L185" s="3">
        <v>1011</v>
      </c>
      <c r="M185" s="3">
        <v>1009</v>
      </c>
      <c r="N185" s="3">
        <v>0.17599999999999999</v>
      </c>
      <c r="O185" s="3">
        <v>1.7000000000000001E-2</v>
      </c>
      <c r="P185" s="3">
        <v>0.17399999999999999</v>
      </c>
      <c r="Q185" s="3">
        <v>0.157</v>
      </c>
      <c r="R185" s="3">
        <v>5.0999999999999997E-2</v>
      </c>
      <c r="S185" s="3">
        <v>1E-3</v>
      </c>
      <c r="T185" s="3">
        <v>49</v>
      </c>
      <c r="U185" s="3">
        <v>49</v>
      </c>
      <c r="V185" s="3">
        <v>22</v>
      </c>
      <c r="W185" s="3">
        <v>45</v>
      </c>
      <c r="X185" s="3">
        <v>31</v>
      </c>
      <c r="Y185" s="3">
        <v>14</v>
      </c>
      <c r="Z185" s="3">
        <v>1</v>
      </c>
      <c r="AA185" s="3">
        <v>8</v>
      </c>
      <c r="AB185" s="3">
        <v>0</v>
      </c>
      <c r="AC185" s="3">
        <v>98338</v>
      </c>
      <c r="AD185" s="3">
        <v>88717</v>
      </c>
      <c r="AE185" s="3">
        <v>0</v>
      </c>
      <c r="AF185" s="109">
        <f t="shared" si="13"/>
        <v>0.19782393669634024</v>
      </c>
      <c r="AG185" s="109">
        <f t="shared" si="14"/>
        <v>0</v>
      </c>
      <c r="AH185" s="109">
        <f t="shared" si="12"/>
        <v>1</v>
      </c>
      <c r="AI185" s="110" t="s">
        <v>829</v>
      </c>
      <c r="AJ185" s="16"/>
    </row>
    <row r="186" spans="1:36" ht="14.5" x14ac:dyDescent="0.3">
      <c r="A186" s="3" t="s">
        <v>195</v>
      </c>
      <c r="B186" s="3">
        <v>40</v>
      </c>
      <c r="C186" s="3">
        <v>198</v>
      </c>
      <c r="D186" s="3">
        <v>0</v>
      </c>
      <c r="E186" s="3">
        <v>1</v>
      </c>
      <c r="F186" s="3">
        <v>3600</v>
      </c>
      <c r="G186" s="3">
        <v>1</v>
      </c>
      <c r="H186" s="110">
        <f t="shared" si="10"/>
        <v>1</v>
      </c>
      <c r="I186" s="3">
        <v>982</v>
      </c>
      <c r="J186" s="3">
        <v>982</v>
      </c>
      <c r="K186" s="110">
        <f t="shared" si="11"/>
        <v>0</v>
      </c>
      <c r="L186" s="3">
        <v>985</v>
      </c>
      <c r="M186" s="3">
        <v>982</v>
      </c>
      <c r="N186" s="3">
        <v>3.4000000000000002E-2</v>
      </c>
      <c r="O186" s="3">
        <v>0.02</v>
      </c>
      <c r="P186" s="3">
        <v>3.4000000000000002E-2</v>
      </c>
      <c r="Q186" s="3">
        <v>1.2E-2</v>
      </c>
      <c r="R186" s="3">
        <v>2.3E-2</v>
      </c>
      <c r="S186" s="3">
        <v>0</v>
      </c>
      <c r="T186" s="3">
        <v>12</v>
      </c>
      <c r="U186" s="3">
        <v>12</v>
      </c>
      <c r="V186" s="3">
        <v>2</v>
      </c>
      <c r="W186" s="3">
        <v>5</v>
      </c>
      <c r="X186" s="3">
        <v>3</v>
      </c>
      <c r="Y186" s="3">
        <v>2</v>
      </c>
      <c r="Z186" s="3">
        <v>1</v>
      </c>
      <c r="AA186" s="3">
        <v>0</v>
      </c>
      <c r="AB186" s="3">
        <v>0</v>
      </c>
      <c r="AC186" s="3">
        <v>28123</v>
      </c>
      <c r="AD186" s="3">
        <v>25561</v>
      </c>
      <c r="AE186" s="3">
        <v>0</v>
      </c>
      <c r="AF186" s="109">
        <f t="shared" si="13"/>
        <v>0.3045685279187817</v>
      </c>
      <c r="AG186" s="109">
        <f t="shared" si="14"/>
        <v>0</v>
      </c>
      <c r="AH186" s="109">
        <f t="shared" si="12"/>
        <v>1</v>
      </c>
      <c r="AI186" s="110" t="s">
        <v>829</v>
      </c>
      <c r="AJ186" s="16"/>
    </row>
    <row r="187" spans="1:36" ht="14.5" x14ac:dyDescent="0.3">
      <c r="A187" s="3" t="s">
        <v>196</v>
      </c>
      <c r="B187" s="3">
        <v>40</v>
      </c>
      <c r="C187" s="3">
        <v>153</v>
      </c>
      <c r="D187" s="3">
        <v>0</v>
      </c>
      <c r="E187" s="3">
        <v>1</v>
      </c>
      <c r="F187" s="3">
        <v>3600</v>
      </c>
      <c r="G187" s="3">
        <v>1</v>
      </c>
      <c r="H187" s="110">
        <f t="shared" si="10"/>
        <v>1</v>
      </c>
      <c r="I187" s="3">
        <v>967</v>
      </c>
      <c r="J187" s="3">
        <v>967</v>
      </c>
      <c r="K187" s="110">
        <f t="shared" si="11"/>
        <v>0</v>
      </c>
      <c r="L187" s="3">
        <v>968</v>
      </c>
      <c r="M187" s="3">
        <v>967</v>
      </c>
      <c r="N187" s="3">
        <v>0.10199999999999999</v>
      </c>
      <c r="O187" s="3">
        <v>1.6E-2</v>
      </c>
      <c r="P187" s="3">
        <v>0.1</v>
      </c>
      <c r="Q187" s="3">
        <v>6.3E-2</v>
      </c>
      <c r="R187" s="3">
        <v>3.6999999999999998E-2</v>
      </c>
      <c r="S187" s="3">
        <v>0</v>
      </c>
      <c r="T187" s="3">
        <v>33</v>
      </c>
      <c r="U187" s="3">
        <v>33</v>
      </c>
      <c r="V187" s="3">
        <v>14</v>
      </c>
      <c r="W187" s="3">
        <v>29</v>
      </c>
      <c r="X187" s="3">
        <v>20</v>
      </c>
      <c r="Y187" s="3">
        <v>9</v>
      </c>
      <c r="Z187" s="3">
        <v>1</v>
      </c>
      <c r="AA187" s="3">
        <v>5</v>
      </c>
      <c r="AB187" s="3">
        <v>0</v>
      </c>
      <c r="AC187" s="3">
        <v>67578</v>
      </c>
      <c r="AD187" s="3">
        <v>62295</v>
      </c>
      <c r="AE187" s="3">
        <v>0</v>
      </c>
      <c r="AF187" s="109">
        <f t="shared" si="13"/>
        <v>0.10330578512396695</v>
      </c>
      <c r="AG187" s="109">
        <f t="shared" si="14"/>
        <v>0</v>
      </c>
      <c r="AH187" s="109">
        <f t="shared" si="12"/>
        <v>1</v>
      </c>
      <c r="AI187" s="110" t="s">
        <v>829</v>
      </c>
      <c r="AJ187" s="16"/>
    </row>
    <row r="188" spans="1:36" ht="14.5" x14ac:dyDescent="0.3">
      <c r="A188" s="3" t="s">
        <v>197</v>
      </c>
      <c r="B188" s="3">
        <v>40</v>
      </c>
      <c r="C188" s="3">
        <v>195</v>
      </c>
      <c r="D188" s="3">
        <v>0</v>
      </c>
      <c r="E188" s="3">
        <v>1</v>
      </c>
      <c r="F188" s="3">
        <v>3600</v>
      </c>
      <c r="G188" s="3">
        <v>1</v>
      </c>
      <c r="H188" s="110">
        <f t="shared" si="10"/>
        <v>1</v>
      </c>
      <c r="I188" s="3">
        <v>945</v>
      </c>
      <c r="J188" s="3">
        <v>945</v>
      </c>
      <c r="K188" s="110">
        <f t="shared" si="11"/>
        <v>0</v>
      </c>
      <c r="L188" s="3">
        <v>945</v>
      </c>
      <c r="M188" s="3">
        <v>945</v>
      </c>
      <c r="N188" s="3">
        <v>2.4E-2</v>
      </c>
      <c r="O188" s="3">
        <v>2.4E-2</v>
      </c>
      <c r="P188" s="3">
        <v>2.4E-2</v>
      </c>
      <c r="Q188" s="3">
        <v>6.0000000000000001E-3</v>
      </c>
      <c r="R188" s="3">
        <v>1.7999999999999999E-2</v>
      </c>
      <c r="S188" s="3">
        <v>0</v>
      </c>
      <c r="T188" s="3">
        <v>7</v>
      </c>
      <c r="U188" s="3">
        <v>7</v>
      </c>
      <c r="V188" s="3">
        <v>1</v>
      </c>
      <c r="W188" s="3">
        <v>3</v>
      </c>
      <c r="X188" s="3">
        <v>1</v>
      </c>
      <c r="Y188" s="3">
        <v>2</v>
      </c>
      <c r="Z188" s="3">
        <v>0</v>
      </c>
      <c r="AA188" s="3">
        <v>0</v>
      </c>
      <c r="AB188" s="3">
        <v>0</v>
      </c>
      <c r="AC188" s="3">
        <v>31928</v>
      </c>
      <c r="AD188" s="3">
        <v>29181</v>
      </c>
      <c r="AE188" s="3">
        <v>0</v>
      </c>
      <c r="AF188" s="109">
        <f t="shared" si="13"/>
        <v>0</v>
      </c>
      <c r="AG188" s="109">
        <f t="shared" si="14"/>
        <v>1</v>
      </c>
      <c r="AH188" s="109">
        <f t="shared" si="12"/>
        <v>1</v>
      </c>
      <c r="AI188" s="110" t="s">
        <v>829</v>
      </c>
      <c r="AJ188" s="16"/>
    </row>
    <row r="189" spans="1:36" ht="14.5" x14ac:dyDescent="0.3">
      <c r="A189" s="3" t="s">
        <v>198</v>
      </c>
      <c r="B189" s="3">
        <v>40</v>
      </c>
      <c r="C189" s="3">
        <v>177</v>
      </c>
      <c r="D189" s="3">
        <v>0</v>
      </c>
      <c r="E189" s="3">
        <v>1</v>
      </c>
      <c r="F189" s="3">
        <v>3600</v>
      </c>
      <c r="G189" s="3">
        <v>1</v>
      </c>
      <c r="H189" s="110">
        <f t="shared" si="10"/>
        <v>1</v>
      </c>
      <c r="I189" s="3">
        <v>888</v>
      </c>
      <c r="J189" s="3">
        <v>888</v>
      </c>
      <c r="K189" s="110">
        <f t="shared" si="11"/>
        <v>0</v>
      </c>
      <c r="L189" s="3">
        <v>889</v>
      </c>
      <c r="M189" s="3">
        <v>887</v>
      </c>
      <c r="N189" s="3">
        <v>0.66900000000000004</v>
      </c>
      <c r="O189" s="3">
        <v>1.2999999999999999E-2</v>
      </c>
      <c r="P189" s="3">
        <v>0.66400000000000003</v>
      </c>
      <c r="Q189" s="3">
        <v>0.70299999999999996</v>
      </c>
      <c r="R189" s="3">
        <v>6.8000000000000005E-2</v>
      </c>
      <c r="S189" s="3">
        <v>0</v>
      </c>
      <c r="T189" s="3">
        <v>174</v>
      </c>
      <c r="U189" s="3">
        <v>174</v>
      </c>
      <c r="V189" s="3">
        <v>79</v>
      </c>
      <c r="W189" s="3">
        <v>159</v>
      </c>
      <c r="X189" s="3">
        <v>159</v>
      </c>
      <c r="Y189" s="3">
        <v>0</v>
      </c>
      <c r="Z189" s="3">
        <v>3</v>
      </c>
      <c r="AA189" s="3">
        <v>77</v>
      </c>
      <c r="AB189" s="3">
        <v>0</v>
      </c>
      <c r="AC189" s="3">
        <v>113470</v>
      </c>
      <c r="AD189" s="3">
        <v>104835</v>
      </c>
      <c r="AE189" s="3">
        <v>0</v>
      </c>
      <c r="AF189" s="109">
        <f t="shared" si="13"/>
        <v>0.22497187851518563</v>
      </c>
      <c r="AG189" s="109">
        <f t="shared" si="14"/>
        <v>0</v>
      </c>
      <c r="AH189" s="109">
        <f t="shared" si="12"/>
        <v>0</v>
      </c>
      <c r="AI189" s="110" t="s">
        <v>829</v>
      </c>
      <c r="AJ189" s="16"/>
    </row>
    <row r="190" spans="1:36" ht="14.5" x14ac:dyDescent="0.3">
      <c r="A190" s="3" t="s">
        <v>199</v>
      </c>
      <c r="B190" s="3">
        <v>40</v>
      </c>
      <c r="C190" s="3">
        <v>188</v>
      </c>
      <c r="D190" s="3">
        <v>0</v>
      </c>
      <c r="E190" s="3">
        <v>1</v>
      </c>
      <c r="F190" s="3">
        <v>3600</v>
      </c>
      <c r="G190" s="3">
        <v>1</v>
      </c>
      <c r="H190" s="110">
        <f t="shared" si="10"/>
        <v>1</v>
      </c>
      <c r="I190" s="3">
        <v>1038</v>
      </c>
      <c r="J190" s="3">
        <v>1038</v>
      </c>
      <c r="K190" s="110">
        <f t="shared" si="11"/>
        <v>0</v>
      </c>
      <c r="L190" s="3">
        <v>1040</v>
      </c>
      <c r="M190" s="3">
        <v>1038</v>
      </c>
      <c r="N190" s="3">
        <v>3.2000000000000001E-2</v>
      </c>
      <c r="O190" s="3">
        <v>2.1999999999999999E-2</v>
      </c>
      <c r="P190" s="3">
        <v>3.2000000000000001E-2</v>
      </c>
      <c r="Q190" s="3">
        <v>0.01</v>
      </c>
      <c r="R190" s="3">
        <v>2.1000000000000001E-2</v>
      </c>
      <c r="S190" s="3">
        <v>0</v>
      </c>
      <c r="T190" s="3">
        <v>12</v>
      </c>
      <c r="U190" s="3">
        <v>12</v>
      </c>
      <c r="V190" s="3">
        <v>2</v>
      </c>
      <c r="W190" s="3">
        <v>5</v>
      </c>
      <c r="X190" s="3">
        <v>3</v>
      </c>
      <c r="Y190" s="3">
        <v>2</v>
      </c>
      <c r="Z190" s="3">
        <v>1</v>
      </c>
      <c r="AA190" s="3">
        <v>0</v>
      </c>
      <c r="AB190" s="3">
        <v>0</v>
      </c>
      <c r="AC190" s="3">
        <v>35568</v>
      </c>
      <c r="AD190" s="3">
        <v>32808</v>
      </c>
      <c r="AE190" s="3">
        <v>0</v>
      </c>
      <c r="AF190" s="109">
        <f t="shared" si="13"/>
        <v>0.19230769230769232</v>
      </c>
      <c r="AG190" s="109">
        <f t="shared" si="14"/>
        <v>0</v>
      </c>
      <c r="AH190" s="109">
        <f t="shared" si="12"/>
        <v>1</v>
      </c>
      <c r="AI190" s="110" t="s">
        <v>829</v>
      </c>
      <c r="AJ190" s="16"/>
    </row>
    <row r="191" spans="1:36" ht="14.5" x14ac:dyDescent="0.3">
      <c r="A191" s="3" t="s">
        <v>200</v>
      </c>
      <c r="B191" s="3">
        <v>40</v>
      </c>
      <c r="C191" s="3">
        <v>188</v>
      </c>
      <c r="D191" s="3">
        <v>0</v>
      </c>
      <c r="E191" s="3">
        <v>1</v>
      </c>
      <c r="F191" s="3">
        <v>3600</v>
      </c>
      <c r="G191" s="3">
        <v>1</v>
      </c>
      <c r="H191" s="110">
        <f t="shared" si="10"/>
        <v>1</v>
      </c>
      <c r="I191" s="3">
        <v>1071</v>
      </c>
      <c r="J191" s="3">
        <v>1071</v>
      </c>
      <c r="K191" s="110">
        <f t="shared" si="11"/>
        <v>0</v>
      </c>
      <c r="L191" s="3">
        <v>1075</v>
      </c>
      <c r="M191" s="3">
        <v>1071</v>
      </c>
      <c r="N191" s="3">
        <v>1.26</v>
      </c>
      <c r="O191" s="3">
        <v>1.7999999999999999E-2</v>
      </c>
      <c r="P191" s="3">
        <v>1.248</v>
      </c>
      <c r="Q191" s="3">
        <v>1.1679999999999999</v>
      </c>
      <c r="R191" s="3">
        <v>8.1000000000000003E-2</v>
      </c>
      <c r="S191" s="3">
        <v>3.0000000000000001E-3</v>
      </c>
      <c r="T191" s="3">
        <v>384</v>
      </c>
      <c r="U191" s="3">
        <v>384</v>
      </c>
      <c r="V191" s="3">
        <v>189</v>
      </c>
      <c r="W191" s="3">
        <v>379</v>
      </c>
      <c r="X191" s="3">
        <v>359</v>
      </c>
      <c r="Y191" s="3">
        <v>20</v>
      </c>
      <c r="Z191" s="3">
        <v>7</v>
      </c>
      <c r="AA191" s="3">
        <v>163</v>
      </c>
      <c r="AB191" s="3">
        <v>0</v>
      </c>
      <c r="AC191" s="3">
        <v>131031</v>
      </c>
      <c r="AD191" s="3">
        <v>119281</v>
      </c>
      <c r="AE191" s="3">
        <v>0</v>
      </c>
      <c r="AF191" s="109">
        <f t="shared" si="13"/>
        <v>0.37209302325581395</v>
      </c>
      <c r="AG191" s="109">
        <f t="shared" si="14"/>
        <v>0</v>
      </c>
      <c r="AH191" s="109">
        <f t="shared" si="12"/>
        <v>1</v>
      </c>
      <c r="AI191" s="110" t="s">
        <v>829</v>
      </c>
      <c r="AJ191" s="16"/>
    </row>
    <row r="192" spans="1:36" ht="14.5" x14ac:dyDescent="0.3">
      <c r="A192" s="3" t="s">
        <v>201</v>
      </c>
      <c r="B192" s="3">
        <v>40</v>
      </c>
      <c r="C192" s="3">
        <v>173</v>
      </c>
      <c r="D192" s="3">
        <v>0</v>
      </c>
      <c r="E192" s="3">
        <v>1</v>
      </c>
      <c r="F192" s="3">
        <v>3600</v>
      </c>
      <c r="G192" s="3">
        <v>1</v>
      </c>
      <c r="H192" s="110">
        <f t="shared" si="10"/>
        <v>1</v>
      </c>
      <c r="I192" s="3">
        <v>995</v>
      </c>
      <c r="J192" s="3">
        <v>995</v>
      </c>
      <c r="K192" s="110">
        <f t="shared" si="11"/>
        <v>0</v>
      </c>
      <c r="L192" s="3">
        <v>997</v>
      </c>
      <c r="M192" s="3">
        <v>995</v>
      </c>
      <c r="N192" s="3">
        <v>3.3000000000000002E-2</v>
      </c>
      <c r="O192" s="3">
        <v>2.3E-2</v>
      </c>
      <c r="P192" s="3">
        <v>3.3000000000000002E-2</v>
      </c>
      <c r="Q192" s="3">
        <v>1.4E-2</v>
      </c>
      <c r="R192" s="3">
        <v>0.02</v>
      </c>
      <c r="S192" s="3">
        <v>0</v>
      </c>
      <c r="T192" s="3">
        <v>13</v>
      </c>
      <c r="U192" s="3">
        <v>13</v>
      </c>
      <c r="V192" s="3">
        <v>5</v>
      </c>
      <c r="W192" s="3">
        <v>11</v>
      </c>
      <c r="X192" s="3">
        <v>6</v>
      </c>
      <c r="Y192" s="3">
        <v>5</v>
      </c>
      <c r="Z192" s="3">
        <v>1</v>
      </c>
      <c r="AA192" s="3">
        <v>0</v>
      </c>
      <c r="AB192" s="3">
        <v>0</v>
      </c>
      <c r="AC192" s="3">
        <v>40126</v>
      </c>
      <c r="AD192" s="3">
        <v>36538</v>
      </c>
      <c r="AE192" s="3">
        <v>0</v>
      </c>
      <c r="AF192" s="109">
        <f t="shared" si="13"/>
        <v>0.20060180541624875</v>
      </c>
      <c r="AG192" s="109">
        <f t="shared" si="14"/>
        <v>0</v>
      </c>
      <c r="AH192" s="109">
        <f t="shared" si="12"/>
        <v>1</v>
      </c>
      <c r="AI192" s="110" t="s">
        <v>829</v>
      </c>
      <c r="AJ192" s="16"/>
    </row>
    <row r="193" spans="1:36" ht="14.5" x14ac:dyDescent="0.3">
      <c r="A193" s="3" t="s">
        <v>202</v>
      </c>
      <c r="B193" s="3">
        <v>40</v>
      </c>
      <c r="C193" s="3">
        <v>150</v>
      </c>
      <c r="D193" s="3">
        <v>0</v>
      </c>
      <c r="E193" s="3">
        <v>1</v>
      </c>
      <c r="F193" s="3">
        <v>3600</v>
      </c>
      <c r="G193" s="3">
        <v>1</v>
      </c>
      <c r="H193" s="110">
        <f t="shared" si="10"/>
        <v>1</v>
      </c>
      <c r="I193" s="3">
        <v>920</v>
      </c>
      <c r="J193" s="3">
        <v>920</v>
      </c>
      <c r="K193" s="110">
        <f t="shared" si="11"/>
        <v>0</v>
      </c>
      <c r="L193" s="3">
        <v>924</v>
      </c>
      <c r="M193" s="3">
        <v>920</v>
      </c>
      <c r="N193" s="3">
        <v>0.123</v>
      </c>
      <c r="O193" s="3">
        <v>1.6E-2</v>
      </c>
      <c r="P193" s="3">
        <v>0.122</v>
      </c>
      <c r="Q193" s="3">
        <v>5.2999999999999999E-2</v>
      </c>
      <c r="R193" s="3">
        <v>7.1999999999999995E-2</v>
      </c>
      <c r="S193" s="3">
        <v>0</v>
      </c>
      <c r="T193" s="3">
        <v>29</v>
      </c>
      <c r="U193" s="3">
        <v>29</v>
      </c>
      <c r="V193" s="3">
        <v>11</v>
      </c>
      <c r="W193" s="3">
        <v>23</v>
      </c>
      <c r="X193" s="3">
        <v>13</v>
      </c>
      <c r="Y193" s="3">
        <v>10</v>
      </c>
      <c r="Z193" s="3">
        <v>1</v>
      </c>
      <c r="AA193" s="3">
        <v>1</v>
      </c>
      <c r="AB193" s="3">
        <v>0</v>
      </c>
      <c r="AC193" s="3">
        <v>113386</v>
      </c>
      <c r="AD193" s="3">
        <v>103739</v>
      </c>
      <c r="AE193" s="3">
        <v>0</v>
      </c>
      <c r="AF193" s="109">
        <f t="shared" si="13"/>
        <v>0.4329004329004329</v>
      </c>
      <c r="AG193" s="109">
        <f t="shared" si="14"/>
        <v>0</v>
      </c>
      <c r="AH193" s="109">
        <f t="shared" si="12"/>
        <v>1</v>
      </c>
      <c r="AI193" s="110" t="s">
        <v>829</v>
      </c>
      <c r="AJ193" s="16"/>
    </row>
    <row r="194" spans="1:36" ht="14.5" x14ac:dyDescent="0.3">
      <c r="A194" s="3" t="s">
        <v>203</v>
      </c>
      <c r="B194" s="3">
        <v>40</v>
      </c>
      <c r="C194" s="3">
        <v>174</v>
      </c>
      <c r="D194" s="3">
        <v>0</v>
      </c>
      <c r="E194" s="3">
        <v>1</v>
      </c>
      <c r="F194" s="3">
        <v>3600</v>
      </c>
      <c r="G194" s="3">
        <v>1</v>
      </c>
      <c r="H194" s="110">
        <f t="shared" ref="H194:H257" si="15">IF(I194=J194,1,0)</f>
        <v>1</v>
      </c>
      <c r="I194" s="3">
        <v>1097</v>
      </c>
      <c r="J194" s="3">
        <v>1097</v>
      </c>
      <c r="K194" s="110">
        <f t="shared" ref="K194:K257" si="16">(I194-J194)/I194*100</f>
        <v>0</v>
      </c>
      <c r="L194" s="3">
        <v>1099</v>
      </c>
      <c r="M194" s="3">
        <v>1097</v>
      </c>
      <c r="N194" s="3">
        <v>1.0980000000000001</v>
      </c>
      <c r="O194" s="3">
        <v>4.2000000000000003E-2</v>
      </c>
      <c r="P194" s="3">
        <v>1.087</v>
      </c>
      <c r="Q194" s="3">
        <v>0.98</v>
      </c>
      <c r="R194" s="3">
        <v>0.109</v>
      </c>
      <c r="S194" s="3">
        <v>5.0000000000000001E-3</v>
      </c>
      <c r="T194" s="3">
        <v>364</v>
      </c>
      <c r="U194" s="3">
        <v>364</v>
      </c>
      <c r="V194" s="3">
        <v>184</v>
      </c>
      <c r="W194" s="3">
        <v>369</v>
      </c>
      <c r="X194" s="3">
        <v>344</v>
      </c>
      <c r="Y194" s="3">
        <v>25</v>
      </c>
      <c r="Z194" s="3">
        <v>7</v>
      </c>
      <c r="AA194" s="3">
        <v>153</v>
      </c>
      <c r="AB194" s="3">
        <v>0</v>
      </c>
      <c r="AC194" s="3">
        <v>103407</v>
      </c>
      <c r="AD194" s="3">
        <v>94861</v>
      </c>
      <c r="AE194" s="3">
        <v>0</v>
      </c>
      <c r="AF194" s="109">
        <f t="shared" si="13"/>
        <v>0.18198362147406735</v>
      </c>
      <c r="AG194" s="109">
        <f t="shared" si="14"/>
        <v>0</v>
      </c>
      <c r="AH194" s="109">
        <f t="shared" ref="AH194:AH257" si="17">IF(M194=J194,1,0)</f>
        <v>1</v>
      </c>
      <c r="AI194" s="110" t="s">
        <v>829</v>
      </c>
      <c r="AJ194" s="16"/>
    </row>
    <row r="195" spans="1:36" ht="14.5" x14ac:dyDescent="0.3">
      <c r="A195" s="3" t="s">
        <v>204</v>
      </c>
      <c r="B195" s="3">
        <v>40</v>
      </c>
      <c r="C195" s="3">
        <v>166</v>
      </c>
      <c r="D195" s="3">
        <v>0</v>
      </c>
      <c r="E195" s="3">
        <v>1</v>
      </c>
      <c r="F195" s="3">
        <v>3600</v>
      </c>
      <c r="G195" s="3">
        <v>1</v>
      </c>
      <c r="H195" s="110">
        <f t="shared" si="15"/>
        <v>1</v>
      </c>
      <c r="I195" s="3">
        <v>1124</v>
      </c>
      <c r="J195" s="3">
        <v>1124</v>
      </c>
      <c r="K195" s="110">
        <f t="shared" si="16"/>
        <v>0</v>
      </c>
      <c r="L195" s="3">
        <v>1126</v>
      </c>
      <c r="M195" s="3">
        <v>1124</v>
      </c>
      <c r="N195" s="3">
        <v>2.1000000000000001E-2</v>
      </c>
      <c r="O195" s="3">
        <v>1.6E-2</v>
      </c>
      <c r="P195" s="3">
        <v>2.1000000000000001E-2</v>
      </c>
      <c r="Q195" s="3">
        <v>8.9999999999999993E-3</v>
      </c>
      <c r="R195" s="3">
        <v>1.2E-2</v>
      </c>
      <c r="S195" s="3">
        <v>0</v>
      </c>
      <c r="T195" s="3">
        <v>11</v>
      </c>
      <c r="U195" s="3">
        <v>11</v>
      </c>
      <c r="V195" s="3">
        <v>2</v>
      </c>
      <c r="W195" s="3">
        <v>5</v>
      </c>
      <c r="X195" s="3">
        <v>3</v>
      </c>
      <c r="Y195" s="3">
        <v>2</v>
      </c>
      <c r="Z195" s="3">
        <v>1</v>
      </c>
      <c r="AA195" s="3">
        <v>0</v>
      </c>
      <c r="AB195" s="3">
        <v>0</v>
      </c>
      <c r="AC195" s="3">
        <v>19942</v>
      </c>
      <c r="AD195" s="3">
        <v>18088</v>
      </c>
      <c r="AE195" s="3">
        <v>0</v>
      </c>
      <c r="AF195" s="109">
        <f t="shared" ref="AF195:AF258" si="18">(L195-M195)/L195*100</f>
        <v>0.17761989342806395</v>
      </c>
      <c r="AG195" s="109">
        <f t="shared" ref="AG195:AG258" si="19">IF(L195=M195,1,0)</f>
        <v>0</v>
      </c>
      <c r="AH195" s="109">
        <f t="shared" si="17"/>
        <v>1</v>
      </c>
      <c r="AI195" s="110" t="s">
        <v>829</v>
      </c>
      <c r="AJ195" s="16"/>
    </row>
    <row r="196" spans="1:36" ht="14.5" x14ac:dyDescent="0.3">
      <c r="A196" s="3" t="s">
        <v>205</v>
      </c>
      <c r="B196" s="3">
        <v>40</v>
      </c>
      <c r="C196" s="3">
        <v>158</v>
      </c>
      <c r="D196" s="3">
        <v>0</v>
      </c>
      <c r="E196" s="3">
        <v>1</v>
      </c>
      <c r="F196" s="3">
        <v>3600</v>
      </c>
      <c r="G196" s="3">
        <v>1</v>
      </c>
      <c r="H196" s="110">
        <f t="shared" si="15"/>
        <v>1</v>
      </c>
      <c r="I196" s="3">
        <v>1070</v>
      </c>
      <c r="J196" s="3">
        <v>1070</v>
      </c>
      <c r="K196" s="110">
        <f t="shared" si="16"/>
        <v>0</v>
      </c>
      <c r="L196" s="3">
        <v>1072</v>
      </c>
      <c r="M196" s="3">
        <v>1070</v>
      </c>
      <c r="N196" s="3">
        <v>2.9000000000000001E-2</v>
      </c>
      <c r="O196" s="3">
        <v>0.02</v>
      </c>
      <c r="P196" s="3">
        <v>2.9000000000000001E-2</v>
      </c>
      <c r="Q196" s="3">
        <v>1.4E-2</v>
      </c>
      <c r="R196" s="3">
        <v>1.4999999999999999E-2</v>
      </c>
      <c r="S196" s="3">
        <v>0</v>
      </c>
      <c r="T196" s="3">
        <v>14</v>
      </c>
      <c r="U196" s="3">
        <v>14</v>
      </c>
      <c r="V196" s="3">
        <v>3</v>
      </c>
      <c r="W196" s="3">
        <v>7</v>
      </c>
      <c r="X196" s="3">
        <v>4</v>
      </c>
      <c r="Y196" s="3">
        <v>3</v>
      </c>
      <c r="Z196" s="3">
        <v>1</v>
      </c>
      <c r="AA196" s="3">
        <v>0</v>
      </c>
      <c r="AB196" s="3">
        <v>0</v>
      </c>
      <c r="AC196" s="3">
        <v>21451</v>
      </c>
      <c r="AD196" s="3">
        <v>19555</v>
      </c>
      <c r="AE196" s="3">
        <v>0</v>
      </c>
      <c r="AF196" s="109">
        <f t="shared" si="18"/>
        <v>0.18656716417910446</v>
      </c>
      <c r="AG196" s="109">
        <f t="shared" si="19"/>
        <v>0</v>
      </c>
      <c r="AH196" s="109">
        <f t="shared" si="17"/>
        <v>1</v>
      </c>
      <c r="AI196" s="110" t="s">
        <v>829</v>
      </c>
      <c r="AJ196" s="16"/>
    </row>
    <row r="197" spans="1:36" ht="14.5" x14ac:dyDescent="0.3">
      <c r="A197" s="3" t="s">
        <v>206</v>
      </c>
      <c r="B197" s="3">
        <v>40</v>
      </c>
      <c r="C197" s="3">
        <v>163</v>
      </c>
      <c r="D197" s="3">
        <v>0</v>
      </c>
      <c r="E197" s="3">
        <v>1</v>
      </c>
      <c r="F197" s="3">
        <v>3600</v>
      </c>
      <c r="G197" s="3">
        <v>1</v>
      </c>
      <c r="H197" s="110">
        <f t="shared" si="15"/>
        <v>1</v>
      </c>
      <c r="I197" s="3">
        <v>859</v>
      </c>
      <c r="J197" s="3">
        <v>859</v>
      </c>
      <c r="K197" s="110">
        <f t="shared" si="16"/>
        <v>0</v>
      </c>
      <c r="L197" s="3">
        <v>861</v>
      </c>
      <c r="M197" s="3">
        <v>859</v>
      </c>
      <c r="N197" s="3">
        <v>2.9000000000000001E-2</v>
      </c>
      <c r="O197" s="3">
        <v>1.4999999999999999E-2</v>
      </c>
      <c r="P197" s="3">
        <v>2.9000000000000001E-2</v>
      </c>
      <c r="Q197" s="3">
        <v>1.4E-2</v>
      </c>
      <c r="R197" s="3">
        <v>1.4999999999999999E-2</v>
      </c>
      <c r="S197" s="3">
        <v>0</v>
      </c>
      <c r="T197" s="3">
        <v>13</v>
      </c>
      <c r="U197" s="3">
        <v>13</v>
      </c>
      <c r="V197" s="3">
        <v>3</v>
      </c>
      <c r="W197" s="3">
        <v>7</v>
      </c>
      <c r="X197" s="3">
        <v>4</v>
      </c>
      <c r="Y197" s="3">
        <v>3</v>
      </c>
      <c r="Z197" s="3">
        <v>1</v>
      </c>
      <c r="AA197" s="3">
        <v>0</v>
      </c>
      <c r="AB197" s="3">
        <v>0</v>
      </c>
      <c r="AC197" s="3">
        <v>27636</v>
      </c>
      <c r="AD197" s="3">
        <v>25093</v>
      </c>
      <c r="AE197" s="3">
        <v>0</v>
      </c>
      <c r="AF197" s="109">
        <f t="shared" si="18"/>
        <v>0.23228803716608595</v>
      </c>
      <c r="AG197" s="109">
        <f t="shared" si="19"/>
        <v>0</v>
      </c>
      <c r="AH197" s="109">
        <f t="shared" si="17"/>
        <v>1</v>
      </c>
      <c r="AI197" s="110" t="s">
        <v>829</v>
      </c>
      <c r="AJ197" s="16"/>
    </row>
    <row r="198" spans="1:36" ht="14.5" x14ac:dyDescent="0.3">
      <c r="A198" s="3" t="s">
        <v>207</v>
      </c>
      <c r="B198" s="3">
        <v>40</v>
      </c>
      <c r="C198" s="3">
        <v>163</v>
      </c>
      <c r="D198" s="3">
        <v>0</v>
      </c>
      <c r="E198" s="3">
        <v>1</v>
      </c>
      <c r="F198" s="3">
        <v>3600</v>
      </c>
      <c r="G198" s="3">
        <v>1</v>
      </c>
      <c r="H198" s="110">
        <f t="shared" si="15"/>
        <v>1</v>
      </c>
      <c r="I198" s="3">
        <v>1026</v>
      </c>
      <c r="J198" s="3">
        <v>1026</v>
      </c>
      <c r="K198" s="110">
        <f t="shared" si="16"/>
        <v>0</v>
      </c>
      <c r="L198" s="3">
        <v>1026</v>
      </c>
      <c r="M198" s="3">
        <v>1026</v>
      </c>
      <c r="N198" s="3">
        <v>1.4E-2</v>
      </c>
      <c r="O198" s="3">
        <v>1.4E-2</v>
      </c>
      <c r="P198" s="3">
        <v>1.4E-2</v>
      </c>
      <c r="Q198" s="3">
        <v>5.0000000000000001E-3</v>
      </c>
      <c r="R198" s="3">
        <v>8.9999999999999993E-3</v>
      </c>
      <c r="S198" s="3">
        <v>0</v>
      </c>
      <c r="T198" s="3">
        <v>6</v>
      </c>
      <c r="U198" s="3">
        <v>6</v>
      </c>
      <c r="V198" s="3">
        <v>1</v>
      </c>
      <c r="W198" s="3">
        <v>3</v>
      </c>
      <c r="X198" s="3">
        <v>1</v>
      </c>
      <c r="Y198" s="3">
        <v>2</v>
      </c>
      <c r="Z198" s="3">
        <v>0</v>
      </c>
      <c r="AA198" s="3">
        <v>0</v>
      </c>
      <c r="AB198" s="3">
        <v>0</v>
      </c>
      <c r="AC198" s="3">
        <v>14251</v>
      </c>
      <c r="AD198" s="3">
        <v>12855</v>
      </c>
      <c r="AE198" s="3">
        <v>0</v>
      </c>
      <c r="AF198" s="109">
        <f t="shared" si="18"/>
        <v>0</v>
      </c>
      <c r="AG198" s="109">
        <f t="shared" si="19"/>
        <v>1</v>
      </c>
      <c r="AH198" s="109">
        <f t="shared" si="17"/>
        <v>1</v>
      </c>
      <c r="AI198" s="110" t="s">
        <v>829</v>
      </c>
      <c r="AJ198" s="16"/>
    </row>
    <row r="199" spans="1:36" ht="14.5" x14ac:dyDescent="0.3">
      <c r="A199" s="3" t="s">
        <v>208</v>
      </c>
      <c r="B199" s="3">
        <v>40</v>
      </c>
      <c r="C199" s="3">
        <v>192</v>
      </c>
      <c r="D199" s="3">
        <v>0</v>
      </c>
      <c r="E199" s="3">
        <v>1</v>
      </c>
      <c r="F199" s="3">
        <v>3600</v>
      </c>
      <c r="G199" s="3">
        <v>1</v>
      </c>
      <c r="H199" s="110">
        <f t="shared" si="15"/>
        <v>1</v>
      </c>
      <c r="I199" s="3">
        <v>935</v>
      </c>
      <c r="J199" s="3">
        <v>935</v>
      </c>
      <c r="K199" s="110">
        <f t="shared" si="16"/>
        <v>0</v>
      </c>
      <c r="L199" s="3">
        <v>935</v>
      </c>
      <c r="M199" s="3">
        <v>935</v>
      </c>
      <c r="N199" s="3">
        <v>1.7999999999999999E-2</v>
      </c>
      <c r="O199" s="3">
        <v>1.7000000000000001E-2</v>
      </c>
      <c r="P199" s="3">
        <v>1.7000000000000001E-2</v>
      </c>
      <c r="Q199" s="3">
        <v>2E-3</v>
      </c>
      <c r="R199" s="3">
        <v>1.4999999999999999E-2</v>
      </c>
      <c r="S199" s="3">
        <v>1E-3</v>
      </c>
      <c r="T199" s="3">
        <v>4</v>
      </c>
      <c r="U199" s="3">
        <v>4</v>
      </c>
      <c r="V199" s="3">
        <v>1</v>
      </c>
      <c r="W199" s="3">
        <v>3</v>
      </c>
      <c r="X199" s="3">
        <v>1</v>
      </c>
      <c r="Y199" s="3">
        <v>2</v>
      </c>
      <c r="Z199" s="3">
        <v>0</v>
      </c>
      <c r="AA199" s="3">
        <v>0</v>
      </c>
      <c r="AB199" s="3">
        <v>0</v>
      </c>
      <c r="AC199" s="3">
        <v>25675</v>
      </c>
      <c r="AD199" s="3">
        <v>23474</v>
      </c>
      <c r="AE199" s="3">
        <v>0</v>
      </c>
      <c r="AF199" s="109">
        <f t="shared" si="18"/>
        <v>0</v>
      </c>
      <c r="AG199" s="109">
        <f t="shared" si="19"/>
        <v>1</v>
      </c>
      <c r="AH199" s="109">
        <f t="shared" si="17"/>
        <v>1</v>
      </c>
      <c r="AI199" s="110" t="s">
        <v>829</v>
      </c>
      <c r="AJ199" s="16"/>
    </row>
    <row r="200" spans="1:36" ht="14.5" x14ac:dyDescent="0.3">
      <c r="A200" s="3" t="s">
        <v>209</v>
      </c>
      <c r="B200" s="3">
        <v>40</v>
      </c>
      <c r="C200" s="3">
        <v>165</v>
      </c>
      <c r="D200" s="3">
        <v>0</v>
      </c>
      <c r="E200" s="3">
        <v>1</v>
      </c>
      <c r="F200" s="3">
        <v>3600</v>
      </c>
      <c r="G200" s="3">
        <v>1</v>
      </c>
      <c r="H200" s="110">
        <f t="shared" si="15"/>
        <v>1</v>
      </c>
      <c r="I200" s="3">
        <v>1136</v>
      </c>
      <c r="J200" s="3">
        <v>1136</v>
      </c>
      <c r="K200" s="110">
        <f t="shared" si="16"/>
        <v>0</v>
      </c>
      <c r="L200" s="3">
        <v>1137</v>
      </c>
      <c r="M200" s="3">
        <v>1136</v>
      </c>
      <c r="N200" s="3">
        <v>2.7E-2</v>
      </c>
      <c r="O200" s="3">
        <v>2.1999999999999999E-2</v>
      </c>
      <c r="P200" s="3">
        <v>2.7E-2</v>
      </c>
      <c r="Q200" s="3">
        <v>8.9999999999999993E-3</v>
      </c>
      <c r="R200" s="3">
        <v>1.7999999999999999E-2</v>
      </c>
      <c r="S200" s="3">
        <v>0</v>
      </c>
      <c r="T200" s="3">
        <v>13</v>
      </c>
      <c r="U200" s="3">
        <v>13</v>
      </c>
      <c r="V200" s="3">
        <v>2</v>
      </c>
      <c r="W200" s="3">
        <v>5</v>
      </c>
      <c r="X200" s="3">
        <v>3</v>
      </c>
      <c r="Y200" s="3">
        <v>2</v>
      </c>
      <c r="Z200" s="3">
        <v>1</v>
      </c>
      <c r="AA200" s="3">
        <v>0</v>
      </c>
      <c r="AB200" s="3">
        <v>0</v>
      </c>
      <c r="AC200" s="3">
        <v>25700</v>
      </c>
      <c r="AD200" s="3">
        <v>23539</v>
      </c>
      <c r="AE200" s="3">
        <v>0</v>
      </c>
      <c r="AF200" s="109">
        <f t="shared" si="18"/>
        <v>8.7950747581354446E-2</v>
      </c>
      <c r="AG200" s="109">
        <f t="shared" si="19"/>
        <v>0</v>
      </c>
      <c r="AH200" s="109">
        <f t="shared" si="17"/>
        <v>1</v>
      </c>
      <c r="AI200" s="110" t="s">
        <v>829</v>
      </c>
      <c r="AJ200" s="16"/>
    </row>
    <row r="201" spans="1:36" ht="14.5" x14ac:dyDescent="0.3">
      <c r="A201" s="3" t="s">
        <v>210</v>
      </c>
      <c r="B201" s="3">
        <v>40</v>
      </c>
      <c r="C201" s="3">
        <v>182</v>
      </c>
      <c r="D201" s="3">
        <v>0</v>
      </c>
      <c r="E201" s="3">
        <v>1</v>
      </c>
      <c r="F201" s="3">
        <v>3600</v>
      </c>
      <c r="G201" s="3">
        <v>1</v>
      </c>
      <c r="H201" s="110">
        <f t="shared" si="15"/>
        <v>1</v>
      </c>
      <c r="I201" s="3">
        <v>1100</v>
      </c>
      <c r="J201" s="3">
        <v>1100</v>
      </c>
      <c r="K201" s="110">
        <f t="shared" si="16"/>
        <v>0</v>
      </c>
      <c r="L201" s="3">
        <v>1106</v>
      </c>
      <c r="M201" s="3">
        <v>1100</v>
      </c>
      <c r="N201" s="3">
        <v>6.2E-2</v>
      </c>
      <c r="O201" s="3">
        <v>2.1000000000000001E-2</v>
      </c>
      <c r="P201" s="3">
        <v>6.2E-2</v>
      </c>
      <c r="Q201" s="3">
        <v>2.3E-2</v>
      </c>
      <c r="R201" s="3">
        <v>3.9E-2</v>
      </c>
      <c r="S201" s="3">
        <v>0</v>
      </c>
      <c r="T201" s="3">
        <v>17</v>
      </c>
      <c r="U201" s="3">
        <v>17</v>
      </c>
      <c r="V201" s="3">
        <v>4</v>
      </c>
      <c r="W201" s="3">
        <v>9</v>
      </c>
      <c r="X201" s="3">
        <v>5</v>
      </c>
      <c r="Y201" s="3">
        <v>4</v>
      </c>
      <c r="Z201" s="3">
        <v>1</v>
      </c>
      <c r="AA201" s="3">
        <v>0</v>
      </c>
      <c r="AB201" s="3">
        <v>0</v>
      </c>
      <c r="AC201" s="3">
        <v>73624</v>
      </c>
      <c r="AD201" s="3">
        <v>68121</v>
      </c>
      <c r="AE201" s="3">
        <v>0</v>
      </c>
      <c r="AF201" s="109">
        <f t="shared" si="18"/>
        <v>0.54249547920433994</v>
      </c>
      <c r="AG201" s="109">
        <f t="shared" si="19"/>
        <v>0</v>
      </c>
      <c r="AH201" s="109">
        <f t="shared" si="17"/>
        <v>1</v>
      </c>
      <c r="AI201" s="110" t="s">
        <v>829</v>
      </c>
      <c r="AJ201" s="16"/>
    </row>
    <row r="202" spans="1:36" ht="14.5" x14ac:dyDescent="0.3">
      <c r="A202" s="3" t="s">
        <v>211</v>
      </c>
      <c r="B202" s="3">
        <v>50</v>
      </c>
      <c r="C202" s="3">
        <v>151</v>
      </c>
      <c r="D202" s="3">
        <v>0</v>
      </c>
      <c r="E202" s="3">
        <v>1</v>
      </c>
      <c r="F202" s="3">
        <v>3600</v>
      </c>
      <c r="G202" s="3">
        <v>1</v>
      </c>
      <c r="H202" s="110">
        <f t="shared" si="15"/>
        <v>1</v>
      </c>
      <c r="I202" s="3">
        <v>1453</v>
      </c>
      <c r="J202" s="3">
        <v>1453</v>
      </c>
      <c r="K202" s="110">
        <f t="shared" si="16"/>
        <v>0</v>
      </c>
      <c r="L202" s="3">
        <v>1460</v>
      </c>
      <c r="M202" s="3">
        <v>1453</v>
      </c>
      <c r="N202" s="3">
        <v>0.108</v>
      </c>
      <c r="O202" s="3">
        <v>2.7E-2</v>
      </c>
      <c r="P202" s="3">
        <v>0.106</v>
      </c>
      <c r="Q202" s="3">
        <v>6.9000000000000006E-2</v>
      </c>
      <c r="R202" s="3">
        <v>3.6999999999999998E-2</v>
      </c>
      <c r="S202" s="3">
        <v>1E-3</v>
      </c>
      <c r="T202" s="3">
        <v>37</v>
      </c>
      <c r="U202" s="3">
        <v>37</v>
      </c>
      <c r="V202" s="3">
        <v>19</v>
      </c>
      <c r="W202" s="3">
        <v>39</v>
      </c>
      <c r="X202" s="3">
        <v>22</v>
      </c>
      <c r="Y202" s="3">
        <v>17</v>
      </c>
      <c r="Z202" s="3">
        <v>1</v>
      </c>
      <c r="AA202" s="3">
        <v>2</v>
      </c>
      <c r="AB202" s="3">
        <v>0</v>
      </c>
      <c r="AC202" s="3">
        <v>60244</v>
      </c>
      <c r="AD202" s="3">
        <v>55878</v>
      </c>
      <c r="AE202" s="3">
        <v>0</v>
      </c>
      <c r="AF202" s="109">
        <f t="shared" si="18"/>
        <v>0.47945205479452058</v>
      </c>
      <c r="AG202" s="109">
        <f t="shared" si="19"/>
        <v>0</v>
      </c>
      <c r="AH202" s="109">
        <f t="shared" si="17"/>
        <v>1</v>
      </c>
      <c r="AI202" s="110" t="s">
        <v>829</v>
      </c>
      <c r="AJ202" s="16"/>
    </row>
    <row r="203" spans="1:36" ht="14.5" x14ac:dyDescent="0.3">
      <c r="A203" s="3" t="s">
        <v>212</v>
      </c>
      <c r="B203" s="3">
        <v>50</v>
      </c>
      <c r="C203" s="3">
        <v>182</v>
      </c>
      <c r="D203" s="3">
        <v>0</v>
      </c>
      <c r="E203" s="3">
        <v>1</v>
      </c>
      <c r="F203" s="3">
        <v>3600</v>
      </c>
      <c r="G203" s="3">
        <v>1</v>
      </c>
      <c r="H203" s="110">
        <f t="shared" si="15"/>
        <v>1</v>
      </c>
      <c r="I203" s="3">
        <v>1405</v>
      </c>
      <c r="J203" s="3">
        <v>1405</v>
      </c>
      <c r="K203" s="110">
        <f t="shared" si="16"/>
        <v>0</v>
      </c>
      <c r="L203" s="3">
        <v>1410</v>
      </c>
      <c r="M203" s="3">
        <v>1405</v>
      </c>
      <c r="N203" s="3">
        <v>0.129</v>
      </c>
      <c r="O203" s="3">
        <v>3.6999999999999998E-2</v>
      </c>
      <c r="P203" s="3">
        <v>0.128</v>
      </c>
      <c r="Q203" s="3">
        <v>6.8000000000000005E-2</v>
      </c>
      <c r="R203" s="3">
        <v>6.4000000000000001E-2</v>
      </c>
      <c r="S203" s="3">
        <v>0</v>
      </c>
      <c r="T203" s="3">
        <v>28</v>
      </c>
      <c r="U203" s="3">
        <v>28</v>
      </c>
      <c r="V203" s="3">
        <v>12</v>
      </c>
      <c r="W203" s="3">
        <v>25</v>
      </c>
      <c r="X203" s="3">
        <v>13</v>
      </c>
      <c r="Y203" s="3">
        <v>12</v>
      </c>
      <c r="Z203" s="3">
        <v>1</v>
      </c>
      <c r="AA203" s="3">
        <v>0</v>
      </c>
      <c r="AB203" s="3">
        <v>0</v>
      </c>
      <c r="AC203" s="3">
        <v>90645</v>
      </c>
      <c r="AD203" s="3">
        <v>83154</v>
      </c>
      <c r="AE203" s="3">
        <v>0</v>
      </c>
      <c r="AF203" s="109">
        <f t="shared" si="18"/>
        <v>0.3546099290780142</v>
      </c>
      <c r="AG203" s="109">
        <f t="shared" si="19"/>
        <v>0</v>
      </c>
      <c r="AH203" s="109">
        <f t="shared" si="17"/>
        <v>1</v>
      </c>
      <c r="AI203" s="110" t="s">
        <v>829</v>
      </c>
      <c r="AJ203" s="16"/>
    </row>
    <row r="204" spans="1:36" ht="14.5" x14ac:dyDescent="0.3">
      <c r="A204" s="3" t="s">
        <v>213</v>
      </c>
      <c r="B204" s="3">
        <v>50</v>
      </c>
      <c r="C204" s="3">
        <v>178</v>
      </c>
      <c r="D204" s="3">
        <v>0</v>
      </c>
      <c r="E204" s="3">
        <v>1</v>
      </c>
      <c r="F204" s="3">
        <v>3600</v>
      </c>
      <c r="G204" s="3">
        <v>1</v>
      </c>
      <c r="H204" s="110">
        <f t="shared" si="15"/>
        <v>1</v>
      </c>
      <c r="I204" s="3">
        <v>1176</v>
      </c>
      <c r="J204" s="3">
        <v>1176</v>
      </c>
      <c r="K204" s="110">
        <f t="shared" si="16"/>
        <v>0</v>
      </c>
      <c r="L204" s="3">
        <v>1176</v>
      </c>
      <c r="M204" s="3">
        <v>1176</v>
      </c>
      <c r="N204" s="3">
        <v>1.7999999999999999E-2</v>
      </c>
      <c r="O204" s="3">
        <v>1.7999999999999999E-2</v>
      </c>
      <c r="P204" s="3">
        <v>1.7999999999999999E-2</v>
      </c>
      <c r="Q204" s="3">
        <v>6.0000000000000001E-3</v>
      </c>
      <c r="R204" s="3">
        <v>1.2E-2</v>
      </c>
      <c r="S204" s="3">
        <v>0</v>
      </c>
      <c r="T204" s="3">
        <v>5</v>
      </c>
      <c r="U204" s="3">
        <v>5</v>
      </c>
      <c r="V204" s="3">
        <v>1</v>
      </c>
      <c r="W204" s="3">
        <v>3</v>
      </c>
      <c r="X204" s="3">
        <v>1</v>
      </c>
      <c r="Y204" s="3">
        <v>2</v>
      </c>
      <c r="Z204" s="3">
        <v>0</v>
      </c>
      <c r="AA204" s="3">
        <v>0</v>
      </c>
      <c r="AB204" s="3">
        <v>0</v>
      </c>
      <c r="AC204" s="3">
        <v>19027</v>
      </c>
      <c r="AD204" s="3">
        <v>17352</v>
      </c>
      <c r="AE204" s="3">
        <v>0</v>
      </c>
      <c r="AF204" s="109">
        <f t="shared" si="18"/>
        <v>0</v>
      </c>
      <c r="AG204" s="109">
        <f t="shared" si="19"/>
        <v>1</v>
      </c>
      <c r="AH204" s="109">
        <f t="shared" si="17"/>
        <v>1</v>
      </c>
      <c r="AI204" s="110" t="s">
        <v>829</v>
      </c>
      <c r="AJ204" s="16"/>
    </row>
    <row r="205" spans="1:36" ht="14.5" x14ac:dyDescent="0.3">
      <c r="A205" s="3" t="s">
        <v>214</v>
      </c>
      <c r="B205" s="3">
        <v>50</v>
      </c>
      <c r="C205" s="3">
        <v>161</v>
      </c>
      <c r="D205" s="3">
        <v>0</v>
      </c>
      <c r="E205" s="3">
        <v>1</v>
      </c>
      <c r="F205" s="3">
        <v>3600</v>
      </c>
      <c r="G205" s="3">
        <v>1</v>
      </c>
      <c r="H205" s="110">
        <f t="shared" si="15"/>
        <v>1</v>
      </c>
      <c r="I205" s="3">
        <v>1330</v>
      </c>
      <c r="J205" s="3">
        <v>1330</v>
      </c>
      <c r="K205" s="110">
        <f t="shared" si="16"/>
        <v>0</v>
      </c>
      <c r="L205" s="3">
        <v>1332</v>
      </c>
      <c r="M205" s="3">
        <v>1330</v>
      </c>
      <c r="N205" s="3">
        <v>7.3999999999999996E-2</v>
      </c>
      <c r="O205" s="3">
        <v>2.9000000000000001E-2</v>
      </c>
      <c r="P205" s="3">
        <v>7.3999999999999996E-2</v>
      </c>
      <c r="Q205" s="3">
        <v>2.9000000000000001E-2</v>
      </c>
      <c r="R205" s="3">
        <v>4.4999999999999998E-2</v>
      </c>
      <c r="S205" s="3">
        <v>0</v>
      </c>
      <c r="T205" s="3">
        <v>21</v>
      </c>
      <c r="U205" s="3">
        <v>21</v>
      </c>
      <c r="V205" s="3">
        <v>6</v>
      </c>
      <c r="W205" s="3">
        <v>13</v>
      </c>
      <c r="X205" s="3">
        <v>7</v>
      </c>
      <c r="Y205" s="3">
        <v>6</v>
      </c>
      <c r="Z205" s="3">
        <v>1</v>
      </c>
      <c r="AA205" s="3">
        <v>0</v>
      </c>
      <c r="AB205" s="3">
        <v>0</v>
      </c>
      <c r="AC205" s="3">
        <v>64904</v>
      </c>
      <c r="AD205" s="3">
        <v>60522</v>
      </c>
      <c r="AE205" s="3">
        <v>0</v>
      </c>
      <c r="AF205" s="109">
        <f t="shared" si="18"/>
        <v>0.15015015015015015</v>
      </c>
      <c r="AG205" s="109">
        <f t="shared" si="19"/>
        <v>0</v>
      </c>
      <c r="AH205" s="109">
        <f t="shared" si="17"/>
        <v>1</v>
      </c>
      <c r="AI205" s="110" t="s">
        <v>829</v>
      </c>
      <c r="AJ205" s="16"/>
    </row>
    <row r="206" spans="1:36" ht="14.5" x14ac:dyDescent="0.3">
      <c r="A206" s="3" t="s">
        <v>215</v>
      </c>
      <c r="B206" s="3">
        <v>50</v>
      </c>
      <c r="C206" s="3">
        <v>163</v>
      </c>
      <c r="D206" s="3">
        <v>0</v>
      </c>
      <c r="E206" s="3">
        <v>1</v>
      </c>
      <c r="F206" s="3">
        <v>3600</v>
      </c>
      <c r="G206" s="3">
        <v>1</v>
      </c>
      <c r="H206" s="110">
        <f t="shared" si="15"/>
        <v>1</v>
      </c>
      <c r="I206" s="3">
        <v>1385</v>
      </c>
      <c r="J206" s="3">
        <v>1385</v>
      </c>
      <c r="K206" s="110">
        <f t="shared" si="16"/>
        <v>0</v>
      </c>
      <c r="L206" s="3">
        <v>1388</v>
      </c>
      <c r="M206" s="3">
        <v>1385</v>
      </c>
      <c r="N206" s="3">
        <v>0.47799999999999998</v>
      </c>
      <c r="O206" s="3">
        <v>0.03</v>
      </c>
      <c r="P206" s="3">
        <v>0.437</v>
      </c>
      <c r="Q206" s="3">
        <v>0.35</v>
      </c>
      <c r="R206" s="3">
        <v>0.113</v>
      </c>
      <c r="S206" s="3">
        <v>3.0000000000000001E-3</v>
      </c>
      <c r="T206" s="3">
        <v>93</v>
      </c>
      <c r="U206" s="3">
        <v>93</v>
      </c>
      <c r="V206" s="3">
        <v>55</v>
      </c>
      <c r="W206" s="3">
        <v>111</v>
      </c>
      <c r="X206" s="3">
        <v>63</v>
      </c>
      <c r="Y206" s="3">
        <v>48</v>
      </c>
      <c r="Z206" s="3">
        <v>1</v>
      </c>
      <c r="AA206" s="3">
        <v>7</v>
      </c>
      <c r="AB206" s="3">
        <v>0</v>
      </c>
      <c r="AC206" s="3">
        <v>173103</v>
      </c>
      <c r="AD206" s="3">
        <v>161594</v>
      </c>
      <c r="AE206" s="3">
        <v>0</v>
      </c>
      <c r="AF206" s="109">
        <f t="shared" si="18"/>
        <v>0.21613832853025938</v>
      </c>
      <c r="AG206" s="109">
        <f t="shared" si="19"/>
        <v>0</v>
      </c>
      <c r="AH206" s="109">
        <f t="shared" si="17"/>
        <v>1</v>
      </c>
      <c r="AI206" s="110" t="s">
        <v>829</v>
      </c>
      <c r="AJ206" s="16"/>
    </row>
    <row r="207" spans="1:36" ht="14.5" x14ac:dyDescent="0.3">
      <c r="A207" s="3" t="s">
        <v>216</v>
      </c>
      <c r="B207" s="3">
        <v>50</v>
      </c>
      <c r="C207" s="3">
        <v>181</v>
      </c>
      <c r="D207" s="3">
        <v>0</v>
      </c>
      <c r="E207" s="3">
        <v>1</v>
      </c>
      <c r="F207" s="3">
        <v>3600</v>
      </c>
      <c r="G207" s="3">
        <v>1</v>
      </c>
      <c r="H207" s="110">
        <f t="shared" si="15"/>
        <v>1</v>
      </c>
      <c r="I207" s="3">
        <v>1265</v>
      </c>
      <c r="J207" s="3">
        <v>1265</v>
      </c>
      <c r="K207" s="110">
        <f t="shared" si="16"/>
        <v>0</v>
      </c>
      <c r="L207" s="3">
        <v>1270</v>
      </c>
      <c r="M207" s="3">
        <v>1265</v>
      </c>
      <c r="N207" s="3">
        <v>4.7E-2</v>
      </c>
      <c r="O207" s="3">
        <v>0.03</v>
      </c>
      <c r="P207" s="3">
        <v>4.4999999999999998E-2</v>
      </c>
      <c r="Q207" s="3">
        <v>1.4E-2</v>
      </c>
      <c r="R207" s="3">
        <v>3.1E-2</v>
      </c>
      <c r="S207" s="3">
        <v>1E-3</v>
      </c>
      <c r="T207" s="3">
        <v>12</v>
      </c>
      <c r="U207" s="3">
        <v>12</v>
      </c>
      <c r="V207" s="3">
        <v>5</v>
      </c>
      <c r="W207" s="3">
        <v>11</v>
      </c>
      <c r="X207" s="3">
        <v>6</v>
      </c>
      <c r="Y207" s="3">
        <v>5</v>
      </c>
      <c r="Z207" s="3">
        <v>1</v>
      </c>
      <c r="AA207" s="3">
        <v>0</v>
      </c>
      <c r="AB207" s="3">
        <v>0</v>
      </c>
      <c r="AC207" s="3">
        <v>50460</v>
      </c>
      <c r="AD207" s="3">
        <v>46610</v>
      </c>
      <c r="AE207" s="3">
        <v>0</v>
      </c>
      <c r="AF207" s="109">
        <f t="shared" si="18"/>
        <v>0.39370078740157477</v>
      </c>
      <c r="AG207" s="109">
        <f t="shared" si="19"/>
        <v>0</v>
      </c>
      <c r="AH207" s="109">
        <f t="shared" si="17"/>
        <v>1</v>
      </c>
      <c r="AI207" s="110" t="s">
        <v>829</v>
      </c>
      <c r="AJ207" s="16"/>
    </row>
    <row r="208" spans="1:36" ht="14.5" x14ac:dyDescent="0.3">
      <c r="A208" s="3" t="s">
        <v>217</v>
      </c>
      <c r="B208" s="3">
        <v>50</v>
      </c>
      <c r="C208" s="3">
        <v>173</v>
      </c>
      <c r="D208" s="3">
        <v>0</v>
      </c>
      <c r="E208" s="3">
        <v>1</v>
      </c>
      <c r="F208" s="3">
        <v>3600</v>
      </c>
      <c r="G208" s="3">
        <v>1</v>
      </c>
      <c r="H208" s="110">
        <f t="shared" si="15"/>
        <v>1</v>
      </c>
      <c r="I208" s="3">
        <v>1466</v>
      </c>
      <c r="J208" s="3">
        <v>1466</v>
      </c>
      <c r="K208" s="110">
        <f t="shared" si="16"/>
        <v>0</v>
      </c>
      <c r="L208" s="3">
        <v>1467</v>
      </c>
      <c r="M208" s="3">
        <v>1466</v>
      </c>
      <c r="N208" s="3">
        <v>0.34</v>
      </c>
      <c r="O208" s="3">
        <v>2.9000000000000001E-2</v>
      </c>
      <c r="P208" s="3">
        <v>0.30499999999999999</v>
      </c>
      <c r="Q208" s="3">
        <v>0.22500000000000001</v>
      </c>
      <c r="R208" s="3">
        <v>8.7999999999999995E-2</v>
      </c>
      <c r="S208" s="3">
        <v>1E-3</v>
      </c>
      <c r="T208" s="3">
        <v>68</v>
      </c>
      <c r="U208" s="3">
        <v>68</v>
      </c>
      <c r="V208" s="3">
        <v>46</v>
      </c>
      <c r="W208" s="3">
        <v>93</v>
      </c>
      <c r="X208" s="3">
        <v>47</v>
      </c>
      <c r="Y208" s="3">
        <v>46</v>
      </c>
      <c r="Z208" s="3">
        <v>1</v>
      </c>
      <c r="AA208" s="3">
        <v>0</v>
      </c>
      <c r="AB208" s="3">
        <v>0</v>
      </c>
      <c r="AC208" s="3">
        <v>133844</v>
      </c>
      <c r="AD208" s="3">
        <v>124167</v>
      </c>
      <c r="AE208" s="3">
        <v>0</v>
      </c>
      <c r="AF208" s="109">
        <f t="shared" si="18"/>
        <v>6.8166325835037497E-2</v>
      </c>
      <c r="AG208" s="109">
        <f t="shared" si="19"/>
        <v>0</v>
      </c>
      <c r="AH208" s="109">
        <f t="shared" si="17"/>
        <v>1</v>
      </c>
      <c r="AI208" s="110" t="s">
        <v>829</v>
      </c>
      <c r="AJ208" s="16"/>
    </row>
    <row r="209" spans="1:36" ht="14.5" x14ac:dyDescent="0.3">
      <c r="A209" s="3" t="s">
        <v>218</v>
      </c>
      <c r="B209" s="3">
        <v>50</v>
      </c>
      <c r="C209" s="3">
        <v>153</v>
      </c>
      <c r="D209" s="3">
        <v>0</v>
      </c>
      <c r="E209" s="3">
        <v>1</v>
      </c>
      <c r="F209" s="3">
        <v>3600</v>
      </c>
      <c r="G209" s="3">
        <v>1</v>
      </c>
      <c r="H209" s="110">
        <f t="shared" si="15"/>
        <v>1</v>
      </c>
      <c r="I209" s="3">
        <v>1228</v>
      </c>
      <c r="J209" s="3">
        <v>1228</v>
      </c>
      <c r="K209" s="110">
        <f t="shared" si="16"/>
        <v>0</v>
      </c>
      <c r="L209" s="3">
        <v>1234</v>
      </c>
      <c r="M209" s="3">
        <v>1228</v>
      </c>
      <c r="N209" s="3">
        <v>0.997</v>
      </c>
      <c r="O209" s="3">
        <v>3.2000000000000001E-2</v>
      </c>
      <c r="P209" s="3">
        <v>0.89300000000000002</v>
      </c>
      <c r="Q209" s="3">
        <v>0.61599999999999999</v>
      </c>
      <c r="R209" s="3">
        <v>0.30399999999999999</v>
      </c>
      <c r="S209" s="3">
        <v>4.0000000000000001E-3</v>
      </c>
      <c r="T209" s="3">
        <v>104</v>
      </c>
      <c r="U209" s="3">
        <v>104</v>
      </c>
      <c r="V209" s="3">
        <v>72</v>
      </c>
      <c r="W209" s="3">
        <v>145</v>
      </c>
      <c r="X209" s="3">
        <v>74</v>
      </c>
      <c r="Y209" s="3">
        <v>71</v>
      </c>
      <c r="Z209" s="3">
        <v>1</v>
      </c>
      <c r="AA209" s="3">
        <v>1</v>
      </c>
      <c r="AB209" s="3">
        <v>0</v>
      </c>
      <c r="AC209" s="3">
        <v>290367</v>
      </c>
      <c r="AD209" s="3">
        <v>273112</v>
      </c>
      <c r="AE209" s="3">
        <v>0</v>
      </c>
      <c r="AF209" s="109">
        <f t="shared" si="18"/>
        <v>0.48622366288492713</v>
      </c>
      <c r="AG209" s="109">
        <f t="shared" si="19"/>
        <v>0</v>
      </c>
      <c r="AH209" s="109">
        <f t="shared" si="17"/>
        <v>1</v>
      </c>
      <c r="AI209" s="110" t="s">
        <v>829</v>
      </c>
      <c r="AJ209" s="16"/>
    </row>
    <row r="210" spans="1:36" ht="14.5" x14ac:dyDescent="0.3">
      <c r="A210" s="3" t="s">
        <v>219</v>
      </c>
      <c r="B210" s="3">
        <v>50</v>
      </c>
      <c r="C210" s="3">
        <v>171</v>
      </c>
      <c r="D210" s="3">
        <v>0</v>
      </c>
      <c r="E210" s="3">
        <v>1</v>
      </c>
      <c r="F210" s="3">
        <v>3600</v>
      </c>
      <c r="G210" s="3">
        <v>1</v>
      </c>
      <c r="H210" s="110">
        <f t="shared" si="15"/>
        <v>1</v>
      </c>
      <c r="I210" s="3">
        <v>1119</v>
      </c>
      <c r="J210" s="3">
        <v>1119</v>
      </c>
      <c r="K210" s="110">
        <f t="shared" si="16"/>
        <v>0</v>
      </c>
      <c r="L210" s="3">
        <v>1119</v>
      </c>
      <c r="M210" s="3">
        <v>1119</v>
      </c>
      <c r="N210" s="3">
        <v>5.0999999999999997E-2</v>
      </c>
      <c r="O210" s="3">
        <v>5.0999999999999997E-2</v>
      </c>
      <c r="P210" s="3">
        <v>5.0999999999999997E-2</v>
      </c>
      <c r="Q210" s="3">
        <v>1.2999999999999999E-2</v>
      </c>
      <c r="R210" s="3">
        <v>3.7999999999999999E-2</v>
      </c>
      <c r="S210" s="3">
        <v>0</v>
      </c>
      <c r="T210" s="3">
        <v>10</v>
      </c>
      <c r="U210" s="3">
        <v>10</v>
      </c>
      <c r="V210" s="3">
        <v>1</v>
      </c>
      <c r="W210" s="3">
        <v>3</v>
      </c>
      <c r="X210" s="3">
        <v>1</v>
      </c>
      <c r="Y210" s="3">
        <v>2</v>
      </c>
      <c r="Z210" s="3">
        <v>0</v>
      </c>
      <c r="AA210" s="3">
        <v>0</v>
      </c>
      <c r="AB210" s="3">
        <v>0</v>
      </c>
      <c r="AC210" s="3">
        <v>34704</v>
      </c>
      <c r="AD210" s="3">
        <v>32067</v>
      </c>
      <c r="AE210" s="3">
        <v>0</v>
      </c>
      <c r="AF210" s="109">
        <f t="shared" si="18"/>
        <v>0</v>
      </c>
      <c r="AG210" s="109">
        <f t="shared" si="19"/>
        <v>1</v>
      </c>
      <c r="AH210" s="109">
        <f t="shared" si="17"/>
        <v>1</v>
      </c>
      <c r="AI210" s="110" t="s">
        <v>829</v>
      </c>
      <c r="AJ210" s="16"/>
    </row>
    <row r="211" spans="1:36" ht="14.5" x14ac:dyDescent="0.3">
      <c r="A211" s="3" t="s">
        <v>220</v>
      </c>
      <c r="B211" s="3">
        <v>50</v>
      </c>
      <c r="C211" s="3">
        <v>164</v>
      </c>
      <c r="D211" s="3">
        <v>0</v>
      </c>
      <c r="E211" s="3">
        <v>1</v>
      </c>
      <c r="F211" s="3">
        <v>3600</v>
      </c>
      <c r="G211" s="3">
        <v>1</v>
      </c>
      <c r="H211" s="110">
        <f t="shared" si="15"/>
        <v>1</v>
      </c>
      <c r="I211" s="3">
        <v>1139</v>
      </c>
      <c r="J211" s="3">
        <v>1139</v>
      </c>
      <c r="K211" s="110">
        <f t="shared" si="16"/>
        <v>0</v>
      </c>
      <c r="L211" s="3">
        <v>1139</v>
      </c>
      <c r="M211" s="3">
        <v>1139</v>
      </c>
      <c r="N211" s="3">
        <v>7.0000000000000007E-2</v>
      </c>
      <c r="O211" s="3">
        <v>7.0000000000000007E-2</v>
      </c>
      <c r="P211" s="3">
        <v>7.0000000000000007E-2</v>
      </c>
      <c r="Q211" s="3">
        <v>0.01</v>
      </c>
      <c r="R211" s="3">
        <v>0.06</v>
      </c>
      <c r="S211" s="3">
        <v>0</v>
      </c>
      <c r="T211" s="3">
        <v>7</v>
      </c>
      <c r="U211" s="3">
        <v>7</v>
      </c>
      <c r="V211" s="3">
        <v>1</v>
      </c>
      <c r="W211" s="3">
        <v>3</v>
      </c>
      <c r="X211" s="3">
        <v>1</v>
      </c>
      <c r="Y211" s="3">
        <v>2</v>
      </c>
      <c r="Z211" s="3">
        <v>0</v>
      </c>
      <c r="AA211" s="3">
        <v>0</v>
      </c>
      <c r="AB211" s="3">
        <v>0</v>
      </c>
      <c r="AC211" s="3">
        <v>29772</v>
      </c>
      <c r="AD211" s="3">
        <v>27365</v>
      </c>
      <c r="AE211" s="3">
        <v>0</v>
      </c>
      <c r="AF211" s="109">
        <f t="shared" si="18"/>
        <v>0</v>
      </c>
      <c r="AG211" s="109">
        <f t="shared" si="19"/>
        <v>1</v>
      </c>
      <c r="AH211" s="109">
        <f t="shared" si="17"/>
        <v>1</v>
      </c>
      <c r="AI211" s="110" t="s">
        <v>829</v>
      </c>
      <c r="AJ211" s="16"/>
    </row>
    <row r="212" spans="1:36" ht="14.5" x14ac:dyDescent="0.3">
      <c r="A212" s="3" t="s">
        <v>221</v>
      </c>
      <c r="B212" s="3">
        <v>50</v>
      </c>
      <c r="C212" s="3">
        <v>172</v>
      </c>
      <c r="D212" s="3">
        <v>0</v>
      </c>
      <c r="E212" s="3">
        <v>1</v>
      </c>
      <c r="F212" s="3">
        <v>3600</v>
      </c>
      <c r="G212" s="3">
        <v>1</v>
      </c>
      <c r="H212" s="110">
        <f t="shared" si="15"/>
        <v>1</v>
      </c>
      <c r="I212" s="3">
        <v>1381</v>
      </c>
      <c r="J212" s="3">
        <v>1381</v>
      </c>
      <c r="K212" s="110">
        <f t="shared" si="16"/>
        <v>0</v>
      </c>
      <c r="L212" s="3">
        <v>1386</v>
      </c>
      <c r="M212" s="3">
        <v>1381</v>
      </c>
      <c r="N212" s="3">
        <v>3.8109999999999999</v>
      </c>
      <c r="O212" s="3">
        <v>3.5000000000000003E-2</v>
      </c>
      <c r="P212" s="3">
        <v>3.4769999999999999</v>
      </c>
      <c r="Q212" s="3">
        <v>2.4140000000000001</v>
      </c>
      <c r="R212" s="3">
        <v>1.103</v>
      </c>
      <c r="S212" s="3">
        <v>6.0000000000000001E-3</v>
      </c>
      <c r="T212" s="3">
        <v>280</v>
      </c>
      <c r="U212" s="3">
        <v>280</v>
      </c>
      <c r="V212" s="3">
        <v>217</v>
      </c>
      <c r="W212" s="3">
        <v>435</v>
      </c>
      <c r="X212" s="3">
        <v>218</v>
      </c>
      <c r="Y212" s="3">
        <v>217</v>
      </c>
      <c r="Z212" s="3">
        <v>1</v>
      </c>
      <c r="AA212" s="3">
        <v>0</v>
      </c>
      <c r="AB212" s="3">
        <v>0</v>
      </c>
      <c r="AC212" s="3">
        <v>1336270</v>
      </c>
      <c r="AD212" s="3">
        <v>1252988</v>
      </c>
      <c r="AE212" s="3">
        <v>0</v>
      </c>
      <c r="AF212" s="109">
        <f t="shared" si="18"/>
        <v>0.36075036075036077</v>
      </c>
      <c r="AG212" s="109">
        <f t="shared" si="19"/>
        <v>0</v>
      </c>
      <c r="AH212" s="109">
        <f t="shared" si="17"/>
        <v>1</v>
      </c>
      <c r="AI212" s="110" t="s">
        <v>829</v>
      </c>
      <c r="AJ212" s="16"/>
    </row>
    <row r="213" spans="1:36" ht="14.5" x14ac:dyDescent="0.3">
      <c r="A213" s="3" t="s">
        <v>222</v>
      </c>
      <c r="B213" s="3">
        <v>50</v>
      </c>
      <c r="C213" s="3">
        <v>191</v>
      </c>
      <c r="D213" s="3">
        <v>0</v>
      </c>
      <c r="E213" s="3">
        <v>1</v>
      </c>
      <c r="F213" s="3">
        <v>3600</v>
      </c>
      <c r="G213" s="3">
        <v>1</v>
      </c>
      <c r="H213" s="110">
        <f t="shared" si="15"/>
        <v>1</v>
      </c>
      <c r="I213" s="3">
        <v>1114</v>
      </c>
      <c r="J213" s="3">
        <v>1114</v>
      </c>
      <c r="K213" s="110">
        <f t="shared" si="16"/>
        <v>0</v>
      </c>
      <c r="L213" s="3">
        <v>1114</v>
      </c>
      <c r="M213" s="3">
        <v>1114</v>
      </c>
      <c r="N213" s="3">
        <v>7.1999999999999995E-2</v>
      </c>
      <c r="O213" s="3">
        <v>7.1999999999999995E-2</v>
      </c>
      <c r="P213" s="3">
        <v>7.1999999999999995E-2</v>
      </c>
      <c r="Q213" s="3">
        <v>0.01</v>
      </c>
      <c r="R213" s="3">
        <v>6.2E-2</v>
      </c>
      <c r="S213" s="3">
        <v>0</v>
      </c>
      <c r="T213" s="3">
        <v>7</v>
      </c>
      <c r="U213" s="3">
        <v>7</v>
      </c>
      <c r="V213" s="3">
        <v>1</v>
      </c>
      <c r="W213" s="3">
        <v>3</v>
      </c>
      <c r="X213" s="3">
        <v>1</v>
      </c>
      <c r="Y213" s="3">
        <v>2</v>
      </c>
      <c r="Z213" s="3">
        <v>0</v>
      </c>
      <c r="AA213" s="3">
        <v>0</v>
      </c>
      <c r="AB213" s="3">
        <v>0</v>
      </c>
      <c r="AC213" s="3">
        <v>60756</v>
      </c>
      <c r="AD213" s="3">
        <v>56180</v>
      </c>
      <c r="AE213" s="3">
        <v>0</v>
      </c>
      <c r="AF213" s="109">
        <f t="shared" si="18"/>
        <v>0</v>
      </c>
      <c r="AG213" s="109">
        <f t="shared" si="19"/>
        <v>1</v>
      </c>
      <c r="AH213" s="109">
        <f t="shared" si="17"/>
        <v>1</v>
      </c>
      <c r="AI213" s="110" t="s">
        <v>829</v>
      </c>
      <c r="AJ213" s="16"/>
    </row>
    <row r="214" spans="1:36" ht="14.5" x14ac:dyDescent="0.3">
      <c r="A214" s="3" t="s">
        <v>223</v>
      </c>
      <c r="B214" s="3">
        <v>50</v>
      </c>
      <c r="C214" s="3">
        <v>179</v>
      </c>
      <c r="D214" s="3">
        <v>0</v>
      </c>
      <c r="E214" s="3">
        <v>1</v>
      </c>
      <c r="F214" s="3">
        <v>3600</v>
      </c>
      <c r="G214" s="3">
        <v>1</v>
      </c>
      <c r="H214" s="110">
        <f t="shared" si="15"/>
        <v>1</v>
      </c>
      <c r="I214" s="3">
        <v>1269</v>
      </c>
      <c r="J214" s="3">
        <v>1269</v>
      </c>
      <c r="K214" s="110">
        <f t="shared" si="16"/>
        <v>0</v>
      </c>
      <c r="L214" s="3">
        <v>1269</v>
      </c>
      <c r="M214" s="3">
        <v>1269</v>
      </c>
      <c r="N214" s="3">
        <v>9.9000000000000005E-2</v>
      </c>
      <c r="O214" s="3">
        <v>9.9000000000000005E-2</v>
      </c>
      <c r="P214" s="3">
        <v>9.9000000000000005E-2</v>
      </c>
      <c r="Q214" s="3">
        <v>1.0999999999999999E-2</v>
      </c>
      <c r="R214" s="3">
        <v>8.7999999999999995E-2</v>
      </c>
      <c r="S214" s="3">
        <v>0</v>
      </c>
      <c r="T214" s="3">
        <v>10</v>
      </c>
      <c r="U214" s="3">
        <v>10</v>
      </c>
      <c r="V214" s="3">
        <v>1</v>
      </c>
      <c r="W214" s="3">
        <v>3</v>
      </c>
      <c r="X214" s="3">
        <v>1</v>
      </c>
      <c r="Y214" s="3">
        <v>2</v>
      </c>
      <c r="Z214" s="3">
        <v>0</v>
      </c>
      <c r="AA214" s="3">
        <v>0</v>
      </c>
      <c r="AB214" s="3">
        <v>0</v>
      </c>
      <c r="AC214" s="3">
        <v>39804</v>
      </c>
      <c r="AD214" s="3">
        <v>36691</v>
      </c>
      <c r="AE214" s="3">
        <v>0</v>
      </c>
      <c r="AF214" s="109">
        <f t="shared" si="18"/>
        <v>0</v>
      </c>
      <c r="AG214" s="109">
        <f t="shared" si="19"/>
        <v>1</v>
      </c>
      <c r="AH214" s="109">
        <f t="shared" si="17"/>
        <v>1</v>
      </c>
      <c r="AI214" s="110" t="s">
        <v>829</v>
      </c>
      <c r="AJ214" s="16"/>
    </row>
    <row r="215" spans="1:36" ht="14.5" x14ac:dyDescent="0.3">
      <c r="A215" s="3" t="s">
        <v>224</v>
      </c>
      <c r="B215" s="3">
        <v>50</v>
      </c>
      <c r="C215" s="3">
        <v>184</v>
      </c>
      <c r="D215" s="3">
        <v>0</v>
      </c>
      <c r="E215" s="3">
        <v>1</v>
      </c>
      <c r="F215" s="3">
        <v>3600</v>
      </c>
      <c r="G215" s="3">
        <v>1</v>
      </c>
      <c r="H215" s="110">
        <f t="shared" si="15"/>
        <v>1</v>
      </c>
      <c r="I215" s="3">
        <v>1339</v>
      </c>
      <c r="J215" s="3">
        <v>1339</v>
      </c>
      <c r="K215" s="110">
        <f t="shared" si="16"/>
        <v>0</v>
      </c>
      <c r="L215" s="3">
        <v>1341</v>
      </c>
      <c r="M215" s="3">
        <v>1339</v>
      </c>
      <c r="N215" s="3">
        <v>0.23899999999999999</v>
      </c>
      <c r="O215" s="3">
        <v>6.4000000000000001E-2</v>
      </c>
      <c r="P215" s="3">
        <v>0.23799999999999999</v>
      </c>
      <c r="Q215" s="3">
        <v>0.129</v>
      </c>
      <c r="R215" s="3">
        <v>0.11799999999999999</v>
      </c>
      <c r="S215" s="3">
        <v>1E-3</v>
      </c>
      <c r="T215" s="3">
        <v>42</v>
      </c>
      <c r="U215" s="3">
        <v>42</v>
      </c>
      <c r="V215" s="3">
        <v>18</v>
      </c>
      <c r="W215" s="3">
        <v>37</v>
      </c>
      <c r="X215" s="3">
        <v>23</v>
      </c>
      <c r="Y215" s="3">
        <v>14</v>
      </c>
      <c r="Z215" s="3">
        <v>1</v>
      </c>
      <c r="AA215" s="3">
        <v>4</v>
      </c>
      <c r="AB215" s="3">
        <v>0</v>
      </c>
      <c r="AC215" s="3">
        <v>160416</v>
      </c>
      <c r="AD215" s="3">
        <v>149020</v>
      </c>
      <c r="AE215" s="3">
        <v>0</v>
      </c>
      <c r="AF215" s="109">
        <f t="shared" si="18"/>
        <v>0.14914243102162564</v>
      </c>
      <c r="AG215" s="109">
        <f t="shared" si="19"/>
        <v>0</v>
      </c>
      <c r="AH215" s="109">
        <f t="shared" si="17"/>
        <v>1</v>
      </c>
      <c r="AI215" s="110" t="s">
        <v>829</v>
      </c>
      <c r="AJ215" s="16"/>
    </row>
    <row r="216" spans="1:36" ht="14.5" x14ac:dyDescent="0.3">
      <c r="A216" s="3" t="s">
        <v>225</v>
      </c>
      <c r="B216" s="3">
        <v>50</v>
      </c>
      <c r="C216" s="3">
        <v>167</v>
      </c>
      <c r="D216" s="3">
        <v>0</v>
      </c>
      <c r="E216" s="3">
        <v>1</v>
      </c>
      <c r="F216" s="3">
        <v>3600</v>
      </c>
      <c r="G216" s="3">
        <v>1</v>
      </c>
      <c r="H216" s="110">
        <f t="shared" si="15"/>
        <v>1</v>
      </c>
      <c r="I216" s="3">
        <v>1247</v>
      </c>
      <c r="J216" s="3">
        <v>1247</v>
      </c>
      <c r="K216" s="110">
        <f t="shared" si="16"/>
        <v>0</v>
      </c>
      <c r="L216" s="3">
        <v>1251</v>
      </c>
      <c r="M216" s="3">
        <v>1247</v>
      </c>
      <c r="N216" s="3">
        <v>0.186</v>
      </c>
      <c r="O216" s="3">
        <v>3.2000000000000001E-2</v>
      </c>
      <c r="P216" s="3">
        <v>0.183</v>
      </c>
      <c r="Q216" s="3">
        <v>6.7000000000000004E-2</v>
      </c>
      <c r="R216" s="3">
        <v>0.11700000000000001</v>
      </c>
      <c r="S216" s="3">
        <v>2E-3</v>
      </c>
      <c r="T216" s="3">
        <v>31</v>
      </c>
      <c r="U216" s="3">
        <v>31</v>
      </c>
      <c r="V216" s="3">
        <v>15</v>
      </c>
      <c r="W216" s="3">
        <v>31</v>
      </c>
      <c r="X216" s="3">
        <v>16</v>
      </c>
      <c r="Y216" s="3">
        <v>15</v>
      </c>
      <c r="Z216" s="3">
        <v>1</v>
      </c>
      <c r="AA216" s="3">
        <v>0</v>
      </c>
      <c r="AB216" s="3">
        <v>0</v>
      </c>
      <c r="AC216" s="3">
        <v>142201</v>
      </c>
      <c r="AD216" s="3">
        <v>132450</v>
      </c>
      <c r="AE216" s="3">
        <v>0</v>
      </c>
      <c r="AF216" s="109">
        <f t="shared" si="18"/>
        <v>0.31974420463629094</v>
      </c>
      <c r="AG216" s="109">
        <f t="shared" si="19"/>
        <v>0</v>
      </c>
      <c r="AH216" s="109">
        <f t="shared" si="17"/>
        <v>1</v>
      </c>
      <c r="AI216" s="110" t="s">
        <v>829</v>
      </c>
      <c r="AJ216" s="16"/>
    </row>
    <row r="217" spans="1:36" ht="14.5" x14ac:dyDescent="0.3">
      <c r="A217" s="3" t="s">
        <v>226</v>
      </c>
      <c r="B217" s="3">
        <v>50</v>
      </c>
      <c r="C217" s="3">
        <v>184</v>
      </c>
      <c r="D217" s="3">
        <v>0</v>
      </c>
      <c r="E217" s="3">
        <v>1</v>
      </c>
      <c r="F217" s="3">
        <v>3600</v>
      </c>
      <c r="G217" s="3">
        <v>1</v>
      </c>
      <c r="H217" s="110">
        <f t="shared" si="15"/>
        <v>1</v>
      </c>
      <c r="I217" s="3">
        <v>1411</v>
      </c>
      <c r="J217" s="3">
        <v>1411</v>
      </c>
      <c r="K217" s="110">
        <f t="shared" si="16"/>
        <v>0</v>
      </c>
      <c r="L217" s="3">
        <v>1415</v>
      </c>
      <c r="M217" s="3">
        <v>1411</v>
      </c>
      <c r="N217" s="3">
        <v>7.0000000000000007E-2</v>
      </c>
      <c r="O217" s="3">
        <v>5.1999999999999998E-2</v>
      </c>
      <c r="P217" s="3">
        <v>7.0000000000000007E-2</v>
      </c>
      <c r="Q217" s="3">
        <v>1.7999999999999999E-2</v>
      </c>
      <c r="R217" s="3">
        <v>5.1999999999999998E-2</v>
      </c>
      <c r="S217" s="3">
        <v>0</v>
      </c>
      <c r="T217" s="3">
        <v>14</v>
      </c>
      <c r="U217" s="3">
        <v>14</v>
      </c>
      <c r="V217" s="3">
        <v>3</v>
      </c>
      <c r="W217" s="3">
        <v>7</v>
      </c>
      <c r="X217" s="3">
        <v>4</v>
      </c>
      <c r="Y217" s="3">
        <v>3</v>
      </c>
      <c r="Z217" s="3">
        <v>1</v>
      </c>
      <c r="AA217" s="3">
        <v>0</v>
      </c>
      <c r="AB217" s="3">
        <v>0</v>
      </c>
      <c r="AC217" s="3">
        <v>46068</v>
      </c>
      <c r="AD217" s="3">
        <v>42179</v>
      </c>
      <c r="AE217" s="3">
        <v>0</v>
      </c>
      <c r="AF217" s="109">
        <f t="shared" si="18"/>
        <v>0.28268551236749118</v>
      </c>
      <c r="AG217" s="109">
        <f t="shared" si="19"/>
        <v>0</v>
      </c>
      <c r="AH217" s="109">
        <f t="shared" si="17"/>
        <v>1</v>
      </c>
      <c r="AI217" s="110" t="s">
        <v>829</v>
      </c>
      <c r="AJ217" s="16"/>
    </row>
    <row r="218" spans="1:36" ht="14.5" x14ac:dyDescent="0.3">
      <c r="A218" s="3" t="s">
        <v>227</v>
      </c>
      <c r="B218" s="3">
        <v>50</v>
      </c>
      <c r="C218" s="3">
        <v>188</v>
      </c>
      <c r="D218" s="3">
        <v>0</v>
      </c>
      <c r="E218" s="3">
        <v>1</v>
      </c>
      <c r="F218" s="3">
        <v>3600</v>
      </c>
      <c r="G218" s="3">
        <v>1</v>
      </c>
      <c r="H218" s="110">
        <f t="shared" si="15"/>
        <v>1</v>
      </c>
      <c r="I218" s="3">
        <v>1199</v>
      </c>
      <c r="J218" s="3">
        <v>1199</v>
      </c>
      <c r="K218" s="110">
        <f t="shared" si="16"/>
        <v>0</v>
      </c>
      <c r="L218" s="3">
        <v>1202</v>
      </c>
      <c r="M218" s="3">
        <v>1199</v>
      </c>
      <c r="N218" s="3">
        <v>9.0999999999999998E-2</v>
      </c>
      <c r="O218" s="3">
        <v>7.0000000000000007E-2</v>
      </c>
      <c r="P218" s="3">
        <v>9.0999999999999998E-2</v>
      </c>
      <c r="Q218" s="3">
        <v>1.4E-2</v>
      </c>
      <c r="R218" s="3">
        <v>7.6999999999999999E-2</v>
      </c>
      <c r="S218" s="3">
        <v>0</v>
      </c>
      <c r="T218" s="3">
        <v>13</v>
      </c>
      <c r="U218" s="3">
        <v>13</v>
      </c>
      <c r="V218" s="3">
        <v>2</v>
      </c>
      <c r="W218" s="3">
        <v>5</v>
      </c>
      <c r="X218" s="3">
        <v>3</v>
      </c>
      <c r="Y218" s="3">
        <v>2</v>
      </c>
      <c r="Z218" s="3">
        <v>1</v>
      </c>
      <c r="AA218" s="3">
        <v>0</v>
      </c>
      <c r="AB218" s="3">
        <v>0</v>
      </c>
      <c r="AC218" s="3">
        <v>66967</v>
      </c>
      <c r="AD218" s="3">
        <v>61155</v>
      </c>
      <c r="AE218" s="3">
        <v>0</v>
      </c>
      <c r="AF218" s="109">
        <f t="shared" si="18"/>
        <v>0.24958402662229617</v>
      </c>
      <c r="AG218" s="109">
        <f t="shared" si="19"/>
        <v>0</v>
      </c>
      <c r="AH218" s="109">
        <f t="shared" si="17"/>
        <v>1</v>
      </c>
      <c r="AI218" s="110" t="s">
        <v>829</v>
      </c>
      <c r="AJ218" s="16"/>
    </row>
    <row r="219" spans="1:36" ht="14.5" x14ac:dyDescent="0.3">
      <c r="A219" s="3" t="s">
        <v>228</v>
      </c>
      <c r="B219" s="3">
        <v>50</v>
      </c>
      <c r="C219" s="3">
        <v>198</v>
      </c>
      <c r="D219" s="3">
        <v>0</v>
      </c>
      <c r="E219" s="3">
        <v>1</v>
      </c>
      <c r="F219" s="3">
        <v>3600</v>
      </c>
      <c r="G219" s="3">
        <v>1</v>
      </c>
      <c r="H219" s="110">
        <f t="shared" si="15"/>
        <v>1</v>
      </c>
      <c r="I219" s="3">
        <v>1328</v>
      </c>
      <c r="J219" s="3">
        <v>1328</v>
      </c>
      <c r="K219" s="110">
        <f t="shared" si="16"/>
        <v>0</v>
      </c>
      <c r="L219" s="3">
        <v>1328</v>
      </c>
      <c r="M219" s="3">
        <v>1328</v>
      </c>
      <c r="N219" s="3">
        <v>2.7E-2</v>
      </c>
      <c r="O219" s="3">
        <v>2.7E-2</v>
      </c>
      <c r="P219" s="3">
        <v>2.7E-2</v>
      </c>
      <c r="Q219" s="3">
        <v>8.9999999999999993E-3</v>
      </c>
      <c r="R219" s="3">
        <v>1.7999999999999999E-2</v>
      </c>
      <c r="S219" s="3">
        <v>0</v>
      </c>
      <c r="T219" s="3">
        <v>8</v>
      </c>
      <c r="U219" s="3">
        <v>8</v>
      </c>
      <c r="V219" s="3">
        <v>1</v>
      </c>
      <c r="W219" s="3">
        <v>3</v>
      </c>
      <c r="X219" s="3">
        <v>1</v>
      </c>
      <c r="Y219" s="3">
        <v>2</v>
      </c>
      <c r="Z219" s="3">
        <v>0</v>
      </c>
      <c r="AA219" s="3">
        <v>0</v>
      </c>
      <c r="AB219" s="3">
        <v>0</v>
      </c>
      <c r="AC219" s="3">
        <v>29829</v>
      </c>
      <c r="AD219" s="3">
        <v>27525</v>
      </c>
      <c r="AE219" s="3">
        <v>0</v>
      </c>
      <c r="AF219" s="109">
        <f t="shared" si="18"/>
        <v>0</v>
      </c>
      <c r="AG219" s="109">
        <f t="shared" si="19"/>
        <v>1</v>
      </c>
      <c r="AH219" s="109">
        <f t="shared" si="17"/>
        <v>1</v>
      </c>
      <c r="AI219" s="110" t="s">
        <v>829</v>
      </c>
      <c r="AJ219" s="16"/>
    </row>
    <row r="220" spans="1:36" ht="14.5" x14ac:dyDescent="0.3">
      <c r="A220" s="3" t="s">
        <v>229</v>
      </c>
      <c r="B220" s="3">
        <v>50</v>
      </c>
      <c r="C220" s="3">
        <v>155</v>
      </c>
      <c r="D220" s="3">
        <v>0</v>
      </c>
      <c r="E220" s="3">
        <v>1</v>
      </c>
      <c r="F220" s="3">
        <v>3600</v>
      </c>
      <c r="G220" s="3">
        <v>1</v>
      </c>
      <c r="H220" s="110">
        <f t="shared" si="15"/>
        <v>1</v>
      </c>
      <c r="I220" s="3">
        <v>1412</v>
      </c>
      <c r="J220" s="3">
        <v>1412</v>
      </c>
      <c r="K220" s="110">
        <f t="shared" si="16"/>
        <v>0</v>
      </c>
      <c r="L220" s="3">
        <v>1414</v>
      </c>
      <c r="M220" s="3">
        <v>1412</v>
      </c>
      <c r="N220" s="3">
        <v>0.12</v>
      </c>
      <c r="O220" s="3">
        <v>0.04</v>
      </c>
      <c r="P220" s="3">
        <v>0.11899999999999999</v>
      </c>
      <c r="Q220" s="3">
        <v>3.7999999999999999E-2</v>
      </c>
      <c r="R220" s="3">
        <v>8.1000000000000003E-2</v>
      </c>
      <c r="S220" s="3">
        <v>0</v>
      </c>
      <c r="T220" s="3">
        <v>20</v>
      </c>
      <c r="U220" s="3">
        <v>20</v>
      </c>
      <c r="V220" s="3">
        <v>5</v>
      </c>
      <c r="W220" s="3">
        <v>11</v>
      </c>
      <c r="X220" s="3">
        <v>8</v>
      </c>
      <c r="Y220" s="3">
        <v>3</v>
      </c>
      <c r="Z220" s="3">
        <v>1</v>
      </c>
      <c r="AA220" s="3">
        <v>2</v>
      </c>
      <c r="AB220" s="3">
        <v>0</v>
      </c>
      <c r="AC220" s="3">
        <v>110341</v>
      </c>
      <c r="AD220" s="3">
        <v>104297</v>
      </c>
      <c r="AE220" s="3">
        <v>0</v>
      </c>
      <c r="AF220" s="109">
        <f t="shared" si="18"/>
        <v>0.14144271570014144</v>
      </c>
      <c r="AG220" s="109">
        <f t="shared" si="19"/>
        <v>0</v>
      </c>
      <c r="AH220" s="109">
        <f t="shared" si="17"/>
        <v>1</v>
      </c>
      <c r="AI220" s="110" t="s">
        <v>829</v>
      </c>
      <c r="AJ220" s="16"/>
    </row>
    <row r="221" spans="1:36" ht="14.5" x14ac:dyDescent="0.3">
      <c r="A221" s="3" t="s">
        <v>230</v>
      </c>
      <c r="B221" s="3">
        <v>50</v>
      </c>
      <c r="C221" s="3">
        <v>170</v>
      </c>
      <c r="D221" s="3">
        <v>0</v>
      </c>
      <c r="E221" s="3">
        <v>1</v>
      </c>
      <c r="F221" s="3">
        <v>3600</v>
      </c>
      <c r="G221" s="3">
        <v>1</v>
      </c>
      <c r="H221" s="110">
        <f t="shared" si="15"/>
        <v>1</v>
      </c>
      <c r="I221" s="3">
        <v>1313</v>
      </c>
      <c r="J221" s="3">
        <v>1313</v>
      </c>
      <c r="K221" s="110">
        <f t="shared" si="16"/>
        <v>0</v>
      </c>
      <c r="L221" s="3">
        <v>1315</v>
      </c>
      <c r="M221" s="3">
        <v>1313</v>
      </c>
      <c r="N221" s="3">
        <v>0.497</v>
      </c>
      <c r="O221" s="3">
        <v>4.1000000000000002E-2</v>
      </c>
      <c r="P221" s="3">
        <v>0.48699999999999999</v>
      </c>
      <c r="Q221" s="3">
        <v>0.40899999999999997</v>
      </c>
      <c r="R221" s="3">
        <v>0.107</v>
      </c>
      <c r="S221" s="3">
        <v>0</v>
      </c>
      <c r="T221" s="3">
        <v>100</v>
      </c>
      <c r="U221" s="3">
        <v>100</v>
      </c>
      <c r="V221" s="3">
        <v>53</v>
      </c>
      <c r="W221" s="3">
        <v>107</v>
      </c>
      <c r="X221" s="3">
        <v>75</v>
      </c>
      <c r="Y221" s="3">
        <v>32</v>
      </c>
      <c r="Z221" s="3">
        <v>1</v>
      </c>
      <c r="AA221" s="3">
        <v>21</v>
      </c>
      <c r="AB221" s="3">
        <v>0</v>
      </c>
      <c r="AC221" s="3">
        <v>166341</v>
      </c>
      <c r="AD221" s="3">
        <v>154137</v>
      </c>
      <c r="AE221" s="3">
        <v>0</v>
      </c>
      <c r="AF221" s="109">
        <f t="shared" si="18"/>
        <v>0.15209125475285171</v>
      </c>
      <c r="AG221" s="109">
        <f t="shared" si="19"/>
        <v>0</v>
      </c>
      <c r="AH221" s="109">
        <f t="shared" si="17"/>
        <v>1</v>
      </c>
      <c r="AI221" s="110" t="s">
        <v>829</v>
      </c>
      <c r="AJ221" s="16"/>
    </row>
    <row r="222" spans="1:36" ht="14.5" x14ac:dyDescent="0.3">
      <c r="A222" s="3" t="s">
        <v>231</v>
      </c>
      <c r="B222" s="3">
        <v>50</v>
      </c>
      <c r="C222" s="3">
        <v>191</v>
      </c>
      <c r="D222" s="3">
        <v>0</v>
      </c>
      <c r="E222" s="3">
        <v>1</v>
      </c>
      <c r="F222" s="3">
        <v>3600</v>
      </c>
      <c r="G222" s="3">
        <v>1</v>
      </c>
      <c r="H222" s="110">
        <f t="shared" si="15"/>
        <v>1</v>
      </c>
      <c r="I222" s="3">
        <v>1372</v>
      </c>
      <c r="J222" s="3">
        <v>1372</v>
      </c>
      <c r="K222" s="110">
        <f t="shared" si="16"/>
        <v>0</v>
      </c>
      <c r="L222" s="3">
        <v>1380</v>
      </c>
      <c r="M222" s="3">
        <v>1372</v>
      </c>
      <c r="N222" s="3">
        <v>18.699000000000002</v>
      </c>
      <c r="O222" s="3">
        <v>3.5999999999999997E-2</v>
      </c>
      <c r="P222" s="3">
        <v>17.908000000000001</v>
      </c>
      <c r="Q222" s="3">
        <v>13.183</v>
      </c>
      <c r="R222" s="3">
        <v>4.8449999999999998</v>
      </c>
      <c r="S222" s="3">
        <v>1.9E-2</v>
      </c>
      <c r="T222" s="3">
        <v>1093</v>
      </c>
      <c r="U222" s="3">
        <v>1093</v>
      </c>
      <c r="V222" s="3">
        <v>603</v>
      </c>
      <c r="W222" s="3">
        <v>1207</v>
      </c>
      <c r="X222" s="3">
        <v>662</v>
      </c>
      <c r="Y222" s="3">
        <v>545</v>
      </c>
      <c r="Z222" s="3">
        <v>1</v>
      </c>
      <c r="AA222" s="3">
        <v>58</v>
      </c>
      <c r="AB222" s="3">
        <v>0</v>
      </c>
      <c r="AC222" s="3">
        <v>10685969</v>
      </c>
      <c r="AD222" s="3">
        <v>9304698</v>
      </c>
      <c r="AE222" s="3">
        <v>0</v>
      </c>
      <c r="AF222" s="109">
        <f t="shared" si="18"/>
        <v>0.57971014492753625</v>
      </c>
      <c r="AG222" s="109">
        <f t="shared" si="19"/>
        <v>0</v>
      </c>
      <c r="AH222" s="109">
        <f t="shared" si="17"/>
        <v>1</v>
      </c>
      <c r="AI222" s="110" t="s">
        <v>829</v>
      </c>
      <c r="AJ222" s="16"/>
    </row>
    <row r="223" spans="1:36" ht="14.5" x14ac:dyDescent="0.3">
      <c r="A223" s="3" t="s">
        <v>232</v>
      </c>
      <c r="B223" s="3">
        <v>50</v>
      </c>
      <c r="C223" s="3">
        <v>169</v>
      </c>
      <c r="D223" s="3">
        <v>0</v>
      </c>
      <c r="E223" s="3">
        <v>1</v>
      </c>
      <c r="F223" s="3">
        <v>3600</v>
      </c>
      <c r="G223" s="3">
        <v>1</v>
      </c>
      <c r="H223" s="110">
        <f t="shared" si="15"/>
        <v>1</v>
      </c>
      <c r="I223" s="3">
        <v>1416</v>
      </c>
      <c r="J223" s="3">
        <v>1416</v>
      </c>
      <c r="K223" s="110">
        <f t="shared" si="16"/>
        <v>0</v>
      </c>
      <c r="L223" s="3">
        <v>1422</v>
      </c>
      <c r="M223" s="3">
        <v>1416</v>
      </c>
      <c r="N223" s="3">
        <v>0.28100000000000003</v>
      </c>
      <c r="O223" s="3">
        <v>7.0999999999999994E-2</v>
      </c>
      <c r="P223" s="3">
        <v>0.27900000000000003</v>
      </c>
      <c r="Q223" s="3">
        <v>0.10299999999999999</v>
      </c>
      <c r="R223" s="3">
        <v>0.183</v>
      </c>
      <c r="S223" s="3">
        <v>0</v>
      </c>
      <c r="T223" s="3">
        <v>34</v>
      </c>
      <c r="U223" s="3">
        <v>34</v>
      </c>
      <c r="V223" s="3">
        <v>16</v>
      </c>
      <c r="W223" s="3">
        <v>33</v>
      </c>
      <c r="X223" s="3">
        <v>18</v>
      </c>
      <c r="Y223" s="3">
        <v>15</v>
      </c>
      <c r="Z223" s="3">
        <v>1</v>
      </c>
      <c r="AA223" s="3">
        <v>1</v>
      </c>
      <c r="AB223" s="3">
        <v>0</v>
      </c>
      <c r="AC223" s="3">
        <v>129702</v>
      </c>
      <c r="AD223" s="3">
        <v>120078</v>
      </c>
      <c r="AE223" s="3">
        <v>0</v>
      </c>
      <c r="AF223" s="109">
        <f t="shared" si="18"/>
        <v>0.42194092827004215</v>
      </c>
      <c r="AG223" s="109">
        <f t="shared" si="19"/>
        <v>0</v>
      </c>
      <c r="AH223" s="109">
        <f t="shared" si="17"/>
        <v>1</v>
      </c>
      <c r="AI223" s="110" t="s">
        <v>829</v>
      </c>
      <c r="AJ223" s="16"/>
    </row>
    <row r="224" spans="1:36" ht="14.5" x14ac:dyDescent="0.3">
      <c r="A224" s="3" t="s">
        <v>233</v>
      </c>
      <c r="B224" s="3">
        <v>50</v>
      </c>
      <c r="C224" s="3">
        <v>180</v>
      </c>
      <c r="D224" s="3">
        <v>0</v>
      </c>
      <c r="E224" s="3">
        <v>1</v>
      </c>
      <c r="F224" s="3">
        <v>3600</v>
      </c>
      <c r="G224" s="3">
        <v>1</v>
      </c>
      <c r="H224" s="110">
        <f t="shared" si="15"/>
        <v>1</v>
      </c>
      <c r="I224" s="3">
        <v>1248</v>
      </c>
      <c r="J224" s="3">
        <v>1248</v>
      </c>
      <c r="K224" s="110">
        <f t="shared" si="16"/>
        <v>0</v>
      </c>
      <c r="L224" s="3">
        <v>1251</v>
      </c>
      <c r="M224" s="3">
        <v>1248</v>
      </c>
      <c r="N224" s="3">
        <v>5.3999999999999999E-2</v>
      </c>
      <c r="O224" s="3">
        <v>3.4000000000000002E-2</v>
      </c>
      <c r="P224" s="3">
        <v>5.3999999999999999E-2</v>
      </c>
      <c r="Q224" s="3">
        <v>1.4999999999999999E-2</v>
      </c>
      <c r="R224" s="3">
        <v>3.9E-2</v>
      </c>
      <c r="S224" s="3">
        <v>0</v>
      </c>
      <c r="T224" s="3">
        <v>13</v>
      </c>
      <c r="U224" s="3">
        <v>13</v>
      </c>
      <c r="V224" s="3">
        <v>3</v>
      </c>
      <c r="W224" s="3">
        <v>7</v>
      </c>
      <c r="X224" s="3">
        <v>4</v>
      </c>
      <c r="Y224" s="3">
        <v>3</v>
      </c>
      <c r="Z224" s="3">
        <v>1</v>
      </c>
      <c r="AA224" s="3">
        <v>0</v>
      </c>
      <c r="AB224" s="3">
        <v>0</v>
      </c>
      <c r="AC224" s="3">
        <v>33380</v>
      </c>
      <c r="AD224" s="3">
        <v>30816</v>
      </c>
      <c r="AE224" s="3">
        <v>0</v>
      </c>
      <c r="AF224" s="109">
        <f t="shared" si="18"/>
        <v>0.23980815347721821</v>
      </c>
      <c r="AG224" s="109">
        <f t="shared" si="19"/>
        <v>0</v>
      </c>
      <c r="AH224" s="109">
        <f t="shared" si="17"/>
        <v>1</v>
      </c>
      <c r="AI224" s="110" t="s">
        <v>829</v>
      </c>
      <c r="AJ224" s="16"/>
    </row>
    <row r="225" spans="1:36" ht="14.5" x14ac:dyDescent="0.3">
      <c r="A225" s="3" t="s">
        <v>234</v>
      </c>
      <c r="B225" s="3">
        <v>50</v>
      </c>
      <c r="C225" s="3">
        <v>189</v>
      </c>
      <c r="D225" s="3">
        <v>0</v>
      </c>
      <c r="E225" s="3">
        <v>1</v>
      </c>
      <c r="F225" s="3">
        <v>3600</v>
      </c>
      <c r="G225" s="3">
        <v>1</v>
      </c>
      <c r="H225" s="110">
        <f t="shared" si="15"/>
        <v>1</v>
      </c>
      <c r="I225" s="3">
        <v>1250</v>
      </c>
      <c r="J225" s="3">
        <v>1250</v>
      </c>
      <c r="K225" s="110">
        <f t="shared" si="16"/>
        <v>0</v>
      </c>
      <c r="L225" s="3">
        <v>1251</v>
      </c>
      <c r="M225" s="3">
        <v>1250</v>
      </c>
      <c r="N225" s="3">
        <v>0.13800000000000001</v>
      </c>
      <c r="O225" s="3">
        <v>5.6000000000000001E-2</v>
      </c>
      <c r="P225" s="3">
        <v>0.13700000000000001</v>
      </c>
      <c r="Q225" s="3">
        <v>5.1999999999999998E-2</v>
      </c>
      <c r="R225" s="3">
        <v>0.09</v>
      </c>
      <c r="S225" s="3">
        <v>1E-3</v>
      </c>
      <c r="T225" s="3">
        <v>24</v>
      </c>
      <c r="U225" s="3">
        <v>24</v>
      </c>
      <c r="V225" s="3">
        <v>11</v>
      </c>
      <c r="W225" s="3">
        <v>23</v>
      </c>
      <c r="X225" s="3">
        <v>12</v>
      </c>
      <c r="Y225" s="3">
        <v>11</v>
      </c>
      <c r="Z225" s="3">
        <v>1</v>
      </c>
      <c r="AA225" s="3">
        <v>0</v>
      </c>
      <c r="AB225" s="3">
        <v>0</v>
      </c>
      <c r="AC225" s="3">
        <v>96807</v>
      </c>
      <c r="AD225" s="3">
        <v>89194</v>
      </c>
      <c r="AE225" s="3">
        <v>0</v>
      </c>
      <c r="AF225" s="109">
        <f t="shared" si="18"/>
        <v>7.9936051159072735E-2</v>
      </c>
      <c r="AG225" s="109">
        <f t="shared" si="19"/>
        <v>0</v>
      </c>
      <c r="AH225" s="109">
        <f t="shared" si="17"/>
        <v>1</v>
      </c>
      <c r="AI225" s="110" t="s">
        <v>829</v>
      </c>
      <c r="AJ225" s="16"/>
    </row>
    <row r="226" spans="1:36" ht="14.5" x14ac:dyDescent="0.3">
      <c r="A226" s="3" t="s">
        <v>235</v>
      </c>
      <c r="B226" s="3">
        <v>50</v>
      </c>
      <c r="C226" s="3">
        <v>168</v>
      </c>
      <c r="D226" s="3">
        <v>0</v>
      </c>
      <c r="E226" s="3">
        <v>1</v>
      </c>
      <c r="F226" s="3">
        <v>3600</v>
      </c>
      <c r="G226" s="3">
        <v>1</v>
      </c>
      <c r="H226" s="110">
        <f t="shared" si="15"/>
        <v>1</v>
      </c>
      <c r="I226" s="3">
        <v>1400</v>
      </c>
      <c r="J226" s="3">
        <v>1400</v>
      </c>
      <c r="K226" s="110">
        <f t="shared" si="16"/>
        <v>0</v>
      </c>
      <c r="L226" s="3">
        <v>1403</v>
      </c>
      <c r="M226" s="3">
        <v>1400</v>
      </c>
      <c r="N226" s="3">
        <v>0.34499999999999997</v>
      </c>
      <c r="O226" s="3">
        <v>3.5000000000000003E-2</v>
      </c>
      <c r="P226" s="3">
        <v>0.31</v>
      </c>
      <c r="Q226" s="3">
        <v>0.218</v>
      </c>
      <c r="R226" s="3">
        <v>0.10100000000000001</v>
      </c>
      <c r="S226" s="3">
        <v>1E-3</v>
      </c>
      <c r="T226" s="3">
        <v>69</v>
      </c>
      <c r="U226" s="3">
        <v>69</v>
      </c>
      <c r="V226" s="3">
        <v>42</v>
      </c>
      <c r="W226" s="3">
        <v>85</v>
      </c>
      <c r="X226" s="3">
        <v>44</v>
      </c>
      <c r="Y226" s="3">
        <v>41</v>
      </c>
      <c r="Z226" s="3">
        <v>1</v>
      </c>
      <c r="AA226" s="3">
        <v>1</v>
      </c>
      <c r="AB226" s="3">
        <v>0</v>
      </c>
      <c r="AC226" s="3">
        <v>139015</v>
      </c>
      <c r="AD226" s="3">
        <v>130299</v>
      </c>
      <c r="AE226" s="3">
        <v>0</v>
      </c>
      <c r="AF226" s="109">
        <f t="shared" si="18"/>
        <v>0.21382751247327159</v>
      </c>
      <c r="AG226" s="109">
        <f t="shared" si="19"/>
        <v>0</v>
      </c>
      <c r="AH226" s="109">
        <f t="shared" si="17"/>
        <v>1</v>
      </c>
      <c r="AI226" s="110" t="s">
        <v>829</v>
      </c>
      <c r="AJ226" s="16"/>
    </row>
    <row r="227" spans="1:36" ht="14.5" x14ac:dyDescent="0.3">
      <c r="A227" s="3" t="s">
        <v>236</v>
      </c>
      <c r="B227" s="3">
        <v>50</v>
      </c>
      <c r="C227" s="3">
        <v>183</v>
      </c>
      <c r="D227" s="3">
        <v>0</v>
      </c>
      <c r="E227" s="3">
        <v>1</v>
      </c>
      <c r="F227" s="3">
        <v>3600</v>
      </c>
      <c r="G227" s="3">
        <v>1</v>
      </c>
      <c r="H227" s="110">
        <f t="shared" si="15"/>
        <v>1</v>
      </c>
      <c r="I227" s="3">
        <v>1382</v>
      </c>
      <c r="J227" s="3">
        <v>1382</v>
      </c>
      <c r="K227" s="110">
        <f t="shared" si="16"/>
        <v>0</v>
      </c>
      <c r="L227" s="3">
        <v>1383</v>
      </c>
      <c r="M227" s="3">
        <v>1382</v>
      </c>
      <c r="N227" s="3">
        <v>6.0999999999999999E-2</v>
      </c>
      <c r="O227" s="3">
        <v>3.3000000000000002E-2</v>
      </c>
      <c r="P227" s="3">
        <v>0.06</v>
      </c>
      <c r="Q227" s="3">
        <v>1.9E-2</v>
      </c>
      <c r="R227" s="3">
        <v>4.1000000000000002E-2</v>
      </c>
      <c r="S227" s="3">
        <v>0</v>
      </c>
      <c r="T227" s="3">
        <v>19</v>
      </c>
      <c r="U227" s="3">
        <v>19</v>
      </c>
      <c r="V227" s="3">
        <v>6</v>
      </c>
      <c r="W227" s="3">
        <v>13</v>
      </c>
      <c r="X227" s="3">
        <v>7</v>
      </c>
      <c r="Y227" s="3">
        <v>6</v>
      </c>
      <c r="Z227" s="3">
        <v>1</v>
      </c>
      <c r="AA227" s="3">
        <v>0</v>
      </c>
      <c r="AB227" s="3">
        <v>0</v>
      </c>
      <c r="AC227" s="3">
        <v>58766</v>
      </c>
      <c r="AD227" s="3">
        <v>54313</v>
      </c>
      <c r="AE227" s="3">
        <v>0</v>
      </c>
      <c r="AF227" s="109">
        <f t="shared" si="18"/>
        <v>7.230657989877079E-2</v>
      </c>
      <c r="AG227" s="109">
        <f t="shared" si="19"/>
        <v>0</v>
      </c>
      <c r="AH227" s="109">
        <f t="shared" si="17"/>
        <v>1</v>
      </c>
      <c r="AI227" s="110" t="s">
        <v>829</v>
      </c>
      <c r="AJ227" s="16"/>
    </row>
    <row r="228" spans="1:36" ht="14.5" x14ac:dyDescent="0.3">
      <c r="A228" s="3" t="s">
        <v>237</v>
      </c>
      <c r="B228" s="3">
        <v>50</v>
      </c>
      <c r="C228" s="3">
        <v>150</v>
      </c>
      <c r="D228" s="3">
        <v>0</v>
      </c>
      <c r="E228" s="3">
        <v>1</v>
      </c>
      <c r="F228" s="3">
        <v>3600</v>
      </c>
      <c r="G228" s="3">
        <v>1</v>
      </c>
      <c r="H228" s="110">
        <f t="shared" si="15"/>
        <v>1</v>
      </c>
      <c r="I228" s="3">
        <v>1180</v>
      </c>
      <c r="J228" s="3">
        <v>1180</v>
      </c>
      <c r="K228" s="110">
        <f t="shared" si="16"/>
        <v>0</v>
      </c>
      <c r="L228" s="3">
        <v>1181</v>
      </c>
      <c r="M228" s="3">
        <v>1180</v>
      </c>
      <c r="N228" s="3">
        <v>4.4999999999999998E-2</v>
      </c>
      <c r="O228" s="3">
        <v>3.4000000000000002E-2</v>
      </c>
      <c r="P228" s="3">
        <v>4.2999999999999997E-2</v>
      </c>
      <c r="Q228" s="3">
        <v>1.6E-2</v>
      </c>
      <c r="R228" s="3">
        <v>2.7E-2</v>
      </c>
      <c r="S228" s="3">
        <v>1E-3</v>
      </c>
      <c r="T228" s="3">
        <v>15</v>
      </c>
      <c r="U228" s="3">
        <v>15</v>
      </c>
      <c r="V228" s="3">
        <v>4</v>
      </c>
      <c r="W228" s="3">
        <v>9</v>
      </c>
      <c r="X228" s="3">
        <v>5</v>
      </c>
      <c r="Y228" s="3">
        <v>4</v>
      </c>
      <c r="Z228" s="3">
        <v>1</v>
      </c>
      <c r="AA228" s="3">
        <v>0</v>
      </c>
      <c r="AB228" s="3">
        <v>0</v>
      </c>
      <c r="AC228" s="3">
        <v>38185</v>
      </c>
      <c r="AD228" s="3">
        <v>35350</v>
      </c>
      <c r="AE228" s="3">
        <v>0</v>
      </c>
      <c r="AF228" s="109">
        <f t="shared" si="18"/>
        <v>8.4674005080440304E-2</v>
      </c>
      <c r="AG228" s="109">
        <f t="shared" si="19"/>
        <v>0</v>
      </c>
      <c r="AH228" s="109">
        <f t="shared" si="17"/>
        <v>1</v>
      </c>
      <c r="AI228" s="110" t="s">
        <v>829</v>
      </c>
      <c r="AJ228" s="16"/>
    </row>
    <row r="229" spans="1:36" ht="14.5" x14ac:dyDescent="0.3">
      <c r="A229" s="3" t="s">
        <v>238</v>
      </c>
      <c r="B229" s="3">
        <v>50</v>
      </c>
      <c r="C229" s="3">
        <v>150</v>
      </c>
      <c r="D229" s="3">
        <v>0</v>
      </c>
      <c r="E229" s="3">
        <v>1</v>
      </c>
      <c r="F229" s="3">
        <v>3600</v>
      </c>
      <c r="G229" s="3">
        <v>1</v>
      </c>
      <c r="H229" s="110">
        <f t="shared" si="15"/>
        <v>1</v>
      </c>
      <c r="I229" s="3">
        <v>1483</v>
      </c>
      <c r="J229" s="3">
        <v>1483</v>
      </c>
      <c r="K229" s="110">
        <f t="shared" si="16"/>
        <v>0</v>
      </c>
      <c r="L229" s="3">
        <v>1488</v>
      </c>
      <c r="M229" s="3">
        <v>1483</v>
      </c>
      <c r="N229" s="3">
        <v>0.71499999999999997</v>
      </c>
      <c r="O229" s="3">
        <v>3.6999999999999998E-2</v>
      </c>
      <c r="P229" s="3">
        <v>0.68500000000000005</v>
      </c>
      <c r="Q229" s="3">
        <v>0.59199999999999997</v>
      </c>
      <c r="R229" s="3">
        <v>9.4E-2</v>
      </c>
      <c r="S229" s="3">
        <v>8.9999999999999993E-3</v>
      </c>
      <c r="T229" s="3">
        <v>189</v>
      </c>
      <c r="U229" s="3">
        <v>161</v>
      </c>
      <c r="V229" s="3">
        <v>143</v>
      </c>
      <c r="W229" s="3">
        <v>231</v>
      </c>
      <c r="X229" s="3">
        <v>164</v>
      </c>
      <c r="Y229" s="3">
        <v>67</v>
      </c>
      <c r="Z229" s="3">
        <v>1</v>
      </c>
      <c r="AA229" s="3">
        <v>20</v>
      </c>
      <c r="AB229" s="3">
        <v>0</v>
      </c>
      <c r="AC229" s="3">
        <v>106906</v>
      </c>
      <c r="AD229" s="3">
        <v>99494</v>
      </c>
      <c r="AE229" s="3">
        <v>0</v>
      </c>
      <c r="AF229" s="109">
        <f t="shared" si="18"/>
        <v>0.33602150537634407</v>
      </c>
      <c r="AG229" s="109">
        <f t="shared" si="19"/>
        <v>0</v>
      </c>
      <c r="AH229" s="109">
        <f t="shared" si="17"/>
        <v>1</v>
      </c>
      <c r="AI229" s="110" t="s">
        <v>829</v>
      </c>
      <c r="AJ229" s="16"/>
    </row>
    <row r="230" spans="1:36" ht="14.5" x14ac:dyDescent="0.3">
      <c r="A230" s="3" t="s">
        <v>239</v>
      </c>
      <c r="B230" s="3">
        <v>50</v>
      </c>
      <c r="C230" s="3">
        <v>199</v>
      </c>
      <c r="D230" s="3">
        <v>0</v>
      </c>
      <c r="E230" s="3">
        <v>1</v>
      </c>
      <c r="F230" s="3">
        <v>3600</v>
      </c>
      <c r="G230" s="3">
        <v>1</v>
      </c>
      <c r="H230" s="110">
        <f t="shared" si="15"/>
        <v>1</v>
      </c>
      <c r="I230" s="3">
        <v>1236</v>
      </c>
      <c r="J230" s="3">
        <v>1236</v>
      </c>
      <c r="K230" s="110">
        <f t="shared" si="16"/>
        <v>0</v>
      </c>
      <c r="L230" s="3">
        <v>1237</v>
      </c>
      <c r="M230" s="3">
        <v>1236</v>
      </c>
      <c r="N230" s="3">
        <v>0.13500000000000001</v>
      </c>
      <c r="O230" s="3">
        <v>4.8000000000000001E-2</v>
      </c>
      <c r="P230" s="3">
        <v>0.13400000000000001</v>
      </c>
      <c r="Q230" s="3">
        <v>2.5000000000000001E-2</v>
      </c>
      <c r="R230" s="3">
        <v>0.109</v>
      </c>
      <c r="S230" s="3">
        <v>0</v>
      </c>
      <c r="T230" s="3">
        <v>17</v>
      </c>
      <c r="U230" s="3">
        <v>17</v>
      </c>
      <c r="V230" s="3">
        <v>5</v>
      </c>
      <c r="W230" s="3">
        <v>11</v>
      </c>
      <c r="X230" s="3">
        <v>6</v>
      </c>
      <c r="Y230" s="3">
        <v>5</v>
      </c>
      <c r="Z230" s="3">
        <v>1</v>
      </c>
      <c r="AA230" s="3">
        <v>0</v>
      </c>
      <c r="AB230" s="3">
        <v>0</v>
      </c>
      <c r="AC230" s="3">
        <v>90625</v>
      </c>
      <c r="AD230" s="3">
        <v>84470</v>
      </c>
      <c r="AE230" s="3">
        <v>0</v>
      </c>
      <c r="AF230" s="109">
        <f t="shared" si="18"/>
        <v>8.084074373484236E-2</v>
      </c>
      <c r="AG230" s="109">
        <f t="shared" si="19"/>
        <v>0</v>
      </c>
      <c r="AH230" s="109">
        <f t="shared" si="17"/>
        <v>1</v>
      </c>
      <c r="AI230" s="110" t="s">
        <v>829</v>
      </c>
      <c r="AJ230" s="16"/>
    </row>
    <row r="231" spans="1:36" ht="14.5" x14ac:dyDescent="0.3">
      <c r="A231" s="3" t="s">
        <v>240</v>
      </c>
      <c r="B231" s="3">
        <v>50</v>
      </c>
      <c r="C231" s="3">
        <v>180</v>
      </c>
      <c r="D231" s="3">
        <v>0</v>
      </c>
      <c r="E231" s="3">
        <v>1</v>
      </c>
      <c r="F231" s="3">
        <v>3600</v>
      </c>
      <c r="G231" s="3">
        <v>1</v>
      </c>
      <c r="H231" s="110">
        <f t="shared" si="15"/>
        <v>1</v>
      </c>
      <c r="I231" s="3">
        <v>1274</v>
      </c>
      <c r="J231" s="3">
        <v>1274</v>
      </c>
      <c r="K231" s="110">
        <f t="shared" si="16"/>
        <v>0</v>
      </c>
      <c r="L231" s="3">
        <v>1275</v>
      </c>
      <c r="M231" s="3">
        <v>1274</v>
      </c>
      <c r="N231" s="3">
        <v>0.105</v>
      </c>
      <c r="O231" s="3">
        <v>5.1999999999999998E-2</v>
      </c>
      <c r="P231" s="3">
        <v>0.104</v>
      </c>
      <c r="Q231" s="3">
        <v>0.02</v>
      </c>
      <c r="R231" s="3">
        <v>8.4000000000000005E-2</v>
      </c>
      <c r="S231" s="3">
        <v>0</v>
      </c>
      <c r="T231" s="3">
        <v>15</v>
      </c>
      <c r="U231" s="3">
        <v>15</v>
      </c>
      <c r="V231" s="3">
        <v>3</v>
      </c>
      <c r="W231" s="3">
        <v>7</v>
      </c>
      <c r="X231" s="3">
        <v>4</v>
      </c>
      <c r="Y231" s="3">
        <v>3</v>
      </c>
      <c r="Z231" s="3">
        <v>1</v>
      </c>
      <c r="AA231" s="3">
        <v>0</v>
      </c>
      <c r="AB231" s="3">
        <v>0</v>
      </c>
      <c r="AC231" s="3">
        <v>97369</v>
      </c>
      <c r="AD231" s="3">
        <v>89797</v>
      </c>
      <c r="AE231" s="3">
        <v>0</v>
      </c>
      <c r="AF231" s="109">
        <f t="shared" si="18"/>
        <v>7.8431372549019607E-2</v>
      </c>
      <c r="AG231" s="109">
        <f t="shared" si="19"/>
        <v>0</v>
      </c>
      <c r="AH231" s="109">
        <f t="shared" si="17"/>
        <v>1</v>
      </c>
      <c r="AI231" s="110" t="s">
        <v>829</v>
      </c>
      <c r="AJ231" s="16"/>
    </row>
    <row r="232" spans="1:36" ht="14.5" x14ac:dyDescent="0.3">
      <c r="A232" s="3" t="s">
        <v>241</v>
      </c>
      <c r="B232" s="3">
        <v>50</v>
      </c>
      <c r="C232" s="3">
        <v>187</v>
      </c>
      <c r="D232" s="3">
        <v>0</v>
      </c>
      <c r="E232" s="3">
        <v>1</v>
      </c>
      <c r="F232" s="3">
        <v>3600</v>
      </c>
      <c r="G232" s="3">
        <v>1</v>
      </c>
      <c r="H232" s="110">
        <f t="shared" si="15"/>
        <v>1</v>
      </c>
      <c r="I232" s="3">
        <v>1295</v>
      </c>
      <c r="J232" s="3">
        <v>1295</v>
      </c>
      <c r="K232" s="110">
        <f t="shared" si="16"/>
        <v>0</v>
      </c>
      <c r="L232" s="3">
        <v>1296</v>
      </c>
      <c r="M232" s="3">
        <v>1295</v>
      </c>
      <c r="N232" s="3">
        <v>4.7E-2</v>
      </c>
      <c r="O232" s="3">
        <v>2.5999999999999999E-2</v>
      </c>
      <c r="P232" s="3">
        <v>4.7E-2</v>
      </c>
      <c r="Q232" s="3">
        <v>2.1999999999999999E-2</v>
      </c>
      <c r="R232" s="3">
        <v>2.5000000000000001E-2</v>
      </c>
      <c r="S232" s="3">
        <v>0</v>
      </c>
      <c r="T232" s="3">
        <v>16</v>
      </c>
      <c r="U232" s="3">
        <v>16</v>
      </c>
      <c r="V232" s="3">
        <v>7</v>
      </c>
      <c r="W232" s="3">
        <v>15</v>
      </c>
      <c r="X232" s="3">
        <v>8</v>
      </c>
      <c r="Y232" s="3">
        <v>7</v>
      </c>
      <c r="Z232" s="3">
        <v>1</v>
      </c>
      <c r="AA232" s="3">
        <v>0</v>
      </c>
      <c r="AB232" s="3">
        <v>0</v>
      </c>
      <c r="AC232" s="3">
        <v>35860</v>
      </c>
      <c r="AD232" s="3">
        <v>33370</v>
      </c>
      <c r="AE232" s="3">
        <v>0</v>
      </c>
      <c r="AF232" s="109">
        <f t="shared" si="18"/>
        <v>7.716049382716049E-2</v>
      </c>
      <c r="AG232" s="109">
        <f t="shared" si="19"/>
        <v>0</v>
      </c>
      <c r="AH232" s="109">
        <f t="shared" si="17"/>
        <v>1</v>
      </c>
      <c r="AI232" s="110" t="s">
        <v>829</v>
      </c>
      <c r="AJ232" s="16"/>
    </row>
    <row r="233" spans="1:36" ht="14.5" x14ac:dyDescent="0.3">
      <c r="A233" s="3" t="s">
        <v>242</v>
      </c>
      <c r="B233" s="3">
        <v>50</v>
      </c>
      <c r="C233" s="3">
        <v>156</v>
      </c>
      <c r="D233" s="3">
        <v>0</v>
      </c>
      <c r="E233" s="3">
        <v>1</v>
      </c>
      <c r="F233" s="3">
        <v>3600</v>
      </c>
      <c r="G233" s="3">
        <v>1</v>
      </c>
      <c r="H233" s="110">
        <f t="shared" si="15"/>
        <v>1</v>
      </c>
      <c r="I233" s="3">
        <v>1057</v>
      </c>
      <c r="J233" s="3">
        <v>1057</v>
      </c>
      <c r="K233" s="110">
        <f t="shared" si="16"/>
        <v>0</v>
      </c>
      <c r="L233" s="3">
        <v>1057</v>
      </c>
      <c r="M233" s="3">
        <v>1057</v>
      </c>
      <c r="N233" s="3">
        <v>2.7E-2</v>
      </c>
      <c r="O233" s="3">
        <v>2.7E-2</v>
      </c>
      <c r="P233" s="3">
        <v>2.7E-2</v>
      </c>
      <c r="Q233" s="3">
        <v>8.9999999999999993E-3</v>
      </c>
      <c r="R233" s="3">
        <v>1.7999999999999999E-2</v>
      </c>
      <c r="S233" s="3">
        <v>0</v>
      </c>
      <c r="T233" s="3">
        <v>8</v>
      </c>
      <c r="U233" s="3">
        <v>8</v>
      </c>
      <c r="V233" s="3">
        <v>1</v>
      </c>
      <c r="W233" s="3">
        <v>3</v>
      </c>
      <c r="X233" s="3">
        <v>1</v>
      </c>
      <c r="Y233" s="3">
        <v>2</v>
      </c>
      <c r="Z233" s="3">
        <v>0</v>
      </c>
      <c r="AA233" s="3">
        <v>0</v>
      </c>
      <c r="AB233" s="3">
        <v>0</v>
      </c>
      <c r="AC233" s="3">
        <v>25396</v>
      </c>
      <c r="AD233" s="3">
        <v>23268</v>
      </c>
      <c r="AE233" s="3">
        <v>0</v>
      </c>
      <c r="AF233" s="109">
        <f t="shared" si="18"/>
        <v>0</v>
      </c>
      <c r="AG233" s="109">
        <f t="shared" si="19"/>
        <v>1</v>
      </c>
      <c r="AH233" s="109">
        <f t="shared" si="17"/>
        <v>1</v>
      </c>
      <c r="AI233" s="110" t="s">
        <v>829</v>
      </c>
      <c r="AJ233" s="16"/>
    </row>
    <row r="234" spans="1:36" ht="14.5" x14ac:dyDescent="0.3">
      <c r="A234" s="3" t="s">
        <v>243</v>
      </c>
      <c r="B234" s="3">
        <v>50</v>
      </c>
      <c r="C234" s="3">
        <v>157</v>
      </c>
      <c r="D234" s="3">
        <v>0</v>
      </c>
      <c r="E234" s="3">
        <v>1</v>
      </c>
      <c r="F234" s="3">
        <v>3600</v>
      </c>
      <c r="G234" s="3">
        <v>1</v>
      </c>
      <c r="H234" s="110">
        <f t="shared" si="15"/>
        <v>1</v>
      </c>
      <c r="I234" s="3">
        <v>1191</v>
      </c>
      <c r="J234" s="3">
        <v>1191</v>
      </c>
      <c r="K234" s="110">
        <f t="shared" si="16"/>
        <v>0</v>
      </c>
      <c r="L234" s="3">
        <v>1192</v>
      </c>
      <c r="M234" s="3">
        <v>1191</v>
      </c>
      <c r="N234" s="3">
        <v>4.8000000000000001E-2</v>
      </c>
      <c r="O234" s="3">
        <v>3.5999999999999997E-2</v>
      </c>
      <c r="P234" s="3">
        <v>4.8000000000000001E-2</v>
      </c>
      <c r="Q234" s="3">
        <v>1.9E-2</v>
      </c>
      <c r="R234" s="3">
        <v>2.9000000000000001E-2</v>
      </c>
      <c r="S234" s="3">
        <v>0</v>
      </c>
      <c r="T234" s="3">
        <v>14</v>
      </c>
      <c r="U234" s="3">
        <v>14</v>
      </c>
      <c r="V234" s="3">
        <v>3</v>
      </c>
      <c r="W234" s="3">
        <v>7</v>
      </c>
      <c r="X234" s="3">
        <v>4</v>
      </c>
      <c r="Y234" s="3">
        <v>3</v>
      </c>
      <c r="Z234" s="3">
        <v>1</v>
      </c>
      <c r="AA234" s="3">
        <v>0</v>
      </c>
      <c r="AB234" s="3">
        <v>0</v>
      </c>
      <c r="AC234" s="3">
        <v>47713</v>
      </c>
      <c r="AD234" s="3">
        <v>44465</v>
      </c>
      <c r="AE234" s="3">
        <v>0</v>
      </c>
      <c r="AF234" s="109">
        <f t="shared" si="18"/>
        <v>8.3892617449664433E-2</v>
      </c>
      <c r="AG234" s="109">
        <f t="shared" si="19"/>
        <v>0</v>
      </c>
      <c r="AH234" s="109">
        <f t="shared" si="17"/>
        <v>1</v>
      </c>
      <c r="AI234" s="110" t="s">
        <v>829</v>
      </c>
      <c r="AJ234" s="16"/>
    </row>
    <row r="235" spans="1:36" ht="14.5" x14ac:dyDescent="0.3">
      <c r="A235" s="3" t="s">
        <v>244</v>
      </c>
      <c r="B235" s="3">
        <v>50</v>
      </c>
      <c r="C235" s="3">
        <v>164</v>
      </c>
      <c r="D235" s="3">
        <v>0</v>
      </c>
      <c r="E235" s="3">
        <v>1</v>
      </c>
      <c r="F235" s="3">
        <v>3600</v>
      </c>
      <c r="G235" s="3">
        <v>1</v>
      </c>
      <c r="H235" s="110">
        <f t="shared" si="15"/>
        <v>1</v>
      </c>
      <c r="I235" s="3">
        <v>1147</v>
      </c>
      <c r="J235" s="3">
        <v>1147</v>
      </c>
      <c r="K235" s="110">
        <f t="shared" si="16"/>
        <v>0</v>
      </c>
      <c r="L235" s="3">
        <v>1147</v>
      </c>
      <c r="M235" s="3">
        <v>1147</v>
      </c>
      <c r="N235" s="3">
        <v>1.9E-2</v>
      </c>
      <c r="O235" s="3">
        <v>1.9E-2</v>
      </c>
      <c r="P235" s="3">
        <v>1.9E-2</v>
      </c>
      <c r="Q235" s="3">
        <v>8.0000000000000002E-3</v>
      </c>
      <c r="R235" s="3">
        <v>1.0999999999999999E-2</v>
      </c>
      <c r="S235" s="3">
        <v>0</v>
      </c>
      <c r="T235" s="3">
        <v>7</v>
      </c>
      <c r="U235" s="3">
        <v>7</v>
      </c>
      <c r="V235" s="3">
        <v>1</v>
      </c>
      <c r="W235" s="3">
        <v>3</v>
      </c>
      <c r="X235" s="3">
        <v>1</v>
      </c>
      <c r="Y235" s="3">
        <v>2</v>
      </c>
      <c r="Z235" s="3">
        <v>0</v>
      </c>
      <c r="AA235" s="3">
        <v>0</v>
      </c>
      <c r="AB235" s="3">
        <v>0</v>
      </c>
      <c r="AC235" s="3">
        <v>20026</v>
      </c>
      <c r="AD235" s="3">
        <v>18299</v>
      </c>
      <c r="AE235" s="3">
        <v>0</v>
      </c>
      <c r="AF235" s="109">
        <f t="shared" si="18"/>
        <v>0</v>
      </c>
      <c r="AG235" s="109">
        <f t="shared" si="19"/>
        <v>1</v>
      </c>
      <c r="AH235" s="109">
        <f t="shared" si="17"/>
        <v>1</v>
      </c>
      <c r="AI235" s="110" t="s">
        <v>829</v>
      </c>
      <c r="AJ235" s="16"/>
    </row>
    <row r="236" spans="1:36" ht="14.5" x14ac:dyDescent="0.3">
      <c r="A236" s="3" t="s">
        <v>245</v>
      </c>
      <c r="B236" s="3">
        <v>50</v>
      </c>
      <c r="C236" s="3">
        <v>177</v>
      </c>
      <c r="D236" s="3">
        <v>0</v>
      </c>
      <c r="E236" s="3">
        <v>1</v>
      </c>
      <c r="F236" s="3">
        <v>3600</v>
      </c>
      <c r="G236" s="3">
        <v>1</v>
      </c>
      <c r="H236" s="110">
        <f t="shared" si="15"/>
        <v>1</v>
      </c>
      <c r="I236" s="3">
        <v>1441</v>
      </c>
      <c r="J236" s="3">
        <v>1441</v>
      </c>
      <c r="K236" s="110">
        <f t="shared" si="16"/>
        <v>0</v>
      </c>
      <c r="L236" s="3">
        <v>1447</v>
      </c>
      <c r="M236" s="3">
        <v>1441</v>
      </c>
      <c r="N236" s="3">
        <v>0.72299999999999998</v>
      </c>
      <c r="O236" s="3">
        <v>5.8000000000000003E-2</v>
      </c>
      <c r="P236" s="3">
        <v>0.64900000000000002</v>
      </c>
      <c r="Q236" s="3">
        <v>0.48799999999999999</v>
      </c>
      <c r="R236" s="3">
        <v>0.16800000000000001</v>
      </c>
      <c r="S236" s="3">
        <v>2E-3</v>
      </c>
      <c r="T236" s="3">
        <v>123</v>
      </c>
      <c r="U236" s="3">
        <v>123</v>
      </c>
      <c r="V236" s="3">
        <v>79</v>
      </c>
      <c r="W236" s="3">
        <v>159</v>
      </c>
      <c r="X236" s="3">
        <v>95</v>
      </c>
      <c r="Y236" s="3">
        <v>64</v>
      </c>
      <c r="Z236" s="3">
        <v>1</v>
      </c>
      <c r="AA236" s="3">
        <v>15</v>
      </c>
      <c r="AB236" s="3">
        <v>0</v>
      </c>
      <c r="AC236" s="3">
        <v>263686</v>
      </c>
      <c r="AD236" s="3">
        <v>242871</v>
      </c>
      <c r="AE236" s="3">
        <v>0</v>
      </c>
      <c r="AF236" s="109">
        <f t="shared" si="18"/>
        <v>0.414651002073255</v>
      </c>
      <c r="AG236" s="109">
        <f t="shared" si="19"/>
        <v>0</v>
      </c>
      <c r="AH236" s="109">
        <f t="shared" si="17"/>
        <v>1</v>
      </c>
      <c r="AI236" s="110" t="s">
        <v>829</v>
      </c>
      <c r="AJ236" s="16"/>
    </row>
    <row r="237" spans="1:36" ht="14.5" x14ac:dyDescent="0.3">
      <c r="A237" s="3" t="s">
        <v>246</v>
      </c>
      <c r="B237" s="3">
        <v>50</v>
      </c>
      <c r="C237" s="3">
        <v>179</v>
      </c>
      <c r="D237" s="3">
        <v>0</v>
      </c>
      <c r="E237" s="3">
        <v>1</v>
      </c>
      <c r="F237" s="3">
        <v>3600</v>
      </c>
      <c r="G237" s="3">
        <v>1</v>
      </c>
      <c r="H237" s="110">
        <f t="shared" si="15"/>
        <v>1</v>
      </c>
      <c r="I237" s="3">
        <v>1146</v>
      </c>
      <c r="J237" s="3">
        <v>1146</v>
      </c>
      <c r="K237" s="110">
        <f t="shared" si="16"/>
        <v>0</v>
      </c>
      <c r="L237" s="3">
        <v>1146</v>
      </c>
      <c r="M237" s="3">
        <v>1146</v>
      </c>
      <c r="N237" s="3">
        <v>2.5000000000000001E-2</v>
      </c>
      <c r="O237" s="3">
        <v>2.5000000000000001E-2</v>
      </c>
      <c r="P237" s="3">
        <v>2.5000000000000001E-2</v>
      </c>
      <c r="Q237" s="3">
        <v>8.9999999999999993E-3</v>
      </c>
      <c r="R237" s="3">
        <v>1.6E-2</v>
      </c>
      <c r="S237" s="3">
        <v>0</v>
      </c>
      <c r="T237" s="3">
        <v>7</v>
      </c>
      <c r="U237" s="3">
        <v>7</v>
      </c>
      <c r="V237" s="3">
        <v>1</v>
      </c>
      <c r="W237" s="3">
        <v>3</v>
      </c>
      <c r="X237" s="3">
        <v>1</v>
      </c>
      <c r="Y237" s="3">
        <v>2</v>
      </c>
      <c r="Z237" s="3">
        <v>0</v>
      </c>
      <c r="AA237" s="3">
        <v>0</v>
      </c>
      <c r="AB237" s="3">
        <v>0</v>
      </c>
      <c r="AC237" s="3">
        <v>24885</v>
      </c>
      <c r="AD237" s="3">
        <v>22645</v>
      </c>
      <c r="AE237" s="3">
        <v>0</v>
      </c>
      <c r="AF237" s="109">
        <f t="shared" si="18"/>
        <v>0</v>
      </c>
      <c r="AG237" s="109">
        <f t="shared" si="19"/>
        <v>1</v>
      </c>
      <c r="AH237" s="109">
        <f t="shared" si="17"/>
        <v>1</v>
      </c>
      <c r="AI237" s="110" t="s">
        <v>829</v>
      </c>
      <c r="AJ237" s="16"/>
    </row>
    <row r="238" spans="1:36" ht="14.5" x14ac:dyDescent="0.3">
      <c r="A238" s="3" t="s">
        <v>247</v>
      </c>
      <c r="B238" s="3">
        <v>50</v>
      </c>
      <c r="C238" s="3">
        <v>190</v>
      </c>
      <c r="D238" s="3">
        <v>0</v>
      </c>
      <c r="E238" s="3">
        <v>1</v>
      </c>
      <c r="F238" s="3">
        <v>3600</v>
      </c>
      <c r="G238" s="3">
        <v>1</v>
      </c>
      <c r="H238" s="110">
        <f t="shared" si="15"/>
        <v>1</v>
      </c>
      <c r="I238" s="3">
        <v>1311</v>
      </c>
      <c r="J238" s="3">
        <v>1311</v>
      </c>
      <c r="K238" s="110">
        <f t="shared" si="16"/>
        <v>0</v>
      </c>
      <c r="L238" s="3">
        <v>1311</v>
      </c>
      <c r="M238" s="3">
        <v>1311</v>
      </c>
      <c r="N238" s="3">
        <v>3.5999999999999997E-2</v>
      </c>
      <c r="O238" s="3">
        <v>3.5999999999999997E-2</v>
      </c>
      <c r="P238" s="3">
        <v>3.5999999999999997E-2</v>
      </c>
      <c r="Q238" s="3">
        <v>8.0000000000000002E-3</v>
      </c>
      <c r="R238" s="3">
        <v>2.8000000000000001E-2</v>
      </c>
      <c r="S238" s="3">
        <v>0</v>
      </c>
      <c r="T238" s="3">
        <v>7</v>
      </c>
      <c r="U238" s="3">
        <v>7</v>
      </c>
      <c r="V238" s="3">
        <v>1</v>
      </c>
      <c r="W238" s="3">
        <v>3</v>
      </c>
      <c r="X238" s="3">
        <v>1</v>
      </c>
      <c r="Y238" s="3">
        <v>2</v>
      </c>
      <c r="Z238" s="3">
        <v>0</v>
      </c>
      <c r="AA238" s="3">
        <v>0</v>
      </c>
      <c r="AB238" s="3">
        <v>0</v>
      </c>
      <c r="AC238" s="3">
        <v>47954</v>
      </c>
      <c r="AD238" s="3">
        <v>43683</v>
      </c>
      <c r="AE238" s="3">
        <v>0</v>
      </c>
      <c r="AF238" s="109">
        <f t="shared" si="18"/>
        <v>0</v>
      </c>
      <c r="AG238" s="109">
        <f t="shared" si="19"/>
        <v>1</v>
      </c>
      <c r="AH238" s="109">
        <f t="shared" si="17"/>
        <v>1</v>
      </c>
      <c r="AI238" s="110" t="s">
        <v>829</v>
      </c>
      <c r="AJ238" s="16"/>
    </row>
    <row r="239" spans="1:36" ht="14.5" x14ac:dyDescent="0.3">
      <c r="A239" s="3" t="s">
        <v>248</v>
      </c>
      <c r="B239" s="3">
        <v>50</v>
      </c>
      <c r="C239" s="3">
        <v>170</v>
      </c>
      <c r="D239" s="3">
        <v>0</v>
      </c>
      <c r="E239" s="3">
        <v>1</v>
      </c>
      <c r="F239" s="3">
        <v>3600</v>
      </c>
      <c r="G239" s="3">
        <v>1</v>
      </c>
      <c r="H239" s="110">
        <f t="shared" si="15"/>
        <v>1</v>
      </c>
      <c r="I239" s="3">
        <v>1237</v>
      </c>
      <c r="J239" s="3">
        <v>1237</v>
      </c>
      <c r="K239" s="110">
        <f t="shared" si="16"/>
        <v>0</v>
      </c>
      <c r="L239" s="3">
        <v>1240</v>
      </c>
      <c r="M239" s="3">
        <v>1237</v>
      </c>
      <c r="N239" s="3">
        <v>6.2E-2</v>
      </c>
      <c r="O239" s="3">
        <v>3.1E-2</v>
      </c>
      <c r="P239" s="3">
        <v>0.06</v>
      </c>
      <c r="Q239" s="3">
        <v>2.3E-2</v>
      </c>
      <c r="R239" s="3">
        <v>3.9E-2</v>
      </c>
      <c r="S239" s="3">
        <v>0</v>
      </c>
      <c r="T239" s="3">
        <v>16</v>
      </c>
      <c r="U239" s="3">
        <v>16</v>
      </c>
      <c r="V239" s="3">
        <v>4</v>
      </c>
      <c r="W239" s="3">
        <v>9</v>
      </c>
      <c r="X239" s="3">
        <v>5</v>
      </c>
      <c r="Y239" s="3">
        <v>4</v>
      </c>
      <c r="Z239" s="3">
        <v>1</v>
      </c>
      <c r="AA239" s="3">
        <v>0</v>
      </c>
      <c r="AB239" s="3">
        <v>0</v>
      </c>
      <c r="AC239" s="3">
        <v>59607</v>
      </c>
      <c r="AD239" s="3">
        <v>55217</v>
      </c>
      <c r="AE239" s="3">
        <v>0</v>
      </c>
      <c r="AF239" s="109">
        <f t="shared" si="18"/>
        <v>0.24193548387096775</v>
      </c>
      <c r="AG239" s="109">
        <f t="shared" si="19"/>
        <v>0</v>
      </c>
      <c r="AH239" s="109">
        <f t="shared" si="17"/>
        <v>1</v>
      </c>
      <c r="AI239" s="110" t="s">
        <v>829</v>
      </c>
      <c r="AJ239" s="16"/>
    </row>
    <row r="240" spans="1:36" ht="14.5" x14ac:dyDescent="0.3">
      <c r="A240" s="3" t="s">
        <v>249</v>
      </c>
      <c r="B240" s="3">
        <v>50</v>
      </c>
      <c r="C240" s="3">
        <v>155</v>
      </c>
      <c r="D240" s="3">
        <v>0</v>
      </c>
      <c r="E240" s="3">
        <v>1</v>
      </c>
      <c r="F240" s="3">
        <v>3600</v>
      </c>
      <c r="G240" s="3">
        <v>1</v>
      </c>
      <c r="H240" s="110">
        <f t="shared" si="15"/>
        <v>1</v>
      </c>
      <c r="I240" s="3">
        <v>1241</v>
      </c>
      <c r="J240" s="3">
        <v>1241</v>
      </c>
      <c r="K240" s="110">
        <f t="shared" si="16"/>
        <v>0</v>
      </c>
      <c r="L240" s="3">
        <v>1242</v>
      </c>
      <c r="M240" s="3">
        <v>1241</v>
      </c>
      <c r="N240" s="3">
        <v>0.13700000000000001</v>
      </c>
      <c r="O240" s="3">
        <v>3.4000000000000002E-2</v>
      </c>
      <c r="P240" s="3">
        <v>0.13100000000000001</v>
      </c>
      <c r="Q240" s="3">
        <v>5.5E-2</v>
      </c>
      <c r="R240" s="3">
        <v>7.5999999999999998E-2</v>
      </c>
      <c r="S240" s="3">
        <v>0</v>
      </c>
      <c r="T240" s="3">
        <v>24</v>
      </c>
      <c r="U240" s="3">
        <v>24</v>
      </c>
      <c r="V240" s="3">
        <v>7</v>
      </c>
      <c r="W240" s="3">
        <v>15</v>
      </c>
      <c r="X240" s="3">
        <v>8</v>
      </c>
      <c r="Y240" s="3">
        <v>7</v>
      </c>
      <c r="Z240" s="3">
        <v>1</v>
      </c>
      <c r="AA240" s="3">
        <v>0</v>
      </c>
      <c r="AB240" s="3">
        <v>0</v>
      </c>
      <c r="AC240" s="3">
        <v>89955</v>
      </c>
      <c r="AD240" s="3">
        <v>83497</v>
      </c>
      <c r="AE240" s="3">
        <v>0</v>
      </c>
      <c r="AF240" s="109">
        <f t="shared" si="18"/>
        <v>8.0515297906602251E-2</v>
      </c>
      <c r="AG240" s="109">
        <f t="shared" si="19"/>
        <v>0</v>
      </c>
      <c r="AH240" s="109">
        <f t="shared" si="17"/>
        <v>1</v>
      </c>
      <c r="AI240" s="110" t="s">
        <v>829</v>
      </c>
      <c r="AJ240" s="16"/>
    </row>
    <row r="241" spans="1:36" ht="14.5" x14ac:dyDescent="0.3">
      <c r="A241" s="3" t="s">
        <v>250</v>
      </c>
      <c r="B241" s="3">
        <v>50</v>
      </c>
      <c r="C241" s="3">
        <v>171</v>
      </c>
      <c r="D241" s="3">
        <v>0</v>
      </c>
      <c r="E241" s="3">
        <v>1</v>
      </c>
      <c r="F241" s="3">
        <v>3600</v>
      </c>
      <c r="G241" s="3">
        <v>1</v>
      </c>
      <c r="H241" s="110">
        <f t="shared" si="15"/>
        <v>1</v>
      </c>
      <c r="I241" s="3">
        <v>1360</v>
      </c>
      <c r="J241" s="3">
        <v>1360</v>
      </c>
      <c r="K241" s="110">
        <f t="shared" si="16"/>
        <v>0</v>
      </c>
      <c r="L241" s="3">
        <v>1379</v>
      </c>
      <c r="M241" s="3">
        <v>1360</v>
      </c>
      <c r="N241" s="3">
        <v>8.1000000000000003E-2</v>
      </c>
      <c r="O241" s="3">
        <v>4.3999999999999997E-2</v>
      </c>
      <c r="P241" s="3">
        <v>8.1000000000000003E-2</v>
      </c>
      <c r="Q241" s="3">
        <v>2.7E-2</v>
      </c>
      <c r="R241" s="3">
        <v>5.3999999999999999E-2</v>
      </c>
      <c r="S241" s="3">
        <v>0</v>
      </c>
      <c r="T241" s="3">
        <v>20</v>
      </c>
      <c r="U241" s="3">
        <v>20</v>
      </c>
      <c r="V241" s="3">
        <v>9</v>
      </c>
      <c r="W241" s="3">
        <v>19</v>
      </c>
      <c r="X241" s="3">
        <v>10</v>
      </c>
      <c r="Y241" s="3">
        <v>9</v>
      </c>
      <c r="Z241" s="3">
        <v>1</v>
      </c>
      <c r="AA241" s="3">
        <v>0</v>
      </c>
      <c r="AB241" s="3">
        <v>0</v>
      </c>
      <c r="AC241" s="3">
        <v>49472</v>
      </c>
      <c r="AD241" s="3">
        <v>45493</v>
      </c>
      <c r="AE241" s="3">
        <v>0</v>
      </c>
      <c r="AF241" s="109">
        <f t="shared" si="18"/>
        <v>1.3778100072516315</v>
      </c>
      <c r="AG241" s="109">
        <f t="shared" si="19"/>
        <v>0</v>
      </c>
      <c r="AH241" s="109">
        <f t="shared" si="17"/>
        <v>1</v>
      </c>
      <c r="AI241" s="110" t="s">
        <v>829</v>
      </c>
      <c r="AJ241" s="16"/>
    </row>
    <row r="242" spans="1:36" ht="14.5" x14ac:dyDescent="0.3">
      <c r="A242" s="3" t="s">
        <v>251</v>
      </c>
      <c r="B242" s="3">
        <v>50</v>
      </c>
      <c r="C242" s="3">
        <v>176</v>
      </c>
      <c r="D242" s="3">
        <v>0</v>
      </c>
      <c r="E242" s="3">
        <v>1</v>
      </c>
      <c r="F242" s="3">
        <v>3600</v>
      </c>
      <c r="G242" s="3">
        <v>1</v>
      </c>
      <c r="H242" s="110">
        <f t="shared" si="15"/>
        <v>1</v>
      </c>
      <c r="I242" s="3">
        <v>1372</v>
      </c>
      <c r="J242" s="3">
        <v>1372</v>
      </c>
      <c r="K242" s="110">
        <f t="shared" si="16"/>
        <v>0</v>
      </c>
      <c r="L242" s="3">
        <v>1374</v>
      </c>
      <c r="M242" s="3">
        <v>1372</v>
      </c>
      <c r="N242" s="3">
        <v>9.7000000000000003E-2</v>
      </c>
      <c r="O242" s="3">
        <v>4.7E-2</v>
      </c>
      <c r="P242" s="3">
        <v>9.7000000000000003E-2</v>
      </c>
      <c r="Q242" s="3">
        <v>4.4999999999999998E-2</v>
      </c>
      <c r="R242" s="3">
        <v>5.3999999999999999E-2</v>
      </c>
      <c r="S242" s="3">
        <v>0</v>
      </c>
      <c r="T242" s="3">
        <v>20</v>
      </c>
      <c r="U242" s="3">
        <v>20</v>
      </c>
      <c r="V242" s="3">
        <v>7</v>
      </c>
      <c r="W242" s="3">
        <v>15</v>
      </c>
      <c r="X242" s="3">
        <v>8</v>
      </c>
      <c r="Y242" s="3">
        <v>7</v>
      </c>
      <c r="Z242" s="3">
        <v>1</v>
      </c>
      <c r="AA242" s="3">
        <v>0</v>
      </c>
      <c r="AB242" s="3">
        <v>0</v>
      </c>
      <c r="AC242" s="3">
        <v>55541</v>
      </c>
      <c r="AD242" s="3">
        <v>50480</v>
      </c>
      <c r="AE242" s="3">
        <v>0</v>
      </c>
      <c r="AF242" s="109">
        <f t="shared" si="18"/>
        <v>0.14556040756914121</v>
      </c>
      <c r="AG242" s="109">
        <f t="shared" si="19"/>
        <v>0</v>
      </c>
      <c r="AH242" s="109">
        <f t="shared" si="17"/>
        <v>1</v>
      </c>
      <c r="AI242" s="110" t="s">
        <v>829</v>
      </c>
      <c r="AJ242" s="16"/>
    </row>
    <row r="243" spans="1:36" ht="14.5" x14ac:dyDescent="0.3">
      <c r="A243" s="3" t="s">
        <v>252</v>
      </c>
      <c r="B243" s="3">
        <v>50</v>
      </c>
      <c r="C243" s="3">
        <v>174</v>
      </c>
      <c r="D243" s="3">
        <v>0</v>
      </c>
      <c r="E243" s="3">
        <v>1</v>
      </c>
      <c r="F243" s="3">
        <v>3600</v>
      </c>
      <c r="G243" s="3">
        <v>1</v>
      </c>
      <c r="H243" s="110">
        <f t="shared" si="15"/>
        <v>1</v>
      </c>
      <c r="I243" s="3">
        <v>1349</v>
      </c>
      <c r="J243" s="3">
        <v>1349</v>
      </c>
      <c r="K243" s="110">
        <f t="shared" si="16"/>
        <v>0</v>
      </c>
      <c r="L243" s="3">
        <v>1351</v>
      </c>
      <c r="M243" s="3">
        <v>1349</v>
      </c>
      <c r="N243" s="3">
        <v>0.35399999999999998</v>
      </c>
      <c r="O243" s="3">
        <v>5.7000000000000002E-2</v>
      </c>
      <c r="P243" s="3">
        <v>0.35199999999999998</v>
      </c>
      <c r="Q243" s="3">
        <v>0.23699999999999999</v>
      </c>
      <c r="R243" s="3">
        <v>0.12</v>
      </c>
      <c r="S243" s="3">
        <v>1E-3</v>
      </c>
      <c r="T243" s="3">
        <v>70</v>
      </c>
      <c r="U243" s="3">
        <v>70</v>
      </c>
      <c r="V243" s="3">
        <v>36</v>
      </c>
      <c r="W243" s="3">
        <v>73</v>
      </c>
      <c r="X243" s="3">
        <v>47</v>
      </c>
      <c r="Y243" s="3">
        <v>26</v>
      </c>
      <c r="Z243" s="3">
        <v>1</v>
      </c>
      <c r="AA243" s="3">
        <v>10</v>
      </c>
      <c r="AB243" s="3">
        <v>0</v>
      </c>
      <c r="AC243" s="3">
        <v>151073</v>
      </c>
      <c r="AD243" s="3">
        <v>140508</v>
      </c>
      <c r="AE243" s="3">
        <v>0</v>
      </c>
      <c r="AF243" s="109">
        <f t="shared" si="18"/>
        <v>0.14803849000740191</v>
      </c>
      <c r="AG243" s="109">
        <f t="shared" si="19"/>
        <v>0</v>
      </c>
      <c r="AH243" s="109">
        <f t="shared" si="17"/>
        <v>1</v>
      </c>
      <c r="AI243" s="110" t="s">
        <v>829</v>
      </c>
      <c r="AJ243" s="16"/>
    </row>
    <row r="244" spans="1:36" ht="14.5" x14ac:dyDescent="0.3">
      <c r="A244" s="3" t="s">
        <v>253</v>
      </c>
      <c r="B244" s="3">
        <v>50</v>
      </c>
      <c r="C244" s="3">
        <v>200</v>
      </c>
      <c r="D244" s="3">
        <v>0</v>
      </c>
      <c r="E244" s="3">
        <v>1</v>
      </c>
      <c r="F244" s="3">
        <v>3600</v>
      </c>
      <c r="G244" s="3">
        <v>1</v>
      </c>
      <c r="H244" s="110">
        <f t="shared" si="15"/>
        <v>1</v>
      </c>
      <c r="I244" s="3">
        <v>1273</v>
      </c>
      <c r="J244" s="3">
        <v>1273</v>
      </c>
      <c r="K244" s="110">
        <f t="shared" si="16"/>
        <v>0</v>
      </c>
      <c r="L244" s="3">
        <v>1275</v>
      </c>
      <c r="M244" s="3">
        <v>1273</v>
      </c>
      <c r="N244" s="3">
        <v>4.5999999999999999E-2</v>
      </c>
      <c r="O244" s="3">
        <v>3.2000000000000001E-2</v>
      </c>
      <c r="P244" s="3">
        <v>4.5999999999999999E-2</v>
      </c>
      <c r="Q244" s="3">
        <v>2.1000000000000001E-2</v>
      </c>
      <c r="R244" s="3">
        <v>2.7E-2</v>
      </c>
      <c r="S244" s="3">
        <v>0</v>
      </c>
      <c r="T244" s="3">
        <v>14</v>
      </c>
      <c r="U244" s="3">
        <v>14</v>
      </c>
      <c r="V244" s="3">
        <v>2</v>
      </c>
      <c r="W244" s="3">
        <v>5</v>
      </c>
      <c r="X244" s="3">
        <v>3</v>
      </c>
      <c r="Y244" s="3">
        <v>2</v>
      </c>
      <c r="Z244" s="3">
        <v>1</v>
      </c>
      <c r="AA244" s="3">
        <v>0</v>
      </c>
      <c r="AB244" s="3">
        <v>0</v>
      </c>
      <c r="AC244" s="3">
        <v>43036</v>
      </c>
      <c r="AD244" s="3">
        <v>39499</v>
      </c>
      <c r="AE244" s="3">
        <v>0</v>
      </c>
      <c r="AF244" s="109">
        <f t="shared" si="18"/>
        <v>0.15686274509803921</v>
      </c>
      <c r="AG244" s="109">
        <f t="shared" si="19"/>
        <v>0</v>
      </c>
      <c r="AH244" s="109">
        <f t="shared" si="17"/>
        <v>1</v>
      </c>
      <c r="AI244" s="110" t="s">
        <v>829</v>
      </c>
      <c r="AJ244" s="16"/>
    </row>
    <row r="245" spans="1:36" ht="14.5" x14ac:dyDescent="0.3">
      <c r="A245" s="3" t="s">
        <v>254</v>
      </c>
      <c r="B245" s="3">
        <v>50</v>
      </c>
      <c r="C245" s="3">
        <v>155</v>
      </c>
      <c r="D245" s="3">
        <v>0</v>
      </c>
      <c r="E245" s="3">
        <v>1</v>
      </c>
      <c r="F245" s="3">
        <v>3600</v>
      </c>
      <c r="G245" s="3">
        <v>1</v>
      </c>
      <c r="H245" s="110">
        <f t="shared" si="15"/>
        <v>1</v>
      </c>
      <c r="I245" s="3">
        <v>1364</v>
      </c>
      <c r="J245" s="3">
        <v>1364</v>
      </c>
      <c r="K245" s="110">
        <f t="shared" si="16"/>
        <v>0</v>
      </c>
      <c r="L245" s="3">
        <v>1365</v>
      </c>
      <c r="M245" s="3">
        <v>1364</v>
      </c>
      <c r="N245" s="3">
        <v>4.4999999999999998E-2</v>
      </c>
      <c r="O245" s="3">
        <v>3.5999999999999997E-2</v>
      </c>
      <c r="P245" s="3">
        <v>4.4999999999999998E-2</v>
      </c>
      <c r="Q245" s="3">
        <v>1.7999999999999999E-2</v>
      </c>
      <c r="R245" s="3">
        <v>2.5999999999999999E-2</v>
      </c>
      <c r="S245" s="3">
        <v>0</v>
      </c>
      <c r="T245" s="3">
        <v>13</v>
      </c>
      <c r="U245" s="3">
        <v>13</v>
      </c>
      <c r="V245" s="3">
        <v>3</v>
      </c>
      <c r="W245" s="3">
        <v>7</v>
      </c>
      <c r="X245" s="3">
        <v>4</v>
      </c>
      <c r="Y245" s="3">
        <v>3</v>
      </c>
      <c r="Z245" s="3">
        <v>1</v>
      </c>
      <c r="AA245" s="3">
        <v>0</v>
      </c>
      <c r="AB245" s="3">
        <v>0</v>
      </c>
      <c r="AC245" s="3">
        <v>28560</v>
      </c>
      <c r="AD245" s="3">
        <v>26430</v>
      </c>
      <c r="AE245" s="3">
        <v>0</v>
      </c>
      <c r="AF245" s="109">
        <f t="shared" si="18"/>
        <v>7.3260073260073263E-2</v>
      </c>
      <c r="AG245" s="109">
        <f t="shared" si="19"/>
        <v>0</v>
      </c>
      <c r="AH245" s="109">
        <f t="shared" si="17"/>
        <v>1</v>
      </c>
      <c r="AI245" s="110" t="s">
        <v>829</v>
      </c>
      <c r="AJ245" s="16"/>
    </row>
    <row r="246" spans="1:36" ht="14.5" x14ac:dyDescent="0.3">
      <c r="A246" s="3" t="s">
        <v>255</v>
      </c>
      <c r="B246" s="3">
        <v>50</v>
      </c>
      <c r="C246" s="3">
        <v>167</v>
      </c>
      <c r="D246" s="3">
        <v>0</v>
      </c>
      <c r="E246" s="3">
        <v>1</v>
      </c>
      <c r="F246" s="3">
        <v>3600</v>
      </c>
      <c r="G246" s="3">
        <v>1</v>
      </c>
      <c r="H246" s="110">
        <f t="shared" si="15"/>
        <v>1</v>
      </c>
      <c r="I246" s="3">
        <v>1235</v>
      </c>
      <c r="J246" s="3">
        <v>1235</v>
      </c>
      <c r="K246" s="110">
        <f t="shared" si="16"/>
        <v>0</v>
      </c>
      <c r="L246" s="3">
        <v>1241</v>
      </c>
      <c r="M246" s="3">
        <v>1235</v>
      </c>
      <c r="N246" s="3">
        <v>8.4000000000000005E-2</v>
      </c>
      <c r="O246" s="3">
        <v>3.3000000000000002E-2</v>
      </c>
      <c r="P246" s="3">
        <v>8.3000000000000004E-2</v>
      </c>
      <c r="Q246" s="3">
        <v>3.5000000000000003E-2</v>
      </c>
      <c r="R246" s="3">
        <v>4.8000000000000001E-2</v>
      </c>
      <c r="S246" s="3">
        <v>1E-3</v>
      </c>
      <c r="T246" s="3">
        <v>22</v>
      </c>
      <c r="U246" s="3">
        <v>22</v>
      </c>
      <c r="V246" s="3">
        <v>10</v>
      </c>
      <c r="W246" s="3">
        <v>21</v>
      </c>
      <c r="X246" s="3">
        <v>11</v>
      </c>
      <c r="Y246" s="3">
        <v>10</v>
      </c>
      <c r="Z246" s="3">
        <v>1</v>
      </c>
      <c r="AA246" s="3">
        <v>0</v>
      </c>
      <c r="AB246" s="3">
        <v>0</v>
      </c>
      <c r="AC246" s="3">
        <v>66191</v>
      </c>
      <c r="AD246" s="3">
        <v>60896</v>
      </c>
      <c r="AE246" s="3">
        <v>0</v>
      </c>
      <c r="AF246" s="109">
        <f t="shared" si="18"/>
        <v>0.48348106365834009</v>
      </c>
      <c r="AG246" s="109">
        <f t="shared" si="19"/>
        <v>0</v>
      </c>
      <c r="AH246" s="109">
        <f t="shared" si="17"/>
        <v>1</v>
      </c>
      <c r="AI246" s="110" t="s">
        <v>829</v>
      </c>
      <c r="AJ246" s="16"/>
    </row>
    <row r="247" spans="1:36" ht="14.5" x14ac:dyDescent="0.3">
      <c r="A247" s="3" t="s">
        <v>256</v>
      </c>
      <c r="B247" s="3">
        <v>50</v>
      </c>
      <c r="C247" s="3">
        <v>150</v>
      </c>
      <c r="D247" s="3">
        <v>0</v>
      </c>
      <c r="E247" s="3">
        <v>1</v>
      </c>
      <c r="F247" s="3">
        <v>3600</v>
      </c>
      <c r="G247" s="3">
        <v>1</v>
      </c>
      <c r="H247" s="110">
        <f t="shared" si="15"/>
        <v>1</v>
      </c>
      <c r="I247" s="3">
        <v>1316</v>
      </c>
      <c r="J247" s="3">
        <v>1316</v>
      </c>
      <c r="K247" s="110">
        <f t="shared" si="16"/>
        <v>0</v>
      </c>
      <c r="L247" s="3">
        <v>1320</v>
      </c>
      <c r="M247" s="3">
        <v>1316</v>
      </c>
      <c r="N247" s="3">
        <v>0.13</v>
      </c>
      <c r="O247" s="3">
        <v>3.4000000000000002E-2</v>
      </c>
      <c r="P247" s="3">
        <v>0.125</v>
      </c>
      <c r="Q247" s="3">
        <v>6.9000000000000006E-2</v>
      </c>
      <c r="R247" s="3">
        <v>5.6000000000000001E-2</v>
      </c>
      <c r="S247" s="3">
        <v>0</v>
      </c>
      <c r="T247" s="3">
        <v>34</v>
      </c>
      <c r="U247" s="3">
        <v>34</v>
      </c>
      <c r="V247" s="3">
        <v>17</v>
      </c>
      <c r="W247" s="3">
        <v>35</v>
      </c>
      <c r="X247" s="3">
        <v>18</v>
      </c>
      <c r="Y247" s="3">
        <v>17</v>
      </c>
      <c r="Z247" s="3">
        <v>1</v>
      </c>
      <c r="AA247" s="3">
        <v>0</v>
      </c>
      <c r="AB247" s="3">
        <v>0</v>
      </c>
      <c r="AC247" s="3">
        <v>85661</v>
      </c>
      <c r="AD247" s="3">
        <v>79235</v>
      </c>
      <c r="AE247" s="3">
        <v>0</v>
      </c>
      <c r="AF247" s="109">
        <f t="shared" si="18"/>
        <v>0.30303030303030304</v>
      </c>
      <c r="AG247" s="109">
        <f t="shared" si="19"/>
        <v>0</v>
      </c>
      <c r="AH247" s="109">
        <f t="shared" si="17"/>
        <v>1</v>
      </c>
      <c r="AI247" s="110" t="s">
        <v>829</v>
      </c>
      <c r="AJ247" s="16"/>
    </row>
    <row r="248" spans="1:36" ht="14.5" x14ac:dyDescent="0.3">
      <c r="A248" s="3" t="s">
        <v>257</v>
      </c>
      <c r="B248" s="3">
        <v>50</v>
      </c>
      <c r="C248" s="3">
        <v>182</v>
      </c>
      <c r="D248" s="3">
        <v>0</v>
      </c>
      <c r="E248" s="3">
        <v>1</v>
      </c>
      <c r="F248" s="3">
        <v>3600</v>
      </c>
      <c r="G248" s="3">
        <v>1</v>
      </c>
      <c r="H248" s="110">
        <f t="shared" si="15"/>
        <v>1</v>
      </c>
      <c r="I248" s="3">
        <v>1398</v>
      </c>
      <c r="J248" s="3">
        <v>1398</v>
      </c>
      <c r="K248" s="110">
        <f t="shared" si="16"/>
        <v>0</v>
      </c>
      <c r="L248" s="3">
        <v>1398</v>
      </c>
      <c r="M248" s="3">
        <v>1398</v>
      </c>
      <c r="N248" s="3">
        <v>3.5000000000000003E-2</v>
      </c>
      <c r="O248" s="3">
        <v>3.5000000000000003E-2</v>
      </c>
      <c r="P248" s="3">
        <v>3.5000000000000003E-2</v>
      </c>
      <c r="Q248" s="3">
        <v>7.0000000000000001E-3</v>
      </c>
      <c r="R248" s="3">
        <v>2.8000000000000001E-2</v>
      </c>
      <c r="S248" s="3">
        <v>0</v>
      </c>
      <c r="T248" s="3">
        <v>9</v>
      </c>
      <c r="U248" s="3">
        <v>9</v>
      </c>
      <c r="V248" s="3">
        <v>1</v>
      </c>
      <c r="W248" s="3">
        <v>3</v>
      </c>
      <c r="X248" s="3">
        <v>1</v>
      </c>
      <c r="Y248" s="3">
        <v>2</v>
      </c>
      <c r="Z248" s="3">
        <v>0</v>
      </c>
      <c r="AA248" s="3">
        <v>0</v>
      </c>
      <c r="AB248" s="3">
        <v>0</v>
      </c>
      <c r="AC248" s="3">
        <v>49143</v>
      </c>
      <c r="AD248" s="3">
        <v>45121</v>
      </c>
      <c r="AE248" s="3">
        <v>0</v>
      </c>
      <c r="AF248" s="109">
        <f t="shared" si="18"/>
        <v>0</v>
      </c>
      <c r="AG248" s="109">
        <f t="shared" si="19"/>
        <v>1</v>
      </c>
      <c r="AH248" s="109">
        <f t="shared" si="17"/>
        <v>1</v>
      </c>
      <c r="AI248" s="110" t="s">
        <v>829</v>
      </c>
      <c r="AJ248" s="16"/>
    </row>
    <row r="249" spans="1:36" ht="14.5" x14ac:dyDescent="0.3">
      <c r="A249" s="3" t="s">
        <v>258</v>
      </c>
      <c r="B249" s="3">
        <v>50</v>
      </c>
      <c r="C249" s="3">
        <v>194</v>
      </c>
      <c r="D249" s="3">
        <v>0</v>
      </c>
      <c r="E249" s="3">
        <v>1</v>
      </c>
      <c r="F249" s="3">
        <v>3600</v>
      </c>
      <c r="G249" s="3">
        <v>1</v>
      </c>
      <c r="H249" s="110">
        <f t="shared" si="15"/>
        <v>1</v>
      </c>
      <c r="I249" s="3">
        <v>1414</v>
      </c>
      <c r="J249" s="3">
        <v>1414</v>
      </c>
      <c r="K249" s="110">
        <f t="shared" si="16"/>
        <v>0</v>
      </c>
      <c r="L249" s="3">
        <v>1416</v>
      </c>
      <c r="M249" s="3">
        <v>1414</v>
      </c>
      <c r="N249" s="3">
        <v>5.8000000000000003E-2</v>
      </c>
      <c r="O249" s="3">
        <v>2.8000000000000001E-2</v>
      </c>
      <c r="P249" s="3">
        <v>5.8000000000000003E-2</v>
      </c>
      <c r="Q249" s="3">
        <v>2.1000000000000001E-2</v>
      </c>
      <c r="R249" s="3">
        <v>3.6999999999999998E-2</v>
      </c>
      <c r="S249" s="3">
        <v>0</v>
      </c>
      <c r="T249" s="3">
        <v>13</v>
      </c>
      <c r="U249" s="3">
        <v>13</v>
      </c>
      <c r="V249" s="3">
        <v>4</v>
      </c>
      <c r="W249" s="3">
        <v>9</v>
      </c>
      <c r="X249" s="3">
        <v>5</v>
      </c>
      <c r="Y249" s="3">
        <v>4</v>
      </c>
      <c r="Z249" s="3">
        <v>1</v>
      </c>
      <c r="AA249" s="3">
        <v>0</v>
      </c>
      <c r="AB249" s="3">
        <v>0</v>
      </c>
      <c r="AC249" s="3">
        <v>61984</v>
      </c>
      <c r="AD249" s="3">
        <v>57357</v>
      </c>
      <c r="AE249" s="3">
        <v>0</v>
      </c>
      <c r="AF249" s="109">
        <f t="shared" si="18"/>
        <v>0.14124293785310735</v>
      </c>
      <c r="AG249" s="109">
        <f t="shared" si="19"/>
        <v>0</v>
      </c>
      <c r="AH249" s="109">
        <f t="shared" si="17"/>
        <v>1</v>
      </c>
      <c r="AI249" s="110" t="s">
        <v>829</v>
      </c>
      <c r="AJ249" s="16"/>
    </row>
    <row r="250" spans="1:36" ht="14.5" x14ac:dyDescent="0.3">
      <c r="A250" s="3" t="s">
        <v>259</v>
      </c>
      <c r="B250" s="3">
        <v>50</v>
      </c>
      <c r="C250" s="3">
        <v>178</v>
      </c>
      <c r="D250" s="3">
        <v>0</v>
      </c>
      <c r="E250" s="3">
        <v>1</v>
      </c>
      <c r="F250" s="3">
        <v>3600</v>
      </c>
      <c r="G250" s="3">
        <v>1</v>
      </c>
      <c r="H250" s="110">
        <f t="shared" si="15"/>
        <v>1</v>
      </c>
      <c r="I250" s="3">
        <v>1371</v>
      </c>
      <c r="J250" s="3">
        <v>1371</v>
      </c>
      <c r="K250" s="110">
        <f t="shared" si="16"/>
        <v>0</v>
      </c>
      <c r="L250" s="3">
        <v>1378</v>
      </c>
      <c r="M250" s="3">
        <v>1371</v>
      </c>
      <c r="N250" s="3">
        <v>0.25</v>
      </c>
      <c r="O250" s="3">
        <v>2.9000000000000001E-2</v>
      </c>
      <c r="P250" s="3">
        <v>0.246</v>
      </c>
      <c r="Q250" s="3">
        <v>0.17</v>
      </c>
      <c r="R250" s="3">
        <v>9.2999999999999999E-2</v>
      </c>
      <c r="S250" s="3">
        <v>0</v>
      </c>
      <c r="T250" s="3">
        <v>57</v>
      </c>
      <c r="U250" s="3">
        <v>57</v>
      </c>
      <c r="V250" s="3">
        <v>34</v>
      </c>
      <c r="W250" s="3">
        <v>69</v>
      </c>
      <c r="X250" s="3">
        <v>37</v>
      </c>
      <c r="Y250" s="3">
        <v>32</v>
      </c>
      <c r="Z250" s="3">
        <v>1</v>
      </c>
      <c r="AA250" s="3">
        <v>2</v>
      </c>
      <c r="AB250" s="3">
        <v>0</v>
      </c>
      <c r="AC250" s="3">
        <v>143080</v>
      </c>
      <c r="AD250" s="3">
        <v>133041</v>
      </c>
      <c r="AE250" s="3">
        <v>0</v>
      </c>
      <c r="AF250" s="109">
        <f t="shared" si="18"/>
        <v>0.5079825834542816</v>
      </c>
      <c r="AG250" s="109">
        <f t="shared" si="19"/>
        <v>0</v>
      </c>
      <c r="AH250" s="109">
        <f t="shared" si="17"/>
        <v>1</v>
      </c>
      <c r="AI250" s="110" t="s">
        <v>829</v>
      </c>
      <c r="AJ250" s="16"/>
    </row>
    <row r="251" spans="1:36" ht="14.5" x14ac:dyDescent="0.3">
      <c r="A251" s="3" t="s">
        <v>260</v>
      </c>
      <c r="B251" s="3">
        <v>50</v>
      </c>
      <c r="C251" s="3">
        <v>156</v>
      </c>
      <c r="D251" s="3">
        <v>0</v>
      </c>
      <c r="E251" s="3">
        <v>1</v>
      </c>
      <c r="F251" s="3">
        <v>3600</v>
      </c>
      <c r="G251" s="3">
        <v>1</v>
      </c>
      <c r="H251" s="110">
        <f t="shared" si="15"/>
        <v>1</v>
      </c>
      <c r="I251" s="3">
        <v>1328</v>
      </c>
      <c r="J251" s="3">
        <v>1328</v>
      </c>
      <c r="K251" s="110">
        <f t="shared" si="16"/>
        <v>0</v>
      </c>
      <c r="L251" s="3">
        <v>1328</v>
      </c>
      <c r="M251" s="3">
        <v>1328</v>
      </c>
      <c r="N251" s="3">
        <v>3.6999999999999998E-2</v>
      </c>
      <c r="O251" s="3">
        <v>3.5999999999999997E-2</v>
      </c>
      <c r="P251" s="3">
        <v>3.5999999999999997E-2</v>
      </c>
      <c r="Q251" s="3">
        <v>8.0000000000000002E-3</v>
      </c>
      <c r="R251" s="3">
        <v>2.8000000000000001E-2</v>
      </c>
      <c r="S251" s="3">
        <v>0</v>
      </c>
      <c r="T251" s="3">
        <v>9</v>
      </c>
      <c r="U251" s="3">
        <v>9</v>
      </c>
      <c r="V251" s="3">
        <v>1</v>
      </c>
      <c r="W251" s="3">
        <v>3</v>
      </c>
      <c r="X251" s="3">
        <v>1</v>
      </c>
      <c r="Y251" s="3">
        <v>2</v>
      </c>
      <c r="Z251" s="3">
        <v>0</v>
      </c>
      <c r="AA251" s="3">
        <v>0</v>
      </c>
      <c r="AB251" s="3">
        <v>0</v>
      </c>
      <c r="AC251" s="3">
        <v>28547</v>
      </c>
      <c r="AD251" s="3">
        <v>26519</v>
      </c>
      <c r="AE251" s="3">
        <v>0</v>
      </c>
      <c r="AF251" s="109">
        <f t="shared" si="18"/>
        <v>0</v>
      </c>
      <c r="AG251" s="109">
        <f t="shared" si="19"/>
        <v>1</v>
      </c>
      <c r="AH251" s="109">
        <f t="shared" si="17"/>
        <v>1</v>
      </c>
      <c r="AI251" s="110" t="s">
        <v>829</v>
      </c>
      <c r="AJ251" s="16"/>
    </row>
    <row r="252" spans="1:36" ht="14.5" x14ac:dyDescent="0.3">
      <c r="A252" s="3" t="s">
        <v>367</v>
      </c>
      <c r="B252" s="3">
        <v>60</v>
      </c>
      <c r="C252" s="3">
        <v>161</v>
      </c>
      <c r="D252" s="3">
        <v>0</v>
      </c>
      <c r="E252" s="3">
        <v>1</v>
      </c>
      <c r="F252" s="3">
        <v>3600</v>
      </c>
      <c r="G252" s="3">
        <v>1</v>
      </c>
      <c r="H252" s="110">
        <f t="shared" si="15"/>
        <v>1</v>
      </c>
      <c r="I252" s="3">
        <v>1731</v>
      </c>
      <c r="J252" s="3">
        <v>1731</v>
      </c>
      <c r="K252" s="110">
        <f t="shared" si="16"/>
        <v>0</v>
      </c>
      <c r="L252" s="3">
        <v>1736</v>
      </c>
      <c r="M252" s="3">
        <v>1731</v>
      </c>
      <c r="N252" s="3">
        <v>5.1999999999999998E-2</v>
      </c>
      <c r="O252" s="3">
        <v>3.9E-2</v>
      </c>
      <c r="P252" s="3">
        <v>5.0999999999999997E-2</v>
      </c>
      <c r="Q252" s="3">
        <v>1.7000000000000001E-2</v>
      </c>
      <c r="R252" s="3">
        <v>3.4000000000000002E-2</v>
      </c>
      <c r="S252" s="3">
        <v>1E-3</v>
      </c>
      <c r="T252" s="3">
        <v>14</v>
      </c>
      <c r="U252" s="3">
        <v>14</v>
      </c>
      <c r="V252" s="3">
        <v>3</v>
      </c>
      <c r="W252" s="3">
        <v>7</v>
      </c>
      <c r="X252" s="3">
        <v>4</v>
      </c>
      <c r="Y252" s="3">
        <v>3</v>
      </c>
      <c r="Z252" s="3">
        <v>1</v>
      </c>
      <c r="AA252" s="3">
        <v>0</v>
      </c>
      <c r="AB252" s="3">
        <v>0</v>
      </c>
      <c r="AC252" s="3">
        <v>44513</v>
      </c>
      <c r="AD252" s="3">
        <v>41463</v>
      </c>
      <c r="AE252" s="3">
        <v>0</v>
      </c>
      <c r="AF252" s="109">
        <f t="shared" si="18"/>
        <v>0.28801843317972353</v>
      </c>
      <c r="AG252" s="109">
        <f t="shared" si="19"/>
        <v>0</v>
      </c>
      <c r="AH252" s="109">
        <f t="shared" si="17"/>
        <v>1</v>
      </c>
      <c r="AI252" s="110" t="s">
        <v>829</v>
      </c>
      <c r="AJ252" s="16"/>
    </row>
    <row r="253" spans="1:36" ht="14.5" x14ac:dyDescent="0.3">
      <c r="A253" s="3" t="s">
        <v>368</v>
      </c>
      <c r="B253" s="3">
        <v>60</v>
      </c>
      <c r="C253" s="3">
        <v>159</v>
      </c>
      <c r="D253" s="3">
        <v>0</v>
      </c>
      <c r="E253" s="3">
        <v>1</v>
      </c>
      <c r="F253" s="3">
        <v>3600</v>
      </c>
      <c r="G253" s="3">
        <v>1</v>
      </c>
      <c r="H253" s="110">
        <f t="shared" si="15"/>
        <v>1</v>
      </c>
      <c r="I253" s="3">
        <v>1478</v>
      </c>
      <c r="J253" s="3">
        <v>1478</v>
      </c>
      <c r="K253" s="110">
        <f t="shared" si="16"/>
        <v>0</v>
      </c>
      <c r="L253" s="3">
        <v>1479</v>
      </c>
      <c r="M253" s="3">
        <v>1478</v>
      </c>
      <c r="N253" s="3">
        <v>0.124</v>
      </c>
      <c r="O253" s="3">
        <v>5.5E-2</v>
      </c>
      <c r="P253" s="3">
        <v>0.124</v>
      </c>
      <c r="Q253" s="3">
        <v>4.5999999999999999E-2</v>
      </c>
      <c r="R253" s="3">
        <v>0.08</v>
      </c>
      <c r="S253" s="3">
        <v>0</v>
      </c>
      <c r="T253" s="3">
        <v>20</v>
      </c>
      <c r="U253" s="3">
        <v>20</v>
      </c>
      <c r="V253" s="3">
        <v>7</v>
      </c>
      <c r="W253" s="3">
        <v>15</v>
      </c>
      <c r="X253" s="3">
        <v>8</v>
      </c>
      <c r="Y253" s="3">
        <v>7</v>
      </c>
      <c r="Z253" s="3">
        <v>1</v>
      </c>
      <c r="AA253" s="3">
        <v>0</v>
      </c>
      <c r="AB253" s="3">
        <v>0</v>
      </c>
      <c r="AC253" s="3">
        <v>99161</v>
      </c>
      <c r="AD253" s="3">
        <v>92634</v>
      </c>
      <c r="AE253" s="3">
        <v>0</v>
      </c>
      <c r="AF253" s="109">
        <f t="shared" si="18"/>
        <v>6.7613252197430695E-2</v>
      </c>
      <c r="AG253" s="109">
        <f t="shared" si="19"/>
        <v>0</v>
      </c>
      <c r="AH253" s="109">
        <f t="shared" si="17"/>
        <v>1</v>
      </c>
      <c r="AI253" s="110" t="s">
        <v>829</v>
      </c>
      <c r="AJ253" s="16"/>
    </row>
    <row r="254" spans="1:36" ht="14.5" x14ac:dyDescent="0.3">
      <c r="A254" s="3" t="s">
        <v>369</v>
      </c>
      <c r="B254" s="3">
        <v>60</v>
      </c>
      <c r="C254" s="3">
        <v>155</v>
      </c>
      <c r="D254" s="3">
        <v>0</v>
      </c>
      <c r="E254" s="3">
        <v>1</v>
      </c>
      <c r="F254" s="3">
        <v>3600</v>
      </c>
      <c r="G254" s="3">
        <v>1</v>
      </c>
      <c r="H254" s="110">
        <f t="shared" si="15"/>
        <v>1</v>
      </c>
      <c r="I254" s="3">
        <v>1513</v>
      </c>
      <c r="J254" s="3">
        <v>1513</v>
      </c>
      <c r="K254" s="110">
        <f t="shared" si="16"/>
        <v>0</v>
      </c>
      <c r="L254" s="3">
        <v>1514</v>
      </c>
      <c r="M254" s="3">
        <v>1513</v>
      </c>
      <c r="N254" s="3">
        <v>0.107</v>
      </c>
      <c r="O254" s="3">
        <v>0.09</v>
      </c>
      <c r="P254" s="3">
        <v>0.107</v>
      </c>
      <c r="Q254" s="3">
        <v>2.1000000000000001E-2</v>
      </c>
      <c r="R254" s="3">
        <v>8.5000000000000006E-2</v>
      </c>
      <c r="S254" s="3">
        <v>0</v>
      </c>
      <c r="T254" s="3">
        <v>17</v>
      </c>
      <c r="U254" s="3">
        <v>17</v>
      </c>
      <c r="V254" s="3">
        <v>2</v>
      </c>
      <c r="W254" s="3">
        <v>5</v>
      </c>
      <c r="X254" s="3">
        <v>3</v>
      </c>
      <c r="Y254" s="3">
        <v>2</v>
      </c>
      <c r="Z254" s="3">
        <v>1</v>
      </c>
      <c r="AA254" s="3">
        <v>0</v>
      </c>
      <c r="AB254" s="3">
        <v>0</v>
      </c>
      <c r="AC254" s="3">
        <v>120050</v>
      </c>
      <c r="AD254" s="3">
        <v>110678</v>
      </c>
      <c r="AE254" s="3">
        <v>0</v>
      </c>
      <c r="AF254" s="109">
        <f t="shared" si="18"/>
        <v>6.6050198150594458E-2</v>
      </c>
      <c r="AG254" s="109">
        <f t="shared" si="19"/>
        <v>0</v>
      </c>
      <c r="AH254" s="109">
        <f t="shared" si="17"/>
        <v>1</v>
      </c>
      <c r="AI254" s="110" t="s">
        <v>829</v>
      </c>
      <c r="AJ254" s="16"/>
    </row>
    <row r="255" spans="1:36" ht="14.5" x14ac:dyDescent="0.3">
      <c r="A255" s="3" t="s">
        <v>370</v>
      </c>
      <c r="B255" s="3">
        <v>60</v>
      </c>
      <c r="C255" s="3">
        <v>156</v>
      </c>
      <c r="D255" s="3">
        <v>0</v>
      </c>
      <c r="E255" s="3">
        <v>1</v>
      </c>
      <c r="F255" s="3">
        <v>3600</v>
      </c>
      <c r="G255" s="3">
        <v>1</v>
      </c>
      <c r="H255" s="110">
        <f t="shared" si="15"/>
        <v>1</v>
      </c>
      <c r="I255" s="3">
        <v>1435</v>
      </c>
      <c r="J255" s="3">
        <v>1435</v>
      </c>
      <c r="K255" s="110">
        <f t="shared" si="16"/>
        <v>0</v>
      </c>
      <c r="L255" s="3">
        <v>1435</v>
      </c>
      <c r="M255" s="3">
        <v>1435</v>
      </c>
      <c r="N255" s="3">
        <v>7.0000000000000007E-2</v>
      </c>
      <c r="O255" s="3">
        <v>7.0000000000000007E-2</v>
      </c>
      <c r="P255" s="3">
        <v>7.0000000000000007E-2</v>
      </c>
      <c r="Q255" s="3">
        <v>1.0999999999999999E-2</v>
      </c>
      <c r="R255" s="3">
        <v>5.8999999999999997E-2</v>
      </c>
      <c r="S255" s="3">
        <v>0</v>
      </c>
      <c r="T255" s="3">
        <v>9</v>
      </c>
      <c r="U255" s="3">
        <v>9</v>
      </c>
      <c r="V255" s="3">
        <v>1</v>
      </c>
      <c r="W255" s="3">
        <v>3</v>
      </c>
      <c r="X255" s="3">
        <v>1</v>
      </c>
      <c r="Y255" s="3">
        <v>2</v>
      </c>
      <c r="Z255" s="3">
        <v>0</v>
      </c>
      <c r="AA255" s="3">
        <v>0</v>
      </c>
      <c r="AB255" s="3">
        <v>0</v>
      </c>
      <c r="AC255" s="3">
        <v>76272</v>
      </c>
      <c r="AD255" s="3">
        <v>70823</v>
      </c>
      <c r="AE255" s="3">
        <v>0</v>
      </c>
      <c r="AF255" s="109">
        <f t="shared" si="18"/>
        <v>0</v>
      </c>
      <c r="AG255" s="109">
        <f t="shared" si="19"/>
        <v>1</v>
      </c>
      <c r="AH255" s="109">
        <f t="shared" si="17"/>
        <v>1</v>
      </c>
      <c r="AI255" s="110" t="s">
        <v>829</v>
      </c>
      <c r="AJ255" s="16"/>
    </row>
    <row r="256" spans="1:36" ht="14.5" x14ac:dyDescent="0.3">
      <c r="A256" s="3" t="s">
        <v>371</v>
      </c>
      <c r="B256" s="3">
        <v>60</v>
      </c>
      <c r="C256" s="3">
        <v>154</v>
      </c>
      <c r="D256" s="3">
        <v>0</v>
      </c>
      <c r="E256" s="3">
        <v>1</v>
      </c>
      <c r="F256" s="3">
        <v>3600</v>
      </c>
      <c r="G256" s="3">
        <v>1</v>
      </c>
      <c r="H256" s="110">
        <f t="shared" si="15"/>
        <v>1</v>
      </c>
      <c r="I256" s="3">
        <v>1777</v>
      </c>
      <c r="J256" s="3">
        <v>1777</v>
      </c>
      <c r="K256" s="110">
        <f t="shared" si="16"/>
        <v>0</v>
      </c>
      <c r="L256" s="3">
        <v>1781</v>
      </c>
      <c r="M256" s="3">
        <v>1777</v>
      </c>
      <c r="N256" s="3">
        <v>18.849</v>
      </c>
      <c r="O256" s="3">
        <v>6.0999999999999999E-2</v>
      </c>
      <c r="P256" s="3">
        <v>16.928999999999998</v>
      </c>
      <c r="Q256" s="3">
        <v>15.927</v>
      </c>
      <c r="R256" s="3">
        <v>1.24</v>
      </c>
      <c r="S256" s="3">
        <v>4.4999999999999998E-2</v>
      </c>
      <c r="T256" s="3">
        <v>1217</v>
      </c>
      <c r="U256" s="3">
        <v>1217</v>
      </c>
      <c r="V256" s="3">
        <v>1034</v>
      </c>
      <c r="W256" s="3">
        <v>2069</v>
      </c>
      <c r="X256" s="3">
        <v>1047</v>
      </c>
      <c r="Y256" s="3">
        <v>1022</v>
      </c>
      <c r="Z256" s="3">
        <v>1</v>
      </c>
      <c r="AA256" s="3">
        <v>12</v>
      </c>
      <c r="AB256" s="3">
        <v>0</v>
      </c>
      <c r="AC256" s="3">
        <v>1326494</v>
      </c>
      <c r="AD256" s="3">
        <v>1237939</v>
      </c>
      <c r="AE256" s="3">
        <v>0</v>
      </c>
      <c r="AF256" s="109">
        <f t="shared" si="18"/>
        <v>0.22459292532285235</v>
      </c>
      <c r="AG256" s="109">
        <f t="shared" si="19"/>
        <v>0</v>
      </c>
      <c r="AH256" s="109">
        <f t="shared" si="17"/>
        <v>1</v>
      </c>
      <c r="AI256" s="110" t="s">
        <v>829</v>
      </c>
      <c r="AJ256" s="16"/>
    </row>
    <row r="257" spans="1:36" ht="14.5" x14ac:dyDescent="0.3">
      <c r="A257" s="3" t="s">
        <v>372</v>
      </c>
      <c r="B257" s="3">
        <v>60</v>
      </c>
      <c r="C257" s="3">
        <v>199</v>
      </c>
      <c r="D257" s="3">
        <v>0</v>
      </c>
      <c r="E257" s="3">
        <v>1</v>
      </c>
      <c r="F257" s="3">
        <v>3600</v>
      </c>
      <c r="G257" s="3">
        <v>1</v>
      </c>
      <c r="H257" s="110">
        <f t="shared" si="15"/>
        <v>1</v>
      </c>
      <c r="I257" s="3">
        <v>1491</v>
      </c>
      <c r="J257" s="3">
        <v>1491</v>
      </c>
      <c r="K257" s="110">
        <f t="shared" si="16"/>
        <v>0</v>
      </c>
      <c r="L257" s="3">
        <v>1491</v>
      </c>
      <c r="M257" s="3">
        <v>1491</v>
      </c>
      <c r="N257" s="3">
        <v>0.127</v>
      </c>
      <c r="O257" s="3">
        <v>0.127</v>
      </c>
      <c r="P257" s="3">
        <v>0.127</v>
      </c>
      <c r="Q257" s="3">
        <v>1.4999999999999999E-2</v>
      </c>
      <c r="R257" s="3">
        <v>0.112</v>
      </c>
      <c r="S257" s="3">
        <v>0</v>
      </c>
      <c r="T257" s="3">
        <v>10</v>
      </c>
      <c r="U257" s="3">
        <v>10</v>
      </c>
      <c r="V257" s="3">
        <v>1</v>
      </c>
      <c r="W257" s="3">
        <v>3</v>
      </c>
      <c r="X257" s="3">
        <v>1</v>
      </c>
      <c r="Y257" s="3">
        <v>2</v>
      </c>
      <c r="Z257" s="3">
        <v>0</v>
      </c>
      <c r="AA257" s="3">
        <v>0</v>
      </c>
      <c r="AB257" s="3">
        <v>0</v>
      </c>
      <c r="AC257" s="3">
        <v>66127</v>
      </c>
      <c r="AD257" s="3">
        <v>61474</v>
      </c>
      <c r="AE257" s="3">
        <v>0</v>
      </c>
      <c r="AF257" s="109">
        <f t="shared" si="18"/>
        <v>0</v>
      </c>
      <c r="AG257" s="109">
        <f t="shared" si="19"/>
        <v>1</v>
      </c>
      <c r="AH257" s="109">
        <f t="shared" si="17"/>
        <v>1</v>
      </c>
      <c r="AI257" s="110" t="s">
        <v>829</v>
      </c>
      <c r="AJ257" s="16"/>
    </row>
    <row r="258" spans="1:36" ht="14.5" x14ac:dyDescent="0.3">
      <c r="A258" s="3" t="s">
        <v>373</v>
      </c>
      <c r="B258" s="3">
        <v>60</v>
      </c>
      <c r="C258" s="3">
        <v>189</v>
      </c>
      <c r="D258" s="3">
        <v>0</v>
      </c>
      <c r="E258" s="3">
        <v>1</v>
      </c>
      <c r="F258" s="3">
        <v>3600</v>
      </c>
      <c r="G258" s="3">
        <v>1</v>
      </c>
      <c r="H258" s="110">
        <f t="shared" ref="H258:H321" si="20">IF(I258=J258,1,0)</f>
        <v>1</v>
      </c>
      <c r="I258" s="3">
        <v>1507</v>
      </c>
      <c r="J258" s="3">
        <v>1507</v>
      </c>
      <c r="K258" s="110">
        <f t="shared" ref="K258:K321" si="21">(I258-J258)/I258*100</f>
        <v>0</v>
      </c>
      <c r="L258" s="3">
        <v>1507</v>
      </c>
      <c r="M258" s="3">
        <v>1507</v>
      </c>
      <c r="N258" s="3">
        <v>9.1999999999999998E-2</v>
      </c>
      <c r="O258" s="3">
        <v>9.1999999999999998E-2</v>
      </c>
      <c r="P258" s="3">
        <v>9.1999999999999998E-2</v>
      </c>
      <c r="Q258" s="3">
        <v>1.4E-2</v>
      </c>
      <c r="R258" s="3">
        <v>7.8E-2</v>
      </c>
      <c r="S258" s="3">
        <v>0</v>
      </c>
      <c r="T258" s="3">
        <v>10</v>
      </c>
      <c r="U258" s="3">
        <v>10</v>
      </c>
      <c r="V258" s="3">
        <v>1</v>
      </c>
      <c r="W258" s="3">
        <v>3</v>
      </c>
      <c r="X258" s="3">
        <v>1</v>
      </c>
      <c r="Y258" s="3">
        <v>2</v>
      </c>
      <c r="Z258" s="3">
        <v>0</v>
      </c>
      <c r="AA258" s="3">
        <v>0</v>
      </c>
      <c r="AB258" s="3">
        <v>0</v>
      </c>
      <c r="AC258" s="3">
        <v>56815</v>
      </c>
      <c r="AD258" s="3">
        <v>52386</v>
      </c>
      <c r="AE258" s="3">
        <v>0</v>
      </c>
      <c r="AF258" s="109">
        <f t="shared" si="18"/>
        <v>0</v>
      </c>
      <c r="AG258" s="109">
        <f t="shared" si="19"/>
        <v>1</v>
      </c>
      <c r="AH258" s="109">
        <f t="shared" ref="AH258:AH321" si="22">IF(M258=J258,1,0)</f>
        <v>1</v>
      </c>
      <c r="AI258" s="110" t="s">
        <v>829</v>
      </c>
      <c r="AJ258" s="16"/>
    </row>
    <row r="259" spans="1:36" ht="14.5" x14ac:dyDescent="0.3">
      <c r="A259" s="3" t="s">
        <v>374</v>
      </c>
      <c r="B259" s="3">
        <v>60</v>
      </c>
      <c r="C259" s="3">
        <v>181</v>
      </c>
      <c r="D259" s="3">
        <v>0</v>
      </c>
      <c r="E259" s="3">
        <v>1</v>
      </c>
      <c r="F259" s="3">
        <v>3600</v>
      </c>
      <c r="G259" s="3">
        <v>1</v>
      </c>
      <c r="H259" s="110">
        <f t="shared" si="20"/>
        <v>1</v>
      </c>
      <c r="I259" s="3">
        <v>1637</v>
      </c>
      <c r="J259" s="3">
        <v>1637</v>
      </c>
      <c r="K259" s="110">
        <f t="shared" si="21"/>
        <v>0</v>
      </c>
      <c r="L259" s="3">
        <v>1637</v>
      </c>
      <c r="M259" s="3">
        <v>1637</v>
      </c>
      <c r="N259" s="3">
        <v>9.4E-2</v>
      </c>
      <c r="O259" s="3">
        <v>9.4E-2</v>
      </c>
      <c r="P259" s="3">
        <v>9.4E-2</v>
      </c>
      <c r="Q259" s="3">
        <v>1.2E-2</v>
      </c>
      <c r="R259" s="3">
        <v>8.2000000000000003E-2</v>
      </c>
      <c r="S259" s="3">
        <v>0</v>
      </c>
      <c r="T259" s="3">
        <v>9</v>
      </c>
      <c r="U259" s="3">
        <v>9</v>
      </c>
      <c r="V259" s="3">
        <v>1</v>
      </c>
      <c r="W259" s="3">
        <v>3</v>
      </c>
      <c r="X259" s="3">
        <v>1</v>
      </c>
      <c r="Y259" s="3">
        <v>2</v>
      </c>
      <c r="Z259" s="3">
        <v>0</v>
      </c>
      <c r="AA259" s="3">
        <v>0</v>
      </c>
      <c r="AB259" s="3">
        <v>0</v>
      </c>
      <c r="AC259" s="3">
        <v>96693</v>
      </c>
      <c r="AD259" s="3">
        <v>89903</v>
      </c>
      <c r="AE259" s="3">
        <v>0</v>
      </c>
      <c r="AF259" s="109">
        <f t="shared" ref="AF259:AF322" si="23">(L259-M259)/L259*100</f>
        <v>0</v>
      </c>
      <c r="AG259" s="109">
        <f t="shared" ref="AG259:AG322" si="24">IF(L259=M259,1,0)</f>
        <v>1</v>
      </c>
      <c r="AH259" s="109">
        <f t="shared" si="22"/>
        <v>1</v>
      </c>
      <c r="AI259" s="110" t="s">
        <v>829</v>
      </c>
      <c r="AJ259" s="16"/>
    </row>
    <row r="260" spans="1:36" ht="14.5" x14ac:dyDescent="0.3">
      <c r="A260" s="3" t="s">
        <v>375</v>
      </c>
      <c r="B260" s="3">
        <v>60</v>
      </c>
      <c r="C260" s="3">
        <v>154</v>
      </c>
      <c r="D260" s="3">
        <v>0</v>
      </c>
      <c r="E260" s="3">
        <v>1</v>
      </c>
      <c r="F260" s="3">
        <v>3600</v>
      </c>
      <c r="G260" s="3">
        <v>1</v>
      </c>
      <c r="H260" s="110">
        <f t="shared" si="20"/>
        <v>1</v>
      </c>
      <c r="I260" s="3">
        <v>1495</v>
      </c>
      <c r="J260" s="3">
        <v>1495</v>
      </c>
      <c r="K260" s="110">
        <f t="shared" si="21"/>
        <v>0</v>
      </c>
      <c r="L260" s="3">
        <v>1495</v>
      </c>
      <c r="M260" s="3">
        <v>1495</v>
      </c>
      <c r="N260" s="3">
        <v>5.2999999999999999E-2</v>
      </c>
      <c r="O260" s="3">
        <v>5.2999999999999999E-2</v>
      </c>
      <c r="P260" s="3">
        <v>5.2999999999999999E-2</v>
      </c>
      <c r="Q260" s="3">
        <v>0.01</v>
      </c>
      <c r="R260" s="3">
        <v>4.2999999999999997E-2</v>
      </c>
      <c r="S260" s="3">
        <v>0</v>
      </c>
      <c r="T260" s="3">
        <v>7</v>
      </c>
      <c r="U260" s="3">
        <v>7</v>
      </c>
      <c r="V260" s="3">
        <v>1</v>
      </c>
      <c r="W260" s="3">
        <v>3</v>
      </c>
      <c r="X260" s="3">
        <v>1</v>
      </c>
      <c r="Y260" s="3">
        <v>2</v>
      </c>
      <c r="Z260" s="3">
        <v>0</v>
      </c>
      <c r="AA260" s="3">
        <v>0</v>
      </c>
      <c r="AB260" s="3">
        <v>0</v>
      </c>
      <c r="AC260" s="3">
        <v>68758</v>
      </c>
      <c r="AD260" s="3">
        <v>64061</v>
      </c>
      <c r="AE260" s="3">
        <v>0</v>
      </c>
      <c r="AF260" s="109">
        <f t="shared" si="23"/>
        <v>0</v>
      </c>
      <c r="AG260" s="109">
        <f t="shared" si="24"/>
        <v>1</v>
      </c>
      <c r="AH260" s="109">
        <f t="shared" si="22"/>
        <v>1</v>
      </c>
      <c r="AI260" s="110" t="s">
        <v>829</v>
      </c>
      <c r="AJ260" s="16"/>
    </row>
    <row r="261" spans="1:36" ht="14.5" x14ac:dyDescent="0.3">
      <c r="A261" s="3" t="s">
        <v>376</v>
      </c>
      <c r="B261" s="3">
        <v>60</v>
      </c>
      <c r="C261" s="3">
        <v>166</v>
      </c>
      <c r="D261" s="3">
        <v>0</v>
      </c>
      <c r="E261" s="3">
        <v>1</v>
      </c>
      <c r="F261" s="3">
        <v>3600</v>
      </c>
      <c r="G261" s="3">
        <v>1</v>
      </c>
      <c r="H261" s="110">
        <f t="shared" si="20"/>
        <v>1</v>
      </c>
      <c r="I261" s="3">
        <v>1379</v>
      </c>
      <c r="J261" s="3">
        <v>1379</v>
      </c>
      <c r="K261" s="110">
        <f t="shared" si="21"/>
        <v>0</v>
      </c>
      <c r="L261" s="3">
        <v>1379</v>
      </c>
      <c r="M261" s="3">
        <v>1379</v>
      </c>
      <c r="N261" s="3">
        <v>5.1999999999999998E-2</v>
      </c>
      <c r="O261" s="3">
        <v>5.1999999999999998E-2</v>
      </c>
      <c r="P261" s="3">
        <v>5.1999999999999998E-2</v>
      </c>
      <c r="Q261" s="3">
        <v>8.9999999999999993E-3</v>
      </c>
      <c r="R261" s="3">
        <v>4.2999999999999997E-2</v>
      </c>
      <c r="S261" s="3">
        <v>0</v>
      </c>
      <c r="T261" s="3">
        <v>6</v>
      </c>
      <c r="U261" s="3">
        <v>6</v>
      </c>
      <c r="V261" s="3">
        <v>1</v>
      </c>
      <c r="W261" s="3">
        <v>3</v>
      </c>
      <c r="X261" s="3">
        <v>1</v>
      </c>
      <c r="Y261" s="3">
        <v>2</v>
      </c>
      <c r="Z261" s="3">
        <v>0</v>
      </c>
      <c r="AA261" s="3">
        <v>0</v>
      </c>
      <c r="AB261" s="3">
        <v>0</v>
      </c>
      <c r="AC261" s="3">
        <v>58754</v>
      </c>
      <c r="AD261" s="3">
        <v>54240</v>
      </c>
      <c r="AE261" s="3">
        <v>0</v>
      </c>
      <c r="AF261" s="109">
        <f t="shared" si="23"/>
        <v>0</v>
      </c>
      <c r="AG261" s="109">
        <f t="shared" si="24"/>
        <v>1</v>
      </c>
      <c r="AH261" s="109">
        <f t="shared" si="22"/>
        <v>1</v>
      </c>
      <c r="AI261" s="110" t="s">
        <v>829</v>
      </c>
      <c r="AJ261" s="16"/>
    </row>
    <row r="262" spans="1:36" ht="14.5" x14ac:dyDescent="0.3">
      <c r="A262" s="3" t="s">
        <v>377</v>
      </c>
      <c r="B262" s="3">
        <v>60</v>
      </c>
      <c r="C262" s="3">
        <v>182</v>
      </c>
      <c r="D262" s="3">
        <v>0</v>
      </c>
      <c r="E262" s="3">
        <v>1</v>
      </c>
      <c r="F262" s="3">
        <v>3600</v>
      </c>
      <c r="G262" s="3">
        <v>1</v>
      </c>
      <c r="H262" s="110">
        <f t="shared" si="20"/>
        <v>1</v>
      </c>
      <c r="I262" s="3">
        <v>1530</v>
      </c>
      <c r="J262" s="3">
        <v>1530</v>
      </c>
      <c r="K262" s="110">
        <f t="shared" si="21"/>
        <v>0</v>
      </c>
      <c r="L262" s="3">
        <v>1531</v>
      </c>
      <c r="M262" s="3">
        <v>1530</v>
      </c>
      <c r="N262" s="3">
        <v>0.10199999999999999</v>
      </c>
      <c r="O262" s="3">
        <v>7.0000000000000007E-2</v>
      </c>
      <c r="P262" s="3">
        <v>0.1</v>
      </c>
      <c r="Q262" s="3">
        <v>2.4E-2</v>
      </c>
      <c r="R262" s="3">
        <v>7.5999999999999998E-2</v>
      </c>
      <c r="S262" s="3">
        <v>0</v>
      </c>
      <c r="T262" s="3">
        <v>14</v>
      </c>
      <c r="U262" s="3">
        <v>14</v>
      </c>
      <c r="V262" s="3">
        <v>3</v>
      </c>
      <c r="W262" s="3">
        <v>7</v>
      </c>
      <c r="X262" s="3">
        <v>4</v>
      </c>
      <c r="Y262" s="3">
        <v>3</v>
      </c>
      <c r="Z262" s="3">
        <v>1</v>
      </c>
      <c r="AA262" s="3">
        <v>0</v>
      </c>
      <c r="AB262" s="3">
        <v>0</v>
      </c>
      <c r="AC262" s="3">
        <v>89429</v>
      </c>
      <c r="AD262" s="3">
        <v>84361</v>
      </c>
      <c r="AE262" s="3">
        <v>0</v>
      </c>
      <c r="AF262" s="109">
        <f t="shared" si="23"/>
        <v>6.531678641410843E-2</v>
      </c>
      <c r="AG262" s="109">
        <f t="shared" si="24"/>
        <v>0</v>
      </c>
      <c r="AH262" s="109">
        <f t="shared" si="22"/>
        <v>1</v>
      </c>
      <c r="AI262" s="110" t="s">
        <v>829</v>
      </c>
      <c r="AJ262" s="16"/>
    </row>
    <row r="263" spans="1:36" ht="14.5" x14ac:dyDescent="0.3">
      <c r="A263" s="3" t="s">
        <v>378</v>
      </c>
      <c r="B263" s="3">
        <v>60</v>
      </c>
      <c r="C263" s="3">
        <v>161</v>
      </c>
      <c r="D263" s="3">
        <v>0</v>
      </c>
      <c r="E263" s="3">
        <v>1</v>
      </c>
      <c r="F263" s="3">
        <v>3600</v>
      </c>
      <c r="G263" s="3">
        <v>1</v>
      </c>
      <c r="H263" s="110">
        <f t="shared" si="20"/>
        <v>1</v>
      </c>
      <c r="I263" s="3">
        <v>1633</v>
      </c>
      <c r="J263" s="3">
        <v>1633</v>
      </c>
      <c r="K263" s="110">
        <f t="shared" si="21"/>
        <v>0</v>
      </c>
      <c r="L263" s="3">
        <v>1638</v>
      </c>
      <c r="M263" s="3">
        <v>1633</v>
      </c>
      <c r="N263" s="3">
        <v>0.63</v>
      </c>
      <c r="O263" s="3">
        <v>4.9000000000000002E-2</v>
      </c>
      <c r="P263" s="3">
        <v>0.57099999999999995</v>
      </c>
      <c r="Q263" s="3">
        <v>0.34200000000000003</v>
      </c>
      <c r="R263" s="3">
        <v>0.23200000000000001</v>
      </c>
      <c r="S263" s="3">
        <v>2E-3</v>
      </c>
      <c r="T263" s="3">
        <v>73</v>
      </c>
      <c r="U263" s="3">
        <v>73</v>
      </c>
      <c r="V263" s="3">
        <v>41</v>
      </c>
      <c r="W263" s="3">
        <v>83</v>
      </c>
      <c r="X263" s="3">
        <v>51</v>
      </c>
      <c r="Y263" s="3">
        <v>32</v>
      </c>
      <c r="Z263" s="3">
        <v>1</v>
      </c>
      <c r="AA263" s="3">
        <v>9</v>
      </c>
      <c r="AB263" s="3">
        <v>0</v>
      </c>
      <c r="AC263" s="3">
        <v>204594</v>
      </c>
      <c r="AD263" s="3">
        <v>192912</v>
      </c>
      <c r="AE263" s="3">
        <v>0</v>
      </c>
      <c r="AF263" s="109">
        <f t="shared" si="23"/>
        <v>0.30525030525030528</v>
      </c>
      <c r="AG263" s="109">
        <f t="shared" si="24"/>
        <v>0</v>
      </c>
      <c r="AH263" s="109">
        <f t="shared" si="22"/>
        <v>1</v>
      </c>
      <c r="AI263" s="110" t="s">
        <v>829</v>
      </c>
      <c r="AJ263" s="16"/>
    </row>
    <row r="264" spans="1:36" ht="14.5" x14ac:dyDescent="0.3">
      <c r="A264" s="3" t="s">
        <v>379</v>
      </c>
      <c r="B264" s="3">
        <v>60</v>
      </c>
      <c r="C264" s="3">
        <v>198</v>
      </c>
      <c r="D264" s="3">
        <v>0</v>
      </c>
      <c r="E264" s="3">
        <v>1</v>
      </c>
      <c r="F264" s="3">
        <v>3600</v>
      </c>
      <c r="G264" s="3">
        <v>1</v>
      </c>
      <c r="H264" s="110">
        <f t="shared" si="20"/>
        <v>1</v>
      </c>
      <c r="I264" s="3">
        <v>1532</v>
      </c>
      <c r="J264" s="3">
        <v>1532</v>
      </c>
      <c r="K264" s="110">
        <f t="shared" si="21"/>
        <v>0</v>
      </c>
      <c r="L264" s="3">
        <v>1532</v>
      </c>
      <c r="M264" s="3">
        <v>1532</v>
      </c>
      <c r="N264" s="3">
        <v>9.2999999999999999E-2</v>
      </c>
      <c r="O264" s="3">
        <v>9.2999999999999999E-2</v>
      </c>
      <c r="P264" s="3">
        <v>9.2999999999999999E-2</v>
      </c>
      <c r="Q264" s="3">
        <v>1.2999999999999999E-2</v>
      </c>
      <c r="R264" s="3">
        <v>7.9000000000000001E-2</v>
      </c>
      <c r="S264" s="3">
        <v>0</v>
      </c>
      <c r="T264" s="3">
        <v>10</v>
      </c>
      <c r="U264" s="3">
        <v>10</v>
      </c>
      <c r="V264" s="3">
        <v>1</v>
      </c>
      <c r="W264" s="3">
        <v>3</v>
      </c>
      <c r="X264" s="3">
        <v>1</v>
      </c>
      <c r="Y264" s="3">
        <v>2</v>
      </c>
      <c r="Z264" s="3">
        <v>0</v>
      </c>
      <c r="AA264" s="3">
        <v>0</v>
      </c>
      <c r="AB264" s="3">
        <v>0</v>
      </c>
      <c r="AC264" s="3">
        <v>60828</v>
      </c>
      <c r="AD264" s="3">
        <v>57081</v>
      </c>
      <c r="AE264" s="3">
        <v>0</v>
      </c>
      <c r="AF264" s="109">
        <f t="shared" si="23"/>
        <v>0</v>
      </c>
      <c r="AG264" s="109">
        <f t="shared" si="24"/>
        <v>1</v>
      </c>
      <c r="AH264" s="109">
        <f t="shared" si="22"/>
        <v>1</v>
      </c>
      <c r="AI264" s="110" t="s">
        <v>829</v>
      </c>
      <c r="AJ264" s="16"/>
    </row>
    <row r="265" spans="1:36" ht="14.5" x14ac:dyDescent="0.3">
      <c r="A265" s="3" t="s">
        <v>380</v>
      </c>
      <c r="B265" s="3">
        <v>60</v>
      </c>
      <c r="C265" s="3">
        <v>174</v>
      </c>
      <c r="D265" s="3">
        <v>0</v>
      </c>
      <c r="E265" s="3">
        <v>1</v>
      </c>
      <c r="F265" s="3">
        <v>3600</v>
      </c>
      <c r="G265" s="3">
        <v>1</v>
      </c>
      <c r="H265" s="110">
        <f t="shared" si="20"/>
        <v>1</v>
      </c>
      <c r="I265" s="3">
        <v>1474</v>
      </c>
      <c r="J265" s="3">
        <v>1474</v>
      </c>
      <c r="K265" s="110">
        <f t="shared" si="21"/>
        <v>0</v>
      </c>
      <c r="L265" s="3">
        <v>1476</v>
      </c>
      <c r="M265" s="3">
        <v>1474</v>
      </c>
      <c r="N265" s="3">
        <v>0.15</v>
      </c>
      <c r="O265" s="3">
        <v>0.11</v>
      </c>
      <c r="P265" s="3">
        <v>0.15</v>
      </c>
      <c r="Q265" s="3">
        <v>4.8000000000000001E-2</v>
      </c>
      <c r="R265" s="3">
        <v>0.10299999999999999</v>
      </c>
      <c r="S265" s="3">
        <v>0</v>
      </c>
      <c r="T265" s="3">
        <v>17</v>
      </c>
      <c r="U265" s="3">
        <v>17</v>
      </c>
      <c r="V265" s="3">
        <v>5</v>
      </c>
      <c r="W265" s="3">
        <v>11</v>
      </c>
      <c r="X265" s="3">
        <v>6</v>
      </c>
      <c r="Y265" s="3">
        <v>5</v>
      </c>
      <c r="Z265" s="3">
        <v>1</v>
      </c>
      <c r="AA265" s="3">
        <v>0</v>
      </c>
      <c r="AB265" s="3">
        <v>0</v>
      </c>
      <c r="AC265" s="3">
        <v>80727</v>
      </c>
      <c r="AD265" s="3">
        <v>75195</v>
      </c>
      <c r="AE265" s="3">
        <v>0</v>
      </c>
      <c r="AF265" s="109">
        <f t="shared" si="23"/>
        <v>0.13550135501355012</v>
      </c>
      <c r="AG265" s="109">
        <f t="shared" si="24"/>
        <v>0</v>
      </c>
      <c r="AH265" s="109">
        <f t="shared" si="22"/>
        <v>1</v>
      </c>
      <c r="AI265" s="110" t="s">
        <v>829</v>
      </c>
      <c r="AJ265" s="16"/>
    </row>
    <row r="266" spans="1:36" ht="14.5" x14ac:dyDescent="0.3">
      <c r="A266" s="3" t="s">
        <v>381</v>
      </c>
      <c r="B266" s="3">
        <v>60</v>
      </c>
      <c r="C266" s="3">
        <v>176</v>
      </c>
      <c r="D266" s="3">
        <v>0</v>
      </c>
      <c r="E266" s="3">
        <v>1</v>
      </c>
      <c r="F266" s="3">
        <v>3600</v>
      </c>
      <c r="G266" s="3">
        <v>1</v>
      </c>
      <c r="H266" s="110">
        <f t="shared" si="20"/>
        <v>1</v>
      </c>
      <c r="I266" s="3">
        <v>1497</v>
      </c>
      <c r="J266" s="3">
        <v>1497</v>
      </c>
      <c r="K266" s="110">
        <f t="shared" si="21"/>
        <v>0</v>
      </c>
      <c r="L266" s="3">
        <v>1497</v>
      </c>
      <c r="M266" s="3">
        <v>1497</v>
      </c>
      <c r="N266" s="3">
        <v>0.05</v>
      </c>
      <c r="O266" s="3">
        <v>0.05</v>
      </c>
      <c r="P266" s="3">
        <v>0.05</v>
      </c>
      <c r="Q266" s="3">
        <v>1.0999999999999999E-2</v>
      </c>
      <c r="R266" s="3">
        <v>3.9E-2</v>
      </c>
      <c r="S266" s="3">
        <v>0</v>
      </c>
      <c r="T266" s="3">
        <v>8</v>
      </c>
      <c r="U266" s="3">
        <v>8</v>
      </c>
      <c r="V266" s="3">
        <v>1</v>
      </c>
      <c r="W266" s="3">
        <v>3</v>
      </c>
      <c r="X266" s="3">
        <v>1</v>
      </c>
      <c r="Y266" s="3">
        <v>2</v>
      </c>
      <c r="Z266" s="3">
        <v>0</v>
      </c>
      <c r="AA266" s="3">
        <v>0</v>
      </c>
      <c r="AB266" s="3">
        <v>0</v>
      </c>
      <c r="AC266" s="3">
        <v>44132</v>
      </c>
      <c r="AD266" s="3">
        <v>40823</v>
      </c>
      <c r="AE266" s="3">
        <v>0</v>
      </c>
      <c r="AF266" s="109">
        <f t="shared" si="23"/>
        <v>0</v>
      </c>
      <c r="AG266" s="109">
        <f t="shared" si="24"/>
        <v>1</v>
      </c>
      <c r="AH266" s="109">
        <f t="shared" si="22"/>
        <v>1</v>
      </c>
      <c r="AI266" s="110" t="s">
        <v>829</v>
      </c>
      <c r="AJ266" s="16"/>
    </row>
    <row r="267" spans="1:36" ht="14.5" x14ac:dyDescent="0.3">
      <c r="A267" s="3" t="s">
        <v>382</v>
      </c>
      <c r="B267" s="3">
        <v>60</v>
      </c>
      <c r="C267" s="3">
        <v>169</v>
      </c>
      <c r="D267" s="3">
        <v>0</v>
      </c>
      <c r="E267" s="3">
        <v>1</v>
      </c>
      <c r="F267" s="3">
        <v>3600</v>
      </c>
      <c r="G267" s="3">
        <v>1</v>
      </c>
      <c r="H267" s="110">
        <f t="shared" si="20"/>
        <v>1</v>
      </c>
      <c r="I267" s="3">
        <v>1653</v>
      </c>
      <c r="J267" s="3">
        <v>1653</v>
      </c>
      <c r="K267" s="110">
        <f t="shared" si="21"/>
        <v>0</v>
      </c>
      <c r="L267" s="3">
        <v>1658</v>
      </c>
      <c r="M267" s="3">
        <v>1653</v>
      </c>
      <c r="N267" s="3">
        <v>3.5</v>
      </c>
      <c r="O267" s="3">
        <v>5.5E-2</v>
      </c>
      <c r="P267" s="3">
        <v>3.0659999999999998</v>
      </c>
      <c r="Q267" s="3">
        <v>2.5369999999999999</v>
      </c>
      <c r="R267" s="3">
        <v>0.59499999999999997</v>
      </c>
      <c r="S267" s="3">
        <v>1.2999999999999999E-2</v>
      </c>
      <c r="T267" s="3">
        <v>273</v>
      </c>
      <c r="U267" s="3">
        <v>273</v>
      </c>
      <c r="V267" s="3">
        <v>218</v>
      </c>
      <c r="W267" s="3">
        <v>437</v>
      </c>
      <c r="X267" s="3">
        <v>220</v>
      </c>
      <c r="Y267" s="3">
        <v>217</v>
      </c>
      <c r="Z267" s="3">
        <v>1</v>
      </c>
      <c r="AA267" s="3">
        <v>1</v>
      </c>
      <c r="AB267" s="3">
        <v>0</v>
      </c>
      <c r="AC267" s="3">
        <v>570827</v>
      </c>
      <c r="AD267" s="3">
        <v>536105</v>
      </c>
      <c r="AE267" s="3">
        <v>0</v>
      </c>
      <c r="AF267" s="109">
        <f t="shared" si="23"/>
        <v>0.30156815440289503</v>
      </c>
      <c r="AG267" s="109">
        <f t="shared" si="24"/>
        <v>0</v>
      </c>
      <c r="AH267" s="109">
        <f t="shared" si="22"/>
        <v>1</v>
      </c>
      <c r="AI267" s="110" t="s">
        <v>829</v>
      </c>
      <c r="AJ267" s="16"/>
    </row>
    <row r="268" spans="1:36" ht="14.5" x14ac:dyDescent="0.3">
      <c r="A268" s="3" t="s">
        <v>383</v>
      </c>
      <c r="B268" s="3">
        <v>60</v>
      </c>
      <c r="C268" s="3">
        <v>178</v>
      </c>
      <c r="D268" s="3">
        <v>0</v>
      </c>
      <c r="E268" s="3">
        <v>1</v>
      </c>
      <c r="F268" s="3">
        <v>3600</v>
      </c>
      <c r="G268" s="3">
        <v>1</v>
      </c>
      <c r="H268" s="110">
        <f t="shared" si="20"/>
        <v>1</v>
      </c>
      <c r="I268" s="3">
        <v>1699</v>
      </c>
      <c r="J268" s="3">
        <v>1699</v>
      </c>
      <c r="K268" s="110">
        <f t="shared" si="21"/>
        <v>0</v>
      </c>
      <c r="L268" s="3">
        <v>1701</v>
      </c>
      <c r="M268" s="3">
        <v>1699</v>
      </c>
      <c r="N268" s="3">
        <v>0.17299999999999999</v>
      </c>
      <c r="O268" s="3">
        <v>8.5999999999999993E-2</v>
      </c>
      <c r="P268" s="3">
        <v>0.17299999999999999</v>
      </c>
      <c r="Q268" s="3">
        <v>5.2999999999999999E-2</v>
      </c>
      <c r="R268" s="3">
        <v>0.123</v>
      </c>
      <c r="S268" s="3">
        <v>0</v>
      </c>
      <c r="T268" s="3">
        <v>19</v>
      </c>
      <c r="U268" s="3">
        <v>19</v>
      </c>
      <c r="V268" s="3">
        <v>4</v>
      </c>
      <c r="W268" s="3">
        <v>9</v>
      </c>
      <c r="X268" s="3">
        <v>5</v>
      </c>
      <c r="Y268" s="3">
        <v>4</v>
      </c>
      <c r="Z268" s="3">
        <v>1</v>
      </c>
      <c r="AA268" s="3">
        <v>0</v>
      </c>
      <c r="AB268" s="3">
        <v>0</v>
      </c>
      <c r="AC268" s="3">
        <v>80604</v>
      </c>
      <c r="AD268" s="3">
        <v>73291</v>
      </c>
      <c r="AE268" s="3">
        <v>0</v>
      </c>
      <c r="AF268" s="109">
        <f t="shared" si="23"/>
        <v>0.11757789535567313</v>
      </c>
      <c r="AG268" s="109">
        <f t="shared" si="24"/>
        <v>0</v>
      </c>
      <c r="AH268" s="109">
        <f t="shared" si="22"/>
        <v>1</v>
      </c>
      <c r="AI268" s="110" t="s">
        <v>829</v>
      </c>
      <c r="AJ268" s="16"/>
    </row>
    <row r="269" spans="1:36" ht="14.5" x14ac:dyDescent="0.3">
      <c r="A269" s="3" t="s">
        <v>384</v>
      </c>
      <c r="B269" s="3">
        <v>60</v>
      </c>
      <c r="C269" s="3">
        <v>181</v>
      </c>
      <c r="D269" s="3">
        <v>0</v>
      </c>
      <c r="E269" s="3">
        <v>1</v>
      </c>
      <c r="F269" s="3">
        <v>3600</v>
      </c>
      <c r="G269" s="3">
        <v>1</v>
      </c>
      <c r="H269" s="110">
        <f t="shared" si="20"/>
        <v>1</v>
      </c>
      <c r="I269" s="3">
        <v>1475</v>
      </c>
      <c r="J269" s="3">
        <v>1475</v>
      </c>
      <c r="K269" s="110">
        <f t="shared" si="21"/>
        <v>0</v>
      </c>
      <c r="L269" s="3">
        <v>1475</v>
      </c>
      <c r="M269" s="3">
        <v>1475</v>
      </c>
      <c r="N269" s="3">
        <v>0.05</v>
      </c>
      <c r="O269" s="3">
        <v>0.05</v>
      </c>
      <c r="P269" s="3">
        <v>0.05</v>
      </c>
      <c r="Q269" s="3">
        <v>1.0999999999999999E-2</v>
      </c>
      <c r="R269" s="3">
        <v>3.9E-2</v>
      </c>
      <c r="S269" s="3">
        <v>0</v>
      </c>
      <c r="T269" s="3">
        <v>8</v>
      </c>
      <c r="U269" s="3">
        <v>8</v>
      </c>
      <c r="V269" s="3">
        <v>1</v>
      </c>
      <c r="W269" s="3">
        <v>3</v>
      </c>
      <c r="X269" s="3">
        <v>1</v>
      </c>
      <c r="Y269" s="3">
        <v>2</v>
      </c>
      <c r="Z269" s="3">
        <v>0</v>
      </c>
      <c r="AA269" s="3">
        <v>0</v>
      </c>
      <c r="AB269" s="3">
        <v>0</v>
      </c>
      <c r="AC269" s="3">
        <v>30808</v>
      </c>
      <c r="AD269" s="3">
        <v>28463</v>
      </c>
      <c r="AE269" s="3">
        <v>0</v>
      </c>
      <c r="AF269" s="109">
        <f t="shared" si="23"/>
        <v>0</v>
      </c>
      <c r="AG269" s="109">
        <f t="shared" si="24"/>
        <v>1</v>
      </c>
      <c r="AH269" s="109">
        <f t="shared" si="22"/>
        <v>1</v>
      </c>
      <c r="AI269" s="110" t="s">
        <v>829</v>
      </c>
      <c r="AJ269" s="16"/>
    </row>
    <row r="270" spans="1:36" ht="14.5" x14ac:dyDescent="0.3">
      <c r="A270" s="3" t="s">
        <v>385</v>
      </c>
      <c r="B270" s="3">
        <v>60</v>
      </c>
      <c r="C270" s="3">
        <v>150</v>
      </c>
      <c r="D270" s="3">
        <v>0</v>
      </c>
      <c r="E270" s="3">
        <v>1</v>
      </c>
      <c r="F270" s="3">
        <v>3600</v>
      </c>
      <c r="G270" s="3">
        <v>1</v>
      </c>
      <c r="H270" s="110">
        <f t="shared" si="20"/>
        <v>1</v>
      </c>
      <c r="I270" s="3">
        <v>1587</v>
      </c>
      <c r="J270" s="3">
        <v>1587</v>
      </c>
      <c r="K270" s="110">
        <f t="shared" si="21"/>
        <v>0</v>
      </c>
      <c r="L270" s="3">
        <v>1587</v>
      </c>
      <c r="M270" s="3">
        <v>1587</v>
      </c>
      <c r="N270" s="3">
        <v>4.5999999999999999E-2</v>
      </c>
      <c r="O270" s="3">
        <v>4.5999999999999999E-2</v>
      </c>
      <c r="P270" s="3">
        <v>4.5999999999999999E-2</v>
      </c>
      <c r="Q270" s="3">
        <v>1.0999999999999999E-2</v>
      </c>
      <c r="R270" s="3">
        <v>3.5000000000000003E-2</v>
      </c>
      <c r="S270" s="3">
        <v>0</v>
      </c>
      <c r="T270" s="3">
        <v>9</v>
      </c>
      <c r="U270" s="3">
        <v>9</v>
      </c>
      <c r="V270" s="3">
        <v>1</v>
      </c>
      <c r="W270" s="3">
        <v>3</v>
      </c>
      <c r="X270" s="3">
        <v>1</v>
      </c>
      <c r="Y270" s="3">
        <v>2</v>
      </c>
      <c r="Z270" s="3">
        <v>0</v>
      </c>
      <c r="AA270" s="3">
        <v>0</v>
      </c>
      <c r="AB270" s="3">
        <v>0</v>
      </c>
      <c r="AC270" s="3">
        <v>42125</v>
      </c>
      <c r="AD270" s="3">
        <v>39451</v>
      </c>
      <c r="AE270" s="3">
        <v>0</v>
      </c>
      <c r="AF270" s="109">
        <f t="shared" si="23"/>
        <v>0</v>
      </c>
      <c r="AG270" s="109">
        <f t="shared" si="24"/>
        <v>1</v>
      </c>
      <c r="AH270" s="109">
        <f t="shared" si="22"/>
        <v>1</v>
      </c>
      <c r="AI270" s="110" t="s">
        <v>829</v>
      </c>
      <c r="AJ270" s="16"/>
    </row>
    <row r="271" spans="1:36" ht="14.5" x14ac:dyDescent="0.3">
      <c r="A271" s="3" t="s">
        <v>386</v>
      </c>
      <c r="B271" s="3">
        <v>60</v>
      </c>
      <c r="C271" s="3">
        <v>176</v>
      </c>
      <c r="D271" s="3">
        <v>0</v>
      </c>
      <c r="E271" s="3">
        <v>1</v>
      </c>
      <c r="F271" s="3">
        <v>3600</v>
      </c>
      <c r="G271" s="3">
        <v>1</v>
      </c>
      <c r="H271" s="110">
        <f t="shared" si="20"/>
        <v>1</v>
      </c>
      <c r="I271" s="3">
        <v>1634</v>
      </c>
      <c r="J271" s="3">
        <v>1634</v>
      </c>
      <c r="K271" s="110">
        <f t="shared" si="21"/>
        <v>0</v>
      </c>
      <c r="L271" s="3">
        <v>1638</v>
      </c>
      <c r="M271" s="3">
        <v>1634</v>
      </c>
      <c r="N271" s="3">
        <v>1.819</v>
      </c>
      <c r="O271" s="3">
        <v>5.6000000000000001E-2</v>
      </c>
      <c r="P271" s="3">
        <v>1.8080000000000001</v>
      </c>
      <c r="Q271" s="3">
        <v>1.7529999999999999</v>
      </c>
      <c r="R271" s="3">
        <v>0.17399999999999999</v>
      </c>
      <c r="S271" s="3">
        <v>4.0000000000000001E-3</v>
      </c>
      <c r="T271" s="3">
        <v>274</v>
      </c>
      <c r="U271" s="3">
        <v>274</v>
      </c>
      <c r="V271" s="3">
        <v>133</v>
      </c>
      <c r="W271" s="3">
        <v>267</v>
      </c>
      <c r="X271" s="3">
        <v>255</v>
      </c>
      <c r="Y271" s="3">
        <v>12</v>
      </c>
      <c r="Z271" s="3">
        <v>3</v>
      </c>
      <c r="AA271" s="3">
        <v>119</v>
      </c>
      <c r="AB271" s="3">
        <v>0</v>
      </c>
      <c r="AC271" s="3">
        <v>191379</v>
      </c>
      <c r="AD271" s="3">
        <v>179320</v>
      </c>
      <c r="AE271" s="3">
        <v>0</v>
      </c>
      <c r="AF271" s="109">
        <f t="shared" si="23"/>
        <v>0.24420024420024419</v>
      </c>
      <c r="AG271" s="109">
        <f t="shared" si="24"/>
        <v>0</v>
      </c>
      <c r="AH271" s="109">
        <f t="shared" si="22"/>
        <v>1</v>
      </c>
      <c r="AI271" s="110" t="s">
        <v>829</v>
      </c>
      <c r="AJ271" s="16"/>
    </row>
    <row r="272" spans="1:36" ht="14.5" x14ac:dyDescent="0.3">
      <c r="A272" s="3" t="s">
        <v>387</v>
      </c>
      <c r="B272" s="3">
        <v>60</v>
      </c>
      <c r="C272" s="3">
        <v>197</v>
      </c>
      <c r="D272" s="3">
        <v>0</v>
      </c>
      <c r="E272" s="3">
        <v>1</v>
      </c>
      <c r="F272" s="3">
        <v>3600</v>
      </c>
      <c r="G272" s="3">
        <v>1</v>
      </c>
      <c r="H272" s="110">
        <f t="shared" si="20"/>
        <v>1</v>
      </c>
      <c r="I272" s="3">
        <v>1412</v>
      </c>
      <c r="J272" s="3">
        <v>1412</v>
      </c>
      <c r="K272" s="110">
        <f t="shared" si="21"/>
        <v>0</v>
      </c>
      <c r="L272" s="3">
        <v>1421</v>
      </c>
      <c r="M272" s="3">
        <v>1412</v>
      </c>
      <c r="N272" s="3">
        <v>0.747</v>
      </c>
      <c r="O272" s="3">
        <v>0.05</v>
      </c>
      <c r="P272" s="3">
        <v>0.71699999999999997</v>
      </c>
      <c r="Q272" s="3">
        <v>0.29099999999999998</v>
      </c>
      <c r="R272" s="3">
        <v>0.43099999999999999</v>
      </c>
      <c r="S272" s="3">
        <v>1E-3</v>
      </c>
      <c r="T272" s="3">
        <v>47</v>
      </c>
      <c r="U272" s="3">
        <v>47</v>
      </c>
      <c r="V272" s="3">
        <v>21</v>
      </c>
      <c r="W272" s="3">
        <v>43</v>
      </c>
      <c r="X272" s="3">
        <v>23</v>
      </c>
      <c r="Y272" s="3">
        <v>20</v>
      </c>
      <c r="Z272" s="3">
        <v>1</v>
      </c>
      <c r="AA272" s="3">
        <v>1</v>
      </c>
      <c r="AB272" s="3">
        <v>0</v>
      </c>
      <c r="AC272" s="3">
        <v>351270</v>
      </c>
      <c r="AD272" s="3">
        <v>331779</v>
      </c>
      <c r="AE272" s="3">
        <v>0</v>
      </c>
      <c r="AF272" s="109">
        <f t="shared" si="23"/>
        <v>0.63335679099225894</v>
      </c>
      <c r="AG272" s="109">
        <f t="shared" si="24"/>
        <v>0</v>
      </c>
      <c r="AH272" s="109">
        <f t="shared" si="22"/>
        <v>1</v>
      </c>
      <c r="AI272" s="110" t="s">
        <v>829</v>
      </c>
      <c r="AJ272" s="16"/>
    </row>
    <row r="273" spans="1:36" ht="14.5" x14ac:dyDescent="0.3">
      <c r="A273" s="3" t="s">
        <v>388</v>
      </c>
      <c r="B273" s="3">
        <v>60</v>
      </c>
      <c r="C273" s="3">
        <v>155</v>
      </c>
      <c r="D273" s="3">
        <v>0</v>
      </c>
      <c r="E273" s="3">
        <v>1</v>
      </c>
      <c r="F273" s="3">
        <v>3600</v>
      </c>
      <c r="G273" s="3">
        <v>1</v>
      </c>
      <c r="H273" s="110">
        <f t="shared" si="20"/>
        <v>1</v>
      </c>
      <c r="I273" s="3">
        <v>1419</v>
      </c>
      <c r="J273" s="3">
        <v>1419</v>
      </c>
      <c r="K273" s="110">
        <f t="shared" si="21"/>
        <v>0</v>
      </c>
      <c r="L273" s="3">
        <v>1420</v>
      </c>
      <c r="M273" s="3">
        <v>1419</v>
      </c>
      <c r="N273" s="3">
        <v>0.17399999999999999</v>
      </c>
      <c r="O273" s="3">
        <v>0.09</v>
      </c>
      <c r="P273" s="3">
        <v>0.17299999999999999</v>
      </c>
      <c r="Q273" s="3">
        <v>6.2E-2</v>
      </c>
      <c r="R273" s="3">
        <v>0.115</v>
      </c>
      <c r="S273" s="3">
        <v>0</v>
      </c>
      <c r="T273" s="3">
        <v>18</v>
      </c>
      <c r="U273" s="3">
        <v>18</v>
      </c>
      <c r="V273" s="3">
        <v>5</v>
      </c>
      <c r="W273" s="3">
        <v>11</v>
      </c>
      <c r="X273" s="3">
        <v>6</v>
      </c>
      <c r="Y273" s="3">
        <v>5</v>
      </c>
      <c r="Z273" s="3">
        <v>1</v>
      </c>
      <c r="AA273" s="3">
        <v>0</v>
      </c>
      <c r="AB273" s="3">
        <v>0</v>
      </c>
      <c r="AC273" s="3">
        <v>78505</v>
      </c>
      <c r="AD273" s="3">
        <v>73347</v>
      </c>
      <c r="AE273" s="3">
        <v>0</v>
      </c>
      <c r="AF273" s="109">
        <f t="shared" si="23"/>
        <v>7.0422535211267609E-2</v>
      </c>
      <c r="AG273" s="109">
        <f t="shared" si="24"/>
        <v>0</v>
      </c>
      <c r="AH273" s="109">
        <f t="shared" si="22"/>
        <v>1</v>
      </c>
      <c r="AI273" s="110" t="s">
        <v>829</v>
      </c>
      <c r="AJ273" s="16"/>
    </row>
    <row r="274" spans="1:36" ht="14.5" x14ac:dyDescent="0.3">
      <c r="A274" s="3" t="s">
        <v>389</v>
      </c>
      <c r="B274" s="3">
        <v>60</v>
      </c>
      <c r="C274" s="3">
        <v>192</v>
      </c>
      <c r="D274" s="3">
        <v>0</v>
      </c>
      <c r="E274" s="3">
        <v>1</v>
      </c>
      <c r="F274" s="3">
        <v>3600</v>
      </c>
      <c r="G274" s="3">
        <v>1</v>
      </c>
      <c r="H274" s="110">
        <f t="shared" si="20"/>
        <v>1</v>
      </c>
      <c r="I274" s="3">
        <v>1558</v>
      </c>
      <c r="J274" s="3">
        <v>1558</v>
      </c>
      <c r="K274" s="110">
        <f t="shared" si="21"/>
        <v>0</v>
      </c>
      <c r="L274" s="3">
        <v>1558</v>
      </c>
      <c r="M274" s="3">
        <v>1558</v>
      </c>
      <c r="N274" s="3">
        <v>8.7999999999999995E-2</v>
      </c>
      <c r="O274" s="3">
        <v>8.7999999999999995E-2</v>
      </c>
      <c r="P274" s="3">
        <v>8.7999999999999995E-2</v>
      </c>
      <c r="Q274" s="3">
        <v>1.4E-2</v>
      </c>
      <c r="R274" s="3">
        <v>7.3999999999999996E-2</v>
      </c>
      <c r="S274" s="3">
        <v>0</v>
      </c>
      <c r="T274" s="3">
        <v>13</v>
      </c>
      <c r="U274" s="3">
        <v>13</v>
      </c>
      <c r="V274" s="3">
        <v>1</v>
      </c>
      <c r="W274" s="3">
        <v>3</v>
      </c>
      <c r="X274" s="3">
        <v>1</v>
      </c>
      <c r="Y274" s="3">
        <v>2</v>
      </c>
      <c r="Z274" s="3">
        <v>0</v>
      </c>
      <c r="AA274" s="3">
        <v>0</v>
      </c>
      <c r="AB274" s="3">
        <v>0</v>
      </c>
      <c r="AC274" s="3">
        <v>62866</v>
      </c>
      <c r="AD274" s="3">
        <v>58454</v>
      </c>
      <c r="AE274" s="3">
        <v>0</v>
      </c>
      <c r="AF274" s="109">
        <f t="shared" si="23"/>
        <v>0</v>
      </c>
      <c r="AG274" s="109">
        <f t="shared" si="24"/>
        <v>1</v>
      </c>
      <c r="AH274" s="109">
        <f t="shared" si="22"/>
        <v>1</v>
      </c>
      <c r="AI274" s="110" t="s">
        <v>829</v>
      </c>
      <c r="AJ274" s="16"/>
    </row>
    <row r="275" spans="1:36" ht="14.5" x14ac:dyDescent="0.3">
      <c r="A275" s="3" t="s">
        <v>390</v>
      </c>
      <c r="B275" s="3">
        <v>60</v>
      </c>
      <c r="C275" s="3">
        <v>200</v>
      </c>
      <c r="D275" s="3">
        <v>0</v>
      </c>
      <c r="E275" s="3">
        <v>1</v>
      </c>
      <c r="F275" s="3">
        <v>3600</v>
      </c>
      <c r="G275" s="3">
        <v>1</v>
      </c>
      <c r="H275" s="110">
        <f t="shared" si="20"/>
        <v>1</v>
      </c>
      <c r="I275" s="3">
        <v>1673</v>
      </c>
      <c r="J275" s="3">
        <v>1673</v>
      </c>
      <c r="K275" s="110">
        <f t="shared" si="21"/>
        <v>0</v>
      </c>
      <c r="L275" s="3">
        <v>1674</v>
      </c>
      <c r="M275" s="3">
        <v>1673</v>
      </c>
      <c r="N275" s="3">
        <v>0.85299999999999998</v>
      </c>
      <c r="O275" s="3">
        <v>0.121</v>
      </c>
      <c r="P275" s="3">
        <v>0.82499999999999996</v>
      </c>
      <c r="Q275" s="3">
        <v>0.51</v>
      </c>
      <c r="R275" s="3">
        <v>0.32700000000000001</v>
      </c>
      <c r="S275" s="3">
        <v>0</v>
      </c>
      <c r="T275" s="3">
        <v>76</v>
      </c>
      <c r="U275" s="3">
        <v>76</v>
      </c>
      <c r="V275" s="3">
        <v>37</v>
      </c>
      <c r="W275" s="3">
        <v>75</v>
      </c>
      <c r="X275" s="3">
        <v>48</v>
      </c>
      <c r="Y275" s="3">
        <v>27</v>
      </c>
      <c r="Z275" s="3">
        <v>1</v>
      </c>
      <c r="AA275" s="3">
        <v>10</v>
      </c>
      <c r="AB275" s="3">
        <v>0</v>
      </c>
      <c r="AC275" s="3">
        <v>358220</v>
      </c>
      <c r="AD275" s="3">
        <v>333265</v>
      </c>
      <c r="AE275" s="3">
        <v>0</v>
      </c>
      <c r="AF275" s="109">
        <f t="shared" si="23"/>
        <v>5.9737156511350059E-2</v>
      </c>
      <c r="AG275" s="109">
        <f t="shared" si="24"/>
        <v>0</v>
      </c>
      <c r="AH275" s="109">
        <f t="shared" si="22"/>
        <v>1</v>
      </c>
      <c r="AI275" s="110" t="s">
        <v>829</v>
      </c>
      <c r="AJ275" s="16"/>
    </row>
    <row r="276" spans="1:36" ht="14.5" x14ac:dyDescent="0.3">
      <c r="A276" s="3" t="s">
        <v>391</v>
      </c>
      <c r="B276" s="3">
        <v>60</v>
      </c>
      <c r="C276" s="3">
        <v>185</v>
      </c>
      <c r="D276" s="3">
        <v>0</v>
      </c>
      <c r="E276" s="3">
        <v>1</v>
      </c>
      <c r="F276" s="3">
        <v>3600</v>
      </c>
      <c r="G276" s="3">
        <v>1</v>
      </c>
      <c r="H276" s="110">
        <f t="shared" si="20"/>
        <v>1</v>
      </c>
      <c r="I276" s="3">
        <v>1426</v>
      </c>
      <c r="J276" s="3">
        <v>1426</v>
      </c>
      <c r="K276" s="110">
        <f t="shared" si="21"/>
        <v>0</v>
      </c>
      <c r="L276" s="3">
        <v>1426</v>
      </c>
      <c r="M276" s="3">
        <v>1426</v>
      </c>
      <c r="N276" s="3">
        <v>0.14699999999999999</v>
      </c>
      <c r="O276" s="3">
        <v>0.14699999999999999</v>
      </c>
      <c r="P276" s="3">
        <v>0.14699999999999999</v>
      </c>
      <c r="Q276" s="3">
        <v>1.2999999999999999E-2</v>
      </c>
      <c r="R276" s="3">
        <v>0.13400000000000001</v>
      </c>
      <c r="S276" s="3">
        <v>0</v>
      </c>
      <c r="T276" s="3">
        <v>11</v>
      </c>
      <c r="U276" s="3">
        <v>11</v>
      </c>
      <c r="V276" s="3">
        <v>1</v>
      </c>
      <c r="W276" s="3">
        <v>3</v>
      </c>
      <c r="X276" s="3">
        <v>1</v>
      </c>
      <c r="Y276" s="3">
        <v>2</v>
      </c>
      <c r="Z276" s="3">
        <v>0</v>
      </c>
      <c r="AA276" s="3">
        <v>0</v>
      </c>
      <c r="AB276" s="3">
        <v>0</v>
      </c>
      <c r="AC276" s="3">
        <v>84140</v>
      </c>
      <c r="AD276" s="3">
        <v>79304</v>
      </c>
      <c r="AE276" s="3">
        <v>0</v>
      </c>
      <c r="AF276" s="109">
        <f t="shared" si="23"/>
        <v>0</v>
      </c>
      <c r="AG276" s="109">
        <f t="shared" si="24"/>
        <v>1</v>
      </c>
      <c r="AH276" s="109">
        <f t="shared" si="22"/>
        <v>1</v>
      </c>
      <c r="AI276" s="110" t="s">
        <v>829</v>
      </c>
      <c r="AJ276" s="16"/>
    </row>
    <row r="277" spans="1:36" ht="14.5" x14ac:dyDescent="0.3">
      <c r="A277" s="3" t="s">
        <v>392</v>
      </c>
      <c r="B277" s="3">
        <v>60</v>
      </c>
      <c r="C277" s="3">
        <v>173</v>
      </c>
      <c r="D277" s="3">
        <v>0</v>
      </c>
      <c r="E277" s="3">
        <v>1</v>
      </c>
      <c r="F277" s="3">
        <v>3600</v>
      </c>
      <c r="G277" s="3">
        <v>1</v>
      </c>
      <c r="H277" s="110">
        <f t="shared" si="20"/>
        <v>1</v>
      </c>
      <c r="I277" s="3">
        <v>1581</v>
      </c>
      <c r="J277" s="3">
        <v>1581</v>
      </c>
      <c r="K277" s="110">
        <f t="shared" si="21"/>
        <v>0</v>
      </c>
      <c r="L277" s="3">
        <v>1581</v>
      </c>
      <c r="M277" s="3">
        <v>1581</v>
      </c>
      <c r="N277" s="3">
        <v>9.2999999999999999E-2</v>
      </c>
      <c r="O277" s="3">
        <v>9.2999999999999999E-2</v>
      </c>
      <c r="P277" s="3">
        <v>9.2999999999999999E-2</v>
      </c>
      <c r="Q277" s="3">
        <v>1.2E-2</v>
      </c>
      <c r="R277" s="3">
        <v>8.1000000000000003E-2</v>
      </c>
      <c r="S277" s="3">
        <v>0</v>
      </c>
      <c r="T277" s="3">
        <v>9</v>
      </c>
      <c r="U277" s="3">
        <v>9</v>
      </c>
      <c r="V277" s="3">
        <v>1</v>
      </c>
      <c r="W277" s="3">
        <v>3</v>
      </c>
      <c r="X277" s="3">
        <v>1</v>
      </c>
      <c r="Y277" s="3">
        <v>2</v>
      </c>
      <c r="Z277" s="3">
        <v>0</v>
      </c>
      <c r="AA277" s="3">
        <v>0</v>
      </c>
      <c r="AB277" s="3">
        <v>0</v>
      </c>
      <c r="AC277" s="3">
        <v>74723</v>
      </c>
      <c r="AD277" s="3">
        <v>69129</v>
      </c>
      <c r="AE277" s="3">
        <v>0</v>
      </c>
      <c r="AF277" s="109">
        <f t="shared" si="23"/>
        <v>0</v>
      </c>
      <c r="AG277" s="109">
        <f t="shared" si="24"/>
        <v>1</v>
      </c>
      <c r="AH277" s="109">
        <f t="shared" si="22"/>
        <v>1</v>
      </c>
      <c r="AI277" s="110" t="s">
        <v>829</v>
      </c>
      <c r="AJ277" s="16"/>
    </row>
    <row r="278" spans="1:36" ht="14.5" x14ac:dyDescent="0.3">
      <c r="A278" s="3" t="s">
        <v>393</v>
      </c>
      <c r="B278" s="3">
        <v>60</v>
      </c>
      <c r="C278" s="3">
        <v>189</v>
      </c>
      <c r="D278" s="3">
        <v>0</v>
      </c>
      <c r="E278" s="3">
        <v>1</v>
      </c>
      <c r="F278" s="3">
        <v>3600</v>
      </c>
      <c r="G278" s="3">
        <v>1</v>
      </c>
      <c r="H278" s="110">
        <f t="shared" si="20"/>
        <v>1</v>
      </c>
      <c r="I278" s="3">
        <v>1634</v>
      </c>
      <c r="J278" s="3">
        <v>1634</v>
      </c>
      <c r="K278" s="110">
        <f t="shared" si="21"/>
        <v>0</v>
      </c>
      <c r="L278" s="3">
        <v>1639</v>
      </c>
      <c r="M278" s="3">
        <v>1634</v>
      </c>
      <c r="N278" s="3">
        <v>6.2E-2</v>
      </c>
      <c r="O278" s="3">
        <v>4.3999999999999997E-2</v>
      </c>
      <c r="P278" s="3">
        <v>6.0999999999999999E-2</v>
      </c>
      <c r="Q278" s="3">
        <v>2.1000000000000001E-2</v>
      </c>
      <c r="R278" s="3">
        <v>0.04</v>
      </c>
      <c r="S278" s="3">
        <v>0</v>
      </c>
      <c r="T278" s="3">
        <v>13</v>
      </c>
      <c r="U278" s="3">
        <v>13</v>
      </c>
      <c r="V278" s="3">
        <v>2</v>
      </c>
      <c r="W278" s="3">
        <v>5</v>
      </c>
      <c r="X278" s="3">
        <v>3</v>
      </c>
      <c r="Y278" s="3">
        <v>2</v>
      </c>
      <c r="Z278" s="3">
        <v>1</v>
      </c>
      <c r="AA278" s="3">
        <v>0</v>
      </c>
      <c r="AB278" s="3">
        <v>0</v>
      </c>
      <c r="AC278" s="3">
        <v>55048</v>
      </c>
      <c r="AD278" s="3">
        <v>50893</v>
      </c>
      <c r="AE278" s="3">
        <v>0</v>
      </c>
      <c r="AF278" s="109">
        <f t="shared" si="23"/>
        <v>0.30506406345332521</v>
      </c>
      <c r="AG278" s="109">
        <f t="shared" si="24"/>
        <v>0</v>
      </c>
      <c r="AH278" s="109">
        <f t="shared" si="22"/>
        <v>1</v>
      </c>
      <c r="AI278" s="110" t="s">
        <v>829</v>
      </c>
      <c r="AJ278" s="16"/>
    </row>
    <row r="279" spans="1:36" ht="14.5" x14ac:dyDescent="0.3">
      <c r="A279" s="3" t="s">
        <v>394</v>
      </c>
      <c r="B279" s="3">
        <v>60</v>
      </c>
      <c r="C279" s="3">
        <v>168</v>
      </c>
      <c r="D279" s="3">
        <v>0</v>
      </c>
      <c r="E279" s="3">
        <v>1</v>
      </c>
      <c r="F279" s="3">
        <v>3600</v>
      </c>
      <c r="G279" s="3">
        <v>1</v>
      </c>
      <c r="H279" s="110">
        <f t="shared" si="20"/>
        <v>1</v>
      </c>
      <c r="I279" s="3">
        <v>1687</v>
      </c>
      <c r="J279" s="3">
        <v>1687</v>
      </c>
      <c r="K279" s="110">
        <f t="shared" si="21"/>
        <v>0</v>
      </c>
      <c r="L279" s="3">
        <v>1688</v>
      </c>
      <c r="M279" s="3">
        <v>1687</v>
      </c>
      <c r="N279" s="3">
        <v>0.308</v>
      </c>
      <c r="O279" s="3">
        <v>4.5999999999999999E-2</v>
      </c>
      <c r="P279" s="3">
        <v>0.30199999999999999</v>
      </c>
      <c r="Q279" s="3">
        <v>0.14799999999999999</v>
      </c>
      <c r="R279" s="3">
        <v>0.154</v>
      </c>
      <c r="S279" s="3">
        <v>0</v>
      </c>
      <c r="T279" s="3">
        <v>39</v>
      </c>
      <c r="U279" s="3">
        <v>39</v>
      </c>
      <c r="V279" s="3">
        <v>15</v>
      </c>
      <c r="W279" s="3">
        <v>31</v>
      </c>
      <c r="X279" s="3">
        <v>21</v>
      </c>
      <c r="Y279" s="3">
        <v>10</v>
      </c>
      <c r="Z279" s="3">
        <v>1</v>
      </c>
      <c r="AA279" s="3">
        <v>5</v>
      </c>
      <c r="AB279" s="3">
        <v>0</v>
      </c>
      <c r="AC279" s="3">
        <v>174876</v>
      </c>
      <c r="AD279" s="3">
        <v>165402</v>
      </c>
      <c r="AE279" s="3">
        <v>0</v>
      </c>
      <c r="AF279" s="109">
        <f t="shared" si="23"/>
        <v>5.9241706161137442E-2</v>
      </c>
      <c r="AG279" s="109">
        <f t="shared" si="24"/>
        <v>0</v>
      </c>
      <c r="AH279" s="109">
        <f t="shared" si="22"/>
        <v>1</v>
      </c>
      <c r="AI279" s="110" t="s">
        <v>829</v>
      </c>
      <c r="AJ279" s="16"/>
    </row>
    <row r="280" spans="1:36" ht="14.5" x14ac:dyDescent="0.3">
      <c r="A280" s="3" t="s">
        <v>395</v>
      </c>
      <c r="B280" s="3">
        <v>60</v>
      </c>
      <c r="C280" s="3">
        <v>188</v>
      </c>
      <c r="D280" s="3">
        <v>0</v>
      </c>
      <c r="E280" s="3">
        <v>1</v>
      </c>
      <c r="F280" s="3">
        <v>3600</v>
      </c>
      <c r="G280" s="3">
        <v>1</v>
      </c>
      <c r="H280" s="110">
        <f t="shared" si="20"/>
        <v>1</v>
      </c>
      <c r="I280" s="3">
        <v>1342</v>
      </c>
      <c r="J280" s="3">
        <v>1342</v>
      </c>
      <c r="K280" s="110">
        <f t="shared" si="21"/>
        <v>0</v>
      </c>
      <c r="L280" s="3">
        <v>1342</v>
      </c>
      <c r="M280" s="3">
        <v>1342</v>
      </c>
      <c r="N280" s="3">
        <v>9.1999999999999998E-2</v>
      </c>
      <c r="O280" s="3">
        <v>9.1999999999999998E-2</v>
      </c>
      <c r="P280" s="3">
        <v>9.1999999999999998E-2</v>
      </c>
      <c r="Q280" s="3">
        <v>1.2999999999999999E-2</v>
      </c>
      <c r="R280" s="3">
        <v>7.9000000000000001E-2</v>
      </c>
      <c r="S280" s="3">
        <v>0</v>
      </c>
      <c r="T280" s="3">
        <v>8</v>
      </c>
      <c r="U280" s="3">
        <v>8</v>
      </c>
      <c r="V280" s="3">
        <v>1</v>
      </c>
      <c r="W280" s="3">
        <v>3</v>
      </c>
      <c r="X280" s="3">
        <v>1</v>
      </c>
      <c r="Y280" s="3">
        <v>2</v>
      </c>
      <c r="Z280" s="3">
        <v>0</v>
      </c>
      <c r="AA280" s="3">
        <v>0</v>
      </c>
      <c r="AB280" s="3">
        <v>0</v>
      </c>
      <c r="AC280" s="3">
        <v>92821</v>
      </c>
      <c r="AD280" s="3">
        <v>86132</v>
      </c>
      <c r="AE280" s="3">
        <v>0</v>
      </c>
      <c r="AF280" s="109">
        <f t="shared" si="23"/>
        <v>0</v>
      </c>
      <c r="AG280" s="109">
        <f t="shared" si="24"/>
        <v>1</v>
      </c>
      <c r="AH280" s="109">
        <f t="shared" si="22"/>
        <v>1</v>
      </c>
      <c r="AI280" s="110" t="s">
        <v>829</v>
      </c>
      <c r="AJ280" s="16"/>
    </row>
    <row r="281" spans="1:36" ht="14.5" x14ac:dyDescent="0.3">
      <c r="A281" s="3" t="s">
        <v>396</v>
      </c>
      <c r="B281" s="3">
        <v>60</v>
      </c>
      <c r="C281" s="3">
        <v>193</v>
      </c>
      <c r="D281" s="3">
        <v>0</v>
      </c>
      <c r="E281" s="3">
        <v>1</v>
      </c>
      <c r="F281" s="3">
        <v>3600</v>
      </c>
      <c r="G281" s="3">
        <v>1</v>
      </c>
      <c r="H281" s="110">
        <f t="shared" si="20"/>
        <v>1</v>
      </c>
      <c r="I281" s="3">
        <v>1507</v>
      </c>
      <c r="J281" s="3">
        <v>1507</v>
      </c>
      <c r="K281" s="110">
        <f t="shared" si="21"/>
        <v>0</v>
      </c>
      <c r="L281" s="3">
        <v>1507</v>
      </c>
      <c r="M281" s="3">
        <v>1507</v>
      </c>
      <c r="N281" s="3">
        <v>0.08</v>
      </c>
      <c r="O281" s="3">
        <v>0.08</v>
      </c>
      <c r="P281" s="3">
        <v>0.08</v>
      </c>
      <c r="Q281" s="3">
        <v>0.01</v>
      </c>
      <c r="R281" s="3">
        <v>7.0000000000000007E-2</v>
      </c>
      <c r="S281" s="3">
        <v>0</v>
      </c>
      <c r="T281" s="3">
        <v>10</v>
      </c>
      <c r="U281" s="3">
        <v>10</v>
      </c>
      <c r="V281" s="3">
        <v>1</v>
      </c>
      <c r="W281" s="3">
        <v>3</v>
      </c>
      <c r="X281" s="3">
        <v>1</v>
      </c>
      <c r="Y281" s="3">
        <v>2</v>
      </c>
      <c r="Z281" s="3">
        <v>0</v>
      </c>
      <c r="AA281" s="3">
        <v>0</v>
      </c>
      <c r="AB281" s="3">
        <v>0</v>
      </c>
      <c r="AC281" s="3">
        <v>56261</v>
      </c>
      <c r="AD281" s="3">
        <v>52244</v>
      </c>
      <c r="AE281" s="3">
        <v>0</v>
      </c>
      <c r="AF281" s="109">
        <f t="shared" si="23"/>
        <v>0</v>
      </c>
      <c r="AG281" s="109">
        <f t="shared" si="24"/>
        <v>1</v>
      </c>
      <c r="AH281" s="109">
        <f t="shared" si="22"/>
        <v>1</v>
      </c>
      <c r="AI281" s="110" t="s">
        <v>829</v>
      </c>
      <c r="AJ281" s="16"/>
    </row>
    <row r="282" spans="1:36" ht="14.5" x14ac:dyDescent="0.3">
      <c r="A282" s="3" t="s">
        <v>397</v>
      </c>
      <c r="B282" s="3">
        <v>60</v>
      </c>
      <c r="C282" s="3">
        <v>157</v>
      </c>
      <c r="D282" s="3">
        <v>0</v>
      </c>
      <c r="E282" s="3">
        <v>1</v>
      </c>
      <c r="F282" s="3">
        <v>3600</v>
      </c>
      <c r="G282" s="3">
        <v>1</v>
      </c>
      <c r="H282" s="110">
        <f t="shared" si="20"/>
        <v>1</v>
      </c>
      <c r="I282" s="3">
        <v>1507</v>
      </c>
      <c r="J282" s="3">
        <v>1507</v>
      </c>
      <c r="K282" s="110">
        <f t="shared" si="21"/>
        <v>0</v>
      </c>
      <c r="L282" s="3">
        <v>1512</v>
      </c>
      <c r="M282" s="3">
        <v>1507</v>
      </c>
      <c r="N282" s="3">
        <v>0.15</v>
      </c>
      <c r="O282" s="3">
        <v>8.1000000000000003E-2</v>
      </c>
      <c r="P282" s="3">
        <v>0.15</v>
      </c>
      <c r="Q282" s="3">
        <v>5.0999999999999997E-2</v>
      </c>
      <c r="R282" s="3">
        <v>9.9000000000000005E-2</v>
      </c>
      <c r="S282" s="3">
        <v>0</v>
      </c>
      <c r="T282" s="3">
        <v>20</v>
      </c>
      <c r="U282" s="3">
        <v>20</v>
      </c>
      <c r="V282" s="3">
        <v>7</v>
      </c>
      <c r="W282" s="3">
        <v>15</v>
      </c>
      <c r="X282" s="3">
        <v>8</v>
      </c>
      <c r="Y282" s="3">
        <v>7</v>
      </c>
      <c r="Z282" s="3">
        <v>1</v>
      </c>
      <c r="AA282" s="3">
        <v>0</v>
      </c>
      <c r="AB282" s="3">
        <v>0</v>
      </c>
      <c r="AC282" s="3">
        <v>85108</v>
      </c>
      <c r="AD282" s="3">
        <v>79764</v>
      </c>
      <c r="AE282" s="3">
        <v>0</v>
      </c>
      <c r="AF282" s="109">
        <f t="shared" si="23"/>
        <v>0.3306878306878307</v>
      </c>
      <c r="AG282" s="109">
        <f t="shared" si="24"/>
        <v>0</v>
      </c>
      <c r="AH282" s="109">
        <f t="shared" si="22"/>
        <v>1</v>
      </c>
      <c r="AI282" s="110" t="s">
        <v>829</v>
      </c>
      <c r="AJ282" s="16"/>
    </row>
    <row r="283" spans="1:36" ht="14.5" x14ac:dyDescent="0.3">
      <c r="A283" s="3" t="s">
        <v>398</v>
      </c>
      <c r="B283" s="3">
        <v>60</v>
      </c>
      <c r="C283" s="3">
        <v>175</v>
      </c>
      <c r="D283" s="3">
        <v>0</v>
      </c>
      <c r="E283" s="3">
        <v>1</v>
      </c>
      <c r="F283" s="3">
        <v>3600</v>
      </c>
      <c r="G283" s="3">
        <v>1</v>
      </c>
      <c r="H283" s="110">
        <f t="shared" si="20"/>
        <v>1</v>
      </c>
      <c r="I283" s="3">
        <v>1517</v>
      </c>
      <c r="J283" s="3">
        <v>1517</v>
      </c>
      <c r="K283" s="110">
        <f t="shared" si="21"/>
        <v>0</v>
      </c>
      <c r="L283" s="3">
        <v>1518</v>
      </c>
      <c r="M283" s="3">
        <v>1517</v>
      </c>
      <c r="N283" s="3">
        <v>0.108</v>
      </c>
      <c r="O283" s="3">
        <v>5.5E-2</v>
      </c>
      <c r="P283" s="3">
        <v>0.108</v>
      </c>
      <c r="Q283" s="3">
        <v>3.1E-2</v>
      </c>
      <c r="R283" s="3">
        <v>7.8E-2</v>
      </c>
      <c r="S283" s="3">
        <v>0</v>
      </c>
      <c r="T283" s="3">
        <v>16</v>
      </c>
      <c r="U283" s="3">
        <v>16</v>
      </c>
      <c r="V283" s="3">
        <v>4</v>
      </c>
      <c r="W283" s="3">
        <v>9</v>
      </c>
      <c r="X283" s="3">
        <v>5</v>
      </c>
      <c r="Y283" s="3">
        <v>4</v>
      </c>
      <c r="Z283" s="3">
        <v>1</v>
      </c>
      <c r="AA283" s="3">
        <v>0</v>
      </c>
      <c r="AB283" s="3">
        <v>0</v>
      </c>
      <c r="AC283" s="3">
        <v>84440</v>
      </c>
      <c r="AD283" s="3">
        <v>79237</v>
      </c>
      <c r="AE283" s="3">
        <v>0</v>
      </c>
      <c r="AF283" s="109">
        <f t="shared" si="23"/>
        <v>6.5876152832674575E-2</v>
      </c>
      <c r="AG283" s="109">
        <f t="shared" si="24"/>
        <v>0</v>
      </c>
      <c r="AH283" s="109">
        <f t="shared" si="22"/>
        <v>1</v>
      </c>
      <c r="AI283" s="110" t="s">
        <v>829</v>
      </c>
      <c r="AJ283" s="16"/>
    </row>
    <row r="284" spans="1:36" ht="14.5" x14ac:dyDescent="0.3">
      <c r="A284" s="3" t="s">
        <v>399</v>
      </c>
      <c r="B284" s="3">
        <v>60</v>
      </c>
      <c r="C284" s="3">
        <v>182</v>
      </c>
      <c r="D284" s="3">
        <v>0</v>
      </c>
      <c r="E284" s="3">
        <v>1</v>
      </c>
      <c r="F284" s="3">
        <v>3600</v>
      </c>
      <c r="G284" s="3">
        <v>1</v>
      </c>
      <c r="H284" s="110">
        <f t="shared" si="20"/>
        <v>1</v>
      </c>
      <c r="I284" s="3">
        <v>1474</v>
      </c>
      <c r="J284" s="3">
        <v>1474</v>
      </c>
      <c r="K284" s="110">
        <f t="shared" si="21"/>
        <v>0</v>
      </c>
      <c r="L284" s="3">
        <v>1476</v>
      </c>
      <c r="M284" s="3">
        <v>1474</v>
      </c>
      <c r="N284" s="3">
        <v>0.13300000000000001</v>
      </c>
      <c r="O284" s="3">
        <v>8.1000000000000003E-2</v>
      </c>
      <c r="P284" s="3">
        <v>0.13300000000000001</v>
      </c>
      <c r="Q284" s="3">
        <v>3.9E-2</v>
      </c>
      <c r="R284" s="3">
        <v>9.6000000000000002E-2</v>
      </c>
      <c r="S284" s="3">
        <v>0</v>
      </c>
      <c r="T284" s="3">
        <v>14</v>
      </c>
      <c r="U284" s="3">
        <v>14</v>
      </c>
      <c r="V284" s="3">
        <v>3</v>
      </c>
      <c r="W284" s="3">
        <v>7</v>
      </c>
      <c r="X284" s="3">
        <v>4</v>
      </c>
      <c r="Y284" s="3">
        <v>3</v>
      </c>
      <c r="Z284" s="3">
        <v>1</v>
      </c>
      <c r="AA284" s="3">
        <v>0</v>
      </c>
      <c r="AB284" s="3">
        <v>0</v>
      </c>
      <c r="AC284" s="3">
        <v>80323</v>
      </c>
      <c r="AD284" s="3">
        <v>74110</v>
      </c>
      <c r="AE284" s="3">
        <v>0</v>
      </c>
      <c r="AF284" s="109">
        <f t="shared" si="23"/>
        <v>0.13550135501355012</v>
      </c>
      <c r="AG284" s="109">
        <f t="shared" si="24"/>
        <v>0</v>
      </c>
      <c r="AH284" s="109">
        <f t="shared" si="22"/>
        <v>1</v>
      </c>
      <c r="AI284" s="110" t="s">
        <v>829</v>
      </c>
      <c r="AJ284" s="16"/>
    </row>
    <row r="285" spans="1:36" ht="14.5" x14ac:dyDescent="0.3">
      <c r="A285" s="3" t="s">
        <v>400</v>
      </c>
      <c r="B285" s="3">
        <v>60</v>
      </c>
      <c r="C285" s="3">
        <v>151</v>
      </c>
      <c r="D285" s="3">
        <v>0</v>
      </c>
      <c r="E285" s="3">
        <v>1</v>
      </c>
      <c r="F285" s="3">
        <v>3600</v>
      </c>
      <c r="G285" s="3">
        <v>1</v>
      </c>
      <c r="H285" s="110">
        <f t="shared" si="20"/>
        <v>1</v>
      </c>
      <c r="I285" s="3">
        <v>1724</v>
      </c>
      <c r="J285" s="3">
        <v>1724</v>
      </c>
      <c r="K285" s="110">
        <f t="shared" si="21"/>
        <v>0</v>
      </c>
      <c r="L285" s="3">
        <v>1731</v>
      </c>
      <c r="M285" s="3">
        <v>1724</v>
      </c>
      <c r="N285" s="3">
        <v>0.40300000000000002</v>
      </c>
      <c r="O285" s="3">
        <v>6.2E-2</v>
      </c>
      <c r="P285" s="3">
        <v>0.35799999999999998</v>
      </c>
      <c r="Q285" s="3">
        <v>0.23</v>
      </c>
      <c r="R285" s="3">
        <v>0.13600000000000001</v>
      </c>
      <c r="S285" s="3">
        <v>1E-3</v>
      </c>
      <c r="T285" s="3">
        <v>59</v>
      </c>
      <c r="U285" s="3">
        <v>59</v>
      </c>
      <c r="V285" s="3">
        <v>34</v>
      </c>
      <c r="W285" s="3">
        <v>69</v>
      </c>
      <c r="X285" s="3">
        <v>37</v>
      </c>
      <c r="Y285" s="3">
        <v>32</v>
      </c>
      <c r="Z285" s="3">
        <v>1</v>
      </c>
      <c r="AA285" s="3">
        <v>2</v>
      </c>
      <c r="AB285" s="3">
        <v>0</v>
      </c>
      <c r="AC285" s="3">
        <v>137951</v>
      </c>
      <c r="AD285" s="3">
        <v>130381</v>
      </c>
      <c r="AE285" s="3">
        <v>0</v>
      </c>
      <c r="AF285" s="109">
        <f t="shared" si="23"/>
        <v>0.40439052570768341</v>
      </c>
      <c r="AG285" s="109">
        <f t="shared" si="24"/>
        <v>0</v>
      </c>
      <c r="AH285" s="109">
        <f t="shared" si="22"/>
        <v>1</v>
      </c>
      <c r="AI285" s="110" t="s">
        <v>829</v>
      </c>
      <c r="AJ285" s="16"/>
    </row>
    <row r="286" spans="1:36" ht="14.5" x14ac:dyDescent="0.3">
      <c r="A286" s="3" t="s">
        <v>401</v>
      </c>
      <c r="B286" s="3">
        <v>60</v>
      </c>
      <c r="C286" s="3">
        <v>185</v>
      </c>
      <c r="D286" s="3">
        <v>0</v>
      </c>
      <c r="E286" s="3">
        <v>1</v>
      </c>
      <c r="F286" s="3">
        <v>3600</v>
      </c>
      <c r="G286" s="3">
        <v>1</v>
      </c>
      <c r="H286" s="110">
        <f t="shared" si="20"/>
        <v>1</v>
      </c>
      <c r="I286" s="3">
        <v>1614</v>
      </c>
      <c r="J286" s="3">
        <v>1614</v>
      </c>
      <c r="K286" s="110">
        <f t="shared" si="21"/>
        <v>0</v>
      </c>
      <c r="L286" s="3">
        <v>1614</v>
      </c>
      <c r="M286" s="3">
        <v>1614</v>
      </c>
      <c r="N286" s="3">
        <v>6.5000000000000002E-2</v>
      </c>
      <c r="O286" s="3">
        <v>6.5000000000000002E-2</v>
      </c>
      <c r="P286" s="3">
        <v>6.5000000000000002E-2</v>
      </c>
      <c r="Q286" s="3">
        <v>8.9999999999999993E-3</v>
      </c>
      <c r="R286" s="3">
        <v>5.6000000000000001E-2</v>
      </c>
      <c r="S286" s="3">
        <v>0</v>
      </c>
      <c r="T286" s="3">
        <v>9</v>
      </c>
      <c r="U286" s="3">
        <v>9</v>
      </c>
      <c r="V286" s="3">
        <v>1</v>
      </c>
      <c r="W286" s="3">
        <v>3</v>
      </c>
      <c r="X286" s="3">
        <v>1</v>
      </c>
      <c r="Y286" s="3">
        <v>2</v>
      </c>
      <c r="Z286" s="3">
        <v>0</v>
      </c>
      <c r="AA286" s="3">
        <v>0</v>
      </c>
      <c r="AB286" s="3">
        <v>0</v>
      </c>
      <c r="AC286" s="3">
        <v>46831</v>
      </c>
      <c r="AD286" s="3">
        <v>43365</v>
      </c>
      <c r="AE286" s="3">
        <v>0</v>
      </c>
      <c r="AF286" s="109">
        <f t="shared" si="23"/>
        <v>0</v>
      </c>
      <c r="AG286" s="109">
        <f t="shared" si="24"/>
        <v>1</v>
      </c>
      <c r="AH286" s="109">
        <f t="shared" si="22"/>
        <v>1</v>
      </c>
      <c r="AI286" s="110" t="s">
        <v>829</v>
      </c>
      <c r="AJ286" s="16"/>
    </row>
    <row r="287" spans="1:36" ht="14.5" x14ac:dyDescent="0.3">
      <c r="A287" s="3" t="s">
        <v>402</v>
      </c>
      <c r="B287" s="3">
        <v>60</v>
      </c>
      <c r="C287" s="3">
        <v>173</v>
      </c>
      <c r="D287" s="3">
        <v>0</v>
      </c>
      <c r="E287" s="3">
        <v>1</v>
      </c>
      <c r="F287" s="3">
        <v>3600</v>
      </c>
      <c r="G287" s="3">
        <v>1</v>
      </c>
      <c r="H287" s="110">
        <f t="shared" si="20"/>
        <v>1</v>
      </c>
      <c r="I287" s="3">
        <v>1445</v>
      </c>
      <c r="J287" s="3">
        <v>1445</v>
      </c>
      <c r="K287" s="110">
        <f t="shared" si="21"/>
        <v>0</v>
      </c>
      <c r="L287" s="3">
        <v>1445</v>
      </c>
      <c r="M287" s="3">
        <v>1445</v>
      </c>
      <c r="N287" s="3">
        <v>9.6000000000000002E-2</v>
      </c>
      <c r="O287" s="3">
        <v>9.6000000000000002E-2</v>
      </c>
      <c r="P287" s="3">
        <v>9.6000000000000002E-2</v>
      </c>
      <c r="Q287" s="3">
        <v>1.0999999999999999E-2</v>
      </c>
      <c r="R287" s="3">
        <v>8.5000000000000006E-2</v>
      </c>
      <c r="S287" s="3">
        <v>0</v>
      </c>
      <c r="T287" s="3">
        <v>11</v>
      </c>
      <c r="U287" s="3">
        <v>11</v>
      </c>
      <c r="V287" s="3">
        <v>1</v>
      </c>
      <c r="W287" s="3">
        <v>3</v>
      </c>
      <c r="X287" s="3">
        <v>1</v>
      </c>
      <c r="Y287" s="3">
        <v>2</v>
      </c>
      <c r="Z287" s="3">
        <v>0</v>
      </c>
      <c r="AA287" s="3">
        <v>0</v>
      </c>
      <c r="AB287" s="3">
        <v>0</v>
      </c>
      <c r="AC287" s="3">
        <v>58838</v>
      </c>
      <c r="AD287" s="3">
        <v>55091</v>
      </c>
      <c r="AE287" s="3">
        <v>0</v>
      </c>
      <c r="AF287" s="109">
        <f t="shared" si="23"/>
        <v>0</v>
      </c>
      <c r="AG287" s="109">
        <f t="shared" si="24"/>
        <v>1</v>
      </c>
      <c r="AH287" s="109">
        <f t="shared" si="22"/>
        <v>1</v>
      </c>
      <c r="AI287" s="110" t="s">
        <v>829</v>
      </c>
      <c r="AJ287" s="16"/>
    </row>
    <row r="288" spans="1:36" ht="14.5" x14ac:dyDescent="0.3">
      <c r="A288" s="3" t="s">
        <v>403</v>
      </c>
      <c r="B288" s="3">
        <v>60</v>
      </c>
      <c r="C288" s="3">
        <v>155</v>
      </c>
      <c r="D288" s="3">
        <v>0</v>
      </c>
      <c r="E288" s="3">
        <v>1</v>
      </c>
      <c r="F288" s="3">
        <v>3600</v>
      </c>
      <c r="G288" s="3">
        <v>1</v>
      </c>
      <c r="H288" s="110">
        <f t="shared" si="20"/>
        <v>1</v>
      </c>
      <c r="I288" s="3">
        <v>1622</v>
      </c>
      <c r="J288" s="3">
        <v>1622</v>
      </c>
      <c r="K288" s="110">
        <f t="shared" si="21"/>
        <v>0</v>
      </c>
      <c r="L288" s="3">
        <v>1622</v>
      </c>
      <c r="M288" s="3">
        <v>1622</v>
      </c>
      <c r="N288" s="3">
        <v>8.3000000000000004E-2</v>
      </c>
      <c r="O288" s="3">
        <v>8.3000000000000004E-2</v>
      </c>
      <c r="P288" s="3">
        <v>8.3000000000000004E-2</v>
      </c>
      <c r="Q288" s="3">
        <v>1.7000000000000001E-2</v>
      </c>
      <c r="R288" s="3">
        <v>6.6000000000000003E-2</v>
      </c>
      <c r="S288" s="3">
        <v>0</v>
      </c>
      <c r="T288" s="3">
        <v>14</v>
      </c>
      <c r="U288" s="3">
        <v>14</v>
      </c>
      <c r="V288" s="3">
        <v>1</v>
      </c>
      <c r="W288" s="3">
        <v>3</v>
      </c>
      <c r="X288" s="3">
        <v>1</v>
      </c>
      <c r="Y288" s="3">
        <v>2</v>
      </c>
      <c r="Z288" s="3">
        <v>0</v>
      </c>
      <c r="AA288" s="3">
        <v>0</v>
      </c>
      <c r="AB288" s="3">
        <v>0</v>
      </c>
      <c r="AC288" s="3">
        <v>68092</v>
      </c>
      <c r="AD288" s="3">
        <v>64026</v>
      </c>
      <c r="AE288" s="3">
        <v>0</v>
      </c>
      <c r="AF288" s="109">
        <f t="shared" si="23"/>
        <v>0</v>
      </c>
      <c r="AG288" s="109">
        <f t="shared" si="24"/>
        <v>1</v>
      </c>
      <c r="AH288" s="109">
        <f t="shared" si="22"/>
        <v>1</v>
      </c>
      <c r="AI288" s="110" t="s">
        <v>829</v>
      </c>
      <c r="AJ288" s="16"/>
    </row>
    <row r="289" spans="1:36" ht="14.5" x14ac:dyDescent="0.3">
      <c r="A289" s="3" t="s">
        <v>404</v>
      </c>
      <c r="B289" s="3">
        <v>60</v>
      </c>
      <c r="C289" s="3">
        <v>184</v>
      </c>
      <c r="D289" s="3">
        <v>0</v>
      </c>
      <c r="E289" s="3">
        <v>1</v>
      </c>
      <c r="F289" s="3">
        <v>3600</v>
      </c>
      <c r="G289" s="3">
        <v>1</v>
      </c>
      <c r="H289" s="110">
        <f t="shared" si="20"/>
        <v>1</v>
      </c>
      <c r="I289" s="3">
        <v>1478</v>
      </c>
      <c r="J289" s="3">
        <v>1478</v>
      </c>
      <c r="K289" s="110">
        <f t="shared" si="21"/>
        <v>0</v>
      </c>
      <c r="L289" s="3">
        <v>1480</v>
      </c>
      <c r="M289" s="3">
        <v>1478</v>
      </c>
      <c r="N289" s="3">
        <v>5.9180000000000001</v>
      </c>
      <c r="O289" s="3">
        <v>4.2999999999999997E-2</v>
      </c>
      <c r="P289" s="3">
        <v>5.6230000000000002</v>
      </c>
      <c r="Q289" s="3">
        <v>4.5970000000000004</v>
      </c>
      <c r="R289" s="3">
        <v>1.0920000000000001</v>
      </c>
      <c r="S289" s="3">
        <v>1.0999999999999999E-2</v>
      </c>
      <c r="T289" s="3">
        <v>544</v>
      </c>
      <c r="U289" s="3">
        <v>544</v>
      </c>
      <c r="V289" s="3">
        <v>300</v>
      </c>
      <c r="W289" s="3">
        <v>601</v>
      </c>
      <c r="X289" s="3">
        <v>500</v>
      </c>
      <c r="Y289" s="3">
        <v>101</v>
      </c>
      <c r="Z289" s="3">
        <v>4</v>
      </c>
      <c r="AA289" s="3">
        <v>196</v>
      </c>
      <c r="AB289" s="3">
        <v>0</v>
      </c>
      <c r="AC289" s="3">
        <v>995706</v>
      </c>
      <c r="AD289" s="3">
        <v>941843</v>
      </c>
      <c r="AE289" s="3">
        <v>0</v>
      </c>
      <c r="AF289" s="109">
        <f t="shared" si="23"/>
        <v>0.13513513513513514</v>
      </c>
      <c r="AG289" s="109">
        <f t="shared" si="24"/>
        <v>0</v>
      </c>
      <c r="AH289" s="109">
        <f t="shared" si="22"/>
        <v>1</v>
      </c>
      <c r="AI289" s="110" t="s">
        <v>829</v>
      </c>
      <c r="AJ289" s="16"/>
    </row>
    <row r="290" spans="1:36" ht="14.5" x14ac:dyDescent="0.3">
      <c r="A290" s="3" t="s">
        <v>405</v>
      </c>
      <c r="B290" s="3">
        <v>60</v>
      </c>
      <c r="C290" s="3">
        <v>184</v>
      </c>
      <c r="D290" s="3">
        <v>0</v>
      </c>
      <c r="E290" s="3">
        <v>1</v>
      </c>
      <c r="F290" s="3">
        <v>3600</v>
      </c>
      <c r="G290" s="3">
        <v>1</v>
      </c>
      <c r="H290" s="110">
        <f t="shared" si="20"/>
        <v>1</v>
      </c>
      <c r="I290" s="3">
        <v>1489</v>
      </c>
      <c r="J290" s="3">
        <v>1489</v>
      </c>
      <c r="K290" s="110">
        <f t="shared" si="21"/>
        <v>0</v>
      </c>
      <c r="L290" s="3">
        <v>1490</v>
      </c>
      <c r="M290" s="3">
        <v>1489</v>
      </c>
      <c r="N290" s="3">
        <v>0.23200000000000001</v>
      </c>
      <c r="O290" s="3">
        <v>7.0000000000000007E-2</v>
      </c>
      <c r="P290" s="3">
        <v>0.23100000000000001</v>
      </c>
      <c r="Q290" s="3">
        <v>5.7000000000000002E-2</v>
      </c>
      <c r="R290" s="3">
        <v>0.17599999999999999</v>
      </c>
      <c r="S290" s="3">
        <v>0</v>
      </c>
      <c r="T290" s="3">
        <v>20</v>
      </c>
      <c r="U290" s="3">
        <v>20</v>
      </c>
      <c r="V290" s="3">
        <v>4</v>
      </c>
      <c r="W290" s="3">
        <v>9</v>
      </c>
      <c r="X290" s="3">
        <v>5</v>
      </c>
      <c r="Y290" s="3">
        <v>4</v>
      </c>
      <c r="Z290" s="3">
        <v>1</v>
      </c>
      <c r="AA290" s="3">
        <v>0</v>
      </c>
      <c r="AB290" s="3">
        <v>0</v>
      </c>
      <c r="AC290" s="3">
        <v>102899</v>
      </c>
      <c r="AD290" s="3">
        <v>95881</v>
      </c>
      <c r="AE290" s="3">
        <v>0</v>
      </c>
      <c r="AF290" s="109">
        <f t="shared" si="23"/>
        <v>6.7114093959731544E-2</v>
      </c>
      <c r="AG290" s="109">
        <f t="shared" si="24"/>
        <v>0</v>
      </c>
      <c r="AH290" s="109">
        <f t="shared" si="22"/>
        <v>1</v>
      </c>
      <c r="AI290" s="110" t="s">
        <v>829</v>
      </c>
      <c r="AJ290" s="16"/>
    </row>
    <row r="291" spans="1:36" ht="14.5" x14ac:dyDescent="0.3">
      <c r="A291" s="3" t="s">
        <v>406</v>
      </c>
      <c r="B291" s="3">
        <v>60</v>
      </c>
      <c r="C291" s="3">
        <v>174</v>
      </c>
      <c r="D291" s="3">
        <v>0</v>
      </c>
      <c r="E291" s="3">
        <v>1</v>
      </c>
      <c r="F291" s="3">
        <v>3600</v>
      </c>
      <c r="G291" s="3">
        <v>1</v>
      </c>
      <c r="H291" s="110">
        <f t="shared" si="20"/>
        <v>1</v>
      </c>
      <c r="I291" s="3">
        <v>1438</v>
      </c>
      <c r="J291" s="3">
        <v>1438</v>
      </c>
      <c r="K291" s="110">
        <f t="shared" si="21"/>
        <v>0</v>
      </c>
      <c r="L291" s="3">
        <v>1439</v>
      </c>
      <c r="M291" s="3">
        <v>1438</v>
      </c>
      <c r="N291" s="3">
        <v>0.17</v>
      </c>
      <c r="O291" s="3">
        <v>0.12</v>
      </c>
      <c r="P291" s="3">
        <v>0.17</v>
      </c>
      <c r="Q291" s="3">
        <v>3.2000000000000001E-2</v>
      </c>
      <c r="R291" s="3">
        <v>0.13800000000000001</v>
      </c>
      <c r="S291" s="3">
        <v>0</v>
      </c>
      <c r="T291" s="3">
        <v>16</v>
      </c>
      <c r="U291" s="3">
        <v>16</v>
      </c>
      <c r="V291" s="3">
        <v>2</v>
      </c>
      <c r="W291" s="3">
        <v>5</v>
      </c>
      <c r="X291" s="3">
        <v>3</v>
      </c>
      <c r="Y291" s="3">
        <v>2</v>
      </c>
      <c r="Z291" s="3">
        <v>1</v>
      </c>
      <c r="AA291" s="3">
        <v>0</v>
      </c>
      <c r="AB291" s="3">
        <v>0</v>
      </c>
      <c r="AC291" s="3">
        <v>112244</v>
      </c>
      <c r="AD291" s="3">
        <v>104660</v>
      </c>
      <c r="AE291" s="3">
        <v>0</v>
      </c>
      <c r="AF291" s="109">
        <f t="shared" si="23"/>
        <v>6.9492703266157058E-2</v>
      </c>
      <c r="AG291" s="109">
        <f t="shared" si="24"/>
        <v>0</v>
      </c>
      <c r="AH291" s="109">
        <f t="shared" si="22"/>
        <v>1</v>
      </c>
      <c r="AI291" s="110" t="s">
        <v>829</v>
      </c>
      <c r="AJ291" s="16"/>
    </row>
    <row r="292" spans="1:36" ht="14.5" x14ac:dyDescent="0.3">
      <c r="A292" s="3" t="s">
        <v>407</v>
      </c>
      <c r="B292" s="3">
        <v>60</v>
      </c>
      <c r="C292" s="3">
        <v>181</v>
      </c>
      <c r="D292" s="3">
        <v>0</v>
      </c>
      <c r="E292" s="3">
        <v>1</v>
      </c>
      <c r="F292" s="3">
        <v>3600</v>
      </c>
      <c r="G292" s="3">
        <v>1</v>
      </c>
      <c r="H292" s="110">
        <f t="shared" si="20"/>
        <v>1</v>
      </c>
      <c r="I292" s="3">
        <v>1485</v>
      </c>
      <c r="J292" s="3">
        <v>1485</v>
      </c>
      <c r="K292" s="110">
        <f t="shared" si="21"/>
        <v>0</v>
      </c>
      <c r="L292" s="3">
        <v>1488</v>
      </c>
      <c r="M292" s="3">
        <v>1485</v>
      </c>
      <c r="N292" s="3">
        <v>0.52400000000000002</v>
      </c>
      <c r="O292" s="3">
        <v>5.0999999999999997E-2</v>
      </c>
      <c r="P292" s="3">
        <v>0.51200000000000001</v>
      </c>
      <c r="Q292" s="3">
        <v>0.17699999999999999</v>
      </c>
      <c r="R292" s="3">
        <v>0.34</v>
      </c>
      <c r="S292" s="3">
        <v>0</v>
      </c>
      <c r="T292" s="3">
        <v>34</v>
      </c>
      <c r="U292" s="3">
        <v>34</v>
      </c>
      <c r="V292" s="3">
        <v>14</v>
      </c>
      <c r="W292" s="3">
        <v>29</v>
      </c>
      <c r="X292" s="3">
        <v>16</v>
      </c>
      <c r="Y292" s="3">
        <v>13</v>
      </c>
      <c r="Z292" s="3">
        <v>1</v>
      </c>
      <c r="AA292" s="3">
        <v>1</v>
      </c>
      <c r="AB292" s="3">
        <v>0</v>
      </c>
      <c r="AC292" s="3">
        <v>307167</v>
      </c>
      <c r="AD292" s="3">
        <v>289046</v>
      </c>
      <c r="AE292" s="3">
        <v>0</v>
      </c>
      <c r="AF292" s="109">
        <f t="shared" si="23"/>
        <v>0.20161290322580644</v>
      </c>
      <c r="AG292" s="109">
        <f t="shared" si="24"/>
        <v>0</v>
      </c>
      <c r="AH292" s="109">
        <f t="shared" si="22"/>
        <v>1</v>
      </c>
      <c r="AI292" s="110" t="s">
        <v>829</v>
      </c>
      <c r="AJ292" s="16"/>
    </row>
    <row r="293" spans="1:36" ht="14.5" x14ac:dyDescent="0.3">
      <c r="A293" s="3" t="s">
        <v>408</v>
      </c>
      <c r="B293" s="3">
        <v>60</v>
      </c>
      <c r="C293" s="3">
        <v>198</v>
      </c>
      <c r="D293" s="3">
        <v>0</v>
      </c>
      <c r="E293" s="3">
        <v>1</v>
      </c>
      <c r="F293" s="3">
        <v>3600</v>
      </c>
      <c r="G293" s="3">
        <v>1</v>
      </c>
      <c r="H293" s="110">
        <f t="shared" si="20"/>
        <v>1</v>
      </c>
      <c r="I293" s="3">
        <v>1672</v>
      </c>
      <c r="J293" s="3">
        <v>1672</v>
      </c>
      <c r="K293" s="110">
        <f t="shared" si="21"/>
        <v>0</v>
      </c>
      <c r="L293" s="3">
        <v>1689</v>
      </c>
      <c r="M293" s="3">
        <v>1672</v>
      </c>
      <c r="N293" s="3">
        <v>0.90500000000000003</v>
      </c>
      <c r="O293" s="3">
        <v>0.10199999999999999</v>
      </c>
      <c r="P293" s="3">
        <v>0.86399999999999999</v>
      </c>
      <c r="Q293" s="3">
        <v>0.35599999999999998</v>
      </c>
      <c r="R293" s="3">
        <v>0.53100000000000003</v>
      </c>
      <c r="S293" s="3">
        <v>0</v>
      </c>
      <c r="T293" s="3">
        <v>65</v>
      </c>
      <c r="U293" s="3">
        <v>65</v>
      </c>
      <c r="V293" s="3">
        <v>35</v>
      </c>
      <c r="W293" s="3">
        <v>71</v>
      </c>
      <c r="X293" s="3">
        <v>38</v>
      </c>
      <c r="Y293" s="3">
        <v>33</v>
      </c>
      <c r="Z293" s="3">
        <v>1</v>
      </c>
      <c r="AA293" s="3">
        <v>2</v>
      </c>
      <c r="AB293" s="3">
        <v>0</v>
      </c>
      <c r="AC293" s="3">
        <v>567253</v>
      </c>
      <c r="AD293" s="3">
        <v>538596</v>
      </c>
      <c r="AE293" s="3">
        <v>0</v>
      </c>
      <c r="AF293" s="109">
        <f t="shared" si="23"/>
        <v>1.0065127294256957</v>
      </c>
      <c r="AG293" s="109">
        <f t="shared" si="24"/>
        <v>0</v>
      </c>
      <c r="AH293" s="109">
        <f t="shared" si="22"/>
        <v>1</v>
      </c>
      <c r="AI293" s="110" t="s">
        <v>829</v>
      </c>
      <c r="AJ293" s="16"/>
    </row>
    <row r="294" spans="1:36" ht="14.5" x14ac:dyDescent="0.3">
      <c r="A294" s="3" t="s">
        <v>409</v>
      </c>
      <c r="B294" s="3">
        <v>60</v>
      </c>
      <c r="C294" s="3">
        <v>199</v>
      </c>
      <c r="D294" s="3">
        <v>0</v>
      </c>
      <c r="E294" s="3">
        <v>1</v>
      </c>
      <c r="F294" s="3">
        <v>3600</v>
      </c>
      <c r="G294" s="3">
        <v>1</v>
      </c>
      <c r="H294" s="110">
        <f t="shared" si="20"/>
        <v>1</v>
      </c>
      <c r="I294" s="3">
        <v>1613</v>
      </c>
      <c r="J294" s="3">
        <v>1613</v>
      </c>
      <c r="K294" s="110">
        <f t="shared" si="21"/>
        <v>0</v>
      </c>
      <c r="L294" s="3">
        <v>1618</v>
      </c>
      <c r="M294" s="3">
        <v>1613</v>
      </c>
      <c r="N294" s="3">
        <v>24.196000000000002</v>
      </c>
      <c r="O294" s="3">
        <v>8.8999999999999996E-2</v>
      </c>
      <c r="P294" s="3">
        <v>22.638000000000002</v>
      </c>
      <c r="Q294" s="3">
        <v>19.986000000000001</v>
      </c>
      <c r="R294" s="3">
        <v>2.9750000000000001</v>
      </c>
      <c r="S294" s="3">
        <v>1.7999999999999999E-2</v>
      </c>
      <c r="T294" s="3">
        <v>778</v>
      </c>
      <c r="U294" s="3">
        <v>778</v>
      </c>
      <c r="V294" s="3">
        <v>610</v>
      </c>
      <c r="W294" s="3">
        <v>1221</v>
      </c>
      <c r="X294" s="3">
        <v>613</v>
      </c>
      <c r="Y294" s="3">
        <v>608</v>
      </c>
      <c r="Z294" s="3">
        <v>1</v>
      </c>
      <c r="AA294" s="3">
        <v>2</v>
      </c>
      <c r="AB294" s="3">
        <v>0</v>
      </c>
      <c r="AC294" s="3">
        <v>3564041</v>
      </c>
      <c r="AD294" s="3">
        <v>3319556</v>
      </c>
      <c r="AE294" s="3">
        <v>0</v>
      </c>
      <c r="AF294" s="109">
        <f t="shared" si="23"/>
        <v>0.30902348578491967</v>
      </c>
      <c r="AG294" s="109">
        <f t="shared" si="24"/>
        <v>0</v>
      </c>
      <c r="AH294" s="109">
        <f t="shared" si="22"/>
        <v>1</v>
      </c>
      <c r="AI294" s="110" t="s">
        <v>829</v>
      </c>
      <c r="AJ294" s="16"/>
    </row>
    <row r="295" spans="1:36" ht="14.5" x14ac:dyDescent="0.3">
      <c r="A295" s="3" t="s">
        <v>410</v>
      </c>
      <c r="B295" s="3">
        <v>60</v>
      </c>
      <c r="C295" s="3">
        <v>167</v>
      </c>
      <c r="D295" s="3">
        <v>0</v>
      </c>
      <c r="E295" s="3">
        <v>1</v>
      </c>
      <c r="F295" s="3">
        <v>3600</v>
      </c>
      <c r="G295" s="3">
        <v>1</v>
      </c>
      <c r="H295" s="110">
        <f t="shared" si="20"/>
        <v>1</v>
      </c>
      <c r="I295" s="3">
        <v>1534</v>
      </c>
      <c r="J295" s="3">
        <v>1534</v>
      </c>
      <c r="K295" s="110">
        <f t="shared" si="21"/>
        <v>0</v>
      </c>
      <c r="L295" s="3">
        <v>1537</v>
      </c>
      <c r="M295" s="3">
        <v>1534</v>
      </c>
      <c r="N295" s="3">
        <v>0.26400000000000001</v>
      </c>
      <c r="O295" s="3">
        <v>6.4000000000000001E-2</v>
      </c>
      <c r="P295" s="3">
        <v>0.26400000000000001</v>
      </c>
      <c r="Q295" s="3">
        <v>6.9000000000000006E-2</v>
      </c>
      <c r="R295" s="3">
        <v>0.19500000000000001</v>
      </c>
      <c r="S295" s="3">
        <v>0</v>
      </c>
      <c r="T295" s="3">
        <v>24</v>
      </c>
      <c r="U295" s="3">
        <v>24</v>
      </c>
      <c r="V295" s="3">
        <v>7</v>
      </c>
      <c r="W295" s="3">
        <v>15</v>
      </c>
      <c r="X295" s="3">
        <v>8</v>
      </c>
      <c r="Y295" s="3">
        <v>7</v>
      </c>
      <c r="Z295" s="3">
        <v>1</v>
      </c>
      <c r="AA295" s="3">
        <v>0</v>
      </c>
      <c r="AB295" s="3">
        <v>0</v>
      </c>
      <c r="AC295" s="3">
        <v>103994</v>
      </c>
      <c r="AD295" s="3">
        <v>97762</v>
      </c>
      <c r="AE295" s="3">
        <v>0</v>
      </c>
      <c r="AF295" s="109">
        <f t="shared" si="23"/>
        <v>0.1951854261548471</v>
      </c>
      <c r="AG295" s="109">
        <f t="shared" si="24"/>
        <v>0</v>
      </c>
      <c r="AH295" s="109">
        <f t="shared" si="22"/>
        <v>1</v>
      </c>
      <c r="AI295" s="110" t="s">
        <v>829</v>
      </c>
      <c r="AJ295" s="16"/>
    </row>
    <row r="296" spans="1:36" ht="14.5" x14ac:dyDescent="0.3">
      <c r="A296" s="3" t="s">
        <v>411</v>
      </c>
      <c r="B296" s="3">
        <v>60</v>
      </c>
      <c r="C296" s="3">
        <v>175</v>
      </c>
      <c r="D296" s="3">
        <v>0</v>
      </c>
      <c r="E296" s="3">
        <v>1</v>
      </c>
      <c r="F296" s="3">
        <v>3600</v>
      </c>
      <c r="G296" s="3">
        <v>1</v>
      </c>
      <c r="H296" s="110">
        <f t="shared" si="20"/>
        <v>1</v>
      </c>
      <c r="I296" s="3">
        <v>1528</v>
      </c>
      <c r="J296" s="3">
        <v>1528</v>
      </c>
      <c r="K296" s="110">
        <f t="shared" si="21"/>
        <v>0</v>
      </c>
      <c r="L296" s="3">
        <v>1534</v>
      </c>
      <c r="M296" s="3">
        <v>1528</v>
      </c>
      <c r="N296" s="3">
        <v>0.443</v>
      </c>
      <c r="O296" s="3">
        <v>6.6000000000000003E-2</v>
      </c>
      <c r="P296" s="3">
        <v>0.44</v>
      </c>
      <c r="Q296" s="3">
        <v>0.27300000000000002</v>
      </c>
      <c r="R296" s="3">
        <v>0.185</v>
      </c>
      <c r="S296" s="3">
        <v>2E-3</v>
      </c>
      <c r="T296" s="3">
        <v>59</v>
      </c>
      <c r="U296" s="3">
        <v>59</v>
      </c>
      <c r="V296" s="3">
        <v>31</v>
      </c>
      <c r="W296" s="3">
        <v>63</v>
      </c>
      <c r="X296" s="3">
        <v>38</v>
      </c>
      <c r="Y296" s="3">
        <v>25</v>
      </c>
      <c r="Z296" s="3">
        <v>1</v>
      </c>
      <c r="AA296" s="3">
        <v>6</v>
      </c>
      <c r="AB296" s="3">
        <v>0</v>
      </c>
      <c r="AC296" s="3">
        <v>193363</v>
      </c>
      <c r="AD296" s="3">
        <v>180262</v>
      </c>
      <c r="AE296" s="3">
        <v>0</v>
      </c>
      <c r="AF296" s="109">
        <f t="shared" si="23"/>
        <v>0.39113428943937423</v>
      </c>
      <c r="AG296" s="109">
        <f t="shared" si="24"/>
        <v>0</v>
      </c>
      <c r="AH296" s="109">
        <f t="shared" si="22"/>
        <v>1</v>
      </c>
      <c r="AI296" s="110" t="s">
        <v>829</v>
      </c>
      <c r="AJ296" s="16"/>
    </row>
    <row r="297" spans="1:36" ht="14.5" x14ac:dyDescent="0.3">
      <c r="A297" s="3" t="s">
        <v>412</v>
      </c>
      <c r="B297" s="3">
        <v>60</v>
      </c>
      <c r="C297" s="3">
        <v>183</v>
      </c>
      <c r="D297" s="3">
        <v>0</v>
      </c>
      <c r="E297" s="3">
        <v>1</v>
      </c>
      <c r="F297" s="3">
        <v>3600</v>
      </c>
      <c r="G297" s="3">
        <v>1</v>
      </c>
      <c r="H297" s="110">
        <f t="shared" si="20"/>
        <v>1</v>
      </c>
      <c r="I297" s="3">
        <v>1566</v>
      </c>
      <c r="J297" s="3">
        <v>1566</v>
      </c>
      <c r="K297" s="110">
        <f t="shared" si="21"/>
        <v>0</v>
      </c>
      <c r="L297" s="3">
        <v>1569</v>
      </c>
      <c r="M297" s="3">
        <v>1566</v>
      </c>
      <c r="N297" s="3">
        <v>0.09</v>
      </c>
      <c r="O297" s="3">
        <v>5.1999999999999998E-2</v>
      </c>
      <c r="P297" s="3">
        <v>8.8999999999999996E-2</v>
      </c>
      <c r="Q297" s="3">
        <v>3.5000000000000003E-2</v>
      </c>
      <c r="R297" s="3">
        <v>5.7000000000000002E-2</v>
      </c>
      <c r="S297" s="3">
        <v>0</v>
      </c>
      <c r="T297" s="3">
        <v>15</v>
      </c>
      <c r="U297" s="3">
        <v>15</v>
      </c>
      <c r="V297" s="3">
        <v>4</v>
      </c>
      <c r="W297" s="3">
        <v>9</v>
      </c>
      <c r="X297" s="3">
        <v>5</v>
      </c>
      <c r="Y297" s="3">
        <v>4</v>
      </c>
      <c r="Z297" s="3">
        <v>1</v>
      </c>
      <c r="AA297" s="3">
        <v>0</v>
      </c>
      <c r="AB297" s="3">
        <v>0</v>
      </c>
      <c r="AC297" s="3">
        <v>65447</v>
      </c>
      <c r="AD297" s="3">
        <v>60526</v>
      </c>
      <c r="AE297" s="3">
        <v>0</v>
      </c>
      <c r="AF297" s="109">
        <f t="shared" si="23"/>
        <v>0.19120458891013384</v>
      </c>
      <c r="AG297" s="109">
        <f t="shared" si="24"/>
        <v>0</v>
      </c>
      <c r="AH297" s="109">
        <f t="shared" si="22"/>
        <v>1</v>
      </c>
      <c r="AI297" s="110" t="s">
        <v>829</v>
      </c>
      <c r="AJ297" s="16"/>
    </row>
    <row r="298" spans="1:36" ht="14.5" x14ac:dyDescent="0.3">
      <c r="A298" s="3" t="s">
        <v>413</v>
      </c>
      <c r="B298" s="3">
        <v>60</v>
      </c>
      <c r="C298" s="3">
        <v>199</v>
      </c>
      <c r="D298" s="3">
        <v>0</v>
      </c>
      <c r="E298" s="3">
        <v>1</v>
      </c>
      <c r="F298" s="3">
        <v>3600</v>
      </c>
      <c r="G298" s="3">
        <v>1</v>
      </c>
      <c r="H298" s="110">
        <f t="shared" si="20"/>
        <v>1</v>
      </c>
      <c r="I298" s="3">
        <v>1323</v>
      </c>
      <c r="J298" s="3">
        <v>1323</v>
      </c>
      <c r="K298" s="110">
        <f t="shared" si="21"/>
        <v>0</v>
      </c>
      <c r="L298" s="3">
        <v>1323</v>
      </c>
      <c r="M298" s="3">
        <v>1323</v>
      </c>
      <c r="N298" s="3">
        <v>5.1999999999999998E-2</v>
      </c>
      <c r="O298" s="3">
        <v>5.1999999999999998E-2</v>
      </c>
      <c r="P298" s="3">
        <v>5.1999999999999998E-2</v>
      </c>
      <c r="Q298" s="3">
        <v>1.4E-2</v>
      </c>
      <c r="R298" s="3">
        <v>3.6999999999999998E-2</v>
      </c>
      <c r="S298" s="3">
        <v>0</v>
      </c>
      <c r="T298" s="3">
        <v>10</v>
      </c>
      <c r="U298" s="3">
        <v>10</v>
      </c>
      <c r="V298" s="3">
        <v>1</v>
      </c>
      <c r="W298" s="3">
        <v>3</v>
      </c>
      <c r="X298" s="3">
        <v>1</v>
      </c>
      <c r="Y298" s="3">
        <v>2</v>
      </c>
      <c r="Z298" s="3">
        <v>0</v>
      </c>
      <c r="AA298" s="3">
        <v>0</v>
      </c>
      <c r="AB298" s="3">
        <v>0</v>
      </c>
      <c r="AC298" s="3">
        <v>47052</v>
      </c>
      <c r="AD298" s="3">
        <v>43277</v>
      </c>
      <c r="AE298" s="3">
        <v>0</v>
      </c>
      <c r="AF298" s="109">
        <f t="shared" si="23"/>
        <v>0</v>
      </c>
      <c r="AG298" s="109">
        <f t="shared" si="24"/>
        <v>1</v>
      </c>
      <c r="AH298" s="109">
        <f t="shared" si="22"/>
        <v>1</v>
      </c>
      <c r="AI298" s="110" t="s">
        <v>829</v>
      </c>
      <c r="AJ298" s="16"/>
    </row>
    <row r="299" spans="1:36" ht="14.5" x14ac:dyDescent="0.3">
      <c r="A299" s="3" t="s">
        <v>414</v>
      </c>
      <c r="B299" s="3">
        <v>60</v>
      </c>
      <c r="C299" s="3">
        <v>182</v>
      </c>
      <c r="D299" s="3">
        <v>0</v>
      </c>
      <c r="E299" s="3">
        <v>1</v>
      </c>
      <c r="F299" s="3">
        <v>3600</v>
      </c>
      <c r="G299" s="3">
        <v>1</v>
      </c>
      <c r="H299" s="110">
        <f t="shared" si="20"/>
        <v>1</v>
      </c>
      <c r="I299" s="3">
        <v>1581</v>
      </c>
      <c r="J299" s="3">
        <v>1581</v>
      </c>
      <c r="K299" s="110">
        <f t="shared" si="21"/>
        <v>0</v>
      </c>
      <c r="L299" s="3">
        <v>1584</v>
      </c>
      <c r="M299" s="3">
        <v>1581</v>
      </c>
      <c r="N299" s="3">
        <v>6.2E-2</v>
      </c>
      <c r="O299" s="3">
        <v>5.0999999999999997E-2</v>
      </c>
      <c r="P299" s="3">
        <v>6.0999999999999999E-2</v>
      </c>
      <c r="Q299" s="3">
        <v>1.7999999999999999E-2</v>
      </c>
      <c r="R299" s="3">
        <v>4.3999999999999997E-2</v>
      </c>
      <c r="S299" s="3">
        <v>0</v>
      </c>
      <c r="T299" s="3">
        <v>14</v>
      </c>
      <c r="U299" s="3">
        <v>14</v>
      </c>
      <c r="V299" s="3">
        <v>2</v>
      </c>
      <c r="W299" s="3">
        <v>5</v>
      </c>
      <c r="X299" s="3">
        <v>3</v>
      </c>
      <c r="Y299" s="3">
        <v>2</v>
      </c>
      <c r="Z299" s="3">
        <v>1</v>
      </c>
      <c r="AA299" s="3">
        <v>0</v>
      </c>
      <c r="AB299" s="3">
        <v>0</v>
      </c>
      <c r="AC299" s="3">
        <v>57739</v>
      </c>
      <c r="AD299" s="3">
        <v>54020</v>
      </c>
      <c r="AE299" s="3">
        <v>0</v>
      </c>
      <c r="AF299" s="109">
        <f t="shared" si="23"/>
        <v>0.18939393939393939</v>
      </c>
      <c r="AG299" s="109">
        <f t="shared" si="24"/>
        <v>0</v>
      </c>
      <c r="AH299" s="109">
        <f t="shared" si="22"/>
        <v>1</v>
      </c>
      <c r="AI299" s="110" t="s">
        <v>829</v>
      </c>
      <c r="AJ299" s="16"/>
    </row>
    <row r="300" spans="1:36" ht="14.5" x14ac:dyDescent="0.3">
      <c r="A300" s="3" t="s">
        <v>415</v>
      </c>
      <c r="B300" s="3">
        <v>60</v>
      </c>
      <c r="C300" s="3">
        <v>194</v>
      </c>
      <c r="D300" s="3">
        <v>0</v>
      </c>
      <c r="E300" s="3">
        <v>1</v>
      </c>
      <c r="F300" s="3">
        <v>3600</v>
      </c>
      <c r="G300" s="3">
        <v>1</v>
      </c>
      <c r="H300" s="110">
        <f t="shared" si="20"/>
        <v>1</v>
      </c>
      <c r="I300" s="3">
        <v>1671</v>
      </c>
      <c r="J300" s="3">
        <v>1671</v>
      </c>
      <c r="K300" s="110">
        <f t="shared" si="21"/>
        <v>0</v>
      </c>
      <c r="L300" s="3">
        <v>1676</v>
      </c>
      <c r="M300" s="3">
        <v>1671</v>
      </c>
      <c r="N300" s="3">
        <v>9.6000000000000002E-2</v>
      </c>
      <c r="O300" s="3">
        <v>6.8000000000000005E-2</v>
      </c>
      <c r="P300" s="3">
        <v>9.5000000000000001E-2</v>
      </c>
      <c r="Q300" s="3">
        <v>3.1E-2</v>
      </c>
      <c r="R300" s="3">
        <v>6.7000000000000004E-2</v>
      </c>
      <c r="S300" s="3">
        <v>0</v>
      </c>
      <c r="T300" s="3">
        <v>16</v>
      </c>
      <c r="U300" s="3">
        <v>16</v>
      </c>
      <c r="V300" s="3">
        <v>5</v>
      </c>
      <c r="W300" s="3">
        <v>11</v>
      </c>
      <c r="X300" s="3">
        <v>6</v>
      </c>
      <c r="Y300" s="3">
        <v>5</v>
      </c>
      <c r="Z300" s="3">
        <v>1</v>
      </c>
      <c r="AA300" s="3">
        <v>0</v>
      </c>
      <c r="AB300" s="3">
        <v>0</v>
      </c>
      <c r="AC300" s="3">
        <v>72448</v>
      </c>
      <c r="AD300" s="3">
        <v>68282</v>
      </c>
      <c r="AE300" s="3">
        <v>0</v>
      </c>
      <c r="AF300" s="109">
        <f t="shared" si="23"/>
        <v>0.29832935560859186</v>
      </c>
      <c r="AG300" s="109">
        <f t="shared" si="24"/>
        <v>0</v>
      </c>
      <c r="AH300" s="109">
        <f t="shared" si="22"/>
        <v>1</v>
      </c>
      <c r="AI300" s="110" t="s">
        <v>829</v>
      </c>
      <c r="AJ300" s="16"/>
    </row>
    <row r="301" spans="1:36" ht="14.5" x14ac:dyDescent="0.3">
      <c r="A301" s="3" t="s">
        <v>416</v>
      </c>
      <c r="B301" s="3">
        <v>60</v>
      </c>
      <c r="C301" s="3">
        <v>197</v>
      </c>
      <c r="D301" s="3">
        <v>0</v>
      </c>
      <c r="E301" s="3">
        <v>1</v>
      </c>
      <c r="F301" s="3">
        <v>3600</v>
      </c>
      <c r="G301" s="3">
        <v>1</v>
      </c>
      <c r="H301" s="110">
        <f t="shared" si="20"/>
        <v>1</v>
      </c>
      <c r="I301" s="3">
        <v>1586</v>
      </c>
      <c r="J301" s="3">
        <v>1586</v>
      </c>
      <c r="K301" s="110">
        <f t="shared" si="21"/>
        <v>0</v>
      </c>
      <c r="L301" s="3">
        <v>1589</v>
      </c>
      <c r="M301" s="3">
        <v>1586</v>
      </c>
      <c r="N301" s="3">
        <v>1.575</v>
      </c>
      <c r="O301" s="3">
        <v>6.0999999999999999E-2</v>
      </c>
      <c r="P301" s="3">
        <v>1.4570000000000001</v>
      </c>
      <c r="Q301" s="3">
        <v>0.80800000000000005</v>
      </c>
      <c r="R301" s="3">
        <v>0.67400000000000004</v>
      </c>
      <c r="S301" s="3">
        <v>4.0000000000000001E-3</v>
      </c>
      <c r="T301" s="3">
        <v>113</v>
      </c>
      <c r="U301" s="3">
        <v>113</v>
      </c>
      <c r="V301" s="3">
        <v>65</v>
      </c>
      <c r="W301" s="3">
        <v>131</v>
      </c>
      <c r="X301" s="3">
        <v>79</v>
      </c>
      <c r="Y301" s="3">
        <v>52</v>
      </c>
      <c r="Z301" s="3">
        <v>1</v>
      </c>
      <c r="AA301" s="3">
        <v>13</v>
      </c>
      <c r="AB301" s="3">
        <v>0</v>
      </c>
      <c r="AC301" s="3">
        <v>535234</v>
      </c>
      <c r="AD301" s="3">
        <v>506841</v>
      </c>
      <c r="AE301" s="3">
        <v>0</v>
      </c>
      <c r="AF301" s="109">
        <f t="shared" si="23"/>
        <v>0.18879798615481436</v>
      </c>
      <c r="AG301" s="109">
        <f t="shared" si="24"/>
        <v>0</v>
      </c>
      <c r="AH301" s="109">
        <f t="shared" si="22"/>
        <v>1</v>
      </c>
      <c r="AI301" s="110" t="s">
        <v>829</v>
      </c>
      <c r="AJ301" s="16"/>
    </row>
    <row r="302" spans="1:36" ht="14.5" x14ac:dyDescent="0.3">
      <c r="A302" s="3" t="s">
        <v>417</v>
      </c>
      <c r="B302" s="3">
        <v>70</v>
      </c>
      <c r="C302" s="3">
        <v>187</v>
      </c>
      <c r="D302" s="3">
        <v>0</v>
      </c>
      <c r="E302" s="3">
        <v>1</v>
      </c>
      <c r="F302" s="3">
        <v>3600</v>
      </c>
      <c r="G302" s="3">
        <v>1</v>
      </c>
      <c r="H302" s="110">
        <f t="shared" si="20"/>
        <v>1</v>
      </c>
      <c r="I302" s="3">
        <v>1654</v>
      </c>
      <c r="J302" s="3">
        <v>1654</v>
      </c>
      <c r="K302" s="110">
        <f t="shared" si="21"/>
        <v>0</v>
      </c>
      <c r="L302" s="3">
        <v>1656</v>
      </c>
      <c r="M302" s="3">
        <v>1654</v>
      </c>
      <c r="N302" s="3">
        <v>0.26300000000000001</v>
      </c>
      <c r="O302" s="3">
        <v>0.22900000000000001</v>
      </c>
      <c r="P302" s="3">
        <v>0.26300000000000001</v>
      </c>
      <c r="Q302" s="3">
        <v>3.7999999999999999E-2</v>
      </c>
      <c r="R302" s="3">
        <v>0.22700000000000001</v>
      </c>
      <c r="S302" s="3">
        <v>0</v>
      </c>
      <c r="T302" s="3">
        <v>16</v>
      </c>
      <c r="U302" s="3">
        <v>16</v>
      </c>
      <c r="V302" s="3">
        <v>2</v>
      </c>
      <c r="W302" s="3">
        <v>5</v>
      </c>
      <c r="X302" s="3">
        <v>3</v>
      </c>
      <c r="Y302" s="3">
        <v>2</v>
      </c>
      <c r="Z302" s="3">
        <v>1</v>
      </c>
      <c r="AA302" s="3">
        <v>0</v>
      </c>
      <c r="AB302" s="3">
        <v>0</v>
      </c>
      <c r="AC302" s="3">
        <v>125519</v>
      </c>
      <c r="AD302" s="3">
        <v>118111</v>
      </c>
      <c r="AE302" s="3">
        <v>0</v>
      </c>
      <c r="AF302" s="109">
        <f t="shared" si="23"/>
        <v>0.12077294685990338</v>
      </c>
      <c r="AG302" s="109">
        <f t="shared" si="24"/>
        <v>0</v>
      </c>
      <c r="AH302" s="109">
        <f t="shared" si="22"/>
        <v>1</v>
      </c>
      <c r="AI302" s="110" t="s">
        <v>829</v>
      </c>
      <c r="AJ302" s="16"/>
    </row>
    <row r="303" spans="1:36" ht="14.5" x14ac:dyDescent="0.3">
      <c r="A303" s="3" t="s">
        <v>418</v>
      </c>
      <c r="B303" s="3">
        <v>70</v>
      </c>
      <c r="C303" s="3">
        <v>168</v>
      </c>
      <c r="D303" s="3">
        <v>0</v>
      </c>
      <c r="E303" s="3">
        <v>1</v>
      </c>
      <c r="F303" s="3">
        <v>3600</v>
      </c>
      <c r="G303" s="3">
        <v>1</v>
      </c>
      <c r="H303" s="110">
        <f t="shared" si="20"/>
        <v>1</v>
      </c>
      <c r="I303" s="3">
        <v>1895</v>
      </c>
      <c r="J303" s="3">
        <v>1895</v>
      </c>
      <c r="K303" s="110">
        <f t="shared" si="21"/>
        <v>0</v>
      </c>
      <c r="L303" s="3">
        <v>1898</v>
      </c>
      <c r="M303" s="3">
        <v>1895</v>
      </c>
      <c r="N303" s="3">
        <v>0.11899999999999999</v>
      </c>
      <c r="O303" s="3">
        <v>8.5999999999999993E-2</v>
      </c>
      <c r="P303" s="3">
        <v>0.11799999999999999</v>
      </c>
      <c r="Q303" s="3">
        <v>2.1000000000000001E-2</v>
      </c>
      <c r="R303" s="3">
        <v>9.7000000000000003E-2</v>
      </c>
      <c r="S303" s="3">
        <v>0</v>
      </c>
      <c r="T303" s="3">
        <v>13</v>
      </c>
      <c r="U303" s="3">
        <v>13</v>
      </c>
      <c r="V303" s="3">
        <v>2</v>
      </c>
      <c r="W303" s="3">
        <v>5</v>
      </c>
      <c r="X303" s="3">
        <v>3</v>
      </c>
      <c r="Y303" s="3">
        <v>2</v>
      </c>
      <c r="Z303" s="3">
        <v>1</v>
      </c>
      <c r="AA303" s="3">
        <v>0</v>
      </c>
      <c r="AB303" s="3">
        <v>0</v>
      </c>
      <c r="AC303" s="3">
        <v>81452</v>
      </c>
      <c r="AD303" s="3">
        <v>75577</v>
      </c>
      <c r="AE303" s="3">
        <v>0</v>
      </c>
      <c r="AF303" s="109">
        <f t="shared" si="23"/>
        <v>0.15806111696522657</v>
      </c>
      <c r="AG303" s="109">
        <f t="shared" si="24"/>
        <v>0</v>
      </c>
      <c r="AH303" s="109">
        <f t="shared" si="22"/>
        <v>1</v>
      </c>
      <c r="AI303" s="110" t="s">
        <v>829</v>
      </c>
      <c r="AJ303" s="16"/>
    </row>
    <row r="304" spans="1:36" ht="14.5" x14ac:dyDescent="0.3">
      <c r="A304" s="3" t="s">
        <v>419</v>
      </c>
      <c r="B304" s="3">
        <v>70</v>
      </c>
      <c r="C304" s="3">
        <v>187</v>
      </c>
      <c r="D304" s="3">
        <v>0</v>
      </c>
      <c r="E304" s="3">
        <v>1</v>
      </c>
      <c r="F304" s="3">
        <v>3600</v>
      </c>
      <c r="G304" s="3">
        <v>1</v>
      </c>
      <c r="H304" s="110">
        <f t="shared" si="20"/>
        <v>1</v>
      </c>
      <c r="I304" s="3">
        <v>1780</v>
      </c>
      <c r="J304" s="3">
        <v>1780</v>
      </c>
      <c r="K304" s="110">
        <f t="shared" si="21"/>
        <v>0</v>
      </c>
      <c r="L304" s="3">
        <v>1781</v>
      </c>
      <c r="M304" s="3">
        <v>1780</v>
      </c>
      <c r="N304" s="3">
        <v>0.27600000000000002</v>
      </c>
      <c r="O304" s="3">
        <v>8.7999999999999995E-2</v>
      </c>
      <c r="P304" s="3">
        <v>0.27500000000000002</v>
      </c>
      <c r="Q304" s="3">
        <v>0.122</v>
      </c>
      <c r="R304" s="3">
        <v>0.155</v>
      </c>
      <c r="S304" s="3">
        <v>1E-3</v>
      </c>
      <c r="T304" s="3">
        <v>30</v>
      </c>
      <c r="U304" s="3">
        <v>30</v>
      </c>
      <c r="V304" s="3">
        <v>11</v>
      </c>
      <c r="W304" s="3">
        <v>23</v>
      </c>
      <c r="X304" s="3">
        <v>12</v>
      </c>
      <c r="Y304" s="3">
        <v>11</v>
      </c>
      <c r="Z304" s="3">
        <v>1</v>
      </c>
      <c r="AA304" s="3">
        <v>0</v>
      </c>
      <c r="AB304" s="3">
        <v>0</v>
      </c>
      <c r="AC304" s="3">
        <v>176334</v>
      </c>
      <c r="AD304" s="3">
        <v>165592</v>
      </c>
      <c r="AE304" s="3">
        <v>0</v>
      </c>
      <c r="AF304" s="109">
        <f t="shared" si="23"/>
        <v>5.6148231330713089E-2</v>
      </c>
      <c r="AG304" s="109">
        <f t="shared" si="24"/>
        <v>0</v>
      </c>
      <c r="AH304" s="109">
        <f t="shared" si="22"/>
        <v>1</v>
      </c>
      <c r="AI304" s="110" t="s">
        <v>829</v>
      </c>
      <c r="AJ304" s="16"/>
    </row>
    <row r="305" spans="1:36" ht="14.5" x14ac:dyDescent="0.3">
      <c r="A305" s="3" t="s">
        <v>420</v>
      </c>
      <c r="B305" s="3">
        <v>70</v>
      </c>
      <c r="C305" s="3">
        <v>153</v>
      </c>
      <c r="D305" s="3">
        <v>0</v>
      </c>
      <c r="E305" s="3">
        <v>1</v>
      </c>
      <c r="F305" s="3">
        <v>3600</v>
      </c>
      <c r="G305" s="3">
        <v>1</v>
      </c>
      <c r="H305" s="110">
        <f t="shared" si="20"/>
        <v>1</v>
      </c>
      <c r="I305" s="3">
        <v>1813</v>
      </c>
      <c r="J305" s="3">
        <v>1813</v>
      </c>
      <c r="K305" s="110">
        <f t="shared" si="21"/>
        <v>0</v>
      </c>
      <c r="L305" s="3">
        <v>1814</v>
      </c>
      <c r="M305" s="3">
        <v>1813</v>
      </c>
      <c r="N305" s="3">
        <v>9.8000000000000004E-2</v>
      </c>
      <c r="O305" s="3">
        <v>7.5999999999999998E-2</v>
      </c>
      <c r="P305" s="3">
        <v>9.8000000000000004E-2</v>
      </c>
      <c r="Q305" s="3">
        <v>3.9E-2</v>
      </c>
      <c r="R305" s="3">
        <v>6.3E-2</v>
      </c>
      <c r="S305" s="3">
        <v>0</v>
      </c>
      <c r="T305" s="3">
        <v>16</v>
      </c>
      <c r="U305" s="3">
        <v>16</v>
      </c>
      <c r="V305" s="3">
        <v>2</v>
      </c>
      <c r="W305" s="3">
        <v>5</v>
      </c>
      <c r="X305" s="3">
        <v>3</v>
      </c>
      <c r="Y305" s="3">
        <v>2</v>
      </c>
      <c r="Z305" s="3">
        <v>1</v>
      </c>
      <c r="AA305" s="3">
        <v>0</v>
      </c>
      <c r="AB305" s="3">
        <v>0</v>
      </c>
      <c r="AC305" s="3">
        <v>66869</v>
      </c>
      <c r="AD305" s="3">
        <v>62619</v>
      </c>
      <c r="AE305" s="3">
        <v>0</v>
      </c>
      <c r="AF305" s="109">
        <f t="shared" si="23"/>
        <v>5.5126791620727672E-2</v>
      </c>
      <c r="AG305" s="109">
        <f t="shared" si="24"/>
        <v>0</v>
      </c>
      <c r="AH305" s="109">
        <f t="shared" si="22"/>
        <v>1</v>
      </c>
      <c r="AI305" s="110" t="s">
        <v>829</v>
      </c>
      <c r="AJ305" s="16"/>
    </row>
    <row r="306" spans="1:36" ht="14.5" x14ac:dyDescent="0.3">
      <c r="A306" s="3" t="s">
        <v>421</v>
      </c>
      <c r="B306" s="3">
        <v>70</v>
      </c>
      <c r="C306" s="3">
        <v>196</v>
      </c>
      <c r="D306" s="3">
        <v>0</v>
      </c>
      <c r="E306" s="3">
        <v>1</v>
      </c>
      <c r="F306" s="3">
        <v>3600</v>
      </c>
      <c r="G306" s="3">
        <v>1</v>
      </c>
      <c r="H306" s="110">
        <f t="shared" si="20"/>
        <v>1</v>
      </c>
      <c r="I306" s="3">
        <v>1868</v>
      </c>
      <c r="J306" s="3">
        <v>1868</v>
      </c>
      <c r="K306" s="110">
        <f t="shared" si="21"/>
        <v>0</v>
      </c>
      <c r="L306" s="3">
        <v>1868</v>
      </c>
      <c r="M306" s="3">
        <v>1868</v>
      </c>
      <c r="N306" s="3">
        <v>0.14699999999999999</v>
      </c>
      <c r="O306" s="3">
        <v>0.14599999999999999</v>
      </c>
      <c r="P306" s="3">
        <v>0.14599999999999999</v>
      </c>
      <c r="Q306" s="3">
        <v>1.9E-2</v>
      </c>
      <c r="R306" s="3">
        <v>0.127</v>
      </c>
      <c r="S306" s="3">
        <v>0</v>
      </c>
      <c r="T306" s="3">
        <v>10</v>
      </c>
      <c r="U306" s="3">
        <v>10</v>
      </c>
      <c r="V306" s="3">
        <v>1</v>
      </c>
      <c r="W306" s="3">
        <v>3</v>
      </c>
      <c r="X306" s="3">
        <v>1</v>
      </c>
      <c r="Y306" s="3">
        <v>2</v>
      </c>
      <c r="Z306" s="3">
        <v>0</v>
      </c>
      <c r="AA306" s="3">
        <v>0</v>
      </c>
      <c r="AB306" s="3">
        <v>0</v>
      </c>
      <c r="AC306" s="3">
        <v>82547</v>
      </c>
      <c r="AD306" s="3">
        <v>75564</v>
      </c>
      <c r="AE306" s="3">
        <v>0</v>
      </c>
      <c r="AF306" s="109">
        <f t="shared" si="23"/>
        <v>0</v>
      </c>
      <c r="AG306" s="109">
        <f t="shared" si="24"/>
        <v>1</v>
      </c>
      <c r="AH306" s="109">
        <f t="shared" si="22"/>
        <v>1</v>
      </c>
      <c r="AI306" s="110" t="s">
        <v>829</v>
      </c>
      <c r="AJ306" s="16"/>
    </row>
    <row r="307" spans="1:36" ht="14.5" x14ac:dyDescent="0.3">
      <c r="A307" s="3" t="s">
        <v>422</v>
      </c>
      <c r="B307" s="3">
        <v>70</v>
      </c>
      <c r="C307" s="3">
        <v>162</v>
      </c>
      <c r="D307" s="3">
        <v>0</v>
      </c>
      <c r="E307" s="3">
        <v>1</v>
      </c>
      <c r="F307" s="3">
        <v>3600</v>
      </c>
      <c r="G307" s="3">
        <v>1</v>
      </c>
      <c r="H307" s="110">
        <f t="shared" si="20"/>
        <v>1</v>
      </c>
      <c r="I307" s="3">
        <v>1719</v>
      </c>
      <c r="J307" s="3">
        <v>1719</v>
      </c>
      <c r="K307" s="110">
        <f t="shared" si="21"/>
        <v>0</v>
      </c>
      <c r="L307" s="3">
        <v>1719</v>
      </c>
      <c r="M307" s="3">
        <v>1719</v>
      </c>
      <c r="N307" s="3">
        <v>0.10100000000000001</v>
      </c>
      <c r="O307" s="3">
        <v>0.10100000000000001</v>
      </c>
      <c r="P307" s="3">
        <v>0.10100000000000001</v>
      </c>
      <c r="Q307" s="3">
        <v>1.7000000000000001E-2</v>
      </c>
      <c r="R307" s="3">
        <v>8.4000000000000005E-2</v>
      </c>
      <c r="S307" s="3">
        <v>0</v>
      </c>
      <c r="T307" s="3">
        <v>14</v>
      </c>
      <c r="U307" s="3">
        <v>14</v>
      </c>
      <c r="V307" s="3">
        <v>1</v>
      </c>
      <c r="W307" s="3">
        <v>3</v>
      </c>
      <c r="X307" s="3">
        <v>1</v>
      </c>
      <c r="Y307" s="3">
        <v>2</v>
      </c>
      <c r="Z307" s="3">
        <v>0</v>
      </c>
      <c r="AA307" s="3">
        <v>0</v>
      </c>
      <c r="AB307" s="3">
        <v>0</v>
      </c>
      <c r="AC307" s="3">
        <v>88957</v>
      </c>
      <c r="AD307" s="3">
        <v>83124</v>
      </c>
      <c r="AE307" s="3">
        <v>0</v>
      </c>
      <c r="AF307" s="109">
        <f t="shared" si="23"/>
        <v>0</v>
      </c>
      <c r="AG307" s="109">
        <f t="shared" si="24"/>
        <v>1</v>
      </c>
      <c r="AH307" s="109">
        <f t="shared" si="22"/>
        <v>1</v>
      </c>
      <c r="AI307" s="110" t="s">
        <v>829</v>
      </c>
      <c r="AJ307" s="16"/>
    </row>
    <row r="308" spans="1:36" ht="14.5" x14ac:dyDescent="0.3">
      <c r="A308" s="3" t="s">
        <v>423</v>
      </c>
      <c r="B308" s="3">
        <v>70</v>
      </c>
      <c r="C308" s="3">
        <v>157</v>
      </c>
      <c r="D308" s="3">
        <v>0</v>
      </c>
      <c r="E308" s="3">
        <v>1</v>
      </c>
      <c r="F308" s="3">
        <v>3600</v>
      </c>
      <c r="G308" s="3">
        <v>1</v>
      </c>
      <c r="H308" s="110">
        <f t="shared" si="20"/>
        <v>1</v>
      </c>
      <c r="I308" s="3">
        <v>1758</v>
      </c>
      <c r="J308" s="3">
        <v>1758</v>
      </c>
      <c r="K308" s="110">
        <f t="shared" si="21"/>
        <v>0</v>
      </c>
      <c r="L308" s="3">
        <v>1759</v>
      </c>
      <c r="M308" s="3">
        <v>1758</v>
      </c>
      <c r="N308" s="3">
        <v>0.63200000000000001</v>
      </c>
      <c r="O308" s="3">
        <v>9.7000000000000003E-2</v>
      </c>
      <c r="P308" s="3">
        <v>0.59399999999999997</v>
      </c>
      <c r="Q308" s="3">
        <v>0.23899999999999999</v>
      </c>
      <c r="R308" s="3">
        <v>0.35499999999999998</v>
      </c>
      <c r="S308" s="3">
        <v>2E-3</v>
      </c>
      <c r="T308" s="3">
        <v>46</v>
      </c>
      <c r="U308" s="3">
        <v>46</v>
      </c>
      <c r="V308" s="3">
        <v>23</v>
      </c>
      <c r="W308" s="3">
        <v>47</v>
      </c>
      <c r="X308" s="3">
        <v>26</v>
      </c>
      <c r="Y308" s="3">
        <v>21</v>
      </c>
      <c r="Z308" s="3">
        <v>1</v>
      </c>
      <c r="AA308" s="3">
        <v>2</v>
      </c>
      <c r="AB308" s="3">
        <v>0</v>
      </c>
      <c r="AC308" s="3">
        <v>271569</v>
      </c>
      <c r="AD308" s="3">
        <v>259596</v>
      </c>
      <c r="AE308" s="3">
        <v>0</v>
      </c>
      <c r="AF308" s="109">
        <f t="shared" si="23"/>
        <v>5.6850483229107442E-2</v>
      </c>
      <c r="AG308" s="109">
        <f t="shared" si="24"/>
        <v>0</v>
      </c>
      <c r="AH308" s="109">
        <f t="shared" si="22"/>
        <v>1</v>
      </c>
      <c r="AI308" s="110" t="s">
        <v>829</v>
      </c>
      <c r="AJ308" s="16"/>
    </row>
    <row r="309" spans="1:36" ht="14.5" x14ac:dyDescent="0.3">
      <c r="A309" s="3" t="s">
        <v>424</v>
      </c>
      <c r="B309" s="3">
        <v>70</v>
      </c>
      <c r="C309" s="3">
        <v>159</v>
      </c>
      <c r="D309" s="3">
        <v>0</v>
      </c>
      <c r="E309" s="3">
        <v>1</v>
      </c>
      <c r="F309" s="3">
        <v>3600</v>
      </c>
      <c r="G309" s="3">
        <v>1</v>
      </c>
      <c r="H309" s="110">
        <f t="shared" si="20"/>
        <v>1</v>
      </c>
      <c r="I309" s="3">
        <v>1979</v>
      </c>
      <c r="J309" s="3">
        <v>1979</v>
      </c>
      <c r="K309" s="110">
        <f t="shared" si="21"/>
        <v>0</v>
      </c>
      <c r="L309" s="3">
        <v>1979</v>
      </c>
      <c r="M309" s="3">
        <v>1979</v>
      </c>
      <c r="N309" s="3">
        <v>0.14899999999999999</v>
      </c>
      <c r="O309" s="3">
        <v>0.14799999999999999</v>
      </c>
      <c r="P309" s="3">
        <v>0.14799999999999999</v>
      </c>
      <c r="Q309" s="3">
        <v>0.02</v>
      </c>
      <c r="R309" s="3">
        <v>0.128</v>
      </c>
      <c r="S309" s="3">
        <v>0</v>
      </c>
      <c r="T309" s="3">
        <v>12</v>
      </c>
      <c r="U309" s="3">
        <v>12</v>
      </c>
      <c r="V309" s="3">
        <v>1</v>
      </c>
      <c r="W309" s="3">
        <v>3</v>
      </c>
      <c r="X309" s="3">
        <v>1</v>
      </c>
      <c r="Y309" s="3">
        <v>2</v>
      </c>
      <c r="Z309" s="3">
        <v>0</v>
      </c>
      <c r="AA309" s="3">
        <v>0</v>
      </c>
      <c r="AB309" s="3">
        <v>0</v>
      </c>
      <c r="AC309" s="3">
        <v>70252</v>
      </c>
      <c r="AD309" s="3">
        <v>66164</v>
      </c>
      <c r="AE309" s="3">
        <v>0</v>
      </c>
      <c r="AF309" s="109">
        <f t="shared" si="23"/>
        <v>0</v>
      </c>
      <c r="AG309" s="109">
        <f t="shared" si="24"/>
        <v>1</v>
      </c>
      <c r="AH309" s="109">
        <f t="shared" si="22"/>
        <v>1</v>
      </c>
      <c r="AI309" s="110" t="s">
        <v>829</v>
      </c>
      <c r="AJ309" s="16"/>
    </row>
    <row r="310" spans="1:36" ht="14.5" x14ac:dyDescent="0.3">
      <c r="A310" s="3" t="s">
        <v>425</v>
      </c>
      <c r="B310" s="3">
        <v>70</v>
      </c>
      <c r="C310" s="3">
        <v>160</v>
      </c>
      <c r="D310" s="3">
        <v>0</v>
      </c>
      <c r="E310" s="3">
        <v>1</v>
      </c>
      <c r="F310" s="3">
        <v>3600</v>
      </c>
      <c r="G310" s="3">
        <v>1</v>
      </c>
      <c r="H310" s="110">
        <f t="shared" si="20"/>
        <v>1</v>
      </c>
      <c r="I310" s="3">
        <v>1720</v>
      </c>
      <c r="J310" s="3">
        <v>1720</v>
      </c>
      <c r="K310" s="110">
        <f t="shared" si="21"/>
        <v>0</v>
      </c>
      <c r="L310" s="3">
        <v>1720</v>
      </c>
      <c r="M310" s="3">
        <v>1720</v>
      </c>
      <c r="N310" s="3">
        <v>0.14499999999999999</v>
      </c>
      <c r="O310" s="3">
        <v>0.14499999999999999</v>
      </c>
      <c r="P310" s="3">
        <v>0.14499999999999999</v>
      </c>
      <c r="Q310" s="3">
        <v>1.7000000000000001E-2</v>
      </c>
      <c r="R310" s="3">
        <v>0.128</v>
      </c>
      <c r="S310" s="3">
        <v>0</v>
      </c>
      <c r="T310" s="3">
        <v>10</v>
      </c>
      <c r="U310" s="3">
        <v>10</v>
      </c>
      <c r="V310" s="3">
        <v>1</v>
      </c>
      <c r="W310" s="3">
        <v>3</v>
      </c>
      <c r="X310" s="3">
        <v>1</v>
      </c>
      <c r="Y310" s="3">
        <v>2</v>
      </c>
      <c r="Z310" s="3">
        <v>0</v>
      </c>
      <c r="AA310" s="3">
        <v>0</v>
      </c>
      <c r="AB310" s="3">
        <v>0</v>
      </c>
      <c r="AC310" s="3">
        <v>118130</v>
      </c>
      <c r="AD310" s="3">
        <v>111319</v>
      </c>
      <c r="AE310" s="3">
        <v>0</v>
      </c>
      <c r="AF310" s="109">
        <f t="shared" si="23"/>
        <v>0</v>
      </c>
      <c r="AG310" s="109">
        <f t="shared" si="24"/>
        <v>1</v>
      </c>
      <c r="AH310" s="109">
        <f t="shared" si="22"/>
        <v>1</v>
      </c>
      <c r="AI310" s="110" t="s">
        <v>829</v>
      </c>
      <c r="AJ310" s="16"/>
    </row>
    <row r="311" spans="1:36" ht="14.5" x14ac:dyDescent="0.3">
      <c r="A311" s="3" t="s">
        <v>426</v>
      </c>
      <c r="B311" s="3">
        <v>70</v>
      </c>
      <c r="C311" s="3">
        <v>156</v>
      </c>
      <c r="D311" s="3">
        <v>0</v>
      </c>
      <c r="E311" s="3">
        <v>1</v>
      </c>
      <c r="F311" s="3">
        <v>3600</v>
      </c>
      <c r="G311" s="3">
        <v>1</v>
      </c>
      <c r="H311" s="110">
        <f t="shared" si="20"/>
        <v>1</v>
      </c>
      <c r="I311" s="3">
        <v>1785</v>
      </c>
      <c r="J311" s="3">
        <v>1785</v>
      </c>
      <c r="K311" s="110">
        <f t="shared" si="21"/>
        <v>0</v>
      </c>
      <c r="L311" s="3">
        <v>1785</v>
      </c>
      <c r="M311" s="3">
        <v>1785</v>
      </c>
      <c r="N311" s="3">
        <v>8.4000000000000005E-2</v>
      </c>
      <c r="O311" s="3">
        <v>8.4000000000000005E-2</v>
      </c>
      <c r="P311" s="3">
        <v>8.4000000000000005E-2</v>
      </c>
      <c r="Q311" s="3">
        <v>1.6E-2</v>
      </c>
      <c r="R311" s="3">
        <v>6.8000000000000005E-2</v>
      </c>
      <c r="S311" s="3">
        <v>0</v>
      </c>
      <c r="T311" s="3">
        <v>11</v>
      </c>
      <c r="U311" s="3">
        <v>11</v>
      </c>
      <c r="V311" s="3">
        <v>1</v>
      </c>
      <c r="W311" s="3">
        <v>3</v>
      </c>
      <c r="X311" s="3">
        <v>1</v>
      </c>
      <c r="Y311" s="3">
        <v>2</v>
      </c>
      <c r="Z311" s="3">
        <v>0</v>
      </c>
      <c r="AA311" s="3">
        <v>0</v>
      </c>
      <c r="AB311" s="3">
        <v>0</v>
      </c>
      <c r="AC311" s="3">
        <v>73528</v>
      </c>
      <c r="AD311" s="3">
        <v>69501</v>
      </c>
      <c r="AE311" s="3">
        <v>0</v>
      </c>
      <c r="AF311" s="109">
        <f t="shared" si="23"/>
        <v>0</v>
      </c>
      <c r="AG311" s="109">
        <f t="shared" si="24"/>
        <v>1</v>
      </c>
      <c r="AH311" s="109">
        <f t="shared" si="22"/>
        <v>1</v>
      </c>
      <c r="AI311" s="110" t="s">
        <v>829</v>
      </c>
      <c r="AJ311" s="16"/>
    </row>
    <row r="312" spans="1:36" ht="14.5" x14ac:dyDescent="0.3">
      <c r="A312" s="3" t="s">
        <v>427</v>
      </c>
      <c r="B312" s="3">
        <v>70</v>
      </c>
      <c r="C312" s="3">
        <v>158</v>
      </c>
      <c r="D312" s="3">
        <v>0</v>
      </c>
      <c r="E312" s="3">
        <v>1</v>
      </c>
      <c r="F312" s="3">
        <v>3600</v>
      </c>
      <c r="G312" s="3">
        <v>1</v>
      </c>
      <c r="H312" s="110">
        <f t="shared" si="20"/>
        <v>1</v>
      </c>
      <c r="I312" s="3">
        <v>1819</v>
      </c>
      <c r="J312" s="3">
        <v>1819</v>
      </c>
      <c r="K312" s="110">
        <f t="shared" si="21"/>
        <v>0</v>
      </c>
      <c r="L312" s="3">
        <v>1819</v>
      </c>
      <c r="M312" s="3">
        <v>1819</v>
      </c>
      <c r="N312" s="3">
        <v>0.122</v>
      </c>
      <c r="O312" s="3">
        <v>0.121</v>
      </c>
      <c r="P312" s="3">
        <v>0.121</v>
      </c>
      <c r="Q312" s="3">
        <v>0.02</v>
      </c>
      <c r="R312" s="3">
        <v>0.10100000000000001</v>
      </c>
      <c r="S312" s="3">
        <v>0</v>
      </c>
      <c r="T312" s="3">
        <v>14</v>
      </c>
      <c r="U312" s="3">
        <v>14</v>
      </c>
      <c r="V312" s="3">
        <v>1</v>
      </c>
      <c r="W312" s="3">
        <v>3</v>
      </c>
      <c r="X312" s="3">
        <v>1</v>
      </c>
      <c r="Y312" s="3">
        <v>2</v>
      </c>
      <c r="Z312" s="3">
        <v>0</v>
      </c>
      <c r="AA312" s="3">
        <v>0</v>
      </c>
      <c r="AB312" s="3">
        <v>0</v>
      </c>
      <c r="AC312" s="3">
        <v>96869</v>
      </c>
      <c r="AD312" s="3">
        <v>91601</v>
      </c>
      <c r="AE312" s="3">
        <v>0</v>
      </c>
      <c r="AF312" s="109">
        <f t="shared" si="23"/>
        <v>0</v>
      </c>
      <c r="AG312" s="109">
        <f t="shared" si="24"/>
        <v>1</v>
      </c>
      <c r="AH312" s="109">
        <f t="shared" si="22"/>
        <v>1</v>
      </c>
      <c r="AI312" s="110" t="s">
        <v>829</v>
      </c>
      <c r="AJ312" s="16"/>
    </row>
    <row r="313" spans="1:36" ht="14.5" x14ac:dyDescent="0.3">
      <c r="A313" s="3" t="s">
        <v>428</v>
      </c>
      <c r="B313" s="3">
        <v>70</v>
      </c>
      <c r="C313" s="3">
        <v>184</v>
      </c>
      <c r="D313" s="3">
        <v>0</v>
      </c>
      <c r="E313" s="3">
        <v>1</v>
      </c>
      <c r="F313" s="3">
        <v>3600</v>
      </c>
      <c r="G313" s="3">
        <v>1</v>
      </c>
      <c r="H313" s="110">
        <f t="shared" si="20"/>
        <v>1</v>
      </c>
      <c r="I313" s="3">
        <v>1915</v>
      </c>
      <c r="J313" s="3">
        <v>1915</v>
      </c>
      <c r="K313" s="110">
        <f t="shared" si="21"/>
        <v>0</v>
      </c>
      <c r="L313" s="3">
        <v>1918</v>
      </c>
      <c r="M313" s="3">
        <v>1915</v>
      </c>
      <c r="N313" s="3">
        <v>0.23799999999999999</v>
      </c>
      <c r="O313" s="3">
        <v>0.106</v>
      </c>
      <c r="P313" s="3">
        <v>0.23699999999999999</v>
      </c>
      <c r="Q313" s="3">
        <v>0.08</v>
      </c>
      <c r="R313" s="3">
        <v>0.161</v>
      </c>
      <c r="S313" s="3">
        <v>0</v>
      </c>
      <c r="T313" s="3">
        <v>23</v>
      </c>
      <c r="U313" s="3">
        <v>23</v>
      </c>
      <c r="V313" s="3">
        <v>8</v>
      </c>
      <c r="W313" s="3">
        <v>17</v>
      </c>
      <c r="X313" s="3">
        <v>9</v>
      </c>
      <c r="Y313" s="3">
        <v>8</v>
      </c>
      <c r="Z313" s="3">
        <v>1</v>
      </c>
      <c r="AA313" s="3">
        <v>0</v>
      </c>
      <c r="AB313" s="3">
        <v>0</v>
      </c>
      <c r="AC313" s="3">
        <v>130051</v>
      </c>
      <c r="AD313" s="3">
        <v>122423</v>
      </c>
      <c r="AE313" s="3">
        <v>0</v>
      </c>
      <c r="AF313" s="109">
        <f t="shared" si="23"/>
        <v>0.15641293013555788</v>
      </c>
      <c r="AG313" s="109">
        <f t="shared" si="24"/>
        <v>0</v>
      </c>
      <c r="AH313" s="109">
        <f t="shared" si="22"/>
        <v>1</v>
      </c>
      <c r="AI313" s="110" t="s">
        <v>829</v>
      </c>
      <c r="AJ313" s="16"/>
    </row>
    <row r="314" spans="1:36" ht="14.5" x14ac:dyDescent="0.3">
      <c r="A314" s="3" t="s">
        <v>429</v>
      </c>
      <c r="B314" s="3">
        <v>70</v>
      </c>
      <c r="C314" s="3">
        <v>190</v>
      </c>
      <c r="D314" s="3">
        <v>0</v>
      </c>
      <c r="E314" s="3">
        <v>1</v>
      </c>
      <c r="F314" s="3">
        <v>3600</v>
      </c>
      <c r="G314" s="3">
        <v>1</v>
      </c>
      <c r="H314" s="110">
        <f t="shared" si="20"/>
        <v>1</v>
      </c>
      <c r="I314" s="3">
        <v>1695</v>
      </c>
      <c r="J314" s="3">
        <v>1695</v>
      </c>
      <c r="K314" s="110">
        <f t="shared" si="21"/>
        <v>0</v>
      </c>
      <c r="L314" s="3">
        <v>1695</v>
      </c>
      <c r="M314" s="3">
        <v>1695</v>
      </c>
      <c r="N314" s="3">
        <v>0.13100000000000001</v>
      </c>
      <c r="O314" s="3">
        <v>0.13100000000000001</v>
      </c>
      <c r="P314" s="3">
        <v>0.13100000000000001</v>
      </c>
      <c r="Q314" s="3">
        <v>1.6E-2</v>
      </c>
      <c r="R314" s="3">
        <v>0.115</v>
      </c>
      <c r="S314" s="3">
        <v>0</v>
      </c>
      <c r="T314" s="3">
        <v>10</v>
      </c>
      <c r="U314" s="3">
        <v>10</v>
      </c>
      <c r="V314" s="3">
        <v>1</v>
      </c>
      <c r="W314" s="3">
        <v>3</v>
      </c>
      <c r="X314" s="3">
        <v>1</v>
      </c>
      <c r="Y314" s="3">
        <v>2</v>
      </c>
      <c r="Z314" s="3">
        <v>0</v>
      </c>
      <c r="AA314" s="3">
        <v>0</v>
      </c>
      <c r="AB314" s="3">
        <v>0</v>
      </c>
      <c r="AC314" s="3">
        <v>80175</v>
      </c>
      <c r="AD314" s="3">
        <v>74770</v>
      </c>
      <c r="AE314" s="3">
        <v>0</v>
      </c>
      <c r="AF314" s="109">
        <f t="shared" si="23"/>
        <v>0</v>
      </c>
      <c r="AG314" s="109">
        <f t="shared" si="24"/>
        <v>1</v>
      </c>
      <c r="AH314" s="109">
        <f t="shared" si="22"/>
        <v>1</v>
      </c>
      <c r="AI314" s="110" t="s">
        <v>829</v>
      </c>
      <c r="AJ314" s="16"/>
    </row>
    <row r="315" spans="1:36" ht="14.5" x14ac:dyDescent="0.3">
      <c r="A315" s="3" t="s">
        <v>430</v>
      </c>
      <c r="B315" s="3">
        <v>70</v>
      </c>
      <c r="C315" s="3">
        <v>194</v>
      </c>
      <c r="D315" s="3">
        <v>0</v>
      </c>
      <c r="E315" s="3">
        <v>1</v>
      </c>
      <c r="F315" s="3">
        <v>3600</v>
      </c>
      <c r="G315" s="3">
        <v>1</v>
      </c>
      <c r="H315" s="110">
        <f t="shared" si="20"/>
        <v>1</v>
      </c>
      <c r="I315" s="3">
        <v>1705</v>
      </c>
      <c r="J315" s="3">
        <v>1705</v>
      </c>
      <c r="K315" s="110">
        <f t="shared" si="21"/>
        <v>0</v>
      </c>
      <c r="L315" s="3">
        <v>1707</v>
      </c>
      <c r="M315" s="3">
        <v>1705</v>
      </c>
      <c r="N315" s="3">
        <v>0.13700000000000001</v>
      </c>
      <c r="O315" s="3">
        <v>0.115</v>
      </c>
      <c r="P315" s="3">
        <v>0.13600000000000001</v>
      </c>
      <c r="Q315" s="3">
        <v>2.3E-2</v>
      </c>
      <c r="R315" s="3">
        <v>0.113</v>
      </c>
      <c r="S315" s="3">
        <v>1E-3</v>
      </c>
      <c r="T315" s="3">
        <v>11</v>
      </c>
      <c r="U315" s="3">
        <v>11</v>
      </c>
      <c r="V315" s="3">
        <v>2</v>
      </c>
      <c r="W315" s="3">
        <v>5</v>
      </c>
      <c r="X315" s="3">
        <v>3</v>
      </c>
      <c r="Y315" s="3">
        <v>2</v>
      </c>
      <c r="Z315" s="3">
        <v>1</v>
      </c>
      <c r="AA315" s="3">
        <v>0</v>
      </c>
      <c r="AB315" s="3">
        <v>0</v>
      </c>
      <c r="AC315" s="3">
        <v>72746</v>
      </c>
      <c r="AD315" s="3">
        <v>67740</v>
      </c>
      <c r="AE315" s="3">
        <v>0</v>
      </c>
      <c r="AF315" s="109">
        <f t="shared" si="23"/>
        <v>0.11716461628588166</v>
      </c>
      <c r="AG315" s="109">
        <f t="shared" si="24"/>
        <v>0</v>
      </c>
      <c r="AH315" s="109">
        <f t="shared" si="22"/>
        <v>1</v>
      </c>
      <c r="AI315" s="110" t="s">
        <v>829</v>
      </c>
      <c r="AJ315" s="16"/>
    </row>
    <row r="316" spans="1:36" ht="14.5" x14ac:dyDescent="0.3">
      <c r="A316" s="3" t="s">
        <v>431</v>
      </c>
      <c r="B316" s="3">
        <v>70</v>
      </c>
      <c r="C316" s="3">
        <v>155</v>
      </c>
      <c r="D316" s="3">
        <v>0</v>
      </c>
      <c r="E316" s="3">
        <v>1</v>
      </c>
      <c r="F316" s="3">
        <v>3600</v>
      </c>
      <c r="G316" s="3">
        <v>1</v>
      </c>
      <c r="H316" s="110">
        <f t="shared" si="20"/>
        <v>1</v>
      </c>
      <c r="I316" s="3">
        <v>1516</v>
      </c>
      <c r="J316" s="3">
        <v>1516</v>
      </c>
      <c r="K316" s="110">
        <f t="shared" si="21"/>
        <v>0</v>
      </c>
      <c r="L316" s="3">
        <v>1518</v>
      </c>
      <c r="M316" s="3">
        <v>1516</v>
      </c>
      <c r="N316" s="3">
        <v>0.126</v>
      </c>
      <c r="O316" s="3">
        <v>0.108</v>
      </c>
      <c r="P316" s="3">
        <v>0.126</v>
      </c>
      <c r="Q316" s="3">
        <v>2.5999999999999999E-2</v>
      </c>
      <c r="R316" s="3">
        <v>0.1</v>
      </c>
      <c r="S316" s="3">
        <v>0</v>
      </c>
      <c r="T316" s="3">
        <v>14</v>
      </c>
      <c r="U316" s="3">
        <v>14</v>
      </c>
      <c r="V316" s="3">
        <v>3</v>
      </c>
      <c r="W316" s="3">
        <v>7</v>
      </c>
      <c r="X316" s="3">
        <v>4</v>
      </c>
      <c r="Y316" s="3">
        <v>3</v>
      </c>
      <c r="Z316" s="3">
        <v>1</v>
      </c>
      <c r="AA316" s="3">
        <v>0</v>
      </c>
      <c r="AB316" s="3">
        <v>0</v>
      </c>
      <c r="AC316" s="3">
        <v>91790</v>
      </c>
      <c r="AD316" s="3">
        <v>87038</v>
      </c>
      <c r="AE316" s="3">
        <v>0</v>
      </c>
      <c r="AF316" s="109">
        <f t="shared" si="23"/>
        <v>0.13175230566534915</v>
      </c>
      <c r="AG316" s="109">
        <f t="shared" si="24"/>
        <v>0</v>
      </c>
      <c r="AH316" s="109">
        <f t="shared" si="22"/>
        <v>1</v>
      </c>
      <c r="AI316" s="110" t="s">
        <v>829</v>
      </c>
      <c r="AJ316" s="16"/>
    </row>
    <row r="317" spans="1:36" ht="14.5" x14ac:dyDescent="0.3">
      <c r="A317" s="3" t="s">
        <v>432</v>
      </c>
      <c r="B317" s="3">
        <v>70</v>
      </c>
      <c r="C317" s="3">
        <v>179</v>
      </c>
      <c r="D317" s="3">
        <v>0</v>
      </c>
      <c r="E317" s="3">
        <v>1</v>
      </c>
      <c r="F317" s="3">
        <v>3600</v>
      </c>
      <c r="G317" s="3">
        <v>1</v>
      </c>
      <c r="H317" s="110">
        <f t="shared" si="20"/>
        <v>1</v>
      </c>
      <c r="I317" s="3">
        <v>1632</v>
      </c>
      <c r="J317" s="3">
        <v>1632</v>
      </c>
      <c r="K317" s="110">
        <f t="shared" si="21"/>
        <v>0</v>
      </c>
      <c r="L317" s="3">
        <v>1634</v>
      </c>
      <c r="M317" s="3">
        <v>1632</v>
      </c>
      <c r="N317" s="3">
        <v>3.5640000000000001</v>
      </c>
      <c r="O317" s="3">
        <v>0.126</v>
      </c>
      <c r="P317" s="3">
        <v>3.2450000000000001</v>
      </c>
      <c r="Q317" s="3">
        <v>1.871</v>
      </c>
      <c r="R317" s="3">
        <v>1.4319999999999999</v>
      </c>
      <c r="S317" s="3">
        <v>8.0000000000000002E-3</v>
      </c>
      <c r="T317" s="3">
        <v>127</v>
      </c>
      <c r="U317" s="3">
        <v>127</v>
      </c>
      <c r="V317" s="3">
        <v>88</v>
      </c>
      <c r="W317" s="3">
        <v>177</v>
      </c>
      <c r="X317" s="3">
        <v>90</v>
      </c>
      <c r="Y317" s="3">
        <v>87</v>
      </c>
      <c r="Z317" s="3">
        <v>1</v>
      </c>
      <c r="AA317" s="3">
        <v>1</v>
      </c>
      <c r="AB317" s="3">
        <v>0</v>
      </c>
      <c r="AC317" s="3">
        <v>1208410</v>
      </c>
      <c r="AD317" s="3">
        <v>1149581</v>
      </c>
      <c r="AE317" s="3">
        <v>0</v>
      </c>
      <c r="AF317" s="109">
        <f t="shared" si="23"/>
        <v>0.12239902080783352</v>
      </c>
      <c r="AG317" s="109">
        <f t="shared" si="24"/>
        <v>0</v>
      </c>
      <c r="AH317" s="109">
        <f t="shared" si="22"/>
        <v>1</v>
      </c>
      <c r="AI317" s="110" t="s">
        <v>829</v>
      </c>
      <c r="AJ317" s="16"/>
    </row>
    <row r="318" spans="1:36" ht="14.5" x14ac:dyDescent="0.3">
      <c r="A318" s="3" t="s">
        <v>433</v>
      </c>
      <c r="B318" s="3">
        <v>70</v>
      </c>
      <c r="C318" s="3">
        <v>185</v>
      </c>
      <c r="D318" s="3">
        <v>0</v>
      </c>
      <c r="E318" s="3">
        <v>1</v>
      </c>
      <c r="F318" s="3">
        <v>3600</v>
      </c>
      <c r="G318" s="3">
        <v>1</v>
      </c>
      <c r="H318" s="110">
        <f t="shared" si="20"/>
        <v>1</v>
      </c>
      <c r="I318" s="3">
        <v>1779</v>
      </c>
      <c r="J318" s="3">
        <v>1779</v>
      </c>
      <c r="K318" s="110">
        <f t="shared" si="21"/>
        <v>0</v>
      </c>
      <c r="L318" s="3">
        <v>1779</v>
      </c>
      <c r="M318" s="3">
        <v>1779</v>
      </c>
      <c r="N318" s="3">
        <v>0.19600000000000001</v>
      </c>
      <c r="O318" s="3">
        <v>0.19500000000000001</v>
      </c>
      <c r="P318" s="3">
        <v>0.19500000000000001</v>
      </c>
      <c r="Q318" s="3">
        <v>0.02</v>
      </c>
      <c r="R318" s="3">
        <v>0.17499999999999999</v>
      </c>
      <c r="S318" s="3">
        <v>1E-3</v>
      </c>
      <c r="T318" s="3">
        <v>11</v>
      </c>
      <c r="U318" s="3">
        <v>11</v>
      </c>
      <c r="V318" s="3">
        <v>1</v>
      </c>
      <c r="W318" s="3">
        <v>3</v>
      </c>
      <c r="X318" s="3">
        <v>1</v>
      </c>
      <c r="Y318" s="3">
        <v>2</v>
      </c>
      <c r="Z318" s="3">
        <v>0</v>
      </c>
      <c r="AA318" s="3">
        <v>0</v>
      </c>
      <c r="AB318" s="3">
        <v>0</v>
      </c>
      <c r="AC318" s="3">
        <v>91855</v>
      </c>
      <c r="AD318" s="3">
        <v>85819</v>
      </c>
      <c r="AE318" s="3">
        <v>0</v>
      </c>
      <c r="AF318" s="109">
        <f t="shared" si="23"/>
        <v>0</v>
      </c>
      <c r="AG318" s="109">
        <f t="shared" si="24"/>
        <v>1</v>
      </c>
      <c r="AH318" s="109">
        <f t="shared" si="22"/>
        <v>1</v>
      </c>
      <c r="AI318" s="110" t="s">
        <v>829</v>
      </c>
      <c r="AJ318" s="16"/>
    </row>
    <row r="319" spans="1:36" ht="14.5" x14ac:dyDescent="0.3">
      <c r="A319" s="3" t="s">
        <v>434</v>
      </c>
      <c r="B319" s="3">
        <v>70</v>
      </c>
      <c r="C319" s="3">
        <v>165</v>
      </c>
      <c r="D319" s="3">
        <v>0</v>
      </c>
      <c r="E319" s="3">
        <v>1</v>
      </c>
      <c r="F319" s="3">
        <v>3600</v>
      </c>
      <c r="G319" s="3">
        <v>1</v>
      </c>
      <c r="H319" s="110">
        <f t="shared" si="20"/>
        <v>1</v>
      </c>
      <c r="I319" s="3">
        <v>1815</v>
      </c>
      <c r="J319" s="3">
        <v>1815</v>
      </c>
      <c r="K319" s="110">
        <f t="shared" si="21"/>
        <v>0</v>
      </c>
      <c r="L319" s="3">
        <v>1818</v>
      </c>
      <c r="M319" s="3">
        <v>1815</v>
      </c>
      <c r="N319" s="3">
        <v>0.17399999999999999</v>
      </c>
      <c r="O319" s="3">
        <v>0.16</v>
      </c>
      <c r="P319" s="3">
        <v>0.17399999999999999</v>
      </c>
      <c r="Q319" s="3">
        <v>3.7999999999999999E-2</v>
      </c>
      <c r="R319" s="3">
        <v>0.13900000000000001</v>
      </c>
      <c r="S319" s="3">
        <v>0</v>
      </c>
      <c r="T319" s="3">
        <v>16</v>
      </c>
      <c r="U319" s="3">
        <v>16</v>
      </c>
      <c r="V319" s="3">
        <v>4</v>
      </c>
      <c r="W319" s="3">
        <v>9</v>
      </c>
      <c r="X319" s="3">
        <v>4</v>
      </c>
      <c r="Y319" s="3">
        <v>5</v>
      </c>
      <c r="Z319" s="3">
        <v>0</v>
      </c>
      <c r="AA319" s="3">
        <v>0</v>
      </c>
      <c r="AB319" s="3">
        <v>0</v>
      </c>
      <c r="AC319" s="3">
        <v>104001</v>
      </c>
      <c r="AD319" s="3">
        <v>97960</v>
      </c>
      <c r="AE319" s="3">
        <v>0</v>
      </c>
      <c r="AF319" s="109">
        <f t="shared" si="23"/>
        <v>0.16501650165016502</v>
      </c>
      <c r="AG319" s="109">
        <f t="shared" si="24"/>
        <v>0</v>
      </c>
      <c r="AH319" s="109">
        <f t="shared" si="22"/>
        <v>1</v>
      </c>
      <c r="AI319" s="110" t="s">
        <v>829</v>
      </c>
      <c r="AJ319" s="16"/>
    </row>
    <row r="320" spans="1:36" ht="14.5" x14ac:dyDescent="0.3">
      <c r="A320" s="3" t="s">
        <v>435</v>
      </c>
      <c r="B320" s="3">
        <v>70</v>
      </c>
      <c r="C320" s="3">
        <v>159</v>
      </c>
      <c r="D320" s="3">
        <v>0</v>
      </c>
      <c r="E320" s="3">
        <v>1</v>
      </c>
      <c r="F320" s="3">
        <v>3600</v>
      </c>
      <c r="G320" s="3">
        <v>1</v>
      </c>
      <c r="H320" s="110">
        <f t="shared" si="20"/>
        <v>1</v>
      </c>
      <c r="I320" s="3">
        <v>2108</v>
      </c>
      <c r="J320" s="3">
        <v>2108</v>
      </c>
      <c r="K320" s="110">
        <f t="shared" si="21"/>
        <v>0</v>
      </c>
      <c r="L320" s="3">
        <v>2109</v>
      </c>
      <c r="M320" s="3">
        <v>2108</v>
      </c>
      <c r="N320" s="3">
        <v>0.26300000000000001</v>
      </c>
      <c r="O320" s="3">
        <v>9.1999999999999998E-2</v>
      </c>
      <c r="P320" s="3">
        <v>0.25900000000000001</v>
      </c>
      <c r="Q320" s="3">
        <v>0.11</v>
      </c>
      <c r="R320" s="3">
        <v>0.152</v>
      </c>
      <c r="S320" s="3">
        <v>0</v>
      </c>
      <c r="T320" s="3">
        <v>29</v>
      </c>
      <c r="U320" s="3">
        <v>29</v>
      </c>
      <c r="V320" s="3">
        <v>10</v>
      </c>
      <c r="W320" s="3">
        <v>21</v>
      </c>
      <c r="X320" s="3">
        <v>13</v>
      </c>
      <c r="Y320" s="3">
        <v>8</v>
      </c>
      <c r="Z320" s="3">
        <v>1</v>
      </c>
      <c r="AA320" s="3">
        <v>2</v>
      </c>
      <c r="AB320" s="3">
        <v>0</v>
      </c>
      <c r="AC320" s="3">
        <v>135607</v>
      </c>
      <c r="AD320" s="3">
        <v>129014</v>
      </c>
      <c r="AE320" s="3">
        <v>0</v>
      </c>
      <c r="AF320" s="109">
        <f t="shared" si="23"/>
        <v>4.7415836889521099E-2</v>
      </c>
      <c r="AG320" s="109">
        <f t="shared" si="24"/>
        <v>0</v>
      </c>
      <c r="AH320" s="109">
        <f t="shared" si="22"/>
        <v>1</v>
      </c>
      <c r="AI320" s="110" t="s">
        <v>829</v>
      </c>
      <c r="AJ320" s="16"/>
    </row>
    <row r="321" spans="1:36" ht="14.5" x14ac:dyDescent="0.3">
      <c r="A321" s="3" t="s">
        <v>436</v>
      </c>
      <c r="B321" s="3">
        <v>70</v>
      </c>
      <c r="C321" s="3">
        <v>189</v>
      </c>
      <c r="D321" s="3">
        <v>0</v>
      </c>
      <c r="E321" s="3">
        <v>1</v>
      </c>
      <c r="F321" s="3">
        <v>3600</v>
      </c>
      <c r="G321" s="3">
        <v>1</v>
      </c>
      <c r="H321" s="110">
        <f t="shared" si="20"/>
        <v>1</v>
      </c>
      <c r="I321" s="3">
        <v>1594</v>
      </c>
      <c r="J321" s="3">
        <v>1594</v>
      </c>
      <c r="K321" s="110">
        <f t="shared" si="21"/>
        <v>0</v>
      </c>
      <c r="L321" s="3">
        <v>1594</v>
      </c>
      <c r="M321" s="3">
        <v>1594</v>
      </c>
      <c r="N321" s="3">
        <v>0.17799999999999999</v>
      </c>
      <c r="O321" s="3">
        <v>0.17799999999999999</v>
      </c>
      <c r="P321" s="3">
        <v>0.17799999999999999</v>
      </c>
      <c r="Q321" s="3">
        <v>1.7000000000000001E-2</v>
      </c>
      <c r="R321" s="3">
        <v>0.161</v>
      </c>
      <c r="S321" s="3">
        <v>0</v>
      </c>
      <c r="T321" s="3">
        <v>10</v>
      </c>
      <c r="U321" s="3">
        <v>10</v>
      </c>
      <c r="V321" s="3">
        <v>1</v>
      </c>
      <c r="W321" s="3">
        <v>3</v>
      </c>
      <c r="X321" s="3">
        <v>1</v>
      </c>
      <c r="Y321" s="3">
        <v>2</v>
      </c>
      <c r="Z321" s="3">
        <v>0</v>
      </c>
      <c r="AA321" s="3">
        <v>0</v>
      </c>
      <c r="AB321" s="3">
        <v>0</v>
      </c>
      <c r="AC321" s="3">
        <v>121282</v>
      </c>
      <c r="AD321" s="3">
        <v>113248</v>
      </c>
      <c r="AE321" s="3">
        <v>0</v>
      </c>
      <c r="AF321" s="109">
        <f t="shared" si="23"/>
        <v>0</v>
      </c>
      <c r="AG321" s="109">
        <f t="shared" si="24"/>
        <v>1</v>
      </c>
      <c r="AH321" s="109">
        <f t="shared" si="22"/>
        <v>1</v>
      </c>
      <c r="AI321" s="110" t="s">
        <v>829</v>
      </c>
      <c r="AJ321" s="16"/>
    </row>
    <row r="322" spans="1:36" ht="14.5" x14ac:dyDescent="0.3">
      <c r="A322" s="3" t="s">
        <v>437</v>
      </c>
      <c r="B322" s="3">
        <v>70</v>
      </c>
      <c r="C322" s="3">
        <v>183</v>
      </c>
      <c r="D322" s="3">
        <v>0</v>
      </c>
      <c r="E322" s="3">
        <v>1</v>
      </c>
      <c r="F322" s="3">
        <v>3600</v>
      </c>
      <c r="G322" s="3">
        <v>1</v>
      </c>
      <c r="H322" s="110">
        <f t="shared" ref="H322:H385" si="25">IF(I322=J322,1,0)</f>
        <v>1</v>
      </c>
      <c r="I322" s="3">
        <v>1701</v>
      </c>
      <c r="J322" s="3">
        <v>1701</v>
      </c>
      <c r="K322" s="110">
        <f t="shared" ref="K322:K385" si="26">(I322-J322)/I322*100</f>
        <v>0</v>
      </c>
      <c r="L322" s="3">
        <v>1703</v>
      </c>
      <c r="M322" s="3">
        <v>1701</v>
      </c>
      <c r="N322" s="3">
        <v>0.371</v>
      </c>
      <c r="O322" s="3">
        <v>6.7000000000000004E-2</v>
      </c>
      <c r="P322" s="3">
        <v>0.36499999999999999</v>
      </c>
      <c r="Q322" s="3">
        <v>0.16600000000000001</v>
      </c>
      <c r="R322" s="3">
        <v>0.20300000000000001</v>
      </c>
      <c r="S322" s="3">
        <v>0</v>
      </c>
      <c r="T322" s="3">
        <v>30</v>
      </c>
      <c r="U322" s="3">
        <v>30</v>
      </c>
      <c r="V322" s="3">
        <v>12</v>
      </c>
      <c r="W322" s="3">
        <v>25</v>
      </c>
      <c r="X322" s="3">
        <v>13</v>
      </c>
      <c r="Y322" s="3">
        <v>12</v>
      </c>
      <c r="Z322" s="3">
        <v>1</v>
      </c>
      <c r="AA322" s="3">
        <v>0</v>
      </c>
      <c r="AB322" s="3">
        <v>0</v>
      </c>
      <c r="AC322" s="3">
        <v>214102</v>
      </c>
      <c r="AD322" s="3">
        <v>201915</v>
      </c>
      <c r="AE322" s="3">
        <v>0</v>
      </c>
      <c r="AF322" s="109">
        <f t="shared" si="23"/>
        <v>0.11743981209630064</v>
      </c>
      <c r="AG322" s="109">
        <f t="shared" si="24"/>
        <v>0</v>
      </c>
      <c r="AH322" s="109">
        <f t="shared" ref="AH322:AH385" si="27">IF(M322=J322,1,0)</f>
        <v>1</v>
      </c>
      <c r="AI322" s="110" t="s">
        <v>829</v>
      </c>
      <c r="AJ322" s="16"/>
    </row>
    <row r="323" spans="1:36" ht="14.5" x14ac:dyDescent="0.3">
      <c r="A323" s="3" t="s">
        <v>438</v>
      </c>
      <c r="B323" s="3">
        <v>70</v>
      </c>
      <c r="C323" s="3">
        <v>195</v>
      </c>
      <c r="D323" s="3">
        <v>0</v>
      </c>
      <c r="E323" s="3">
        <v>1</v>
      </c>
      <c r="F323" s="3">
        <v>3600</v>
      </c>
      <c r="G323" s="3">
        <v>1</v>
      </c>
      <c r="H323" s="110">
        <f t="shared" si="25"/>
        <v>1</v>
      </c>
      <c r="I323" s="3">
        <v>1763</v>
      </c>
      <c r="J323" s="3">
        <v>1763</v>
      </c>
      <c r="K323" s="110">
        <f t="shared" si="26"/>
        <v>0</v>
      </c>
      <c r="L323" s="3">
        <v>1765</v>
      </c>
      <c r="M323" s="3">
        <v>1763</v>
      </c>
      <c r="N323" s="3">
        <v>0.38700000000000001</v>
      </c>
      <c r="O323" s="3">
        <v>7.2999999999999995E-2</v>
      </c>
      <c r="P323" s="3">
        <v>0.38700000000000001</v>
      </c>
      <c r="Q323" s="3">
        <v>0.14299999999999999</v>
      </c>
      <c r="R323" s="3">
        <v>0.248</v>
      </c>
      <c r="S323" s="3">
        <v>0</v>
      </c>
      <c r="T323" s="3">
        <v>23</v>
      </c>
      <c r="U323" s="3">
        <v>23</v>
      </c>
      <c r="V323" s="3">
        <v>6</v>
      </c>
      <c r="W323" s="3">
        <v>13</v>
      </c>
      <c r="X323" s="3">
        <v>9</v>
      </c>
      <c r="Y323" s="3">
        <v>4</v>
      </c>
      <c r="Z323" s="3">
        <v>1</v>
      </c>
      <c r="AA323" s="3">
        <v>2</v>
      </c>
      <c r="AB323" s="3">
        <v>0</v>
      </c>
      <c r="AC323" s="3">
        <v>228130</v>
      </c>
      <c r="AD323" s="3">
        <v>213287</v>
      </c>
      <c r="AE323" s="3">
        <v>0</v>
      </c>
      <c r="AF323" s="109">
        <f t="shared" ref="AF323:AF386" si="28">(L323-M323)/L323*100</f>
        <v>0.11331444759206798</v>
      </c>
      <c r="AG323" s="109">
        <f t="shared" ref="AG323:AG386" si="29">IF(L323=M323,1,0)</f>
        <v>0</v>
      </c>
      <c r="AH323" s="109">
        <f t="shared" si="27"/>
        <v>1</v>
      </c>
      <c r="AI323" s="110" t="s">
        <v>829</v>
      </c>
      <c r="AJ323" s="16"/>
    </row>
    <row r="324" spans="1:36" ht="14.5" x14ac:dyDescent="0.3">
      <c r="A324" s="3" t="s">
        <v>439</v>
      </c>
      <c r="B324" s="3">
        <v>70</v>
      </c>
      <c r="C324" s="3">
        <v>171</v>
      </c>
      <c r="D324" s="3">
        <v>0</v>
      </c>
      <c r="E324" s="3">
        <v>1</v>
      </c>
      <c r="F324" s="3">
        <v>3600</v>
      </c>
      <c r="G324" s="3">
        <v>1</v>
      </c>
      <c r="H324" s="110">
        <f t="shared" si="25"/>
        <v>1</v>
      </c>
      <c r="I324" s="3">
        <v>1894</v>
      </c>
      <c r="J324" s="3">
        <v>1894</v>
      </c>
      <c r="K324" s="110">
        <f t="shared" si="26"/>
        <v>0</v>
      </c>
      <c r="L324" s="3">
        <v>1897</v>
      </c>
      <c r="M324" s="3">
        <v>1894</v>
      </c>
      <c r="N324" s="3">
        <v>0.40799999999999997</v>
      </c>
      <c r="O324" s="3">
        <v>0.17</v>
      </c>
      <c r="P324" s="3">
        <v>0.40799999999999997</v>
      </c>
      <c r="Q324" s="3">
        <v>8.4000000000000005E-2</v>
      </c>
      <c r="R324" s="3">
        <v>0.314</v>
      </c>
      <c r="S324" s="3">
        <v>0</v>
      </c>
      <c r="T324" s="3">
        <v>24</v>
      </c>
      <c r="U324" s="3">
        <v>24</v>
      </c>
      <c r="V324" s="3">
        <v>7</v>
      </c>
      <c r="W324" s="3">
        <v>15</v>
      </c>
      <c r="X324" s="3">
        <v>8</v>
      </c>
      <c r="Y324" s="3">
        <v>7</v>
      </c>
      <c r="Z324" s="3">
        <v>1</v>
      </c>
      <c r="AA324" s="3">
        <v>0</v>
      </c>
      <c r="AB324" s="3">
        <v>0</v>
      </c>
      <c r="AC324" s="3">
        <v>213103</v>
      </c>
      <c r="AD324" s="3">
        <v>203296</v>
      </c>
      <c r="AE324" s="3">
        <v>0</v>
      </c>
      <c r="AF324" s="109">
        <f t="shared" si="28"/>
        <v>0.158144438587243</v>
      </c>
      <c r="AG324" s="109">
        <f t="shared" si="29"/>
        <v>0</v>
      </c>
      <c r="AH324" s="109">
        <f t="shared" si="27"/>
        <v>1</v>
      </c>
      <c r="AI324" s="110" t="s">
        <v>829</v>
      </c>
      <c r="AJ324" s="16"/>
    </row>
    <row r="325" spans="1:36" ht="14.5" x14ac:dyDescent="0.3">
      <c r="A325" s="3" t="s">
        <v>440</v>
      </c>
      <c r="B325" s="3">
        <v>70</v>
      </c>
      <c r="C325" s="3">
        <v>187</v>
      </c>
      <c r="D325" s="3">
        <v>0</v>
      </c>
      <c r="E325" s="3">
        <v>1</v>
      </c>
      <c r="F325" s="3">
        <v>3600</v>
      </c>
      <c r="G325" s="3">
        <v>1</v>
      </c>
      <c r="H325" s="110">
        <f t="shared" si="25"/>
        <v>1</v>
      </c>
      <c r="I325" s="3">
        <v>1833</v>
      </c>
      <c r="J325" s="3">
        <v>1833</v>
      </c>
      <c r="K325" s="110">
        <f t="shared" si="26"/>
        <v>0</v>
      </c>
      <c r="L325" s="3">
        <v>1835</v>
      </c>
      <c r="M325" s="3">
        <v>1833</v>
      </c>
      <c r="N325" s="3">
        <v>0.16</v>
      </c>
      <c r="O325" s="3">
        <v>9.5000000000000001E-2</v>
      </c>
      <c r="P325" s="3">
        <v>0.159</v>
      </c>
      <c r="Q325" s="3">
        <v>0.05</v>
      </c>
      <c r="R325" s="3">
        <v>0.11</v>
      </c>
      <c r="S325" s="3">
        <v>1E-3</v>
      </c>
      <c r="T325" s="3">
        <v>18</v>
      </c>
      <c r="U325" s="3">
        <v>18</v>
      </c>
      <c r="V325" s="3">
        <v>5</v>
      </c>
      <c r="W325" s="3">
        <v>11</v>
      </c>
      <c r="X325" s="3">
        <v>6</v>
      </c>
      <c r="Y325" s="3">
        <v>5</v>
      </c>
      <c r="Z325" s="3">
        <v>1</v>
      </c>
      <c r="AA325" s="3">
        <v>0</v>
      </c>
      <c r="AB325" s="3">
        <v>0</v>
      </c>
      <c r="AC325" s="3">
        <v>106173</v>
      </c>
      <c r="AD325" s="3">
        <v>100063</v>
      </c>
      <c r="AE325" s="3">
        <v>0</v>
      </c>
      <c r="AF325" s="109">
        <f t="shared" si="28"/>
        <v>0.10899182561307902</v>
      </c>
      <c r="AG325" s="109">
        <f t="shared" si="29"/>
        <v>0</v>
      </c>
      <c r="AH325" s="109">
        <f t="shared" si="27"/>
        <v>1</v>
      </c>
      <c r="AI325" s="110" t="s">
        <v>829</v>
      </c>
      <c r="AJ325" s="16"/>
    </row>
    <row r="326" spans="1:36" ht="14.5" x14ac:dyDescent="0.3">
      <c r="A326" s="3" t="s">
        <v>441</v>
      </c>
      <c r="B326" s="3">
        <v>70</v>
      </c>
      <c r="C326" s="3">
        <v>155</v>
      </c>
      <c r="D326" s="3">
        <v>0</v>
      </c>
      <c r="E326" s="3">
        <v>1</v>
      </c>
      <c r="F326" s="3">
        <v>3600</v>
      </c>
      <c r="G326" s="3">
        <v>1</v>
      </c>
      <c r="H326" s="110">
        <f t="shared" si="25"/>
        <v>1</v>
      </c>
      <c r="I326" s="3">
        <v>1867</v>
      </c>
      <c r="J326" s="3">
        <v>1867</v>
      </c>
      <c r="K326" s="110">
        <f t="shared" si="26"/>
        <v>0</v>
      </c>
      <c r="L326" s="3">
        <v>1871</v>
      </c>
      <c r="M326" s="3">
        <v>1867</v>
      </c>
      <c r="N326" s="3">
        <v>2.613</v>
      </c>
      <c r="O326" s="3">
        <v>0.111</v>
      </c>
      <c r="P326" s="3">
        <v>2.25</v>
      </c>
      <c r="Q326" s="3">
        <v>1.4350000000000001</v>
      </c>
      <c r="R326" s="3">
        <v>0.85199999999999998</v>
      </c>
      <c r="S326" s="3">
        <v>4.0000000000000001E-3</v>
      </c>
      <c r="T326" s="3">
        <v>142</v>
      </c>
      <c r="U326" s="3">
        <v>142</v>
      </c>
      <c r="V326" s="3">
        <v>103</v>
      </c>
      <c r="W326" s="3">
        <v>207</v>
      </c>
      <c r="X326" s="3">
        <v>107</v>
      </c>
      <c r="Y326" s="3">
        <v>100</v>
      </c>
      <c r="Z326" s="3">
        <v>1</v>
      </c>
      <c r="AA326" s="3">
        <v>3</v>
      </c>
      <c r="AB326" s="3">
        <v>0</v>
      </c>
      <c r="AC326" s="3">
        <v>588249</v>
      </c>
      <c r="AD326" s="3">
        <v>561300</v>
      </c>
      <c r="AE326" s="3">
        <v>0</v>
      </c>
      <c r="AF326" s="109">
        <f t="shared" si="28"/>
        <v>0.2137894174238375</v>
      </c>
      <c r="AG326" s="109">
        <f t="shared" si="29"/>
        <v>0</v>
      </c>
      <c r="AH326" s="109">
        <f t="shared" si="27"/>
        <v>1</v>
      </c>
      <c r="AI326" s="110" t="s">
        <v>829</v>
      </c>
      <c r="AJ326" s="16"/>
    </row>
    <row r="327" spans="1:36" ht="14.5" x14ac:dyDescent="0.3">
      <c r="A327" s="3" t="s">
        <v>442</v>
      </c>
      <c r="B327" s="3">
        <v>70</v>
      </c>
      <c r="C327" s="3">
        <v>187</v>
      </c>
      <c r="D327" s="3">
        <v>0</v>
      </c>
      <c r="E327" s="3">
        <v>1</v>
      </c>
      <c r="F327" s="3">
        <v>3600</v>
      </c>
      <c r="G327" s="3">
        <v>1</v>
      </c>
      <c r="H327" s="110">
        <f t="shared" si="25"/>
        <v>1</v>
      </c>
      <c r="I327" s="3">
        <v>1680</v>
      </c>
      <c r="J327" s="3">
        <v>1680</v>
      </c>
      <c r="K327" s="110">
        <f t="shared" si="26"/>
        <v>0</v>
      </c>
      <c r="L327" s="3">
        <v>1680</v>
      </c>
      <c r="M327" s="3">
        <v>1680</v>
      </c>
      <c r="N327" s="3">
        <v>0.191</v>
      </c>
      <c r="O327" s="3">
        <v>0.191</v>
      </c>
      <c r="P327" s="3">
        <v>0.191</v>
      </c>
      <c r="Q327" s="3">
        <v>1.6E-2</v>
      </c>
      <c r="R327" s="3">
        <v>0.17499999999999999</v>
      </c>
      <c r="S327" s="3">
        <v>0</v>
      </c>
      <c r="T327" s="3">
        <v>10</v>
      </c>
      <c r="U327" s="3">
        <v>10</v>
      </c>
      <c r="V327" s="3">
        <v>1</v>
      </c>
      <c r="W327" s="3">
        <v>3</v>
      </c>
      <c r="X327" s="3">
        <v>1</v>
      </c>
      <c r="Y327" s="3">
        <v>2</v>
      </c>
      <c r="Z327" s="3">
        <v>0</v>
      </c>
      <c r="AA327" s="3">
        <v>0</v>
      </c>
      <c r="AB327" s="3">
        <v>0</v>
      </c>
      <c r="AC327" s="3">
        <v>98722</v>
      </c>
      <c r="AD327" s="3">
        <v>92516</v>
      </c>
      <c r="AE327" s="3">
        <v>0</v>
      </c>
      <c r="AF327" s="109">
        <f t="shared" si="28"/>
        <v>0</v>
      </c>
      <c r="AG327" s="109">
        <f t="shared" si="29"/>
        <v>1</v>
      </c>
      <c r="AH327" s="109">
        <f t="shared" si="27"/>
        <v>1</v>
      </c>
      <c r="AI327" s="110" t="s">
        <v>829</v>
      </c>
      <c r="AJ327" s="16"/>
    </row>
    <row r="328" spans="1:36" ht="14.5" x14ac:dyDescent="0.3">
      <c r="A328" s="3" t="s">
        <v>443</v>
      </c>
      <c r="B328" s="3">
        <v>70</v>
      </c>
      <c r="C328" s="3">
        <v>186</v>
      </c>
      <c r="D328" s="3">
        <v>0</v>
      </c>
      <c r="E328" s="3">
        <v>1</v>
      </c>
      <c r="F328" s="3">
        <v>3600</v>
      </c>
      <c r="G328" s="3">
        <v>1</v>
      </c>
      <c r="H328" s="110">
        <f t="shared" si="25"/>
        <v>1</v>
      </c>
      <c r="I328" s="3">
        <v>1782</v>
      </c>
      <c r="J328" s="3">
        <v>1782</v>
      </c>
      <c r="K328" s="110">
        <f t="shared" si="26"/>
        <v>0</v>
      </c>
      <c r="L328" s="3">
        <v>1783</v>
      </c>
      <c r="M328" s="3">
        <v>1782</v>
      </c>
      <c r="N328" s="3">
        <v>0.23</v>
      </c>
      <c r="O328" s="3">
        <v>0.11899999999999999</v>
      </c>
      <c r="P328" s="3">
        <v>0.23</v>
      </c>
      <c r="Q328" s="3">
        <v>6.9000000000000006E-2</v>
      </c>
      <c r="R328" s="3">
        <v>0.16200000000000001</v>
      </c>
      <c r="S328" s="3">
        <v>0</v>
      </c>
      <c r="T328" s="3">
        <v>22</v>
      </c>
      <c r="U328" s="3">
        <v>22</v>
      </c>
      <c r="V328" s="3">
        <v>7</v>
      </c>
      <c r="W328" s="3">
        <v>15</v>
      </c>
      <c r="X328" s="3">
        <v>8</v>
      </c>
      <c r="Y328" s="3">
        <v>7</v>
      </c>
      <c r="Z328" s="3">
        <v>1</v>
      </c>
      <c r="AA328" s="3">
        <v>0</v>
      </c>
      <c r="AB328" s="3">
        <v>0</v>
      </c>
      <c r="AC328" s="3">
        <v>166865</v>
      </c>
      <c r="AD328" s="3">
        <v>157789</v>
      </c>
      <c r="AE328" s="3">
        <v>0</v>
      </c>
      <c r="AF328" s="109">
        <f t="shared" si="28"/>
        <v>5.6085249579360626E-2</v>
      </c>
      <c r="AG328" s="109">
        <f t="shared" si="29"/>
        <v>0</v>
      </c>
      <c r="AH328" s="109">
        <f t="shared" si="27"/>
        <v>1</v>
      </c>
      <c r="AI328" s="110" t="s">
        <v>829</v>
      </c>
      <c r="AJ328" s="16"/>
    </row>
    <row r="329" spans="1:36" ht="14.5" x14ac:dyDescent="0.3">
      <c r="A329" s="3" t="s">
        <v>444</v>
      </c>
      <c r="B329" s="3">
        <v>70</v>
      </c>
      <c r="C329" s="3">
        <v>196</v>
      </c>
      <c r="D329" s="3">
        <v>0</v>
      </c>
      <c r="E329" s="3">
        <v>1</v>
      </c>
      <c r="F329" s="3">
        <v>3600</v>
      </c>
      <c r="G329" s="3">
        <v>1</v>
      </c>
      <c r="H329" s="110">
        <f t="shared" si="25"/>
        <v>1</v>
      </c>
      <c r="I329" s="3">
        <v>1414</v>
      </c>
      <c r="J329" s="3">
        <v>1414</v>
      </c>
      <c r="K329" s="110">
        <f t="shared" si="26"/>
        <v>0</v>
      </c>
      <c r="L329" s="3">
        <v>1414</v>
      </c>
      <c r="M329" s="3">
        <v>1414</v>
      </c>
      <c r="N329" s="3">
        <v>7.3999999999999996E-2</v>
      </c>
      <c r="O329" s="3">
        <v>7.2999999999999995E-2</v>
      </c>
      <c r="P329" s="3">
        <v>7.2999999999999995E-2</v>
      </c>
      <c r="Q329" s="3">
        <v>1.2999999999999999E-2</v>
      </c>
      <c r="R329" s="3">
        <v>0.06</v>
      </c>
      <c r="S329" s="3">
        <v>0</v>
      </c>
      <c r="T329" s="3">
        <v>9</v>
      </c>
      <c r="U329" s="3">
        <v>9</v>
      </c>
      <c r="V329" s="3">
        <v>1</v>
      </c>
      <c r="W329" s="3">
        <v>3</v>
      </c>
      <c r="X329" s="3">
        <v>1</v>
      </c>
      <c r="Y329" s="3">
        <v>2</v>
      </c>
      <c r="Z329" s="3">
        <v>0</v>
      </c>
      <c r="AA329" s="3">
        <v>0</v>
      </c>
      <c r="AB329" s="3">
        <v>0</v>
      </c>
      <c r="AC329" s="3">
        <v>66137</v>
      </c>
      <c r="AD329" s="3">
        <v>61193</v>
      </c>
      <c r="AE329" s="3">
        <v>0</v>
      </c>
      <c r="AF329" s="109">
        <f t="shared" si="28"/>
        <v>0</v>
      </c>
      <c r="AG329" s="109">
        <f t="shared" si="29"/>
        <v>1</v>
      </c>
      <c r="AH329" s="109">
        <f t="shared" si="27"/>
        <v>1</v>
      </c>
      <c r="AI329" s="110" t="s">
        <v>829</v>
      </c>
      <c r="AJ329" s="16"/>
    </row>
    <row r="330" spans="1:36" ht="14.5" x14ac:dyDescent="0.3">
      <c r="A330" s="3" t="s">
        <v>445</v>
      </c>
      <c r="B330" s="3">
        <v>70</v>
      </c>
      <c r="C330" s="3">
        <v>163</v>
      </c>
      <c r="D330" s="3">
        <v>0</v>
      </c>
      <c r="E330" s="3">
        <v>1</v>
      </c>
      <c r="F330" s="3">
        <v>3600</v>
      </c>
      <c r="G330" s="3">
        <v>1</v>
      </c>
      <c r="H330" s="110">
        <f t="shared" si="25"/>
        <v>1</v>
      </c>
      <c r="I330" s="3">
        <v>1664</v>
      </c>
      <c r="J330" s="3">
        <v>1664</v>
      </c>
      <c r="K330" s="110">
        <f t="shared" si="26"/>
        <v>0</v>
      </c>
      <c r="L330" s="3">
        <v>1664</v>
      </c>
      <c r="M330" s="3">
        <v>1664</v>
      </c>
      <c r="N330" s="3">
        <v>8.7999999999999995E-2</v>
      </c>
      <c r="O330" s="3">
        <v>8.7999999999999995E-2</v>
      </c>
      <c r="P330" s="3">
        <v>8.7999999999999995E-2</v>
      </c>
      <c r="Q330" s="3">
        <v>1.4E-2</v>
      </c>
      <c r="R330" s="3">
        <v>7.3999999999999996E-2</v>
      </c>
      <c r="S330" s="3">
        <v>0</v>
      </c>
      <c r="T330" s="3">
        <v>10</v>
      </c>
      <c r="U330" s="3">
        <v>10</v>
      </c>
      <c r="V330" s="3">
        <v>1</v>
      </c>
      <c r="W330" s="3">
        <v>3</v>
      </c>
      <c r="X330" s="3">
        <v>1</v>
      </c>
      <c r="Y330" s="3">
        <v>2</v>
      </c>
      <c r="Z330" s="3">
        <v>0</v>
      </c>
      <c r="AA330" s="3">
        <v>0</v>
      </c>
      <c r="AB330" s="3">
        <v>0</v>
      </c>
      <c r="AC330" s="3">
        <v>65968</v>
      </c>
      <c r="AD330" s="3">
        <v>62233</v>
      </c>
      <c r="AE330" s="3">
        <v>0</v>
      </c>
      <c r="AF330" s="109">
        <f t="shared" si="28"/>
        <v>0</v>
      </c>
      <c r="AG330" s="109">
        <f t="shared" si="29"/>
        <v>1</v>
      </c>
      <c r="AH330" s="109">
        <f t="shared" si="27"/>
        <v>1</v>
      </c>
      <c r="AI330" s="110" t="s">
        <v>829</v>
      </c>
      <c r="AJ330" s="16"/>
    </row>
    <row r="331" spans="1:36" ht="14.5" x14ac:dyDescent="0.3">
      <c r="A331" s="3" t="s">
        <v>446</v>
      </c>
      <c r="B331" s="3">
        <v>70</v>
      </c>
      <c r="C331" s="3">
        <v>184</v>
      </c>
      <c r="D331" s="3">
        <v>0</v>
      </c>
      <c r="E331" s="3">
        <v>1</v>
      </c>
      <c r="F331" s="3">
        <v>3600</v>
      </c>
      <c r="G331" s="3">
        <v>1</v>
      </c>
      <c r="H331" s="110">
        <f t="shared" si="25"/>
        <v>1</v>
      </c>
      <c r="I331" s="3">
        <v>1645</v>
      </c>
      <c r="J331" s="3">
        <v>1645</v>
      </c>
      <c r="K331" s="110">
        <f t="shared" si="26"/>
        <v>0</v>
      </c>
      <c r="L331" s="3">
        <v>1645</v>
      </c>
      <c r="M331" s="3">
        <v>1645</v>
      </c>
      <c r="N331" s="3">
        <v>9.1999999999999998E-2</v>
      </c>
      <c r="O331" s="3">
        <v>9.1999999999999998E-2</v>
      </c>
      <c r="P331" s="3">
        <v>9.1999999999999998E-2</v>
      </c>
      <c r="Q331" s="3">
        <v>1.2E-2</v>
      </c>
      <c r="R331" s="3">
        <v>0.08</v>
      </c>
      <c r="S331" s="3">
        <v>0</v>
      </c>
      <c r="T331" s="3">
        <v>8</v>
      </c>
      <c r="U331" s="3">
        <v>8</v>
      </c>
      <c r="V331" s="3">
        <v>1</v>
      </c>
      <c r="W331" s="3">
        <v>3</v>
      </c>
      <c r="X331" s="3">
        <v>1</v>
      </c>
      <c r="Y331" s="3">
        <v>2</v>
      </c>
      <c r="Z331" s="3">
        <v>0</v>
      </c>
      <c r="AA331" s="3">
        <v>0</v>
      </c>
      <c r="AB331" s="3">
        <v>0</v>
      </c>
      <c r="AC331" s="3">
        <v>68249</v>
      </c>
      <c r="AD331" s="3">
        <v>63346</v>
      </c>
      <c r="AE331" s="3">
        <v>0</v>
      </c>
      <c r="AF331" s="109">
        <f t="shared" si="28"/>
        <v>0</v>
      </c>
      <c r="AG331" s="109">
        <f t="shared" si="29"/>
        <v>1</v>
      </c>
      <c r="AH331" s="109">
        <f t="shared" si="27"/>
        <v>1</v>
      </c>
      <c r="AI331" s="110" t="s">
        <v>829</v>
      </c>
      <c r="AJ331" s="16"/>
    </row>
    <row r="332" spans="1:36" ht="14.5" x14ac:dyDescent="0.3">
      <c r="A332" s="3" t="s">
        <v>447</v>
      </c>
      <c r="B332" s="3">
        <v>70</v>
      </c>
      <c r="C332" s="3">
        <v>152</v>
      </c>
      <c r="D332" s="3">
        <v>0</v>
      </c>
      <c r="E332" s="3">
        <v>1</v>
      </c>
      <c r="F332" s="3">
        <v>3600</v>
      </c>
      <c r="G332" s="3">
        <v>1</v>
      </c>
      <c r="H332" s="110">
        <f t="shared" si="25"/>
        <v>1</v>
      </c>
      <c r="I332" s="3">
        <v>1808</v>
      </c>
      <c r="J332" s="3">
        <v>1808</v>
      </c>
      <c r="K332" s="110">
        <f t="shared" si="26"/>
        <v>0</v>
      </c>
      <c r="L332" s="3">
        <v>1808</v>
      </c>
      <c r="M332" s="3">
        <v>1808</v>
      </c>
      <c r="N332" s="3">
        <v>0.13200000000000001</v>
      </c>
      <c r="O332" s="3">
        <v>0.13200000000000001</v>
      </c>
      <c r="P332" s="3">
        <v>0.13200000000000001</v>
      </c>
      <c r="Q332" s="3">
        <v>1.7000000000000001E-2</v>
      </c>
      <c r="R332" s="3">
        <v>0.115</v>
      </c>
      <c r="S332" s="3">
        <v>0</v>
      </c>
      <c r="T332" s="3">
        <v>12</v>
      </c>
      <c r="U332" s="3">
        <v>12</v>
      </c>
      <c r="V332" s="3">
        <v>1</v>
      </c>
      <c r="W332" s="3">
        <v>3</v>
      </c>
      <c r="X332" s="3">
        <v>1</v>
      </c>
      <c r="Y332" s="3">
        <v>2</v>
      </c>
      <c r="Z332" s="3">
        <v>0</v>
      </c>
      <c r="AA332" s="3">
        <v>0</v>
      </c>
      <c r="AB332" s="3">
        <v>0</v>
      </c>
      <c r="AC332" s="3">
        <v>123104</v>
      </c>
      <c r="AD332" s="3">
        <v>116995</v>
      </c>
      <c r="AE332" s="3">
        <v>0</v>
      </c>
      <c r="AF332" s="109">
        <f t="shared" si="28"/>
        <v>0</v>
      </c>
      <c r="AG332" s="109">
        <f t="shared" si="29"/>
        <v>1</v>
      </c>
      <c r="AH332" s="109">
        <f t="shared" si="27"/>
        <v>1</v>
      </c>
      <c r="AI332" s="110" t="s">
        <v>829</v>
      </c>
      <c r="AJ332" s="16"/>
    </row>
    <row r="333" spans="1:36" ht="14.5" x14ac:dyDescent="0.3">
      <c r="A333" s="3" t="s">
        <v>448</v>
      </c>
      <c r="B333" s="3">
        <v>70</v>
      </c>
      <c r="C333" s="3">
        <v>177</v>
      </c>
      <c r="D333" s="3">
        <v>0</v>
      </c>
      <c r="E333" s="3">
        <v>1</v>
      </c>
      <c r="F333" s="3">
        <v>3600</v>
      </c>
      <c r="G333" s="3">
        <v>1</v>
      </c>
      <c r="H333" s="110">
        <f t="shared" si="25"/>
        <v>1</v>
      </c>
      <c r="I333" s="3">
        <v>1635</v>
      </c>
      <c r="J333" s="3">
        <v>1635</v>
      </c>
      <c r="K333" s="110">
        <f t="shared" si="26"/>
        <v>0</v>
      </c>
      <c r="L333" s="3">
        <v>1635</v>
      </c>
      <c r="M333" s="3">
        <v>1635</v>
      </c>
      <c r="N333" s="3">
        <v>7.5999999999999998E-2</v>
      </c>
      <c r="O333" s="3">
        <v>7.5999999999999998E-2</v>
      </c>
      <c r="P333" s="3">
        <v>7.5999999999999998E-2</v>
      </c>
      <c r="Q333" s="3">
        <v>1.0999999999999999E-2</v>
      </c>
      <c r="R333" s="3">
        <v>6.5000000000000002E-2</v>
      </c>
      <c r="S333" s="3">
        <v>0</v>
      </c>
      <c r="T333" s="3">
        <v>7</v>
      </c>
      <c r="U333" s="3">
        <v>7</v>
      </c>
      <c r="V333" s="3">
        <v>1</v>
      </c>
      <c r="W333" s="3">
        <v>3</v>
      </c>
      <c r="X333" s="3">
        <v>1</v>
      </c>
      <c r="Y333" s="3">
        <v>2</v>
      </c>
      <c r="Z333" s="3">
        <v>0</v>
      </c>
      <c r="AA333" s="3">
        <v>0</v>
      </c>
      <c r="AB333" s="3">
        <v>0</v>
      </c>
      <c r="AC333" s="3">
        <v>84123</v>
      </c>
      <c r="AD333" s="3">
        <v>78979</v>
      </c>
      <c r="AE333" s="3">
        <v>0</v>
      </c>
      <c r="AF333" s="109">
        <f t="shared" si="28"/>
        <v>0</v>
      </c>
      <c r="AG333" s="109">
        <f t="shared" si="29"/>
        <v>1</v>
      </c>
      <c r="AH333" s="109">
        <f t="shared" si="27"/>
        <v>1</v>
      </c>
      <c r="AI333" s="110" t="s">
        <v>829</v>
      </c>
      <c r="AJ333" s="16"/>
    </row>
    <row r="334" spans="1:36" ht="14.5" x14ac:dyDescent="0.3">
      <c r="A334" s="3" t="s">
        <v>449</v>
      </c>
      <c r="B334" s="3">
        <v>70</v>
      </c>
      <c r="C334" s="3">
        <v>193</v>
      </c>
      <c r="D334" s="3">
        <v>0</v>
      </c>
      <c r="E334" s="3">
        <v>1</v>
      </c>
      <c r="F334" s="3">
        <v>3600</v>
      </c>
      <c r="G334" s="3">
        <v>1</v>
      </c>
      <c r="H334" s="110">
        <f t="shared" si="25"/>
        <v>1</v>
      </c>
      <c r="I334" s="3">
        <v>1611</v>
      </c>
      <c r="J334" s="3">
        <v>1611</v>
      </c>
      <c r="K334" s="110">
        <f t="shared" si="26"/>
        <v>0</v>
      </c>
      <c r="L334" s="3">
        <v>1613</v>
      </c>
      <c r="M334" s="3">
        <v>1611</v>
      </c>
      <c r="N334" s="3">
        <v>0.251</v>
      </c>
      <c r="O334" s="3">
        <v>0.104</v>
      </c>
      <c r="P334" s="3">
        <v>0.251</v>
      </c>
      <c r="Q334" s="3">
        <v>6.8000000000000005E-2</v>
      </c>
      <c r="R334" s="3">
        <v>0.185</v>
      </c>
      <c r="S334" s="3">
        <v>0</v>
      </c>
      <c r="T334" s="3">
        <v>19</v>
      </c>
      <c r="U334" s="3">
        <v>19</v>
      </c>
      <c r="V334" s="3">
        <v>4</v>
      </c>
      <c r="W334" s="3">
        <v>9</v>
      </c>
      <c r="X334" s="3">
        <v>5</v>
      </c>
      <c r="Y334" s="3">
        <v>4</v>
      </c>
      <c r="Z334" s="3">
        <v>1</v>
      </c>
      <c r="AA334" s="3">
        <v>0</v>
      </c>
      <c r="AB334" s="3">
        <v>0</v>
      </c>
      <c r="AC334" s="3">
        <v>150117</v>
      </c>
      <c r="AD334" s="3">
        <v>140504</v>
      </c>
      <c r="AE334" s="3">
        <v>0</v>
      </c>
      <c r="AF334" s="109">
        <f t="shared" si="28"/>
        <v>0.12399256044637322</v>
      </c>
      <c r="AG334" s="109">
        <f t="shared" si="29"/>
        <v>0</v>
      </c>
      <c r="AH334" s="109">
        <f t="shared" si="27"/>
        <v>1</v>
      </c>
      <c r="AI334" s="110" t="s">
        <v>829</v>
      </c>
      <c r="AJ334" s="16"/>
    </row>
    <row r="335" spans="1:36" ht="14.5" x14ac:dyDescent="0.3">
      <c r="A335" s="3" t="s">
        <v>450</v>
      </c>
      <c r="B335" s="3">
        <v>70</v>
      </c>
      <c r="C335" s="3">
        <v>170</v>
      </c>
      <c r="D335" s="3">
        <v>0</v>
      </c>
      <c r="E335" s="3">
        <v>1</v>
      </c>
      <c r="F335" s="3">
        <v>3600</v>
      </c>
      <c r="G335" s="3">
        <v>1</v>
      </c>
      <c r="H335" s="110">
        <f t="shared" si="25"/>
        <v>1</v>
      </c>
      <c r="I335" s="3">
        <v>1820</v>
      </c>
      <c r="J335" s="3">
        <v>1820</v>
      </c>
      <c r="K335" s="110">
        <f t="shared" si="26"/>
        <v>0</v>
      </c>
      <c r="L335" s="3">
        <v>1820</v>
      </c>
      <c r="M335" s="3">
        <v>1820</v>
      </c>
      <c r="N335" s="3">
        <v>0.155</v>
      </c>
      <c r="O335" s="3">
        <v>0.155</v>
      </c>
      <c r="P335" s="3">
        <v>0.155</v>
      </c>
      <c r="Q335" s="3">
        <v>1.4999999999999999E-2</v>
      </c>
      <c r="R335" s="3">
        <v>0.14000000000000001</v>
      </c>
      <c r="S335" s="3">
        <v>0</v>
      </c>
      <c r="T335" s="3">
        <v>12</v>
      </c>
      <c r="U335" s="3">
        <v>12</v>
      </c>
      <c r="V335" s="3">
        <v>1</v>
      </c>
      <c r="W335" s="3">
        <v>3</v>
      </c>
      <c r="X335" s="3">
        <v>1</v>
      </c>
      <c r="Y335" s="3">
        <v>2</v>
      </c>
      <c r="Z335" s="3">
        <v>0</v>
      </c>
      <c r="AA335" s="3">
        <v>0</v>
      </c>
      <c r="AB335" s="3">
        <v>0</v>
      </c>
      <c r="AC335" s="3">
        <v>88544</v>
      </c>
      <c r="AD335" s="3">
        <v>83123</v>
      </c>
      <c r="AE335" s="3">
        <v>0</v>
      </c>
      <c r="AF335" s="109">
        <f t="shared" si="28"/>
        <v>0</v>
      </c>
      <c r="AG335" s="109">
        <f t="shared" si="29"/>
        <v>1</v>
      </c>
      <c r="AH335" s="109">
        <f t="shared" si="27"/>
        <v>1</v>
      </c>
      <c r="AI335" s="110" t="s">
        <v>829</v>
      </c>
      <c r="AJ335" s="16"/>
    </row>
    <row r="336" spans="1:36" ht="14.5" x14ac:dyDescent="0.3">
      <c r="A336" s="3" t="s">
        <v>451</v>
      </c>
      <c r="B336" s="3">
        <v>70</v>
      </c>
      <c r="C336" s="3">
        <v>172</v>
      </c>
      <c r="D336" s="3">
        <v>0</v>
      </c>
      <c r="E336" s="3">
        <v>1</v>
      </c>
      <c r="F336" s="3">
        <v>3600</v>
      </c>
      <c r="G336" s="3">
        <v>1</v>
      </c>
      <c r="H336" s="110">
        <f t="shared" si="25"/>
        <v>1</v>
      </c>
      <c r="I336" s="3">
        <v>2150</v>
      </c>
      <c r="J336" s="3">
        <v>2150</v>
      </c>
      <c r="K336" s="110">
        <f t="shared" si="26"/>
        <v>0</v>
      </c>
      <c r="L336" s="3">
        <v>2157</v>
      </c>
      <c r="M336" s="3">
        <v>2150</v>
      </c>
      <c r="N336" s="3">
        <v>0.19800000000000001</v>
      </c>
      <c r="O336" s="3">
        <v>0.122</v>
      </c>
      <c r="P336" s="3">
        <v>0.19700000000000001</v>
      </c>
      <c r="Q336" s="3">
        <v>6.4000000000000001E-2</v>
      </c>
      <c r="R336" s="3">
        <v>0.13300000000000001</v>
      </c>
      <c r="S336" s="3">
        <v>1E-3</v>
      </c>
      <c r="T336" s="3">
        <v>22</v>
      </c>
      <c r="U336" s="3">
        <v>22</v>
      </c>
      <c r="V336" s="3">
        <v>8</v>
      </c>
      <c r="W336" s="3">
        <v>17</v>
      </c>
      <c r="X336" s="3">
        <v>9</v>
      </c>
      <c r="Y336" s="3">
        <v>8</v>
      </c>
      <c r="Z336" s="3">
        <v>1</v>
      </c>
      <c r="AA336" s="3">
        <v>0</v>
      </c>
      <c r="AB336" s="3">
        <v>0</v>
      </c>
      <c r="AC336" s="3">
        <v>114329</v>
      </c>
      <c r="AD336" s="3">
        <v>107936</v>
      </c>
      <c r="AE336" s="3">
        <v>0</v>
      </c>
      <c r="AF336" s="109">
        <f t="shared" si="28"/>
        <v>0.32452480296708391</v>
      </c>
      <c r="AG336" s="109">
        <f t="shared" si="29"/>
        <v>0</v>
      </c>
      <c r="AH336" s="109">
        <f t="shared" si="27"/>
        <v>1</v>
      </c>
      <c r="AI336" s="110" t="s">
        <v>829</v>
      </c>
      <c r="AJ336" s="16"/>
    </row>
    <row r="337" spans="1:36" ht="14.5" x14ac:dyDescent="0.3">
      <c r="A337" s="3" t="s">
        <v>452</v>
      </c>
      <c r="B337" s="3">
        <v>70</v>
      </c>
      <c r="C337" s="3">
        <v>198</v>
      </c>
      <c r="D337" s="3">
        <v>0</v>
      </c>
      <c r="E337" s="3">
        <v>1</v>
      </c>
      <c r="F337" s="3">
        <v>3600</v>
      </c>
      <c r="G337" s="3">
        <v>1</v>
      </c>
      <c r="H337" s="110">
        <f t="shared" si="25"/>
        <v>1</v>
      </c>
      <c r="I337" s="3">
        <v>1636</v>
      </c>
      <c r="J337" s="3">
        <v>1636</v>
      </c>
      <c r="K337" s="110">
        <f t="shared" si="26"/>
        <v>0</v>
      </c>
      <c r="L337" s="3">
        <v>1636</v>
      </c>
      <c r="M337" s="3">
        <v>1636</v>
      </c>
      <c r="N337" s="3">
        <v>0.114</v>
      </c>
      <c r="O337" s="3">
        <v>0.114</v>
      </c>
      <c r="P337" s="3">
        <v>0.114</v>
      </c>
      <c r="Q337" s="3">
        <v>1.4999999999999999E-2</v>
      </c>
      <c r="R337" s="3">
        <v>9.9000000000000005E-2</v>
      </c>
      <c r="S337" s="3">
        <v>0</v>
      </c>
      <c r="T337" s="3">
        <v>10</v>
      </c>
      <c r="U337" s="3">
        <v>10</v>
      </c>
      <c r="V337" s="3">
        <v>1</v>
      </c>
      <c r="W337" s="3">
        <v>3</v>
      </c>
      <c r="X337" s="3">
        <v>1</v>
      </c>
      <c r="Y337" s="3">
        <v>2</v>
      </c>
      <c r="Z337" s="3">
        <v>0</v>
      </c>
      <c r="AA337" s="3">
        <v>0</v>
      </c>
      <c r="AB337" s="3">
        <v>0</v>
      </c>
      <c r="AC337" s="3">
        <v>93605</v>
      </c>
      <c r="AD337" s="3">
        <v>86335</v>
      </c>
      <c r="AE337" s="3">
        <v>0</v>
      </c>
      <c r="AF337" s="109">
        <f t="shared" si="28"/>
        <v>0</v>
      </c>
      <c r="AG337" s="109">
        <f t="shared" si="29"/>
        <v>1</v>
      </c>
      <c r="AH337" s="109">
        <f t="shared" si="27"/>
        <v>1</v>
      </c>
      <c r="AI337" s="110" t="s">
        <v>829</v>
      </c>
      <c r="AJ337" s="16"/>
    </row>
    <row r="338" spans="1:36" ht="14.5" x14ac:dyDescent="0.3">
      <c r="A338" s="3" t="s">
        <v>453</v>
      </c>
      <c r="B338" s="3">
        <v>70</v>
      </c>
      <c r="C338" s="3">
        <v>192</v>
      </c>
      <c r="D338" s="3">
        <v>0</v>
      </c>
      <c r="E338" s="3">
        <v>1</v>
      </c>
      <c r="F338" s="3">
        <v>3600</v>
      </c>
      <c r="G338" s="3">
        <v>1</v>
      </c>
      <c r="H338" s="110">
        <f t="shared" si="25"/>
        <v>1</v>
      </c>
      <c r="I338" s="3">
        <v>1808</v>
      </c>
      <c r="J338" s="3">
        <v>1808</v>
      </c>
      <c r="K338" s="110">
        <f t="shared" si="26"/>
        <v>0</v>
      </c>
      <c r="L338" s="3">
        <v>1811</v>
      </c>
      <c r="M338" s="3">
        <v>1808</v>
      </c>
      <c r="N338" s="3">
        <v>0.22800000000000001</v>
      </c>
      <c r="O338" s="3">
        <v>9.5000000000000001E-2</v>
      </c>
      <c r="P338" s="3">
        <v>0.22700000000000001</v>
      </c>
      <c r="Q338" s="3">
        <v>7.8E-2</v>
      </c>
      <c r="R338" s="3">
        <v>0.151</v>
      </c>
      <c r="S338" s="3">
        <v>0</v>
      </c>
      <c r="T338" s="3">
        <v>23</v>
      </c>
      <c r="U338" s="3">
        <v>23</v>
      </c>
      <c r="V338" s="3">
        <v>5</v>
      </c>
      <c r="W338" s="3">
        <v>11</v>
      </c>
      <c r="X338" s="3">
        <v>6</v>
      </c>
      <c r="Y338" s="3">
        <v>5</v>
      </c>
      <c r="Z338" s="3">
        <v>1</v>
      </c>
      <c r="AA338" s="3">
        <v>0</v>
      </c>
      <c r="AB338" s="3">
        <v>0</v>
      </c>
      <c r="AC338" s="3">
        <v>141463</v>
      </c>
      <c r="AD338" s="3">
        <v>132239</v>
      </c>
      <c r="AE338" s="3">
        <v>0</v>
      </c>
      <c r="AF338" s="109">
        <f t="shared" si="28"/>
        <v>0.16565433462175594</v>
      </c>
      <c r="AG338" s="109">
        <f t="shared" si="29"/>
        <v>0</v>
      </c>
      <c r="AH338" s="109">
        <f t="shared" si="27"/>
        <v>1</v>
      </c>
      <c r="AI338" s="110" t="s">
        <v>829</v>
      </c>
      <c r="AJ338" s="16"/>
    </row>
    <row r="339" spans="1:36" ht="14.5" x14ac:dyDescent="0.3">
      <c r="A339" s="3" t="s">
        <v>454</v>
      </c>
      <c r="B339" s="3">
        <v>70</v>
      </c>
      <c r="C339" s="3">
        <v>186</v>
      </c>
      <c r="D339" s="3">
        <v>0</v>
      </c>
      <c r="E339" s="3">
        <v>1</v>
      </c>
      <c r="F339" s="3">
        <v>3600</v>
      </c>
      <c r="G339" s="3">
        <v>1</v>
      </c>
      <c r="H339" s="110">
        <f t="shared" si="25"/>
        <v>1</v>
      </c>
      <c r="I339" s="3">
        <v>1800</v>
      </c>
      <c r="J339" s="3">
        <v>1800</v>
      </c>
      <c r="K339" s="110">
        <f t="shared" si="26"/>
        <v>0</v>
      </c>
      <c r="L339" s="3">
        <v>1803</v>
      </c>
      <c r="M339" s="3">
        <v>1800</v>
      </c>
      <c r="N339" s="3">
        <v>0.49199999999999999</v>
      </c>
      <c r="O339" s="3">
        <v>0.184</v>
      </c>
      <c r="P339" s="3">
        <v>0.48899999999999999</v>
      </c>
      <c r="Q339" s="3">
        <v>0.19400000000000001</v>
      </c>
      <c r="R339" s="3">
        <v>0.30099999999999999</v>
      </c>
      <c r="S339" s="3">
        <v>1E-3</v>
      </c>
      <c r="T339" s="3">
        <v>40</v>
      </c>
      <c r="U339" s="3">
        <v>40</v>
      </c>
      <c r="V339" s="3">
        <v>23</v>
      </c>
      <c r="W339" s="3">
        <v>47</v>
      </c>
      <c r="X339" s="3">
        <v>24</v>
      </c>
      <c r="Y339" s="3">
        <v>23</v>
      </c>
      <c r="Z339" s="3">
        <v>1</v>
      </c>
      <c r="AA339" s="3">
        <v>0</v>
      </c>
      <c r="AB339" s="3">
        <v>0</v>
      </c>
      <c r="AC339" s="3">
        <v>240395</v>
      </c>
      <c r="AD339" s="3">
        <v>226912</v>
      </c>
      <c r="AE339" s="3">
        <v>0</v>
      </c>
      <c r="AF339" s="109">
        <f t="shared" si="28"/>
        <v>0.16638935108153077</v>
      </c>
      <c r="AG339" s="109">
        <f t="shared" si="29"/>
        <v>0</v>
      </c>
      <c r="AH339" s="109">
        <f t="shared" si="27"/>
        <v>1</v>
      </c>
      <c r="AI339" s="110" t="s">
        <v>829</v>
      </c>
      <c r="AJ339" s="16"/>
    </row>
    <row r="340" spans="1:36" ht="14.5" x14ac:dyDescent="0.3">
      <c r="A340" s="3" t="s">
        <v>455</v>
      </c>
      <c r="B340" s="3">
        <v>70</v>
      </c>
      <c r="C340" s="3">
        <v>200</v>
      </c>
      <c r="D340" s="3">
        <v>0</v>
      </c>
      <c r="E340" s="3">
        <v>1</v>
      </c>
      <c r="F340" s="3">
        <v>3600</v>
      </c>
      <c r="G340" s="3">
        <v>1</v>
      </c>
      <c r="H340" s="110">
        <f t="shared" si="25"/>
        <v>1</v>
      </c>
      <c r="I340" s="3">
        <v>1674</v>
      </c>
      <c r="J340" s="3">
        <v>1674</v>
      </c>
      <c r="K340" s="110">
        <f t="shared" si="26"/>
        <v>0</v>
      </c>
      <c r="L340" s="3">
        <v>1674</v>
      </c>
      <c r="M340" s="3">
        <v>1674</v>
      </c>
      <c r="N340" s="3">
        <v>6.6000000000000003E-2</v>
      </c>
      <c r="O340" s="3">
        <v>6.6000000000000003E-2</v>
      </c>
      <c r="P340" s="3">
        <v>6.6000000000000003E-2</v>
      </c>
      <c r="Q340" s="3">
        <v>1.2999999999999999E-2</v>
      </c>
      <c r="R340" s="3">
        <v>5.2999999999999999E-2</v>
      </c>
      <c r="S340" s="3">
        <v>0</v>
      </c>
      <c r="T340" s="3">
        <v>9</v>
      </c>
      <c r="U340" s="3">
        <v>9</v>
      </c>
      <c r="V340" s="3">
        <v>1</v>
      </c>
      <c r="W340" s="3">
        <v>3</v>
      </c>
      <c r="X340" s="3">
        <v>1</v>
      </c>
      <c r="Y340" s="3">
        <v>2</v>
      </c>
      <c r="Z340" s="3">
        <v>0</v>
      </c>
      <c r="AA340" s="3">
        <v>0</v>
      </c>
      <c r="AB340" s="3">
        <v>0</v>
      </c>
      <c r="AC340" s="3">
        <v>64715</v>
      </c>
      <c r="AD340" s="3">
        <v>60329</v>
      </c>
      <c r="AE340" s="3">
        <v>0</v>
      </c>
      <c r="AF340" s="109">
        <f t="shared" si="28"/>
        <v>0</v>
      </c>
      <c r="AG340" s="109">
        <f t="shared" si="29"/>
        <v>1</v>
      </c>
      <c r="AH340" s="109">
        <f t="shared" si="27"/>
        <v>1</v>
      </c>
      <c r="AI340" s="110" t="s">
        <v>829</v>
      </c>
      <c r="AJ340" s="16"/>
    </row>
    <row r="341" spans="1:36" ht="14.5" x14ac:dyDescent="0.3">
      <c r="A341" s="3" t="s">
        <v>456</v>
      </c>
      <c r="B341" s="3">
        <v>70</v>
      </c>
      <c r="C341" s="3">
        <v>171</v>
      </c>
      <c r="D341" s="3">
        <v>0</v>
      </c>
      <c r="E341" s="3">
        <v>1</v>
      </c>
      <c r="F341" s="3">
        <v>3600</v>
      </c>
      <c r="G341" s="3">
        <v>1</v>
      </c>
      <c r="H341" s="110">
        <f t="shared" si="25"/>
        <v>1</v>
      </c>
      <c r="I341" s="3">
        <v>1903</v>
      </c>
      <c r="J341" s="3">
        <v>1903</v>
      </c>
      <c r="K341" s="110">
        <f t="shared" si="26"/>
        <v>0</v>
      </c>
      <c r="L341" s="3">
        <v>1909</v>
      </c>
      <c r="M341" s="3">
        <v>1903</v>
      </c>
      <c r="N341" s="3">
        <v>0.27500000000000002</v>
      </c>
      <c r="O341" s="3">
        <v>0.125</v>
      </c>
      <c r="P341" s="3">
        <v>0.27500000000000002</v>
      </c>
      <c r="Q341" s="3">
        <v>5.1999999999999998E-2</v>
      </c>
      <c r="R341" s="3">
        <v>0.224</v>
      </c>
      <c r="S341" s="3">
        <v>0</v>
      </c>
      <c r="T341" s="3">
        <v>19</v>
      </c>
      <c r="U341" s="3">
        <v>19</v>
      </c>
      <c r="V341" s="3">
        <v>3</v>
      </c>
      <c r="W341" s="3">
        <v>7</v>
      </c>
      <c r="X341" s="3">
        <v>4</v>
      </c>
      <c r="Y341" s="3">
        <v>3</v>
      </c>
      <c r="Z341" s="3">
        <v>1</v>
      </c>
      <c r="AA341" s="3">
        <v>0</v>
      </c>
      <c r="AB341" s="3">
        <v>0</v>
      </c>
      <c r="AC341" s="3">
        <v>188466</v>
      </c>
      <c r="AD341" s="3">
        <v>177126</v>
      </c>
      <c r="AE341" s="3">
        <v>0</v>
      </c>
      <c r="AF341" s="109">
        <f t="shared" si="28"/>
        <v>0.31430068098480879</v>
      </c>
      <c r="AG341" s="109">
        <f t="shared" si="29"/>
        <v>0</v>
      </c>
      <c r="AH341" s="109">
        <f t="shared" si="27"/>
        <v>1</v>
      </c>
      <c r="AI341" s="110" t="s">
        <v>829</v>
      </c>
      <c r="AJ341" s="16"/>
    </row>
    <row r="342" spans="1:36" ht="14.5" x14ac:dyDescent="0.3">
      <c r="A342" s="3" t="s">
        <v>457</v>
      </c>
      <c r="B342" s="3">
        <v>70</v>
      </c>
      <c r="C342" s="3">
        <v>154</v>
      </c>
      <c r="D342" s="3">
        <v>0</v>
      </c>
      <c r="E342" s="3">
        <v>1</v>
      </c>
      <c r="F342" s="3">
        <v>3600</v>
      </c>
      <c r="G342" s="3">
        <v>1</v>
      </c>
      <c r="H342" s="110">
        <f t="shared" si="25"/>
        <v>1</v>
      </c>
      <c r="I342" s="3">
        <v>1761</v>
      </c>
      <c r="J342" s="3">
        <v>1761</v>
      </c>
      <c r="K342" s="110">
        <f t="shared" si="26"/>
        <v>0</v>
      </c>
      <c r="L342" s="3">
        <v>1762</v>
      </c>
      <c r="M342" s="3">
        <v>1761</v>
      </c>
      <c r="N342" s="3">
        <v>0.182</v>
      </c>
      <c r="O342" s="3">
        <v>0.13</v>
      </c>
      <c r="P342" s="3">
        <v>0.182</v>
      </c>
      <c r="Q342" s="3">
        <v>2.7E-2</v>
      </c>
      <c r="R342" s="3">
        <v>0.155</v>
      </c>
      <c r="S342" s="3">
        <v>0</v>
      </c>
      <c r="T342" s="3">
        <v>14</v>
      </c>
      <c r="U342" s="3">
        <v>14</v>
      </c>
      <c r="V342" s="3">
        <v>2</v>
      </c>
      <c r="W342" s="3">
        <v>5</v>
      </c>
      <c r="X342" s="3">
        <v>3</v>
      </c>
      <c r="Y342" s="3">
        <v>2</v>
      </c>
      <c r="Z342" s="3">
        <v>1</v>
      </c>
      <c r="AA342" s="3">
        <v>0</v>
      </c>
      <c r="AB342" s="3">
        <v>0</v>
      </c>
      <c r="AC342" s="3">
        <v>101208</v>
      </c>
      <c r="AD342" s="3">
        <v>95609</v>
      </c>
      <c r="AE342" s="3">
        <v>0</v>
      </c>
      <c r="AF342" s="109">
        <f t="shared" si="28"/>
        <v>5.6753688989784334E-2</v>
      </c>
      <c r="AG342" s="109">
        <f t="shared" si="29"/>
        <v>0</v>
      </c>
      <c r="AH342" s="109">
        <f t="shared" si="27"/>
        <v>1</v>
      </c>
      <c r="AI342" s="110" t="s">
        <v>829</v>
      </c>
      <c r="AJ342" s="16"/>
    </row>
    <row r="343" spans="1:36" ht="14.5" x14ac:dyDescent="0.3">
      <c r="A343" s="3" t="s">
        <v>458</v>
      </c>
      <c r="B343" s="3">
        <v>70</v>
      </c>
      <c r="C343" s="3">
        <v>187</v>
      </c>
      <c r="D343" s="3">
        <v>0</v>
      </c>
      <c r="E343" s="3">
        <v>1</v>
      </c>
      <c r="F343" s="3">
        <v>3600</v>
      </c>
      <c r="G343" s="3">
        <v>1</v>
      </c>
      <c r="H343" s="110">
        <f t="shared" si="25"/>
        <v>1</v>
      </c>
      <c r="I343" s="3">
        <v>1694</v>
      </c>
      <c r="J343" s="3">
        <v>1694</v>
      </c>
      <c r="K343" s="110">
        <f t="shared" si="26"/>
        <v>0</v>
      </c>
      <c r="L343" s="3">
        <v>1701</v>
      </c>
      <c r="M343" s="3">
        <v>1694</v>
      </c>
      <c r="N343" s="3">
        <v>0.64200000000000002</v>
      </c>
      <c r="O343" s="3">
        <v>0.14000000000000001</v>
      </c>
      <c r="P343" s="3">
        <v>0.61899999999999999</v>
      </c>
      <c r="Q343" s="3">
        <v>0.34</v>
      </c>
      <c r="R343" s="3">
        <v>0.28499999999999998</v>
      </c>
      <c r="S343" s="3">
        <v>0</v>
      </c>
      <c r="T343" s="3">
        <v>41</v>
      </c>
      <c r="U343" s="3">
        <v>41</v>
      </c>
      <c r="V343" s="3">
        <v>15</v>
      </c>
      <c r="W343" s="3">
        <v>31</v>
      </c>
      <c r="X343" s="3">
        <v>17</v>
      </c>
      <c r="Y343" s="3">
        <v>14</v>
      </c>
      <c r="Z343" s="3">
        <v>1</v>
      </c>
      <c r="AA343" s="3">
        <v>1</v>
      </c>
      <c r="AB343" s="3">
        <v>0</v>
      </c>
      <c r="AC343" s="3">
        <v>278201</v>
      </c>
      <c r="AD343" s="3">
        <v>260440</v>
      </c>
      <c r="AE343" s="3">
        <v>0</v>
      </c>
      <c r="AF343" s="109">
        <f t="shared" si="28"/>
        <v>0.41152263374485598</v>
      </c>
      <c r="AG343" s="109">
        <f t="shared" si="29"/>
        <v>0</v>
      </c>
      <c r="AH343" s="109">
        <f t="shared" si="27"/>
        <v>1</v>
      </c>
      <c r="AI343" s="110" t="s">
        <v>829</v>
      </c>
      <c r="AJ343" s="16"/>
    </row>
    <row r="344" spans="1:36" ht="14.5" x14ac:dyDescent="0.3">
      <c r="A344" s="3" t="s">
        <v>459</v>
      </c>
      <c r="B344" s="3">
        <v>70</v>
      </c>
      <c r="C344" s="3">
        <v>173</v>
      </c>
      <c r="D344" s="3">
        <v>0</v>
      </c>
      <c r="E344" s="3">
        <v>1</v>
      </c>
      <c r="F344" s="3">
        <v>3600</v>
      </c>
      <c r="G344" s="3">
        <v>1</v>
      </c>
      <c r="H344" s="110">
        <f t="shared" si="25"/>
        <v>1</v>
      </c>
      <c r="I344" s="3">
        <v>1979</v>
      </c>
      <c r="J344" s="3">
        <v>1979</v>
      </c>
      <c r="K344" s="110">
        <f t="shared" si="26"/>
        <v>0</v>
      </c>
      <c r="L344" s="3">
        <v>1979</v>
      </c>
      <c r="M344" s="3">
        <v>1979</v>
      </c>
      <c r="N344" s="3">
        <v>9.4E-2</v>
      </c>
      <c r="O344" s="3">
        <v>9.4E-2</v>
      </c>
      <c r="P344" s="3">
        <v>9.4E-2</v>
      </c>
      <c r="Q344" s="3">
        <v>2.1999999999999999E-2</v>
      </c>
      <c r="R344" s="3">
        <v>7.1999999999999995E-2</v>
      </c>
      <c r="S344" s="3">
        <v>0</v>
      </c>
      <c r="T344" s="3">
        <v>12</v>
      </c>
      <c r="U344" s="3">
        <v>12</v>
      </c>
      <c r="V344" s="3">
        <v>1</v>
      </c>
      <c r="W344" s="3">
        <v>3</v>
      </c>
      <c r="X344" s="3">
        <v>1</v>
      </c>
      <c r="Y344" s="3">
        <v>2</v>
      </c>
      <c r="Z344" s="3">
        <v>0</v>
      </c>
      <c r="AA344" s="3">
        <v>0</v>
      </c>
      <c r="AB344" s="3">
        <v>0</v>
      </c>
      <c r="AC344" s="3">
        <v>84170</v>
      </c>
      <c r="AD344" s="3">
        <v>78741</v>
      </c>
      <c r="AE344" s="3">
        <v>0</v>
      </c>
      <c r="AF344" s="109">
        <f t="shared" si="28"/>
        <v>0</v>
      </c>
      <c r="AG344" s="109">
        <f t="shared" si="29"/>
        <v>1</v>
      </c>
      <c r="AH344" s="109">
        <f t="shared" si="27"/>
        <v>1</v>
      </c>
      <c r="AI344" s="110" t="s">
        <v>829</v>
      </c>
      <c r="AJ344" s="16"/>
    </row>
    <row r="345" spans="1:36" ht="14.5" x14ac:dyDescent="0.3">
      <c r="A345" s="3" t="s">
        <v>460</v>
      </c>
      <c r="B345" s="3">
        <v>70</v>
      </c>
      <c r="C345" s="3">
        <v>178</v>
      </c>
      <c r="D345" s="3">
        <v>0</v>
      </c>
      <c r="E345" s="3">
        <v>1</v>
      </c>
      <c r="F345" s="3">
        <v>3600</v>
      </c>
      <c r="G345" s="3">
        <v>1</v>
      </c>
      <c r="H345" s="110">
        <f t="shared" si="25"/>
        <v>1</v>
      </c>
      <c r="I345" s="3">
        <v>1775</v>
      </c>
      <c r="J345" s="3">
        <v>1775</v>
      </c>
      <c r="K345" s="110">
        <f t="shared" si="26"/>
        <v>0</v>
      </c>
      <c r="L345" s="3">
        <v>1775</v>
      </c>
      <c r="M345" s="3">
        <v>1775</v>
      </c>
      <c r="N345" s="3">
        <v>8.2000000000000003E-2</v>
      </c>
      <c r="O345" s="3">
        <v>8.2000000000000003E-2</v>
      </c>
      <c r="P345" s="3">
        <v>8.2000000000000003E-2</v>
      </c>
      <c r="Q345" s="3">
        <v>1.4E-2</v>
      </c>
      <c r="R345" s="3">
        <v>6.8000000000000005E-2</v>
      </c>
      <c r="S345" s="3">
        <v>0</v>
      </c>
      <c r="T345" s="3">
        <v>9</v>
      </c>
      <c r="U345" s="3">
        <v>9</v>
      </c>
      <c r="V345" s="3">
        <v>1</v>
      </c>
      <c r="W345" s="3">
        <v>3</v>
      </c>
      <c r="X345" s="3">
        <v>1</v>
      </c>
      <c r="Y345" s="3">
        <v>2</v>
      </c>
      <c r="Z345" s="3">
        <v>0</v>
      </c>
      <c r="AA345" s="3">
        <v>0</v>
      </c>
      <c r="AB345" s="3">
        <v>0</v>
      </c>
      <c r="AC345" s="3">
        <v>67764</v>
      </c>
      <c r="AD345" s="3">
        <v>62987</v>
      </c>
      <c r="AE345" s="3">
        <v>0</v>
      </c>
      <c r="AF345" s="109">
        <f t="shared" si="28"/>
        <v>0</v>
      </c>
      <c r="AG345" s="109">
        <f t="shared" si="29"/>
        <v>1</v>
      </c>
      <c r="AH345" s="109">
        <f t="shared" si="27"/>
        <v>1</v>
      </c>
      <c r="AI345" s="110" t="s">
        <v>829</v>
      </c>
      <c r="AJ345" s="16"/>
    </row>
    <row r="346" spans="1:36" ht="14.5" x14ac:dyDescent="0.3">
      <c r="A346" s="3" t="s">
        <v>461</v>
      </c>
      <c r="B346" s="3">
        <v>70</v>
      </c>
      <c r="C346" s="3">
        <v>172</v>
      </c>
      <c r="D346" s="3">
        <v>0</v>
      </c>
      <c r="E346" s="3">
        <v>1</v>
      </c>
      <c r="F346" s="3">
        <v>3600</v>
      </c>
      <c r="G346" s="3">
        <v>1</v>
      </c>
      <c r="H346" s="110">
        <f t="shared" si="25"/>
        <v>1</v>
      </c>
      <c r="I346" s="3">
        <v>2063</v>
      </c>
      <c r="J346" s="3">
        <v>2063</v>
      </c>
      <c r="K346" s="110">
        <f t="shared" si="26"/>
        <v>0</v>
      </c>
      <c r="L346" s="3">
        <v>2063</v>
      </c>
      <c r="M346" s="3">
        <v>2063</v>
      </c>
      <c r="N346" s="3">
        <v>0.124</v>
      </c>
      <c r="O346" s="3">
        <v>0.124</v>
      </c>
      <c r="P346" s="3">
        <v>0.124</v>
      </c>
      <c r="Q346" s="3">
        <v>2.3E-2</v>
      </c>
      <c r="R346" s="3">
        <v>0.10100000000000001</v>
      </c>
      <c r="S346" s="3">
        <v>0</v>
      </c>
      <c r="T346" s="3">
        <v>13</v>
      </c>
      <c r="U346" s="3">
        <v>13</v>
      </c>
      <c r="V346" s="3">
        <v>1</v>
      </c>
      <c r="W346" s="3">
        <v>3</v>
      </c>
      <c r="X346" s="3">
        <v>1</v>
      </c>
      <c r="Y346" s="3">
        <v>2</v>
      </c>
      <c r="Z346" s="3">
        <v>0</v>
      </c>
      <c r="AA346" s="3">
        <v>0</v>
      </c>
      <c r="AB346" s="3">
        <v>0</v>
      </c>
      <c r="AC346" s="3">
        <v>70210</v>
      </c>
      <c r="AD346" s="3">
        <v>65617</v>
      </c>
      <c r="AE346" s="3">
        <v>0</v>
      </c>
      <c r="AF346" s="109">
        <f t="shared" si="28"/>
        <v>0</v>
      </c>
      <c r="AG346" s="109">
        <f t="shared" si="29"/>
        <v>1</v>
      </c>
      <c r="AH346" s="109">
        <f t="shared" si="27"/>
        <v>1</v>
      </c>
      <c r="AI346" s="110" t="s">
        <v>829</v>
      </c>
      <c r="AJ346" s="16"/>
    </row>
    <row r="347" spans="1:36" ht="14.5" x14ac:dyDescent="0.3">
      <c r="A347" s="3" t="s">
        <v>462</v>
      </c>
      <c r="B347" s="3">
        <v>70</v>
      </c>
      <c r="C347" s="3">
        <v>198</v>
      </c>
      <c r="D347" s="3">
        <v>0</v>
      </c>
      <c r="E347" s="3">
        <v>1</v>
      </c>
      <c r="F347" s="3">
        <v>3600</v>
      </c>
      <c r="G347" s="3">
        <v>1</v>
      </c>
      <c r="H347" s="110">
        <f t="shared" si="25"/>
        <v>1</v>
      </c>
      <c r="I347" s="3">
        <v>1579</v>
      </c>
      <c r="J347" s="3">
        <v>1579</v>
      </c>
      <c r="K347" s="110">
        <f t="shared" si="26"/>
        <v>0</v>
      </c>
      <c r="L347" s="3">
        <v>1579</v>
      </c>
      <c r="M347" s="3">
        <v>1579</v>
      </c>
      <c r="N347" s="3">
        <v>0.11899999999999999</v>
      </c>
      <c r="O347" s="3">
        <v>0.11799999999999999</v>
      </c>
      <c r="P347" s="3">
        <v>0.11799999999999999</v>
      </c>
      <c r="Q347" s="3">
        <v>2.4E-2</v>
      </c>
      <c r="R347" s="3">
        <v>9.4E-2</v>
      </c>
      <c r="S347" s="3">
        <v>0</v>
      </c>
      <c r="T347" s="3">
        <v>11</v>
      </c>
      <c r="U347" s="3">
        <v>11</v>
      </c>
      <c r="V347" s="3">
        <v>1</v>
      </c>
      <c r="W347" s="3">
        <v>3</v>
      </c>
      <c r="X347" s="3">
        <v>1</v>
      </c>
      <c r="Y347" s="3">
        <v>2</v>
      </c>
      <c r="Z347" s="3">
        <v>0</v>
      </c>
      <c r="AA347" s="3">
        <v>0</v>
      </c>
      <c r="AB347" s="3">
        <v>0</v>
      </c>
      <c r="AC347" s="3">
        <v>108142</v>
      </c>
      <c r="AD347" s="3">
        <v>100732</v>
      </c>
      <c r="AE347" s="3">
        <v>0</v>
      </c>
      <c r="AF347" s="109">
        <f t="shared" si="28"/>
        <v>0</v>
      </c>
      <c r="AG347" s="109">
        <f t="shared" si="29"/>
        <v>1</v>
      </c>
      <c r="AH347" s="109">
        <f t="shared" si="27"/>
        <v>1</v>
      </c>
      <c r="AI347" s="110" t="s">
        <v>829</v>
      </c>
      <c r="AJ347" s="16"/>
    </row>
    <row r="348" spans="1:36" ht="14.5" x14ac:dyDescent="0.3">
      <c r="A348" s="3" t="s">
        <v>463</v>
      </c>
      <c r="B348" s="3">
        <v>70</v>
      </c>
      <c r="C348" s="3">
        <v>187</v>
      </c>
      <c r="D348" s="3">
        <v>0</v>
      </c>
      <c r="E348" s="3">
        <v>1</v>
      </c>
      <c r="F348" s="3">
        <v>3600</v>
      </c>
      <c r="G348" s="3">
        <v>1</v>
      </c>
      <c r="H348" s="110">
        <f t="shared" si="25"/>
        <v>1</v>
      </c>
      <c r="I348" s="3">
        <v>1786</v>
      </c>
      <c r="J348" s="3">
        <v>1786</v>
      </c>
      <c r="K348" s="110">
        <f t="shared" si="26"/>
        <v>0</v>
      </c>
      <c r="L348" s="3">
        <v>1787</v>
      </c>
      <c r="M348" s="3">
        <v>1786</v>
      </c>
      <c r="N348" s="3">
        <v>0.14199999999999999</v>
      </c>
      <c r="O348" s="3">
        <v>8.4000000000000005E-2</v>
      </c>
      <c r="P348" s="3">
        <v>0.14199999999999999</v>
      </c>
      <c r="Q348" s="3">
        <v>0.04</v>
      </c>
      <c r="R348" s="3">
        <v>0.10199999999999999</v>
      </c>
      <c r="S348" s="3">
        <v>0</v>
      </c>
      <c r="T348" s="3">
        <v>17</v>
      </c>
      <c r="U348" s="3">
        <v>17</v>
      </c>
      <c r="V348" s="3">
        <v>4</v>
      </c>
      <c r="W348" s="3">
        <v>9</v>
      </c>
      <c r="X348" s="3">
        <v>5</v>
      </c>
      <c r="Y348" s="3">
        <v>4</v>
      </c>
      <c r="Z348" s="3">
        <v>1</v>
      </c>
      <c r="AA348" s="3">
        <v>0</v>
      </c>
      <c r="AB348" s="3">
        <v>0</v>
      </c>
      <c r="AC348" s="3">
        <v>116294</v>
      </c>
      <c r="AD348" s="3">
        <v>109359</v>
      </c>
      <c r="AE348" s="3">
        <v>0</v>
      </c>
      <c r="AF348" s="109">
        <f t="shared" si="28"/>
        <v>5.5959709009513157E-2</v>
      </c>
      <c r="AG348" s="109">
        <f t="shared" si="29"/>
        <v>0</v>
      </c>
      <c r="AH348" s="109">
        <f t="shared" si="27"/>
        <v>1</v>
      </c>
      <c r="AI348" s="110" t="s">
        <v>829</v>
      </c>
      <c r="AJ348" s="16"/>
    </row>
    <row r="349" spans="1:36" ht="14.5" x14ac:dyDescent="0.3">
      <c r="A349" s="3" t="s">
        <v>464</v>
      </c>
      <c r="B349" s="3">
        <v>70</v>
      </c>
      <c r="C349" s="3">
        <v>160</v>
      </c>
      <c r="D349" s="3">
        <v>0</v>
      </c>
      <c r="E349" s="3">
        <v>1</v>
      </c>
      <c r="F349" s="3">
        <v>3600</v>
      </c>
      <c r="G349" s="3">
        <v>1</v>
      </c>
      <c r="H349" s="110">
        <f t="shared" si="25"/>
        <v>1</v>
      </c>
      <c r="I349" s="3">
        <v>1659</v>
      </c>
      <c r="J349" s="3">
        <v>1659</v>
      </c>
      <c r="K349" s="110">
        <f t="shared" si="26"/>
        <v>0</v>
      </c>
      <c r="L349" s="3">
        <v>1659</v>
      </c>
      <c r="M349" s="3">
        <v>1659</v>
      </c>
      <c r="N349" s="3">
        <v>0.245</v>
      </c>
      <c r="O349" s="3">
        <v>0.24399999999999999</v>
      </c>
      <c r="P349" s="3">
        <v>0.24399999999999999</v>
      </c>
      <c r="Q349" s="3">
        <v>1.7000000000000001E-2</v>
      </c>
      <c r="R349" s="3">
        <v>0.22700000000000001</v>
      </c>
      <c r="S349" s="3">
        <v>1E-3</v>
      </c>
      <c r="T349" s="3">
        <v>11</v>
      </c>
      <c r="U349" s="3">
        <v>11</v>
      </c>
      <c r="V349" s="3">
        <v>1</v>
      </c>
      <c r="W349" s="3">
        <v>3</v>
      </c>
      <c r="X349" s="3">
        <v>1</v>
      </c>
      <c r="Y349" s="3">
        <v>2</v>
      </c>
      <c r="Z349" s="3">
        <v>0</v>
      </c>
      <c r="AA349" s="3">
        <v>0</v>
      </c>
      <c r="AB349" s="3">
        <v>0</v>
      </c>
      <c r="AC349" s="3">
        <v>207708</v>
      </c>
      <c r="AD349" s="3">
        <v>192937</v>
      </c>
      <c r="AE349" s="3">
        <v>0</v>
      </c>
      <c r="AF349" s="109">
        <f t="shared" si="28"/>
        <v>0</v>
      </c>
      <c r="AG349" s="109">
        <f t="shared" si="29"/>
        <v>1</v>
      </c>
      <c r="AH349" s="109">
        <f t="shared" si="27"/>
        <v>1</v>
      </c>
      <c r="AI349" s="110" t="s">
        <v>829</v>
      </c>
      <c r="AJ349" s="16"/>
    </row>
    <row r="350" spans="1:36" ht="14.5" x14ac:dyDescent="0.3">
      <c r="A350" s="3" t="s">
        <v>465</v>
      </c>
      <c r="B350" s="3">
        <v>70</v>
      </c>
      <c r="C350" s="3">
        <v>195</v>
      </c>
      <c r="D350" s="3">
        <v>0</v>
      </c>
      <c r="E350" s="3">
        <v>1</v>
      </c>
      <c r="F350" s="3">
        <v>3600</v>
      </c>
      <c r="G350" s="3">
        <v>1</v>
      </c>
      <c r="H350" s="110">
        <f t="shared" si="25"/>
        <v>1</v>
      </c>
      <c r="I350" s="3">
        <v>1536</v>
      </c>
      <c r="J350" s="3">
        <v>1536</v>
      </c>
      <c r="K350" s="110">
        <f t="shared" si="26"/>
        <v>0</v>
      </c>
      <c r="L350" s="3">
        <v>1536</v>
      </c>
      <c r="M350" s="3">
        <v>1536</v>
      </c>
      <c r="N350" s="3">
        <v>0.13300000000000001</v>
      </c>
      <c r="O350" s="3">
        <v>0.13200000000000001</v>
      </c>
      <c r="P350" s="3">
        <v>0.13200000000000001</v>
      </c>
      <c r="Q350" s="3">
        <v>1.4E-2</v>
      </c>
      <c r="R350" s="3">
        <v>0.11799999999999999</v>
      </c>
      <c r="S350" s="3">
        <v>0</v>
      </c>
      <c r="T350" s="3">
        <v>7</v>
      </c>
      <c r="U350" s="3">
        <v>7</v>
      </c>
      <c r="V350" s="3">
        <v>1</v>
      </c>
      <c r="W350" s="3">
        <v>3</v>
      </c>
      <c r="X350" s="3">
        <v>1</v>
      </c>
      <c r="Y350" s="3">
        <v>2</v>
      </c>
      <c r="Z350" s="3">
        <v>0</v>
      </c>
      <c r="AA350" s="3">
        <v>0</v>
      </c>
      <c r="AB350" s="3">
        <v>0</v>
      </c>
      <c r="AC350" s="3">
        <v>95064</v>
      </c>
      <c r="AD350" s="3">
        <v>87479</v>
      </c>
      <c r="AE350" s="3">
        <v>0</v>
      </c>
      <c r="AF350" s="109">
        <f t="shared" si="28"/>
        <v>0</v>
      </c>
      <c r="AG350" s="109">
        <f t="shared" si="29"/>
        <v>1</v>
      </c>
      <c r="AH350" s="109">
        <f t="shared" si="27"/>
        <v>1</v>
      </c>
      <c r="AI350" s="110" t="s">
        <v>829</v>
      </c>
      <c r="AJ350" s="16"/>
    </row>
    <row r="351" spans="1:36" ht="14.5" x14ac:dyDescent="0.3">
      <c r="A351" s="3" t="s">
        <v>466</v>
      </c>
      <c r="B351" s="3">
        <v>70</v>
      </c>
      <c r="C351" s="3">
        <v>197</v>
      </c>
      <c r="D351" s="3">
        <v>0</v>
      </c>
      <c r="E351" s="3">
        <v>1</v>
      </c>
      <c r="F351" s="3">
        <v>3600</v>
      </c>
      <c r="G351" s="3">
        <v>1</v>
      </c>
      <c r="H351" s="110">
        <f t="shared" si="25"/>
        <v>1</v>
      </c>
      <c r="I351" s="3">
        <v>1570</v>
      </c>
      <c r="J351" s="3">
        <v>1570</v>
      </c>
      <c r="K351" s="110">
        <f t="shared" si="26"/>
        <v>0</v>
      </c>
      <c r="L351" s="3">
        <v>1570</v>
      </c>
      <c r="M351" s="3">
        <v>1570</v>
      </c>
      <c r="N351" s="3">
        <v>0.14599999999999999</v>
      </c>
      <c r="O351" s="3">
        <v>0.14599999999999999</v>
      </c>
      <c r="P351" s="3">
        <v>0.14599999999999999</v>
      </c>
      <c r="Q351" s="3">
        <v>1.6E-2</v>
      </c>
      <c r="R351" s="3">
        <v>0.13</v>
      </c>
      <c r="S351" s="3">
        <v>0</v>
      </c>
      <c r="T351" s="3">
        <v>11</v>
      </c>
      <c r="U351" s="3">
        <v>11</v>
      </c>
      <c r="V351" s="3">
        <v>1</v>
      </c>
      <c r="W351" s="3">
        <v>3</v>
      </c>
      <c r="X351" s="3">
        <v>1</v>
      </c>
      <c r="Y351" s="3">
        <v>2</v>
      </c>
      <c r="Z351" s="3">
        <v>0</v>
      </c>
      <c r="AA351" s="3">
        <v>0</v>
      </c>
      <c r="AB351" s="3">
        <v>0</v>
      </c>
      <c r="AC351" s="3">
        <v>93822</v>
      </c>
      <c r="AD351" s="3">
        <v>87062</v>
      </c>
      <c r="AE351" s="3">
        <v>0</v>
      </c>
      <c r="AF351" s="109">
        <f t="shared" si="28"/>
        <v>0</v>
      </c>
      <c r="AG351" s="109">
        <f t="shared" si="29"/>
        <v>1</v>
      </c>
      <c r="AH351" s="109">
        <f t="shared" si="27"/>
        <v>1</v>
      </c>
      <c r="AI351" s="110" t="s">
        <v>829</v>
      </c>
      <c r="AJ351" s="16"/>
    </row>
    <row r="352" spans="1:36" ht="14.5" x14ac:dyDescent="0.3">
      <c r="A352" s="3" t="s">
        <v>467</v>
      </c>
      <c r="B352" s="3">
        <v>80</v>
      </c>
      <c r="C352" s="3">
        <v>150</v>
      </c>
      <c r="D352" s="3">
        <v>0</v>
      </c>
      <c r="E352" s="3">
        <v>1</v>
      </c>
      <c r="F352" s="3">
        <v>3600</v>
      </c>
      <c r="G352" s="3">
        <v>1</v>
      </c>
      <c r="H352" s="110">
        <f t="shared" si="25"/>
        <v>1</v>
      </c>
      <c r="I352" s="3">
        <v>1883</v>
      </c>
      <c r="J352" s="3">
        <v>1883</v>
      </c>
      <c r="K352" s="110">
        <f t="shared" si="26"/>
        <v>0</v>
      </c>
      <c r="L352" s="3">
        <v>1883</v>
      </c>
      <c r="M352" s="3">
        <v>1883</v>
      </c>
      <c r="N352" s="3">
        <v>0.13900000000000001</v>
      </c>
      <c r="O352" s="3">
        <v>0.13900000000000001</v>
      </c>
      <c r="P352" s="3">
        <v>0.13900000000000001</v>
      </c>
      <c r="Q352" s="3">
        <v>2.4E-2</v>
      </c>
      <c r="R352" s="3">
        <v>0.115</v>
      </c>
      <c r="S352" s="3">
        <v>0</v>
      </c>
      <c r="T352" s="3">
        <v>12</v>
      </c>
      <c r="U352" s="3">
        <v>12</v>
      </c>
      <c r="V352" s="3">
        <v>1</v>
      </c>
      <c r="W352" s="3">
        <v>3</v>
      </c>
      <c r="X352" s="3">
        <v>1</v>
      </c>
      <c r="Y352" s="3">
        <v>2</v>
      </c>
      <c r="Z352" s="3">
        <v>0</v>
      </c>
      <c r="AA352" s="3">
        <v>0</v>
      </c>
      <c r="AB352" s="3">
        <v>0</v>
      </c>
      <c r="AC352" s="3">
        <v>102156</v>
      </c>
      <c r="AD352" s="3">
        <v>96508</v>
      </c>
      <c r="AE352" s="3">
        <v>0</v>
      </c>
      <c r="AF352" s="109">
        <f t="shared" si="28"/>
        <v>0</v>
      </c>
      <c r="AG352" s="109">
        <f t="shared" si="29"/>
        <v>1</v>
      </c>
      <c r="AH352" s="109">
        <f t="shared" si="27"/>
        <v>1</v>
      </c>
      <c r="AI352" s="110" t="s">
        <v>829</v>
      </c>
      <c r="AJ352" s="16"/>
    </row>
    <row r="353" spans="1:36" ht="14.5" x14ac:dyDescent="0.3">
      <c r="A353" s="3" t="s">
        <v>468</v>
      </c>
      <c r="B353" s="3">
        <v>80</v>
      </c>
      <c r="C353" s="3">
        <v>186</v>
      </c>
      <c r="D353" s="3">
        <v>0</v>
      </c>
      <c r="E353" s="3">
        <v>1</v>
      </c>
      <c r="F353" s="3">
        <v>3600</v>
      </c>
      <c r="G353" s="3">
        <v>1</v>
      </c>
      <c r="H353" s="110">
        <f t="shared" si="25"/>
        <v>1</v>
      </c>
      <c r="I353" s="3">
        <v>1943</v>
      </c>
      <c r="J353" s="3">
        <v>1943</v>
      </c>
      <c r="K353" s="110">
        <f t="shared" si="26"/>
        <v>0</v>
      </c>
      <c r="L353" s="3">
        <v>1943</v>
      </c>
      <c r="M353" s="3">
        <v>1943</v>
      </c>
      <c r="N353" s="3">
        <v>0.14199999999999999</v>
      </c>
      <c r="O353" s="3">
        <v>0.14099999999999999</v>
      </c>
      <c r="P353" s="3">
        <v>0.14099999999999999</v>
      </c>
      <c r="Q353" s="3">
        <v>2.1000000000000001E-2</v>
      </c>
      <c r="R353" s="3">
        <v>0.12</v>
      </c>
      <c r="S353" s="3">
        <v>0</v>
      </c>
      <c r="T353" s="3">
        <v>12</v>
      </c>
      <c r="U353" s="3">
        <v>12</v>
      </c>
      <c r="V353" s="3">
        <v>1</v>
      </c>
      <c r="W353" s="3">
        <v>3</v>
      </c>
      <c r="X353" s="3">
        <v>1</v>
      </c>
      <c r="Y353" s="3">
        <v>2</v>
      </c>
      <c r="Z353" s="3">
        <v>0</v>
      </c>
      <c r="AA353" s="3">
        <v>0</v>
      </c>
      <c r="AB353" s="3">
        <v>0</v>
      </c>
      <c r="AC353" s="3">
        <v>101595</v>
      </c>
      <c r="AD353" s="3">
        <v>94468</v>
      </c>
      <c r="AE353" s="3">
        <v>0</v>
      </c>
      <c r="AF353" s="109">
        <f t="shared" si="28"/>
        <v>0</v>
      </c>
      <c r="AG353" s="109">
        <f t="shared" si="29"/>
        <v>1</v>
      </c>
      <c r="AH353" s="109">
        <f t="shared" si="27"/>
        <v>1</v>
      </c>
      <c r="AI353" s="110" t="s">
        <v>829</v>
      </c>
      <c r="AJ353" s="16"/>
    </row>
    <row r="354" spans="1:36" ht="14.5" x14ac:dyDescent="0.3">
      <c r="A354" s="3" t="s">
        <v>469</v>
      </c>
      <c r="B354" s="3">
        <v>80</v>
      </c>
      <c r="C354" s="3">
        <v>193</v>
      </c>
      <c r="D354" s="3">
        <v>0</v>
      </c>
      <c r="E354" s="3">
        <v>1</v>
      </c>
      <c r="F354" s="3">
        <v>3600</v>
      </c>
      <c r="G354" s="3">
        <v>1</v>
      </c>
      <c r="H354" s="110">
        <f t="shared" si="25"/>
        <v>1</v>
      </c>
      <c r="I354" s="3">
        <v>2024</v>
      </c>
      <c r="J354" s="3">
        <v>2024</v>
      </c>
      <c r="K354" s="110">
        <f t="shared" si="26"/>
        <v>0</v>
      </c>
      <c r="L354" s="3">
        <v>2034</v>
      </c>
      <c r="M354" s="3">
        <v>2024</v>
      </c>
      <c r="N354" s="3">
        <v>3.4870000000000001</v>
      </c>
      <c r="O354" s="3">
        <v>0.223</v>
      </c>
      <c r="P354" s="3">
        <v>3.1349999999999998</v>
      </c>
      <c r="Q354" s="3">
        <v>2.3079999999999998</v>
      </c>
      <c r="R354" s="3">
        <v>0.86599999999999999</v>
      </c>
      <c r="S354" s="3">
        <v>1.2999999999999999E-2</v>
      </c>
      <c r="T354" s="3">
        <v>141</v>
      </c>
      <c r="U354" s="3">
        <v>141</v>
      </c>
      <c r="V354" s="3">
        <v>96</v>
      </c>
      <c r="W354" s="3">
        <v>193</v>
      </c>
      <c r="X354" s="3">
        <v>105</v>
      </c>
      <c r="Y354" s="3">
        <v>88</v>
      </c>
      <c r="Z354" s="3">
        <v>1</v>
      </c>
      <c r="AA354" s="3">
        <v>8</v>
      </c>
      <c r="AB354" s="3">
        <v>0</v>
      </c>
      <c r="AC354" s="3">
        <v>743289</v>
      </c>
      <c r="AD354" s="3">
        <v>705046</v>
      </c>
      <c r="AE354" s="3">
        <v>0</v>
      </c>
      <c r="AF354" s="109">
        <f t="shared" si="28"/>
        <v>0.49164208456243852</v>
      </c>
      <c r="AG354" s="109">
        <f t="shared" si="29"/>
        <v>0</v>
      </c>
      <c r="AH354" s="109">
        <f t="shared" si="27"/>
        <v>1</v>
      </c>
      <c r="AI354" s="110" t="s">
        <v>829</v>
      </c>
      <c r="AJ354" s="16"/>
    </row>
    <row r="355" spans="1:36" ht="14.5" x14ac:dyDescent="0.3">
      <c r="A355" s="3" t="s">
        <v>470</v>
      </c>
      <c r="B355" s="3">
        <v>80</v>
      </c>
      <c r="C355" s="3">
        <v>153</v>
      </c>
      <c r="D355" s="3">
        <v>0</v>
      </c>
      <c r="E355" s="3">
        <v>1</v>
      </c>
      <c r="F355" s="3">
        <v>3600</v>
      </c>
      <c r="G355" s="3">
        <v>1</v>
      </c>
      <c r="H355" s="110">
        <f t="shared" si="25"/>
        <v>1</v>
      </c>
      <c r="I355" s="3">
        <v>1896</v>
      </c>
      <c r="J355" s="3">
        <v>1896</v>
      </c>
      <c r="K355" s="110">
        <f t="shared" si="26"/>
        <v>0</v>
      </c>
      <c r="L355" s="3">
        <v>1897</v>
      </c>
      <c r="M355" s="3">
        <v>1896</v>
      </c>
      <c r="N355" s="3">
        <v>0.222</v>
      </c>
      <c r="O355" s="3">
        <v>0.13500000000000001</v>
      </c>
      <c r="P355" s="3">
        <v>0.222</v>
      </c>
      <c r="Q355" s="3">
        <v>5.6000000000000001E-2</v>
      </c>
      <c r="R355" s="3">
        <v>0.16700000000000001</v>
      </c>
      <c r="S355" s="3">
        <v>0</v>
      </c>
      <c r="T355" s="3">
        <v>18</v>
      </c>
      <c r="U355" s="3">
        <v>18</v>
      </c>
      <c r="V355" s="3">
        <v>2</v>
      </c>
      <c r="W355" s="3">
        <v>5</v>
      </c>
      <c r="X355" s="3">
        <v>3</v>
      </c>
      <c r="Y355" s="3">
        <v>2</v>
      </c>
      <c r="Z355" s="3">
        <v>1</v>
      </c>
      <c r="AA355" s="3">
        <v>0</v>
      </c>
      <c r="AB355" s="3">
        <v>0</v>
      </c>
      <c r="AC355" s="3">
        <v>150174</v>
      </c>
      <c r="AD355" s="3">
        <v>142023</v>
      </c>
      <c r="AE355" s="3">
        <v>0</v>
      </c>
      <c r="AF355" s="109">
        <f t="shared" si="28"/>
        <v>5.2714812862414341E-2</v>
      </c>
      <c r="AG355" s="109">
        <f t="shared" si="29"/>
        <v>0</v>
      </c>
      <c r="AH355" s="109">
        <f t="shared" si="27"/>
        <v>1</v>
      </c>
      <c r="AI355" s="110" t="s">
        <v>829</v>
      </c>
      <c r="AJ355" s="16"/>
    </row>
    <row r="356" spans="1:36" ht="14.5" x14ac:dyDescent="0.3">
      <c r="A356" s="3" t="s">
        <v>471</v>
      </c>
      <c r="B356" s="3">
        <v>80</v>
      </c>
      <c r="C356" s="3">
        <v>157</v>
      </c>
      <c r="D356" s="3">
        <v>0</v>
      </c>
      <c r="E356" s="3">
        <v>1</v>
      </c>
      <c r="F356" s="3">
        <v>3600</v>
      </c>
      <c r="G356" s="3">
        <v>1</v>
      </c>
      <c r="H356" s="110">
        <f t="shared" si="25"/>
        <v>1</v>
      </c>
      <c r="I356" s="3">
        <v>2199</v>
      </c>
      <c r="J356" s="3">
        <v>2199</v>
      </c>
      <c r="K356" s="110">
        <f t="shared" si="26"/>
        <v>0</v>
      </c>
      <c r="L356" s="3">
        <v>2204</v>
      </c>
      <c r="M356" s="3">
        <v>2199</v>
      </c>
      <c r="N356" s="3">
        <v>0.44500000000000001</v>
      </c>
      <c r="O356" s="3">
        <v>0.191</v>
      </c>
      <c r="P356" s="3">
        <v>0.438</v>
      </c>
      <c r="Q356" s="3">
        <v>0.14799999999999999</v>
      </c>
      <c r="R356" s="3">
        <v>0.28999999999999998</v>
      </c>
      <c r="S356" s="3">
        <v>1E-3</v>
      </c>
      <c r="T356" s="3">
        <v>28</v>
      </c>
      <c r="U356" s="3">
        <v>28</v>
      </c>
      <c r="V356" s="3">
        <v>7</v>
      </c>
      <c r="W356" s="3">
        <v>15</v>
      </c>
      <c r="X356" s="3">
        <v>11</v>
      </c>
      <c r="Y356" s="3">
        <v>4</v>
      </c>
      <c r="Z356" s="3">
        <v>1</v>
      </c>
      <c r="AA356" s="3">
        <v>3</v>
      </c>
      <c r="AB356" s="3">
        <v>0</v>
      </c>
      <c r="AC356" s="3">
        <v>178638</v>
      </c>
      <c r="AD356" s="3">
        <v>170851</v>
      </c>
      <c r="AE356" s="3">
        <v>0</v>
      </c>
      <c r="AF356" s="109">
        <f t="shared" si="28"/>
        <v>0.22686025408348459</v>
      </c>
      <c r="AG356" s="109">
        <f t="shared" si="29"/>
        <v>0</v>
      </c>
      <c r="AH356" s="109">
        <f t="shared" si="27"/>
        <v>1</v>
      </c>
      <c r="AI356" s="110" t="s">
        <v>829</v>
      </c>
      <c r="AJ356" s="16"/>
    </row>
    <row r="357" spans="1:36" ht="14.5" x14ac:dyDescent="0.3">
      <c r="A357" s="3" t="s">
        <v>472</v>
      </c>
      <c r="B357" s="3">
        <v>80</v>
      </c>
      <c r="C357" s="3">
        <v>166</v>
      </c>
      <c r="D357" s="3">
        <v>0</v>
      </c>
      <c r="E357" s="3">
        <v>1</v>
      </c>
      <c r="F357" s="3">
        <v>3600</v>
      </c>
      <c r="G357" s="3">
        <v>1</v>
      </c>
      <c r="H357" s="110">
        <f t="shared" si="25"/>
        <v>1</v>
      </c>
      <c r="I357" s="3">
        <v>1856</v>
      </c>
      <c r="J357" s="3">
        <v>1856</v>
      </c>
      <c r="K357" s="110">
        <f t="shared" si="26"/>
        <v>0</v>
      </c>
      <c r="L357" s="3">
        <v>1856</v>
      </c>
      <c r="M357" s="3">
        <v>1856</v>
      </c>
      <c r="N357" s="3">
        <v>0.27300000000000002</v>
      </c>
      <c r="O357" s="3">
        <v>0.27300000000000002</v>
      </c>
      <c r="P357" s="3">
        <v>0.27300000000000002</v>
      </c>
      <c r="Q357" s="3">
        <v>2.5999999999999999E-2</v>
      </c>
      <c r="R357" s="3">
        <v>0.247</v>
      </c>
      <c r="S357" s="3">
        <v>0</v>
      </c>
      <c r="T357" s="3">
        <v>13</v>
      </c>
      <c r="U357" s="3">
        <v>13</v>
      </c>
      <c r="V357" s="3">
        <v>1</v>
      </c>
      <c r="W357" s="3">
        <v>3</v>
      </c>
      <c r="X357" s="3">
        <v>1</v>
      </c>
      <c r="Y357" s="3">
        <v>2</v>
      </c>
      <c r="Z357" s="3">
        <v>0</v>
      </c>
      <c r="AA357" s="3">
        <v>0</v>
      </c>
      <c r="AB357" s="3">
        <v>0</v>
      </c>
      <c r="AC357" s="3">
        <v>128580</v>
      </c>
      <c r="AD357" s="3">
        <v>122060</v>
      </c>
      <c r="AE357" s="3">
        <v>0</v>
      </c>
      <c r="AF357" s="109">
        <f t="shared" si="28"/>
        <v>0</v>
      </c>
      <c r="AG357" s="109">
        <f t="shared" si="29"/>
        <v>1</v>
      </c>
      <c r="AH357" s="109">
        <f t="shared" si="27"/>
        <v>1</v>
      </c>
      <c r="AI357" s="110" t="s">
        <v>829</v>
      </c>
      <c r="AJ357" s="16"/>
    </row>
    <row r="358" spans="1:36" ht="14.5" x14ac:dyDescent="0.3">
      <c r="A358" s="3" t="s">
        <v>473</v>
      </c>
      <c r="B358" s="3">
        <v>80</v>
      </c>
      <c r="C358" s="3">
        <v>172</v>
      </c>
      <c r="D358" s="3">
        <v>0</v>
      </c>
      <c r="E358" s="3">
        <v>1</v>
      </c>
      <c r="F358" s="3">
        <v>3600</v>
      </c>
      <c r="G358" s="3">
        <v>1</v>
      </c>
      <c r="H358" s="110">
        <f t="shared" si="25"/>
        <v>1</v>
      </c>
      <c r="I358" s="3">
        <v>2036</v>
      </c>
      <c r="J358" s="3">
        <v>2036</v>
      </c>
      <c r="K358" s="110">
        <f t="shared" si="26"/>
        <v>0</v>
      </c>
      <c r="L358" s="3">
        <v>2038</v>
      </c>
      <c r="M358" s="3">
        <v>2036</v>
      </c>
      <c r="N358" s="3">
        <v>0.432</v>
      </c>
      <c r="O358" s="3">
        <v>0.161</v>
      </c>
      <c r="P358" s="3">
        <v>0.43099999999999999</v>
      </c>
      <c r="Q358" s="3">
        <v>0.19600000000000001</v>
      </c>
      <c r="R358" s="3">
        <v>0.23699999999999999</v>
      </c>
      <c r="S358" s="3">
        <v>0</v>
      </c>
      <c r="T358" s="3">
        <v>34</v>
      </c>
      <c r="U358" s="3">
        <v>34</v>
      </c>
      <c r="V358" s="3">
        <v>14</v>
      </c>
      <c r="W358" s="3">
        <v>29</v>
      </c>
      <c r="X358" s="3">
        <v>15</v>
      </c>
      <c r="Y358" s="3">
        <v>14</v>
      </c>
      <c r="Z358" s="3">
        <v>1</v>
      </c>
      <c r="AA358" s="3">
        <v>0</v>
      </c>
      <c r="AB358" s="3">
        <v>0</v>
      </c>
      <c r="AC358" s="3">
        <v>234843</v>
      </c>
      <c r="AD358" s="3">
        <v>221299</v>
      </c>
      <c r="AE358" s="3">
        <v>0</v>
      </c>
      <c r="AF358" s="109">
        <f t="shared" si="28"/>
        <v>9.8135426889106966E-2</v>
      </c>
      <c r="AG358" s="109">
        <f t="shared" si="29"/>
        <v>0</v>
      </c>
      <c r="AH358" s="109">
        <f t="shared" si="27"/>
        <v>1</v>
      </c>
      <c r="AI358" s="110" t="s">
        <v>829</v>
      </c>
      <c r="AJ358" s="16"/>
    </row>
    <row r="359" spans="1:36" ht="14.5" x14ac:dyDescent="0.3">
      <c r="A359" s="3" t="s">
        <v>474</v>
      </c>
      <c r="B359" s="3">
        <v>80</v>
      </c>
      <c r="C359" s="3">
        <v>166</v>
      </c>
      <c r="D359" s="3">
        <v>0</v>
      </c>
      <c r="E359" s="3">
        <v>1</v>
      </c>
      <c r="F359" s="3">
        <v>3600</v>
      </c>
      <c r="G359" s="3">
        <v>1</v>
      </c>
      <c r="H359" s="110">
        <f t="shared" si="25"/>
        <v>1</v>
      </c>
      <c r="I359" s="3">
        <v>2000</v>
      </c>
      <c r="J359" s="3">
        <v>2000</v>
      </c>
      <c r="K359" s="110">
        <f t="shared" si="26"/>
        <v>0</v>
      </c>
      <c r="L359" s="3">
        <v>2002</v>
      </c>
      <c r="M359" s="3">
        <v>2000</v>
      </c>
      <c r="N359" s="3">
        <v>0.35</v>
      </c>
      <c r="O359" s="3">
        <v>0.14000000000000001</v>
      </c>
      <c r="P359" s="3">
        <v>0.35</v>
      </c>
      <c r="Q359" s="3">
        <v>6.2E-2</v>
      </c>
      <c r="R359" s="3">
        <v>0.28799999999999998</v>
      </c>
      <c r="S359" s="3">
        <v>0</v>
      </c>
      <c r="T359" s="3">
        <v>19</v>
      </c>
      <c r="U359" s="3">
        <v>19</v>
      </c>
      <c r="V359" s="3">
        <v>2</v>
      </c>
      <c r="W359" s="3">
        <v>5</v>
      </c>
      <c r="X359" s="3">
        <v>3</v>
      </c>
      <c r="Y359" s="3">
        <v>2</v>
      </c>
      <c r="Z359" s="3">
        <v>1</v>
      </c>
      <c r="AA359" s="3">
        <v>0</v>
      </c>
      <c r="AB359" s="3">
        <v>0</v>
      </c>
      <c r="AC359" s="3">
        <v>183425</v>
      </c>
      <c r="AD359" s="3">
        <v>172989</v>
      </c>
      <c r="AE359" s="3">
        <v>0</v>
      </c>
      <c r="AF359" s="109">
        <f t="shared" si="28"/>
        <v>9.9900099900099903E-2</v>
      </c>
      <c r="AG359" s="109">
        <f t="shared" si="29"/>
        <v>0</v>
      </c>
      <c r="AH359" s="109">
        <f t="shared" si="27"/>
        <v>1</v>
      </c>
      <c r="AI359" s="110" t="s">
        <v>829</v>
      </c>
      <c r="AJ359" s="16"/>
    </row>
    <row r="360" spans="1:36" ht="14.5" x14ac:dyDescent="0.3">
      <c r="A360" s="3" t="s">
        <v>475</v>
      </c>
      <c r="B360" s="3">
        <v>80</v>
      </c>
      <c r="C360" s="3">
        <v>182</v>
      </c>
      <c r="D360" s="3">
        <v>0</v>
      </c>
      <c r="E360" s="3">
        <v>1</v>
      </c>
      <c r="F360" s="3">
        <v>3600</v>
      </c>
      <c r="G360" s="3">
        <v>1</v>
      </c>
      <c r="H360" s="110">
        <f t="shared" si="25"/>
        <v>1</v>
      </c>
      <c r="I360" s="3">
        <v>1874</v>
      </c>
      <c r="J360" s="3">
        <v>1874</v>
      </c>
      <c r="K360" s="110">
        <f t="shared" si="26"/>
        <v>0</v>
      </c>
      <c r="L360" s="3">
        <v>1874</v>
      </c>
      <c r="M360" s="3">
        <v>1874</v>
      </c>
      <c r="N360" s="3">
        <v>0.27100000000000002</v>
      </c>
      <c r="O360" s="3">
        <v>0.27100000000000002</v>
      </c>
      <c r="P360" s="3">
        <v>0.27100000000000002</v>
      </c>
      <c r="Q360" s="3">
        <v>2.5999999999999999E-2</v>
      </c>
      <c r="R360" s="3">
        <v>0.24399999999999999</v>
      </c>
      <c r="S360" s="3">
        <v>0</v>
      </c>
      <c r="T360" s="3">
        <v>12</v>
      </c>
      <c r="U360" s="3">
        <v>12</v>
      </c>
      <c r="V360" s="3">
        <v>1</v>
      </c>
      <c r="W360" s="3">
        <v>3</v>
      </c>
      <c r="X360" s="3">
        <v>1</v>
      </c>
      <c r="Y360" s="3">
        <v>2</v>
      </c>
      <c r="Z360" s="3">
        <v>0</v>
      </c>
      <c r="AA360" s="3">
        <v>0</v>
      </c>
      <c r="AB360" s="3">
        <v>0</v>
      </c>
      <c r="AC360" s="3">
        <v>129996</v>
      </c>
      <c r="AD360" s="3">
        <v>123453</v>
      </c>
      <c r="AE360" s="3">
        <v>0</v>
      </c>
      <c r="AF360" s="109">
        <f t="shared" si="28"/>
        <v>0</v>
      </c>
      <c r="AG360" s="109">
        <f t="shared" si="29"/>
        <v>1</v>
      </c>
      <c r="AH360" s="109">
        <f t="shared" si="27"/>
        <v>1</v>
      </c>
      <c r="AI360" s="110" t="s">
        <v>829</v>
      </c>
      <c r="AJ360" s="16"/>
    </row>
    <row r="361" spans="1:36" ht="14.5" x14ac:dyDescent="0.3">
      <c r="A361" s="3" t="s">
        <v>476</v>
      </c>
      <c r="B361" s="3">
        <v>80</v>
      </c>
      <c r="C361" s="3">
        <v>172</v>
      </c>
      <c r="D361" s="3">
        <v>0</v>
      </c>
      <c r="E361" s="3">
        <v>1</v>
      </c>
      <c r="F361" s="3">
        <v>3600</v>
      </c>
      <c r="G361" s="3">
        <v>1</v>
      </c>
      <c r="H361" s="110">
        <f t="shared" si="25"/>
        <v>1</v>
      </c>
      <c r="I361" s="3">
        <v>2033</v>
      </c>
      <c r="J361" s="3">
        <v>2033</v>
      </c>
      <c r="K361" s="110">
        <f t="shared" si="26"/>
        <v>0</v>
      </c>
      <c r="L361" s="3">
        <v>2034</v>
      </c>
      <c r="M361" s="3">
        <v>2033</v>
      </c>
      <c r="N361" s="3">
        <v>0.192</v>
      </c>
      <c r="O361" s="3">
        <v>0.13900000000000001</v>
      </c>
      <c r="P361" s="3">
        <v>0.192</v>
      </c>
      <c r="Q361" s="3">
        <v>0.04</v>
      </c>
      <c r="R361" s="3">
        <v>0.154</v>
      </c>
      <c r="S361" s="3">
        <v>0</v>
      </c>
      <c r="T361" s="3">
        <v>13</v>
      </c>
      <c r="U361" s="3">
        <v>13</v>
      </c>
      <c r="V361" s="3">
        <v>2</v>
      </c>
      <c r="W361" s="3">
        <v>5</v>
      </c>
      <c r="X361" s="3">
        <v>3</v>
      </c>
      <c r="Y361" s="3">
        <v>2</v>
      </c>
      <c r="Z361" s="3">
        <v>1</v>
      </c>
      <c r="AA361" s="3">
        <v>0</v>
      </c>
      <c r="AB361" s="3">
        <v>0</v>
      </c>
      <c r="AC361" s="3">
        <v>141928</v>
      </c>
      <c r="AD361" s="3">
        <v>134677</v>
      </c>
      <c r="AE361" s="3">
        <v>0</v>
      </c>
      <c r="AF361" s="109">
        <f t="shared" si="28"/>
        <v>4.9164208456243856E-2</v>
      </c>
      <c r="AG361" s="109">
        <f t="shared" si="29"/>
        <v>0</v>
      </c>
      <c r="AH361" s="109">
        <f t="shared" si="27"/>
        <v>1</v>
      </c>
      <c r="AI361" s="110" t="s">
        <v>829</v>
      </c>
      <c r="AJ361" s="16"/>
    </row>
    <row r="362" spans="1:36" ht="14.5" x14ac:dyDescent="0.3">
      <c r="A362" s="3" t="s">
        <v>477</v>
      </c>
      <c r="B362" s="3">
        <v>80</v>
      </c>
      <c r="C362" s="3">
        <v>180</v>
      </c>
      <c r="D362" s="3">
        <v>0</v>
      </c>
      <c r="E362" s="3">
        <v>1</v>
      </c>
      <c r="F362" s="3">
        <v>3600</v>
      </c>
      <c r="G362" s="3">
        <v>1</v>
      </c>
      <c r="H362" s="110">
        <f t="shared" si="25"/>
        <v>1</v>
      </c>
      <c r="I362" s="3">
        <v>2285</v>
      </c>
      <c r="J362" s="3">
        <v>2285</v>
      </c>
      <c r="K362" s="110">
        <f t="shared" si="26"/>
        <v>0</v>
      </c>
      <c r="L362" s="3">
        <v>2290</v>
      </c>
      <c r="M362" s="3">
        <v>2285</v>
      </c>
      <c r="N362" s="3">
        <v>0.54</v>
      </c>
      <c r="O362" s="3">
        <v>0.151</v>
      </c>
      <c r="P362" s="3">
        <v>0.54</v>
      </c>
      <c r="Q362" s="3">
        <v>0.16800000000000001</v>
      </c>
      <c r="R362" s="3">
        <v>0.377</v>
      </c>
      <c r="S362" s="3">
        <v>0</v>
      </c>
      <c r="T362" s="3">
        <v>33</v>
      </c>
      <c r="U362" s="3">
        <v>33</v>
      </c>
      <c r="V362" s="3">
        <v>13</v>
      </c>
      <c r="W362" s="3">
        <v>27</v>
      </c>
      <c r="X362" s="3">
        <v>14</v>
      </c>
      <c r="Y362" s="3">
        <v>13</v>
      </c>
      <c r="Z362" s="3">
        <v>1</v>
      </c>
      <c r="AA362" s="3">
        <v>0</v>
      </c>
      <c r="AB362" s="3">
        <v>0</v>
      </c>
      <c r="AC362" s="3">
        <v>244272</v>
      </c>
      <c r="AD362" s="3">
        <v>232981</v>
      </c>
      <c r="AE362" s="3">
        <v>0</v>
      </c>
      <c r="AF362" s="109">
        <f t="shared" si="28"/>
        <v>0.21834061135371177</v>
      </c>
      <c r="AG362" s="109">
        <f t="shared" si="29"/>
        <v>0</v>
      </c>
      <c r="AH362" s="109">
        <f t="shared" si="27"/>
        <v>1</v>
      </c>
      <c r="AI362" s="110" t="s">
        <v>829</v>
      </c>
      <c r="AJ362" s="16"/>
    </row>
    <row r="363" spans="1:36" ht="14.5" x14ac:dyDescent="0.3">
      <c r="A363" s="3" t="s">
        <v>478</v>
      </c>
      <c r="B363" s="3">
        <v>80</v>
      </c>
      <c r="C363" s="3">
        <v>168</v>
      </c>
      <c r="D363" s="3">
        <v>0</v>
      </c>
      <c r="E363" s="3">
        <v>1</v>
      </c>
      <c r="F363" s="3">
        <v>3600</v>
      </c>
      <c r="G363" s="3">
        <v>1</v>
      </c>
      <c r="H363" s="110">
        <f t="shared" si="25"/>
        <v>1</v>
      </c>
      <c r="I363" s="3">
        <v>2079</v>
      </c>
      <c r="J363" s="3">
        <v>2079</v>
      </c>
      <c r="K363" s="110">
        <f t="shared" si="26"/>
        <v>0</v>
      </c>
      <c r="L363" s="3">
        <v>2080</v>
      </c>
      <c r="M363" s="3">
        <v>2079</v>
      </c>
      <c r="N363" s="3">
        <v>0.37</v>
      </c>
      <c r="O363" s="3">
        <v>0.24199999999999999</v>
      </c>
      <c r="P363" s="3">
        <v>0.36899999999999999</v>
      </c>
      <c r="Q363" s="3">
        <v>6.3E-2</v>
      </c>
      <c r="R363" s="3">
        <v>0.309</v>
      </c>
      <c r="S363" s="3">
        <v>1E-3</v>
      </c>
      <c r="T363" s="3">
        <v>20</v>
      </c>
      <c r="U363" s="3">
        <v>20</v>
      </c>
      <c r="V363" s="3">
        <v>4</v>
      </c>
      <c r="W363" s="3">
        <v>9</v>
      </c>
      <c r="X363" s="3">
        <v>5</v>
      </c>
      <c r="Y363" s="3">
        <v>4</v>
      </c>
      <c r="Z363" s="3">
        <v>1</v>
      </c>
      <c r="AA363" s="3">
        <v>0</v>
      </c>
      <c r="AB363" s="3">
        <v>0</v>
      </c>
      <c r="AC363" s="3">
        <v>163385</v>
      </c>
      <c r="AD363" s="3">
        <v>155011</v>
      </c>
      <c r="AE363" s="3">
        <v>0</v>
      </c>
      <c r="AF363" s="109">
        <f t="shared" si="28"/>
        <v>4.807692307692308E-2</v>
      </c>
      <c r="AG363" s="109">
        <f t="shared" si="29"/>
        <v>0</v>
      </c>
      <c r="AH363" s="109">
        <f t="shared" si="27"/>
        <v>1</v>
      </c>
      <c r="AI363" s="110" t="s">
        <v>829</v>
      </c>
      <c r="AJ363" s="16"/>
    </row>
    <row r="364" spans="1:36" ht="14.5" x14ac:dyDescent="0.3">
      <c r="A364" s="3" t="s">
        <v>479</v>
      </c>
      <c r="B364" s="3">
        <v>80</v>
      </c>
      <c r="C364" s="3">
        <v>192</v>
      </c>
      <c r="D364" s="3">
        <v>0</v>
      </c>
      <c r="E364" s="3">
        <v>1</v>
      </c>
      <c r="F364" s="3">
        <v>3600</v>
      </c>
      <c r="G364" s="3">
        <v>1</v>
      </c>
      <c r="H364" s="110">
        <f t="shared" si="25"/>
        <v>1</v>
      </c>
      <c r="I364" s="3">
        <v>2228</v>
      </c>
      <c r="J364" s="3">
        <v>2228</v>
      </c>
      <c r="K364" s="110">
        <f t="shared" si="26"/>
        <v>0</v>
      </c>
      <c r="L364" s="3">
        <v>2230</v>
      </c>
      <c r="M364" s="3">
        <v>2228</v>
      </c>
      <c r="N364" s="3">
        <v>0.36799999999999999</v>
      </c>
      <c r="O364" s="3">
        <v>0.24299999999999999</v>
      </c>
      <c r="P364" s="3">
        <v>0.36799999999999999</v>
      </c>
      <c r="Q364" s="3">
        <v>7.0000000000000007E-2</v>
      </c>
      <c r="R364" s="3">
        <v>0.29799999999999999</v>
      </c>
      <c r="S364" s="3">
        <v>0</v>
      </c>
      <c r="T364" s="3">
        <v>20</v>
      </c>
      <c r="U364" s="3">
        <v>20</v>
      </c>
      <c r="V364" s="3">
        <v>5</v>
      </c>
      <c r="W364" s="3">
        <v>11</v>
      </c>
      <c r="X364" s="3">
        <v>6</v>
      </c>
      <c r="Y364" s="3">
        <v>5</v>
      </c>
      <c r="Z364" s="3">
        <v>1</v>
      </c>
      <c r="AA364" s="3">
        <v>0</v>
      </c>
      <c r="AB364" s="3">
        <v>0</v>
      </c>
      <c r="AC364" s="3">
        <v>239219</v>
      </c>
      <c r="AD364" s="3">
        <v>226398</v>
      </c>
      <c r="AE364" s="3">
        <v>0</v>
      </c>
      <c r="AF364" s="109">
        <f t="shared" si="28"/>
        <v>8.9686098654708515E-2</v>
      </c>
      <c r="AG364" s="109">
        <f t="shared" si="29"/>
        <v>0</v>
      </c>
      <c r="AH364" s="109">
        <f t="shared" si="27"/>
        <v>1</v>
      </c>
      <c r="AI364" s="110" t="s">
        <v>829</v>
      </c>
      <c r="AJ364" s="16"/>
    </row>
    <row r="365" spans="1:36" ht="14.5" x14ac:dyDescent="0.3">
      <c r="A365" s="3" t="s">
        <v>480</v>
      </c>
      <c r="B365" s="3">
        <v>80</v>
      </c>
      <c r="C365" s="3">
        <v>188</v>
      </c>
      <c r="D365" s="3">
        <v>0</v>
      </c>
      <c r="E365" s="3">
        <v>1</v>
      </c>
      <c r="F365" s="3">
        <v>3600</v>
      </c>
      <c r="G365" s="3">
        <v>1</v>
      </c>
      <c r="H365" s="110">
        <f t="shared" si="25"/>
        <v>1</v>
      </c>
      <c r="I365" s="3">
        <v>1991</v>
      </c>
      <c r="J365" s="3">
        <v>1991</v>
      </c>
      <c r="K365" s="110">
        <f t="shared" si="26"/>
        <v>0</v>
      </c>
      <c r="L365" s="3">
        <v>1994</v>
      </c>
      <c r="M365" s="3">
        <v>1991</v>
      </c>
      <c r="N365" s="3">
        <v>0.47699999999999998</v>
      </c>
      <c r="O365" s="3">
        <v>0.27300000000000002</v>
      </c>
      <c r="P365" s="3">
        <v>0.47699999999999998</v>
      </c>
      <c r="Q365" s="3">
        <v>0.10100000000000001</v>
      </c>
      <c r="R365" s="3">
        <v>0.376</v>
      </c>
      <c r="S365" s="3">
        <v>0</v>
      </c>
      <c r="T365" s="3">
        <v>25</v>
      </c>
      <c r="U365" s="3">
        <v>25</v>
      </c>
      <c r="V365" s="3">
        <v>8</v>
      </c>
      <c r="W365" s="3">
        <v>17</v>
      </c>
      <c r="X365" s="3">
        <v>9</v>
      </c>
      <c r="Y365" s="3">
        <v>8</v>
      </c>
      <c r="Z365" s="3">
        <v>1</v>
      </c>
      <c r="AA365" s="3">
        <v>0</v>
      </c>
      <c r="AB365" s="3">
        <v>0</v>
      </c>
      <c r="AC365" s="3">
        <v>304616</v>
      </c>
      <c r="AD365" s="3">
        <v>290844</v>
      </c>
      <c r="AE365" s="3">
        <v>0</v>
      </c>
      <c r="AF365" s="109">
        <f t="shared" si="28"/>
        <v>0.15045135406218654</v>
      </c>
      <c r="AG365" s="109">
        <f t="shared" si="29"/>
        <v>0</v>
      </c>
      <c r="AH365" s="109">
        <f t="shared" si="27"/>
        <v>1</v>
      </c>
      <c r="AI365" s="110" t="s">
        <v>829</v>
      </c>
      <c r="AJ365" s="16"/>
    </row>
    <row r="366" spans="1:36" ht="14.5" x14ac:dyDescent="0.3">
      <c r="A366" s="3" t="s">
        <v>481</v>
      </c>
      <c r="B366" s="3">
        <v>80</v>
      </c>
      <c r="C366" s="3">
        <v>171</v>
      </c>
      <c r="D366" s="3">
        <v>0</v>
      </c>
      <c r="E366" s="3">
        <v>1</v>
      </c>
      <c r="F366" s="3">
        <v>3600</v>
      </c>
      <c r="G366" s="3">
        <v>1</v>
      </c>
      <c r="H366" s="110">
        <f t="shared" si="25"/>
        <v>1</v>
      </c>
      <c r="I366" s="3">
        <v>2195</v>
      </c>
      <c r="J366" s="3">
        <v>2195</v>
      </c>
      <c r="K366" s="110">
        <f t="shared" si="26"/>
        <v>0</v>
      </c>
      <c r="L366" s="3">
        <v>2197</v>
      </c>
      <c r="M366" s="3">
        <v>2195</v>
      </c>
      <c r="N366" s="3">
        <v>6.0880000000000001</v>
      </c>
      <c r="O366" s="3">
        <v>0.161</v>
      </c>
      <c r="P366" s="3">
        <v>5.7809999999999997</v>
      </c>
      <c r="Q366" s="3">
        <v>5.2110000000000003</v>
      </c>
      <c r="R366" s="3">
        <v>0.85699999999999998</v>
      </c>
      <c r="S366" s="3">
        <v>1.4E-2</v>
      </c>
      <c r="T366" s="3">
        <v>391</v>
      </c>
      <c r="U366" s="3">
        <v>320</v>
      </c>
      <c r="V366" s="3">
        <v>291</v>
      </c>
      <c r="W366" s="3">
        <v>441</v>
      </c>
      <c r="X366" s="3">
        <v>355</v>
      </c>
      <c r="Y366" s="3">
        <v>86</v>
      </c>
      <c r="Z366" s="3">
        <v>3</v>
      </c>
      <c r="AA366" s="3">
        <v>61</v>
      </c>
      <c r="AB366" s="3">
        <v>0</v>
      </c>
      <c r="AC366" s="3">
        <v>578515</v>
      </c>
      <c r="AD366" s="3">
        <v>550029</v>
      </c>
      <c r="AE366" s="3">
        <v>0</v>
      </c>
      <c r="AF366" s="109">
        <f t="shared" si="28"/>
        <v>9.1033227127901684E-2</v>
      </c>
      <c r="AG366" s="109">
        <f t="shared" si="29"/>
        <v>0</v>
      </c>
      <c r="AH366" s="109">
        <f t="shared" si="27"/>
        <v>1</v>
      </c>
      <c r="AI366" s="110" t="s">
        <v>829</v>
      </c>
      <c r="AJ366" s="16"/>
    </row>
    <row r="367" spans="1:36" ht="14.5" x14ac:dyDescent="0.3">
      <c r="A367" s="3" t="s">
        <v>482</v>
      </c>
      <c r="B367" s="3">
        <v>80</v>
      </c>
      <c r="C367" s="3">
        <v>199</v>
      </c>
      <c r="D367" s="3">
        <v>0</v>
      </c>
      <c r="E367" s="3">
        <v>1</v>
      </c>
      <c r="F367" s="3">
        <v>3600</v>
      </c>
      <c r="G367" s="3">
        <v>1</v>
      </c>
      <c r="H367" s="110">
        <f t="shared" si="25"/>
        <v>1</v>
      </c>
      <c r="I367" s="3">
        <v>2100</v>
      </c>
      <c r="J367" s="3">
        <v>2100</v>
      </c>
      <c r="K367" s="110">
        <f t="shared" si="26"/>
        <v>0</v>
      </c>
      <c r="L367" s="3">
        <v>2100</v>
      </c>
      <c r="M367" s="3">
        <v>2100</v>
      </c>
      <c r="N367" s="3">
        <v>0.35199999999999998</v>
      </c>
      <c r="O367" s="3">
        <v>0.35199999999999998</v>
      </c>
      <c r="P367" s="3">
        <v>0.35199999999999998</v>
      </c>
      <c r="Q367" s="3">
        <v>4.2000000000000003E-2</v>
      </c>
      <c r="R367" s="3">
        <v>0.31</v>
      </c>
      <c r="S367" s="3">
        <v>0</v>
      </c>
      <c r="T367" s="3">
        <v>13</v>
      </c>
      <c r="U367" s="3">
        <v>13</v>
      </c>
      <c r="V367" s="3">
        <v>1</v>
      </c>
      <c r="W367" s="3">
        <v>3</v>
      </c>
      <c r="X367" s="3">
        <v>1</v>
      </c>
      <c r="Y367" s="3">
        <v>2</v>
      </c>
      <c r="Z367" s="3">
        <v>0</v>
      </c>
      <c r="AA367" s="3">
        <v>0</v>
      </c>
      <c r="AB367" s="3">
        <v>0</v>
      </c>
      <c r="AC367" s="3">
        <v>171874</v>
      </c>
      <c r="AD367" s="3">
        <v>161966</v>
      </c>
      <c r="AE367" s="3">
        <v>0</v>
      </c>
      <c r="AF367" s="109">
        <f t="shared" si="28"/>
        <v>0</v>
      </c>
      <c r="AG367" s="109">
        <f t="shared" si="29"/>
        <v>1</v>
      </c>
      <c r="AH367" s="109">
        <f t="shared" si="27"/>
        <v>1</v>
      </c>
      <c r="AI367" s="110" t="s">
        <v>829</v>
      </c>
      <c r="AJ367" s="16"/>
    </row>
    <row r="368" spans="1:36" ht="14.5" x14ac:dyDescent="0.3">
      <c r="A368" s="3" t="s">
        <v>483</v>
      </c>
      <c r="B368" s="3">
        <v>80</v>
      </c>
      <c r="C368" s="3">
        <v>169</v>
      </c>
      <c r="D368" s="3">
        <v>0</v>
      </c>
      <c r="E368" s="3">
        <v>1</v>
      </c>
      <c r="F368" s="3">
        <v>3600</v>
      </c>
      <c r="G368" s="3">
        <v>1</v>
      </c>
      <c r="H368" s="110">
        <f t="shared" si="25"/>
        <v>1</v>
      </c>
      <c r="I368" s="3">
        <v>2094</v>
      </c>
      <c r="J368" s="3">
        <v>2094</v>
      </c>
      <c r="K368" s="110">
        <f t="shared" si="26"/>
        <v>0</v>
      </c>
      <c r="L368" s="3">
        <v>2100</v>
      </c>
      <c r="M368" s="3">
        <v>2094</v>
      </c>
      <c r="N368" s="3">
        <v>114.78100000000001</v>
      </c>
      <c r="O368" s="3">
        <v>0.19400000000000001</v>
      </c>
      <c r="P368" s="3">
        <v>107.20099999999999</v>
      </c>
      <c r="Q368" s="3">
        <v>102.4</v>
      </c>
      <c r="R368" s="3">
        <v>5.8890000000000002</v>
      </c>
      <c r="S368" s="3">
        <v>0.113</v>
      </c>
      <c r="T368" s="3">
        <v>1745</v>
      </c>
      <c r="U368" s="3">
        <v>1745</v>
      </c>
      <c r="V368" s="3">
        <v>1480</v>
      </c>
      <c r="W368" s="3">
        <v>2961</v>
      </c>
      <c r="X368" s="3">
        <v>1483</v>
      </c>
      <c r="Y368" s="3">
        <v>1478</v>
      </c>
      <c r="Z368" s="3">
        <v>1</v>
      </c>
      <c r="AA368" s="3">
        <v>2</v>
      </c>
      <c r="AB368" s="3">
        <v>0</v>
      </c>
      <c r="AC368" s="3">
        <v>5448749</v>
      </c>
      <c r="AD368" s="3">
        <v>5134183</v>
      </c>
      <c r="AE368" s="3">
        <v>0</v>
      </c>
      <c r="AF368" s="109">
        <f t="shared" si="28"/>
        <v>0.2857142857142857</v>
      </c>
      <c r="AG368" s="109">
        <f t="shared" si="29"/>
        <v>0</v>
      </c>
      <c r="AH368" s="109">
        <f t="shared" si="27"/>
        <v>1</v>
      </c>
      <c r="AI368" s="110" t="s">
        <v>829</v>
      </c>
      <c r="AJ368" s="16"/>
    </row>
    <row r="369" spans="1:36" ht="14.5" x14ac:dyDescent="0.3">
      <c r="A369" s="3" t="s">
        <v>484</v>
      </c>
      <c r="B369" s="3">
        <v>80</v>
      </c>
      <c r="C369" s="3">
        <v>164</v>
      </c>
      <c r="D369" s="3">
        <v>0</v>
      </c>
      <c r="E369" s="3">
        <v>1</v>
      </c>
      <c r="F369" s="3">
        <v>3600</v>
      </c>
      <c r="G369" s="3">
        <v>1</v>
      </c>
      <c r="H369" s="110">
        <f t="shared" si="25"/>
        <v>1</v>
      </c>
      <c r="I369" s="3">
        <v>2203</v>
      </c>
      <c r="J369" s="3">
        <v>2203</v>
      </c>
      <c r="K369" s="110">
        <f t="shared" si="26"/>
        <v>0</v>
      </c>
      <c r="L369" s="3">
        <v>2208</v>
      </c>
      <c r="M369" s="3">
        <v>2203</v>
      </c>
      <c r="N369" s="3">
        <v>0.73</v>
      </c>
      <c r="O369" s="3">
        <v>0.17100000000000001</v>
      </c>
      <c r="P369" s="3">
        <v>0.72699999999999998</v>
      </c>
      <c r="Q369" s="3">
        <v>0.33100000000000002</v>
      </c>
      <c r="R369" s="3">
        <v>0.40100000000000002</v>
      </c>
      <c r="S369" s="3">
        <v>1E-3</v>
      </c>
      <c r="T369" s="3">
        <v>46</v>
      </c>
      <c r="U369" s="3">
        <v>46</v>
      </c>
      <c r="V369" s="3">
        <v>20</v>
      </c>
      <c r="W369" s="3">
        <v>41</v>
      </c>
      <c r="X369" s="3">
        <v>25</v>
      </c>
      <c r="Y369" s="3">
        <v>16</v>
      </c>
      <c r="Z369" s="3">
        <v>1</v>
      </c>
      <c r="AA369" s="3">
        <v>4</v>
      </c>
      <c r="AB369" s="3">
        <v>0</v>
      </c>
      <c r="AC369" s="3">
        <v>255130</v>
      </c>
      <c r="AD369" s="3">
        <v>244033</v>
      </c>
      <c r="AE369" s="3">
        <v>0</v>
      </c>
      <c r="AF369" s="109">
        <f t="shared" si="28"/>
        <v>0.22644927536231885</v>
      </c>
      <c r="AG369" s="109">
        <f t="shared" si="29"/>
        <v>0</v>
      </c>
      <c r="AH369" s="109">
        <f t="shared" si="27"/>
        <v>1</v>
      </c>
      <c r="AI369" s="110" t="s">
        <v>829</v>
      </c>
      <c r="AJ369" s="16"/>
    </row>
    <row r="370" spans="1:36" ht="14.5" x14ac:dyDescent="0.3">
      <c r="A370" s="3" t="s">
        <v>485</v>
      </c>
      <c r="B370" s="3">
        <v>80</v>
      </c>
      <c r="C370" s="3">
        <v>188</v>
      </c>
      <c r="D370" s="3">
        <v>0</v>
      </c>
      <c r="E370" s="3">
        <v>1</v>
      </c>
      <c r="F370" s="3">
        <v>3600</v>
      </c>
      <c r="G370" s="3">
        <v>1</v>
      </c>
      <c r="H370" s="110">
        <f t="shared" si="25"/>
        <v>1</v>
      </c>
      <c r="I370" s="3">
        <v>1995</v>
      </c>
      <c r="J370" s="3">
        <v>1995</v>
      </c>
      <c r="K370" s="110">
        <f t="shared" si="26"/>
        <v>0</v>
      </c>
      <c r="L370" s="3">
        <v>1995</v>
      </c>
      <c r="M370" s="3">
        <v>1995</v>
      </c>
      <c r="N370" s="3">
        <v>0.25800000000000001</v>
      </c>
      <c r="O370" s="3">
        <v>0.25800000000000001</v>
      </c>
      <c r="P370" s="3">
        <v>0.25800000000000001</v>
      </c>
      <c r="Q370" s="3">
        <v>2.5999999999999999E-2</v>
      </c>
      <c r="R370" s="3">
        <v>0.23200000000000001</v>
      </c>
      <c r="S370" s="3">
        <v>0</v>
      </c>
      <c r="T370" s="3">
        <v>12</v>
      </c>
      <c r="U370" s="3">
        <v>12</v>
      </c>
      <c r="V370" s="3">
        <v>1</v>
      </c>
      <c r="W370" s="3">
        <v>3</v>
      </c>
      <c r="X370" s="3">
        <v>1</v>
      </c>
      <c r="Y370" s="3">
        <v>2</v>
      </c>
      <c r="Z370" s="3">
        <v>0</v>
      </c>
      <c r="AA370" s="3">
        <v>0</v>
      </c>
      <c r="AB370" s="3">
        <v>0</v>
      </c>
      <c r="AC370" s="3">
        <v>130667</v>
      </c>
      <c r="AD370" s="3">
        <v>122653</v>
      </c>
      <c r="AE370" s="3">
        <v>0</v>
      </c>
      <c r="AF370" s="109">
        <f t="shared" si="28"/>
        <v>0</v>
      </c>
      <c r="AG370" s="109">
        <f t="shared" si="29"/>
        <v>1</v>
      </c>
      <c r="AH370" s="109">
        <f t="shared" si="27"/>
        <v>1</v>
      </c>
      <c r="AI370" s="110" t="s">
        <v>829</v>
      </c>
      <c r="AJ370" s="16"/>
    </row>
    <row r="371" spans="1:36" ht="14.5" x14ac:dyDescent="0.3">
      <c r="A371" s="3" t="s">
        <v>486</v>
      </c>
      <c r="B371" s="3">
        <v>80</v>
      </c>
      <c r="C371" s="3">
        <v>184</v>
      </c>
      <c r="D371" s="3">
        <v>0</v>
      </c>
      <c r="E371" s="3">
        <v>1</v>
      </c>
      <c r="F371" s="3">
        <v>3600</v>
      </c>
      <c r="G371" s="3">
        <v>1</v>
      </c>
      <c r="H371" s="110">
        <f t="shared" si="25"/>
        <v>1</v>
      </c>
      <c r="I371" s="3">
        <v>2157</v>
      </c>
      <c r="J371" s="3">
        <v>2157</v>
      </c>
      <c r="K371" s="110">
        <f t="shared" si="26"/>
        <v>0</v>
      </c>
      <c r="L371" s="3">
        <v>2160</v>
      </c>
      <c r="M371" s="3">
        <v>2157</v>
      </c>
      <c r="N371" s="3">
        <v>0.2</v>
      </c>
      <c r="O371" s="3">
        <v>0.161</v>
      </c>
      <c r="P371" s="3">
        <v>0.19900000000000001</v>
      </c>
      <c r="Q371" s="3">
        <v>4.2000000000000003E-2</v>
      </c>
      <c r="R371" s="3">
        <v>0.157</v>
      </c>
      <c r="S371" s="3">
        <v>0</v>
      </c>
      <c r="T371" s="3">
        <v>16</v>
      </c>
      <c r="U371" s="3">
        <v>16</v>
      </c>
      <c r="V371" s="3">
        <v>3</v>
      </c>
      <c r="W371" s="3">
        <v>7</v>
      </c>
      <c r="X371" s="3">
        <v>4</v>
      </c>
      <c r="Y371" s="3">
        <v>3</v>
      </c>
      <c r="Z371" s="3">
        <v>1</v>
      </c>
      <c r="AA371" s="3">
        <v>0</v>
      </c>
      <c r="AB371" s="3">
        <v>0</v>
      </c>
      <c r="AC371" s="3">
        <v>126585</v>
      </c>
      <c r="AD371" s="3">
        <v>119795</v>
      </c>
      <c r="AE371" s="3">
        <v>0</v>
      </c>
      <c r="AF371" s="109">
        <f t="shared" si="28"/>
        <v>0.1388888888888889</v>
      </c>
      <c r="AG371" s="109">
        <f t="shared" si="29"/>
        <v>0</v>
      </c>
      <c r="AH371" s="109">
        <f t="shared" si="27"/>
        <v>1</v>
      </c>
      <c r="AI371" s="110" t="s">
        <v>829</v>
      </c>
      <c r="AJ371" s="16"/>
    </row>
    <row r="372" spans="1:36" ht="14.5" x14ac:dyDescent="0.3">
      <c r="A372" s="3" t="s">
        <v>487</v>
      </c>
      <c r="B372" s="3">
        <v>80</v>
      </c>
      <c r="C372" s="3">
        <v>170</v>
      </c>
      <c r="D372" s="3">
        <v>0</v>
      </c>
      <c r="E372" s="3">
        <v>1</v>
      </c>
      <c r="F372" s="3">
        <v>3600</v>
      </c>
      <c r="G372" s="3">
        <v>1</v>
      </c>
      <c r="H372" s="110">
        <f t="shared" si="25"/>
        <v>1</v>
      </c>
      <c r="I372" s="3">
        <v>2068</v>
      </c>
      <c r="J372" s="3">
        <v>2068</v>
      </c>
      <c r="K372" s="110">
        <f t="shared" si="26"/>
        <v>0</v>
      </c>
      <c r="L372" s="3">
        <v>2070</v>
      </c>
      <c r="M372" s="3">
        <v>2068</v>
      </c>
      <c r="N372" s="3">
        <v>0.86299999999999999</v>
      </c>
      <c r="O372" s="3">
        <v>0.14099999999999999</v>
      </c>
      <c r="P372" s="3">
        <v>0.84799999999999998</v>
      </c>
      <c r="Q372" s="3">
        <v>0.32700000000000001</v>
      </c>
      <c r="R372" s="3">
        <v>0.52700000000000002</v>
      </c>
      <c r="S372" s="3">
        <v>2E-3</v>
      </c>
      <c r="T372" s="3">
        <v>42</v>
      </c>
      <c r="U372" s="3">
        <v>42</v>
      </c>
      <c r="V372" s="3">
        <v>15</v>
      </c>
      <c r="W372" s="3">
        <v>31</v>
      </c>
      <c r="X372" s="3">
        <v>16</v>
      </c>
      <c r="Y372" s="3">
        <v>15</v>
      </c>
      <c r="Z372" s="3">
        <v>1</v>
      </c>
      <c r="AA372" s="3">
        <v>0</v>
      </c>
      <c r="AB372" s="3">
        <v>0</v>
      </c>
      <c r="AC372" s="3">
        <v>360601</v>
      </c>
      <c r="AD372" s="3">
        <v>344534</v>
      </c>
      <c r="AE372" s="3">
        <v>0</v>
      </c>
      <c r="AF372" s="109">
        <f t="shared" si="28"/>
        <v>9.6618357487922704E-2</v>
      </c>
      <c r="AG372" s="109">
        <f t="shared" si="29"/>
        <v>0</v>
      </c>
      <c r="AH372" s="109">
        <f t="shared" si="27"/>
        <v>1</v>
      </c>
      <c r="AI372" s="110" t="s">
        <v>829</v>
      </c>
      <c r="AJ372" s="16"/>
    </row>
    <row r="373" spans="1:36" ht="14.5" x14ac:dyDescent="0.3">
      <c r="A373" s="3" t="s">
        <v>488</v>
      </c>
      <c r="B373" s="3">
        <v>80</v>
      </c>
      <c r="C373" s="3">
        <v>157</v>
      </c>
      <c r="D373" s="3">
        <v>0</v>
      </c>
      <c r="E373" s="3">
        <v>1</v>
      </c>
      <c r="F373" s="3">
        <v>3600</v>
      </c>
      <c r="G373" s="3">
        <v>1</v>
      </c>
      <c r="H373" s="110">
        <f t="shared" si="25"/>
        <v>1</v>
      </c>
      <c r="I373" s="3">
        <v>2190</v>
      </c>
      <c r="J373" s="3">
        <v>2190</v>
      </c>
      <c r="K373" s="110">
        <f t="shared" si="26"/>
        <v>0</v>
      </c>
      <c r="L373" s="3">
        <v>2191</v>
      </c>
      <c r="M373" s="3">
        <v>2190</v>
      </c>
      <c r="N373" s="3">
        <v>0.34300000000000003</v>
      </c>
      <c r="O373" s="3">
        <v>0.20899999999999999</v>
      </c>
      <c r="P373" s="3">
        <v>0.34300000000000003</v>
      </c>
      <c r="Q373" s="3">
        <v>8.8999999999999996E-2</v>
      </c>
      <c r="R373" s="3">
        <v>0.26</v>
      </c>
      <c r="S373" s="3">
        <v>0</v>
      </c>
      <c r="T373" s="3">
        <v>26</v>
      </c>
      <c r="U373" s="3">
        <v>26</v>
      </c>
      <c r="V373" s="3">
        <v>10</v>
      </c>
      <c r="W373" s="3">
        <v>21</v>
      </c>
      <c r="X373" s="3">
        <v>11</v>
      </c>
      <c r="Y373" s="3">
        <v>10</v>
      </c>
      <c r="Z373" s="3">
        <v>1</v>
      </c>
      <c r="AA373" s="3">
        <v>0</v>
      </c>
      <c r="AB373" s="3">
        <v>0</v>
      </c>
      <c r="AC373" s="3">
        <v>134617</v>
      </c>
      <c r="AD373" s="3">
        <v>128284</v>
      </c>
      <c r="AE373" s="3">
        <v>0</v>
      </c>
      <c r="AF373" s="109">
        <f t="shared" si="28"/>
        <v>4.5641259698767686E-2</v>
      </c>
      <c r="AG373" s="109">
        <f t="shared" si="29"/>
        <v>0</v>
      </c>
      <c r="AH373" s="109">
        <f t="shared" si="27"/>
        <v>1</v>
      </c>
      <c r="AI373" s="110" t="s">
        <v>829</v>
      </c>
      <c r="AJ373" s="16"/>
    </row>
    <row r="374" spans="1:36" ht="14.5" x14ac:dyDescent="0.3">
      <c r="A374" s="3" t="s">
        <v>489</v>
      </c>
      <c r="B374" s="3">
        <v>80</v>
      </c>
      <c r="C374" s="3">
        <v>181</v>
      </c>
      <c r="D374" s="3">
        <v>0</v>
      </c>
      <c r="E374" s="3">
        <v>1</v>
      </c>
      <c r="F374" s="3">
        <v>3600</v>
      </c>
      <c r="G374" s="3">
        <v>1</v>
      </c>
      <c r="H374" s="110">
        <f t="shared" si="25"/>
        <v>1</v>
      </c>
      <c r="I374" s="3">
        <v>2153</v>
      </c>
      <c r="J374" s="3">
        <v>2153</v>
      </c>
      <c r="K374" s="110">
        <f t="shared" si="26"/>
        <v>0</v>
      </c>
      <c r="L374" s="3">
        <v>2155</v>
      </c>
      <c r="M374" s="3">
        <v>2153</v>
      </c>
      <c r="N374" s="3">
        <v>0.255</v>
      </c>
      <c r="O374" s="3">
        <v>0.20699999999999999</v>
      </c>
      <c r="P374" s="3">
        <v>0.254</v>
      </c>
      <c r="Q374" s="3">
        <v>4.5999999999999999E-2</v>
      </c>
      <c r="R374" s="3">
        <v>0.20899999999999999</v>
      </c>
      <c r="S374" s="3">
        <v>1E-3</v>
      </c>
      <c r="T374" s="3">
        <v>16</v>
      </c>
      <c r="U374" s="3">
        <v>16</v>
      </c>
      <c r="V374" s="3">
        <v>2</v>
      </c>
      <c r="W374" s="3">
        <v>5</v>
      </c>
      <c r="X374" s="3">
        <v>3</v>
      </c>
      <c r="Y374" s="3">
        <v>2</v>
      </c>
      <c r="Z374" s="3">
        <v>1</v>
      </c>
      <c r="AA374" s="3">
        <v>0</v>
      </c>
      <c r="AB374" s="3">
        <v>0</v>
      </c>
      <c r="AC374" s="3">
        <v>157768</v>
      </c>
      <c r="AD374" s="3">
        <v>149701</v>
      </c>
      <c r="AE374" s="3">
        <v>0</v>
      </c>
      <c r="AF374" s="109">
        <f t="shared" si="28"/>
        <v>9.2807424593967514E-2</v>
      </c>
      <c r="AG374" s="109">
        <f t="shared" si="29"/>
        <v>0</v>
      </c>
      <c r="AH374" s="109">
        <f t="shared" si="27"/>
        <v>1</v>
      </c>
      <c r="AI374" s="110" t="s">
        <v>829</v>
      </c>
      <c r="AJ374" s="16"/>
    </row>
    <row r="375" spans="1:36" ht="14.5" x14ac:dyDescent="0.3">
      <c r="A375" s="3" t="s">
        <v>490</v>
      </c>
      <c r="B375" s="3">
        <v>80</v>
      </c>
      <c r="C375" s="3">
        <v>200</v>
      </c>
      <c r="D375" s="3">
        <v>0</v>
      </c>
      <c r="E375" s="3">
        <v>1</v>
      </c>
      <c r="F375" s="3">
        <v>3600</v>
      </c>
      <c r="G375" s="3">
        <v>1</v>
      </c>
      <c r="H375" s="110">
        <f t="shared" si="25"/>
        <v>1</v>
      </c>
      <c r="I375" s="3">
        <v>2238</v>
      </c>
      <c r="J375" s="3">
        <v>2238</v>
      </c>
      <c r="K375" s="110">
        <f t="shared" si="26"/>
        <v>0</v>
      </c>
      <c r="L375" s="3">
        <v>2240</v>
      </c>
      <c r="M375" s="3">
        <v>2238</v>
      </c>
      <c r="N375" s="3">
        <v>0.217</v>
      </c>
      <c r="O375" s="3">
        <v>0.106</v>
      </c>
      <c r="P375" s="3">
        <v>0.217</v>
      </c>
      <c r="Q375" s="3">
        <v>4.9000000000000002E-2</v>
      </c>
      <c r="R375" s="3">
        <v>0.16700000000000001</v>
      </c>
      <c r="S375" s="3">
        <v>0</v>
      </c>
      <c r="T375" s="3">
        <v>15</v>
      </c>
      <c r="U375" s="3">
        <v>15</v>
      </c>
      <c r="V375" s="3">
        <v>2</v>
      </c>
      <c r="W375" s="3">
        <v>5</v>
      </c>
      <c r="X375" s="3">
        <v>3</v>
      </c>
      <c r="Y375" s="3">
        <v>2</v>
      </c>
      <c r="Z375" s="3">
        <v>1</v>
      </c>
      <c r="AA375" s="3">
        <v>0</v>
      </c>
      <c r="AB375" s="3">
        <v>0</v>
      </c>
      <c r="AC375" s="3">
        <v>155559</v>
      </c>
      <c r="AD375" s="3">
        <v>146662</v>
      </c>
      <c r="AE375" s="3">
        <v>0</v>
      </c>
      <c r="AF375" s="109">
        <f t="shared" si="28"/>
        <v>8.9285714285714288E-2</v>
      </c>
      <c r="AG375" s="109">
        <f t="shared" si="29"/>
        <v>0</v>
      </c>
      <c r="AH375" s="109">
        <f t="shared" si="27"/>
        <v>1</v>
      </c>
      <c r="AI375" s="110" t="s">
        <v>829</v>
      </c>
      <c r="AJ375" s="16"/>
    </row>
    <row r="376" spans="1:36" ht="14.5" x14ac:dyDescent="0.3">
      <c r="A376" s="3" t="s">
        <v>491</v>
      </c>
      <c r="B376" s="3">
        <v>80</v>
      </c>
      <c r="C376" s="3">
        <v>185</v>
      </c>
      <c r="D376" s="3">
        <v>0</v>
      </c>
      <c r="E376" s="3">
        <v>1</v>
      </c>
      <c r="F376" s="3">
        <v>3600</v>
      </c>
      <c r="G376" s="3">
        <v>1</v>
      </c>
      <c r="H376" s="110">
        <f t="shared" si="25"/>
        <v>1</v>
      </c>
      <c r="I376" s="3">
        <v>2003</v>
      </c>
      <c r="J376" s="3">
        <v>2003</v>
      </c>
      <c r="K376" s="110">
        <f t="shared" si="26"/>
        <v>0</v>
      </c>
      <c r="L376" s="3">
        <v>2004</v>
      </c>
      <c r="M376" s="3">
        <v>2003</v>
      </c>
      <c r="N376" s="3">
        <v>0.502</v>
      </c>
      <c r="O376" s="3">
        <v>0.182</v>
      </c>
      <c r="P376" s="3">
        <v>0.5</v>
      </c>
      <c r="Q376" s="3">
        <v>0.17299999999999999</v>
      </c>
      <c r="R376" s="3">
        <v>0.33200000000000002</v>
      </c>
      <c r="S376" s="3">
        <v>1E-3</v>
      </c>
      <c r="T376" s="3">
        <v>27</v>
      </c>
      <c r="U376" s="3">
        <v>27</v>
      </c>
      <c r="V376" s="3">
        <v>11</v>
      </c>
      <c r="W376" s="3">
        <v>23</v>
      </c>
      <c r="X376" s="3">
        <v>12</v>
      </c>
      <c r="Y376" s="3">
        <v>11</v>
      </c>
      <c r="Z376" s="3">
        <v>1</v>
      </c>
      <c r="AA376" s="3">
        <v>0</v>
      </c>
      <c r="AB376" s="3">
        <v>0</v>
      </c>
      <c r="AC376" s="3">
        <v>231541</v>
      </c>
      <c r="AD376" s="3">
        <v>219557</v>
      </c>
      <c r="AE376" s="3">
        <v>0</v>
      </c>
      <c r="AF376" s="109">
        <f t="shared" si="28"/>
        <v>4.9900199600798396E-2</v>
      </c>
      <c r="AG376" s="109">
        <f t="shared" si="29"/>
        <v>0</v>
      </c>
      <c r="AH376" s="109">
        <f t="shared" si="27"/>
        <v>1</v>
      </c>
      <c r="AI376" s="110" t="s">
        <v>829</v>
      </c>
      <c r="AJ376" s="16"/>
    </row>
    <row r="377" spans="1:36" ht="14.5" x14ac:dyDescent="0.3">
      <c r="A377" s="3" t="s">
        <v>492</v>
      </c>
      <c r="B377" s="3">
        <v>80</v>
      </c>
      <c r="C377" s="3">
        <v>192</v>
      </c>
      <c r="D377" s="3">
        <v>0</v>
      </c>
      <c r="E377" s="3">
        <v>1</v>
      </c>
      <c r="F377" s="3">
        <v>3600</v>
      </c>
      <c r="G377" s="3">
        <v>1</v>
      </c>
      <c r="H377" s="110">
        <f t="shared" si="25"/>
        <v>1</v>
      </c>
      <c r="I377" s="3">
        <v>2192</v>
      </c>
      <c r="J377" s="3">
        <v>2192</v>
      </c>
      <c r="K377" s="110">
        <f t="shared" si="26"/>
        <v>0</v>
      </c>
      <c r="L377" s="3">
        <v>2192</v>
      </c>
      <c r="M377" s="3">
        <v>2192</v>
      </c>
      <c r="N377" s="3">
        <v>0.11799999999999999</v>
      </c>
      <c r="O377" s="3">
        <v>0.11799999999999999</v>
      </c>
      <c r="P377" s="3">
        <v>0.11799999999999999</v>
      </c>
      <c r="Q377" s="3">
        <v>0.02</v>
      </c>
      <c r="R377" s="3">
        <v>9.8000000000000004E-2</v>
      </c>
      <c r="S377" s="3">
        <v>0</v>
      </c>
      <c r="T377" s="3">
        <v>12</v>
      </c>
      <c r="U377" s="3">
        <v>12</v>
      </c>
      <c r="V377" s="3">
        <v>1</v>
      </c>
      <c r="W377" s="3">
        <v>3</v>
      </c>
      <c r="X377" s="3">
        <v>1</v>
      </c>
      <c r="Y377" s="3">
        <v>2</v>
      </c>
      <c r="Z377" s="3">
        <v>0</v>
      </c>
      <c r="AA377" s="3">
        <v>0</v>
      </c>
      <c r="AB377" s="3">
        <v>0</v>
      </c>
      <c r="AC377" s="3">
        <v>92557</v>
      </c>
      <c r="AD377" s="3">
        <v>86944</v>
      </c>
      <c r="AE377" s="3">
        <v>0</v>
      </c>
      <c r="AF377" s="109">
        <f t="shared" si="28"/>
        <v>0</v>
      </c>
      <c r="AG377" s="109">
        <f t="shared" si="29"/>
        <v>1</v>
      </c>
      <c r="AH377" s="109">
        <f t="shared" si="27"/>
        <v>1</v>
      </c>
      <c r="AI377" s="110" t="s">
        <v>829</v>
      </c>
      <c r="AJ377" s="16"/>
    </row>
    <row r="378" spans="1:36" ht="14.5" x14ac:dyDescent="0.3">
      <c r="A378" s="3" t="s">
        <v>493</v>
      </c>
      <c r="B378" s="3">
        <v>80</v>
      </c>
      <c r="C378" s="3">
        <v>153</v>
      </c>
      <c r="D378" s="3">
        <v>0</v>
      </c>
      <c r="E378" s="3">
        <v>1</v>
      </c>
      <c r="F378" s="3">
        <v>3600</v>
      </c>
      <c r="G378" s="3">
        <v>1</v>
      </c>
      <c r="H378" s="110">
        <f t="shared" si="25"/>
        <v>1</v>
      </c>
      <c r="I378" s="3">
        <v>1902</v>
      </c>
      <c r="J378" s="3">
        <v>1902</v>
      </c>
      <c r="K378" s="110">
        <f t="shared" si="26"/>
        <v>0</v>
      </c>
      <c r="L378" s="3">
        <v>1902</v>
      </c>
      <c r="M378" s="3">
        <v>1902</v>
      </c>
      <c r="N378" s="3">
        <v>0.15</v>
      </c>
      <c r="O378" s="3">
        <v>0.15</v>
      </c>
      <c r="P378" s="3">
        <v>0.15</v>
      </c>
      <c r="Q378" s="3">
        <v>2.1999999999999999E-2</v>
      </c>
      <c r="R378" s="3">
        <v>0.128</v>
      </c>
      <c r="S378" s="3">
        <v>0</v>
      </c>
      <c r="T378" s="3">
        <v>11</v>
      </c>
      <c r="U378" s="3">
        <v>11</v>
      </c>
      <c r="V378" s="3">
        <v>1</v>
      </c>
      <c r="W378" s="3">
        <v>3</v>
      </c>
      <c r="X378" s="3">
        <v>1</v>
      </c>
      <c r="Y378" s="3">
        <v>2</v>
      </c>
      <c r="Z378" s="3">
        <v>0</v>
      </c>
      <c r="AA378" s="3">
        <v>0</v>
      </c>
      <c r="AB378" s="3">
        <v>0</v>
      </c>
      <c r="AC378" s="3">
        <v>111432</v>
      </c>
      <c r="AD378" s="3">
        <v>105964</v>
      </c>
      <c r="AE378" s="3">
        <v>0</v>
      </c>
      <c r="AF378" s="109">
        <f t="shared" si="28"/>
        <v>0</v>
      </c>
      <c r="AG378" s="109">
        <f t="shared" si="29"/>
        <v>1</v>
      </c>
      <c r="AH378" s="109">
        <f t="shared" si="27"/>
        <v>1</v>
      </c>
      <c r="AI378" s="110" t="s">
        <v>829</v>
      </c>
      <c r="AJ378" s="16"/>
    </row>
    <row r="379" spans="1:36" ht="14.5" x14ac:dyDescent="0.3">
      <c r="A379" s="3" t="s">
        <v>494</v>
      </c>
      <c r="B379" s="3">
        <v>80</v>
      </c>
      <c r="C379" s="3">
        <v>153</v>
      </c>
      <c r="D379" s="3">
        <v>0</v>
      </c>
      <c r="E379" s="3">
        <v>1</v>
      </c>
      <c r="F379" s="3">
        <v>3600</v>
      </c>
      <c r="G379" s="3">
        <v>1</v>
      </c>
      <c r="H379" s="110">
        <f t="shared" si="25"/>
        <v>1</v>
      </c>
      <c r="I379" s="3">
        <v>2037</v>
      </c>
      <c r="J379" s="3">
        <v>2037</v>
      </c>
      <c r="K379" s="110">
        <f t="shared" si="26"/>
        <v>0</v>
      </c>
      <c r="L379" s="3">
        <v>2037</v>
      </c>
      <c r="M379" s="3">
        <v>2037</v>
      </c>
      <c r="N379" s="3">
        <v>0.16300000000000001</v>
      </c>
      <c r="O379" s="3">
        <v>0.16300000000000001</v>
      </c>
      <c r="P379" s="3">
        <v>0.16300000000000001</v>
      </c>
      <c r="Q379" s="3">
        <v>2.1000000000000001E-2</v>
      </c>
      <c r="R379" s="3">
        <v>0.14199999999999999</v>
      </c>
      <c r="S379" s="3">
        <v>0</v>
      </c>
      <c r="T379" s="3">
        <v>12</v>
      </c>
      <c r="U379" s="3">
        <v>12</v>
      </c>
      <c r="V379" s="3">
        <v>1</v>
      </c>
      <c r="W379" s="3">
        <v>3</v>
      </c>
      <c r="X379" s="3">
        <v>1</v>
      </c>
      <c r="Y379" s="3">
        <v>2</v>
      </c>
      <c r="Z379" s="3">
        <v>0</v>
      </c>
      <c r="AA379" s="3">
        <v>0</v>
      </c>
      <c r="AB379" s="3">
        <v>0</v>
      </c>
      <c r="AC379" s="3">
        <v>86308</v>
      </c>
      <c r="AD379" s="3">
        <v>81108</v>
      </c>
      <c r="AE379" s="3">
        <v>0</v>
      </c>
      <c r="AF379" s="109">
        <f t="shared" si="28"/>
        <v>0</v>
      </c>
      <c r="AG379" s="109">
        <f t="shared" si="29"/>
        <v>1</v>
      </c>
      <c r="AH379" s="109">
        <f t="shared" si="27"/>
        <v>1</v>
      </c>
      <c r="AI379" s="110" t="s">
        <v>829</v>
      </c>
      <c r="AJ379" s="16"/>
    </row>
    <row r="380" spans="1:36" ht="14.5" x14ac:dyDescent="0.3">
      <c r="A380" s="3" t="s">
        <v>495</v>
      </c>
      <c r="B380" s="3">
        <v>80</v>
      </c>
      <c r="C380" s="3">
        <v>172</v>
      </c>
      <c r="D380" s="3">
        <v>0</v>
      </c>
      <c r="E380" s="3">
        <v>1</v>
      </c>
      <c r="F380" s="3">
        <v>3600</v>
      </c>
      <c r="G380" s="3">
        <v>1</v>
      </c>
      <c r="H380" s="110">
        <f t="shared" si="25"/>
        <v>1</v>
      </c>
      <c r="I380" s="3">
        <v>2057</v>
      </c>
      <c r="J380" s="3">
        <v>2057</v>
      </c>
      <c r="K380" s="110">
        <f t="shared" si="26"/>
        <v>0</v>
      </c>
      <c r="L380" s="3">
        <v>2057</v>
      </c>
      <c r="M380" s="3">
        <v>2057</v>
      </c>
      <c r="N380" s="3">
        <v>0.106</v>
      </c>
      <c r="O380" s="3">
        <v>0.105</v>
      </c>
      <c r="P380" s="3">
        <v>0.105</v>
      </c>
      <c r="Q380" s="3">
        <v>2.3E-2</v>
      </c>
      <c r="R380" s="3">
        <v>8.2000000000000003E-2</v>
      </c>
      <c r="S380" s="3">
        <v>1E-3</v>
      </c>
      <c r="T380" s="3">
        <v>13</v>
      </c>
      <c r="U380" s="3">
        <v>13</v>
      </c>
      <c r="V380" s="3">
        <v>1</v>
      </c>
      <c r="W380" s="3">
        <v>3</v>
      </c>
      <c r="X380" s="3">
        <v>1</v>
      </c>
      <c r="Y380" s="3">
        <v>2</v>
      </c>
      <c r="Z380" s="3">
        <v>0</v>
      </c>
      <c r="AA380" s="3">
        <v>0</v>
      </c>
      <c r="AB380" s="3">
        <v>0</v>
      </c>
      <c r="AC380" s="3">
        <v>76857</v>
      </c>
      <c r="AD380" s="3">
        <v>71973</v>
      </c>
      <c r="AE380" s="3">
        <v>0</v>
      </c>
      <c r="AF380" s="109">
        <f t="shared" si="28"/>
        <v>0</v>
      </c>
      <c r="AG380" s="109">
        <f t="shared" si="29"/>
        <v>1</v>
      </c>
      <c r="AH380" s="109">
        <f t="shared" si="27"/>
        <v>1</v>
      </c>
      <c r="AI380" s="110" t="s">
        <v>829</v>
      </c>
      <c r="AJ380" s="16"/>
    </row>
    <row r="381" spans="1:36" ht="14.5" x14ac:dyDescent="0.3">
      <c r="A381" s="3" t="s">
        <v>496</v>
      </c>
      <c r="B381" s="3">
        <v>80</v>
      </c>
      <c r="C381" s="3">
        <v>178</v>
      </c>
      <c r="D381" s="3">
        <v>0</v>
      </c>
      <c r="E381" s="3">
        <v>1</v>
      </c>
      <c r="F381" s="3">
        <v>3600</v>
      </c>
      <c r="G381" s="3">
        <v>1</v>
      </c>
      <c r="H381" s="110">
        <f t="shared" si="25"/>
        <v>1</v>
      </c>
      <c r="I381" s="3">
        <v>2175</v>
      </c>
      <c r="J381" s="3">
        <v>2175</v>
      </c>
      <c r="K381" s="110">
        <f t="shared" si="26"/>
        <v>0</v>
      </c>
      <c r="L381" s="3">
        <v>2180</v>
      </c>
      <c r="M381" s="3">
        <v>2175</v>
      </c>
      <c r="N381" s="3">
        <v>0.26700000000000002</v>
      </c>
      <c r="O381" s="3">
        <v>0.13300000000000001</v>
      </c>
      <c r="P381" s="3">
        <v>0.26600000000000001</v>
      </c>
      <c r="Q381" s="3">
        <v>8.5000000000000006E-2</v>
      </c>
      <c r="R381" s="3">
        <v>0.18099999999999999</v>
      </c>
      <c r="S381" s="3">
        <v>0</v>
      </c>
      <c r="T381" s="3">
        <v>23</v>
      </c>
      <c r="U381" s="3">
        <v>23</v>
      </c>
      <c r="V381" s="3">
        <v>6</v>
      </c>
      <c r="W381" s="3">
        <v>13</v>
      </c>
      <c r="X381" s="3">
        <v>7</v>
      </c>
      <c r="Y381" s="3">
        <v>6</v>
      </c>
      <c r="Z381" s="3">
        <v>1</v>
      </c>
      <c r="AA381" s="3">
        <v>0</v>
      </c>
      <c r="AB381" s="3">
        <v>0</v>
      </c>
      <c r="AC381" s="3">
        <v>156413</v>
      </c>
      <c r="AD381" s="3">
        <v>148291</v>
      </c>
      <c r="AE381" s="3">
        <v>0</v>
      </c>
      <c r="AF381" s="109">
        <f t="shared" si="28"/>
        <v>0.22935779816513763</v>
      </c>
      <c r="AG381" s="109">
        <f t="shared" si="29"/>
        <v>0</v>
      </c>
      <c r="AH381" s="109">
        <f t="shared" si="27"/>
        <v>1</v>
      </c>
      <c r="AI381" s="110" t="s">
        <v>829</v>
      </c>
      <c r="AJ381" s="16"/>
    </row>
    <row r="382" spans="1:36" ht="14.5" x14ac:dyDescent="0.3">
      <c r="A382" s="3" t="s">
        <v>497</v>
      </c>
      <c r="B382" s="3">
        <v>80</v>
      </c>
      <c r="C382" s="3">
        <v>197</v>
      </c>
      <c r="D382" s="3">
        <v>0</v>
      </c>
      <c r="E382" s="3">
        <v>1</v>
      </c>
      <c r="F382" s="3">
        <v>3600</v>
      </c>
      <c r="G382" s="3">
        <v>1</v>
      </c>
      <c r="H382" s="110">
        <f t="shared" si="25"/>
        <v>1</v>
      </c>
      <c r="I382" s="3">
        <v>2053</v>
      </c>
      <c r="J382" s="3">
        <v>2053</v>
      </c>
      <c r="K382" s="110">
        <f t="shared" si="26"/>
        <v>0</v>
      </c>
      <c r="L382" s="3">
        <v>2055</v>
      </c>
      <c r="M382" s="3">
        <v>2053</v>
      </c>
      <c r="N382" s="3">
        <v>0.438</v>
      </c>
      <c r="O382" s="3">
        <v>0.21299999999999999</v>
      </c>
      <c r="P382" s="3">
        <v>0.437</v>
      </c>
      <c r="Q382" s="3">
        <v>0.16200000000000001</v>
      </c>
      <c r="R382" s="3">
        <v>0.28000000000000003</v>
      </c>
      <c r="S382" s="3">
        <v>0</v>
      </c>
      <c r="T382" s="3">
        <v>28</v>
      </c>
      <c r="U382" s="3">
        <v>28</v>
      </c>
      <c r="V382" s="3">
        <v>9</v>
      </c>
      <c r="W382" s="3">
        <v>19</v>
      </c>
      <c r="X382" s="3">
        <v>10</v>
      </c>
      <c r="Y382" s="3">
        <v>9</v>
      </c>
      <c r="Z382" s="3">
        <v>1</v>
      </c>
      <c r="AA382" s="3">
        <v>0</v>
      </c>
      <c r="AB382" s="3">
        <v>0</v>
      </c>
      <c r="AC382" s="3">
        <v>211153</v>
      </c>
      <c r="AD382" s="3">
        <v>199570</v>
      </c>
      <c r="AE382" s="3">
        <v>0</v>
      </c>
      <c r="AF382" s="109">
        <f t="shared" si="28"/>
        <v>9.7323600973236016E-2</v>
      </c>
      <c r="AG382" s="109">
        <f t="shared" si="29"/>
        <v>0</v>
      </c>
      <c r="AH382" s="109">
        <f t="shared" si="27"/>
        <v>1</v>
      </c>
      <c r="AI382" s="110" t="s">
        <v>829</v>
      </c>
      <c r="AJ382" s="16"/>
    </row>
    <row r="383" spans="1:36" ht="14.5" x14ac:dyDescent="0.3">
      <c r="A383" s="3" t="s">
        <v>498</v>
      </c>
      <c r="B383" s="3">
        <v>80</v>
      </c>
      <c r="C383" s="3">
        <v>190</v>
      </c>
      <c r="D383" s="3">
        <v>0</v>
      </c>
      <c r="E383" s="3">
        <v>1</v>
      </c>
      <c r="F383" s="3">
        <v>3600</v>
      </c>
      <c r="G383" s="3">
        <v>1</v>
      </c>
      <c r="H383" s="110">
        <f t="shared" si="25"/>
        <v>1</v>
      </c>
      <c r="I383" s="3">
        <v>1840</v>
      </c>
      <c r="J383" s="3">
        <v>1840</v>
      </c>
      <c r="K383" s="110">
        <f t="shared" si="26"/>
        <v>0</v>
      </c>
      <c r="L383" s="3">
        <v>1841</v>
      </c>
      <c r="M383" s="3">
        <v>1840</v>
      </c>
      <c r="N383" s="3">
        <v>0.187</v>
      </c>
      <c r="O383" s="3">
        <v>0.14399999999999999</v>
      </c>
      <c r="P383" s="3">
        <v>0.187</v>
      </c>
      <c r="Q383" s="3">
        <v>4.2000000000000003E-2</v>
      </c>
      <c r="R383" s="3">
        <v>0.14499999999999999</v>
      </c>
      <c r="S383" s="3">
        <v>0</v>
      </c>
      <c r="T383" s="3">
        <v>14</v>
      </c>
      <c r="U383" s="3">
        <v>14</v>
      </c>
      <c r="V383" s="3">
        <v>2</v>
      </c>
      <c r="W383" s="3">
        <v>5</v>
      </c>
      <c r="X383" s="3">
        <v>3</v>
      </c>
      <c r="Y383" s="3">
        <v>2</v>
      </c>
      <c r="Z383" s="3">
        <v>1</v>
      </c>
      <c r="AA383" s="3">
        <v>0</v>
      </c>
      <c r="AB383" s="3">
        <v>0</v>
      </c>
      <c r="AC383" s="3">
        <v>124424</v>
      </c>
      <c r="AD383" s="3">
        <v>116726</v>
      </c>
      <c r="AE383" s="3">
        <v>0</v>
      </c>
      <c r="AF383" s="109">
        <f t="shared" si="28"/>
        <v>5.4318305268875607E-2</v>
      </c>
      <c r="AG383" s="109">
        <f t="shared" si="29"/>
        <v>0</v>
      </c>
      <c r="AH383" s="109">
        <f t="shared" si="27"/>
        <v>1</v>
      </c>
      <c r="AI383" s="110" t="s">
        <v>829</v>
      </c>
      <c r="AJ383" s="16"/>
    </row>
    <row r="384" spans="1:36" ht="14.5" x14ac:dyDescent="0.3">
      <c r="A384" s="3" t="s">
        <v>499</v>
      </c>
      <c r="B384" s="3">
        <v>80</v>
      </c>
      <c r="C384" s="3">
        <v>176</v>
      </c>
      <c r="D384" s="3">
        <v>0</v>
      </c>
      <c r="E384" s="3">
        <v>1</v>
      </c>
      <c r="F384" s="3">
        <v>3600</v>
      </c>
      <c r="G384" s="3">
        <v>1</v>
      </c>
      <c r="H384" s="110">
        <f t="shared" si="25"/>
        <v>1</v>
      </c>
      <c r="I384" s="3">
        <v>2126</v>
      </c>
      <c r="J384" s="3">
        <v>2126</v>
      </c>
      <c r="K384" s="110">
        <f t="shared" si="26"/>
        <v>0</v>
      </c>
      <c r="L384" s="3">
        <v>2128</v>
      </c>
      <c r="M384" s="3">
        <v>2126</v>
      </c>
      <c r="N384" s="3">
        <v>0.87</v>
      </c>
      <c r="O384" s="3">
        <v>0.318</v>
      </c>
      <c r="P384" s="3">
        <v>0.83799999999999997</v>
      </c>
      <c r="Q384" s="3">
        <v>0.20699999999999999</v>
      </c>
      <c r="R384" s="3">
        <v>0.63200000000000001</v>
      </c>
      <c r="S384" s="3">
        <v>2E-3</v>
      </c>
      <c r="T384" s="3">
        <v>30</v>
      </c>
      <c r="U384" s="3">
        <v>30</v>
      </c>
      <c r="V384" s="3">
        <v>10</v>
      </c>
      <c r="W384" s="3">
        <v>21</v>
      </c>
      <c r="X384" s="3">
        <v>12</v>
      </c>
      <c r="Y384" s="3">
        <v>9</v>
      </c>
      <c r="Z384" s="3">
        <v>1</v>
      </c>
      <c r="AA384" s="3">
        <v>1</v>
      </c>
      <c r="AB384" s="3">
        <v>0</v>
      </c>
      <c r="AC384" s="3">
        <v>427015</v>
      </c>
      <c r="AD384" s="3">
        <v>404731</v>
      </c>
      <c r="AE384" s="3">
        <v>0</v>
      </c>
      <c r="AF384" s="109">
        <f t="shared" si="28"/>
        <v>9.3984962406015032E-2</v>
      </c>
      <c r="AG384" s="109">
        <f t="shared" si="29"/>
        <v>0</v>
      </c>
      <c r="AH384" s="109">
        <f t="shared" si="27"/>
        <v>1</v>
      </c>
      <c r="AI384" s="110" t="s">
        <v>829</v>
      </c>
      <c r="AJ384" s="16"/>
    </row>
    <row r="385" spans="1:36" ht="14.5" x14ac:dyDescent="0.3">
      <c r="A385" s="3" t="s">
        <v>500</v>
      </c>
      <c r="B385" s="3">
        <v>80</v>
      </c>
      <c r="C385" s="3">
        <v>154</v>
      </c>
      <c r="D385" s="3">
        <v>0</v>
      </c>
      <c r="E385" s="3">
        <v>1</v>
      </c>
      <c r="F385" s="3">
        <v>3600</v>
      </c>
      <c r="G385" s="3">
        <v>1</v>
      </c>
      <c r="H385" s="110">
        <f t="shared" si="25"/>
        <v>1</v>
      </c>
      <c r="I385" s="3">
        <v>1989</v>
      </c>
      <c r="J385" s="3">
        <v>1989</v>
      </c>
      <c r="K385" s="110">
        <f t="shared" si="26"/>
        <v>0</v>
      </c>
      <c r="L385" s="3">
        <v>1990</v>
      </c>
      <c r="M385" s="3">
        <v>1989</v>
      </c>
      <c r="N385" s="3">
        <v>1.153</v>
      </c>
      <c r="O385" s="3">
        <v>0.255</v>
      </c>
      <c r="P385" s="3">
        <v>1.1120000000000001</v>
      </c>
      <c r="Q385" s="3">
        <v>0.63100000000000001</v>
      </c>
      <c r="R385" s="3">
        <v>0.49299999999999999</v>
      </c>
      <c r="S385" s="3">
        <v>2E-3</v>
      </c>
      <c r="T385" s="3">
        <v>75</v>
      </c>
      <c r="U385" s="3">
        <v>75</v>
      </c>
      <c r="V385" s="3">
        <v>41</v>
      </c>
      <c r="W385" s="3">
        <v>83</v>
      </c>
      <c r="X385" s="3">
        <v>44</v>
      </c>
      <c r="Y385" s="3">
        <v>39</v>
      </c>
      <c r="Z385" s="3">
        <v>1</v>
      </c>
      <c r="AA385" s="3">
        <v>2</v>
      </c>
      <c r="AB385" s="3">
        <v>0</v>
      </c>
      <c r="AC385" s="3">
        <v>348013</v>
      </c>
      <c r="AD385" s="3">
        <v>331799</v>
      </c>
      <c r="AE385" s="3">
        <v>0</v>
      </c>
      <c r="AF385" s="109">
        <f t="shared" si="28"/>
        <v>5.0251256281407038E-2</v>
      </c>
      <c r="AG385" s="109">
        <f t="shared" si="29"/>
        <v>0</v>
      </c>
      <c r="AH385" s="109">
        <f t="shared" si="27"/>
        <v>1</v>
      </c>
      <c r="AI385" s="110" t="s">
        <v>829</v>
      </c>
      <c r="AJ385" s="16"/>
    </row>
    <row r="386" spans="1:36" ht="14.5" x14ac:dyDescent="0.3">
      <c r="A386" s="3" t="s">
        <v>501</v>
      </c>
      <c r="B386" s="3">
        <v>80</v>
      </c>
      <c r="C386" s="3">
        <v>185</v>
      </c>
      <c r="D386" s="3">
        <v>0</v>
      </c>
      <c r="E386" s="3">
        <v>1</v>
      </c>
      <c r="F386" s="3">
        <v>3600</v>
      </c>
      <c r="G386" s="3">
        <v>1</v>
      </c>
      <c r="H386" s="110">
        <f t="shared" ref="H386:H449" si="30">IF(I386=J386,1,0)</f>
        <v>1</v>
      </c>
      <c r="I386" s="3">
        <v>1997</v>
      </c>
      <c r="J386" s="3">
        <v>1997</v>
      </c>
      <c r="K386" s="110">
        <f t="shared" ref="K386:K449" si="31">(I386-J386)/I386*100</f>
        <v>0</v>
      </c>
      <c r="L386" s="3">
        <v>1997</v>
      </c>
      <c r="M386" s="3">
        <v>1997</v>
      </c>
      <c r="N386" s="3">
        <v>0.17299999999999999</v>
      </c>
      <c r="O386" s="3">
        <v>0.17199999999999999</v>
      </c>
      <c r="P386" s="3">
        <v>0.17199999999999999</v>
      </c>
      <c r="Q386" s="3">
        <v>2.1000000000000001E-2</v>
      </c>
      <c r="R386" s="3">
        <v>0.151</v>
      </c>
      <c r="S386" s="3">
        <v>1E-3</v>
      </c>
      <c r="T386" s="3">
        <v>13</v>
      </c>
      <c r="U386" s="3">
        <v>13</v>
      </c>
      <c r="V386" s="3">
        <v>1</v>
      </c>
      <c r="W386" s="3">
        <v>3</v>
      </c>
      <c r="X386" s="3">
        <v>1</v>
      </c>
      <c r="Y386" s="3">
        <v>2</v>
      </c>
      <c r="Z386" s="3">
        <v>0</v>
      </c>
      <c r="AA386" s="3">
        <v>0</v>
      </c>
      <c r="AB386" s="3">
        <v>0</v>
      </c>
      <c r="AC386" s="3">
        <v>140593</v>
      </c>
      <c r="AD386" s="3">
        <v>132732</v>
      </c>
      <c r="AE386" s="3">
        <v>0</v>
      </c>
      <c r="AF386" s="109">
        <f t="shared" si="28"/>
        <v>0</v>
      </c>
      <c r="AG386" s="109">
        <f t="shared" si="29"/>
        <v>1</v>
      </c>
      <c r="AH386" s="109">
        <f t="shared" ref="AH386:AH449" si="32">IF(M386=J386,1,0)</f>
        <v>1</v>
      </c>
      <c r="AI386" s="110" t="s">
        <v>829</v>
      </c>
      <c r="AJ386" s="16"/>
    </row>
    <row r="387" spans="1:36" ht="14.5" x14ac:dyDescent="0.3">
      <c r="A387" s="3" t="s">
        <v>502</v>
      </c>
      <c r="B387" s="3">
        <v>80</v>
      </c>
      <c r="C387" s="3">
        <v>172</v>
      </c>
      <c r="D387" s="3">
        <v>0</v>
      </c>
      <c r="E387" s="3">
        <v>1</v>
      </c>
      <c r="F387" s="3">
        <v>3600</v>
      </c>
      <c r="G387" s="3">
        <v>1</v>
      </c>
      <c r="H387" s="110">
        <f t="shared" si="30"/>
        <v>1</v>
      </c>
      <c r="I387" s="3">
        <v>2183</v>
      </c>
      <c r="J387" s="3">
        <v>2183</v>
      </c>
      <c r="K387" s="110">
        <f t="shared" si="31"/>
        <v>0</v>
      </c>
      <c r="L387" s="3">
        <v>2185</v>
      </c>
      <c r="M387" s="3">
        <v>2183</v>
      </c>
      <c r="N387" s="3">
        <v>0.21199999999999999</v>
      </c>
      <c r="O387" s="3">
        <v>0.17499999999999999</v>
      </c>
      <c r="P387" s="3">
        <v>0.21199999999999999</v>
      </c>
      <c r="Q387" s="3">
        <v>3.1E-2</v>
      </c>
      <c r="R387" s="3">
        <v>0.18099999999999999</v>
      </c>
      <c r="S387" s="3">
        <v>0</v>
      </c>
      <c r="T387" s="3">
        <v>16</v>
      </c>
      <c r="U387" s="3">
        <v>16</v>
      </c>
      <c r="V387" s="3">
        <v>2</v>
      </c>
      <c r="W387" s="3">
        <v>5</v>
      </c>
      <c r="X387" s="3">
        <v>3</v>
      </c>
      <c r="Y387" s="3">
        <v>2</v>
      </c>
      <c r="Z387" s="3">
        <v>1</v>
      </c>
      <c r="AA387" s="3">
        <v>0</v>
      </c>
      <c r="AB387" s="3">
        <v>0</v>
      </c>
      <c r="AC387" s="3">
        <v>146786</v>
      </c>
      <c r="AD387" s="3">
        <v>138548</v>
      </c>
      <c r="AE387" s="3">
        <v>0</v>
      </c>
      <c r="AF387" s="109">
        <f t="shared" ref="AF387:AF450" si="33">(L387-M387)/L387*100</f>
        <v>9.1533180778032047E-2</v>
      </c>
      <c r="AG387" s="109">
        <f t="shared" ref="AG387:AG450" si="34">IF(L387=M387,1,0)</f>
        <v>0</v>
      </c>
      <c r="AH387" s="109">
        <f t="shared" si="32"/>
        <v>1</v>
      </c>
      <c r="AI387" s="110" t="s">
        <v>829</v>
      </c>
      <c r="AJ387" s="16"/>
    </row>
    <row r="388" spans="1:36" ht="14.5" x14ac:dyDescent="0.3">
      <c r="A388" s="3" t="s">
        <v>503</v>
      </c>
      <c r="B388" s="3">
        <v>80</v>
      </c>
      <c r="C388" s="3">
        <v>151</v>
      </c>
      <c r="D388" s="3">
        <v>0</v>
      </c>
      <c r="E388" s="3">
        <v>1</v>
      </c>
      <c r="F388" s="3">
        <v>3600</v>
      </c>
      <c r="G388" s="3">
        <v>1</v>
      </c>
      <c r="H388" s="110">
        <f t="shared" si="30"/>
        <v>1</v>
      </c>
      <c r="I388" s="3">
        <v>2094</v>
      </c>
      <c r="J388" s="3">
        <v>2094</v>
      </c>
      <c r="K388" s="110">
        <f t="shared" si="31"/>
        <v>0</v>
      </c>
      <c r="L388" s="3">
        <v>2095</v>
      </c>
      <c r="M388" s="3">
        <v>2094</v>
      </c>
      <c r="N388" s="3">
        <v>2.0880000000000001</v>
      </c>
      <c r="O388" s="3">
        <v>0.221</v>
      </c>
      <c r="P388" s="3">
        <v>1.8280000000000001</v>
      </c>
      <c r="Q388" s="3">
        <v>1.2030000000000001</v>
      </c>
      <c r="R388" s="3">
        <v>0.64100000000000001</v>
      </c>
      <c r="S388" s="3">
        <v>6.0000000000000001E-3</v>
      </c>
      <c r="T388" s="3">
        <v>123</v>
      </c>
      <c r="U388" s="3">
        <v>123</v>
      </c>
      <c r="V388" s="3">
        <v>84</v>
      </c>
      <c r="W388" s="3">
        <v>169</v>
      </c>
      <c r="X388" s="3">
        <v>88</v>
      </c>
      <c r="Y388" s="3">
        <v>81</v>
      </c>
      <c r="Z388" s="3">
        <v>1</v>
      </c>
      <c r="AA388" s="3">
        <v>3</v>
      </c>
      <c r="AB388" s="3">
        <v>0</v>
      </c>
      <c r="AC388" s="3">
        <v>467006</v>
      </c>
      <c r="AD388" s="3">
        <v>447194</v>
      </c>
      <c r="AE388" s="3">
        <v>0</v>
      </c>
      <c r="AF388" s="109">
        <f t="shared" si="33"/>
        <v>4.77326968973747E-2</v>
      </c>
      <c r="AG388" s="109">
        <f t="shared" si="34"/>
        <v>0</v>
      </c>
      <c r="AH388" s="109">
        <f t="shared" si="32"/>
        <v>1</v>
      </c>
      <c r="AI388" s="110" t="s">
        <v>829</v>
      </c>
      <c r="AJ388" s="16"/>
    </row>
    <row r="389" spans="1:36" ht="14.5" x14ac:dyDescent="0.3">
      <c r="A389" s="3" t="s">
        <v>504</v>
      </c>
      <c r="B389" s="3">
        <v>80</v>
      </c>
      <c r="C389" s="3">
        <v>151</v>
      </c>
      <c r="D389" s="3">
        <v>0</v>
      </c>
      <c r="E389" s="3">
        <v>1</v>
      </c>
      <c r="F389" s="3">
        <v>3600</v>
      </c>
      <c r="G389" s="3">
        <v>1</v>
      </c>
      <c r="H389" s="110">
        <f t="shared" si="30"/>
        <v>1</v>
      </c>
      <c r="I389" s="3">
        <v>2085</v>
      </c>
      <c r="J389" s="3">
        <v>2085</v>
      </c>
      <c r="K389" s="110">
        <f t="shared" si="31"/>
        <v>0</v>
      </c>
      <c r="L389" s="3">
        <v>2086</v>
      </c>
      <c r="M389" s="3">
        <v>2085</v>
      </c>
      <c r="N389" s="3">
        <v>0.17899999999999999</v>
      </c>
      <c r="O389" s="3">
        <v>0.152</v>
      </c>
      <c r="P389" s="3">
        <v>0.17899999999999999</v>
      </c>
      <c r="Q389" s="3">
        <v>4.1000000000000002E-2</v>
      </c>
      <c r="R389" s="3">
        <v>0.13800000000000001</v>
      </c>
      <c r="S389" s="3">
        <v>0</v>
      </c>
      <c r="T389" s="3">
        <v>16</v>
      </c>
      <c r="U389" s="3">
        <v>16</v>
      </c>
      <c r="V389" s="3">
        <v>2</v>
      </c>
      <c r="W389" s="3">
        <v>5</v>
      </c>
      <c r="X389" s="3">
        <v>3</v>
      </c>
      <c r="Y389" s="3">
        <v>2</v>
      </c>
      <c r="Z389" s="3">
        <v>1</v>
      </c>
      <c r="AA389" s="3">
        <v>0</v>
      </c>
      <c r="AB389" s="3">
        <v>0</v>
      </c>
      <c r="AC389" s="3">
        <v>116502</v>
      </c>
      <c r="AD389" s="3">
        <v>109907</v>
      </c>
      <c r="AE389" s="3">
        <v>0</v>
      </c>
      <c r="AF389" s="109">
        <f t="shared" si="33"/>
        <v>4.7938638542665384E-2</v>
      </c>
      <c r="AG389" s="109">
        <f t="shared" si="34"/>
        <v>0</v>
      </c>
      <c r="AH389" s="109">
        <f t="shared" si="32"/>
        <v>1</v>
      </c>
      <c r="AI389" s="110" t="s">
        <v>829</v>
      </c>
      <c r="AJ389" s="16"/>
    </row>
    <row r="390" spans="1:36" ht="14.5" x14ac:dyDescent="0.3">
      <c r="A390" s="3" t="s">
        <v>505</v>
      </c>
      <c r="B390" s="3">
        <v>80</v>
      </c>
      <c r="C390" s="3">
        <v>165</v>
      </c>
      <c r="D390" s="3">
        <v>0</v>
      </c>
      <c r="E390" s="3">
        <v>1</v>
      </c>
      <c r="F390" s="3">
        <v>3600</v>
      </c>
      <c r="G390" s="3">
        <v>1</v>
      </c>
      <c r="H390" s="110">
        <f t="shared" si="30"/>
        <v>1</v>
      </c>
      <c r="I390" s="3">
        <v>1947</v>
      </c>
      <c r="J390" s="3">
        <v>1947</v>
      </c>
      <c r="K390" s="110">
        <f t="shared" si="31"/>
        <v>0</v>
      </c>
      <c r="L390" s="3">
        <v>1947</v>
      </c>
      <c r="M390" s="3">
        <v>1947</v>
      </c>
      <c r="N390" s="3">
        <v>0.17899999999999999</v>
      </c>
      <c r="O390" s="3">
        <v>0.17799999999999999</v>
      </c>
      <c r="P390" s="3">
        <v>0.17799999999999999</v>
      </c>
      <c r="Q390" s="3">
        <v>2.1000000000000001E-2</v>
      </c>
      <c r="R390" s="3">
        <v>0.157</v>
      </c>
      <c r="S390" s="3">
        <v>1E-3</v>
      </c>
      <c r="T390" s="3">
        <v>10</v>
      </c>
      <c r="U390" s="3">
        <v>10</v>
      </c>
      <c r="V390" s="3">
        <v>1</v>
      </c>
      <c r="W390" s="3">
        <v>3</v>
      </c>
      <c r="X390" s="3">
        <v>1</v>
      </c>
      <c r="Y390" s="3">
        <v>2</v>
      </c>
      <c r="Z390" s="3">
        <v>0</v>
      </c>
      <c r="AA390" s="3">
        <v>0</v>
      </c>
      <c r="AB390" s="3">
        <v>0</v>
      </c>
      <c r="AC390" s="3">
        <v>135041</v>
      </c>
      <c r="AD390" s="3">
        <v>128447</v>
      </c>
      <c r="AE390" s="3">
        <v>0</v>
      </c>
      <c r="AF390" s="109">
        <f t="shared" si="33"/>
        <v>0</v>
      </c>
      <c r="AG390" s="109">
        <f t="shared" si="34"/>
        <v>1</v>
      </c>
      <c r="AH390" s="109">
        <f t="shared" si="32"/>
        <v>1</v>
      </c>
      <c r="AI390" s="110" t="s">
        <v>829</v>
      </c>
      <c r="AJ390" s="16"/>
    </row>
    <row r="391" spans="1:36" ht="14.5" x14ac:dyDescent="0.3">
      <c r="A391" s="3" t="s">
        <v>506</v>
      </c>
      <c r="B391" s="3">
        <v>80</v>
      </c>
      <c r="C391" s="3">
        <v>190</v>
      </c>
      <c r="D391" s="3">
        <v>0</v>
      </c>
      <c r="E391" s="3">
        <v>1</v>
      </c>
      <c r="F391" s="3">
        <v>3600</v>
      </c>
      <c r="G391" s="3">
        <v>1</v>
      </c>
      <c r="H391" s="110">
        <f t="shared" si="30"/>
        <v>1</v>
      </c>
      <c r="I391" s="3">
        <v>2125</v>
      </c>
      <c r="J391" s="3">
        <v>2125</v>
      </c>
      <c r="K391" s="110">
        <f t="shared" si="31"/>
        <v>0</v>
      </c>
      <c r="L391" s="3">
        <v>2127</v>
      </c>
      <c r="M391" s="3">
        <v>2125</v>
      </c>
      <c r="N391" s="3">
        <v>0.92600000000000005</v>
      </c>
      <c r="O391" s="3">
        <v>0.20200000000000001</v>
      </c>
      <c r="P391" s="3">
        <v>0.86399999999999999</v>
      </c>
      <c r="Q391" s="3">
        <v>0.376</v>
      </c>
      <c r="R391" s="3">
        <v>0.495</v>
      </c>
      <c r="S391" s="3">
        <v>1E-3</v>
      </c>
      <c r="T391" s="3">
        <v>41</v>
      </c>
      <c r="U391" s="3">
        <v>41</v>
      </c>
      <c r="V391" s="3">
        <v>18</v>
      </c>
      <c r="W391" s="3">
        <v>37</v>
      </c>
      <c r="X391" s="3">
        <v>20</v>
      </c>
      <c r="Y391" s="3">
        <v>17</v>
      </c>
      <c r="Z391" s="3">
        <v>1</v>
      </c>
      <c r="AA391" s="3">
        <v>1</v>
      </c>
      <c r="AB391" s="3">
        <v>0</v>
      </c>
      <c r="AC391" s="3">
        <v>371006</v>
      </c>
      <c r="AD391" s="3">
        <v>350668</v>
      </c>
      <c r="AE391" s="3">
        <v>0</v>
      </c>
      <c r="AF391" s="109">
        <f t="shared" si="33"/>
        <v>9.4029149036201215E-2</v>
      </c>
      <c r="AG391" s="109">
        <f t="shared" si="34"/>
        <v>0</v>
      </c>
      <c r="AH391" s="109">
        <f t="shared" si="32"/>
        <v>1</v>
      </c>
      <c r="AI391" s="110" t="s">
        <v>829</v>
      </c>
      <c r="AJ391" s="16"/>
    </row>
    <row r="392" spans="1:36" ht="14.5" x14ac:dyDescent="0.3">
      <c r="A392" s="3" t="s">
        <v>507</v>
      </c>
      <c r="B392" s="3">
        <v>80</v>
      </c>
      <c r="C392" s="3">
        <v>156</v>
      </c>
      <c r="D392" s="3">
        <v>0</v>
      </c>
      <c r="E392" s="3">
        <v>1</v>
      </c>
      <c r="F392" s="3">
        <v>3600</v>
      </c>
      <c r="G392" s="3">
        <v>1</v>
      </c>
      <c r="H392" s="110">
        <f t="shared" si="30"/>
        <v>1</v>
      </c>
      <c r="I392" s="3">
        <v>2022</v>
      </c>
      <c r="J392" s="3">
        <v>2022</v>
      </c>
      <c r="K392" s="110">
        <f t="shared" si="31"/>
        <v>0</v>
      </c>
      <c r="L392" s="3">
        <v>2022</v>
      </c>
      <c r="M392" s="3">
        <v>2022</v>
      </c>
      <c r="N392" s="3">
        <v>0.23100000000000001</v>
      </c>
      <c r="O392" s="3">
        <v>0.23100000000000001</v>
      </c>
      <c r="P392" s="3">
        <v>0.23100000000000001</v>
      </c>
      <c r="Q392" s="3">
        <v>2.4E-2</v>
      </c>
      <c r="R392" s="3">
        <v>0.20699999999999999</v>
      </c>
      <c r="S392" s="3">
        <v>0</v>
      </c>
      <c r="T392" s="3">
        <v>15</v>
      </c>
      <c r="U392" s="3">
        <v>15</v>
      </c>
      <c r="V392" s="3">
        <v>1</v>
      </c>
      <c r="W392" s="3">
        <v>3</v>
      </c>
      <c r="X392" s="3">
        <v>1</v>
      </c>
      <c r="Y392" s="3">
        <v>2</v>
      </c>
      <c r="Z392" s="3">
        <v>0</v>
      </c>
      <c r="AA392" s="3">
        <v>0</v>
      </c>
      <c r="AB392" s="3">
        <v>0</v>
      </c>
      <c r="AC392" s="3">
        <v>147881</v>
      </c>
      <c r="AD392" s="3">
        <v>141073</v>
      </c>
      <c r="AE392" s="3">
        <v>0</v>
      </c>
      <c r="AF392" s="109">
        <f t="shared" si="33"/>
        <v>0</v>
      </c>
      <c r="AG392" s="109">
        <f t="shared" si="34"/>
        <v>1</v>
      </c>
      <c r="AH392" s="109">
        <f t="shared" si="32"/>
        <v>1</v>
      </c>
      <c r="AI392" s="110" t="s">
        <v>829</v>
      </c>
      <c r="AJ392" s="16"/>
    </row>
    <row r="393" spans="1:36" ht="14.5" x14ac:dyDescent="0.3">
      <c r="A393" s="3" t="s">
        <v>508</v>
      </c>
      <c r="B393" s="3">
        <v>80</v>
      </c>
      <c r="C393" s="3">
        <v>162</v>
      </c>
      <c r="D393" s="3">
        <v>0</v>
      </c>
      <c r="E393" s="3">
        <v>1</v>
      </c>
      <c r="F393" s="3">
        <v>3600</v>
      </c>
      <c r="G393" s="3">
        <v>1</v>
      </c>
      <c r="H393" s="110">
        <f t="shared" si="30"/>
        <v>1</v>
      </c>
      <c r="I393" s="3">
        <v>1919</v>
      </c>
      <c r="J393" s="3">
        <v>1919</v>
      </c>
      <c r="K393" s="110">
        <f t="shared" si="31"/>
        <v>0</v>
      </c>
      <c r="L393" s="3">
        <v>1921</v>
      </c>
      <c r="M393" s="3">
        <v>1919</v>
      </c>
      <c r="N393" s="3">
        <v>0.218</v>
      </c>
      <c r="O393" s="3">
        <v>0.154</v>
      </c>
      <c r="P393" s="3">
        <v>0.218</v>
      </c>
      <c r="Q393" s="3">
        <v>4.4999999999999998E-2</v>
      </c>
      <c r="R393" s="3">
        <v>0.17299999999999999</v>
      </c>
      <c r="S393" s="3">
        <v>0</v>
      </c>
      <c r="T393" s="3">
        <v>16</v>
      </c>
      <c r="U393" s="3">
        <v>16</v>
      </c>
      <c r="V393" s="3">
        <v>3</v>
      </c>
      <c r="W393" s="3">
        <v>7</v>
      </c>
      <c r="X393" s="3">
        <v>4</v>
      </c>
      <c r="Y393" s="3">
        <v>3</v>
      </c>
      <c r="Z393" s="3">
        <v>1</v>
      </c>
      <c r="AA393" s="3">
        <v>0</v>
      </c>
      <c r="AB393" s="3">
        <v>0</v>
      </c>
      <c r="AC393" s="3">
        <v>138978</v>
      </c>
      <c r="AD393" s="3">
        <v>132307</v>
      </c>
      <c r="AE393" s="3">
        <v>0</v>
      </c>
      <c r="AF393" s="109">
        <f t="shared" si="33"/>
        <v>0.10411244143675169</v>
      </c>
      <c r="AG393" s="109">
        <f t="shared" si="34"/>
        <v>0</v>
      </c>
      <c r="AH393" s="109">
        <f t="shared" si="32"/>
        <v>1</v>
      </c>
      <c r="AI393" s="110" t="s">
        <v>829</v>
      </c>
      <c r="AJ393" s="16"/>
    </row>
    <row r="394" spans="1:36" ht="14.5" x14ac:dyDescent="0.3">
      <c r="A394" s="3" t="s">
        <v>509</v>
      </c>
      <c r="B394" s="3">
        <v>80</v>
      </c>
      <c r="C394" s="3">
        <v>185</v>
      </c>
      <c r="D394" s="3">
        <v>0</v>
      </c>
      <c r="E394" s="3">
        <v>1</v>
      </c>
      <c r="F394" s="3">
        <v>3600</v>
      </c>
      <c r="G394" s="3">
        <v>1</v>
      </c>
      <c r="H394" s="110">
        <f t="shared" si="30"/>
        <v>1</v>
      </c>
      <c r="I394" s="3">
        <v>1924</v>
      </c>
      <c r="J394" s="3">
        <v>1924</v>
      </c>
      <c r="K394" s="110">
        <f t="shared" si="31"/>
        <v>0</v>
      </c>
      <c r="L394" s="3">
        <v>1925</v>
      </c>
      <c r="M394" s="3">
        <v>1924</v>
      </c>
      <c r="N394" s="3">
        <v>0.28999999999999998</v>
      </c>
      <c r="O394" s="3">
        <v>0.19400000000000001</v>
      </c>
      <c r="P394" s="3">
        <v>0.28899999999999998</v>
      </c>
      <c r="Q394" s="3">
        <v>3.7999999999999999E-2</v>
      </c>
      <c r="R394" s="3">
        <v>0.253</v>
      </c>
      <c r="S394" s="3">
        <v>0</v>
      </c>
      <c r="T394" s="3">
        <v>13</v>
      </c>
      <c r="U394" s="3">
        <v>13</v>
      </c>
      <c r="V394" s="3">
        <v>2</v>
      </c>
      <c r="W394" s="3">
        <v>5</v>
      </c>
      <c r="X394" s="3">
        <v>3</v>
      </c>
      <c r="Y394" s="3">
        <v>2</v>
      </c>
      <c r="Z394" s="3">
        <v>1</v>
      </c>
      <c r="AA394" s="3">
        <v>0</v>
      </c>
      <c r="AB394" s="3">
        <v>0</v>
      </c>
      <c r="AC394" s="3">
        <v>159868</v>
      </c>
      <c r="AD394" s="3">
        <v>151727</v>
      </c>
      <c r="AE394" s="3">
        <v>0</v>
      </c>
      <c r="AF394" s="109">
        <f t="shared" si="33"/>
        <v>5.1948051948051951E-2</v>
      </c>
      <c r="AG394" s="109">
        <f t="shared" si="34"/>
        <v>0</v>
      </c>
      <c r="AH394" s="109">
        <f t="shared" si="32"/>
        <v>1</v>
      </c>
      <c r="AI394" s="110" t="s">
        <v>829</v>
      </c>
      <c r="AJ394" s="16"/>
    </row>
    <row r="395" spans="1:36" ht="14.5" x14ac:dyDescent="0.3">
      <c r="A395" s="3" t="s">
        <v>510</v>
      </c>
      <c r="B395" s="3">
        <v>80</v>
      </c>
      <c r="C395" s="3">
        <v>161</v>
      </c>
      <c r="D395" s="3">
        <v>0</v>
      </c>
      <c r="E395" s="3">
        <v>1</v>
      </c>
      <c r="F395" s="3">
        <v>3600</v>
      </c>
      <c r="G395" s="3">
        <v>1</v>
      </c>
      <c r="H395" s="110">
        <f t="shared" si="30"/>
        <v>1</v>
      </c>
      <c r="I395" s="3">
        <v>2024</v>
      </c>
      <c r="J395" s="3">
        <v>2024</v>
      </c>
      <c r="K395" s="110">
        <f t="shared" si="31"/>
        <v>0</v>
      </c>
      <c r="L395" s="3">
        <v>2025</v>
      </c>
      <c r="M395" s="3">
        <v>2024</v>
      </c>
      <c r="N395" s="3">
        <v>0.16600000000000001</v>
      </c>
      <c r="O395" s="3">
        <v>0.153</v>
      </c>
      <c r="P395" s="3">
        <v>0.16600000000000001</v>
      </c>
      <c r="Q395" s="3">
        <v>0.04</v>
      </c>
      <c r="R395" s="3">
        <v>0.126</v>
      </c>
      <c r="S395" s="3">
        <v>0</v>
      </c>
      <c r="T395" s="3">
        <v>14</v>
      </c>
      <c r="U395" s="3">
        <v>14</v>
      </c>
      <c r="V395" s="3">
        <v>2</v>
      </c>
      <c r="W395" s="3">
        <v>5</v>
      </c>
      <c r="X395" s="3">
        <v>3</v>
      </c>
      <c r="Y395" s="3">
        <v>2</v>
      </c>
      <c r="Z395" s="3">
        <v>1</v>
      </c>
      <c r="AA395" s="3">
        <v>0</v>
      </c>
      <c r="AB395" s="3">
        <v>0</v>
      </c>
      <c r="AC395" s="3">
        <v>86616</v>
      </c>
      <c r="AD395" s="3">
        <v>81861</v>
      </c>
      <c r="AE395" s="3">
        <v>0</v>
      </c>
      <c r="AF395" s="109">
        <f t="shared" si="33"/>
        <v>4.938271604938272E-2</v>
      </c>
      <c r="AG395" s="109">
        <f t="shared" si="34"/>
        <v>0</v>
      </c>
      <c r="AH395" s="109">
        <f t="shared" si="32"/>
        <v>1</v>
      </c>
      <c r="AI395" s="110" t="s">
        <v>829</v>
      </c>
      <c r="AJ395" s="16"/>
    </row>
    <row r="396" spans="1:36" ht="14.5" x14ac:dyDescent="0.3">
      <c r="A396" s="3" t="s">
        <v>511</v>
      </c>
      <c r="B396" s="3">
        <v>80</v>
      </c>
      <c r="C396" s="3">
        <v>155</v>
      </c>
      <c r="D396" s="3">
        <v>0</v>
      </c>
      <c r="E396" s="3">
        <v>1</v>
      </c>
      <c r="F396" s="3">
        <v>3600</v>
      </c>
      <c r="G396" s="3">
        <v>1</v>
      </c>
      <c r="H396" s="110">
        <f t="shared" si="30"/>
        <v>1</v>
      </c>
      <c r="I396" s="3">
        <v>2353</v>
      </c>
      <c r="J396" s="3">
        <v>2353</v>
      </c>
      <c r="K396" s="110">
        <f t="shared" si="31"/>
        <v>0</v>
      </c>
      <c r="L396" s="3">
        <v>2354</v>
      </c>
      <c r="M396" s="3">
        <v>2353</v>
      </c>
      <c r="N396" s="3">
        <v>4.8499999999999996</v>
      </c>
      <c r="O396" s="3">
        <v>0.11</v>
      </c>
      <c r="P396" s="3">
        <v>4.82</v>
      </c>
      <c r="Q396" s="3">
        <v>4.4770000000000003</v>
      </c>
      <c r="R396" s="3">
        <v>0.378</v>
      </c>
      <c r="S396" s="3">
        <v>1.4E-2</v>
      </c>
      <c r="T396" s="3">
        <v>435</v>
      </c>
      <c r="U396" s="3">
        <v>435</v>
      </c>
      <c r="V396" s="3">
        <v>211</v>
      </c>
      <c r="W396" s="3">
        <v>423</v>
      </c>
      <c r="X396" s="3">
        <v>411</v>
      </c>
      <c r="Y396" s="3">
        <v>12</v>
      </c>
      <c r="Z396" s="3">
        <v>3</v>
      </c>
      <c r="AA396" s="3">
        <v>197</v>
      </c>
      <c r="AB396" s="3">
        <v>0</v>
      </c>
      <c r="AC396" s="3">
        <v>233508</v>
      </c>
      <c r="AD396" s="3">
        <v>223622</v>
      </c>
      <c r="AE396" s="3">
        <v>0</v>
      </c>
      <c r="AF396" s="109">
        <f t="shared" si="33"/>
        <v>4.2480883602378929E-2</v>
      </c>
      <c r="AG396" s="109">
        <f t="shared" si="34"/>
        <v>0</v>
      </c>
      <c r="AH396" s="109">
        <f t="shared" si="32"/>
        <v>1</v>
      </c>
      <c r="AI396" s="110" t="s">
        <v>829</v>
      </c>
      <c r="AJ396" s="16"/>
    </row>
    <row r="397" spans="1:36" ht="14.5" x14ac:dyDescent="0.3">
      <c r="A397" s="3" t="s">
        <v>512</v>
      </c>
      <c r="B397" s="3">
        <v>80</v>
      </c>
      <c r="C397" s="3">
        <v>194</v>
      </c>
      <c r="D397" s="3">
        <v>0</v>
      </c>
      <c r="E397" s="3">
        <v>1</v>
      </c>
      <c r="F397" s="3">
        <v>3600</v>
      </c>
      <c r="G397" s="3">
        <v>1</v>
      </c>
      <c r="H397" s="110">
        <f t="shared" si="30"/>
        <v>1</v>
      </c>
      <c r="I397" s="3">
        <v>2073</v>
      </c>
      <c r="J397" s="3">
        <v>2073</v>
      </c>
      <c r="K397" s="110">
        <f t="shared" si="31"/>
        <v>0</v>
      </c>
      <c r="L397" s="3">
        <v>2077</v>
      </c>
      <c r="M397" s="3">
        <v>2073</v>
      </c>
      <c r="N397" s="3">
        <v>0.60099999999999998</v>
      </c>
      <c r="O397" s="3">
        <v>0.29399999999999998</v>
      </c>
      <c r="P397" s="3">
        <v>0.59899999999999998</v>
      </c>
      <c r="Q397" s="3">
        <v>0.21</v>
      </c>
      <c r="R397" s="3">
        <v>0.39300000000000002</v>
      </c>
      <c r="S397" s="3">
        <v>1E-3</v>
      </c>
      <c r="T397" s="3">
        <v>35</v>
      </c>
      <c r="U397" s="3">
        <v>35</v>
      </c>
      <c r="V397" s="3">
        <v>13</v>
      </c>
      <c r="W397" s="3">
        <v>27</v>
      </c>
      <c r="X397" s="3">
        <v>14</v>
      </c>
      <c r="Y397" s="3">
        <v>13</v>
      </c>
      <c r="Z397" s="3">
        <v>1</v>
      </c>
      <c r="AA397" s="3">
        <v>0</v>
      </c>
      <c r="AB397" s="3">
        <v>0</v>
      </c>
      <c r="AC397" s="3">
        <v>262052</v>
      </c>
      <c r="AD397" s="3">
        <v>249166</v>
      </c>
      <c r="AE397" s="3">
        <v>0</v>
      </c>
      <c r="AF397" s="109">
        <f t="shared" si="33"/>
        <v>0.19258545979778527</v>
      </c>
      <c r="AG397" s="109">
        <f t="shared" si="34"/>
        <v>0</v>
      </c>
      <c r="AH397" s="109">
        <f t="shared" si="32"/>
        <v>1</v>
      </c>
      <c r="AI397" s="110" t="s">
        <v>829</v>
      </c>
      <c r="AJ397" s="16"/>
    </row>
    <row r="398" spans="1:36" ht="14.5" x14ac:dyDescent="0.3">
      <c r="A398" s="3" t="s">
        <v>513</v>
      </c>
      <c r="B398" s="3">
        <v>80</v>
      </c>
      <c r="C398" s="3">
        <v>192</v>
      </c>
      <c r="D398" s="3">
        <v>0</v>
      </c>
      <c r="E398" s="3">
        <v>1</v>
      </c>
      <c r="F398" s="3">
        <v>3600</v>
      </c>
      <c r="G398" s="3">
        <v>1</v>
      </c>
      <c r="H398" s="110">
        <f t="shared" si="30"/>
        <v>1</v>
      </c>
      <c r="I398" s="3">
        <v>2094</v>
      </c>
      <c r="J398" s="3">
        <v>2094</v>
      </c>
      <c r="K398" s="110">
        <f t="shared" si="31"/>
        <v>0</v>
      </c>
      <c r="L398" s="3">
        <v>2097</v>
      </c>
      <c r="M398" s="3">
        <v>2094</v>
      </c>
      <c r="N398" s="3">
        <v>0.24099999999999999</v>
      </c>
      <c r="O398" s="3">
        <v>0.13</v>
      </c>
      <c r="P398" s="3">
        <v>0.24099999999999999</v>
      </c>
      <c r="Q398" s="3">
        <v>6.3E-2</v>
      </c>
      <c r="R398" s="3">
        <v>0.17799999999999999</v>
      </c>
      <c r="S398" s="3">
        <v>0</v>
      </c>
      <c r="T398" s="3">
        <v>20</v>
      </c>
      <c r="U398" s="3">
        <v>20</v>
      </c>
      <c r="V398" s="3">
        <v>4</v>
      </c>
      <c r="W398" s="3">
        <v>9</v>
      </c>
      <c r="X398" s="3">
        <v>5</v>
      </c>
      <c r="Y398" s="3">
        <v>4</v>
      </c>
      <c r="Z398" s="3">
        <v>1</v>
      </c>
      <c r="AA398" s="3">
        <v>0</v>
      </c>
      <c r="AB398" s="3">
        <v>0</v>
      </c>
      <c r="AC398" s="3">
        <v>157064</v>
      </c>
      <c r="AD398" s="3">
        <v>148223</v>
      </c>
      <c r="AE398" s="3">
        <v>0</v>
      </c>
      <c r="AF398" s="109">
        <f t="shared" si="33"/>
        <v>0.14306151645207438</v>
      </c>
      <c r="AG398" s="109">
        <f t="shared" si="34"/>
        <v>0</v>
      </c>
      <c r="AH398" s="109">
        <f t="shared" si="32"/>
        <v>1</v>
      </c>
      <c r="AI398" s="110" t="s">
        <v>829</v>
      </c>
      <c r="AJ398" s="16"/>
    </row>
    <row r="399" spans="1:36" ht="14.5" x14ac:dyDescent="0.3">
      <c r="A399" s="3" t="s">
        <v>514</v>
      </c>
      <c r="B399" s="3">
        <v>80</v>
      </c>
      <c r="C399" s="3">
        <v>153</v>
      </c>
      <c r="D399" s="3">
        <v>0</v>
      </c>
      <c r="E399" s="3">
        <v>1</v>
      </c>
      <c r="F399" s="3">
        <v>3600</v>
      </c>
      <c r="G399" s="3">
        <v>1</v>
      </c>
      <c r="H399" s="110">
        <f t="shared" si="30"/>
        <v>1</v>
      </c>
      <c r="I399" s="3">
        <v>2065</v>
      </c>
      <c r="J399" s="3">
        <v>2065</v>
      </c>
      <c r="K399" s="110">
        <f t="shared" si="31"/>
        <v>0</v>
      </c>
      <c r="L399" s="3">
        <v>2072</v>
      </c>
      <c r="M399" s="3">
        <v>2065</v>
      </c>
      <c r="N399" s="3">
        <v>0.63300000000000001</v>
      </c>
      <c r="O399" s="3">
        <v>0.19500000000000001</v>
      </c>
      <c r="P399" s="3">
        <v>0.63</v>
      </c>
      <c r="Q399" s="3">
        <v>0.216</v>
      </c>
      <c r="R399" s="3">
        <v>0.41699999999999998</v>
      </c>
      <c r="S399" s="3">
        <v>0</v>
      </c>
      <c r="T399" s="3">
        <v>39</v>
      </c>
      <c r="U399" s="3">
        <v>39</v>
      </c>
      <c r="V399" s="3">
        <v>17</v>
      </c>
      <c r="W399" s="3">
        <v>35</v>
      </c>
      <c r="X399" s="3">
        <v>19</v>
      </c>
      <c r="Y399" s="3">
        <v>16</v>
      </c>
      <c r="Z399" s="3">
        <v>1</v>
      </c>
      <c r="AA399" s="3">
        <v>1</v>
      </c>
      <c r="AB399" s="3">
        <v>0</v>
      </c>
      <c r="AC399" s="3">
        <v>280602</v>
      </c>
      <c r="AD399" s="3">
        <v>268066</v>
      </c>
      <c r="AE399" s="3">
        <v>0</v>
      </c>
      <c r="AF399" s="109">
        <f t="shared" si="33"/>
        <v>0.33783783783783783</v>
      </c>
      <c r="AG399" s="109">
        <f t="shared" si="34"/>
        <v>0</v>
      </c>
      <c r="AH399" s="109">
        <f t="shared" si="32"/>
        <v>1</v>
      </c>
      <c r="AI399" s="110" t="s">
        <v>829</v>
      </c>
      <c r="AJ399" s="16"/>
    </row>
    <row r="400" spans="1:36" ht="14.5" x14ac:dyDescent="0.3">
      <c r="A400" s="3" t="s">
        <v>515</v>
      </c>
      <c r="B400" s="3">
        <v>80</v>
      </c>
      <c r="C400" s="3">
        <v>173</v>
      </c>
      <c r="D400" s="3">
        <v>0</v>
      </c>
      <c r="E400" s="3">
        <v>1</v>
      </c>
      <c r="F400" s="3">
        <v>3600</v>
      </c>
      <c r="G400" s="3">
        <v>1</v>
      </c>
      <c r="H400" s="110">
        <f t="shared" si="30"/>
        <v>1</v>
      </c>
      <c r="I400" s="3">
        <v>1822</v>
      </c>
      <c r="J400" s="3">
        <v>1822</v>
      </c>
      <c r="K400" s="110">
        <f t="shared" si="31"/>
        <v>0</v>
      </c>
      <c r="L400" s="3">
        <v>1822</v>
      </c>
      <c r="M400" s="3">
        <v>1822</v>
      </c>
      <c r="N400" s="3">
        <v>0.22900000000000001</v>
      </c>
      <c r="O400" s="3">
        <v>0.22900000000000001</v>
      </c>
      <c r="P400" s="3">
        <v>0.22900000000000001</v>
      </c>
      <c r="Q400" s="3">
        <v>1.9E-2</v>
      </c>
      <c r="R400" s="3">
        <v>0.20200000000000001</v>
      </c>
      <c r="S400" s="3">
        <v>0</v>
      </c>
      <c r="T400" s="3">
        <v>9</v>
      </c>
      <c r="U400" s="3">
        <v>9</v>
      </c>
      <c r="V400" s="3">
        <v>1</v>
      </c>
      <c r="W400" s="3">
        <v>3</v>
      </c>
      <c r="X400" s="3">
        <v>1</v>
      </c>
      <c r="Y400" s="3">
        <v>2</v>
      </c>
      <c r="Z400" s="3">
        <v>0</v>
      </c>
      <c r="AA400" s="3">
        <v>0</v>
      </c>
      <c r="AB400" s="3">
        <v>0</v>
      </c>
      <c r="AC400" s="3">
        <v>115377</v>
      </c>
      <c r="AD400" s="3">
        <v>108613</v>
      </c>
      <c r="AE400" s="3">
        <v>0</v>
      </c>
      <c r="AF400" s="109">
        <f t="shared" si="33"/>
        <v>0</v>
      </c>
      <c r="AG400" s="109">
        <f t="shared" si="34"/>
        <v>1</v>
      </c>
      <c r="AH400" s="109">
        <f t="shared" si="32"/>
        <v>1</v>
      </c>
      <c r="AI400" s="110" t="s">
        <v>829</v>
      </c>
      <c r="AJ400" s="16"/>
    </row>
    <row r="401" spans="1:36" ht="14.5" x14ac:dyDescent="0.3">
      <c r="A401" s="3" t="s">
        <v>516</v>
      </c>
      <c r="B401" s="3">
        <v>80</v>
      </c>
      <c r="C401" s="3">
        <v>155</v>
      </c>
      <c r="D401" s="3">
        <v>0</v>
      </c>
      <c r="E401" s="3">
        <v>1</v>
      </c>
      <c r="F401" s="3">
        <v>3600</v>
      </c>
      <c r="G401" s="3">
        <v>1</v>
      </c>
      <c r="H401" s="110">
        <f t="shared" si="30"/>
        <v>1</v>
      </c>
      <c r="I401" s="3">
        <v>2056</v>
      </c>
      <c r="J401" s="3">
        <v>2056</v>
      </c>
      <c r="K401" s="110">
        <f t="shared" si="31"/>
        <v>0</v>
      </c>
      <c r="L401" s="3">
        <v>2062</v>
      </c>
      <c r="M401" s="3">
        <v>2056</v>
      </c>
      <c r="N401" s="3">
        <v>0.47299999999999998</v>
      </c>
      <c r="O401" s="3">
        <v>0.16600000000000001</v>
      </c>
      <c r="P401" s="3">
        <v>0.47</v>
      </c>
      <c r="Q401" s="3">
        <v>0.156</v>
      </c>
      <c r="R401" s="3">
        <v>0.32</v>
      </c>
      <c r="S401" s="3">
        <v>1E-3</v>
      </c>
      <c r="T401" s="3">
        <v>31</v>
      </c>
      <c r="U401" s="3">
        <v>31</v>
      </c>
      <c r="V401" s="3">
        <v>11</v>
      </c>
      <c r="W401" s="3">
        <v>23</v>
      </c>
      <c r="X401" s="3">
        <v>12</v>
      </c>
      <c r="Y401" s="3">
        <v>11</v>
      </c>
      <c r="Z401" s="3">
        <v>1</v>
      </c>
      <c r="AA401" s="3">
        <v>0</v>
      </c>
      <c r="AB401" s="3">
        <v>0</v>
      </c>
      <c r="AC401" s="3">
        <v>232140</v>
      </c>
      <c r="AD401" s="3">
        <v>220402</v>
      </c>
      <c r="AE401" s="3">
        <v>0</v>
      </c>
      <c r="AF401" s="109">
        <f t="shared" si="33"/>
        <v>0.29097963142580019</v>
      </c>
      <c r="AG401" s="109">
        <f t="shared" si="34"/>
        <v>0</v>
      </c>
      <c r="AH401" s="109">
        <f t="shared" si="32"/>
        <v>1</v>
      </c>
      <c r="AI401" s="110" t="s">
        <v>829</v>
      </c>
      <c r="AJ401" s="16"/>
    </row>
    <row r="402" spans="1:36" ht="14.5" x14ac:dyDescent="0.3">
      <c r="A402" s="3" t="s">
        <v>517</v>
      </c>
      <c r="B402" s="3">
        <v>90</v>
      </c>
      <c r="C402" s="3">
        <v>190</v>
      </c>
      <c r="D402" s="3">
        <v>0</v>
      </c>
      <c r="E402" s="3">
        <v>1</v>
      </c>
      <c r="F402" s="3">
        <v>3600</v>
      </c>
      <c r="G402" s="3">
        <v>1</v>
      </c>
      <c r="H402" s="110">
        <f t="shared" si="30"/>
        <v>1</v>
      </c>
      <c r="I402" s="3">
        <v>2490</v>
      </c>
      <c r="J402" s="3">
        <v>2490</v>
      </c>
      <c r="K402" s="110">
        <f t="shared" si="31"/>
        <v>0</v>
      </c>
      <c r="L402" s="3">
        <v>2491</v>
      </c>
      <c r="M402" s="3">
        <v>2490</v>
      </c>
      <c r="N402" s="3">
        <v>0.52</v>
      </c>
      <c r="O402" s="3">
        <v>0.28199999999999997</v>
      </c>
      <c r="P402" s="3">
        <v>0.52</v>
      </c>
      <c r="Q402" s="3">
        <v>0.109</v>
      </c>
      <c r="R402" s="3">
        <v>0.41199999999999998</v>
      </c>
      <c r="S402" s="3">
        <v>0</v>
      </c>
      <c r="T402" s="3">
        <v>22</v>
      </c>
      <c r="U402" s="3">
        <v>22</v>
      </c>
      <c r="V402" s="3">
        <v>4</v>
      </c>
      <c r="W402" s="3">
        <v>9</v>
      </c>
      <c r="X402" s="3">
        <v>5</v>
      </c>
      <c r="Y402" s="3">
        <v>4</v>
      </c>
      <c r="Z402" s="3">
        <v>1</v>
      </c>
      <c r="AA402" s="3">
        <v>0</v>
      </c>
      <c r="AB402" s="3">
        <v>0</v>
      </c>
      <c r="AC402" s="3">
        <v>236922</v>
      </c>
      <c r="AD402" s="3">
        <v>226784</v>
      </c>
      <c r="AE402" s="3">
        <v>0</v>
      </c>
      <c r="AF402" s="109">
        <f t="shared" si="33"/>
        <v>4.0144520272982737E-2</v>
      </c>
      <c r="AG402" s="109">
        <f t="shared" si="34"/>
        <v>0</v>
      </c>
      <c r="AH402" s="109">
        <f t="shared" si="32"/>
        <v>1</v>
      </c>
      <c r="AI402" s="110" t="s">
        <v>829</v>
      </c>
      <c r="AJ402" s="16"/>
    </row>
    <row r="403" spans="1:36" ht="14.5" x14ac:dyDescent="0.3">
      <c r="A403" s="3" t="s">
        <v>518</v>
      </c>
      <c r="B403" s="3">
        <v>90</v>
      </c>
      <c r="C403" s="3">
        <v>171</v>
      </c>
      <c r="D403" s="3">
        <v>0</v>
      </c>
      <c r="E403" s="3">
        <v>1</v>
      </c>
      <c r="F403" s="3">
        <v>3600</v>
      </c>
      <c r="G403" s="3">
        <v>1</v>
      </c>
      <c r="H403" s="110">
        <f t="shared" si="30"/>
        <v>1</v>
      </c>
      <c r="I403" s="3">
        <v>2138</v>
      </c>
      <c r="J403" s="3">
        <v>2138</v>
      </c>
      <c r="K403" s="110">
        <f t="shared" si="31"/>
        <v>0</v>
      </c>
      <c r="L403" s="3">
        <v>2140</v>
      </c>
      <c r="M403" s="3">
        <v>2138</v>
      </c>
      <c r="N403" s="3">
        <v>0.46400000000000002</v>
      </c>
      <c r="O403" s="3">
        <v>0.308</v>
      </c>
      <c r="P403" s="3">
        <v>0.46400000000000002</v>
      </c>
      <c r="Q403" s="3">
        <v>8.1000000000000003E-2</v>
      </c>
      <c r="R403" s="3">
        <v>0.38400000000000001</v>
      </c>
      <c r="S403" s="3">
        <v>0</v>
      </c>
      <c r="T403" s="3">
        <v>21</v>
      </c>
      <c r="U403" s="3">
        <v>21</v>
      </c>
      <c r="V403" s="3">
        <v>4</v>
      </c>
      <c r="W403" s="3">
        <v>9</v>
      </c>
      <c r="X403" s="3">
        <v>5</v>
      </c>
      <c r="Y403" s="3">
        <v>4</v>
      </c>
      <c r="Z403" s="3">
        <v>1</v>
      </c>
      <c r="AA403" s="3">
        <v>0</v>
      </c>
      <c r="AB403" s="3">
        <v>0</v>
      </c>
      <c r="AC403" s="3">
        <v>208811</v>
      </c>
      <c r="AD403" s="3">
        <v>198440</v>
      </c>
      <c r="AE403" s="3">
        <v>0</v>
      </c>
      <c r="AF403" s="109">
        <f t="shared" si="33"/>
        <v>9.3457943925233655E-2</v>
      </c>
      <c r="AG403" s="109">
        <f t="shared" si="34"/>
        <v>0</v>
      </c>
      <c r="AH403" s="109">
        <f t="shared" si="32"/>
        <v>1</v>
      </c>
      <c r="AI403" s="110" t="s">
        <v>829</v>
      </c>
      <c r="AJ403" s="16"/>
    </row>
    <row r="404" spans="1:36" ht="14.5" x14ac:dyDescent="0.3">
      <c r="A404" s="3" t="s">
        <v>519</v>
      </c>
      <c r="B404" s="3">
        <v>90</v>
      </c>
      <c r="C404" s="3">
        <v>160</v>
      </c>
      <c r="D404" s="3">
        <v>0</v>
      </c>
      <c r="E404" s="3">
        <v>1</v>
      </c>
      <c r="F404" s="3">
        <v>3600</v>
      </c>
      <c r="G404" s="3">
        <v>1</v>
      </c>
      <c r="H404" s="110">
        <f t="shared" si="30"/>
        <v>1</v>
      </c>
      <c r="I404" s="3">
        <v>2350</v>
      </c>
      <c r="J404" s="3">
        <v>2350</v>
      </c>
      <c r="K404" s="110">
        <f t="shared" si="31"/>
        <v>0</v>
      </c>
      <c r="L404" s="3">
        <v>2351</v>
      </c>
      <c r="M404" s="3">
        <v>2350</v>
      </c>
      <c r="N404" s="3">
        <v>0.28499999999999998</v>
      </c>
      <c r="O404" s="3">
        <v>0.24099999999999999</v>
      </c>
      <c r="P404" s="3">
        <v>0.28399999999999997</v>
      </c>
      <c r="Q404" s="3">
        <v>5.8000000000000003E-2</v>
      </c>
      <c r="R404" s="3">
        <v>0.22600000000000001</v>
      </c>
      <c r="S404" s="3">
        <v>1E-3</v>
      </c>
      <c r="T404" s="3">
        <v>18</v>
      </c>
      <c r="U404" s="3">
        <v>18</v>
      </c>
      <c r="V404" s="3">
        <v>3</v>
      </c>
      <c r="W404" s="3">
        <v>7</v>
      </c>
      <c r="X404" s="3">
        <v>4</v>
      </c>
      <c r="Y404" s="3">
        <v>3</v>
      </c>
      <c r="Z404" s="3">
        <v>1</v>
      </c>
      <c r="AA404" s="3">
        <v>0</v>
      </c>
      <c r="AB404" s="3">
        <v>0</v>
      </c>
      <c r="AC404" s="3">
        <v>155668</v>
      </c>
      <c r="AD404" s="3">
        <v>148377</v>
      </c>
      <c r="AE404" s="3">
        <v>0</v>
      </c>
      <c r="AF404" s="109">
        <f t="shared" si="33"/>
        <v>4.2535091450446622E-2</v>
      </c>
      <c r="AG404" s="109">
        <f t="shared" si="34"/>
        <v>0</v>
      </c>
      <c r="AH404" s="109">
        <f t="shared" si="32"/>
        <v>1</v>
      </c>
      <c r="AI404" s="110" t="s">
        <v>829</v>
      </c>
      <c r="AJ404" s="16"/>
    </row>
    <row r="405" spans="1:36" ht="14.5" x14ac:dyDescent="0.3">
      <c r="A405" s="3" t="s">
        <v>520</v>
      </c>
      <c r="B405" s="3">
        <v>90</v>
      </c>
      <c r="C405" s="3">
        <v>181</v>
      </c>
      <c r="D405" s="3">
        <v>0</v>
      </c>
      <c r="E405" s="3">
        <v>1</v>
      </c>
      <c r="F405" s="3">
        <v>3600</v>
      </c>
      <c r="G405" s="3">
        <v>1</v>
      </c>
      <c r="H405" s="110">
        <f t="shared" si="30"/>
        <v>1</v>
      </c>
      <c r="I405" s="3">
        <v>2190</v>
      </c>
      <c r="J405" s="3">
        <v>2190</v>
      </c>
      <c r="K405" s="110">
        <f t="shared" si="31"/>
        <v>0</v>
      </c>
      <c r="L405" s="3">
        <v>2199</v>
      </c>
      <c r="M405" s="3">
        <v>2190</v>
      </c>
      <c r="N405" s="3">
        <v>2.6709999999999998</v>
      </c>
      <c r="O405" s="3">
        <v>0.317</v>
      </c>
      <c r="P405" s="3">
        <v>2.4860000000000002</v>
      </c>
      <c r="Q405" s="3">
        <v>1.1319999999999999</v>
      </c>
      <c r="R405" s="3">
        <v>1.377</v>
      </c>
      <c r="S405" s="3">
        <v>3.0000000000000001E-3</v>
      </c>
      <c r="T405" s="3">
        <v>65</v>
      </c>
      <c r="U405" s="3">
        <v>65</v>
      </c>
      <c r="V405" s="3">
        <v>31</v>
      </c>
      <c r="W405" s="3">
        <v>63</v>
      </c>
      <c r="X405" s="3">
        <v>35</v>
      </c>
      <c r="Y405" s="3">
        <v>28</v>
      </c>
      <c r="Z405" s="3">
        <v>1</v>
      </c>
      <c r="AA405" s="3">
        <v>3</v>
      </c>
      <c r="AB405" s="3">
        <v>0</v>
      </c>
      <c r="AC405" s="3">
        <v>851075</v>
      </c>
      <c r="AD405" s="3">
        <v>818443</v>
      </c>
      <c r="AE405" s="3">
        <v>0</v>
      </c>
      <c r="AF405" s="109">
        <f t="shared" si="33"/>
        <v>0.40927694406548432</v>
      </c>
      <c r="AG405" s="109">
        <f t="shared" si="34"/>
        <v>0</v>
      </c>
      <c r="AH405" s="109">
        <f t="shared" si="32"/>
        <v>1</v>
      </c>
      <c r="AI405" s="110" t="s">
        <v>829</v>
      </c>
      <c r="AJ405" s="16"/>
    </row>
    <row r="406" spans="1:36" ht="14.5" x14ac:dyDescent="0.3">
      <c r="A406" s="3" t="s">
        <v>521</v>
      </c>
      <c r="B406" s="3">
        <v>90</v>
      </c>
      <c r="C406" s="3">
        <v>171</v>
      </c>
      <c r="D406" s="3">
        <v>0</v>
      </c>
      <c r="E406" s="3">
        <v>1</v>
      </c>
      <c r="F406" s="3">
        <v>3600</v>
      </c>
      <c r="G406" s="3">
        <v>1</v>
      </c>
      <c r="H406" s="110">
        <f t="shared" si="30"/>
        <v>1</v>
      </c>
      <c r="I406" s="3">
        <v>2488</v>
      </c>
      <c r="J406" s="3">
        <v>2488</v>
      </c>
      <c r="K406" s="110">
        <f t="shared" si="31"/>
        <v>0</v>
      </c>
      <c r="L406" s="3">
        <v>2490</v>
      </c>
      <c r="M406" s="3">
        <v>2488</v>
      </c>
      <c r="N406" s="3">
        <v>0.54500000000000004</v>
      </c>
      <c r="O406" s="3">
        <v>0.36099999999999999</v>
      </c>
      <c r="P406" s="3">
        <v>0.54200000000000004</v>
      </c>
      <c r="Q406" s="3">
        <v>0.13500000000000001</v>
      </c>
      <c r="R406" s="3">
        <v>0.40899999999999997</v>
      </c>
      <c r="S406" s="3">
        <v>3.0000000000000001E-3</v>
      </c>
      <c r="T406" s="3">
        <v>28</v>
      </c>
      <c r="U406" s="3">
        <v>28</v>
      </c>
      <c r="V406" s="3">
        <v>8</v>
      </c>
      <c r="W406" s="3">
        <v>17</v>
      </c>
      <c r="X406" s="3">
        <v>9</v>
      </c>
      <c r="Y406" s="3">
        <v>8</v>
      </c>
      <c r="Z406" s="3">
        <v>1</v>
      </c>
      <c r="AA406" s="3">
        <v>0</v>
      </c>
      <c r="AB406" s="3">
        <v>0</v>
      </c>
      <c r="AC406" s="3">
        <v>217893</v>
      </c>
      <c r="AD406" s="3">
        <v>206497</v>
      </c>
      <c r="AE406" s="3">
        <v>0</v>
      </c>
      <c r="AF406" s="109">
        <f t="shared" si="33"/>
        <v>8.0321285140562249E-2</v>
      </c>
      <c r="AG406" s="109">
        <f t="shared" si="34"/>
        <v>0</v>
      </c>
      <c r="AH406" s="109">
        <f t="shared" si="32"/>
        <v>1</v>
      </c>
      <c r="AI406" s="110" t="s">
        <v>829</v>
      </c>
      <c r="AJ406" s="16"/>
    </row>
    <row r="407" spans="1:36" ht="14.5" x14ac:dyDescent="0.3">
      <c r="A407" s="3" t="s">
        <v>522</v>
      </c>
      <c r="B407" s="3">
        <v>90</v>
      </c>
      <c r="C407" s="3">
        <v>187</v>
      </c>
      <c r="D407" s="3">
        <v>0</v>
      </c>
      <c r="E407" s="3">
        <v>1</v>
      </c>
      <c r="F407" s="3">
        <v>3600</v>
      </c>
      <c r="G407" s="3">
        <v>1</v>
      </c>
      <c r="H407" s="110">
        <f t="shared" si="30"/>
        <v>1</v>
      </c>
      <c r="I407" s="3">
        <v>2429</v>
      </c>
      <c r="J407" s="3">
        <v>2429</v>
      </c>
      <c r="K407" s="110">
        <f t="shared" si="31"/>
        <v>0</v>
      </c>
      <c r="L407" s="3">
        <v>2431</v>
      </c>
      <c r="M407" s="3">
        <v>2429</v>
      </c>
      <c r="N407" s="3">
        <v>0.80500000000000005</v>
      </c>
      <c r="O407" s="3">
        <v>0.23200000000000001</v>
      </c>
      <c r="P407" s="3">
        <v>0.80100000000000005</v>
      </c>
      <c r="Q407" s="3">
        <v>0.29399999999999998</v>
      </c>
      <c r="R407" s="3">
        <v>0.51700000000000002</v>
      </c>
      <c r="S407" s="3">
        <v>3.0000000000000001E-3</v>
      </c>
      <c r="T407" s="3">
        <v>42</v>
      </c>
      <c r="U407" s="3">
        <v>42</v>
      </c>
      <c r="V407" s="3">
        <v>20</v>
      </c>
      <c r="W407" s="3">
        <v>41</v>
      </c>
      <c r="X407" s="3">
        <v>21</v>
      </c>
      <c r="Y407" s="3">
        <v>20</v>
      </c>
      <c r="Z407" s="3">
        <v>1</v>
      </c>
      <c r="AA407" s="3">
        <v>0</v>
      </c>
      <c r="AB407" s="3">
        <v>0</v>
      </c>
      <c r="AC407" s="3">
        <v>309564</v>
      </c>
      <c r="AD407" s="3">
        <v>295750</v>
      </c>
      <c r="AE407" s="3">
        <v>0</v>
      </c>
      <c r="AF407" s="109">
        <f t="shared" si="33"/>
        <v>8.2270670505964621E-2</v>
      </c>
      <c r="AG407" s="109">
        <f t="shared" si="34"/>
        <v>0</v>
      </c>
      <c r="AH407" s="109">
        <f t="shared" si="32"/>
        <v>1</v>
      </c>
      <c r="AI407" s="110" t="s">
        <v>829</v>
      </c>
      <c r="AJ407" s="16"/>
    </row>
    <row r="408" spans="1:36" ht="14.5" x14ac:dyDescent="0.3">
      <c r="A408" s="3" t="s">
        <v>523</v>
      </c>
      <c r="B408" s="3">
        <v>90</v>
      </c>
      <c r="C408" s="3">
        <v>178</v>
      </c>
      <c r="D408" s="3">
        <v>0</v>
      </c>
      <c r="E408" s="3">
        <v>1</v>
      </c>
      <c r="F408" s="3">
        <v>3600</v>
      </c>
      <c r="G408" s="3">
        <v>1</v>
      </c>
      <c r="H408" s="110">
        <f t="shared" si="30"/>
        <v>1</v>
      </c>
      <c r="I408" s="3">
        <v>2182</v>
      </c>
      <c r="J408" s="3">
        <v>2182</v>
      </c>
      <c r="K408" s="110">
        <f t="shared" si="31"/>
        <v>0</v>
      </c>
      <c r="L408" s="3">
        <v>2182</v>
      </c>
      <c r="M408" s="3">
        <v>2182</v>
      </c>
      <c r="N408" s="3">
        <v>0.33500000000000002</v>
      </c>
      <c r="O408" s="3">
        <v>0.33500000000000002</v>
      </c>
      <c r="P408" s="3">
        <v>0.33500000000000002</v>
      </c>
      <c r="Q408" s="3">
        <v>0.03</v>
      </c>
      <c r="R408" s="3">
        <v>0.30499999999999999</v>
      </c>
      <c r="S408" s="3">
        <v>0</v>
      </c>
      <c r="T408" s="3">
        <v>13</v>
      </c>
      <c r="U408" s="3">
        <v>13</v>
      </c>
      <c r="V408" s="3">
        <v>1</v>
      </c>
      <c r="W408" s="3">
        <v>3</v>
      </c>
      <c r="X408" s="3">
        <v>1</v>
      </c>
      <c r="Y408" s="3">
        <v>2</v>
      </c>
      <c r="Z408" s="3">
        <v>0</v>
      </c>
      <c r="AA408" s="3">
        <v>0</v>
      </c>
      <c r="AB408" s="3">
        <v>0</v>
      </c>
      <c r="AC408" s="3">
        <v>196121</v>
      </c>
      <c r="AD408" s="3">
        <v>184769</v>
      </c>
      <c r="AE408" s="3">
        <v>0</v>
      </c>
      <c r="AF408" s="109">
        <f t="shared" si="33"/>
        <v>0</v>
      </c>
      <c r="AG408" s="109">
        <f t="shared" si="34"/>
        <v>1</v>
      </c>
      <c r="AH408" s="109">
        <f t="shared" si="32"/>
        <v>1</v>
      </c>
      <c r="AI408" s="110" t="s">
        <v>829</v>
      </c>
      <c r="AJ408" s="16"/>
    </row>
    <row r="409" spans="1:36" ht="14.5" x14ac:dyDescent="0.3">
      <c r="A409" s="3" t="s">
        <v>524</v>
      </c>
      <c r="B409" s="3">
        <v>90</v>
      </c>
      <c r="C409" s="3">
        <v>157</v>
      </c>
      <c r="D409" s="3">
        <v>0</v>
      </c>
      <c r="E409" s="3">
        <v>1</v>
      </c>
      <c r="F409" s="3">
        <v>3600</v>
      </c>
      <c r="G409" s="3">
        <v>1</v>
      </c>
      <c r="H409" s="110">
        <f t="shared" si="30"/>
        <v>1</v>
      </c>
      <c r="I409" s="3">
        <v>2401</v>
      </c>
      <c r="J409" s="3">
        <v>2401</v>
      </c>
      <c r="K409" s="110">
        <f t="shared" si="31"/>
        <v>0</v>
      </c>
      <c r="L409" s="3">
        <v>2406</v>
      </c>
      <c r="M409" s="3">
        <v>2401</v>
      </c>
      <c r="N409" s="3">
        <v>1.113</v>
      </c>
      <c r="O409" s="3">
        <v>0.24299999999999999</v>
      </c>
      <c r="P409" s="3">
        <v>1.1100000000000001</v>
      </c>
      <c r="Q409" s="3">
        <v>0.54400000000000004</v>
      </c>
      <c r="R409" s="3">
        <v>0.58699999999999997</v>
      </c>
      <c r="S409" s="3">
        <v>0</v>
      </c>
      <c r="T409" s="3">
        <v>54</v>
      </c>
      <c r="U409" s="3">
        <v>54</v>
      </c>
      <c r="V409" s="3">
        <v>22</v>
      </c>
      <c r="W409" s="3">
        <v>45</v>
      </c>
      <c r="X409" s="3">
        <v>32</v>
      </c>
      <c r="Y409" s="3">
        <v>13</v>
      </c>
      <c r="Z409" s="3">
        <v>1</v>
      </c>
      <c r="AA409" s="3">
        <v>9</v>
      </c>
      <c r="AB409" s="3">
        <v>0</v>
      </c>
      <c r="AC409" s="3">
        <v>380524</v>
      </c>
      <c r="AD409" s="3">
        <v>363642</v>
      </c>
      <c r="AE409" s="3">
        <v>0</v>
      </c>
      <c r="AF409" s="109">
        <f t="shared" si="33"/>
        <v>0.20781379883624274</v>
      </c>
      <c r="AG409" s="109">
        <f t="shared" si="34"/>
        <v>0</v>
      </c>
      <c r="AH409" s="109">
        <f t="shared" si="32"/>
        <v>1</v>
      </c>
      <c r="AI409" s="110" t="s">
        <v>829</v>
      </c>
      <c r="AJ409" s="16"/>
    </row>
    <row r="410" spans="1:36" ht="14.5" x14ac:dyDescent="0.3">
      <c r="A410" s="3" t="s">
        <v>525</v>
      </c>
      <c r="B410" s="3">
        <v>90</v>
      </c>
      <c r="C410" s="3">
        <v>168</v>
      </c>
      <c r="D410" s="3">
        <v>0</v>
      </c>
      <c r="E410" s="3">
        <v>1</v>
      </c>
      <c r="F410" s="3">
        <v>3600</v>
      </c>
      <c r="G410" s="3">
        <v>1</v>
      </c>
      <c r="H410" s="110">
        <f t="shared" si="30"/>
        <v>1</v>
      </c>
      <c r="I410" s="3">
        <v>2316</v>
      </c>
      <c r="J410" s="3">
        <v>2316</v>
      </c>
      <c r="K410" s="110">
        <f t="shared" si="31"/>
        <v>0</v>
      </c>
      <c r="L410" s="3">
        <v>2316</v>
      </c>
      <c r="M410" s="3">
        <v>2316</v>
      </c>
      <c r="N410" s="3">
        <v>0.432</v>
      </c>
      <c r="O410" s="3">
        <v>0.432</v>
      </c>
      <c r="P410" s="3">
        <v>0.432</v>
      </c>
      <c r="Q410" s="3">
        <v>2.9000000000000001E-2</v>
      </c>
      <c r="R410" s="3">
        <v>0.40300000000000002</v>
      </c>
      <c r="S410" s="3">
        <v>0</v>
      </c>
      <c r="T410" s="3">
        <v>13</v>
      </c>
      <c r="U410" s="3">
        <v>13</v>
      </c>
      <c r="V410" s="3">
        <v>1</v>
      </c>
      <c r="W410" s="3">
        <v>3</v>
      </c>
      <c r="X410" s="3">
        <v>1</v>
      </c>
      <c r="Y410" s="3">
        <v>2</v>
      </c>
      <c r="Z410" s="3">
        <v>0</v>
      </c>
      <c r="AA410" s="3">
        <v>0</v>
      </c>
      <c r="AB410" s="3">
        <v>0</v>
      </c>
      <c r="AC410" s="3">
        <v>304198</v>
      </c>
      <c r="AD410" s="3">
        <v>286370</v>
      </c>
      <c r="AE410" s="3">
        <v>0</v>
      </c>
      <c r="AF410" s="109">
        <f t="shared" si="33"/>
        <v>0</v>
      </c>
      <c r="AG410" s="109">
        <f t="shared" si="34"/>
        <v>1</v>
      </c>
      <c r="AH410" s="109">
        <f t="shared" si="32"/>
        <v>1</v>
      </c>
      <c r="AI410" s="110" t="s">
        <v>829</v>
      </c>
      <c r="AJ410" s="16"/>
    </row>
    <row r="411" spans="1:36" ht="14.5" x14ac:dyDescent="0.3">
      <c r="A411" s="3" t="s">
        <v>526</v>
      </c>
      <c r="B411" s="3">
        <v>90</v>
      </c>
      <c r="C411" s="3">
        <v>166</v>
      </c>
      <c r="D411" s="3">
        <v>0</v>
      </c>
      <c r="E411" s="3">
        <v>1</v>
      </c>
      <c r="F411" s="3">
        <v>3600</v>
      </c>
      <c r="G411" s="3">
        <v>1</v>
      </c>
      <c r="H411" s="110">
        <f t="shared" si="30"/>
        <v>1</v>
      </c>
      <c r="I411" s="3">
        <v>2306</v>
      </c>
      <c r="J411" s="3">
        <v>2306</v>
      </c>
      <c r="K411" s="110">
        <f t="shared" si="31"/>
        <v>0</v>
      </c>
      <c r="L411" s="3">
        <v>2306</v>
      </c>
      <c r="M411" s="3">
        <v>2306</v>
      </c>
      <c r="N411" s="3">
        <v>0.20899999999999999</v>
      </c>
      <c r="O411" s="3">
        <v>0.20899999999999999</v>
      </c>
      <c r="P411" s="3">
        <v>0.20899999999999999</v>
      </c>
      <c r="Q411" s="3">
        <v>3.5999999999999997E-2</v>
      </c>
      <c r="R411" s="3">
        <v>0.17299999999999999</v>
      </c>
      <c r="S411" s="3">
        <v>0</v>
      </c>
      <c r="T411" s="3">
        <v>14</v>
      </c>
      <c r="U411" s="3">
        <v>14</v>
      </c>
      <c r="V411" s="3">
        <v>1</v>
      </c>
      <c r="W411" s="3">
        <v>3</v>
      </c>
      <c r="X411" s="3">
        <v>1</v>
      </c>
      <c r="Y411" s="3">
        <v>2</v>
      </c>
      <c r="Z411" s="3">
        <v>0</v>
      </c>
      <c r="AA411" s="3">
        <v>0</v>
      </c>
      <c r="AB411" s="3">
        <v>0</v>
      </c>
      <c r="AC411" s="3">
        <v>129980</v>
      </c>
      <c r="AD411" s="3">
        <v>123484</v>
      </c>
      <c r="AE411" s="3">
        <v>0</v>
      </c>
      <c r="AF411" s="109">
        <f t="shared" si="33"/>
        <v>0</v>
      </c>
      <c r="AG411" s="109">
        <f t="shared" si="34"/>
        <v>1</v>
      </c>
      <c r="AH411" s="109">
        <f t="shared" si="32"/>
        <v>1</v>
      </c>
      <c r="AI411" s="110" t="s">
        <v>829</v>
      </c>
      <c r="AJ411" s="16"/>
    </row>
    <row r="412" spans="1:36" ht="14.5" x14ac:dyDescent="0.3">
      <c r="A412" s="3" t="s">
        <v>527</v>
      </c>
      <c r="B412" s="3">
        <v>90</v>
      </c>
      <c r="C412" s="3">
        <v>190</v>
      </c>
      <c r="D412" s="3">
        <v>0</v>
      </c>
      <c r="E412" s="3">
        <v>1</v>
      </c>
      <c r="F412" s="3">
        <v>3600</v>
      </c>
      <c r="G412" s="3">
        <v>1</v>
      </c>
      <c r="H412" s="110">
        <f t="shared" si="30"/>
        <v>1</v>
      </c>
      <c r="I412" s="3">
        <v>2428</v>
      </c>
      <c r="J412" s="3">
        <v>2428</v>
      </c>
      <c r="K412" s="110">
        <f t="shared" si="31"/>
        <v>0</v>
      </c>
      <c r="L412" s="3">
        <v>2429</v>
      </c>
      <c r="M412" s="3">
        <v>2428</v>
      </c>
      <c r="N412" s="3">
        <v>0.29699999999999999</v>
      </c>
      <c r="O412" s="3">
        <v>0.221</v>
      </c>
      <c r="P412" s="3">
        <v>0.29599999999999999</v>
      </c>
      <c r="Q412" s="3">
        <v>7.6999999999999999E-2</v>
      </c>
      <c r="R412" s="3">
        <v>0.219</v>
      </c>
      <c r="S412" s="3">
        <v>1E-3</v>
      </c>
      <c r="T412" s="3">
        <v>20</v>
      </c>
      <c r="U412" s="3">
        <v>20</v>
      </c>
      <c r="V412" s="3">
        <v>4</v>
      </c>
      <c r="W412" s="3">
        <v>9</v>
      </c>
      <c r="X412" s="3">
        <v>5</v>
      </c>
      <c r="Y412" s="3">
        <v>4</v>
      </c>
      <c r="Z412" s="3">
        <v>1</v>
      </c>
      <c r="AA412" s="3">
        <v>0</v>
      </c>
      <c r="AB412" s="3">
        <v>0</v>
      </c>
      <c r="AC412" s="3">
        <v>138852</v>
      </c>
      <c r="AD412" s="3">
        <v>131537</v>
      </c>
      <c r="AE412" s="3">
        <v>0</v>
      </c>
      <c r="AF412" s="109">
        <f t="shared" si="33"/>
        <v>4.1169205434335117E-2</v>
      </c>
      <c r="AG412" s="109">
        <f t="shared" si="34"/>
        <v>0</v>
      </c>
      <c r="AH412" s="109">
        <f t="shared" si="32"/>
        <v>1</v>
      </c>
      <c r="AI412" s="110" t="s">
        <v>829</v>
      </c>
      <c r="AJ412" s="16"/>
    </row>
    <row r="413" spans="1:36" ht="14.5" x14ac:dyDescent="0.3">
      <c r="A413" s="3" t="s">
        <v>528</v>
      </c>
      <c r="B413" s="3">
        <v>90</v>
      </c>
      <c r="C413" s="3">
        <v>193</v>
      </c>
      <c r="D413" s="3">
        <v>0</v>
      </c>
      <c r="E413" s="3">
        <v>1</v>
      </c>
      <c r="F413" s="3">
        <v>3600</v>
      </c>
      <c r="G413" s="3">
        <v>1</v>
      </c>
      <c r="H413" s="110">
        <f t="shared" si="30"/>
        <v>1</v>
      </c>
      <c r="I413" s="3">
        <v>2285</v>
      </c>
      <c r="J413" s="3">
        <v>2285</v>
      </c>
      <c r="K413" s="110">
        <f t="shared" si="31"/>
        <v>0</v>
      </c>
      <c r="L413" s="3">
        <v>2286</v>
      </c>
      <c r="M413" s="3">
        <v>2285</v>
      </c>
      <c r="N413" s="3">
        <v>0.38700000000000001</v>
      </c>
      <c r="O413" s="3">
        <v>0.34799999999999998</v>
      </c>
      <c r="P413" s="3">
        <v>0.38600000000000001</v>
      </c>
      <c r="Q413" s="3">
        <v>8.5000000000000006E-2</v>
      </c>
      <c r="R413" s="3">
        <v>0.30499999999999999</v>
      </c>
      <c r="S413" s="3">
        <v>0</v>
      </c>
      <c r="T413" s="3">
        <v>18</v>
      </c>
      <c r="U413" s="3">
        <v>18</v>
      </c>
      <c r="V413" s="3">
        <v>4</v>
      </c>
      <c r="W413" s="3">
        <v>9</v>
      </c>
      <c r="X413" s="3">
        <v>5</v>
      </c>
      <c r="Y413" s="3">
        <v>4</v>
      </c>
      <c r="Z413" s="3">
        <v>1</v>
      </c>
      <c r="AA413" s="3">
        <v>0</v>
      </c>
      <c r="AB413" s="3">
        <v>0</v>
      </c>
      <c r="AC413" s="3">
        <v>173808</v>
      </c>
      <c r="AD413" s="3">
        <v>163950</v>
      </c>
      <c r="AE413" s="3">
        <v>0</v>
      </c>
      <c r="AF413" s="109">
        <f t="shared" si="33"/>
        <v>4.3744531933508315E-2</v>
      </c>
      <c r="AG413" s="109">
        <f t="shared" si="34"/>
        <v>0</v>
      </c>
      <c r="AH413" s="109">
        <f t="shared" si="32"/>
        <v>1</v>
      </c>
      <c r="AI413" s="110" t="s">
        <v>829</v>
      </c>
      <c r="AJ413" s="16"/>
    </row>
    <row r="414" spans="1:36" ht="14.5" x14ac:dyDescent="0.3">
      <c r="A414" s="3" t="s">
        <v>529</v>
      </c>
      <c r="B414" s="3">
        <v>90</v>
      </c>
      <c r="C414" s="3">
        <v>188</v>
      </c>
      <c r="D414" s="3">
        <v>0</v>
      </c>
      <c r="E414" s="3">
        <v>1</v>
      </c>
      <c r="F414" s="3">
        <v>3600</v>
      </c>
      <c r="G414" s="3">
        <v>1</v>
      </c>
      <c r="H414" s="110">
        <f t="shared" si="30"/>
        <v>1</v>
      </c>
      <c r="I414" s="3">
        <v>2329</v>
      </c>
      <c r="J414" s="3">
        <v>2329</v>
      </c>
      <c r="K414" s="110">
        <f t="shared" si="31"/>
        <v>0</v>
      </c>
      <c r="L414" s="3">
        <v>2329</v>
      </c>
      <c r="M414" s="3">
        <v>2329</v>
      </c>
      <c r="N414" s="3">
        <v>0.31</v>
      </c>
      <c r="O414" s="3">
        <v>0.31</v>
      </c>
      <c r="P414" s="3">
        <v>0.31</v>
      </c>
      <c r="Q414" s="3">
        <v>4.5999999999999999E-2</v>
      </c>
      <c r="R414" s="3">
        <v>0.26400000000000001</v>
      </c>
      <c r="S414" s="3">
        <v>0</v>
      </c>
      <c r="T414" s="3">
        <v>15</v>
      </c>
      <c r="U414" s="3">
        <v>15</v>
      </c>
      <c r="V414" s="3">
        <v>1</v>
      </c>
      <c r="W414" s="3">
        <v>3</v>
      </c>
      <c r="X414" s="3">
        <v>1</v>
      </c>
      <c r="Y414" s="3">
        <v>2</v>
      </c>
      <c r="Z414" s="3">
        <v>0</v>
      </c>
      <c r="AA414" s="3">
        <v>0</v>
      </c>
      <c r="AB414" s="3">
        <v>0</v>
      </c>
      <c r="AC414" s="3">
        <v>177832</v>
      </c>
      <c r="AD414" s="3">
        <v>169178</v>
      </c>
      <c r="AE414" s="3">
        <v>0</v>
      </c>
      <c r="AF414" s="109">
        <f t="shared" si="33"/>
        <v>0</v>
      </c>
      <c r="AG414" s="109">
        <f t="shared" si="34"/>
        <v>1</v>
      </c>
      <c r="AH414" s="109">
        <f t="shared" si="32"/>
        <v>1</v>
      </c>
      <c r="AI414" s="110" t="s">
        <v>829</v>
      </c>
      <c r="AJ414" s="16"/>
    </row>
    <row r="415" spans="1:36" ht="14.5" x14ac:dyDescent="0.3">
      <c r="A415" s="3" t="s">
        <v>530</v>
      </c>
      <c r="B415" s="3">
        <v>90</v>
      </c>
      <c r="C415" s="3">
        <v>157</v>
      </c>
      <c r="D415" s="3">
        <v>0</v>
      </c>
      <c r="E415" s="3">
        <v>1</v>
      </c>
      <c r="F415" s="3">
        <v>3600</v>
      </c>
      <c r="G415" s="3">
        <v>1</v>
      </c>
      <c r="H415" s="110">
        <f t="shared" si="30"/>
        <v>1</v>
      </c>
      <c r="I415" s="3">
        <v>2317</v>
      </c>
      <c r="J415" s="3">
        <v>2317</v>
      </c>
      <c r="K415" s="110">
        <f t="shared" si="31"/>
        <v>0</v>
      </c>
      <c r="L415" s="3">
        <v>2317</v>
      </c>
      <c r="M415" s="3">
        <v>2317</v>
      </c>
      <c r="N415" s="3">
        <v>0.26300000000000001</v>
      </c>
      <c r="O415" s="3">
        <v>0.26300000000000001</v>
      </c>
      <c r="P415" s="3">
        <v>0.26300000000000001</v>
      </c>
      <c r="Q415" s="3">
        <v>3.5000000000000003E-2</v>
      </c>
      <c r="R415" s="3">
        <v>0.22800000000000001</v>
      </c>
      <c r="S415" s="3">
        <v>0</v>
      </c>
      <c r="T415" s="3">
        <v>15</v>
      </c>
      <c r="U415" s="3">
        <v>15</v>
      </c>
      <c r="V415" s="3">
        <v>1</v>
      </c>
      <c r="W415" s="3">
        <v>3</v>
      </c>
      <c r="X415" s="3">
        <v>1</v>
      </c>
      <c r="Y415" s="3">
        <v>2</v>
      </c>
      <c r="Z415" s="3">
        <v>0</v>
      </c>
      <c r="AA415" s="3">
        <v>0</v>
      </c>
      <c r="AB415" s="3">
        <v>0</v>
      </c>
      <c r="AC415" s="3">
        <v>139682</v>
      </c>
      <c r="AD415" s="3">
        <v>132967</v>
      </c>
      <c r="AE415" s="3">
        <v>0</v>
      </c>
      <c r="AF415" s="109">
        <f t="shared" si="33"/>
        <v>0</v>
      </c>
      <c r="AG415" s="109">
        <f t="shared" si="34"/>
        <v>1</v>
      </c>
      <c r="AH415" s="109">
        <f t="shared" si="32"/>
        <v>1</v>
      </c>
      <c r="AI415" s="110" t="s">
        <v>829</v>
      </c>
      <c r="AJ415" s="16"/>
    </row>
    <row r="416" spans="1:36" ht="14.5" x14ac:dyDescent="0.3">
      <c r="A416" s="3" t="s">
        <v>531</v>
      </c>
      <c r="B416" s="3">
        <v>90</v>
      </c>
      <c r="C416" s="3">
        <v>158</v>
      </c>
      <c r="D416" s="3">
        <v>0</v>
      </c>
      <c r="E416" s="3">
        <v>1</v>
      </c>
      <c r="F416" s="3">
        <v>3600</v>
      </c>
      <c r="G416" s="3">
        <v>1</v>
      </c>
      <c r="H416" s="110">
        <f t="shared" si="30"/>
        <v>1</v>
      </c>
      <c r="I416" s="3">
        <v>2391</v>
      </c>
      <c r="J416" s="3">
        <v>2391</v>
      </c>
      <c r="K416" s="110">
        <f t="shared" si="31"/>
        <v>0</v>
      </c>
      <c r="L416" s="3">
        <v>2394</v>
      </c>
      <c r="M416" s="3">
        <v>2391</v>
      </c>
      <c r="N416" s="3">
        <v>0.52400000000000002</v>
      </c>
      <c r="O416" s="3">
        <v>0.39</v>
      </c>
      <c r="P416" s="3">
        <v>0.52200000000000002</v>
      </c>
      <c r="Q416" s="3">
        <v>0.111</v>
      </c>
      <c r="R416" s="3">
        <v>0.41199999999999998</v>
      </c>
      <c r="S416" s="3">
        <v>0</v>
      </c>
      <c r="T416" s="3">
        <v>24</v>
      </c>
      <c r="U416" s="3">
        <v>24</v>
      </c>
      <c r="V416" s="3">
        <v>3</v>
      </c>
      <c r="W416" s="3">
        <v>7</v>
      </c>
      <c r="X416" s="3">
        <v>4</v>
      </c>
      <c r="Y416" s="3">
        <v>3</v>
      </c>
      <c r="Z416" s="3">
        <v>1</v>
      </c>
      <c r="AA416" s="3">
        <v>0</v>
      </c>
      <c r="AB416" s="3">
        <v>0</v>
      </c>
      <c r="AC416" s="3">
        <v>243452</v>
      </c>
      <c r="AD416" s="3">
        <v>231336</v>
      </c>
      <c r="AE416" s="3">
        <v>0</v>
      </c>
      <c r="AF416" s="109">
        <f t="shared" si="33"/>
        <v>0.12531328320802004</v>
      </c>
      <c r="AG416" s="109">
        <f t="shared" si="34"/>
        <v>0</v>
      </c>
      <c r="AH416" s="109">
        <f t="shared" si="32"/>
        <v>1</v>
      </c>
      <c r="AI416" s="110" t="s">
        <v>829</v>
      </c>
      <c r="AJ416" s="16"/>
    </row>
    <row r="417" spans="1:36" ht="14.5" x14ac:dyDescent="0.3">
      <c r="A417" s="3" t="s">
        <v>532</v>
      </c>
      <c r="B417" s="3">
        <v>90</v>
      </c>
      <c r="C417" s="3">
        <v>156</v>
      </c>
      <c r="D417" s="3">
        <v>0</v>
      </c>
      <c r="E417" s="3">
        <v>1</v>
      </c>
      <c r="F417" s="3">
        <v>3600</v>
      </c>
      <c r="G417" s="3">
        <v>1</v>
      </c>
      <c r="H417" s="110">
        <f t="shared" si="30"/>
        <v>1</v>
      </c>
      <c r="I417" s="3">
        <v>2392</v>
      </c>
      <c r="J417" s="3">
        <v>2392</v>
      </c>
      <c r="K417" s="110">
        <f t="shared" si="31"/>
        <v>0</v>
      </c>
      <c r="L417" s="3">
        <v>2393</v>
      </c>
      <c r="M417" s="3">
        <v>2392</v>
      </c>
      <c r="N417" s="3">
        <v>0.33900000000000002</v>
      </c>
      <c r="O417" s="3">
        <v>0.23100000000000001</v>
      </c>
      <c r="P417" s="3">
        <v>0.33900000000000002</v>
      </c>
      <c r="Q417" s="3">
        <v>6.3E-2</v>
      </c>
      <c r="R417" s="3">
        <v>0.27600000000000002</v>
      </c>
      <c r="S417" s="3">
        <v>0</v>
      </c>
      <c r="T417" s="3">
        <v>20</v>
      </c>
      <c r="U417" s="3">
        <v>20</v>
      </c>
      <c r="V417" s="3">
        <v>3</v>
      </c>
      <c r="W417" s="3">
        <v>7</v>
      </c>
      <c r="X417" s="3">
        <v>4</v>
      </c>
      <c r="Y417" s="3">
        <v>3</v>
      </c>
      <c r="Z417" s="3">
        <v>1</v>
      </c>
      <c r="AA417" s="3">
        <v>0</v>
      </c>
      <c r="AB417" s="3">
        <v>0</v>
      </c>
      <c r="AC417" s="3">
        <v>187401</v>
      </c>
      <c r="AD417" s="3">
        <v>179657</v>
      </c>
      <c r="AE417" s="3">
        <v>0</v>
      </c>
      <c r="AF417" s="109">
        <f t="shared" si="33"/>
        <v>4.1788549937317176E-2</v>
      </c>
      <c r="AG417" s="109">
        <f t="shared" si="34"/>
        <v>0</v>
      </c>
      <c r="AH417" s="109">
        <f t="shared" si="32"/>
        <v>1</v>
      </c>
      <c r="AI417" s="110" t="s">
        <v>829</v>
      </c>
      <c r="AJ417" s="16"/>
    </row>
    <row r="418" spans="1:36" ht="14.5" x14ac:dyDescent="0.3">
      <c r="A418" s="3" t="s">
        <v>533</v>
      </c>
      <c r="B418" s="3">
        <v>90</v>
      </c>
      <c r="C418" s="3">
        <v>200</v>
      </c>
      <c r="D418" s="3">
        <v>0</v>
      </c>
      <c r="E418" s="3">
        <v>1</v>
      </c>
      <c r="F418" s="3">
        <v>3600</v>
      </c>
      <c r="G418" s="3">
        <v>1</v>
      </c>
      <c r="H418" s="110">
        <f t="shared" si="30"/>
        <v>1</v>
      </c>
      <c r="I418" s="3">
        <v>2376</v>
      </c>
      <c r="J418" s="3">
        <v>2376</v>
      </c>
      <c r="K418" s="110">
        <f t="shared" si="31"/>
        <v>0</v>
      </c>
      <c r="L418" s="3">
        <v>2377</v>
      </c>
      <c r="M418" s="3">
        <v>2376</v>
      </c>
      <c r="N418" s="3">
        <v>1.077</v>
      </c>
      <c r="O418" s="3">
        <v>0.33800000000000002</v>
      </c>
      <c r="P418" s="3">
        <v>1.073</v>
      </c>
      <c r="Q418" s="3">
        <v>0.41199999999999998</v>
      </c>
      <c r="R418" s="3">
        <v>0.67400000000000004</v>
      </c>
      <c r="S418" s="3">
        <v>2E-3</v>
      </c>
      <c r="T418" s="3">
        <v>45</v>
      </c>
      <c r="U418" s="3">
        <v>45</v>
      </c>
      <c r="V418" s="3">
        <v>23</v>
      </c>
      <c r="W418" s="3">
        <v>47</v>
      </c>
      <c r="X418" s="3">
        <v>24</v>
      </c>
      <c r="Y418" s="3">
        <v>23</v>
      </c>
      <c r="Z418" s="3">
        <v>1</v>
      </c>
      <c r="AA418" s="3">
        <v>0</v>
      </c>
      <c r="AB418" s="3">
        <v>0</v>
      </c>
      <c r="AC418" s="3">
        <v>368751</v>
      </c>
      <c r="AD418" s="3">
        <v>351548</v>
      </c>
      <c r="AE418" s="3">
        <v>0</v>
      </c>
      <c r="AF418" s="109">
        <f t="shared" si="33"/>
        <v>4.2069835927639881E-2</v>
      </c>
      <c r="AG418" s="109">
        <f t="shared" si="34"/>
        <v>0</v>
      </c>
      <c r="AH418" s="109">
        <f t="shared" si="32"/>
        <v>1</v>
      </c>
      <c r="AI418" s="110" t="s">
        <v>829</v>
      </c>
      <c r="AJ418" s="16"/>
    </row>
    <row r="419" spans="1:36" ht="14.5" x14ac:dyDescent="0.3">
      <c r="A419" s="3" t="s">
        <v>534</v>
      </c>
      <c r="B419" s="3">
        <v>90</v>
      </c>
      <c r="C419" s="3">
        <v>167</v>
      </c>
      <c r="D419" s="3">
        <v>0</v>
      </c>
      <c r="E419" s="3">
        <v>1</v>
      </c>
      <c r="F419" s="3">
        <v>3600</v>
      </c>
      <c r="G419" s="3">
        <v>1</v>
      </c>
      <c r="H419" s="110">
        <f t="shared" si="30"/>
        <v>1</v>
      </c>
      <c r="I419" s="3">
        <v>2247</v>
      </c>
      <c r="J419" s="3">
        <v>2247</v>
      </c>
      <c r="K419" s="110">
        <f t="shared" si="31"/>
        <v>0</v>
      </c>
      <c r="L419" s="3">
        <v>2248</v>
      </c>
      <c r="M419" s="3">
        <v>2247</v>
      </c>
      <c r="N419" s="3">
        <v>0.52</v>
      </c>
      <c r="O419" s="3">
        <v>0.35199999999999998</v>
      </c>
      <c r="P419" s="3">
        <v>0.52</v>
      </c>
      <c r="Q419" s="3">
        <v>0.11600000000000001</v>
      </c>
      <c r="R419" s="3">
        <v>0.40799999999999997</v>
      </c>
      <c r="S419" s="3">
        <v>0</v>
      </c>
      <c r="T419" s="3">
        <v>23</v>
      </c>
      <c r="U419" s="3">
        <v>23</v>
      </c>
      <c r="V419" s="3">
        <v>6</v>
      </c>
      <c r="W419" s="3">
        <v>13</v>
      </c>
      <c r="X419" s="3">
        <v>7</v>
      </c>
      <c r="Y419" s="3">
        <v>6</v>
      </c>
      <c r="Z419" s="3">
        <v>1</v>
      </c>
      <c r="AA419" s="3">
        <v>0</v>
      </c>
      <c r="AB419" s="3">
        <v>0</v>
      </c>
      <c r="AC419" s="3">
        <v>207379</v>
      </c>
      <c r="AD419" s="3">
        <v>198465</v>
      </c>
      <c r="AE419" s="3">
        <v>0</v>
      </c>
      <c r="AF419" s="109">
        <f t="shared" si="33"/>
        <v>4.4483985765124551E-2</v>
      </c>
      <c r="AG419" s="109">
        <f t="shared" si="34"/>
        <v>0</v>
      </c>
      <c r="AH419" s="109">
        <f t="shared" si="32"/>
        <v>1</v>
      </c>
      <c r="AI419" s="110" t="s">
        <v>829</v>
      </c>
      <c r="AJ419" s="16"/>
    </row>
    <row r="420" spans="1:36" ht="14.5" x14ac:dyDescent="0.3">
      <c r="A420" s="3" t="s">
        <v>535</v>
      </c>
      <c r="B420" s="3">
        <v>90</v>
      </c>
      <c r="C420" s="3">
        <v>194</v>
      </c>
      <c r="D420" s="3">
        <v>0</v>
      </c>
      <c r="E420" s="3">
        <v>1</v>
      </c>
      <c r="F420" s="3">
        <v>3600</v>
      </c>
      <c r="G420" s="3">
        <v>1</v>
      </c>
      <c r="H420" s="110">
        <f t="shared" si="30"/>
        <v>1</v>
      </c>
      <c r="I420" s="3">
        <v>2315</v>
      </c>
      <c r="J420" s="3">
        <v>2315</v>
      </c>
      <c r="K420" s="110">
        <f t="shared" si="31"/>
        <v>0</v>
      </c>
      <c r="L420" s="3">
        <v>2317</v>
      </c>
      <c r="M420" s="3">
        <v>2315</v>
      </c>
      <c r="N420" s="3">
        <v>1.4830000000000001</v>
      </c>
      <c r="O420" s="3">
        <v>0.26300000000000001</v>
      </c>
      <c r="P420" s="3">
        <v>1.4770000000000001</v>
      </c>
      <c r="Q420" s="3">
        <v>0.56200000000000006</v>
      </c>
      <c r="R420" s="3">
        <v>0.93100000000000005</v>
      </c>
      <c r="S420" s="3">
        <v>5.0000000000000001E-3</v>
      </c>
      <c r="T420" s="3">
        <v>58</v>
      </c>
      <c r="U420" s="3">
        <v>58</v>
      </c>
      <c r="V420" s="3">
        <v>28</v>
      </c>
      <c r="W420" s="3">
        <v>57</v>
      </c>
      <c r="X420" s="3">
        <v>29</v>
      </c>
      <c r="Y420" s="3">
        <v>28</v>
      </c>
      <c r="Z420" s="3">
        <v>1</v>
      </c>
      <c r="AA420" s="3">
        <v>0</v>
      </c>
      <c r="AB420" s="3">
        <v>0</v>
      </c>
      <c r="AC420" s="3">
        <v>607667</v>
      </c>
      <c r="AD420" s="3">
        <v>579788</v>
      </c>
      <c r="AE420" s="3">
        <v>0</v>
      </c>
      <c r="AF420" s="109">
        <f t="shared" si="33"/>
        <v>8.6318515321536476E-2</v>
      </c>
      <c r="AG420" s="109">
        <f t="shared" si="34"/>
        <v>0</v>
      </c>
      <c r="AH420" s="109">
        <f t="shared" si="32"/>
        <v>1</v>
      </c>
      <c r="AI420" s="110" t="s">
        <v>829</v>
      </c>
      <c r="AJ420" s="16"/>
    </row>
    <row r="421" spans="1:36" ht="14.5" x14ac:dyDescent="0.3">
      <c r="A421" s="3" t="s">
        <v>536</v>
      </c>
      <c r="B421" s="3">
        <v>90</v>
      </c>
      <c r="C421" s="3">
        <v>174</v>
      </c>
      <c r="D421" s="3">
        <v>0</v>
      </c>
      <c r="E421" s="3">
        <v>1</v>
      </c>
      <c r="F421" s="3">
        <v>3600</v>
      </c>
      <c r="G421" s="3">
        <v>1</v>
      </c>
      <c r="H421" s="110">
        <f t="shared" si="30"/>
        <v>1</v>
      </c>
      <c r="I421" s="3">
        <v>2205</v>
      </c>
      <c r="J421" s="3">
        <v>2205</v>
      </c>
      <c r="K421" s="110">
        <f t="shared" si="31"/>
        <v>0</v>
      </c>
      <c r="L421" s="3">
        <v>2206</v>
      </c>
      <c r="M421" s="3">
        <v>2205</v>
      </c>
      <c r="N421" s="3">
        <v>0.47699999999999998</v>
      </c>
      <c r="O421" s="3">
        <v>0.4</v>
      </c>
      <c r="P421" s="3">
        <v>0.47699999999999998</v>
      </c>
      <c r="Q421" s="3">
        <v>5.6000000000000001E-2</v>
      </c>
      <c r="R421" s="3">
        <v>0.42099999999999999</v>
      </c>
      <c r="S421" s="3">
        <v>0</v>
      </c>
      <c r="T421" s="3">
        <v>16</v>
      </c>
      <c r="U421" s="3">
        <v>16</v>
      </c>
      <c r="V421" s="3">
        <v>2</v>
      </c>
      <c r="W421" s="3">
        <v>5</v>
      </c>
      <c r="X421" s="3">
        <v>3</v>
      </c>
      <c r="Y421" s="3">
        <v>2</v>
      </c>
      <c r="Z421" s="3">
        <v>1</v>
      </c>
      <c r="AA421" s="3">
        <v>0</v>
      </c>
      <c r="AB421" s="3">
        <v>0</v>
      </c>
      <c r="AC421" s="3">
        <v>281932</v>
      </c>
      <c r="AD421" s="3">
        <v>268659</v>
      </c>
      <c r="AE421" s="3">
        <v>0</v>
      </c>
      <c r="AF421" s="109">
        <f t="shared" si="33"/>
        <v>4.5330915684496827E-2</v>
      </c>
      <c r="AG421" s="109">
        <f t="shared" si="34"/>
        <v>0</v>
      </c>
      <c r="AH421" s="109">
        <f t="shared" si="32"/>
        <v>1</v>
      </c>
      <c r="AI421" s="110" t="s">
        <v>829</v>
      </c>
      <c r="AJ421" s="16"/>
    </row>
    <row r="422" spans="1:36" ht="14.5" x14ac:dyDescent="0.3">
      <c r="A422" s="3" t="s">
        <v>537</v>
      </c>
      <c r="B422" s="3">
        <v>90</v>
      </c>
      <c r="C422" s="3">
        <v>155</v>
      </c>
      <c r="D422" s="3">
        <v>0</v>
      </c>
      <c r="E422" s="3">
        <v>1</v>
      </c>
      <c r="F422" s="3">
        <v>3600</v>
      </c>
      <c r="G422" s="3">
        <v>1</v>
      </c>
      <c r="H422" s="110">
        <f t="shared" si="30"/>
        <v>1</v>
      </c>
      <c r="I422" s="3">
        <v>2565</v>
      </c>
      <c r="J422" s="3">
        <v>2565</v>
      </c>
      <c r="K422" s="110">
        <f t="shared" si="31"/>
        <v>0</v>
      </c>
      <c r="L422" s="3">
        <v>2567</v>
      </c>
      <c r="M422" s="3">
        <v>2565</v>
      </c>
      <c r="N422" s="3">
        <v>0.315</v>
      </c>
      <c r="O422" s="3">
        <v>0.19400000000000001</v>
      </c>
      <c r="P422" s="3">
        <v>0.313</v>
      </c>
      <c r="Q422" s="3">
        <v>8.5000000000000006E-2</v>
      </c>
      <c r="R422" s="3">
        <v>0.22800000000000001</v>
      </c>
      <c r="S422" s="3">
        <v>1E-3</v>
      </c>
      <c r="T422" s="3">
        <v>22</v>
      </c>
      <c r="U422" s="3">
        <v>22</v>
      </c>
      <c r="V422" s="3">
        <v>6</v>
      </c>
      <c r="W422" s="3">
        <v>13</v>
      </c>
      <c r="X422" s="3">
        <v>7</v>
      </c>
      <c r="Y422" s="3">
        <v>6</v>
      </c>
      <c r="Z422" s="3">
        <v>1</v>
      </c>
      <c r="AA422" s="3">
        <v>0</v>
      </c>
      <c r="AB422" s="3">
        <v>0</v>
      </c>
      <c r="AC422" s="3">
        <v>154900</v>
      </c>
      <c r="AD422" s="3">
        <v>148594</v>
      </c>
      <c r="AE422" s="3">
        <v>0</v>
      </c>
      <c r="AF422" s="109">
        <f t="shared" si="33"/>
        <v>7.7911959485781071E-2</v>
      </c>
      <c r="AG422" s="109">
        <f t="shared" si="34"/>
        <v>0</v>
      </c>
      <c r="AH422" s="109">
        <f t="shared" si="32"/>
        <v>1</v>
      </c>
      <c r="AI422" s="110" t="s">
        <v>829</v>
      </c>
      <c r="AJ422" s="16"/>
    </row>
    <row r="423" spans="1:36" ht="14.5" x14ac:dyDescent="0.3">
      <c r="A423" s="3" t="s">
        <v>538</v>
      </c>
      <c r="B423" s="3">
        <v>90</v>
      </c>
      <c r="C423" s="3">
        <v>170</v>
      </c>
      <c r="D423" s="3">
        <v>0</v>
      </c>
      <c r="E423" s="3">
        <v>1</v>
      </c>
      <c r="F423" s="3">
        <v>3600</v>
      </c>
      <c r="G423" s="3">
        <v>1</v>
      </c>
      <c r="H423" s="110">
        <f t="shared" si="30"/>
        <v>1</v>
      </c>
      <c r="I423" s="3">
        <v>2259</v>
      </c>
      <c r="J423" s="3">
        <v>2259</v>
      </c>
      <c r="K423" s="110">
        <f t="shared" si="31"/>
        <v>0</v>
      </c>
      <c r="L423" s="3">
        <v>2262</v>
      </c>
      <c r="M423" s="3">
        <v>2259</v>
      </c>
      <c r="N423" s="3">
        <v>1.7170000000000001</v>
      </c>
      <c r="O423" s="3">
        <v>0.29399999999999998</v>
      </c>
      <c r="P423" s="3">
        <v>1.6319999999999999</v>
      </c>
      <c r="Q423" s="3">
        <v>1.0680000000000001</v>
      </c>
      <c r="R423" s="3">
        <v>0.58299999999999996</v>
      </c>
      <c r="S423" s="3">
        <v>2E-3</v>
      </c>
      <c r="T423" s="3">
        <v>71</v>
      </c>
      <c r="U423" s="3">
        <v>71</v>
      </c>
      <c r="V423" s="3">
        <v>31</v>
      </c>
      <c r="W423" s="3">
        <v>63</v>
      </c>
      <c r="X423" s="3">
        <v>39</v>
      </c>
      <c r="Y423" s="3">
        <v>24</v>
      </c>
      <c r="Z423" s="3">
        <v>1</v>
      </c>
      <c r="AA423" s="3">
        <v>7</v>
      </c>
      <c r="AB423" s="3">
        <v>0</v>
      </c>
      <c r="AC423" s="3">
        <v>450388</v>
      </c>
      <c r="AD423" s="3">
        <v>426838</v>
      </c>
      <c r="AE423" s="3">
        <v>0</v>
      </c>
      <c r="AF423" s="109">
        <f t="shared" si="33"/>
        <v>0.1326259946949602</v>
      </c>
      <c r="AG423" s="109">
        <f t="shared" si="34"/>
        <v>0</v>
      </c>
      <c r="AH423" s="109">
        <f t="shared" si="32"/>
        <v>1</v>
      </c>
      <c r="AI423" s="110" t="s">
        <v>829</v>
      </c>
      <c r="AJ423" s="16"/>
    </row>
    <row r="424" spans="1:36" ht="14.5" x14ac:dyDescent="0.3">
      <c r="A424" s="3" t="s">
        <v>539</v>
      </c>
      <c r="B424" s="3">
        <v>90</v>
      </c>
      <c r="C424" s="3">
        <v>161</v>
      </c>
      <c r="D424" s="3">
        <v>0</v>
      </c>
      <c r="E424" s="3">
        <v>1</v>
      </c>
      <c r="F424" s="3">
        <v>3600</v>
      </c>
      <c r="G424" s="3">
        <v>1</v>
      </c>
      <c r="H424" s="110">
        <f t="shared" si="30"/>
        <v>1</v>
      </c>
      <c r="I424" s="3">
        <v>2159</v>
      </c>
      <c r="J424" s="3">
        <v>2159</v>
      </c>
      <c r="K424" s="110">
        <f t="shared" si="31"/>
        <v>0</v>
      </c>
      <c r="L424" s="3">
        <v>2160</v>
      </c>
      <c r="M424" s="3">
        <v>2159</v>
      </c>
      <c r="N424" s="3">
        <v>0.313</v>
      </c>
      <c r="O424" s="3">
        <v>0.253</v>
      </c>
      <c r="P424" s="3">
        <v>0.312</v>
      </c>
      <c r="Q424" s="3">
        <v>0.05</v>
      </c>
      <c r="R424" s="3">
        <v>0.26200000000000001</v>
      </c>
      <c r="S424" s="3">
        <v>0</v>
      </c>
      <c r="T424" s="3">
        <v>16</v>
      </c>
      <c r="U424" s="3">
        <v>16</v>
      </c>
      <c r="V424" s="3">
        <v>2</v>
      </c>
      <c r="W424" s="3">
        <v>5</v>
      </c>
      <c r="X424" s="3">
        <v>3</v>
      </c>
      <c r="Y424" s="3">
        <v>2</v>
      </c>
      <c r="Z424" s="3">
        <v>1</v>
      </c>
      <c r="AA424" s="3">
        <v>0</v>
      </c>
      <c r="AB424" s="3">
        <v>0</v>
      </c>
      <c r="AC424" s="3">
        <v>198967</v>
      </c>
      <c r="AD424" s="3">
        <v>189408</v>
      </c>
      <c r="AE424" s="3">
        <v>0</v>
      </c>
      <c r="AF424" s="109">
        <f t="shared" si="33"/>
        <v>4.6296296296296301E-2</v>
      </c>
      <c r="AG424" s="109">
        <f t="shared" si="34"/>
        <v>0</v>
      </c>
      <c r="AH424" s="109">
        <f t="shared" si="32"/>
        <v>1</v>
      </c>
      <c r="AI424" s="110" t="s">
        <v>829</v>
      </c>
      <c r="AJ424" s="16"/>
    </row>
    <row r="425" spans="1:36" ht="14.5" x14ac:dyDescent="0.3">
      <c r="A425" s="3" t="s">
        <v>540</v>
      </c>
      <c r="B425" s="3">
        <v>90</v>
      </c>
      <c r="C425" s="3">
        <v>189</v>
      </c>
      <c r="D425" s="3">
        <v>0</v>
      </c>
      <c r="E425" s="3">
        <v>1</v>
      </c>
      <c r="F425" s="3">
        <v>3600</v>
      </c>
      <c r="G425" s="3">
        <v>1</v>
      </c>
      <c r="H425" s="110">
        <f t="shared" si="30"/>
        <v>1</v>
      </c>
      <c r="I425" s="3">
        <v>2238</v>
      </c>
      <c r="J425" s="3">
        <v>2238</v>
      </c>
      <c r="K425" s="110">
        <f t="shared" si="31"/>
        <v>0</v>
      </c>
      <c r="L425" s="3">
        <v>2238</v>
      </c>
      <c r="M425" s="3">
        <v>2238</v>
      </c>
      <c r="N425" s="3">
        <v>0.27300000000000002</v>
      </c>
      <c r="O425" s="3">
        <v>0.27300000000000002</v>
      </c>
      <c r="P425" s="3">
        <v>0.27300000000000002</v>
      </c>
      <c r="Q425" s="3">
        <v>2.9000000000000001E-2</v>
      </c>
      <c r="R425" s="3">
        <v>0.24399999999999999</v>
      </c>
      <c r="S425" s="3">
        <v>0</v>
      </c>
      <c r="T425" s="3">
        <v>13</v>
      </c>
      <c r="U425" s="3">
        <v>13</v>
      </c>
      <c r="V425" s="3">
        <v>1</v>
      </c>
      <c r="W425" s="3">
        <v>3</v>
      </c>
      <c r="X425" s="3">
        <v>1</v>
      </c>
      <c r="Y425" s="3">
        <v>2</v>
      </c>
      <c r="Z425" s="3">
        <v>0</v>
      </c>
      <c r="AA425" s="3">
        <v>0</v>
      </c>
      <c r="AB425" s="3">
        <v>0</v>
      </c>
      <c r="AC425" s="3">
        <v>182902</v>
      </c>
      <c r="AD425" s="3">
        <v>171712</v>
      </c>
      <c r="AE425" s="3">
        <v>0</v>
      </c>
      <c r="AF425" s="109">
        <f t="shared" si="33"/>
        <v>0</v>
      </c>
      <c r="AG425" s="109">
        <f t="shared" si="34"/>
        <v>1</v>
      </c>
      <c r="AH425" s="109">
        <f t="shared" si="32"/>
        <v>1</v>
      </c>
      <c r="AI425" s="110" t="s">
        <v>829</v>
      </c>
      <c r="AJ425" s="16"/>
    </row>
    <row r="426" spans="1:36" ht="14.5" x14ac:dyDescent="0.3">
      <c r="A426" s="3" t="s">
        <v>541</v>
      </c>
      <c r="B426" s="3">
        <v>90</v>
      </c>
      <c r="C426" s="3">
        <v>185</v>
      </c>
      <c r="D426" s="3">
        <v>0</v>
      </c>
      <c r="E426" s="3">
        <v>1</v>
      </c>
      <c r="F426" s="3">
        <v>3600</v>
      </c>
      <c r="G426" s="3">
        <v>1</v>
      </c>
      <c r="H426" s="110">
        <f t="shared" si="30"/>
        <v>1</v>
      </c>
      <c r="I426" s="3">
        <v>2308</v>
      </c>
      <c r="J426" s="3">
        <v>2308</v>
      </c>
      <c r="K426" s="110">
        <f t="shared" si="31"/>
        <v>0</v>
      </c>
      <c r="L426" s="3">
        <v>2315</v>
      </c>
      <c r="M426" s="3">
        <v>2308</v>
      </c>
      <c r="N426" s="3">
        <v>2.794</v>
      </c>
      <c r="O426" s="3">
        <v>0.32600000000000001</v>
      </c>
      <c r="P426" s="3">
        <v>2.512</v>
      </c>
      <c r="Q426" s="3">
        <v>1.4259999999999999</v>
      </c>
      <c r="R426" s="3">
        <v>1.1180000000000001</v>
      </c>
      <c r="S426" s="3">
        <v>2E-3</v>
      </c>
      <c r="T426" s="3">
        <v>90</v>
      </c>
      <c r="U426" s="3">
        <v>90</v>
      </c>
      <c r="V426" s="3">
        <v>54</v>
      </c>
      <c r="W426" s="3">
        <v>109</v>
      </c>
      <c r="X426" s="3">
        <v>56</v>
      </c>
      <c r="Y426" s="3">
        <v>53</v>
      </c>
      <c r="Z426" s="3">
        <v>1</v>
      </c>
      <c r="AA426" s="3">
        <v>1</v>
      </c>
      <c r="AB426" s="3">
        <v>0</v>
      </c>
      <c r="AC426" s="3">
        <v>667417</v>
      </c>
      <c r="AD426" s="3">
        <v>634585</v>
      </c>
      <c r="AE426" s="3">
        <v>0</v>
      </c>
      <c r="AF426" s="109">
        <f t="shared" si="33"/>
        <v>0.30237580993520519</v>
      </c>
      <c r="AG426" s="109">
        <f t="shared" si="34"/>
        <v>0</v>
      </c>
      <c r="AH426" s="109">
        <f t="shared" si="32"/>
        <v>1</v>
      </c>
      <c r="AI426" s="110" t="s">
        <v>829</v>
      </c>
      <c r="AJ426" s="16"/>
    </row>
    <row r="427" spans="1:36" ht="14.5" x14ac:dyDescent="0.3">
      <c r="A427" s="3" t="s">
        <v>542</v>
      </c>
      <c r="B427" s="3">
        <v>90</v>
      </c>
      <c r="C427" s="3">
        <v>155</v>
      </c>
      <c r="D427" s="3">
        <v>0</v>
      </c>
      <c r="E427" s="3">
        <v>1</v>
      </c>
      <c r="F427" s="3">
        <v>3600</v>
      </c>
      <c r="G427" s="3">
        <v>1</v>
      </c>
      <c r="H427" s="110">
        <f t="shared" si="30"/>
        <v>1</v>
      </c>
      <c r="I427" s="3">
        <v>2417</v>
      </c>
      <c r="J427" s="3">
        <v>2417</v>
      </c>
      <c r="K427" s="110">
        <f t="shared" si="31"/>
        <v>0</v>
      </c>
      <c r="L427" s="3">
        <v>2420</v>
      </c>
      <c r="M427" s="3">
        <v>2417</v>
      </c>
      <c r="N427" s="3">
        <v>1.4159999999999999</v>
      </c>
      <c r="O427" s="3">
        <v>0.34200000000000003</v>
      </c>
      <c r="P427" s="3">
        <v>1.411</v>
      </c>
      <c r="Q427" s="3">
        <v>0.79200000000000004</v>
      </c>
      <c r="R427" s="3">
        <v>0.63400000000000001</v>
      </c>
      <c r="S427" s="3">
        <v>2E-3</v>
      </c>
      <c r="T427" s="3">
        <v>73</v>
      </c>
      <c r="U427" s="3">
        <v>73</v>
      </c>
      <c r="V427" s="3">
        <v>36</v>
      </c>
      <c r="W427" s="3">
        <v>73</v>
      </c>
      <c r="X427" s="3">
        <v>48</v>
      </c>
      <c r="Y427" s="3">
        <v>25</v>
      </c>
      <c r="Z427" s="3">
        <v>1</v>
      </c>
      <c r="AA427" s="3">
        <v>11</v>
      </c>
      <c r="AB427" s="3">
        <v>0</v>
      </c>
      <c r="AC427" s="3">
        <v>364204</v>
      </c>
      <c r="AD427" s="3">
        <v>348954</v>
      </c>
      <c r="AE427" s="3">
        <v>0</v>
      </c>
      <c r="AF427" s="109">
        <f t="shared" si="33"/>
        <v>0.12396694214876033</v>
      </c>
      <c r="AG427" s="109">
        <f t="shared" si="34"/>
        <v>0</v>
      </c>
      <c r="AH427" s="109">
        <f t="shared" si="32"/>
        <v>1</v>
      </c>
      <c r="AI427" s="110" t="s">
        <v>829</v>
      </c>
      <c r="AJ427" s="16"/>
    </row>
    <row r="428" spans="1:36" ht="14.5" x14ac:dyDescent="0.3">
      <c r="A428" s="3" t="s">
        <v>543</v>
      </c>
      <c r="B428" s="3">
        <v>90</v>
      </c>
      <c r="C428" s="3">
        <v>181</v>
      </c>
      <c r="D428" s="3">
        <v>0</v>
      </c>
      <c r="E428" s="3">
        <v>1</v>
      </c>
      <c r="F428" s="3">
        <v>3600</v>
      </c>
      <c r="G428" s="3">
        <v>1</v>
      </c>
      <c r="H428" s="110">
        <f t="shared" si="30"/>
        <v>1</v>
      </c>
      <c r="I428" s="3">
        <v>2249</v>
      </c>
      <c r="J428" s="3">
        <v>2249</v>
      </c>
      <c r="K428" s="110">
        <f t="shared" si="31"/>
        <v>0</v>
      </c>
      <c r="L428" s="3">
        <v>2250</v>
      </c>
      <c r="M428" s="3">
        <v>2249</v>
      </c>
      <c r="N428" s="3">
        <v>0.44</v>
      </c>
      <c r="O428" s="3">
        <v>0.30599999999999999</v>
      </c>
      <c r="P428" s="3">
        <v>0.44</v>
      </c>
      <c r="Q428" s="3">
        <v>8.7999999999999995E-2</v>
      </c>
      <c r="R428" s="3">
        <v>0.35399999999999998</v>
      </c>
      <c r="S428" s="3">
        <v>0</v>
      </c>
      <c r="T428" s="3">
        <v>19</v>
      </c>
      <c r="U428" s="3">
        <v>19</v>
      </c>
      <c r="V428" s="3">
        <v>4</v>
      </c>
      <c r="W428" s="3">
        <v>9</v>
      </c>
      <c r="X428" s="3">
        <v>5</v>
      </c>
      <c r="Y428" s="3">
        <v>4</v>
      </c>
      <c r="Z428" s="3">
        <v>1</v>
      </c>
      <c r="AA428" s="3">
        <v>0</v>
      </c>
      <c r="AB428" s="3">
        <v>0</v>
      </c>
      <c r="AC428" s="3">
        <v>251245</v>
      </c>
      <c r="AD428" s="3">
        <v>237687</v>
      </c>
      <c r="AE428" s="3">
        <v>0</v>
      </c>
      <c r="AF428" s="109">
        <f t="shared" si="33"/>
        <v>4.4444444444444446E-2</v>
      </c>
      <c r="AG428" s="109">
        <f t="shared" si="34"/>
        <v>0</v>
      </c>
      <c r="AH428" s="109">
        <f t="shared" si="32"/>
        <v>1</v>
      </c>
      <c r="AI428" s="110" t="s">
        <v>829</v>
      </c>
      <c r="AJ428" s="16"/>
    </row>
    <row r="429" spans="1:36" ht="14.5" x14ac:dyDescent="0.3">
      <c r="A429" s="3" t="s">
        <v>544</v>
      </c>
      <c r="B429" s="3">
        <v>90</v>
      </c>
      <c r="C429" s="3">
        <v>199</v>
      </c>
      <c r="D429" s="3">
        <v>0</v>
      </c>
      <c r="E429" s="3">
        <v>1</v>
      </c>
      <c r="F429" s="3">
        <v>3600</v>
      </c>
      <c r="G429" s="3">
        <v>1</v>
      </c>
      <c r="H429" s="110">
        <f t="shared" si="30"/>
        <v>1</v>
      </c>
      <c r="I429" s="3">
        <v>2371</v>
      </c>
      <c r="J429" s="3">
        <v>2371</v>
      </c>
      <c r="K429" s="110">
        <f t="shared" si="31"/>
        <v>0</v>
      </c>
      <c r="L429" s="3">
        <v>2371</v>
      </c>
      <c r="M429" s="3">
        <v>2371</v>
      </c>
      <c r="N429" s="3">
        <v>0.36099999999999999</v>
      </c>
      <c r="O429" s="3">
        <v>0.36099999999999999</v>
      </c>
      <c r="P429" s="3">
        <v>0.36099999999999999</v>
      </c>
      <c r="Q429" s="3">
        <v>3.2000000000000001E-2</v>
      </c>
      <c r="R429" s="3">
        <v>0.32900000000000001</v>
      </c>
      <c r="S429" s="3">
        <v>0</v>
      </c>
      <c r="T429" s="3">
        <v>12</v>
      </c>
      <c r="U429" s="3">
        <v>12</v>
      </c>
      <c r="V429" s="3">
        <v>1</v>
      </c>
      <c r="W429" s="3">
        <v>3</v>
      </c>
      <c r="X429" s="3">
        <v>1</v>
      </c>
      <c r="Y429" s="3">
        <v>2</v>
      </c>
      <c r="Z429" s="3">
        <v>0</v>
      </c>
      <c r="AA429" s="3">
        <v>0</v>
      </c>
      <c r="AB429" s="3">
        <v>0</v>
      </c>
      <c r="AC429" s="3">
        <v>233270</v>
      </c>
      <c r="AD429" s="3">
        <v>218272</v>
      </c>
      <c r="AE429" s="3">
        <v>0</v>
      </c>
      <c r="AF429" s="109">
        <f t="shared" si="33"/>
        <v>0</v>
      </c>
      <c r="AG429" s="109">
        <f t="shared" si="34"/>
        <v>1</v>
      </c>
      <c r="AH429" s="109">
        <f t="shared" si="32"/>
        <v>1</v>
      </c>
      <c r="AI429" s="110" t="s">
        <v>829</v>
      </c>
      <c r="AJ429" s="16"/>
    </row>
    <row r="430" spans="1:36" ht="14.5" x14ac:dyDescent="0.3">
      <c r="A430" s="3" t="s">
        <v>545</v>
      </c>
      <c r="B430" s="3">
        <v>90</v>
      </c>
      <c r="C430" s="3">
        <v>167</v>
      </c>
      <c r="D430" s="3">
        <v>0</v>
      </c>
      <c r="E430" s="3">
        <v>1</v>
      </c>
      <c r="F430" s="3">
        <v>3600</v>
      </c>
      <c r="G430" s="3">
        <v>1</v>
      </c>
      <c r="H430" s="110">
        <f t="shared" si="30"/>
        <v>1</v>
      </c>
      <c r="I430" s="3">
        <v>2602</v>
      </c>
      <c r="J430" s="3">
        <v>2602</v>
      </c>
      <c r="K430" s="110">
        <f t="shared" si="31"/>
        <v>0</v>
      </c>
      <c r="L430" s="3">
        <v>2614</v>
      </c>
      <c r="M430" s="3">
        <v>2602</v>
      </c>
      <c r="N430" s="3">
        <v>26.209</v>
      </c>
      <c r="O430" s="3">
        <v>0.34</v>
      </c>
      <c r="P430" s="3">
        <v>22.59</v>
      </c>
      <c r="Q430" s="3">
        <v>20.154</v>
      </c>
      <c r="R430" s="3">
        <v>2.714</v>
      </c>
      <c r="S430" s="3">
        <v>4.9000000000000002E-2</v>
      </c>
      <c r="T430" s="3">
        <v>704</v>
      </c>
      <c r="U430" s="3">
        <v>704</v>
      </c>
      <c r="V430" s="3">
        <v>565</v>
      </c>
      <c r="W430" s="3">
        <v>1131</v>
      </c>
      <c r="X430" s="3">
        <v>618</v>
      </c>
      <c r="Y430" s="3">
        <v>513</v>
      </c>
      <c r="Z430" s="3">
        <v>1</v>
      </c>
      <c r="AA430" s="3">
        <v>52</v>
      </c>
      <c r="AB430" s="3">
        <v>0</v>
      </c>
      <c r="AC430" s="3">
        <v>1948349</v>
      </c>
      <c r="AD430" s="3">
        <v>1869887</v>
      </c>
      <c r="AE430" s="3">
        <v>0</v>
      </c>
      <c r="AF430" s="109">
        <f t="shared" si="33"/>
        <v>0.45906656465187456</v>
      </c>
      <c r="AG430" s="109">
        <f t="shared" si="34"/>
        <v>0</v>
      </c>
      <c r="AH430" s="109">
        <f t="shared" si="32"/>
        <v>1</v>
      </c>
      <c r="AI430" s="110" t="s">
        <v>829</v>
      </c>
      <c r="AJ430" s="16"/>
    </row>
    <row r="431" spans="1:36" ht="14.5" x14ac:dyDescent="0.3">
      <c r="A431" s="3" t="s">
        <v>546</v>
      </c>
      <c r="B431" s="3">
        <v>90</v>
      </c>
      <c r="C431" s="3">
        <v>153</v>
      </c>
      <c r="D431" s="3">
        <v>0</v>
      </c>
      <c r="E431" s="3">
        <v>1</v>
      </c>
      <c r="F431" s="3">
        <v>3600</v>
      </c>
      <c r="G431" s="3">
        <v>1</v>
      </c>
      <c r="H431" s="110">
        <f t="shared" si="30"/>
        <v>1</v>
      </c>
      <c r="I431" s="3">
        <v>2441</v>
      </c>
      <c r="J431" s="3">
        <v>2441</v>
      </c>
      <c r="K431" s="110">
        <f t="shared" si="31"/>
        <v>0</v>
      </c>
      <c r="L431" s="3">
        <v>2458</v>
      </c>
      <c r="M431" s="3">
        <v>2441</v>
      </c>
      <c r="N431" s="3">
        <v>0.79700000000000004</v>
      </c>
      <c r="O431" s="3">
        <v>0.39200000000000002</v>
      </c>
      <c r="P431" s="3">
        <v>0.79600000000000004</v>
      </c>
      <c r="Q431" s="3">
        <v>0.24399999999999999</v>
      </c>
      <c r="R431" s="3">
        <v>0.55700000000000005</v>
      </c>
      <c r="S431" s="3">
        <v>1E-3</v>
      </c>
      <c r="T431" s="3">
        <v>42</v>
      </c>
      <c r="U431" s="3">
        <v>42</v>
      </c>
      <c r="V431" s="3">
        <v>19</v>
      </c>
      <c r="W431" s="3">
        <v>39</v>
      </c>
      <c r="X431" s="3">
        <v>20</v>
      </c>
      <c r="Y431" s="3">
        <v>19</v>
      </c>
      <c r="Z431" s="3">
        <v>1</v>
      </c>
      <c r="AA431" s="3">
        <v>0</v>
      </c>
      <c r="AB431" s="3">
        <v>0</v>
      </c>
      <c r="AC431" s="3">
        <v>322213</v>
      </c>
      <c r="AD431" s="3">
        <v>307442</v>
      </c>
      <c r="AE431" s="3">
        <v>0</v>
      </c>
      <c r="AF431" s="109">
        <f t="shared" si="33"/>
        <v>0.69161920260374288</v>
      </c>
      <c r="AG431" s="109">
        <f t="shared" si="34"/>
        <v>0</v>
      </c>
      <c r="AH431" s="109">
        <f t="shared" si="32"/>
        <v>1</v>
      </c>
      <c r="AI431" s="110" t="s">
        <v>829</v>
      </c>
      <c r="AJ431" s="16"/>
    </row>
    <row r="432" spans="1:36" ht="14.5" x14ac:dyDescent="0.3">
      <c r="A432" s="3" t="s">
        <v>547</v>
      </c>
      <c r="B432" s="3">
        <v>90</v>
      </c>
      <c r="C432" s="3">
        <v>192</v>
      </c>
      <c r="D432" s="3">
        <v>0</v>
      </c>
      <c r="E432" s="3">
        <v>1</v>
      </c>
      <c r="F432" s="3">
        <v>3600</v>
      </c>
      <c r="G432" s="3">
        <v>1</v>
      </c>
      <c r="H432" s="110">
        <f t="shared" si="30"/>
        <v>1</v>
      </c>
      <c r="I432" s="3">
        <v>2292</v>
      </c>
      <c r="J432" s="3">
        <v>2292</v>
      </c>
      <c r="K432" s="110">
        <f t="shared" si="31"/>
        <v>0</v>
      </c>
      <c r="L432" s="3">
        <v>2292</v>
      </c>
      <c r="M432" s="3">
        <v>2292</v>
      </c>
      <c r="N432" s="3">
        <v>0.16400000000000001</v>
      </c>
      <c r="O432" s="3">
        <v>0.16400000000000001</v>
      </c>
      <c r="P432" s="3">
        <v>0.16400000000000001</v>
      </c>
      <c r="Q432" s="3">
        <v>0.02</v>
      </c>
      <c r="R432" s="3">
        <v>0.14399999999999999</v>
      </c>
      <c r="S432" s="3">
        <v>0</v>
      </c>
      <c r="T432" s="3">
        <v>10</v>
      </c>
      <c r="U432" s="3">
        <v>10</v>
      </c>
      <c r="V432" s="3">
        <v>1</v>
      </c>
      <c r="W432" s="3">
        <v>3</v>
      </c>
      <c r="X432" s="3">
        <v>1</v>
      </c>
      <c r="Y432" s="3">
        <v>2</v>
      </c>
      <c r="Z432" s="3">
        <v>0</v>
      </c>
      <c r="AA432" s="3">
        <v>0</v>
      </c>
      <c r="AB432" s="3">
        <v>0</v>
      </c>
      <c r="AC432" s="3">
        <v>137103</v>
      </c>
      <c r="AD432" s="3">
        <v>129524</v>
      </c>
      <c r="AE432" s="3">
        <v>0</v>
      </c>
      <c r="AF432" s="109">
        <f t="shared" si="33"/>
        <v>0</v>
      </c>
      <c r="AG432" s="109">
        <f t="shared" si="34"/>
        <v>1</v>
      </c>
      <c r="AH432" s="109">
        <f t="shared" si="32"/>
        <v>1</v>
      </c>
      <c r="AI432" s="110" t="s">
        <v>829</v>
      </c>
      <c r="AJ432" s="16"/>
    </row>
    <row r="433" spans="1:36" ht="14.5" x14ac:dyDescent="0.3">
      <c r="A433" s="3" t="s">
        <v>548</v>
      </c>
      <c r="B433" s="3">
        <v>90</v>
      </c>
      <c r="C433" s="3">
        <v>159</v>
      </c>
      <c r="D433" s="3">
        <v>0</v>
      </c>
      <c r="E433" s="3">
        <v>1</v>
      </c>
      <c r="F433" s="3">
        <v>3600</v>
      </c>
      <c r="G433" s="3">
        <v>1</v>
      </c>
      <c r="H433" s="110">
        <f t="shared" si="30"/>
        <v>1</v>
      </c>
      <c r="I433" s="3">
        <v>2391</v>
      </c>
      <c r="J433" s="3">
        <v>2391</v>
      </c>
      <c r="K433" s="110">
        <f t="shared" si="31"/>
        <v>0</v>
      </c>
      <c r="L433" s="3">
        <v>2392</v>
      </c>
      <c r="M433" s="3">
        <v>2391</v>
      </c>
      <c r="N433" s="3">
        <v>0.47099999999999997</v>
      </c>
      <c r="O433" s="3">
        <v>0.27700000000000002</v>
      </c>
      <c r="P433" s="3">
        <v>0.47</v>
      </c>
      <c r="Q433" s="3">
        <v>0.104</v>
      </c>
      <c r="R433" s="3">
        <v>0.36599999999999999</v>
      </c>
      <c r="S433" s="3">
        <v>1E-3</v>
      </c>
      <c r="T433" s="3">
        <v>24</v>
      </c>
      <c r="U433" s="3">
        <v>24</v>
      </c>
      <c r="V433" s="3">
        <v>4</v>
      </c>
      <c r="W433" s="3">
        <v>9</v>
      </c>
      <c r="X433" s="3">
        <v>5</v>
      </c>
      <c r="Y433" s="3">
        <v>4</v>
      </c>
      <c r="Z433" s="3">
        <v>1</v>
      </c>
      <c r="AA433" s="3">
        <v>0</v>
      </c>
      <c r="AB433" s="3">
        <v>0</v>
      </c>
      <c r="AC433" s="3">
        <v>214846</v>
      </c>
      <c r="AD433" s="3">
        <v>204511</v>
      </c>
      <c r="AE433" s="3">
        <v>0</v>
      </c>
      <c r="AF433" s="109">
        <f t="shared" si="33"/>
        <v>4.1806020066889632E-2</v>
      </c>
      <c r="AG433" s="109">
        <f t="shared" si="34"/>
        <v>0</v>
      </c>
      <c r="AH433" s="109">
        <f t="shared" si="32"/>
        <v>1</v>
      </c>
      <c r="AI433" s="110" t="s">
        <v>829</v>
      </c>
      <c r="AJ433" s="16"/>
    </row>
    <row r="434" spans="1:36" ht="14.5" x14ac:dyDescent="0.3">
      <c r="A434" s="3" t="s">
        <v>549</v>
      </c>
      <c r="B434" s="3">
        <v>90</v>
      </c>
      <c r="C434" s="3">
        <v>185</v>
      </c>
      <c r="D434" s="3">
        <v>0</v>
      </c>
      <c r="E434" s="3">
        <v>1</v>
      </c>
      <c r="F434" s="3">
        <v>3600</v>
      </c>
      <c r="G434" s="3">
        <v>1</v>
      </c>
      <c r="H434" s="110">
        <f t="shared" si="30"/>
        <v>1</v>
      </c>
      <c r="I434" s="3">
        <v>2548</v>
      </c>
      <c r="J434" s="3">
        <v>2548</v>
      </c>
      <c r="K434" s="110">
        <f t="shared" si="31"/>
        <v>0</v>
      </c>
      <c r="L434" s="3">
        <v>2550</v>
      </c>
      <c r="M434" s="3">
        <v>2548</v>
      </c>
      <c r="N434" s="3">
        <v>0.46700000000000003</v>
      </c>
      <c r="O434" s="3">
        <v>0.38500000000000001</v>
      </c>
      <c r="P434" s="3">
        <v>0.46700000000000003</v>
      </c>
      <c r="Q434" s="3">
        <v>9.6000000000000002E-2</v>
      </c>
      <c r="R434" s="3">
        <v>0.371</v>
      </c>
      <c r="S434" s="3">
        <v>0</v>
      </c>
      <c r="T434" s="3">
        <v>23</v>
      </c>
      <c r="U434" s="3">
        <v>23</v>
      </c>
      <c r="V434" s="3">
        <v>6</v>
      </c>
      <c r="W434" s="3">
        <v>13</v>
      </c>
      <c r="X434" s="3">
        <v>7</v>
      </c>
      <c r="Y434" s="3">
        <v>6</v>
      </c>
      <c r="Z434" s="3">
        <v>1</v>
      </c>
      <c r="AA434" s="3">
        <v>0</v>
      </c>
      <c r="AB434" s="3">
        <v>0</v>
      </c>
      <c r="AC434" s="3">
        <v>207777</v>
      </c>
      <c r="AD434" s="3">
        <v>197602</v>
      </c>
      <c r="AE434" s="3">
        <v>0</v>
      </c>
      <c r="AF434" s="109">
        <f t="shared" si="33"/>
        <v>7.8431372549019607E-2</v>
      </c>
      <c r="AG434" s="109">
        <f t="shared" si="34"/>
        <v>0</v>
      </c>
      <c r="AH434" s="109">
        <f t="shared" si="32"/>
        <v>1</v>
      </c>
      <c r="AI434" s="110" t="s">
        <v>829</v>
      </c>
      <c r="AJ434" s="16"/>
    </row>
    <row r="435" spans="1:36" ht="14.5" x14ac:dyDescent="0.3">
      <c r="A435" s="3" t="s">
        <v>550</v>
      </c>
      <c r="B435" s="3">
        <v>90</v>
      </c>
      <c r="C435" s="3">
        <v>175</v>
      </c>
      <c r="D435" s="3">
        <v>0</v>
      </c>
      <c r="E435" s="3">
        <v>1</v>
      </c>
      <c r="F435" s="3">
        <v>3600</v>
      </c>
      <c r="G435" s="3">
        <v>1</v>
      </c>
      <c r="H435" s="110">
        <f t="shared" si="30"/>
        <v>1</v>
      </c>
      <c r="I435" s="3">
        <v>2247</v>
      </c>
      <c r="J435" s="3">
        <v>2247</v>
      </c>
      <c r="K435" s="110">
        <f t="shared" si="31"/>
        <v>0</v>
      </c>
      <c r="L435" s="3">
        <v>2247</v>
      </c>
      <c r="M435" s="3">
        <v>2247</v>
      </c>
      <c r="N435" s="3">
        <v>0.39500000000000002</v>
      </c>
      <c r="O435" s="3">
        <v>0.39500000000000002</v>
      </c>
      <c r="P435" s="3">
        <v>0.39500000000000002</v>
      </c>
      <c r="Q435" s="3">
        <v>2.9000000000000001E-2</v>
      </c>
      <c r="R435" s="3">
        <v>0.36599999999999999</v>
      </c>
      <c r="S435" s="3">
        <v>0</v>
      </c>
      <c r="T435" s="3">
        <v>16</v>
      </c>
      <c r="U435" s="3">
        <v>16</v>
      </c>
      <c r="V435" s="3">
        <v>1</v>
      </c>
      <c r="W435" s="3">
        <v>3</v>
      </c>
      <c r="X435" s="3">
        <v>1</v>
      </c>
      <c r="Y435" s="3">
        <v>2</v>
      </c>
      <c r="Z435" s="3">
        <v>0</v>
      </c>
      <c r="AA435" s="3">
        <v>0</v>
      </c>
      <c r="AB435" s="3">
        <v>0</v>
      </c>
      <c r="AC435" s="3">
        <v>279277</v>
      </c>
      <c r="AD435" s="3">
        <v>265252</v>
      </c>
      <c r="AE435" s="3">
        <v>0</v>
      </c>
      <c r="AF435" s="109">
        <f t="shared" si="33"/>
        <v>0</v>
      </c>
      <c r="AG435" s="109">
        <f t="shared" si="34"/>
        <v>1</v>
      </c>
      <c r="AH435" s="109">
        <f t="shared" si="32"/>
        <v>1</v>
      </c>
      <c r="AI435" s="110" t="s">
        <v>829</v>
      </c>
      <c r="AJ435" s="16"/>
    </row>
    <row r="436" spans="1:36" ht="14.5" x14ac:dyDescent="0.3">
      <c r="A436" s="3" t="s">
        <v>551</v>
      </c>
      <c r="B436" s="3">
        <v>90</v>
      </c>
      <c r="C436" s="3">
        <v>156</v>
      </c>
      <c r="D436" s="3">
        <v>0</v>
      </c>
      <c r="E436" s="3">
        <v>1</v>
      </c>
      <c r="F436" s="3">
        <v>3600</v>
      </c>
      <c r="G436" s="3">
        <v>1</v>
      </c>
      <c r="H436" s="110">
        <f t="shared" si="30"/>
        <v>1</v>
      </c>
      <c r="I436" s="3">
        <v>2262</v>
      </c>
      <c r="J436" s="3">
        <v>2262</v>
      </c>
      <c r="K436" s="110">
        <f t="shared" si="31"/>
        <v>0</v>
      </c>
      <c r="L436" s="3">
        <v>2264</v>
      </c>
      <c r="M436" s="3">
        <v>2262</v>
      </c>
      <c r="N436" s="3">
        <v>0.40799999999999997</v>
      </c>
      <c r="O436" s="3">
        <v>0.32100000000000001</v>
      </c>
      <c r="P436" s="3">
        <v>0.40799999999999997</v>
      </c>
      <c r="Q436" s="3">
        <v>7.4999999999999997E-2</v>
      </c>
      <c r="R436" s="3">
        <v>0.33500000000000002</v>
      </c>
      <c r="S436" s="3">
        <v>0</v>
      </c>
      <c r="T436" s="3">
        <v>21</v>
      </c>
      <c r="U436" s="3">
        <v>21</v>
      </c>
      <c r="V436" s="3">
        <v>4</v>
      </c>
      <c r="W436" s="3">
        <v>9</v>
      </c>
      <c r="X436" s="3">
        <v>5</v>
      </c>
      <c r="Y436" s="3">
        <v>4</v>
      </c>
      <c r="Z436" s="3">
        <v>1</v>
      </c>
      <c r="AA436" s="3">
        <v>0</v>
      </c>
      <c r="AB436" s="3">
        <v>0</v>
      </c>
      <c r="AC436" s="3">
        <v>174643</v>
      </c>
      <c r="AD436" s="3">
        <v>166782</v>
      </c>
      <c r="AE436" s="3">
        <v>0</v>
      </c>
      <c r="AF436" s="109">
        <f t="shared" si="33"/>
        <v>8.8339222614840993E-2</v>
      </c>
      <c r="AG436" s="109">
        <f t="shared" si="34"/>
        <v>0</v>
      </c>
      <c r="AH436" s="109">
        <f t="shared" si="32"/>
        <v>1</v>
      </c>
      <c r="AI436" s="110" t="s">
        <v>829</v>
      </c>
      <c r="AJ436" s="16"/>
    </row>
    <row r="437" spans="1:36" ht="14.5" x14ac:dyDescent="0.3">
      <c r="A437" s="3" t="s">
        <v>552</v>
      </c>
      <c r="B437" s="3">
        <v>90</v>
      </c>
      <c r="C437" s="3">
        <v>174</v>
      </c>
      <c r="D437" s="3">
        <v>0</v>
      </c>
      <c r="E437" s="3">
        <v>1</v>
      </c>
      <c r="F437" s="3">
        <v>3600</v>
      </c>
      <c r="G437" s="3">
        <v>1</v>
      </c>
      <c r="H437" s="110">
        <f t="shared" si="30"/>
        <v>1</v>
      </c>
      <c r="I437" s="3">
        <v>2060</v>
      </c>
      <c r="J437" s="3">
        <v>2060</v>
      </c>
      <c r="K437" s="110">
        <f t="shared" si="31"/>
        <v>0</v>
      </c>
      <c r="L437" s="3">
        <v>2062</v>
      </c>
      <c r="M437" s="3">
        <v>2060</v>
      </c>
      <c r="N437" s="3">
        <v>0.76600000000000001</v>
      </c>
      <c r="O437" s="3">
        <v>0.183</v>
      </c>
      <c r="P437" s="3">
        <v>0.76300000000000001</v>
      </c>
      <c r="Q437" s="3">
        <v>0.26500000000000001</v>
      </c>
      <c r="R437" s="3">
        <v>0.50700000000000001</v>
      </c>
      <c r="S437" s="3">
        <v>1E-3</v>
      </c>
      <c r="T437" s="3">
        <v>35</v>
      </c>
      <c r="U437" s="3">
        <v>35</v>
      </c>
      <c r="V437" s="3">
        <v>18</v>
      </c>
      <c r="W437" s="3">
        <v>37</v>
      </c>
      <c r="X437" s="3">
        <v>19</v>
      </c>
      <c r="Y437" s="3">
        <v>18</v>
      </c>
      <c r="Z437" s="3">
        <v>1</v>
      </c>
      <c r="AA437" s="3">
        <v>0</v>
      </c>
      <c r="AB437" s="3">
        <v>0</v>
      </c>
      <c r="AC437" s="3">
        <v>342896</v>
      </c>
      <c r="AD437" s="3">
        <v>325963</v>
      </c>
      <c r="AE437" s="3">
        <v>0</v>
      </c>
      <c r="AF437" s="109">
        <f t="shared" si="33"/>
        <v>9.6993210475266739E-2</v>
      </c>
      <c r="AG437" s="109">
        <f t="shared" si="34"/>
        <v>0</v>
      </c>
      <c r="AH437" s="109">
        <f t="shared" si="32"/>
        <v>1</v>
      </c>
      <c r="AI437" s="110" t="s">
        <v>829</v>
      </c>
      <c r="AJ437" s="16"/>
    </row>
    <row r="438" spans="1:36" ht="14.5" x14ac:dyDescent="0.3">
      <c r="A438" s="3" t="s">
        <v>553</v>
      </c>
      <c r="B438" s="3">
        <v>90</v>
      </c>
      <c r="C438" s="3">
        <v>151</v>
      </c>
      <c r="D438" s="3">
        <v>0</v>
      </c>
      <c r="E438" s="3">
        <v>1</v>
      </c>
      <c r="F438" s="3">
        <v>3600</v>
      </c>
      <c r="G438" s="3">
        <v>1</v>
      </c>
      <c r="H438" s="110">
        <f t="shared" si="30"/>
        <v>1</v>
      </c>
      <c r="I438" s="3">
        <v>2208</v>
      </c>
      <c r="J438" s="3">
        <v>2208</v>
      </c>
      <c r="K438" s="110">
        <f t="shared" si="31"/>
        <v>0</v>
      </c>
      <c r="L438" s="3">
        <v>2208</v>
      </c>
      <c r="M438" s="3">
        <v>2208</v>
      </c>
      <c r="N438" s="3">
        <v>0.3</v>
      </c>
      <c r="O438" s="3">
        <v>0.3</v>
      </c>
      <c r="P438" s="3">
        <v>0.3</v>
      </c>
      <c r="Q438" s="3">
        <v>3.2000000000000001E-2</v>
      </c>
      <c r="R438" s="3">
        <v>0.26700000000000002</v>
      </c>
      <c r="S438" s="3">
        <v>0</v>
      </c>
      <c r="T438" s="3">
        <v>14</v>
      </c>
      <c r="U438" s="3">
        <v>14</v>
      </c>
      <c r="V438" s="3">
        <v>1</v>
      </c>
      <c r="W438" s="3">
        <v>3</v>
      </c>
      <c r="X438" s="3">
        <v>1</v>
      </c>
      <c r="Y438" s="3">
        <v>2</v>
      </c>
      <c r="Z438" s="3">
        <v>0</v>
      </c>
      <c r="AA438" s="3">
        <v>0</v>
      </c>
      <c r="AB438" s="3">
        <v>0</v>
      </c>
      <c r="AC438" s="3">
        <v>141094</v>
      </c>
      <c r="AD438" s="3">
        <v>133005</v>
      </c>
      <c r="AE438" s="3">
        <v>0</v>
      </c>
      <c r="AF438" s="109">
        <f t="shared" si="33"/>
        <v>0</v>
      </c>
      <c r="AG438" s="109">
        <f t="shared" si="34"/>
        <v>1</v>
      </c>
      <c r="AH438" s="109">
        <f t="shared" si="32"/>
        <v>1</v>
      </c>
      <c r="AI438" s="110" t="s">
        <v>829</v>
      </c>
      <c r="AJ438" s="16"/>
    </row>
    <row r="439" spans="1:36" ht="14.5" x14ac:dyDescent="0.3">
      <c r="A439" s="3" t="s">
        <v>554</v>
      </c>
      <c r="B439" s="3">
        <v>90</v>
      </c>
      <c r="C439" s="3">
        <v>193</v>
      </c>
      <c r="D439" s="3">
        <v>0</v>
      </c>
      <c r="E439" s="3">
        <v>1</v>
      </c>
      <c r="F439" s="3">
        <v>3600</v>
      </c>
      <c r="G439" s="3">
        <v>1</v>
      </c>
      <c r="H439" s="110">
        <f t="shared" si="30"/>
        <v>1</v>
      </c>
      <c r="I439" s="3">
        <v>2312</v>
      </c>
      <c r="J439" s="3">
        <v>2312</v>
      </c>
      <c r="K439" s="110">
        <f t="shared" si="31"/>
        <v>0</v>
      </c>
      <c r="L439" s="3">
        <v>2312</v>
      </c>
      <c r="M439" s="3">
        <v>2312</v>
      </c>
      <c r="N439" s="3">
        <v>0.26700000000000002</v>
      </c>
      <c r="O439" s="3">
        <v>0.26700000000000002</v>
      </c>
      <c r="P439" s="3">
        <v>0.26700000000000002</v>
      </c>
      <c r="Q439" s="3">
        <v>3.4000000000000002E-2</v>
      </c>
      <c r="R439" s="3">
        <v>0.23300000000000001</v>
      </c>
      <c r="S439" s="3">
        <v>0</v>
      </c>
      <c r="T439" s="3">
        <v>14</v>
      </c>
      <c r="U439" s="3">
        <v>14</v>
      </c>
      <c r="V439" s="3">
        <v>1</v>
      </c>
      <c r="W439" s="3">
        <v>3</v>
      </c>
      <c r="X439" s="3">
        <v>1</v>
      </c>
      <c r="Y439" s="3">
        <v>2</v>
      </c>
      <c r="Z439" s="3">
        <v>0</v>
      </c>
      <c r="AA439" s="3">
        <v>0</v>
      </c>
      <c r="AB439" s="3">
        <v>0</v>
      </c>
      <c r="AC439" s="3">
        <v>220208</v>
      </c>
      <c r="AD439" s="3">
        <v>207497</v>
      </c>
      <c r="AE439" s="3">
        <v>0</v>
      </c>
      <c r="AF439" s="109">
        <f t="shared" si="33"/>
        <v>0</v>
      </c>
      <c r="AG439" s="109">
        <f t="shared" si="34"/>
        <v>1</v>
      </c>
      <c r="AH439" s="109">
        <f t="shared" si="32"/>
        <v>1</v>
      </c>
      <c r="AI439" s="110" t="s">
        <v>829</v>
      </c>
      <c r="AJ439" s="16"/>
    </row>
    <row r="440" spans="1:36" ht="14.5" x14ac:dyDescent="0.3">
      <c r="A440" s="3" t="s">
        <v>555</v>
      </c>
      <c r="B440" s="3">
        <v>90</v>
      </c>
      <c r="C440" s="3">
        <v>171</v>
      </c>
      <c r="D440" s="3">
        <v>0</v>
      </c>
      <c r="E440" s="3">
        <v>1</v>
      </c>
      <c r="F440" s="3">
        <v>3600</v>
      </c>
      <c r="G440" s="3">
        <v>1</v>
      </c>
      <c r="H440" s="110">
        <f t="shared" si="30"/>
        <v>1</v>
      </c>
      <c r="I440" s="3">
        <v>2270</v>
      </c>
      <c r="J440" s="3">
        <v>2270</v>
      </c>
      <c r="K440" s="110">
        <f t="shared" si="31"/>
        <v>0</v>
      </c>
      <c r="L440" s="3">
        <v>2271</v>
      </c>
      <c r="M440" s="3">
        <v>2270</v>
      </c>
      <c r="N440" s="3">
        <v>0.47699999999999998</v>
      </c>
      <c r="O440" s="3">
        <v>0.33500000000000002</v>
      </c>
      <c r="P440" s="3">
        <v>0.47699999999999998</v>
      </c>
      <c r="Q440" s="3">
        <v>8.5999999999999993E-2</v>
      </c>
      <c r="R440" s="3">
        <v>0.39100000000000001</v>
      </c>
      <c r="S440" s="3">
        <v>0</v>
      </c>
      <c r="T440" s="3">
        <v>23</v>
      </c>
      <c r="U440" s="3">
        <v>23</v>
      </c>
      <c r="V440" s="3">
        <v>2</v>
      </c>
      <c r="W440" s="3">
        <v>5</v>
      </c>
      <c r="X440" s="3">
        <v>3</v>
      </c>
      <c r="Y440" s="3">
        <v>2</v>
      </c>
      <c r="Z440" s="3">
        <v>1</v>
      </c>
      <c r="AA440" s="3">
        <v>0</v>
      </c>
      <c r="AB440" s="3">
        <v>0</v>
      </c>
      <c r="AC440" s="3">
        <v>241732</v>
      </c>
      <c r="AD440" s="3">
        <v>228633</v>
      </c>
      <c r="AE440" s="3">
        <v>0</v>
      </c>
      <c r="AF440" s="109">
        <f t="shared" si="33"/>
        <v>4.4033465433729636E-2</v>
      </c>
      <c r="AG440" s="109">
        <f t="shared" si="34"/>
        <v>0</v>
      </c>
      <c r="AH440" s="109">
        <f t="shared" si="32"/>
        <v>1</v>
      </c>
      <c r="AI440" s="110" t="s">
        <v>829</v>
      </c>
      <c r="AJ440" s="16"/>
    </row>
    <row r="441" spans="1:36" ht="14.5" x14ac:dyDescent="0.3">
      <c r="A441" s="3" t="s">
        <v>556</v>
      </c>
      <c r="B441" s="3">
        <v>90</v>
      </c>
      <c r="C441" s="3">
        <v>194</v>
      </c>
      <c r="D441" s="3">
        <v>0</v>
      </c>
      <c r="E441" s="3">
        <v>1</v>
      </c>
      <c r="F441" s="3">
        <v>3600</v>
      </c>
      <c r="G441" s="3">
        <v>1</v>
      </c>
      <c r="H441" s="110">
        <f t="shared" si="30"/>
        <v>1</v>
      </c>
      <c r="I441" s="3">
        <v>2344</v>
      </c>
      <c r="J441" s="3">
        <v>2344</v>
      </c>
      <c r="K441" s="110">
        <f t="shared" si="31"/>
        <v>0</v>
      </c>
      <c r="L441" s="3">
        <v>2346</v>
      </c>
      <c r="M441" s="3">
        <v>2344</v>
      </c>
      <c r="N441" s="3">
        <v>0.755</v>
      </c>
      <c r="O441" s="3">
        <v>0.374</v>
      </c>
      <c r="P441" s="3">
        <v>0.745</v>
      </c>
      <c r="Q441" s="3">
        <v>0.223</v>
      </c>
      <c r="R441" s="3">
        <v>0.52200000000000002</v>
      </c>
      <c r="S441" s="3">
        <v>1E-3</v>
      </c>
      <c r="T441" s="3">
        <v>29</v>
      </c>
      <c r="U441" s="3">
        <v>29</v>
      </c>
      <c r="V441" s="3">
        <v>7</v>
      </c>
      <c r="W441" s="3">
        <v>15</v>
      </c>
      <c r="X441" s="3">
        <v>8</v>
      </c>
      <c r="Y441" s="3">
        <v>7</v>
      </c>
      <c r="Z441" s="3">
        <v>1</v>
      </c>
      <c r="AA441" s="3">
        <v>0</v>
      </c>
      <c r="AB441" s="3">
        <v>0</v>
      </c>
      <c r="AC441" s="3">
        <v>352284</v>
      </c>
      <c r="AD441" s="3">
        <v>334952</v>
      </c>
      <c r="AE441" s="3">
        <v>0</v>
      </c>
      <c r="AF441" s="109">
        <f t="shared" si="33"/>
        <v>8.525149190110827E-2</v>
      </c>
      <c r="AG441" s="109">
        <f t="shared" si="34"/>
        <v>0</v>
      </c>
      <c r="AH441" s="109">
        <f t="shared" si="32"/>
        <v>1</v>
      </c>
      <c r="AI441" s="110" t="s">
        <v>829</v>
      </c>
      <c r="AJ441" s="16"/>
    </row>
    <row r="442" spans="1:36" ht="14.5" x14ac:dyDescent="0.3">
      <c r="A442" s="3" t="s">
        <v>557</v>
      </c>
      <c r="B442" s="3">
        <v>90</v>
      </c>
      <c r="C442" s="3">
        <v>175</v>
      </c>
      <c r="D442" s="3">
        <v>0</v>
      </c>
      <c r="E442" s="3">
        <v>1</v>
      </c>
      <c r="F442" s="3">
        <v>3600</v>
      </c>
      <c r="G442" s="3">
        <v>1</v>
      </c>
      <c r="H442" s="110">
        <f t="shared" si="30"/>
        <v>1</v>
      </c>
      <c r="I442" s="3">
        <v>2353</v>
      </c>
      <c r="J442" s="3">
        <v>2353</v>
      </c>
      <c r="K442" s="110">
        <f t="shared" si="31"/>
        <v>0</v>
      </c>
      <c r="L442" s="3">
        <v>2358</v>
      </c>
      <c r="M442" s="3">
        <v>2353</v>
      </c>
      <c r="N442" s="3">
        <v>0.92200000000000004</v>
      </c>
      <c r="O442" s="3">
        <v>0.29199999999999998</v>
      </c>
      <c r="P442" s="3">
        <v>0.92</v>
      </c>
      <c r="Q442" s="3">
        <v>0.24</v>
      </c>
      <c r="R442" s="3">
        <v>0.68400000000000005</v>
      </c>
      <c r="S442" s="3">
        <v>0</v>
      </c>
      <c r="T442" s="3">
        <v>34</v>
      </c>
      <c r="U442" s="3">
        <v>34</v>
      </c>
      <c r="V442" s="3">
        <v>13</v>
      </c>
      <c r="W442" s="3">
        <v>27</v>
      </c>
      <c r="X442" s="3">
        <v>14</v>
      </c>
      <c r="Y442" s="3">
        <v>13</v>
      </c>
      <c r="Z442" s="3">
        <v>1</v>
      </c>
      <c r="AA442" s="3">
        <v>0</v>
      </c>
      <c r="AB442" s="3">
        <v>0</v>
      </c>
      <c r="AC442" s="3">
        <v>422412</v>
      </c>
      <c r="AD442" s="3">
        <v>403427</v>
      </c>
      <c r="AE442" s="3">
        <v>0</v>
      </c>
      <c r="AF442" s="109">
        <f t="shared" si="33"/>
        <v>0.21204410517387615</v>
      </c>
      <c r="AG442" s="109">
        <f t="shared" si="34"/>
        <v>0</v>
      </c>
      <c r="AH442" s="109">
        <f t="shared" si="32"/>
        <v>1</v>
      </c>
      <c r="AI442" s="110" t="s">
        <v>829</v>
      </c>
      <c r="AJ442" s="16"/>
    </row>
    <row r="443" spans="1:36" ht="14.5" x14ac:dyDescent="0.3">
      <c r="A443" s="3" t="s">
        <v>558</v>
      </c>
      <c r="B443" s="3">
        <v>90</v>
      </c>
      <c r="C443" s="3">
        <v>174</v>
      </c>
      <c r="D443" s="3">
        <v>0</v>
      </c>
      <c r="E443" s="3">
        <v>1</v>
      </c>
      <c r="F443" s="3">
        <v>3600</v>
      </c>
      <c r="G443" s="3">
        <v>1</v>
      </c>
      <c r="H443" s="110">
        <f t="shared" si="30"/>
        <v>1</v>
      </c>
      <c r="I443" s="3">
        <v>2362</v>
      </c>
      <c r="J443" s="3">
        <v>2362</v>
      </c>
      <c r="K443" s="110">
        <f t="shared" si="31"/>
        <v>0</v>
      </c>
      <c r="L443" s="3">
        <v>2362</v>
      </c>
      <c r="M443" s="3">
        <v>2362</v>
      </c>
      <c r="N443" s="3">
        <v>0.33400000000000002</v>
      </c>
      <c r="O443" s="3">
        <v>0.33400000000000002</v>
      </c>
      <c r="P443" s="3">
        <v>0.33400000000000002</v>
      </c>
      <c r="Q443" s="3">
        <v>3.5999999999999997E-2</v>
      </c>
      <c r="R443" s="3">
        <v>0.29799999999999999</v>
      </c>
      <c r="S443" s="3">
        <v>0</v>
      </c>
      <c r="T443" s="3">
        <v>13</v>
      </c>
      <c r="U443" s="3">
        <v>13</v>
      </c>
      <c r="V443" s="3">
        <v>1</v>
      </c>
      <c r="W443" s="3">
        <v>3</v>
      </c>
      <c r="X443" s="3">
        <v>1</v>
      </c>
      <c r="Y443" s="3">
        <v>2</v>
      </c>
      <c r="Z443" s="3">
        <v>0</v>
      </c>
      <c r="AA443" s="3">
        <v>0</v>
      </c>
      <c r="AB443" s="3">
        <v>0</v>
      </c>
      <c r="AC443" s="3">
        <v>144756</v>
      </c>
      <c r="AD443" s="3">
        <v>137292</v>
      </c>
      <c r="AE443" s="3">
        <v>0</v>
      </c>
      <c r="AF443" s="109">
        <f t="shared" si="33"/>
        <v>0</v>
      </c>
      <c r="AG443" s="109">
        <f t="shared" si="34"/>
        <v>1</v>
      </c>
      <c r="AH443" s="109">
        <f t="shared" si="32"/>
        <v>1</v>
      </c>
      <c r="AI443" s="110" t="s">
        <v>829</v>
      </c>
      <c r="AJ443" s="16"/>
    </row>
    <row r="444" spans="1:36" ht="14.5" x14ac:dyDescent="0.3">
      <c r="A444" s="3" t="s">
        <v>559</v>
      </c>
      <c r="B444" s="3">
        <v>90</v>
      </c>
      <c r="C444" s="3">
        <v>162</v>
      </c>
      <c r="D444" s="3">
        <v>0</v>
      </c>
      <c r="E444" s="3">
        <v>1</v>
      </c>
      <c r="F444" s="3">
        <v>3600</v>
      </c>
      <c r="G444" s="3">
        <v>1</v>
      </c>
      <c r="H444" s="110">
        <f t="shared" si="30"/>
        <v>1</v>
      </c>
      <c r="I444" s="3">
        <v>2143</v>
      </c>
      <c r="J444" s="3">
        <v>2143</v>
      </c>
      <c r="K444" s="110">
        <f t="shared" si="31"/>
        <v>0</v>
      </c>
      <c r="L444" s="3">
        <v>2143</v>
      </c>
      <c r="M444" s="3">
        <v>2143</v>
      </c>
      <c r="N444" s="3">
        <v>0.26500000000000001</v>
      </c>
      <c r="O444" s="3">
        <v>0.26500000000000001</v>
      </c>
      <c r="P444" s="3">
        <v>0.26500000000000001</v>
      </c>
      <c r="Q444" s="3">
        <v>3.9E-2</v>
      </c>
      <c r="R444" s="3">
        <v>0.22600000000000001</v>
      </c>
      <c r="S444" s="3">
        <v>0</v>
      </c>
      <c r="T444" s="3">
        <v>14</v>
      </c>
      <c r="U444" s="3">
        <v>14</v>
      </c>
      <c r="V444" s="3">
        <v>1</v>
      </c>
      <c r="W444" s="3">
        <v>3</v>
      </c>
      <c r="X444" s="3">
        <v>1</v>
      </c>
      <c r="Y444" s="3">
        <v>2</v>
      </c>
      <c r="Z444" s="3">
        <v>0</v>
      </c>
      <c r="AA444" s="3">
        <v>0</v>
      </c>
      <c r="AB444" s="3">
        <v>0</v>
      </c>
      <c r="AC444" s="3">
        <v>189497</v>
      </c>
      <c r="AD444" s="3">
        <v>180334</v>
      </c>
      <c r="AE444" s="3">
        <v>0</v>
      </c>
      <c r="AF444" s="109">
        <f t="shared" si="33"/>
        <v>0</v>
      </c>
      <c r="AG444" s="109">
        <f t="shared" si="34"/>
        <v>1</v>
      </c>
      <c r="AH444" s="109">
        <f t="shared" si="32"/>
        <v>1</v>
      </c>
      <c r="AI444" s="110" t="s">
        <v>829</v>
      </c>
      <c r="AJ444" s="16"/>
    </row>
    <row r="445" spans="1:36" ht="14.5" x14ac:dyDescent="0.3">
      <c r="A445" s="3" t="s">
        <v>560</v>
      </c>
      <c r="B445" s="3">
        <v>90</v>
      </c>
      <c r="C445" s="3">
        <v>196</v>
      </c>
      <c r="D445" s="3">
        <v>0</v>
      </c>
      <c r="E445" s="3">
        <v>1</v>
      </c>
      <c r="F445" s="3">
        <v>3600</v>
      </c>
      <c r="G445" s="3">
        <v>1</v>
      </c>
      <c r="H445" s="110">
        <f t="shared" si="30"/>
        <v>1</v>
      </c>
      <c r="I445" s="3">
        <v>2268</v>
      </c>
      <c r="J445" s="3">
        <v>2268</v>
      </c>
      <c r="K445" s="110">
        <f t="shared" si="31"/>
        <v>0</v>
      </c>
      <c r="L445" s="3">
        <v>2270</v>
      </c>
      <c r="M445" s="3">
        <v>2268</v>
      </c>
      <c r="N445" s="3">
        <v>0.53200000000000003</v>
      </c>
      <c r="O445" s="3">
        <v>0.26</v>
      </c>
      <c r="P445" s="3">
        <v>0.53200000000000003</v>
      </c>
      <c r="Q445" s="3">
        <v>0.113</v>
      </c>
      <c r="R445" s="3">
        <v>0.41899999999999998</v>
      </c>
      <c r="S445" s="3">
        <v>0</v>
      </c>
      <c r="T445" s="3">
        <v>22</v>
      </c>
      <c r="U445" s="3">
        <v>22</v>
      </c>
      <c r="V445" s="3">
        <v>5</v>
      </c>
      <c r="W445" s="3">
        <v>11</v>
      </c>
      <c r="X445" s="3">
        <v>6</v>
      </c>
      <c r="Y445" s="3">
        <v>5</v>
      </c>
      <c r="Z445" s="3">
        <v>1</v>
      </c>
      <c r="AA445" s="3">
        <v>0</v>
      </c>
      <c r="AB445" s="3">
        <v>0</v>
      </c>
      <c r="AC445" s="3">
        <v>256548</v>
      </c>
      <c r="AD445" s="3">
        <v>243537</v>
      </c>
      <c r="AE445" s="3">
        <v>0</v>
      </c>
      <c r="AF445" s="109">
        <f t="shared" si="33"/>
        <v>8.8105726872246701E-2</v>
      </c>
      <c r="AG445" s="109">
        <f t="shared" si="34"/>
        <v>0</v>
      </c>
      <c r="AH445" s="109">
        <f t="shared" si="32"/>
        <v>1</v>
      </c>
      <c r="AI445" s="110" t="s">
        <v>829</v>
      </c>
      <c r="AJ445" s="16"/>
    </row>
    <row r="446" spans="1:36" ht="14.5" x14ac:dyDescent="0.3">
      <c r="A446" s="3" t="s">
        <v>561</v>
      </c>
      <c r="B446" s="3">
        <v>90</v>
      </c>
      <c r="C446" s="3">
        <v>153</v>
      </c>
      <c r="D446" s="3">
        <v>0</v>
      </c>
      <c r="E446" s="3">
        <v>1</v>
      </c>
      <c r="F446" s="3">
        <v>3600</v>
      </c>
      <c r="G446" s="3">
        <v>1</v>
      </c>
      <c r="H446" s="110">
        <f t="shared" si="30"/>
        <v>1</v>
      </c>
      <c r="I446" s="3">
        <v>2408</v>
      </c>
      <c r="J446" s="3">
        <v>2408</v>
      </c>
      <c r="K446" s="110">
        <f t="shared" si="31"/>
        <v>0</v>
      </c>
      <c r="L446" s="3">
        <v>2415</v>
      </c>
      <c r="M446" s="3">
        <v>2408</v>
      </c>
      <c r="N446" s="3">
        <v>0.84099999999999997</v>
      </c>
      <c r="O446" s="3">
        <v>0.29599999999999999</v>
      </c>
      <c r="P446" s="3">
        <v>0.84</v>
      </c>
      <c r="Q446" s="3">
        <v>0.23499999999999999</v>
      </c>
      <c r="R446" s="3">
        <v>0.60499999999999998</v>
      </c>
      <c r="S446" s="3">
        <v>0</v>
      </c>
      <c r="T446" s="3">
        <v>37</v>
      </c>
      <c r="U446" s="3">
        <v>37</v>
      </c>
      <c r="V446" s="3">
        <v>14</v>
      </c>
      <c r="W446" s="3">
        <v>29</v>
      </c>
      <c r="X446" s="3">
        <v>15</v>
      </c>
      <c r="Y446" s="3">
        <v>14</v>
      </c>
      <c r="Z446" s="3">
        <v>1</v>
      </c>
      <c r="AA446" s="3">
        <v>0</v>
      </c>
      <c r="AB446" s="3">
        <v>0</v>
      </c>
      <c r="AC446" s="3">
        <v>338490</v>
      </c>
      <c r="AD446" s="3">
        <v>325834</v>
      </c>
      <c r="AE446" s="3">
        <v>0</v>
      </c>
      <c r="AF446" s="109">
        <f t="shared" si="33"/>
        <v>0.28985507246376813</v>
      </c>
      <c r="AG446" s="109">
        <f t="shared" si="34"/>
        <v>0</v>
      </c>
      <c r="AH446" s="109">
        <f t="shared" si="32"/>
        <v>1</v>
      </c>
      <c r="AI446" s="110" t="s">
        <v>829</v>
      </c>
      <c r="AJ446" s="16"/>
    </row>
    <row r="447" spans="1:36" ht="14.5" x14ac:dyDescent="0.3">
      <c r="A447" s="3" t="s">
        <v>562</v>
      </c>
      <c r="B447" s="3">
        <v>90</v>
      </c>
      <c r="C447" s="3">
        <v>162</v>
      </c>
      <c r="D447" s="3">
        <v>0</v>
      </c>
      <c r="E447" s="3">
        <v>1</v>
      </c>
      <c r="F447" s="3">
        <v>3600</v>
      </c>
      <c r="G447" s="3">
        <v>1</v>
      </c>
      <c r="H447" s="110">
        <f t="shared" si="30"/>
        <v>1</v>
      </c>
      <c r="I447" s="3">
        <v>2497</v>
      </c>
      <c r="J447" s="3">
        <v>2497</v>
      </c>
      <c r="K447" s="110">
        <f t="shared" si="31"/>
        <v>0</v>
      </c>
      <c r="L447" s="3">
        <v>2504</v>
      </c>
      <c r="M447" s="3">
        <v>2497</v>
      </c>
      <c r="N447" s="3">
        <v>2.3109999999999999</v>
      </c>
      <c r="O447" s="3">
        <v>0.22700000000000001</v>
      </c>
      <c r="P447" s="3">
        <v>2.2989999999999999</v>
      </c>
      <c r="Q447" s="3">
        <v>1.6839999999999999</v>
      </c>
      <c r="R447" s="3">
        <v>0.626</v>
      </c>
      <c r="S447" s="3">
        <v>7.0000000000000001E-3</v>
      </c>
      <c r="T447" s="3">
        <v>122</v>
      </c>
      <c r="U447" s="3">
        <v>122</v>
      </c>
      <c r="V447" s="3">
        <v>56</v>
      </c>
      <c r="W447" s="3">
        <v>113</v>
      </c>
      <c r="X447" s="3">
        <v>96</v>
      </c>
      <c r="Y447" s="3">
        <v>17</v>
      </c>
      <c r="Z447" s="3">
        <v>1</v>
      </c>
      <c r="AA447" s="3">
        <v>39</v>
      </c>
      <c r="AB447" s="3">
        <v>0</v>
      </c>
      <c r="AC447" s="3">
        <v>351491</v>
      </c>
      <c r="AD447" s="3">
        <v>335848</v>
      </c>
      <c r="AE447" s="3">
        <v>0</v>
      </c>
      <c r="AF447" s="109">
        <f t="shared" si="33"/>
        <v>0.27955271565495204</v>
      </c>
      <c r="AG447" s="109">
        <f t="shared" si="34"/>
        <v>0</v>
      </c>
      <c r="AH447" s="109">
        <f t="shared" si="32"/>
        <v>1</v>
      </c>
      <c r="AI447" s="110" t="s">
        <v>829</v>
      </c>
      <c r="AJ447" s="16"/>
    </row>
    <row r="448" spans="1:36" ht="14.5" x14ac:dyDescent="0.3">
      <c r="A448" s="3" t="s">
        <v>563</v>
      </c>
      <c r="B448" s="3">
        <v>90</v>
      </c>
      <c r="C448" s="3">
        <v>179</v>
      </c>
      <c r="D448" s="3">
        <v>0</v>
      </c>
      <c r="E448" s="3">
        <v>1</v>
      </c>
      <c r="F448" s="3">
        <v>3600</v>
      </c>
      <c r="G448" s="3">
        <v>1</v>
      </c>
      <c r="H448" s="110">
        <f t="shared" si="30"/>
        <v>1</v>
      </c>
      <c r="I448" s="3">
        <v>2212</v>
      </c>
      <c r="J448" s="3">
        <v>2212</v>
      </c>
      <c r="K448" s="110">
        <f t="shared" si="31"/>
        <v>0</v>
      </c>
      <c r="L448" s="3">
        <v>2212</v>
      </c>
      <c r="M448" s="3">
        <v>2212</v>
      </c>
      <c r="N448" s="3">
        <v>0.34200000000000003</v>
      </c>
      <c r="O448" s="3">
        <v>0.34200000000000003</v>
      </c>
      <c r="P448" s="3">
        <v>0.34200000000000003</v>
      </c>
      <c r="Q448" s="3">
        <v>3.5000000000000003E-2</v>
      </c>
      <c r="R448" s="3">
        <v>0.307</v>
      </c>
      <c r="S448" s="3">
        <v>0</v>
      </c>
      <c r="T448" s="3">
        <v>14</v>
      </c>
      <c r="U448" s="3">
        <v>14</v>
      </c>
      <c r="V448" s="3">
        <v>1</v>
      </c>
      <c r="W448" s="3">
        <v>3</v>
      </c>
      <c r="X448" s="3">
        <v>1</v>
      </c>
      <c r="Y448" s="3">
        <v>2</v>
      </c>
      <c r="Z448" s="3">
        <v>0</v>
      </c>
      <c r="AA448" s="3">
        <v>0</v>
      </c>
      <c r="AB448" s="3">
        <v>0</v>
      </c>
      <c r="AC448" s="3">
        <v>201393</v>
      </c>
      <c r="AD448" s="3">
        <v>187988</v>
      </c>
      <c r="AE448" s="3">
        <v>0</v>
      </c>
      <c r="AF448" s="109">
        <f t="shared" si="33"/>
        <v>0</v>
      </c>
      <c r="AG448" s="109">
        <f t="shared" si="34"/>
        <v>1</v>
      </c>
      <c r="AH448" s="109">
        <f t="shared" si="32"/>
        <v>1</v>
      </c>
      <c r="AI448" s="110" t="s">
        <v>829</v>
      </c>
      <c r="AJ448" s="16"/>
    </row>
    <row r="449" spans="1:36" ht="14.5" x14ac:dyDescent="0.3">
      <c r="A449" s="3" t="s">
        <v>564</v>
      </c>
      <c r="B449" s="3">
        <v>90</v>
      </c>
      <c r="C449" s="3">
        <v>163</v>
      </c>
      <c r="D449" s="3">
        <v>0</v>
      </c>
      <c r="E449" s="3">
        <v>1</v>
      </c>
      <c r="F449" s="3">
        <v>3600</v>
      </c>
      <c r="G449" s="3">
        <v>1</v>
      </c>
      <c r="H449" s="110">
        <f t="shared" si="30"/>
        <v>1</v>
      </c>
      <c r="I449" s="3">
        <v>2086</v>
      </c>
      <c r="J449" s="3">
        <v>2086</v>
      </c>
      <c r="K449" s="110">
        <f t="shared" si="31"/>
        <v>0</v>
      </c>
      <c r="L449" s="3">
        <v>2086</v>
      </c>
      <c r="M449" s="3">
        <v>2086</v>
      </c>
      <c r="N449" s="3">
        <v>0.21299999999999999</v>
      </c>
      <c r="O449" s="3">
        <v>0.21299999999999999</v>
      </c>
      <c r="P449" s="3">
        <v>0.21299999999999999</v>
      </c>
      <c r="Q449" s="3">
        <v>2.8000000000000001E-2</v>
      </c>
      <c r="R449" s="3">
        <v>0.185</v>
      </c>
      <c r="S449" s="3">
        <v>0</v>
      </c>
      <c r="T449" s="3">
        <v>12</v>
      </c>
      <c r="U449" s="3">
        <v>12</v>
      </c>
      <c r="V449" s="3">
        <v>1</v>
      </c>
      <c r="W449" s="3">
        <v>3</v>
      </c>
      <c r="X449" s="3">
        <v>1</v>
      </c>
      <c r="Y449" s="3">
        <v>2</v>
      </c>
      <c r="Z449" s="3">
        <v>0</v>
      </c>
      <c r="AA449" s="3">
        <v>0</v>
      </c>
      <c r="AB449" s="3">
        <v>0</v>
      </c>
      <c r="AC449" s="3">
        <v>146631</v>
      </c>
      <c r="AD449" s="3">
        <v>138564</v>
      </c>
      <c r="AE449" s="3">
        <v>0</v>
      </c>
      <c r="AF449" s="109">
        <f t="shared" si="33"/>
        <v>0</v>
      </c>
      <c r="AG449" s="109">
        <f t="shared" si="34"/>
        <v>1</v>
      </c>
      <c r="AH449" s="109">
        <f t="shared" si="32"/>
        <v>1</v>
      </c>
      <c r="AI449" s="110" t="s">
        <v>829</v>
      </c>
      <c r="AJ449" s="16"/>
    </row>
    <row r="450" spans="1:36" ht="14.5" x14ac:dyDescent="0.3">
      <c r="A450" s="3" t="s">
        <v>565</v>
      </c>
      <c r="B450" s="3">
        <v>90</v>
      </c>
      <c r="C450" s="3">
        <v>179</v>
      </c>
      <c r="D450" s="3">
        <v>0</v>
      </c>
      <c r="E450" s="3">
        <v>1</v>
      </c>
      <c r="F450" s="3">
        <v>3600</v>
      </c>
      <c r="G450" s="3">
        <v>1</v>
      </c>
      <c r="H450" s="110">
        <f t="shared" ref="H450:H513" si="35">IF(I450=J450,1,0)</f>
        <v>1</v>
      </c>
      <c r="I450" s="3">
        <v>2018</v>
      </c>
      <c r="J450" s="3">
        <v>2018</v>
      </c>
      <c r="K450" s="110">
        <f t="shared" ref="K450:K513" si="36">(I450-J450)/I450*100</f>
        <v>0</v>
      </c>
      <c r="L450" s="3">
        <v>2018</v>
      </c>
      <c r="M450" s="3">
        <v>2018</v>
      </c>
      <c r="N450" s="3">
        <v>0.25600000000000001</v>
      </c>
      <c r="O450" s="3">
        <v>0.25600000000000001</v>
      </c>
      <c r="P450" s="3">
        <v>0.25600000000000001</v>
      </c>
      <c r="Q450" s="3">
        <v>2.5999999999999999E-2</v>
      </c>
      <c r="R450" s="3">
        <v>0.23</v>
      </c>
      <c r="S450" s="3">
        <v>0</v>
      </c>
      <c r="T450" s="3">
        <v>12</v>
      </c>
      <c r="U450" s="3">
        <v>12</v>
      </c>
      <c r="V450" s="3">
        <v>1</v>
      </c>
      <c r="W450" s="3">
        <v>3</v>
      </c>
      <c r="X450" s="3">
        <v>1</v>
      </c>
      <c r="Y450" s="3">
        <v>2</v>
      </c>
      <c r="Z450" s="3">
        <v>0</v>
      </c>
      <c r="AA450" s="3">
        <v>0</v>
      </c>
      <c r="AB450" s="3">
        <v>0</v>
      </c>
      <c r="AC450" s="3">
        <v>167551</v>
      </c>
      <c r="AD450" s="3">
        <v>156901</v>
      </c>
      <c r="AE450" s="3">
        <v>0</v>
      </c>
      <c r="AF450" s="109">
        <f t="shared" si="33"/>
        <v>0</v>
      </c>
      <c r="AG450" s="109">
        <f t="shared" si="34"/>
        <v>1</v>
      </c>
      <c r="AH450" s="109">
        <f t="shared" ref="AH450:AH513" si="37">IF(M450=J450,1,0)</f>
        <v>1</v>
      </c>
      <c r="AI450" s="110" t="s">
        <v>829</v>
      </c>
      <c r="AJ450" s="16"/>
    </row>
    <row r="451" spans="1:36" ht="14.5" x14ac:dyDescent="0.3">
      <c r="A451" s="3" t="s">
        <v>566</v>
      </c>
      <c r="B451" s="3">
        <v>90</v>
      </c>
      <c r="C451" s="3">
        <v>182</v>
      </c>
      <c r="D451" s="3">
        <v>0</v>
      </c>
      <c r="E451" s="3">
        <v>1</v>
      </c>
      <c r="F451" s="3">
        <v>3600</v>
      </c>
      <c r="G451" s="3">
        <v>1</v>
      </c>
      <c r="H451" s="110">
        <f t="shared" si="35"/>
        <v>1</v>
      </c>
      <c r="I451" s="3">
        <v>2431</v>
      </c>
      <c r="J451" s="3">
        <v>2431</v>
      </c>
      <c r="K451" s="110">
        <f t="shared" si="36"/>
        <v>0</v>
      </c>
      <c r="L451" s="3">
        <v>2431</v>
      </c>
      <c r="M451" s="3">
        <v>2431</v>
      </c>
      <c r="N451" s="3">
        <v>0.311</v>
      </c>
      <c r="O451" s="3">
        <v>0.31</v>
      </c>
      <c r="P451" s="3">
        <v>0.31</v>
      </c>
      <c r="Q451" s="3">
        <v>3.1E-2</v>
      </c>
      <c r="R451" s="3">
        <v>0.27900000000000003</v>
      </c>
      <c r="S451" s="3">
        <v>1E-3</v>
      </c>
      <c r="T451" s="3">
        <v>15</v>
      </c>
      <c r="U451" s="3">
        <v>15</v>
      </c>
      <c r="V451" s="3">
        <v>1</v>
      </c>
      <c r="W451" s="3">
        <v>3</v>
      </c>
      <c r="X451" s="3">
        <v>1</v>
      </c>
      <c r="Y451" s="3">
        <v>2</v>
      </c>
      <c r="Z451" s="3">
        <v>0</v>
      </c>
      <c r="AA451" s="3">
        <v>0</v>
      </c>
      <c r="AB451" s="3">
        <v>0</v>
      </c>
      <c r="AC451" s="3">
        <v>153700</v>
      </c>
      <c r="AD451" s="3">
        <v>144728</v>
      </c>
      <c r="AE451" s="3">
        <v>0</v>
      </c>
      <c r="AF451" s="109">
        <f t="shared" ref="AF451:AF514" si="38">(L451-M451)/L451*100</f>
        <v>0</v>
      </c>
      <c r="AG451" s="109">
        <f t="shared" ref="AG451:AG514" si="39">IF(L451=M451,1,0)</f>
        <v>1</v>
      </c>
      <c r="AH451" s="109">
        <f t="shared" si="37"/>
        <v>1</v>
      </c>
      <c r="AI451" s="110" t="s">
        <v>829</v>
      </c>
      <c r="AJ451" s="16"/>
    </row>
    <row r="452" spans="1:36" ht="14.5" x14ac:dyDescent="0.3">
      <c r="A452" s="3" t="s">
        <v>567</v>
      </c>
      <c r="B452" s="3">
        <v>100</v>
      </c>
      <c r="C452" s="3">
        <v>156</v>
      </c>
      <c r="D452" s="3">
        <v>0</v>
      </c>
      <c r="E452" s="3">
        <v>1</v>
      </c>
      <c r="F452" s="3">
        <v>3600</v>
      </c>
      <c r="G452" s="3">
        <v>1</v>
      </c>
      <c r="H452" s="110">
        <f t="shared" si="35"/>
        <v>1</v>
      </c>
      <c r="I452" s="3">
        <v>2540</v>
      </c>
      <c r="J452" s="3">
        <v>2540</v>
      </c>
      <c r="K452" s="110">
        <f t="shared" si="36"/>
        <v>0</v>
      </c>
      <c r="L452" s="3">
        <v>2541</v>
      </c>
      <c r="M452" s="3">
        <v>2540</v>
      </c>
      <c r="N452" s="3">
        <v>0.53300000000000003</v>
      </c>
      <c r="O452" s="3">
        <v>0.248</v>
      </c>
      <c r="P452" s="3">
        <v>0.53</v>
      </c>
      <c r="Q452" s="3">
        <v>0.129</v>
      </c>
      <c r="R452" s="3">
        <v>0.40300000000000002</v>
      </c>
      <c r="S452" s="3">
        <v>1E-3</v>
      </c>
      <c r="T452" s="3">
        <v>23</v>
      </c>
      <c r="U452" s="3">
        <v>23</v>
      </c>
      <c r="V452" s="3">
        <v>4</v>
      </c>
      <c r="W452" s="3">
        <v>9</v>
      </c>
      <c r="X452" s="3">
        <v>5</v>
      </c>
      <c r="Y452" s="3">
        <v>4</v>
      </c>
      <c r="Z452" s="3">
        <v>1</v>
      </c>
      <c r="AA452" s="3">
        <v>0</v>
      </c>
      <c r="AB452" s="3">
        <v>0</v>
      </c>
      <c r="AC452" s="3">
        <v>248473</v>
      </c>
      <c r="AD452" s="3">
        <v>237137</v>
      </c>
      <c r="AE452" s="3">
        <v>0</v>
      </c>
      <c r="AF452" s="109">
        <f t="shared" si="38"/>
        <v>3.9354584809130261E-2</v>
      </c>
      <c r="AG452" s="109">
        <f t="shared" si="39"/>
        <v>0</v>
      </c>
      <c r="AH452" s="109">
        <f t="shared" si="37"/>
        <v>1</v>
      </c>
      <c r="AI452" s="110" t="s">
        <v>829</v>
      </c>
      <c r="AJ452" s="16"/>
    </row>
    <row r="453" spans="1:36" ht="14.5" x14ac:dyDescent="0.3">
      <c r="A453" s="3" t="s">
        <v>568</v>
      </c>
      <c r="B453" s="3">
        <v>100</v>
      </c>
      <c r="C453" s="3">
        <v>187</v>
      </c>
      <c r="D453" s="3">
        <v>0</v>
      </c>
      <c r="E453" s="3">
        <v>1</v>
      </c>
      <c r="F453" s="3">
        <v>3600</v>
      </c>
      <c r="G453" s="3">
        <v>1</v>
      </c>
      <c r="H453" s="110">
        <f t="shared" si="35"/>
        <v>1</v>
      </c>
      <c r="I453" s="3">
        <v>2730</v>
      </c>
      <c r="J453" s="3">
        <v>2730</v>
      </c>
      <c r="K453" s="110">
        <f t="shared" si="36"/>
        <v>0</v>
      </c>
      <c r="L453" s="3">
        <v>2734</v>
      </c>
      <c r="M453" s="3">
        <v>2730</v>
      </c>
      <c r="N453" s="3">
        <v>0.50600000000000001</v>
      </c>
      <c r="O453" s="3">
        <v>0.371</v>
      </c>
      <c r="P453" s="3">
        <v>0.505</v>
      </c>
      <c r="Q453" s="3">
        <v>0.10199999999999999</v>
      </c>
      <c r="R453" s="3">
        <v>0.40300000000000002</v>
      </c>
      <c r="S453" s="3">
        <v>1E-3</v>
      </c>
      <c r="T453" s="3">
        <v>18</v>
      </c>
      <c r="U453" s="3">
        <v>18</v>
      </c>
      <c r="V453" s="3">
        <v>3</v>
      </c>
      <c r="W453" s="3">
        <v>7</v>
      </c>
      <c r="X453" s="3">
        <v>4</v>
      </c>
      <c r="Y453" s="3">
        <v>3</v>
      </c>
      <c r="Z453" s="3">
        <v>1</v>
      </c>
      <c r="AA453" s="3">
        <v>0</v>
      </c>
      <c r="AB453" s="3">
        <v>0</v>
      </c>
      <c r="AC453" s="3">
        <v>223652</v>
      </c>
      <c r="AD453" s="3">
        <v>212669</v>
      </c>
      <c r="AE453" s="3">
        <v>0</v>
      </c>
      <c r="AF453" s="109">
        <f t="shared" si="38"/>
        <v>0.14630577907827361</v>
      </c>
      <c r="AG453" s="109">
        <f t="shared" si="39"/>
        <v>0</v>
      </c>
      <c r="AH453" s="109">
        <f t="shared" si="37"/>
        <v>1</v>
      </c>
      <c r="AI453" s="110" t="s">
        <v>829</v>
      </c>
      <c r="AJ453" s="16"/>
    </row>
    <row r="454" spans="1:36" ht="14.5" x14ac:dyDescent="0.3">
      <c r="A454" s="3" t="s">
        <v>569</v>
      </c>
      <c r="B454" s="3">
        <v>100</v>
      </c>
      <c r="C454" s="3">
        <v>158</v>
      </c>
      <c r="D454" s="3">
        <v>0</v>
      </c>
      <c r="E454" s="3">
        <v>1</v>
      </c>
      <c r="F454" s="3">
        <v>3600</v>
      </c>
      <c r="G454" s="3">
        <v>1</v>
      </c>
      <c r="H454" s="110">
        <f t="shared" si="35"/>
        <v>1</v>
      </c>
      <c r="I454" s="3">
        <v>2436</v>
      </c>
      <c r="J454" s="3">
        <v>2436</v>
      </c>
      <c r="K454" s="110">
        <f t="shared" si="36"/>
        <v>0</v>
      </c>
      <c r="L454" s="3">
        <v>2440</v>
      </c>
      <c r="M454" s="3">
        <v>2436</v>
      </c>
      <c r="N454" s="3">
        <v>0.55400000000000005</v>
      </c>
      <c r="O454" s="3">
        <v>0.39400000000000002</v>
      </c>
      <c r="P454" s="3">
        <v>0.55100000000000005</v>
      </c>
      <c r="Q454" s="3">
        <v>0.124</v>
      </c>
      <c r="R454" s="3">
        <v>0.43099999999999999</v>
      </c>
      <c r="S454" s="3">
        <v>2E-3</v>
      </c>
      <c r="T454" s="3">
        <v>23</v>
      </c>
      <c r="U454" s="3">
        <v>23</v>
      </c>
      <c r="V454" s="3">
        <v>5</v>
      </c>
      <c r="W454" s="3">
        <v>11</v>
      </c>
      <c r="X454" s="3">
        <v>6</v>
      </c>
      <c r="Y454" s="3">
        <v>5</v>
      </c>
      <c r="Z454" s="3">
        <v>1</v>
      </c>
      <c r="AA454" s="3">
        <v>0</v>
      </c>
      <c r="AB454" s="3">
        <v>0</v>
      </c>
      <c r="AC454" s="3">
        <v>250857</v>
      </c>
      <c r="AD454" s="3">
        <v>240130</v>
      </c>
      <c r="AE454" s="3">
        <v>0</v>
      </c>
      <c r="AF454" s="109">
        <f t="shared" si="38"/>
        <v>0.16393442622950818</v>
      </c>
      <c r="AG454" s="109">
        <f t="shared" si="39"/>
        <v>0</v>
      </c>
      <c r="AH454" s="109">
        <f t="shared" si="37"/>
        <v>1</v>
      </c>
      <c r="AI454" s="110" t="s">
        <v>829</v>
      </c>
      <c r="AJ454" s="16"/>
    </row>
    <row r="455" spans="1:36" ht="14.5" x14ac:dyDescent="0.3">
      <c r="A455" s="3" t="s">
        <v>570</v>
      </c>
      <c r="B455" s="3">
        <v>100</v>
      </c>
      <c r="C455" s="3">
        <v>170</v>
      </c>
      <c r="D455" s="3">
        <v>0</v>
      </c>
      <c r="E455" s="3">
        <v>1</v>
      </c>
      <c r="F455" s="3">
        <v>3600</v>
      </c>
      <c r="G455" s="3">
        <v>1</v>
      </c>
      <c r="H455" s="110">
        <f t="shared" si="35"/>
        <v>1</v>
      </c>
      <c r="I455" s="3">
        <v>2598</v>
      </c>
      <c r="J455" s="3">
        <v>2598</v>
      </c>
      <c r="K455" s="110">
        <f t="shared" si="36"/>
        <v>0</v>
      </c>
      <c r="L455" s="3">
        <v>2606</v>
      </c>
      <c r="M455" s="3">
        <v>2598</v>
      </c>
      <c r="N455" s="3">
        <v>0.54900000000000004</v>
      </c>
      <c r="O455" s="3">
        <v>0.40300000000000002</v>
      </c>
      <c r="P455" s="3">
        <v>0.54900000000000004</v>
      </c>
      <c r="Q455" s="3">
        <v>9.2999999999999999E-2</v>
      </c>
      <c r="R455" s="3">
        <v>0.45600000000000002</v>
      </c>
      <c r="S455" s="3">
        <v>0</v>
      </c>
      <c r="T455" s="3">
        <v>22</v>
      </c>
      <c r="U455" s="3">
        <v>22</v>
      </c>
      <c r="V455" s="3">
        <v>2</v>
      </c>
      <c r="W455" s="3">
        <v>5</v>
      </c>
      <c r="X455" s="3">
        <v>3</v>
      </c>
      <c r="Y455" s="3">
        <v>2</v>
      </c>
      <c r="Z455" s="3">
        <v>1</v>
      </c>
      <c r="AA455" s="3">
        <v>0</v>
      </c>
      <c r="AB455" s="3">
        <v>0</v>
      </c>
      <c r="AC455" s="3">
        <v>253257</v>
      </c>
      <c r="AD455" s="3">
        <v>241085</v>
      </c>
      <c r="AE455" s="3">
        <v>0</v>
      </c>
      <c r="AF455" s="109">
        <f t="shared" si="38"/>
        <v>0.30698388334612431</v>
      </c>
      <c r="AG455" s="109">
        <f t="shared" si="39"/>
        <v>0</v>
      </c>
      <c r="AH455" s="109">
        <f t="shared" si="37"/>
        <v>1</v>
      </c>
      <c r="AI455" s="110" t="s">
        <v>829</v>
      </c>
      <c r="AJ455" s="16"/>
    </row>
    <row r="456" spans="1:36" ht="14.5" x14ac:dyDescent="0.3">
      <c r="A456" s="3" t="s">
        <v>571</v>
      </c>
      <c r="B456" s="3">
        <v>100</v>
      </c>
      <c r="C456" s="3">
        <v>165</v>
      </c>
      <c r="D456" s="3">
        <v>0</v>
      </c>
      <c r="E456" s="3">
        <v>1</v>
      </c>
      <c r="F456" s="3">
        <v>3600</v>
      </c>
      <c r="G456" s="3">
        <v>1</v>
      </c>
      <c r="H456" s="110">
        <f t="shared" si="35"/>
        <v>1</v>
      </c>
      <c r="I456" s="3">
        <v>2571</v>
      </c>
      <c r="J456" s="3">
        <v>2571</v>
      </c>
      <c r="K456" s="110">
        <f t="shared" si="36"/>
        <v>0</v>
      </c>
      <c r="L456" s="3">
        <v>2573</v>
      </c>
      <c r="M456" s="3">
        <v>2571</v>
      </c>
      <c r="N456" s="3">
        <v>0.45200000000000001</v>
      </c>
      <c r="O456" s="3">
        <v>0.32100000000000001</v>
      </c>
      <c r="P456" s="3">
        <v>0.45200000000000001</v>
      </c>
      <c r="Q456" s="3">
        <v>8.5999999999999993E-2</v>
      </c>
      <c r="R456" s="3">
        <v>0.36599999999999999</v>
      </c>
      <c r="S456" s="3">
        <v>0</v>
      </c>
      <c r="T456" s="3">
        <v>20</v>
      </c>
      <c r="U456" s="3">
        <v>20</v>
      </c>
      <c r="V456" s="3">
        <v>4</v>
      </c>
      <c r="W456" s="3">
        <v>9</v>
      </c>
      <c r="X456" s="3">
        <v>5</v>
      </c>
      <c r="Y456" s="3">
        <v>4</v>
      </c>
      <c r="Z456" s="3">
        <v>1</v>
      </c>
      <c r="AA456" s="3">
        <v>0</v>
      </c>
      <c r="AB456" s="3">
        <v>0</v>
      </c>
      <c r="AC456" s="3">
        <v>219529</v>
      </c>
      <c r="AD456" s="3">
        <v>210062</v>
      </c>
      <c r="AE456" s="3">
        <v>0</v>
      </c>
      <c r="AF456" s="109">
        <f t="shared" si="38"/>
        <v>7.7730275942479596E-2</v>
      </c>
      <c r="AG456" s="109">
        <f t="shared" si="39"/>
        <v>0</v>
      </c>
      <c r="AH456" s="109">
        <f t="shared" si="37"/>
        <v>1</v>
      </c>
      <c r="AI456" s="110" t="s">
        <v>829</v>
      </c>
      <c r="AJ456" s="16"/>
    </row>
    <row r="457" spans="1:36" ht="14.5" x14ac:dyDescent="0.3">
      <c r="A457" s="3" t="s">
        <v>572</v>
      </c>
      <c r="B457" s="3">
        <v>100</v>
      </c>
      <c r="C457" s="3">
        <v>155</v>
      </c>
      <c r="D457" s="3">
        <v>0</v>
      </c>
      <c r="E457" s="3">
        <v>1</v>
      </c>
      <c r="F457" s="3">
        <v>3600</v>
      </c>
      <c r="G457" s="3">
        <v>1</v>
      </c>
      <c r="H457" s="110">
        <f t="shared" si="35"/>
        <v>1</v>
      </c>
      <c r="I457" s="3">
        <v>2433</v>
      </c>
      <c r="J457" s="3">
        <v>2433</v>
      </c>
      <c r="K457" s="110">
        <f t="shared" si="36"/>
        <v>0</v>
      </c>
      <c r="L457" s="3">
        <v>2433</v>
      </c>
      <c r="M457" s="3">
        <v>2433</v>
      </c>
      <c r="N457" s="3">
        <v>0.33100000000000002</v>
      </c>
      <c r="O457" s="3">
        <v>0.33</v>
      </c>
      <c r="P457" s="3">
        <v>0.33</v>
      </c>
      <c r="Q457" s="3">
        <v>4.4999999999999998E-2</v>
      </c>
      <c r="R457" s="3">
        <v>0.28499999999999998</v>
      </c>
      <c r="S457" s="3">
        <v>0</v>
      </c>
      <c r="T457" s="3">
        <v>15</v>
      </c>
      <c r="U457" s="3">
        <v>15</v>
      </c>
      <c r="V457" s="3">
        <v>1</v>
      </c>
      <c r="W457" s="3">
        <v>3</v>
      </c>
      <c r="X457" s="3">
        <v>1</v>
      </c>
      <c r="Y457" s="3">
        <v>2</v>
      </c>
      <c r="Z457" s="3">
        <v>0</v>
      </c>
      <c r="AA457" s="3">
        <v>0</v>
      </c>
      <c r="AB457" s="3">
        <v>0</v>
      </c>
      <c r="AC457" s="3">
        <v>138887</v>
      </c>
      <c r="AD457" s="3">
        <v>131947</v>
      </c>
      <c r="AE457" s="3">
        <v>0</v>
      </c>
      <c r="AF457" s="109">
        <f t="shared" si="38"/>
        <v>0</v>
      </c>
      <c r="AG457" s="109">
        <f t="shared" si="39"/>
        <v>1</v>
      </c>
      <c r="AH457" s="109">
        <f t="shared" si="37"/>
        <v>1</v>
      </c>
      <c r="AI457" s="110" t="s">
        <v>829</v>
      </c>
      <c r="AJ457" s="16"/>
    </row>
    <row r="458" spans="1:36" ht="14.5" x14ac:dyDescent="0.3">
      <c r="A458" s="3" t="s">
        <v>573</v>
      </c>
      <c r="B458" s="3">
        <v>100</v>
      </c>
      <c r="C458" s="3">
        <v>170</v>
      </c>
      <c r="D458" s="3">
        <v>0</v>
      </c>
      <c r="E458" s="3">
        <v>1</v>
      </c>
      <c r="F458" s="3">
        <v>3600</v>
      </c>
      <c r="G458" s="3">
        <v>1</v>
      </c>
      <c r="H458" s="110">
        <f t="shared" si="35"/>
        <v>1</v>
      </c>
      <c r="I458" s="3">
        <v>2450</v>
      </c>
      <c r="J458" s="3">
        <v>2450</v>
      </c>
      <c r="K458" s="110">
        <f t="shared" si="36"/>
        <v>0</v>
      </c>
      <c r="L458" s="3">
        <v>2450</v>
      </c>
      <c r="M458" s="3">
        <v>2450</v>
      </c>
      <c r="N458" s="3">
        <v>0.24199999999999999</v>
      </c>
      <c r="O458" s="3">
        <v>0.24199999999999999</v>
      </c>
      <c r="P458" s="3">
        <v>0.24199999999999999</v>
      </c>
      <c r="Q458" s="3">
        <v>4.1000000000000002E-2</v>
      </c>
      <c r="R458" s="3">
        <v>0.20100000000000001</v>
      </c>
      <c r="S458" s="3">
        <v>0</v>
      </c>
      <c r="T458" s="3">
        <v>12</v>
      </c>
      <c r="U458" s="3">
        <v>12</v>
      </c>
      <c r="V458" s="3">
        <v>1</v>
      </c>
      <c r="W458" s="3">
        <v>3</v>
      </c>
      <c r="X458" s="3">
        <v>1</v>
      </c>
      <c r="Y458" s="3">
        <v>2</v>
      </c>
      <c r="Z458" s="3">
        <v>0</v>
      </c>
      <c r="AA458" s="3">
        <v>0</v>
      </c>
      <c r="AB458" s="3">
        <v>0</v>
      </c>
      <c r="AC458" s="3">
        <v>156773</v>
      </c>
      <c r="AD458" s="3">
        <v>148550</v>
      </c>
      <c r="AE458" s="3">
        <v>0</v>
      </c>
      <c r="AF458" s="109">
        <f t="shared" si="38"/>
        <v>0</v>
      </c>
      <c r="AG458" s="109">
        <f t="shared" si="39"/>
        <v>1</v>
      </c>
      <c r="AH458" s="109">
        <f t="shared" si="37"/>
        <v>1</v>
      </c>
      <c r="AI458" s="110" t="s">
        <v>829</v>
      </c>
      <c r="AJ458" s="16"/>
    </row>
    <row r="459" spans="1:36" ht="14.5" x14ac:dyDescent="0.3">
      <c r="A459" s="3" t="s">
        <v>574</v>
      </c>
      <c r="B459" s="3">
        <v>100</v>
      </c>
      <c r="C459" s="3">
        <v>197</v>
      </c>
      <c r="D459" s="3">
        <v>0</v>
      </c>
      <c r="E459" s="3">
        <v>1</v>
      </c>
      <c r="F459" s="3">
        <v>3600</v>
      </c>
      <c r="G459" s="3">
        <v>1</v>
      </c>
      <c r="H459" s="110">
        <f t="shared" si="35"/>
        <v>1</v>
      </c>
      <c r="I459" s="3">
        <v>2732</v>
      </c>
      <c r="J459" s="3">
        <v>2732</v>
      </c>
      <c r="K459" s="110">
        <f t="shared" si="36"/>
        <v>0</v>
      </c>
      <c r="L459" s="3">
        <v>2733</v>
      </c>
      <c r="M459" s="3">
        <v>2732</v>
      </c>
      <c r="N459" s="3">
        <v>0.53500000000000003</v>
      </c>
      <c r="O459" s="3">
        <v>0.44600000000000001</v>
      </c>
      <c r="P459" s="3">
        <v>0.53300000000000003</v>
      </c>
      <c r="Q459" s="3">
        <v>5.8000000000000003E-2</v>
      </c>
      <c r="R459" s="3">
        <v>0.47499999999999998</v>
      </c>
      <c r="S459" s="3">
        <v>0</v>
      </c>
      <c r="T459" s="3">
        <v>18</v>
      </c>
      <c r="U459" s="3">
        <v>18</v>
      </c>
      <c r="V459" s="3">
        <v>2</v>
      </c>
      <c r="W459" s="3">
        <v>5</v>
      </c>
      <c r="X459" s="3">
        <v>3</v>
      </c>
      <c r="Y459" s="3">
        <v>2</v>
      </c>
      <c r="Z459" s="3">
        <v>1</v>
      </c>
      <c r="AA459" s="3">
        <v>0</v>
      </c>
      <c r="AB459" s="3">
        <v>0</v>
      </c>
      <c r="AC459" s="3">
        <v>234922</v>
      </c>
      <c r="AD459" s="3">
        <v>225030</v>
      </c>
      <c r="AE459" s="3">
        <v>0</v>
      </c>
      <c r="AF459" s="109">
        <f t="shared" si="38"/>
        <v>3.6589828027808267E-2</v>
      </c>
      <c r="AG459" s="109">
        <f t="shared" si="39"/>
        <v>0</v>
      </c>
      <c r="AH459" s="109">
        <f t="shared" si="37"/>
        <v>1</v>
      </c>
      <c r="AI459" s="110" t="s">
        <v>829</v>
      </c>
      <c r="AJ459" s="16"/>
    </row>
    <row r="460" spans="1:36" ht="14.5" x14ac:dyDescent="0.3">
      <c r="A460" s="3" t="s">
        <v>575</v>
      </c>
      <c r="B460" s="3">
        <v>100</v>
      </c>
      <c r="C460" s="3">
        <v>189</v>
      </c>
      <c r="D460" s="3">
        <v>0</v>
      </c>
      <c r="E460" s="3">
        <v>1</v>
      </c>
      <c r="F460" s="3">
        <v>3600</v>
      </c>
      <c r="G460" s="3">
        <v>1</v>
      </c>
      <c r="H460" s="110">
        <f t="shared" si="35"/>
        <v>1</v>
      </c>
      <c r="I460" s="3">
        <v>2677</v>
      </c>
      <c r="J460" s="3">
        <v>2677</v>
      </c>
      <c r="K460" s="110">
        <f t="shared" si="36"/>
        <v>0</v>
      </c>
      <c r="L460" s="3">
        <v>2680</v>
      </c>
      <c r="M460" s="3">
        <v>2677</v>
      </c>
      <c r="N460" s="3">
        <v>2.036</v>
      </c>
      <c r="O460" s="3">
        <v>0.626</v>
      </c>
      <c r="P460" s="3">
        <v>2.0219999999999998</v>
      </c>
      <c r="Q460" s="3">
        <v>0.84099999999999997</v>
      </c>
      <c r="R460" s="3">
        <v>1.19</v>
      </c>
      <c r="S460" s="3">
        <v>0</v>
      </c>
      <c r="T460" s="3">
        <v>50</v>
      </c>
      <c r="U460" s="3">
        <v>50</v>
      </c>
      <c r="V460" s="3">
        <v>13</v>
      </c>
      <c r="W460" s="3">
        <v>27</v>
      </c>
      <c r="X460" s="3">
        <v>17</v>
      </c>
      <c r="Y460" s="3">
        <v>10</v>
      </c>
      <c r="Z460" s="3">
        <v>1</v>
      </c>
      <c r="AA460" s="3">
        <v>3</v>
      </c>
      <c r="AB460" s="3">
        <v>0</v>
      </c>
      <c r="AC460" s="3">
        <v>894030</v>
      </c>
      <c r="AD460" s="3">
        <v>855454</v>
      </c>
      <c r="AE460" s="3">
        <v>0</v>
      </c>
      <c r="AF460" s="109">
        <f t="shared" si="38"/>
        <v>0.11194029850746269</v>
      </c>
      <c r="AG460" s="109">
        <f t="shared" si="39"/>
        <v>0</v>
      </c>
      <c r="AH460" s="109">
        <f t="shared" si="37"/>
        <v>1</v>
      </c>
      <c r="AI460" s="110" t="s">
        <v>829</v>
      </c>
      <c r="AJ460" s="16"/>
    </row>
    <row r="461" spans="1:36" ht="14.5" x14ac:dyDescent="0.3">
      <c r="A461" s="3" t="s">
        <v>576</v>
      </c>
      <c r="B461" s="3">
        <v>100</v>
      </c>
      <c r="C461" s="3">
        <v>172</v>
      </c>
      <c r="D461" s="3">
        <v>0</v>
      </c>
      <c r="E461" s="3">
        <v>1</v>
      </c>
      <c r="F461" s="3">
        <v>3600</v>
      </c>
      <c r="G461" s="3">
        <v>1</v>
      </c>
      <c r="H461" s="110">
        <f t="shared" si="35"/>
        <v>1</v>
      </c>
      <c r="I461" s="3">
        <v>2408</v>
      </c>
      <c r="J461" s="3">
        <v>2408</v>
      </c>
      <c r="K461" s="110">
        <f t="shared" si="36"/>
        <v>0</v>
      </c>
      <c r="L461" s="3">
        <v>2408</v>
      </c>
      <c r="M461" s="3">
        <v>2408</v>
      </c>
      <c r="N461" s="3">
        <v>0.311</v>
      </c>
      <c r="O461" s="3">
        <v>0.31</v>
      </c>
      <c r="P461" s="3">
        <v>0.31</v>
      </c>
      <c r="Q461" s="3">
        <v>4.5999999999999999E-2</v>
      </c>
      <c r="R461" s="3">
        <v>0.26400000000000001</v>
      </c>
      <c r="S461" s="3">
        <v>0</v>
      </c>
      <c r="T461" s="3">
        <v>15</v>
      </c>
      <c r="U461" s="3">
        <v>15</v>
      </c>
      <c r="V461" s="3">
        <v>1</v>
      </c>
      <c r="W461" s="3">
        <v>3</v>
      </c>
      <c r="X461" s="3">
        <v>1</v>
      </c>
      <c r="Y461" s="3">
        <v>2</v>
      </c>
      <c r="Z461" s="3">
        <v>0</v>
      </c>
      <c r="AA461" s="3">
        <v>0</v>
      </c>
      <c r="AB461" s="3">
        <v>0</v>
      </c>
      <c r="AC461" s="3">
        <v>166658</v>
      </c>
      <c r="AD461" s="3">
        <v>157736</v>
      </c>
      <c r="AE461" s="3">
        <v>0</v>
      </c>
      <c r="AF461" s="109">
        <f t="shared" si="38"/>
        <v>0</v>
      </c>
      <c r="AG461" s="109">
        <f t="shared" si="39"/>
        <v>1</v>
      </c>
      <c r="AH461" s="109">
        <f t="shared" si="37"/>
        <v>1</v>
      </c>
      <c r="AI461" s="110" t="s">
        <v>829</v>
      </c>
      <c r="AJ461" s="16"/>
    </row>
    <row r="462" spans="1:36" ht="14.5" x14ac:dyDescent="0.3">
      <c r="A462" s="3" t="s">
        <v>577</v>
      </c>
      <c r="B462" s="3">
        <v>100</v>
      </c>
      <c r="C462" s="3">
        <v>161</v>
      </c>
      <c r="D462" s="3">
        <v>0</v>
      </c>
      <c r="E462" s="3">
        <v>1</v>
      </c>
      <c r="F462" s="3">
        <v>3600</v>
      </c>
      <c r="G462" s="3">
        <v>1</v>
      </c>
      <c r="H462" s="110">
        <f t="shared" si="35"/>
        <v>1</v>
      </c>
      <c r="I462" s="3">
        <v>2570</v>
      </c>
      <c r="J462" s="3">
        <v>2570</v>
      </c>
      <c r="K462" s="110">
        <f t="shared" si="36"/>
        <v>0</v>
      </c>
      <c r="L462" s="3">
        <v>2572</v>
      </c>
      <c r="M462" s="3">
        <v>2570</v>
      </c>
      <c r="N462" s="3">
        <v>0.90600000000000003</v>
      </c>
      <c r="O462" s="3">
        <v>0.32</v>
      </c>
      <c r="P462" s="3">
        <v>0.90300000000000002</v>
      </c>
      <c r="Q462" s="3">
        <v>0.253</v>
      </c>
      <c r="R462" s="3">
        <v>0.65700000000000003</v>
      </c>
      <c r="S462" s="3">
        <v>1E-3</v>
      </c>
      <c r="T462" s="3">
        <v>33</v>
      </c>
      <c r="U462" s="3">
        <v>33</v>
      </c>
      <c r="V462" s="3">
        <v>13</v>
      </c>
      <c r="W462" s="3">
        <v>27</v>
      </c>
      <c r="X462" s="3">
        <v>14</v>
      </c>
      <c r="Y462" s="3">
        <v>13</v>
      </c>
      <c r="Z462" s="3">
        <v>1</v>
      </c>
      <c r="AA462" s="3">
        <v>0</v>
      </c>
      <c r="AB462" s="3">
        <v>0</v>
      </c>
      <c r="AC462" s="3">
        <v>317186</v>
      </c>
      <c r="AD462" s="3">
        <v>303804</v>
      </c>
      <c r="AE462" s="3">
        <v>0</v>
      </c>
      <c r="AF462" s="109">
        <f t="shared" si="38"/>
        <v>7.7760497667185069E-2</v>
      </c>
      <c r="AG462" s="109">
        <f t="shared" si="39"/>
        <v>0</v>
      </c>
      <c r="AH462" s="109">
        <f t="shared" si="37"/>
        <v>1</v>
      </c>
      <c r="AI462" s="110" t="s">
        <v>829</v>
      </c>
      <c r="AJ462" s="16"/>
    </row>
    <row r="463" spans="1:36" ht="14.5" x14ac:dyDescent="0.3">
      <c r="A463" s="3" t="s">
        <v>578</v>
      </c>
      <c r="B463" s="3">
        <v>100</v>
      </c>
      <c r="C463" s="3">
        <v>188</v>
      </c>
      <c r="D463" s="3">
        <v>0</v>
      </c>
      <c r="E463" s="3">
        <v>1</v>
      </c>
      <c r="F463" s="3">
        <v>3600</v>
      </c>
      <c r="G463" s="3">
        <v>1</v>
      </c>
      <c r="H463" s="110">
        <f t="shared" si="35"/>
        <v>1</v>
      </c>
      <c r="I463" s="3">
        <v>2709</v>
      </c>
      <c r="J463" s="3">
        <v>2709</v>
      </c>
      <c r="K463" s="110">
        <f t="shared" si="36"/>
        <v>0</v>
      </c>
      <c r="L463" s="3">
        <v>2711</v>
      </c>
      <c r="M463" s="3">
        <v>2709</v>
      </c>
      <c r="N463" s="3">
        <v>0.88600000000000001</v>
      </c>
      <c r="O463" s="3">
        <v>0.45400000000000001</v>
      </c>
      <c r="P463" s="3">
        <v>0.88300000000000001</v>
      </c>
      <c r="Q463" s="3">
        <v>0.254</v>
      </c>
      <c r="R463" s="3">
        <v>0.629</v>
      </c>
      <c r="S463" s="3">
        <v>0</v>
      </c>
      <c r="T463" s="3">
        <v>31</v>
      </c>
      <c r="U463" s="3">
        <v>31</v>
      </c>
      <c r="V463" s="3">
        <v>10</v>
      </c>
      <c r="W463" s="3">
        <v>21</v>
      </c>
      <c r="X463" s="3">
        <v>11</v>
      </c>
      <c r="Y463" s="3">
        <v>10</v>
      </c>
      <c r="Z463" s="3">
        <v>1</v>
      </c>
      <c r="AA463" s="3">
        <v>0</v>
      </c>
      <c r="AB463" s="3">
        <v>0</v>
      </c>
      <c r="AC463" s="3">
        <v>391541</v>
      </c>
      <c r="AD463" s="3">
        <v>372371</v>
      </c>
      <c r="AE463" s="3">
        <v>0</v>
      </c>
      <c r="AF463" s="109">
        <f t="shared" si="38"/>
        <v>7.3773515308004425E-2</v>
      </c>
      <c r="AG463" s="109">
        <f t="shared" si="39"/>
        <v>0</v>
      </c>
      <c r="AH463" s="109">
        <f t="shared" si="37"/>
        <v>1</v>
      </c>
      <c r="AI463" s="110" t="s">
        <v>829</v>
      </c>
      <c r="AJ463" s="16"/>
    </row>
    <row r="464" spans="1:36" ht="14.5" x14ac:dyDescent="0.3">
      <c r="A464" s="3" t="s">
        <v>579</v>
      </c>
      <c r="B464" s="3">
        <v>100</v>
      </c>
      <c r="C464" s="3">
        <v>161</v>
      </c>
      <c r="D464" s="3">
        <v>0</v>
      </c>
      <c r="E464" s="3">
        <v>1</v>
      </c>
      <c r="F464" s="3">
        <v>3600</v>
      </c>
      <c r="G464" s="3">
        <v>1</v>
      </c>
      <c r="H464" s="110">
        <f t="shared" si="35"/>
        <v>1</v>
      </c>
      <c r="I464" s="3">
        <v>2591</v>
      </c>
      <c r="J464" s="3">
        <v>2591</v>
      </c>
      <c r="K464" s="110">
        <f t="shared" si="36"/>
        <v>0</v>
      </c>
      <c r="L464" s="3">
        <v>2592</v>
      </c>
      <c r="M464" s="3">
        <v>2591</v>
      </c>
      <c r="N464" s="3">
        <v>0.58799999999999997</v>
      </c>
      <c r="O464" s="3">
        <v>0.373</v>
      </c>
      <c r="P464" s="3">
        <v>0.58699999999999997</v>
      </c>
      <c r="Q464" s="3">
        <v>8.3000000000000004E-2</v>
      </c>
      <c r="R464" s="3">
        <v>0.505</v>
      </c>
      <c r="S464" s="3">
        <v>1E-3</v>
      </c>
      <c r="T464" s="3">
        <v>22</v>
      </c>
      <c r="U464" s="3">
        <v>22</v>
      </c>
      <c r="V464" s="3">
        <v>2</v>
      </c>
      <c r="W464" s="3">
        <v>5</v>
      </c>
      <c r="X464" s="3">
        <v>3</v>
      </c>
      <c r="Y464" s="3">
        <v>2</v>
      </c>
      <c r="Z464" s="3">
        <v>1</v>
      </c>
      <c r="AA464" s="3">
        <v>0</v>
      </c>
      <c r="AB464" s="3">
        <v>0</v>
      </c>
      <c r="AC464" s="3">
        <v>307601</v>
      </c>
      <c r="AD464" s="3">
        <v>294003</v>
      </c>
      <c r="AE464" s="3">
        <v>0</v>
      </c>
      <c r="AF464" s="109">
        <f t="shared" si="38"/>
        <v>3.8580246913580245E-2</v>
      </c>
      <c r="AG464" s="109">
        <f t="shared" si="39"/>
        <v>0</v>
      </c>
      <c r="AH464" s="109">
        <f t="shared" si="37"/>
        <v>1</v>
      </c>
      <c r="AI464" s="110" t="s">
        <v>829</v>
      </c>
      <c r="AJ464" s="16"/>
    </row>
    <row r="465" spans="1:36" ht="14.5" x14ac:dyDescent="0.3">
      <c r="A465" s="3" t="s">
        <v>580</v>
      </c>
      <c r="B465" s="3">
        <v>100</v>
      </c>
      <c r="C465" s="3">
        <v>182</v>
      </c>
      <c r="D465" s="3">
        <v>0</v>
      </c>
      <c r="E465" s="3">
        <v>1</v>
      </c>
      <c r="F465" s="3">
        <v>3600</v>
      </c>
      <c r="G465" s="3">
        <v>1</v>
      </c>
      <c r="H465" s="110">
        <f t="shared" si="35"/>
        <v>1</v>
      </c>
      <c r="I465" s="3">
        <v>2468</v>
      </c>
      <c r="J465" s="3">
        <v>2468</v>
      </c>
      <c r="K465" s="110">
        <f t="shared" si="36"/>
        <v>0</v>
      </c>
      <c r="L465" s="3">
        <v>2468</v>
      </c>
      <c r="M465" s="3">
        <v>2468</v>
      </c>
      <c r="N465" s="3">
        <v>0.46800000000000003</v>
      </c>
      <c r="O465" s="3">
        <v>0.46800000000000003</v>
      </c>
      <c r="P465" s="3">
        <v>0.46800000000000003</v>
      </c>
      <c r="Q465" s="3">
        <v>3.4000000000000002E-2</v>
      </c>
      <c r="R465" s="3">
        <v>0.434</v>
      </c>
      <c r="S465" s="3">
        <v>0</v>
      </c>
      <c r="T465" s="3">
        <v>14</v>
      </c>
      <c r="U465" s="3">
        <v>14</v>
      </c>
      <c r="V465" s="3">
        <v>1</v>
      </c>
      <c r="W465" s="3">
        <v>3</v>
      </c>
      <c r="X465" s="3">
        <v>1</v>
      </c>
      <c r="Y465" s="3">
        <v>2</v>
      </c>
      <c r="Z465" s="3">
        <v>0</v>
      </c>
      <c r="AA465" s="3">
        <v>0</v>
      </c>
      <c r="AB465" s="3">
        <v>0</v>
      </c>
      <c r="AC465" s="3">
        <v>345661</v>
      </c>
      <c r="AD465" s="3">
        <v>327799</v>
      </c>
      <c r="AE465" s="3">
        <v>0</v>
      </c>
      <c r="AF465" s="109">
        <f t="shared" si="38"/>
        <v>0</v>
      </c>
      <c r="AG465" s="109">
        <f t="shared" si="39"/>
        <v>1</v>
      </c>
      <c r="AH465" s="109">
        <f t="shared" si="37"/>
        <v>1</v>
      </c>
      <c r="AI465" s="110" t="s">
        <v>829</v>
      </c>
      <c r="AJ465" s="16"/>
    </row>
    <row r="466" spans="1:36" ht="14.5" x14ac:dyDescent="0.3">
      <c r="A466" s="3" t="s">
        <v>581</v>
      </c>
      <c r="B466" s="3">
        <v>100</v>
      </c>
      <c r="C466" s="3">
        <v>168</v>
      </c>
      <c r="D466" s="3">
        <v>0</v>
      </c>
      <c r="E466" s="3">
        <v>1</v>
      </c>
      <c r="F466" s="3">
        <v>3600</v>
      </c>
      <c r="G466" s="3">
        <v>1</v>
      </c>
      <c r="H466" s="110">
        <f t="shared" si="35"/>
        <v>1</v>
      </c>
      <c r="I466" s="3">
        <v>2438</v>
      </c>
      <c r="J466" s="3">
        <v>2438</v>
      </c>
      <c r="K466" s="110">
        <f t="shared" si="36"/>
        <v>0</v>
      </c>
      <c r="L466" s="3">
        <v>2438</v>
      </c>
      <c r="M466" s="3">
        <v>2438</v>
      </c>
      <c r="N466" s="3">
        <v>0.46</v>
      </c>
      <c r="O466" s="3">
        <v>0.46</v>
      </c>
      <c r="P466" s="3">
        <v>0.46</v>
      </c>
      <c r="Q466" s="3">
        <v>3.6999999999999998E-2</v>
      </c>
      <c r="R466" s="3">
        <v>0.42299999999999999</v>
      </c>
      <c r="S466" s="3">
        <v>0</v>
      </c>
      <c r="T466" s="3">
        <v>15</v>
      </c>
      <c r="U466" s="3">
        <v>15</v>
      </c>
      <c r="V466" s="3">
        <v>1</v>
      </c>
      <c r="W466" s="3">
        <v>3</v>
      </c>
      <c r="X466" s="3">
        <v>1</v>
      </c>
      <c r="Y466" s="3">
        <v>2</v>
      </c>
      <c r="Z466" s="3">
        <v>0</v>
      </c>
      <c r="AA466" s="3">
        <v>0</v>
      </c>
      <c r="AB466" s="3">
        <v>0</v>
      </c>
      <c r="AC466" s="3">
        <v>283904</v>
      </c>
      <c r="AD466" s="3">
        <v>270309</v>
      </c>
      <c r="AE466" s="3">
        <v>0</v>
      </c>
      <c r="AF466" s="109">
        <f t="shared" si="38"/>
        <v>0</v>
      </c>
      <c r="AG466" s="109">
        <f t="shared" si="39"/>
        <v>1</v>
      </c>
      <c r="AH466" s="109">
        <f t="shared" si="37"/>
        <v>1</v>
      </c>
      <c r="AI466" s="110" t="s">
        <v>829</v>
      </c>
      <c r="AJ466" s="16"/>
    </row>
    <row r="467" spans="1:36" ht="14.5" x14ac:dyDescent="0.3">
      <c r="A467" s="3" t="s">
        <v>582</v>
      </c>
      <c r="B467" s="3">
        <v>100</v>
      </c>
      <c r="C467" s="3">
        <v>171</v>
      </c>
      <c r="D467" s="3">
        <v>0</v>
      </c>
      <c r="E467" s="3">
        <v>1</v>
      </c>
      <c r="F467" s="3">
        <v>3600</v>
      </c>
      <c r="G467" s="3">
        <v>1</v>
      </c>
      <c r="H467" s="110">
        <f t="shared" si="35"/>
        <v>1</v>
      </c>
      <c r="I467" s="3">
        <v>2754</v>
      </c>
      <c r="J467" s="3">
        <v>2754</v>
      </c>
      <c r="K467" s="110">
        <f t="shared" si="36"/>
        <v>0</v>
      </c>
      <c r="L467" s="3">
        <v>2756</v>
      </c>
      <c r="M467" s="3">
        <v>2754</v>
      </c>
      <c r="N467" s="3">
        <v>2.4900000000000002</v>
      </c>
      <c r="O467" s="3">
        <v>0.439</v>
      </c>
      <c r="P467" s="3">
        <v>2.1720000000000002</v>
      </c>
      <c r="Q467" s="3">
        <v>1.214</v>
      </c>
      <c r="R467" s="3">
        <v>0.96399999999999997</v>
      </c>
      <c r="S467" s="3">
        <v>0</v>
      </c>
      <c r="T467" s="3">
        <v>68</v>
      </c>
      <c r="U467" s="3">
        <v>68</v>
      </c>
      <c r="V467" s="3">
        <v>35</v>
      </c>
      <c r="W467" s="3">
        <v>71</v>
      </c>
      <c r="X467" s="3">
        <v>38</v>
      </c>
      <c r="Y467" s="3">
        <v>33</v>
      </c>
      <c r="Z467" s="3">
        <v>1</v>
      </c>
      <c r="AA467" s="3">
        <v>2</v>
      </c>
      <c r="AB467" s="3">
        <v>0</v>
      </c>
      <c r="AC467" s="3">
        <v>617285</v>
      </c>
      <c r="AD467" s="3">
        <v>592247</v>
      </c>
      <c r="AE467" s="3">
        <v>0</v>
      </c>
      <c r="AF467" s="109">
        <f t="shared" si="38"/>
        <v>7.2568940493468792E-2</v>
      </c>
      <c r="AG467" s="109">
        <f t="shared" si="39"/>
        <v>0</v>
      </c>
      <c r="AH467" s="109">
        <f t="shared" si="37"/>
        <v>1</v>
      </c>
      <c r="AI467" s="110" t="s">
        <v>829</v>
      </c>
      <c r="AJ467" s="16"/>
    </row>
    <row r="468" spans="1:36" ht="14.5" x14ac:dyDescent="0.3">
      <c r="A468" s="3" t="s">
        <v>583</v>
      </c>
      <c r="B468" s="3">
        <v>100</v>
      </c>
      <c r="C468" s="3">
        <v>175</v>
      </c>
      <c r="D468" s="3">
        <v>0</v>
      </c>
      <c r="E468" s="3">
        <v>1</v>
      </c>
      <c r="F468" s="3">
        <v>3600</v>
      </c>
      <c r="G468" s="3">
        <v>1</v>
      </c>
      <c r="H468" s="110">
        <f t="shared" si="35"/>
        <v>1</v>
      </c>
      <c r="I468" s="3">
        <v>2150</v>
      </c>
      <c r="J468" s="3">
        <v>2150</v>
      </c>
      <c r="K468" s="110">
        <f t="shared" si="36"/>
        <v>0</v>
      </c>
      <c r="L468" s="3">
        <v>2151</v>
      </c>
      <c r="M468" s="3">
        <v>2150</v>
      </c>
      <c r="N468" s="3">
        <v>0.61199999999999999</v>
      </c>
      <c r="O468" s="3">
        <v>0.45400000000000001</v>
      </c>
      <c r="P468" s="3">
        <v>0.61199999999999999</v>
      </c>
      <c r="Q468" s="3">
        <v>0.11799999999999999</v>
      </c>
      <c r="R468" s="3">
        <v>0.497</v>
      </c>
      <c r="S468" s="3">
        <v>0</v>
      </c>
      <c r="T468" s="3">
        <v>19</v>
      </c>
      <c r="U468" s="3">
        <v>19</v>
      </c>
      <c r="V468" s="3">
        <v>3</v>
      </c>
      <c r="W468" s="3">
        <v>7</v>
      </c>
      <c r="X468" s="3">
        <v>4</v>
      </c>
      <c r="Y468" s="3">
        <v>3</v>
      </c>
      <c r="Z468" s="3">
        <v>1</v>
      </c>
      <c r="AA468" s="3">
        <v>0</v>
      </c>
      <c r="AB468" s="3">
        <v>0</v>
      </c>
      <c r="AC468" s="3">
        <v>322189</v>
      </c>
      <c r="AD468" s="3">
        <v>303508</v>
      </c>
      <c r="AE468" s="3">
        <v>0</v>
      </c>
      <c r="AF468" s="109">
        <f t="shared" si="38"/>
        <v>4.6490004649000466E-2</v>
      </c>
      <c r="AG468" s="109">
        <f t="shared" si="39"/>
        <v>0</v>
      </c>
      <c r="AH468" s="109">
        <f t="shared" si="37"/>
        <v>1</v>
      </c>
      <c r="AI468" s="110" t="s">
        <v>829</v>
      </c>
      <c r="AJ468" s="16"/>
    </row>
    <row r="469" spans="1:36" ht="14.5" x14ac:dyDescent="0.3">
      <c r="A469" s="3" t="s">
        <v>584</v>
      </c>
      <c r="B469" s="3">
        <v>100</v>
      </c>
      <c r="C469" s="3">
        <v>181</v>
      </c>
      <c r="D469" s="3">
        <v>0</v>
      </c>
      <c r="E469" s="3">
        <v>1</v>
      </c>
      <c r="F469" s="3">
        <v>3600</v>
      </c>
      <c r="G469" s="3">
        <v>1</v>
      </c>
      <c r="H469" s="110">
        <f t="shared" si="35"/>
        <v>1</v>
      </c>
      <c r="I469" s="3">
        <v>2302</v>
      </c>
      <c r="J469" s="3">
        <v>2302</v>
      </c>
      <c r="K469" s="110">
        <f t="shared" si="36"/>
        <v>0</v>
      </c>
      <c r="L469" s="3">
        <v>2302</v>
      </c>
      <c r="M469" s="3">
        <v>2302</v>
      </c>
      <c r="N469" s="3">
        <v>0.47699999999999998</v>
      </c>
      <c r="O469" s="3">
        <v>0.47699999999999998</v>
      </c>
      <c r="P469" s="3">
        <v>0.47699999999999998</v>
      </c>
      <c r="Q469" s="3">
        <v>3.3000000000000002E-2</v>
      </c>
      <c r="R469" s="3">
        <v>0.44400000000000001</v>
      </c>
      <c r="S469" s="3">
        <v>0</v>
      </c>
      <c r="T469" s="3">
        <v>11</v>
      </c>
      <c r="U469" s="3">
        <v>11</v>
      </c>
      <c r="V469" s="3">
        <v>1</v>
      </c>
      <c r="W469" s="3">
        <v>3</v>
      </c>
      <c r="X469" s="3">
        <v>1</v>
      </c>
      <c r="Y469" s="3">
        <v>2</v>
      </c>
      <c r="Z469" s="3">
        <v>0</v>
      </c>
      <c r="AA469" s="3">
        <v>0</v>
      </c>
      <c r="AB469" s="3">
        <v>0</v>
      </c>
      <c r="AC469" s="3">
        <v>235144</v>
      </c>
      <c r="AD469" s="3">
        <v>224534</v>
      </c>
      <c r="AE469" s="3">
        <v>0</v>
      </c>
      <c r="AF469" s="109">
        <f t="shared" si="38"/>
        <v>0</v>
      </c>
      <c r="AG469" s="109">
        <f t="shared" si="39"/>
        <v>1</v>
      </c>
      <c r="AH469" s="109">
        <f t="shared" si="37"/>
        <v>1</v>
      </c>
      <c r="AI469" s="110" t="s">
        <v>829</v>
      </c>
      <c r="AJ469" s="16"/>
    </row>
    <row r="470" spans="1:36" ht="14.5" x14ac:dyDescent="0.3">
      <c r="A470" s="3" t="s">
        <v>585</v>
      </c>
      <c r="B470" s="3">
        <v>100</v>
      </c>
      <c r="C470" s="3">
        <v>151</v>
      </c>
      <c r="D470" s="3">
        <v>0</v>
      </c>
      <c r="E470" s="3">
        <v>1</v>
      </c>
      <c r="F470" s="3">
        <v>3600</v>
      </c>
      <c r="G470" s="3">
        <v>1</v>
      </c>
      <c r="H470" s="110">
        <f t="shared" si="35"/>
        <v>1</v>
      </c>
      <c r="I470" s="3">
        <v>2334</v>
      </c>
      <c r="J470" s="3">
        <v>2334</v>
      </c>
      <c r="K470" s="110">
        <f t="shared" si="36"/>
        <v>0</v>
      </c>
      <c r="L470" s="3">
        <v>2336</v>
      </c>
      <c r="M470" s="3">
        <v>2334</v>
      </c>
      <c r="N470" s="3">
        <v>1.161</v>
      </c>
      <c r="O470" s="3">
        <v>0.379</v>
      </c>
      <c r="P470" s="3">
        <v>1.1599999999999999</v>
      </c>
      <c r="Q470" s="3">
        <v>0.221</v>
      </c>
      <c r="R470" s="3">
        <v>0.94799999999999995</v>
      </c>
      <c r="S470" s="3">
        <v>1E-3</v>
      </c>
      <c r="T470" s="3">
        <v>30</v>
      </c>
      <c r="U470" s="3">
        <v>30</v>
      </c>
      <c r="V470" s="3">
        <v>10</v>
      </c>
      <c r="W470" s="3">
        <v>21</v>
      </c>
      <c r="X470" s="3">
        <v>11</v>
      </c>
      <c r="Y470" s="3">
        <v>10</v>
      </c>
      <c r="Z470" s="3">
        <v>1</v>
      </c>
      <c r="AA470" s="3">
        <v>0</v>
      </c>
      <c r="AB470" s="3">
        <v>0</v>
      </c>
      <c r="AC470" s="3">
        <v>482857</v>
      </c>
      <c r="AD470" s="3">
        <v>466682</v>
      </c>
      <c r="AE470" s="3">
        <v>0</v>
      </c>
      <c r="AF470" s="109">
        <f t="shared" si="38"/>
        <v>8.5616438356164379E-2</v>
      </c>
      <c r="AG470" s="109">
        <f t="shared" si="39"/>
        <v>0</v>
      </c>
      <c r="AH470" s="109">
        <f t="shared" si="37"/>
        <v>1</v>
      </c>
      <c r="AI470" s="110" t="s">
        <v>829</v>
      </c>
      <c r="AJ470" s="16"/>
    </row>
    <row r="471" spans="1:36" ht="14.5" x14ac:dyDescent="0.3">
      <c r="A471" s="3" t="s">
        <v>586</v>
      </c>
      <c r="B471" s="3">
        <v>100</v>
      </c>
      <c r="C471" s="3">
        <v>165</v>
      </c>
      <c r="D471" s="3">
        <v>0</v>
      </c>
      <c r="E471" s="3">
        <v>1</v>
      </c>
      <c r="F471" s="3">
        <v>3600</v>
      </c>
      <c r="G471" s="3">
        <v>1</v>
      </c>
      <c r="H471" s="110">
        <f t="shared" si="35"/>
        <v>1</v>
      </c>
      <c r="I471" s="3">
        <v>2463</v>
      </c>
      <c r="J471" s="3">
        <v>2463</v>
      </c>
      <c r="K471" s="110">
        <f t="shared" si="36"/>
        <v>0</v>
      </c>
      <c r="L471" s="3">
        <v>2463</v>
      </c>
      <c r="M471" s="3">
        <v>2463</v>
      </c>
      <c r="N471" s="3">
        <v>0.39300000000000002</v>
      </c>
      <c r="O471" s="3">
        <v>0.39300000000000002</v>
      </c>
      <c r="P471" s="3">
        <v>0.39300000000000002</v>
      </c>
      <c r="Q471" s="3">
        <v>0.04</v>
      </c>
      <c r="R471" s="3">
        <v>0.35299999999999998</v>
      </c>
      <c r="S471" s="3">
        <v>0</v>
      </c>
      <c r="T471" s="3">
        <v>16</v>
      </c>
      <c r="U471" s="3">
        <v>16</v>
      </c>
      <c r="V471" s="3">
        <v>1</v>
      </c>
      <c r="W471" s="3">
        <v>3</v>
      </c>
      <c r="X471" s="3">
        <v>1</v>
      </c>
      <c r="Y471" s="3">
        <v>2</v>
      </c>
      <c r="Z471" s="3">
        <v>0</v>
      </c>
      <c r="AA471" s="3">
        <v>0</v>
      </c>
      <c r="AB471" s="3">
        <v>0</v>
      </c>
      <c r="AC471" s="3">
        <v>166130</v>
      </c>
      <c r="AD471" s="3">
        <v>158700</v>
      </c>
      <c r="AE471" s="3">
        <v>0</v>
      </c>
      <c r="AF471" s="109">
        <f t="shared" si="38"/>
        <v>0</v>
      </c>
      <c r="AG471" s="109">
        <f t="shared" si="39"/>
        <v>1</v>
      </c>
      <c r="AH471" s="109">
        <f t="shared" si="37"/>
        <v>1</v>
      </c>
      <c r="AI471" s="110" t="s">
        <v>829</v>
      </c>
      <c r="AJ471" s="16"/>
    </row>
    <row r="472" spans="1:36" ht="14.5" x14ac:dyDescent="0.3">
      <c r="A472" s="3" t="s">
        <v>587</v>
      </c>
      <c r="B472" s="3">
        <v>100</v>
      </c>
      <c r="C472" s="3">
        <v>176</v>
      </c>
      <c r="D472" s="3">
        <v>0</v>
      </c>
      <c r="E472" s="3">
        <v>1</v>
      </c>
      <c r="F472" s="3">
        <v>3600</v>
      </c>
      <c r="G472" s="3">
        <v>1</v>
      </c>
      <c r="H472" s="110">
        <f t="shared" si="35"/>
        <v>1</v>
      </c>
      <c r="I472" s="3">
        <v>2475</v>
      </c>
      <c r="J472" s="3">
        <v>2475</v>
      </c>
      <c r="K472" s="110">
        <f t="shared" si="36"/>
        <v>0</v>
      </c>
      <c r="L472" s="3">
        <v>2475</v>
      </c>
      <c r="M472" s="3">
        <v>2475</v>
      </c>
      <c r="N472" s="3">
        <v>0.37</v>
      </c>
      <c r="O472" s="3">
        <v>0.37</v>
      </c>
      <c r="P472" s="3">
        <v>0.37</v>
      </c>
      <c r="Q472" s="3">
        <v>4.2999999999999997E-2</v>
      </c>
      <c r="R472" s="3">
        <v>0.32700000000000001</v>
      </c>
      <c r="S472" s="3">
        <v>0</v>
      </c>
      <c r="T472" s="3">
        <v>14</v>
      </c>
      <c r="U472" s="3">
        <v>14</v>
      </c>
      <c r="V472" s="3">
        <v>1</v>
      </c>
      <c r="W472" s="3">
        <v>3</v>
      </c>
      <c r="X472" s="3">
        <v>1</v>
      </c>
      <c r="Y472" s="3">
        <v>2</v>
      </c>
      <c r="Z472" s="3">
        <v>0</v>
      </c>
      <c r="AA472" s="3">
        <v>0</v>
      </c>
      <c r="AB472" s="3">
        <v>0</v>
      </c>
      <c r="AC472" s="3">
        <v>221914</v>
      </c>
      <c r="AD472" s="3">
        <v>212012</v>
      </c>
      <c r="AE472" s="3">
        <v>0</v>
      </c>
      <c r="AF472" s="109">
        <f t="shared" si="38"/>
        <v>0</v>
      </c>
      <c r="AG472" s="109">
        <f t="shared" si="39"/>
        <v>1</v>
      </c>
      <c r="AH472" s="109">
        <f t="shared" si="37"/>
        <v>1</v>
      </c>
      <c r="AI472" s="110" t="s">
        <v>829</v>
      </c>
      <c r="AJ472" s="16"/>
    </row>
    <row r="473" spans="1:36" ht="14.5" x14ac:dyDescent="0.3">
      <c r="A473" s="3" t="s">
        <v>588</v>
      </c>
      <c r="B473" s="3">
        <v>100</v>
      </c>
      <c r="C473" s="3">
        <v>171</v>
      </c>
      <c r="D473" s="3">
        <v>0</v>
      </c>
      <c r="E473" s="3">
        <v>1</v>
      </c>
      <c r="F473" s="3">
        <v>3600</v>
      </c>
      <c r="G473" s="3">
        <v>1</v>
      </c>
      <c r="H473" s="110">
        <f t="shared" si="35"/>
        <v>1</v>
      </c>
      <c r="I473" s="3">
        <v>2639</v>
      </c>
      <c r="J473" s="3">
        <v>2639</v>
      </c>
      <c r="K473" s="110">
        <f t="shared" si="36"/>
        <v>0</v>
      </c>
      <c r="L473" s="3">
        <v>2639</v>
      </c>
      <c r="M473" s="3">
        <v>2639</v>
      </c>
      <c r="N473" s="3">
        <v>0.49</v>
      </c>
      <c r="O473" s="3">
        <v>0.49</v>
      </c>
      <c r="P473" s="3">
        <v>0.49</v>
      </c>
      <c r="Q473" s="3">
        <v>0.05</v>
      </c>
      <c r="R473" s="3">
        <v>0.439</v>
      </c>
      <c r="S473" s="3">
        <v>0</v>
      </c>
      <c r="T473" s="3">
        <v>16</v>
      </c>
      <c r="U473" s="3">
        <v>16</v>
      </c>
      <c r="V473" s="3">
        <v>1</v>
      </c>
      <c r="W473" s="3">
        <v>3</v>
      </c>
      <c r="X473" s="3">
        <v>1</v>
      </c>
      <c r="Y473" s="3">
        <v>2</v>
      </c>
      <c r="Z473" s="3">
        <v>0</v>
      </c>
      <c r="AA473" s="3">
        <v>0</v>
      </c>
      <c r="AB473" s="3">
        <v>0</v>
      </c>
      <c r="AC473" s="3">
        <v>248155</v>
      </c>
      <c r="AD473" s="3">
        <v>235014</v>
      </c>
      <c r="AE473" s="3">
        <v>0</v>
      </c>
      <c r="AF473" s="109">
        <f t="shared" si="38"/>
        <v>0</v>
      </c>
      <c r="AG473" s="109">
        <f t="shared" si="39"/>
        <v>1</v>
      </c>
      <c r="AH473" s="109">
        <f t="shared" si="37"/>
        <v>1</v>
      </c>
      <c r="AI473" s="110" t="s">
        <v>829</v>
      </c>
      <c r="AJ473" s="16"/>
    </row>
    <row r="474" spans="1:36" ht="14.5" x14ac:dyDescent="0.3">
      <c r="A474" s="3" t="s">
        <v>589</v>
      </c>
      <c r="B474" s="3">
        <v>100</v>
      </c>
      <c r="C474" s="3">
        <v>153</v>
      </c>
      <c r="D474" s="3">
        <v>0</v>
      </c>
      <c r="E474" s="3">
        <v>1</v>
      </c>
      <c r="F474" s="3">
        <v>3600</v>
      </c>
      <c r="G474" s="3">
        <v>1</v>
      </c>
      <c r="H474" s="110">
        <f t="shared" si="35"/>
        <v>1</v>
      </c>
      <c r="I474" s="3">
        <v>2438</v>
      </c>
      <c r="J474" s="3">
        <v>2438</v>
      </c>
      <c r="K474" s="110">
        <f t="shared" si="36"/>
        <v>0</v>
      </c>
      <c r="L474" s="3">
        <v>2439</v>
      </c>
      <c r="M474" s="3">
        <v>2438</v>
      </c>
      <c r="N474" s="3">
        <v>0.42799999999999999</v>
      </c>
      <c r="O474" s="3">
        <v>0.26500000000000001</v>
      </c>
      <c r="P474" s="3">
        <v>0.42699999999999999</v>
      </c>
      <c r="Q474" s="3">
        <v>9.9000000000000005E-2</v>
      </c>
      <c r="R474" s="3">
        <v>0.32800000000000001</v>
      </c>
      <c r="S474" s="3">
        <v>1E-3</v>
      </c>
      <c r="T474" s="3">
        <v>23</v>
      </c>
      <c r="U474" s="3">
        <v>23</v>
      </c>
      <c r="V474" s="3">
        <v>5</v>
      </c>
      <c r="W474" s="3">
        <v>11</v>
      </c>
      <c r="X474" s="3">
        <v>6</v>
      </c>
      <c r="Y474" s="3">
        <v>5</v>
      </c>
      <c r="Z474" s="3">
        <v>1</v>
      </c>
      <c r="AA474" s="3">
        <v>0</v>
      </c>
      <c r="AB474" s="3">
        <v>0</v>
      </c>
      <c r="AC474" s="3">
        <v>205790</v>
      </c>
      <c r="AD474" s="3">
        <v>196898</v>
      </c>
      <c r="AE474" s="3">
        <v>0</v>
      </c>
      <c r="AF474" s="109">
        <f t="shared" si="38"/>
        <v>4.1000410004100041E-2</v>
      </c>
      <c r="AG474" s="109">
        <f t="shared" si="39"/>
        <v>0</v>
      </c>
      <c r="AH474" s="109">
        <f t="shared" si="37"/>
        <v>1</v>
      </c>
      <c r="AI474" s="110" t="s">
        <v>829</v>
      </c>
      <c r="AJ474" s="16"/>
    </row>
    <row r="475" spans="1:36" ht="14.5" x14ac:dyDescent="0.3">
      <c r="A475" s="3" t="s">
        <v>590</v>
      </c>
      <c r="B475" s="3">
        <v>100</v>
      </c>
      <c r="C475" s="3">
        <v>171</v>
      </c>
      <c r="D475" s="3">
        <v>0</v>
      </c>
      <c r="E475" s="3">
        <v>1</v>
      </c>
      <c r="F475" s="3">
        <v>3600</v>
      </c>
      <c r="G475" s="3">
        <v>1</v>
      </c>
      <c r="H475" s="110">
        <f t="shared" si="35"/>
        <v>1</v>
      </c>
      <c r="I475" s="3">
        <v>2596</v>
      </c>
      <c r="J475" s="3">
        <v>2596</v>
      </c>
      <c r="K475" s="110">
        <f t="shared" si="36"/>
        <v>0</v>
      </c>
      <c r="L475" s="3">
        <v>2596</v>
      </c>
      <c r="M475" s="3">
        <v>2596</v>
      </c>
      <c r="N475" s="3">
        <v>0.36099999999999999</v>
      </c>
      <c r="O475" s="3">
        <v>0.36099999999999999</v>
      </c>
      <c r="P475" s="3">
        <v>0.36099999999999999</v>
      </c>
      <c r="Q475" s="3">
        <v>5.0999999999999997E-2</v>
      </c>
      <c r="R475" s="3">
        <v>0.30399999999999999</v>
      </c>
      <c r="S475" s="3">
        <v>0</v>
      </c>
      <c r="T475" s="3">
        <v>16</v>
      </c>
      <c r="U475" s="3">
        <v>16</v>
      </c>
      <c r="V475" s="3">
        <v>1</v>
      </c>
      <c r="W475" s="3">
        <v>3</v>
      </c>
      <c r="X475" s="3">
        <v>1</v>
      </c>
      <c r="Y475" s="3">
        <v>2</v>
      </c>
      <c r="Z475" s="3">
        <v>0</v>
      </c>
      <c r="AA475" s="3">
        <v>0</v>
      </c>
      <c r="AB475" s="3">
        <v>0</v>
      </c>
      <c r="AC475" s="3">
        <v>168393</v>
      </c>
      <c r="AD475" s="3">
        <v>160113</v>
      </c>
      <c r="AE475" s="3">
        <v>0</v>
      </c>
      <c r="AF475" s="109">
        <f t="shared" si="38"/>
        <v>0</v>
      </c>
      <c r="AG475" s="109">
        <f t="shared" si="39"/>
        <v>1</v>
      </c>
      <c r="AH475" s="109">
        <f t="shared" si="37"/>
        <v>1</v>
      </c>
      <c r="AI475" s="110" t="s">
        <v>829</v>
      </c>
      <c r="AJ475" s="16"/>
    </row>
    <row r="476" spans="1:36" ht="14.5" x14ac:dyDescent="0.3">
      <c r="A476" s="3" t="s">
        <v>591</v>
      </c>
      <c r="B476" s="3">
        <v>100</v>
      </c>
      <c r="C476" s="3">
        <v>167</v>
      </c>
      <c r="D476" s="3">
        <v>0</v>
      </c>
      <c r="E476" s="3">
        <v>1</v>
      </c>
      <c r="F476" s="3">
        <v>3600</v>
      </c>
      <c r="G476" s="3">
        <v>1</v>
      </c>
      <c r="H476" s="110">
        <f t="shared" si="35"/>
        <v>1</v>
      </c>
      <c r="I476" s="3">
        <v>2482</v>
      </c>
      <c r="J476" s="3">
        <v>2482</v>
      </c>
      <c r="K476" s="110">
        <f t="shared" si="36"/>
        <v>0</v>
      </c>
      <c r="L476" s="3">
        <v>2484</v>
      </c>
      <c r="M476" s="3">
        <v>2482</v>
      </c>
      <c r="N476" s="3">
        <v>0.42799999999999999</v>
      </c>
      <c r="O476" s="3">
        <v>0.34799999999999998</v>
      </c>
      <c r="P476" s="3">
        <v>0.42799999999999999</v>
      </c>
      <c r="Q476" s="3">
        <v>7.5999999999999998E-2</v>
      </c>
      <c r="R476" s="3">
        <v>0.35299999999999998</v>
      </c>
      <c r="S476" s="3">
        <v>0</v>
      </c>
      <c r="T476" s="3">
        <v>18</v>
      </c>
      <c r="U476" s="3">
        <v>18</v>
      </c>
      <c r="V476" s="3">
        <v>3</v>
      </c>
      <c r="W476" s="3">
        <v>7</v>
      </c>
      <c r="X476" s="3">
        <v>4</v>
      </c>
      <c r="Y476" s="3">
        <v>3</v>
      </c>
      <c r="Z476" s="3">
        <v>1</v>
      </c>
      <c r="AA476" s="3">
        <v>0</v>
      </c>
      <c r="AB476" s="3">
        <v>0</v>
      </c>
      <c r="AC476" s="3">
        <v>241755</v>
      </c>
      <c r="AD476" s="3">
        <v>228645</v>
      </c>
      <c r="AE476" s="3">
        <v>0</v>
      </c>
      <c r="AF476" s="109">
        <f t="shared" si="38"/>
        <v>8.0515297906602251E-2</v>
      </c>
      <c r="AG476" s="109">
        <f t="shared" si="39"/>
        <v>0</v>
      </c>
      <c r="AH476" s="109">
        <f t="shared" si="37"/>
        <v>1</v>
      </c>
      <c r="AI476" s="110" t="s">
        <v>829</v>
      </c>
      <c r="AJ476" s="16"/>
    </row>
    <row r="477" spans="1:36" ht="14.5" x14ac:dyDescent="0.3">
      <c r="A477" s="3" t="s">
        <v>592</v>
      </c>
      <c r="B477" s="3">
        <v>100</v>
      </c>
      <c r="C477" s="3">
        <v>160</v>
      </c>
      <c r="D477" s="3">
        <v>0</v>
      </c>
      <c r="E477" s="3">
        <v>1</v>
      </c>
      <c r="F477" s="3">
        <v>3600</v>
      </c>
      <c r="G477" s="3">
        <v>1</v>
      </c>
      <c r="H477" s="110">
        <f t="shared" si="35"/>
        <v>1</v>
      </c>
      <c r="I477" s="3">
        <v>2560</v>
      </c>
      <c r="J477" s="3">
        <v>2560</v>
      </c>
      <c r="K477" s="110">
        <f t="shared" si="36"/>
        <v>0</v>
      </c>
      <c r="L477" s="3">
        <v>2564</v>
      </c>
      <c r="M477" s="3">
        <v>2560</v>
      </c>
      <c r="N477" s="3">
        <v>0.44900000000000001</v>
      </c>
      <c r="O477" s="3">
        <v>0.44</v>
      </c>
      <c r="P477" s="3">
        <v>0.44900000000000001</v>
      </c>
      <c r="Q477" s="3">
        <v>6.0999999999999999E-2</v>
      </c>
      <c r="R477" s="3">
        <v>0.38800000000000001</v>
      </c>
      <c r="S477" s="3">
        <v>0</v>
      </c>
      <c r="T477" s="3">
        <v>17</v>
      </c>
      <c r="U477" s="3">
        <v>17</v>
      </c>
      <c r="V477" s="3">
        <v>2</v>
      </c>
      <c r="W477" s="3">
        <v>5</v>
      </c>
      <c r="X477" s="3">
        <v>2</v>
      </c>
      <c r="Y477" s="3">
        <v>3</v>
      </c>
      <c r="Z477" s="3">
        <v>0</v>
      </c>
      <c r="AA477" s="3">
        <v>0</v>
      </c>
      <c r="AB477" s="3">
        <v>0</v>
      </c>
      <c r="AC477" s="3">
        <v>210285</v>
      </c>
      <c r="AD477" s="3">
        <v>200678</v>
      </c>
      <c r="AE477" s="3">
        <v>0</v>
      </c>
      <c r="AF477" s="109">
        <f t="shared" si="38"/>
        <v>0.15600624024960999</v>
      </c>
      <c r="AG477" s="109">
        <f t="shared" si="39"/>
        <v>0</v>
      </c>
      <c r="AH477" s="109">
        <f t="shared" si="37"/>
        <v>1</v>
      </c>
      <c r="AI477" s="110" t="s">
        <v>829</v>
      </c>
      <c r="AJ477" s="16"/>
    </row>
    <row r="478" spans="1:36" ht="14.5" x14ac:dyDescent="0.3">
      <c r="A478" s="3" t="s">
        <v>593</v>
      </c>
      <c r="B478" s="3">
        <v>100</v>
      </c>
      <c r="C478" s="3">
        <v>175</v>
      </c>
      <c r="D478" s="3">
        <v>0</v>
      </c>
      <c r="E478" s="3">
        <v>1</v>
      </c>
      <c r="F478" s="3">
        <v>3600</v>
      </c>
      <c r="G478" s="3">
        <v>1</v>
      </c>
      <c r="H478" s="110">
        <f t="shared" si="35"/>
        <v>1</v>
      </c>
      <c r="I478" s="3">
        <v>2439</v>
      </c>
      <c r="J478" s="3">
        <v>2439</v>
      </c>
      <c r="K478" s="110">
        <f t="shared" si="36"/>
        <v>0</v>
      </c>
      <c r="L478" s="3">
        <v>2441</v>
      </c>
      <c r="M478" s="3">
        <v>2439</v>
      </c>
      <c r="N478" s="3">
        <v>0.52600000000000002</v>
      </c>
      <c r="O478" s="3">
        <v>0.35</v>
      </c>
      <c r="P478" s="3">
        <v>0.52600000000000002</v>
      </c>
      <c r="Q478" s="3">
        <v>9.1999999999999998E-2</v>
      </c>
      <c r="R478" s="3">
        <v>0.435</v>
      </c>
      <c r="S478" s="3">
        <v>0</v>
      </c>
      <c r="T478" s="3">
        <v>20</v>
      </c>
      <c r="U478" s="3">
        <v>20</v>
      </c>
      <c r="V478" s="3">
        <v>2</v>
      </c>
      <c r="W478" s="3">
        <v>5</v>
      </c>
      <c r="X478" s="3">
        <v>3</v>
      </c>
      <c r="Y478" s="3">
        <v>2</v>
      </c>
      <c r="Z478" s="3">
        <v>1</v>
      </c>
      <c r="AA478" s="3">
        <v>0</v>
      </c>
      <c r="AB478" s="3">
        <v>0</v>
      </c>
      <c r="AC478" s="3">
        <v>259488</v>
      </c>
      <c r="AD478" s="3">
        <v>247971</v>
      </c>
      <c r="AE478" s="3">
        <v>0</v>
      </c>
      <c r="AF478" s="109">
        <f t="shared" si="38"/>
        <v>8.1933633756657104E-2</v>
      </c>
      <c r="AG478" s="109">
        <f t="shared" si="39"/>
        <v>0</v>
      </c>
      <c r="AH478" s="109">
        <f t="shared" si="37"/>
        <v>1</v>
      </c>
      <c r="AI478" s="110" t="s">
        <v>829</v>
      </c>
      <c r="AJ478" s="16"/>
    </row>
    <row r="479" spans="1:36" ht="14.5" x14ac:dyDescent="0.3">
      <c r="A479" s="3" t="s">
        <v>594</v>
      </c>
      <c r="B479" s="3">
        <v>100</v>
      </c>
      <c r="C479" s="3">
        <v>172</v>
      </c>
      <c r="D479" s="3">
        <v>0</v>
      </c>
      <c r="E479" s="3">
        <v>1</v>
      </c>
      <c r="F479" s="3">
        <v>3600</v>
      </c>
      <c r="G479" s="3">
        <v>1</v>
      </c>
      <c r="H479" s="110">
        <f t="shared" si="35"/>
        <v>1</v>
      </c>
      <c r="I479" s="3">
        <v>2491</v>
      </c>
      <c r="J479" s="3">
        <v>2491</v>
      </c>
      <c r="K479" s="110">
        <f t="shared" si="36"/>
        <v>0</v>
      </c>
      <c r="L479" s="3">
        <v>2493</v>
      </c>
      <c r="M479" s="3">
        <v>2491</v>
      </c>
      <c r="N479" s="3">
        <v>0.63700000000000001</v>
      </c>
      <c r="O479" s="3">
        <v>0.39800000000000002</v>
      </c>
      <c r="P479" s="3">
        <v>0.63700000000000001</v>
      </c>
      <c r="Q479" s="3">
        <v>0.151</v>
      </c>
      <c r="R479" s="3">
        <v>0.48799999999999999</v>
      </c>
      <c r="S479" s="3">
        <v>0</v>
      </c>
      <c r="T479" s="3">
        <v>23</v>
      </c>
      <c r="U479" s="3">
        <v>23</v>
      </c>
      <c r="V479" s="3">
        <v>6</v>
      </c>
      <c r="W479" s="3">
        <v>13</v>
      </c>
      <c r="X479" s="3">
        <v>7</v>
      </c>
      <c r="Y479" s="3">
        <v>6</v>
      </c>
      <c r="Z479" s="3">
        <v>1</v>
      </c>
      <c r="AA479" s="3">
        <v>0</v>
      </c>
      <c r="AB479" s="3">
        <v>0</v>
      </c>
      <c r="AC479" s="3">
        <v>262528</v>
      </c>
      <c r="AD479" s="3">
        <v>251490</v>
      </c>
      <c r="AE479" s="3">
        <v>0</v>
      </c>
      <c r="AF479" s="109">
        <f t="shared" si="38"/>
        <v>8.0224628961091046E-2</v>
      </c>
      <c r="AG479" s="109">
        <f t="shared" si="39"/>
        <v>0</v>
      </c>
      <c r="AH479" s="109">
        <f t="shared" si="37"/>
        <v>1</v>
      </c>
      <c r="AI479" s="110" t="s">
        <v>829</v>
      </c>
      <c r="AJ479" s="16"/>
    </row>
    <row r="480" spans="1:36" ht="14.5" x14ac:dyDescent="0.3">
      <c r="A480" s="3" t="s">
        <v>595</v>
      </c>
      <c r="B480" s="3">
        <v>100</v>
      </c>
      <c r="C480" s="3">
        <v>162</v>
      </c>
      <c r="D480" s="3">
        <v>0</v>
      </c>
      <c r="E480" s="3">
        <v>1</v>
      </c>
      <c r="F480" s="3">
        <v>3600</v>
      </c>
      <c r="G480" s="3">
        <v>1</v>
      </c>
      <c r="H480" s="110">
        <f t="shared" si="35"/>
        <v>1</v>
      </c>
      <c r="I480" s="3">
        <v>2342</v>
      </c>
      <c r="J480" s="3">
        <v>2342</v>
      </c>
      <c r="K480" s="110">
        <f t="shared" si="36"/>
        <v>0</v>
      </c>
      <c r="L480" s="3">
        <v>2342</v>
      </c>
      <c r="M480" s="3">
        <v>2342</v>
      </c>
      <c r="N480" s="3">
        <v>0.32500000000000001</v>
      </c>
      <c r="O480" s="3">
        <v>0.32500000000000001</v>
      </c>
      <c r="P480" s="3">
        <v>0.32500000000000001</v>
      </c>
      <c r="Q480" s="3">
        <v>3.9E-2</v>
      </c>
      <c r="R480" s="3">
        <v>0.28599999999999998</v>
      </c>
      <c r="S480" s="3">
        <v>0</v>
      </c>
      <c r="T480" s="3">
        <v>13</v>
      </c>
      <c r="U480" s="3">
        <v>13</v>
      </c>
      <c r="V480" s="3">
        <v>1</v>
      </c>
      <c r="W480" s="3">
        <v>3</v>
      </c>
      <c r="X480" s="3">
        <v>1</v>
      </c>
      <c r="Y480" s="3">
        <v>2</v>
      </c>
      <c r="Z480" s="3">
        <v>0</v>
      </c>
      <c r="AA480" s="3">
        <v>0</v>
      </c>
      <c r="AB480" s="3">
        <v>0</v>
      </c>
      <c r="AC480" s="3">
        <v>193153</v>
      </c>
      <c r="AD480" s="3">
        <v>184801</v>
      </c>
      <c r="AE480" s="3">
        <v>0</v>
      </c>
      <c r="AF480" s="109">
        <f t="shared" si="38"/>
        <v>0</v>
      </c>
      <c r="AG480" s="109">
        <f t="shared" si="39"/>
        <v>1</v>
      </c>
      <c r="AH480" s="109">
        <f t="shared" si="37"/>
        <v>1</v>
      </c>
      <c r="AI480" s="110" t="s">
        <v>829</v>
      </c>
      <c r="AJ480" s="16"/>
    </row>
    <row r="481" spans="1:36" ht="14.5" x14ac:dyDescent="0.3">
      <c r="A481" s="3" t="s">
        <v>596</v>
      </c>
      <c r="B481" s="3">
        <v>100</v>
      </c>
      <c r="C481" s="3">
        <v>176</v>
      </c>
      <c r="D481" s="3">
        <v>0</v>
      </c>
      <c r="E481" s="3">
        <v>1</v>
      </c>
      <c r="F481" s="3">
        <v>3600</v>
      </c>
      <c r="G481" s="3">
        <v>1</v>
      </c>
      <c r="H481" s="110">
        <f t="shared" si="35"/>
        <v>1</v>
      </c>
      <c r="I481" s="3">
        <v>2435</v>
      </c>
      <c r="J481" s="3">
        <v>2435</v>
      </c>
      <c r="K481" s="110">
        <f t="shared" si="36"/>
        <v>0</v>
      </c>
      <c r="L481" s="3">
        <v>2436</v>
      </c>
      <c r="M481" s="3">
        <v>2435</v>
      </c>
      <c r="N481" s="3">
        <v>0.36399999999999999</v>
      </c>
      <c r="O481" s="3">
        <v>0.29699999999999999</v>
      </c>
      <c r="P481" s="3">
        <v>0.36399999999999999</v>
      </c>
      <c r="Q481" s="3">
        <v>6.5000000000000002E-2</v>
      </c>
      <c r="R481" s="3">
        <v>0.3</v>
      </c>
      <c r="S481" s="3">
        <v>0</v>
      </c>
      <c r="T481" s="3">
        <v>16</v>
      </c>
      <c r="U481" s="3">
        <v>16</v>
      </c>
      <c r="V481" s="3">
        <v>2</v>
      </c>
      <c r="W481" s="3">
        <v>5</v>
      </c>
      <c r="X481" s="3">
        <v>3</v>
      </c>
      <c r="Y481" s="3">
        <v>2</v>
      </c>
      <c r="Z481" s="3">
        <v>1</v>
      </c>
      <c r="AA481" s="3">
        <v>0</v>
      </c>
      <c r="AB481" s="3">
        <v>0</v>
      </c>
      <c r="AC481" s="3">
        <v>177516</v>
      </c>
      <c r="AD481" s="3">
        <v>169699</v>
      </c>
      <c r="AE481" s="3">
        <v>0</v>
      </c>
      <c r="AF481" s="109">
        <f t="shared" si="38"/>
        <v>4.1050903119868636E-2</v>
      </c>
      <c r="AG481" s="109">
        <f t="shared" si="39"/>
        <v>0</v>
      </c>
      <c r="AH481" s="109">
        <f t="shared" si="37"/>
        <v>1</v>
      </c>
      <c r="AI481" s="110" t="s">
        <v>829</v>
      </c>
      <c r="AJ481" s="16"/>
    </row>
    <row r="482" spans="1:36" ht="14.5" x14ac:dyDescent="0.3">
      <c r="A482" s="3" t="s">
        <v>597</v>
      </c>
      <c r="B482" s="3">
        <v>100</v>
      </c>
      <c r="C482" s="3">
        <v>180</v>
      </c>
      <c r="D482" s="3">
        <v>0</v>
      </c>
      <c r="E482" s="3">
        <v>1</v>
      </c>
      <c r="F482" s="3">
        <v>3600</v>
      </c>
      <c r="G482" s="3">
        <v>1</v>
      </c>
      <c r="H482" s="110">
        <f t="shared" si="35"/>
        <v>1</v>
      </c>
      <c r="I482" s="3">
        <v>2622</v>
      </c>
      <c r="J482" s="3">
        <v>2622</v>
      </c>
      <c r="K482" s="110">
        <f t="shared" si="36"/>
        <v>0</v>
      </c>
      <c r="L482" s="3">
        <v>2624</v>
      </c>
      <c r="M482" s="3">
        <v>2622</v>
      </c>
      <c r="N482" s="3">
        <v>0.53900000000000003</v>
      </c>
      <c r="O482" s="3">
        <v>0.34799999999999998</v>
      </c>
      <c r="P482" s="3">
        <v>0.53800000000000003</v>
      </c>
      <c r="Q482" s="3">
        <v>6.7000000000000004E-2</v>
      </c>
      <c r="R482" s="3">
        <v>0.47099999999999997</v>
      </c>
      <c r="S482" s="3">
        <v>1E-3</v>
      </c>
      <c r="T482" s="3">
        <v>19</v>
      </c>
      <c r="U482" s="3">
        <v>19</v>
      </c>
      <c r="V482" s="3">
        <v>2</v>
      </c>
      <c r="W482" s="3">
        <v>5</v>
      </c>
      <c r="X482" s="3">
        <v>3</v>
      </c>
      <c r="Y482" s="3">
        <v>2</v>
      </c>
      <c r="Z482" s="3">
        <v>1</v>
      </c>
      <c r="AA482" s="3">
        <v>0</v>
      </c>
      <c r="AB482" s="3">
        <v>0</v>
      </c>
      <c r="AC482" s="3">
        <v>270871</v>
      </c>
      <c r="AD482" s="3">
        <v>260059</v>
      </c>
      <c r="AE482" s="3">
        <v>0</v>
      </c>
      <c r="AF482" s="109">
        <f t="shared" si="38"/>
        <v>7.621951219512195E-2</v>
      </c>
      <c r="AG482" s="109">
        <f t="shared" si="39"/>
        <v>0</v>
      </c>
      <c r="AH482" s="109">
        <f t="shared" si="37"/>
        <v>1</v>
      </c>
      <c r="AI482" s="110" t="s">
        <v>829</v>
      </c>
      <c r="AJ482" s="16"/>
    </row>
    <row r="483" spans="1:36" ht="14.5" x14ac:dyDescent="0.3">
      <c r="A483" s="3" t="s">
        <v>598</v>
      </c>
      <c r="B483" s="3">
        <v>100</v>
      </c>
      <c r="C483" s="3">
        <v>163</v>
      </c>
      <c r="D483" s="3">
        <v>0</v>
      </c>
      <c r="E483" s="3">
        <v>1</v>
      </c>
      <c r="F483" s="3">
        <v>3600</v>
      </c>
      <c r="G483" s="3">
        <v>1</v>
      </c>
      <c r="H483" s="110">
        <f t="shared" si="35"/>
        <v>1</v>
      </c>
      <c r="I483" s="3">
        <v>2557</v>
      </c>
      <c r="J483" s="3">
        <v>2557</v>
      </c>
      <c r="K483" s="110">
        <f t="shared" si="36"/>
        <v>0</v>
      </c>
      <c r="L483" s="3">
        <v>2557</v>
      </c>
      <c r="M483" s="3">
        <v>2557</v>
      </c>
      <c r="N483" s="3">
        <v>0.44900000000000001</v>
      </c>
      <c r="O483" s="3">
        <v>0.44900000000000001</v>
      </c>
      <c r="P483" s="3">
        <v>0.44900000000000001</v>
      </c>
      <c r="Q483" s="3">
        <v>4.3999999999999997E-2</v>
      </c>
      <c r="R483" s="3">
        <v>0.40500000000000003</v>
      </c>
      <c r="S483" s="3">
        <v>0</v>
      </c>
      <c r="T483" s="3">
        <v>17</v>
      </c>
      <c r="U483" s="3">
        <v>17</v>
      </c>
      <c r="V483" s="3">
        <v>1</v>
      </c>
      <c r="W483" s="3">
        <v>3</v>
      </c>
      <c r="X483" s="3">
        <v>1</v>
      </c>
      <c r="Y483" s="3">
        <v>2</v>
      </c>
      <c r="Z483" s="3">
        <v>0</v>
      </c>
      <c r="AA483" s="3">
        <v>0</v>
      </c>
      <c r="AB483" s="3">
        <v>0</v>
      </c>
      <c r="AC483" s="3">
        <v>251026</v>
      </c>
      <c r="AD483" s="3">
        <v>238029</v>
      </c>
      <c r="AE483" s="3">
        <v>0</v>
      </c>
      <c r="AF483" s="109">
        <f t="shared" si="38"/>
        <v>0</v>
      </c>
      <c r="AG483" s="109">
        <f t="shared" si="39"/>
        <v>1</v>
      </c>
      <c r="AH483" s="109">
        <f t="shared" si="37"/>
        <v>1</v>
      </c>
      <c r="AI483" s="110" t="s">
        <v>829</v>
      </c>
      <c r="AJ483" s="16"/>
    </row>
    <row r="484" spans="1:36" ht="14.5" x14ac:dyDescent="0.3">
      <c r="A484" s="3" t="s">
        <v>599</v>
      </c>
      <c r="B484" s="3">
        <v>100</v>
      </c>
      <c r="C484" s="3">
        <v>167</v>
      </c>
      <c r="D484" s="3">
        <v>0</v>
      </c>
      <c r="E484" s="3">
        <v>1</v>
      </c>
      <c r="F484" s="3">
        <v>3600</v>
      </c>
      <c r="G484" s="3">
        <v>1</v>
      </c>
      <c r="H484" s="110">
        <f t="shared" si="35"/>
        <v>1</v>
      </c>
      <c r="I484" s="3">
        <v>2570</v>
      </c>
      <c r="J484" s="3">
        <v>2570</v>
      </c>
      <c r="K484" s="110">
        <f t="shared" si="36"/>
        <v>0</v>
      </c>
      <c r="L484" s="3">
        <v>2571</v>
      </c>
      <c r="M484" s="3">
        <v>2570</v>
      </c>
      <c r="N484" s="3">
        <v>0.76600000000000001</v>
      </c>
      <c r="O484" s="3">
        <v>0.312</v>
      </c>
      <c r="P484" s="3">
        <v>0.76600000000000001</v>
      </c>
      <c r="Q484" s="3">
        <v>0.222</v>
      </c>
      <c r="R484" s="3">
        <v>0.54700000000000004</v>
      </c>
      <c r="S484" s="3">
        <v>0</v>
      </c>
      <c r="T484" s="3">
        <v>31</v>
      </c>
      <c r="U484" s="3">
        <v>31</v>
      </c>
      <c r="V484" s="3">
        <v>9</v>
      </c>
      <c r="W484" s="3">
        <v>19</v>
      </c>
      <c r="X484" s="3">
        <v>10</v>
      </c>
      <c r="Y484" s="3">
        <v>9</v>
      </c>
      <c r="Z484" s="3">
        <v>1</v>
      </c>
      <c r="AA484" s="3">
        <v>0</v>
      </c>
      <c r="AB484" s="3">
        <v>0</v>
      </c>
      <c r="AC484" s="3">
        <v>328360</v>
      </c>
      <c r="AD484" s="3">
        <v>314049</v>
      </c>
      <c r="AE484" s="3">
        <v>0</v>
      </c>
      <c r="AF484" s="109">
        <f t="shared" si="38"/>
        <v>3.8895371450797356E-2</v>
      </c>
      <c r="AG484" s="109">
        <f t="shared" si="39"/>
        <v>0</v>
      </c>
      <c r="AH484" s="109">
        <f t="shared" si="37"/>
        <v>1</v>
      </c>
      <c r="AI484" s="110" t="s">
        <v>829</v>
      </c>
      <c r="AJ484" s="16"/>
    </row>
    <row r="485" spans="1:36" ht="14.5" x14ac:dyDescent="0.3">
      <c r="A485" s="3" t="s">
        <v>600</v>
      </c>
      <c r="B485" s="3">
        <v>100</v>
      </c>
      <c r="C485" s="3">
        <v>198</v>
      </c>
      <c r="D485" s="3">
        <v>0</v>
      </c>
      <c r="E485" s="3">
        <v>1</v>
      </c>
      <c r="F485" s="3">
        <v>3600</v>
      </c>
      <c r="G485" s="3">
        <v>1</v>
      </c>
      <c r="H485" s="110">
        <f t="shared" si="35"/>
        <v>1</v>
      </c>
      <c r="I485" s="3">
        <v>2847</v>
      </c>
      <c r="J485" s="3">
        <v>2847</v>
      </c>
      <c r="K485" s="110">
        <f t="shared" si="36"/>
        <v>0</v>
      </c>
      <c r="L485" s="3">
        <v>2848</v>
      </c>
      <c r="M485" s="3">
        <v>2847</v>
      </c>
      <c r="N485" s="3">
        <v>0.755</v>
      </c>
      <c r="O485" s="3">
        <v>0.47199999999999998</v>
      </c>
      <c r="P485" s="3">
        <v>0.753</v>
      </c>
      <c r="Q485" s="3">
        <v>0.23599999999999999</v>
      </c>
      <c r="R485" s="3">
        <v>0.52100000000000002</v>
      </c>
      <c r="S485" s="3">
        <v>1E-3</v>
      </c>
      <c r="T485" s="3">
        <v>27</v>
      </c>
      <c r="U485" s="3">
        <v>27</v>
      </c>
      <c r="V485" s="3">
        <v>7</v>
      </c>
      <c r="W485" s="3">
        <v>15</v>
      </c>
      <c r="X485" s="3">
        <v>8</v>
      </c>
      <c r="Y485" s="3">
        <v>7</v>
      </c>
      <c r="Z485" s="3">
        <v>1</v>
      </c>
      <c r="AA485" s="3">
        <v>0</v>
      </c>
      <c r="AB485" s="3">
        <v>0</v>
      </c>
      <c r="AC485" s="3">
        <v>375976</v>
      </c>
      <c r="AD485" s="3">
        <v>353837</v>
      </c>
      <c r="AE485" s="3">
        <v>0</v>
      </c>
      <c r="AF485" s="109">
        <f t="shared" si="38"/>
        <v>3.51123595505618E-2</v>
      </c>
      <c r="AG485" s="109">
        <f t="shared" si="39"/>
        <v>0</v>
      </c>
      <c r="AH485" s="109">
        <f t="shared" si="37"/>
        <v>1</v>
      </c>
      <c r="AI485" s="110" t="s">
        <v>829</v>
      </c>
      <c r="AJ485" s="16"/>
    </row>
    <row r="486" spans="1:36" ht="14.5" x14ac:dyDescent="0.3">
      <c r="A486" s="3" t="s">
        <v>601</v>
      </c>
      <c r="B486" s="3">
        <v>100</v>
      </c>
      <c r="C486" s="3">
        <v>168</v>
      </c>
      <c r="D486" s="3">
        <v>0</v>
      </c>
      <c r="E486" s="3">
        <v>1</v>
      </c>
      <c r="F486" s="3">
        <v>3600</v>
      </c>
      <c r="G486" s="3">
        <v>1</v>
      </c>
      <c r="H486" s="110">
        <f t="shared" si="35"/>
        <v>1</v>
      </c>
      <c r="I486" s="3">
        <v>2269</v>
      </c>
      <c r="J486" s="3">
        <v>2269</v>
      </c>
      <c r="K486" s="110">
        <f t="shared" si="36"/>
        <v>0</v>
      </c>
      <c r="L486" s="3">
        <v>2269</v>
      </c>
      <c r="M486" s="3">
        <v>2269</v>
      </c>
      <c r="N486" s="3">
        <v>0.19800000000000001</v>
      </c>
      <c r="O486" s="3">
        <v>0.19800000000000001</v>
      </c>
      <c r="P486" s="3">
        <v>0.19800000000000001</v>
      </c>
      <c r="Q486" s="3">
        <v>2.7E-2</v>
      </c>
      <c r="R486" s="3">
        <v>0.17100000000000001</v>
      </c>
      <c r="S486" s="3">
        <v>0</v>
      </c>
      <c r="T486" s="3">
        <v>11</v>
      </c>
      <c r="U486" s="3">
        <v>11</v>
      </c>
      <c r="V486" s="3">
        <v>1</v>
      </c>
      <c r="W486" s="3">
        <v>3</v>
      </c>
      <c r="X486" s="3">
        <v>1</v>
      </c>
      <c r="Y486" s="3">
        <v>2</v>
      </c>
      <c r="Z486" s="3">
        <v>0</v>
      </c>
      <c r="AA486" s="3">
        <v>0</v>
      </c>
      <c r="AB486" s="3">
        <v>0</v>
      </c>
      <c r="AC486" s="3">
        <v>149153</v>
      </c>
      <c r="AD486" s="3">
        <v>140867</v>
      </c>
      <c r="AE486" s="3">
        <v>0</v>
      </c>
      <c r="AF486" s="109">
        <f t="shared" si="38"/>
        <v>0</v>
      </c>
      <c r="AG486" s="109">
        <f t="shared" si="39"/>
        <v>1</v>
      </c>
      <c r="AH486" s="109">
        <f t="shared" si="37"/>
        <v>1</v>
      </c>
      <c r="AI486" s="110" t="s">
        <v>829</v>
      </c>
      <c r="AJ486" s="16"/>
    </row>
    <row r="487" spans="1:36" ht="14.5" x14ac:dyDescent="0.3">
      <c r="A487" s="3" t="s">
        <v>602</v>
      </c>
      <c r="B487" s="3">
        <v>100</v>
      </c>
      <c r="C487" s="3">
        <v>189</v>
      </c>
      <c r="D487" s="3">
        <v>0</v>
      </c>
      <c r="E487" s="3">
        <v>1</v>
      </c>
      <c r="F487" s="3">
        <v>3600</v>
      </c>
      <c r="G487" s="3">
        <v>1</v>
      </c>
      <c r="H487" s="110">
        <f t="shared" si="35"/>
        <v>1</v>
      </c>
      <c r="I487" s="3">
        <v>2890</v>
      </c>
      <c r="J487" s="3">
        <v>2890</v>
      </c>
      <c r="K487" s="110">
        <f t="shared" si="36"/>
        <v>0</v>
      </c>
      <c r="L487" s="3">
        <v>2893</v>
      </c>
      <c r="M487" s="3">
        <v>2890</v>
      </c>
      <c r="N487" s="3">
        <v>3.2959999999999998</v>
      </c>
      <c r="O487" s="3">
        <v>0.57599999999999996</v>
      </c>
      <c r="P487" s="3">
        <v>2.94</v>
      </c>
      <c r="Q487" s="3">
        <v>1.4319999999999999</v>
      </c>
      <c r="R487" s="3">
        <v>1.5329999999999999</v>
      </c>
      <c r="S487" s="3">
        <v>5.0000000000000001E-3</v>
      </c>
      <c r="T487" s="3">
        <v>83</v>
      </c>
      <c r="U487" s="3">
        <v>83</v>
      </c>
      <c r="V487" s="3">
        <v>45</v>
      </c>
      <c r="W487" s="3">
        <v>91</v>
      </c>
      <c r="X487" s="3">
        <v>48</v>
      </c>
      <c r="Y487" s="3">
        <v>43</v>
      </c>
      <c r="Z487" s="3">
        <v>1</v>
      </c>
      <c r="AA487" s="3">
        <v>2</v>
      </c>
      <c r="AB487" s="3">
        <v>0</v>
      </c>
      <c r="AC487" s="3">
        <v>988136</v>
      </c>
      <c r="AD487" s="3">
        <v>949490</v>
      </c>
      <c r="AE487" s="3">
        <v>0</v>
      </c>
      <c r="AF487" s="109">
        <f t="shared" si="38"/>
        <v>0.10369858278603526</v>
      </c>
      <c r="AG487" s="109">
        <f t="shared" si="39"/>
        <v>0</v>
      </c>
      <c r="AH487" s="109">
        <f t="shared" si="37"/>
        <v>1</v>
      </c>
      <c r="AI487" s="110" t="s">
        <v>829</v>
      </c>
      <c r="AJ487" s="16"/>
    </row>
    <row r="488" spans="1:36" ht="14.5" x14ac:dyDescent="0.3">
      <c r="A488" s="3" t="s">
        <v>603</v>
      </c>
      <c r="B488" s="3">
        <v>100</v>
      </c>
      <c r="C488" s="3">
        <v>174</v>
      </c>
      <c r="D488" s="3">
        <v>0</v>
      </c>
      <c r="E488" s="3">
        <v>1</v>
      </c>
      <c r="F488" s="3">
        <v>3600</v>
      </c>
      <c r="G488" s="3">
        <v>1</v>
      </c>
      <c r="H488" s="110">
        <f t="shared" si="35"/>
        <v>1</v>
      </c>
      <c r="I488" s="3">
        <v>2409</v>
      </c>
      <c r="J488" s="3">
        <v>2409</v>
      </c>
      <c r="K488" s="110">
        <f t="shared" si="36"/>
        <v>0</v>
      </c>
      <c r="L488" s="3">
        <v>2410</v>
      </c>
      <c r="M488" s="3">
        <v>2409</v>
      </c>
      <c r="N488" s="3">
        <v>0.51500000000000001</v>
      </c>
      <c r="O488" s="3">
        <v>0.378</v>
      </c>
      <c r="P488" s="3">
        <v>0.51500000000000001</v>
      </c>
      <c r="Q488" s="3">
        <v>8.3000000000000004E-2</v>
      </c>
      <c r="R488" s="3">
        <v>0.432</v>
      </c>
      <c r="S488" s="3">
        <v>0</v>
      </c>
      <c r="T488" s="3">
        <v>20</v>
      </c>
      <c r="U488" s="3">
        <v>20</v>
      </c>
      <c r="V488" s="3">
        <v>2</v>
      </c>
      <c r="W488" s="3">
        <v>5</v>
      </c>
      <c r="X488" s="3">
        <v>3</v>
      </c>
      <c r="Y488" s="3">
        <v>2</v>
      </c>
      <c r="Z488" s="3">
        <v>1</v>
      </c>
      <c r="AA488" s="3">
        <v>0</v>
      </c>
      <c r="AB488" s="3">
        <v>0</v>
      </c>
      <c r="AC488" s="3">
        <v>235467</v>
      </c>
      <c r="AD488" s="3">
        <v>222715</v>
      </c>
      <c r="AE488" s="3">
        <v>0</v>
      </c>
      <c r="AF488" s="109">
        <f t="shared" si="38"/>
        <v>4.1493775933609957E-2</v>
      </c>
      <c r="AG488" s="109">
        <f t="shared" si="39"/>
        <v>0</v>
      </c>
      <c r="AH488" s="109">
        <f t="shared" si="37"/>
        <v>1</v>
      </c>
      <c r="AI488" s="110" t="s">
        <v>829</v>
      </c>
      <c r="AJ488" s="16"/>
    </row>
    <row r="489" spans="1:36" ht="14.5" x14ac:dyDescent="0.3">
      <c r="A489" s="3" t="s">
        <v>604</v>
      </c>
      <c r="B489" s="3">
        <v>100</v>
      </c>
      <c r="C489" s="3">
        <v>169</v>
      </c>
      <c r="D489" s="3">
        <v>0</v>
      </c>
      <c r="E489" s="3">
        <v>1</v>
      </c>
      <c r="F489" s="3">
        <v>3600</v>
      </c>
      <c r="G489" s="3">
        <v>1</v>
      </c>
      <c r="H489" s="110">
        <f t="shared" si="35"/>
        <v>1</v>
      </c>
      <c r="I489" s="3">
        <v>2861</v>
      </c>
      <c r="J489" s="3">
        <v>2861</v>
      </c>
      <c r="K489" s="110">
        <f t="shared" si="36"/>
        <v>0</v>
      </c>
      <c r="L489" s="3">
        <v>2869</v>
      </c>
      <c r="M489" s="3">
        <v>2861</v>
      </c>
      <c r="N489" s="3">
        <v>0.36599999999999999</v>
      </c>
      <c r="O489" s="3">
        <v>0.30499999999999999</v>
      </c>
      <c r="P489" s="3">
        <v>0.36599999999999999</v>
      </c>
      <c r="Q489" s="3">
        <v>9.7000000000000003E-2</v>
      </c>
      <c r="R489" s="3">
        <v>0.26900000000000002</v>
      </c>
      <c r="S489" s="3">
        <v>0</v>
      </c>
      <c r="T489" s="3">
        <v>19</v>
      </c>
      <c r="U489" s="3">
        <v>19</v>
      </c>
      <c r="V489" s="3">
        <v>4</v>
      </c>
      <c r="W489" s="3">
        <v>9</v>
      </c>
      <c r="X489" s="3">
        <v>5</v>
      </c>
      <c r="Y489" s="3">
        <v>4</v>
      </c>
      <c r="Z489" s="3">
        <v>1</v>
      </c>
      <c r="AA489" s="3">
        <v>0</v>
      </c>
      <c r="AB489" s="3">
        <v>0</v>
      </c>
      <c r="AC489" s="3">
        <v>185493</v>
      </c>
      <c r="AD489" s="3">
        <v>177108</v>
      </c>
      <c r="AE489" s="3">
        <v>0</v>
      </c>
      <c r="AF489" s="109">
        <f t="shared" si="38"/>
        <v>0.27884280237016384</v>
      </c>
      <c r="AG489" s="109">
        <f t="shared" si="39"/>
        <v>0</v>
      </c>
      <c r="AH489" s="109">
        <f t="shared" si="37"/>
        <v>1</v>
      </c>
      <c r="AI489" s="110" t="s">
        <v>829</v>
      </c>
      <c r="AJ489" s="16"/>
    </row>
    <row r="490" spans="1:36" ht="14.5" x14ac:dyDescent="0.3">
      <c r="A490" s="3" t="s">
        <v>605</v>
      </c>
      <c r="B490" s="3">
        <v>100</v>
      </c>
      <c r="C490" s="3">
        <v>167</v>
      </c>
      <c r="D490" s="3">
        <v>0</v>
      </c>
      <c r="E490" s="3">
        <v>1</v>
      </c>
      <c r="F490" s="3">
        <v>3600</v>
      </c>
      <c r="G490" s="3">
        <v>1</v>
      </c>
      <c r="H490" s="110">
        <f t="shared" si="35"/>
        <v>1</v>
      </c>
      <c r="I490" s="3">
        <v>2697</v>
      </c>
      <c r="J490" s="3">
        <v>2697</v>
      </c>
      <c r="K490" s="110">
        <f t="shared" si="36"/>
        <v>0</v>
      </c>
      <c r="L490" s="3">
        <v>2701</v>
      </c>
      <c r="M490" s="3">
        <v>2697</v>
      </c>
      <c r="N490" s="3">
        <v>0.45</v>
      </c>
      <c r="O490" s="3">
        <v>0.34799999999999998</v>
      </c>
      <c r="P490" s="3">
        <v>0.45</v>
      </c>
      <c r="Q490" s="3">
        <v>8.5000000000000006E-2</v>
      </c>
      <c r="R490" s="3">
        <v>0.36499999999999999</v>
      </c>
      <c r="S490" s="3">
        <v>0</v>
      </c>
      <c r="T490" s="3">
        <v>19</v>
      </c>
      <c r="U490" s="3">
        <v>19</v>
      </c>
      <c r="V490" s="3">
        <v>2</v>
      </c>
      <c r="W490" s="3">
        <v>5</v>
      </c>
      <c r="X490" s="3">
        <v>3</v>
      </c>
      <c r="Y490" s="3">
        <v>2</v>
      </c>
      <c r="Z490" s="3">
        <v>1</v>
      </c>
      <c r="AA490" s="3">
        <v>0</v>
      </c>
      <c r="AB490" s="3">
        <v>0</v>
      </c>
      <c r="AC490" s="3">
        <v>221432</v>
      </c>
      <c r="AD490" s="3">
        <v>211312</v>
      </c>
      <c r="AE490" s="3">
        <v>0</v>
      </c>
      <c r="AF490" s="109">
        <f t="shared" si="38"/>
        <v>0.1480932987782303</v>
      </c>
      <c r="AG490" s="109">
        <f t="shared" si="39"/>
        <v>0</v>
      </c>
      <c r="AH490" s="109">
        <f t="shared" si="37"/>
        <v>1</v>
      </c>
      <c r="AI490" s="110" t="s">
        <v>829</v>
      </c>
      <c r="AJ490" s="16"/>
    </row>
    <row r="491" spans="1:36" ht="14.5" x14ac:dyDescent="0.3">
      <c r="A491" s="3" t="s">
        <v>606</v>
      </c>
      <c r="B491" s="3">
        <v>100</v>
      </c>
      <c r="C491" s="3">
        <v>151</v>
      </c>
      <c r="D491" s="3">
        <v>0</v>
      </c>
      <c r="E491" s="3">
        <v>1</v>
      </c>
      <c r="F491" s="3">
        <v>3600</v>
      </c>
      <c r="G491" s="3">
        <v>1</v>
      </c>
      <c r="H491" s="110">
        <f t="shared" si="35"/>
        <v>1</v>
      </c>
      <c r="I491" s="3">
        <v>2617</v>
      </c>
      <c r="J491" s="3">
        <v>2617</v>
      </c>
      <c r="K491" s="110">
        <f t="shared" si="36"/>
        <v>0</v>
      </c>
      <c r="L491" s="3">
        <v>2617</v>
      </c>
      <c r="M491" s="3">
        <v>2617</v>
      </c>
      <c r="N491" s="3">
        <v>0.28100000000000003</v>
      </c>
      <c r="O491" s="3">
        <v>0.28100000000000003</v>
      </c>
      <c r="P491" s="3">
        <v>0.28100000000000003</v>
      </c>
      <c r="Q491" s="3">
        <v>3.5000000000000003E-2</v>
      </c>
      <c r="R491" s="3">
        <v>0.246</v>
      </c>
      <c r="S491" s="3">
        <v>0</v>
      </c>
      <c r="T491" s="3">
        <v>16</v>
      </c>
      <c r="U491" s="3">
        <v>16</v>
      </c>
      <c r="V491" s="3">
        <v>1</v>
      </c>
      <c r="W491" s="3">
        <v>3</v>
      </c>
      <c r="X491" s="3">
        <v>1</v>
      </c>
      <c r="Y491" s="3">
        <v>2</v>
      </c>
      <c r="Z491" s="3">
        <v>0</v>
      </c>
      <c r="AA491" s="3">
        <v>0</v>
      </c>
      <c r="AB491" s="3">
        <v>0</v>
      </c>
      <c r="AC491" s="3">
        <v>163138</v>
      </c>
      <c r="AD491" s="3">
        <v>156231</v>
      </c>
      <c r="AE491" s="3">
        <v>0</v>
      </c>
      <c r="AF491" s="109">
        <f t="shared" si="38"/>
        <v>0</v>
      </c>
      <c r="AG491" s="109">
        <f t="shared" si="39"/>
        <v>1</v>
      </c>
      <c r="AH491" s="109">
        <f t="shared" si="37"/>
        <v>1</v>
      </c>
      <c r="AI491" s="110" t="s">
        <v>829</v>
      </c>
      <c r="AJ491" s="16"/>
    </row>
    <row r="492" spans="1:36" ht="14.5" x14ac:dyDescent="0.3">
      <c r="A492" s="3" t="s">
        <v>607</v>
      </c>
      <c r="B492" s="3">
        <v>100</v>
      </c>
      <c r="C492" s="3">
        <v>152</v>
      </c>
      <c r="D492" s="3">
        <v>0</v>
      </c>
      <c r="E492" s="3">
        <v>1</v>
      </c>
      <c r="F492" s="3">
        <v>3600</v>
      </c>
      <c r="G492" s="3">
        <v>1</v>
      </c>
      <c r="H492" s="110">
        <f t="shared" si="35"/>
        <v>1</v>
      </c>
      <c r="I492" s="3">
        <v>2532</v>
      </c>
      <c r="J492" s="3">
        <v>2532</v>
      </c>
      <c r="K492" s="110">
        <f t="shared" si="36"/>
        <v>0</v>
      </c>
      <c r="L492" s="3">
        <v>2534</v>
      </c>
      <c r="M492" s="3">
        <v>2532</v>
      </c>
      <c r="N492" s="3">
        <v>0.45800000000000002</v>
      </c>
      <c r="O492" s="3">
        <v>0.39700000000000002</v>
      </c>
      <c r="P492" s="3">
        <v>0.45700000000000002</v>
      </c>
      <c r="Q492" s="3">
        <v>6.2E-2</v>
      </c>
      <c r="R492" s="3">
        <v>0.39600000000000002</v>
      </c>
      <c r="S492" s="3">
        <v>0</v>
      </c>
      <c r="T492" s="3">
        <v>17</v>
      </c>
      <c r="U492" s="3">
        <v>17</v>
      </c>
      <c r="V492" s="3">
        <v>2</v>
      </c>
      <c r="W492" s="3">
        <v>5</v>
      </c>
      <c r="X492" s="3">
        <v>3</v>
      </c>
      <c r="Y492" s="3">
        <v>2</v>
      </c>
      <c r="Z492" s="3">
        <v>1</v>
      </c>
      <c r="AA492" s="3">
        <v>0</v>
      </c>
      <c r="AB492" s="3">
        <v>0</v>
      </c>
      <c r="AC492" s="3">
        <v>220229</v>
      </c>
      <c r="AD492" s="3">
        <v>210014</v>
      </c>
      <c r="AE492" s="3">
        <v>0</v>
      </c>
      <c r="AF492" s="109">
        <f t="shared" si="38"/>
        <v>7.8926598263614839E-2</v>
      </c>
      <c r="AG492" s="109">
        <f t="shared" si="39"/>
        <v>0</v>
      </c>
      <c r="AH492" s="109">
        <f t="shared" si="37"/>
        <v>1</v>
      </c>
      <c r="AI492" s="110" t="s">
        <v>829</v>
      </c>
      <c r="AJ492" s="16"/>
    </row>
    <row r="493" spans="1:36" ht="14.5" x14ac:dyDescent="0.3">
      <c r="A493" s="3" t="s">
        <v>608</v>
      </c>
      <c r="B493" s="3">
        <v>100</v>
      </c>
      <c r="C493" s="3">
        <v>156</v>
      </c>
      <c r="D493" s="3">
        <v>0</v>
      </c>
      <c r="E493" s="3">
        <v>1</v>
      </c>
      <c r="F493" s="3">
        <v>3600</v>
      </c>
      <c r="G493" s="3">
        <v>1</v>
      </c>
      <c r="H493" s="110">
        <f t="shared" si="35"/>
        <v>1</v>
      </c>
      <c r="I493" s="3">
        <v>2675</v>
      </c>
      <c r="J493" s="3">
        <v>2675</v>
      </c>
      <c r="K493" s="110">
        <f t="shared" si="36"/>
        <v>0</v>
      </c>
      <c r="L493" s="3">
        <v>2677</v>
      </c>
      <c r="M493" s="3">
        <v>2675</v>
      </c>
      <c r="N493" s="3">
        <v>0.80400000000000005</v>
      </c>
      <c r="O493" s="3">
        <v>0.39400000000000002</v>
      </c>
      <c r="P493" s="3">
        <v>0.80200000000000005</v>
      </c>
      <c r="Q493" s="3">
        <v>0.191</v>
      </c>
      <c r="R493" s="3">
        <v>0.61099999999999999</v>
      </c>
      <c r="S493" s="3">
        <v>1E-3</v>
      </c>
      <c r="T493" s="3">
        <v>29</v>
      </c>
      <c r="U493" s="3">
        <v>29</v>
      </c>
      <c r="V493" s="3">
        <v>6</v>
      </c>
      <c r="W493" s="3">
        <v>13</v>
      </c>
      <c r="X493" s="3">
        <v>7</v>
      </c>
      <c r="Y493" s="3">
        <v>6</v>
      </c>
      <c r="Z493" s="3">
        <v>1</v>
      </c>
      <c r="AA493" s="3">
        <v>0</v>
      </c>
      <c r="AB493" s="3">
        <v>0</v>
      </c>
      <c r="AC493" s="3">
        <v>377294</v>
      </c>
      <c r="AD493" s="3">
        <v>360590</v>
      </c>
      <c r="AE493" s="3">
        <v>0</v>
      </c>
      <c r="AF493" s="109">
        <f t="shared" si="38"/>
        <v>7.4710496824803893E-2</v>
      </c>
      <c r="AG493" s="109">
        <f t="shared" si="39"/>
        <v>0</v>
      </c>
      <c r="AH493" s="109">
        <f t="shared" si="37"/>
        <v>1</v>
      </c>
      <c r="AI493" s="110" t="s">
        <v>829</v>
      </c>
      <c r="AJ493" s="16"/>
    </row>
    <row r="494" spans="1:36" ht="14.5" x14ac:dyDescent="0.3">
      <c r="A494" s="3" t="s">
        <v>609</v>
      </c>
      <c r="B494" s="3">
        <v>100</v>
      </c>
      <c r="C494" s="3">
        <v>197</v>
      </c>
      <c r="D494" s="3">
        <v>0</v>
      </c>
      <c r="E494" s="3">
        <v>1</v>
      </c>
      <c r="F494" s="3">
        <v>3600</v>
      </c>
      <c r="G494" s="3">
        <v>1</v>
      </c>
      <c r="H494" s="110">
        <f t="shared" si="35"/>
        <v>1</v>
      </c>
      <c r="I494" s="3">
        <v>2753</v>
      </c>
      <c r="J494" s="3">
        <v>2753</v>
      </c>
      <c r="K494" s="110">
        <f t="shared" si="36"/>
        <v>0</v>
      </c>
      <c r="L494" s="3">
        <v>2756</v>
      </c>
      <c r="M494" s="3">
        <v>2753</v>
      </c>
      <c r="N494" s="3">
        <v>0.56799999999999995</v>
      </c>
      <c r="O494" s="3">
        <v>0.40899999999999997</v>
      </c>
      <c r="P494" s="3">
        <v>0.56699999999999995</v>
      </c>
      <c r="Q494" s="3">
        <v>9.4E-2</v>
      </c>
      <c r="R494" s="3">
        <v>0.47299999999999998</v>
      </c>
      <c r="S494" s="3">
        <v>0</v>
      </c>
      <c r="T494" s="3">
        <v>19</v>
      </c>
      <c r="U494" s="3">
        <v>19</v>
      </c>
      <c r="V494" s="3">
        <v>2</v>
      </c>
      <c r="W494" s="3">
        <v>5</v>
      </c>
      <c r="X494" s="3">
        <v>3</v>
      </c>
      <c r="Y494" s="3">
        <v>2</v>
      </c>
      <c r="Z494" s="3">
        <v>1</v>
      </c>
      <c r="AA494" s="3">
        <v>0</v>
      </c>
      <c r="AB494" s="3">
        <v>0</v>
      </c>
      <c r="AC494" s="3">
        <v>313237</v>
      </c>
      <c r="AD494" s="3">
        <v>295007</v>
      </c>
      <c r="AE494" s="3">
        <v>0</v>
      </c>
      <c r="AF494" s="109">
        <f t="shared" si="38"/>
        <v>0.10885341074020319</v>
      </c>
      <c r="AG494" s="109">
        <f t="shared" si="39"/>
        <v>0</v>
      </c>
      <c r="AH494" s="109">
        <f t="shared" si="37"/>
        <v>1</v>
      </c>
      <c r="AI494" s="110" t="s">
        <v>829</v>
      </c>
      <c r="AJ494" s="16"/>
    </row>
    <row r="495" spans="1:36" ht="14.5" x14ac:dyDescent="0.3">
      <c r="A495" s="3" t="s">
        <v>610</v>
      </c>
      <c r="B495" s="3">
        <v>100</v>
      </c>
      <c r="C495" s="3">
        <v>181</v>
      </c>
      <c r="D495" s="3">
        <v>0</v>
      </c>
      <c r="E495" s="3">
        <v>1</v>
      </c>
      <c r="F495" s="3">
        <v>3600</v>
      </c>
      <c r="G495" s="3">
        <v>1</v>
      </c>
      <c r="H495" s="110">
        <f t="shared" si="35"/>
        <v>1</v>
      </c>
      <c r="I495" s="3">
        <v>2827</v>
      </c>
      <c r="J495" s="3">
        <v>2827</v>
      </c>
      <c r="K495" s="110">
        <f t="shared" si="36"/>
        <v>0</v>
      </c>
      <c r="L495" s="3">
        <v>2827</v>
      </c>
      <c r="M495" s="3">
        <v>2827</v>
      </c>
      <c r="N495" s="3">
        <v>0.42299999999999999</v>
      </c>
      <c r="O495" s="3">
        <v>0.42199999999999999</v>
      </c>
      <c r="P495" s="3">
        <v>0.42199999999999999</v>
      </c>
      <c r="Q495" s="3">
        <v>4.2000000000000003E-2</v>
      </c>
      <c r="R495" s="3">
        <v>0.38</v>
      </c>
      <c r="S495" s="3">
        <v>0</v>
      </c>
      <c r="T495" s="3">
        <v>15</v>
      </c>
      <c r="U495" s="3">
        <v>15</v>
      </c>
      <c r="V495" s="3">
        <v>1</v>
      </c>
      <c r="W495" s="3">
        <v>3</v>
      </c>
      <c r="X495" s="3">
        <v>1</v>
      </c>
      <c r="Y495" s="3">
        <v>2</v>
      </c>
      <c r="Z495" s="3">
        <v>0</v>
      </c>
      <c r="AA495" s="3">
        <v>0</v>
      </c>
      <c r="AB495" s="3">
        <v>0</v>
      </c>
      <c r="AC495" s="3">
        <v>223855</v>
      </c>
      <c r="AD495" s="3">
        <v>214384</v>
      </c>
      <c r="AE495" s="3">
        <v>0</v>
      </c>
      <c r="AF495" s="109">
        <f t="shared" si="38"/>
        <v>0</v>
      </c>
      <c r="AG495" s="109">
        <f t="shared" si="39"/>
        <v>1</v>
      </c>
      <c r="AH495" s="109">
        <f t="shared" si="37"/>
        <v>1</v>
      </c>
      <c r="AI495" s="110" t="s">
        <v>829</v>
      </c>
      <c r="AJ495" s="16"/>
    </row>
    <row r="496" spans="1:36" ht="14.5" x14ac:dyDescent="0.3">
      <c r="A496" s="3" t="s">
        <v>611</v>
      </c>
      <c r="B496" s="3">
        <v>100</v>
      </c>
      <c r="C496" s="3">
        <v>170</v>
      </c>
      <c r="D496" s="3">
        <v>0</v>
      </c>
      <c r="E496" s="3">
        <v>1</v>
      </c>
      <c r="F496" s="3">
        <v>3600</v>
      </c>
      <c r="G496" s="3">
        <v>1</v>
      </c>
      <c r="H496" s="110">
        <f t="shared" si="35"/>
        <v>1</v>
      </c>
      <c r="I496" s="3">
        <v>2954</v>
      </c>
      <c r="J496" s="3">
        <v>2954</v>
      </c>
      <c r="K496" s="110">
        <f t="shared" si="36"/>
        <v>0</v>
      </c>
      <c r="L496" s="3">
        <v>2956</v>
      </c>
      <c r="M496" s="3">
        <v>2954</v>
      </c>
      <c r="N496" s="3">
        <v>2.4249999999999998</v>
      </c>
      <c r="O496" s="3">
        <v>0.245</v>
      </c>
      <c r="P496" s="3">
        <v>2.4159999999999999</v>
      </c>
      <c r="Q496" s="3">
        <v>2.0059999999999998</v>
      </c>
      <c r="R496" s="3">
        <v>0.48099999999999998</v>
      </c>
      <c r="S496" s="3">
        <v>4.0000000000000001E-3</v>
      </c>
      <c r="T496" s="3">
        <v>115</v>
      </c>
      <c r="U496" s="3">
        <v>115</v>
      </c>
      <c r="V496" s="3">
        <v>52</v>
      </c>
      <c r="W496" s="3">
        <v>105</v>
      </c>
      <c r="X496" s="3">
        <v>93</v>
      </c>
      <c r="Y496" s="3">
        <v>12</v>
      </c>
      <c r="Z496" s="3">
        <v>1</v>
      </c>
      <c r="AA496" s="3">
        <v>40</v>
      </c>
      <c r="AB496" s="3">
        <v>0</v>
      </c>
      <c r="AC496" s="3">
        <v>314605</v>
      </c>
      <c r="AD496" s="3">
        <v>300967</v>
      </c>
      <c r="AE496" s="3">
        <v>0</v>
      </c>
      <c r="AF496" s="109">
        <f t="shared" si="38"/>
        <v>6.7658998646820026E-2</v>
      </c>
      <c r="AG496" s="109">
        <f t="shared" si="39"/>
        <v>0</v>
      </c>
      <c r="AH496" s="109">
        <f t="shared" si="37"/>
        <v>1</v>
      </c>
      <c r="AI496" s="110" t="s">
        <v>829</v>
      </c>
      <c r="AJ496" s="16"/>
    </row>
    <row r="497" spans="1:36" ht="14.5" x14ac:dyDescent="0.3">
      <c r="A497" s="3" t="s">
        <v>612</v>
      </c>
      <c r="B497" s="3">
        <v>100</v>
      </c>
      <c r="C497" s="3">
        <v>172</v>
      </c>
      <c r="D497" s="3">
        <v>0</v>
      </c>
      <c r="E497" s="3">
        <v>1</v>
      </c>
      <c r="F497" s="3">
        <v>3600</v>
      </c>
      <c r="G497" s="3">
        <v>1</v>
      </c>
      <c r="H497" s="110">
        <f t="shared" si="35"/>
        <v>1</v>
      </c>
      <c r="I497" s="3">
        <v>2716</v>
      </c>
      <c r="J497" s="3">
        <v>2716</v>
      </c>
      <c r="K497" s="110">
        <f t="shared" si="36"/>
        <v>0</v>
      </c>
      <c r="L497" s="3">
        <v>2717</v>
      </c>
      <c r="M497" s="3">
        <v>2716</v>
      </c>
      <c r="N497" s="3">
        <v>0.58099999999999996</v>
      </c>
      <c r="O497" s="3">
        <v>0.42399999999999999</v>
      </c>
      <c r="P497" s="3">
        <v>0.58099999999999996</v>
      </c>
      <c r="Q497" s="3">
        <v>7.6999999999999999E-2</v>
      </c>
      <c r="R497" s="3">
        <v>0.505</v>
      </c>
      <c r="S497" s="3">
        <v>0</v>
      </c>
      <c r="T497" s="3">
        <v>20</v>
      </c>
      <c r="U497" s="3">
        <v>20</v>
      </c>
      <c r="V497" s="3">
        <v>2</v>
      </c>
      <c r="W497" s="3">
        <v>5</v>
      </c>
      <c r="X497" s="3">
        <v>3</v>
      </c>
      <c r="Y497" s="3">
        <v>2</v>
      </c>
      <c r="Z497" s="3">
        <v>1</v>
      </c>
      <c r="AA497" s="3">
        <v>0</v>
      </c>
      <c r="AB497" s="3">
        <v>0</v>
      </c>
      <c r="AC497" s="3">
        <v>265006</v>
      </c>
      <c r="AD497" s="3">
        <v>254916</v>
      </c>
      <c r="AE497" s="3">
        <v>0</v>
      </c>
      <c r="AF497" s="109">
        <f t="shared" si="38"/>
        <v>3.6805299963194697E-2</v>
      </c>
      <c r="AG497" s="109">
        <f t="shared" si="39"/>
        <v>0</v>
      </c>
      <c r="AH497" s="109">
        <f t="shared" si="37"/>
        <v>1</v>
      </c>
      <c r="AI497" s="110" t="s">
        <v>829</v>
      </c>
      <c r="AJ497" s="16"/>
    </row>
    <row r="498" spans="1:36" ht="14.5" x14ac:dyDescent="0.3">
      <c r="A498" s="3" t="s">
        <v>613</v>
      </c>
      <c r="B498" s="3">
        <v>100</v>
      </c>
      <c r="C498" s="3">
        <v>200</v>
      </c>
      <c r="D498" s="3">
        <v>0</v>
      </c>
      <c r="E498" s="3">
        <v>1</v>
      </c>
      <c r="F498" s="3">
        <v>3600</v>
      </c>
      <c r="G498" s="3">
        <v>1</v>
      </c>
      <c r="H498" s="110">
        <f t="shared" si="35"/>
        <v>1</v>
      </c>
      <c r="I498" s="3">
        <v>2626</v>
      </c>
      <c r="J498" s="3">
        <v>2626</v>
      </c>
      <c r="K498" s="110">
        <f t="shared" si="36"/>
        <v>0</v>
      </c>
      <c r="L498" s="3">
        <v>2627</v>
      </c>
      <c r="M498" s="3">
        <v>2626</v>
      </c>
      <c r="N498" s="3">
        <v>1.7849999999999999</v>
      </c>
      <c r="O498" s="3">
        <v>0.40200000000000002</v>
      </c>
      <c r="P498" s="3">
        <v>1.784</v>
      </c>
      <c r="Q498" s="3">
        <v>0.55800000000000005</v>
      </c>
      <c r="R498" s="3">
        <v>1.2270000000000001</v>
      </c>
      <c r="S498" s="3">
        <v>1E-3</v>
      </c>
      <c r="T498" s="3">
        <v>39</v>
      </c>
      <c r="U498" s="3">
        <v>39</v>
      </c>
      <c r="V498" s="3">
        <v>7</v>
      </c>
      <c r="W498" s="3">
        <v>15</v>
      </c>
      <c r="X498" s="3">
        <v>10</v>
      </c>
      <c r="Y498" s="3">
        <v>5</v>
      </c>
      <c r="Z498" s="3">
        <v>1</v>
      </c>
      <c r="AA498" s="3">
        <v>2</v>
      </c>
      <c r="AB498" s="3">
        <v>0</v>
      </c>
      <c r="AC498" s="3">
        <v>676014</v>
      </c>
      <c r="AD498" s="3">
        <v>647334</v>
      </c>
      <c r="AE498" s="3">
        <v>0</v>
      </c>
      <c r="AF498" s="109">
        <f t="shared" si="38"/>
        <v>3.8066235249333842E-2</v>
      </c>
      <c r="AG498" s="109">
        <f t="shared" si="39"/>
        <v>0</v>
      </c>
      <c r="AH498" s="109">
        <f t="shared" si="37"/>
        <v>1</v>
      </c>
      <c r="AI498" s="110" t="s">
        <v>829</v>
      </c>
      <c r="AJ498" s="16"/>
    </row>
    <row r="499" spans="1:36" ht="14.5" x14ac:dyDescent="0.3">
      <c r="A499" s="3" t="s">
        <v>614</v>
      </c>
      <c r="B499" s="3">
        <v>100</v>
      </c>
      <c r="C499" s="3">
        <v>160</v>
      </c>
      <c r="D499" s="3">
        <v>0</v>
      </c>
      <c r="E499" s="3">
        <v>1</v>
      </c>
      <c r="F499" s="3">
        <v>3600</v>
      </c>
      <c r="G499" s="3">
        <v>1</v>
      </c>
      <c r="H499" s="110">
        <f t="shared" si="35"/>
        <v>1</v>
      </c>
      <c r="I499" s="3">
        <v>2765</v>
      </c>
      <c r="J499" s="3">
        <v>2765</v>
      </c>
      <c r="K499" s="110">
        <f t="shared" si="36"/>
        <v>0</v>
      </c>
      <c r="L499" s="3">
        <v>2772</v>
      </c>
      <c r="M499" s="3">
        <v>2765</v>
      </c>
      <c r="N499" s="3">
        <v>1.5980000000000001</v>
      </c>
      <c r="O499" s="3">
        <v>0.42099999999999999</v>
      </c>
      <c r="P499" s="3">
        <v>1.4350000000000001</v>
      </c>
      <c r="Q499" s="3">
        <v>0.75800000000000001</v>
      </c>
      <c r="R499" s="3">
        <v>0.68700000000000006</v>
      </c>
      <c r="S499" s="3">
        <v>3.0000000000000001E-3</v>
      </c>
      <c r="T499" s="3">
        <v>54</v>
      </c>
      <c r="U499" s="3">
        <v>54</v>
      </c>
      <c r="V499" s="3">
        <v>26</v>
      </c>
      <c r="W499" s="3">
        <v>53</v>
      </c>
      <c r="X499" s="3">
        <v>28</v>
      </c>
      <c r="Y499" s="3">
        <v>25</v>
      </c>
      <c r="Z499" s="3">
        <v>1</v>
      </c>
      <c r="AA499" s="3">
        <v>1</v>
      </c>
      <c r="AB499" s="3">
        <v>0</v>
      </c>
      <c r="AC499" s="3">
        <v>351586</v>
      </c>
      <c r="AD499" s="3">
        <v>335548</v>
      </c>
      <c r="AE499" s="3">
        <v>0</v>
      </c>
      <c r="AF499" s="109">
        <f t="shared" si="38"/>
        <v>0.25252525252525254</v>
      </c>
      <c r="AG499" s="109">
        <f t="shared" si="39"/>
        <v>0</v>
      </c>
      <c r="AH499" s="109">
        <f t="shared" si="37"/>
        <v>1</v>
      </c>
      <c r="AI499" s="110" t="s">
        <v>829</v>
      </c>
      <c r="AJ499" s="16"/>
    </row>
    <row r="500" spans="1:36" ht="14.5" x14ac:dyDescent="0.3">
      <c r="A500" s="3" t="s">
        <v>615</v>
      </c>
      <c r="B500" s="3">
        <v>100</v>
      </c>
      <c r="C500" s="3">
        <v>180</v>
      </c>
      <c r="D500" s="3">
        <v>0</v>
      </c>
      <c r="E500" s="3">
        <v>1</v>
      </c>
      <c r="F500" s="3">
        <v>3600</v>
      </c>
      <c r="G500" s="3">
        <v>1</v>
      </c>
      <c r="H500" s="110">
        <f t="shared" si="35"/>
        <v>1</v>
      </c>
      <c r="I500" s="3">
        <v>2534</v>
      </c>
      <c r="J500" s="3">
        <v>2534</v>
      </c>
      <c r="K500" s="110">
        <f t="shared" si="36"/>
        <v>0</v>
      </c>
      <c r="L500" s="3">
        <v>2535</v>
      </c>
      <c r="M500" s="3">
        <v>2534</v>
      </c>
      <c r="N500" s="3">
        <v>0.55400000000000005</v>
      </c>
      <c r="O500" s="3">
        <v>0.32700000000000001</v>
      </c>
      <c r="P500" s="3">
        <v>0.55200000000000005</v>
      </c>
      <c r="Q500" s="3">
        <v>0.13</v>
      </c>
      <c r="R500" s="3">
        <v>0.42299999999999999</v>
      </c>
      <c r="S500" s="3">
        <v>0</v>
      </c>
      <c r="T500" s="3">
        <v>22</v>
      </c>
      <c r="U500" s="3">
        <v>22</v>
      </c>
      <c r="V500" s="3">
        <v>3</v>
      </c>
      <c r="W500" s="3">
        <v>7</v>
      </c>
      <c r="X500" s="3">
        <v>4</v>
      </c>
      <c r="Y500" s="3">
        <v>3</v>
      </c>
      <c r="Z500" s="3">
        <v>1</v>
      </c>
      <c r="AA500" s="3">
        <v>0</v>
      </c>
      <c r="AB500" s="3">
        <v>0</v>
      </c>
      <c r="AC500" s="3">
        <v>254477</v>
      </c>
      <c r="AD500" s="3">
        <v>241351</v>
      </c>
      <c r="AE500" s="3">
        <v>0</v>
      </c>
      <c r="AF500" s="109">
        <f t="shared" si="38"/>
        <v>3.9447731755424063E-2</v>
      </c>
      <c r="AG500" s="109">
        <f t="shared" si="39"/>
        <v>0</v>
      </c>
      <c r="AH500" s="109">
        <f t="shared" si="37"/>
        <v>1</v>
      </c>
      <c r="AI500" s="110" t="s">
        <v>829</v>
      </c>
      <c r="AJ500" s="16"/>
    </row>
    <row r="501" spans="1:36" ht="14.5" x14ac:dyDescent="0.3">
      <c r="A501" s="3" t="s">
        <v>616</v>
      </c>
      <c r="B501" s="3">
        <v>100</v>
      </c>
      <c r="C501" s="3">
        <v>167</v>
      </c>
      <c r="D501" s="3">
        <v>0</v>
      </c>
      <c r="E501" s="3">
        <v>1</v>
      </c>
      <c r="F501" s="3">
        <v>3600</v>
      </c>
      <c r="G501" s="3">
        <v>1</v>
      </c>
      <c r="H501" s="110">
        <f t="shared" si="35"/>
        <v>1</v>
      </c>
      <c r="I501" s="3">
        <v>2414</v>
      </c>
      <c r="J501" s="3">
        <v>2414</v>
      </c>
      <c r="K501" s="110">
        <f t="shared" si="36"/>
        <v>0</v>
      </c>
      <c r="L501" s="3">
        <v>2414</v>
      </c>
      <c r="M501" s="3">
        <v>2414</v>
      </c>
      <c r="N501" s="3">
        <v>0.38</v>
      </c>
      <c r="O501" s="3">
        <v>0.38</v>
      </c>
      <c r="P501" s="3">
        <v>0.38</v>
      </c>
      <c r="Q501" s="3">
        <v>3.2000000000000001E-2</v>
      </c>
      <c r="R501" s="3">
        <v>0.34699999999999998</v>
      </c>
      <c r="S501" s="3">
        <v>0</v>
      </c>
      <c r="T501" s="3">
        <v>14</v>
      </c>
      <c r="U501" s="3">
        <v>14</v>
      </c>
      <c r="V501" s="3">
        <v>1</v>
      </c>
      <c r="W501" s="3">
        <v>3</v>
      </c>
      <c r="X501" s="3">
        <v>1</v>
      </c>
      <c r="Y501" s="3">
        <v>2</v>
      </c>
      <c r="Z501" s="3">
        <v>0</v>
      </c>
      <c r="AA501" s="3">
        <v>0</v>
      </c>
      <c r="AB501" s="3">
        <v>0</v>
      </c>
      <c r="AC501" s="3">
        <v>173023</v>
      </c>
      <c r="AD501" s="3">
        <v>164951</v>
      </c>
      <c r="AE501" s="3">
        <v>0</v>
      </c>
      <c r="AF501" s="109">
        <f t="shared" si="38"/>
        <v>0</v>
      </c>
      <c r="AG501" s="109">
        <f t="shared" si="39"/>
        <v>1</v>
      </c>
      <c r="AH501" s="109">
        <f t="shared" si="37"/>
        <v>1</v>
      </c>
      <c r="AI501" s="110" t="s">
        <v>829</v>
      </c>
      <c r="AJ501" s="16"/>
    </row>
    <row r="502" spans="1:36" ht="14.5" x14ac:dyDescent="0.3">
      <c r="A502" s="3" t="s">
        <v>617</v>
      </c>
      <c r="B502" s="3">
        <v>150</v>
      </c>
      <c r="C502" s="3">
        <v>164</v>
      </c>
      <c r="D502" s="3">
        <v>0</v>
      </c>
      <c r="E502" s="3">
        <v>1</v>
      </c>
      <c r="F502" s="3">
        <v>3600</v>
      </c>
      <c r="G502" s="3">
        <v>1</v>
      </c>
      <c r="H502" s="110">
        <f t="shared" si="35"/>
        <v>1</v>
      </c>
      <c r="I502" s="3">
        <v>3713</v>
      </c>
      <c r="J502" s="3">
        <v>3713</v>
      </c>
      <c r="K502" s="110">
        <f t="shared" si="36"/>
        <v>0</v>
      </c>
      <c r="L502" s="3">
        <v>3713</v>
      </c>
      <c r="M502" s="3">
        <v>3713</v>
      </c>
      <c r="N502" s="3">
        <v>1.958</v>
      </c>
      <c r="O502" s="3">
        <v>1.958</v>
      </c>
      <c r="P502" s="3">
        <v>1.958</v>
      </c>
      <c r="Q502" s="3">
        <v>0.12</v>
      </c>
      <c r="R502" s="3">
        <v>1.8380000000000001</v>
      </c>
      <c r="S502" s="3">
        <v>0</v>
      </c>
      <c r="T502" s="3">
        <v>23</v>
      </c>
      <c r="U502" s="3">
        <v>23</v>
      </c>
      <c r="V502" s="3">
        <v>1</v>
      </c>
      <c r="W502" s="3">
        <v>3</v>
      </c>
      <c r="X502" s="3">
        <v>1</v>
      </c>
      <c r="Y502" s="3">
        <v>2</v>
      </c>
      <c r="Z502" s="3">
        <v>0</v>
      </c>
      <c r="AA502" s="3">
        <v>0</v>
      </c>
      <c r="AB502" s="3">
        <v>0</v>
      </c>
      <c r="AC502" s="3">
        <v>661542</v>
      </c>
      <c r="AD502" s="3">
        <v>642937</v>
      </c>
      <c r="AE502" s="3">
        <v>0</v>
      </c>
      <c r="AF502" s="109">
        <f t="shared" si="38"/>
        <v>0</v>
      </c>
      <c r="AG502" s="109">
        <f t="shared" si="39"/>
        <v>1</v>
      </c>
      <c r="AH502" s="109">
        <f t="shared" si="37"/>
        <v>1</v>
      </c>
      <c r="AI502" s="110" t="s">
        <v>829</v>
      </c>
      <c r="AJ502" s="16"/>
    </row>
    <row r="503" spans="1:36" ht="14.5" x14ac:dyDescent="0.3">
      <c r="A503" s="3" t="s">
        <v>618</v>
      </c>
      <c r="B503" s="3">
        <v>150</v>
      </c>
      <c r="C503" s="3">
        <v>195</v>
      </c>
      <c r="D503" s="3">
        <v>0</v>
      </c>
      <c r="E503" s="3">
        <v>1</v>
      </c>
      <c r="F503" s="3">
        <v>3600</v>
      </c>
      <c r="G503" s="3">
        <v>1</v>
      </c>
      <c r="H503" s="110">
        <f t="shared" si="35"/>
        <v>1</v>
      </c>
      <c r="I503" s="3">
        <v>3678</v>
      </c>
      <c r="J503" s="3">
        <v>3678</v>
      </c>
      <c r="K503" s="110">
        <f t="shared" si="36"/>
        <v>0</v>
      </c>
      <c r="L503" s="3">
        <v>3678</v>
      </c>
      <c r="M503" s="3">
        <v>3678</v>
      </c>
      <c r="N503" s="3">
        <v>1.5</v>
      </c>
      <c r="O503" s="3">
        <v>1.5</v>
      </c>
      <c r="P503" s="3">
        <v>1.5</v>
      </c>
      <c r="Q503" s="3">
        <v>0.126</v>
      </c>
      <c r="R503" s="3">
        <v>1.3740000000000001</v>
      </c>
      <c r="S503" s="3">
        <v>0</v>
      </c>
      <c r="T503" s="3">
        <v>19</v>
      </c>
      <c r="U503" s="3">
        <v>19</v>
      </c>
      <c r="V503" s="3">
        <v>1</v>
      </c>
      <c r="W503" s="3">
        <v>3</v>
      </c>
      <c r="X503" s="3">
        <v>1</v>
      </c>
      <c r="Y503" s="3">
        <v>2</v>
      </c>
      <c r="Z503" s="3">
        <v>0</v>
      </c>
      <c r="AA503" s="3">
        <v>0</v>
      </c>
      <c r="AB503" s="3">
        <v>0</v>
      </c>
      <c r="AC503" s="3">
        <v>560176</v>
      </c>
      <c r="AD503" s="3">
        <v>540554</v>
      </c>
      <c r="AE503" s="3">
        <v>0</v>
      </c>
      <c r="AF503" s="109">
        <f t="shared" si="38"/>
        <v>0</v>
      </c>
      <c r="AG503" s="109">
        <f t="shared" si="39"/>
        <v>1</v>
      </c>
      <c r="AH503" s="109">
        <f t="shared" si="37"/>
        <v>1</v>
      </c>
      <c r="AI503" s="110" t="s">
        <v>829</v>
      </c>
      <c r="AJ503" s="16"/>
    </row>
    <row r="504" spans="1:36" ht="14.5" x14ac:dyDescent="0.3">
      <c r="A504" s="3" t="s">
        <v>619</v>
      </c>
      <c r="B504" s="3">
        <v>150</v>
      </c>
      <c r="C504" s="3">
        <v>159</v>
      </c>
      <c r="D504" s="3">
        <v>0</v>
      </c>
      <c r="E504" s="3">
        <v>1</v>
      </c>
      <c r="F504" s="3">
        <v>3600</v>
      </c>
      <c r="G504" s="3">
        <v>1</v>
      </c>
      <c r="H504" s="110">
        <f t="shared" si="35"/>
        <v>1</v>
      </c>
      <c r="I504" s="3">
        <v>3690</v>
      </c>
      <c r="J504" s="3">
        <v>3690</v>
      </c>
      <c r="K504" s="110">
        <f t="shared" si="36"/>
        <v>0</v>
      </c>
      <c r="L504" s="3">
        <v>3691</v>
      </c>
      <c r="M504" s="3">
        <v>3690</v>
      </c>
      <c r="N504" s="3">
        <v>1.9059999999999999</v>
      </c>
      <c r="O504" s="3">
        <v>1.65</v>
      </c>
      <c r="P504" s="3">
        <v>1.905</v>
      </c>
      <c r="Q504" s="3">
        <v>0.22800000000000001</v>
      </c>
      <c r="R504" s="3">
        <v>1.677</v>
      </c>
      <c r="S504" s="3">
        <v>1E-3</v>
      </c>
      <c r="T504" s="3">
        <v>23</v>
      </c>
      <c r="U504" s="3">
        <v>23</v>
      </c>
      <c r="V504" s="3">
        <v>2</v>
      </c>
      <c r="W504" s="3">
        <v>5</v>
      </c>
      <c r="X504" s="3">
        <v>3</v>
      </c>
      <c r="Y504" s="3">
        <v>2</v>
      </c>
      <c r="Z504" s="3">
        <v>1</v>
      </c>
      <c r="AA504" s="3">
        <v>0</v>
      </c>
      <c r="AB504" s="3">
        <v>0</v>
      </c>
      <c r="AC504" s="3">
        <v>623388</v>
      </c>
      <c r="AD504" s="3">
        <v>603142</v>
      </c>
      <c r="AE504" s="3">
        <v>0</v>
      </c>
      <c r="AF504" s="109">
        <f t="shared" si="38"/>
        <v>2.7092928745597399E-2</v>
      </c>
      <c r="AG504" s="109">
        <f t="shared" si="39"/>
        <v>0</v>
      </c>
      <c r="AH504" s="109">
        <f t="shared" si="37"/>
        <v>1</v>
      </c>
      <c r="AI504" s="110" t="s">
        <v>829</v>
      </c>
      <c r="AJ504" s="16"/>
    </row>
    <row r="505" spans="1:36" ht="14.5" x14ac:dyDescent="0.3">
      <c r="A505" s="3" t="s">
        <v>620</v>
      </c>
      <c r="B505" s="3">
        <v>150</v>
      </c>
      <c r="C505" s="3">
        <v>153</v>
      </c>
      <c r="D505" s="3">
        <v>0</v>
      </c>
      <c r="E505" s="3">
        <v>1</v>
      </c>
      <c r="F505" s="3">
        <v>3600</v>
      </c>
      <c r="G505" s="3">
        <v>1</v>
      </c>
      <c r="H505" s="110">
        <f t="shared" si="35"/>
        <v>1</v>
      </c>
      <c r="I505" s="3">
        <v>3759</v>
      </c>
      <c r="J505" s="3">
        <v>3759</v>
      </c>
      <c r="K505" s="110">
        <f t="shared" si="36"/>
        <v>0</v>
      </c>
      <c r="L505" s="3">
        <v>3760</v>
      </c>
      <c r="M505" s="3">
        <v>3759</v>
      </c>
      <c r="N505" s="3">
        <v>1.7030000000000001</v>
      </c>
      <c r="O505" s="3">
        <v>1.4470000000000001</v>
      </c>
      <c r="P505" s="3">
        <v>1.7030000000000001</v>
      </c>
      <c r="Q505" s="3">
        <v>0.214</v>
      </c>
      <c r="R505" s="3">
        <v>1.488</v>
      </c>
      <c r="S505" s="3">
        <v>0</v>
      </c>
      <c r="T505" s="3">
        <v>24</v>
      </c>
      <c r="U505" s="3">
        <v>24</v>
      </c>
      <c r="V505" s="3">
        <v>2</v>
      </c>
      <c r="W505" s="3">
        <v>5</v>
      </c>
      <c r="X505" s="3">
        <v>3</v>
      </c>
      <c r="Y505" s="3">
        <v>2</v>
      </c>
      <c r="Z505" s="3">
        <v>1</v>
      </c>
      <c r="AA505" s="3">
        <v>0</v>
      </c>
      <c r="AB505" s="3">
        <v>0</v>
      </c>
      <c r="AC505" s="3">
        <v>619638</v>
      </c>
      <c r="AD505" s="3">
        <v>598004</v>
      </c>
      <c r="AE505" s="3">
        <v>0</v>
      </c>
      <c r="AF505" s="109">
        <f t="shared" si="38"/>
        <v>2.6595744680851064E-2</v>
      </c>
      <c r="AG505" s="109">
        <f t="shared" si="39"/>
        <v>0</v>
      </c>
      <c r="AH505" s="109">
        <f t="shared" si="37"/>
        <v>1</v>
      </c>
      <c r="AI505" s="110" t="s">
        <v>829</v>
      </c>
      <c r="AJ505" s="16"/>
    </row>
    <row r="506" spans="1:36" ht="14.5" x14ac:dyDescent="0.3">
      <c r="A506" s="3" t="s">
        <v>621</v>
      </c>
      <c r="B506" s="3">
        <v>150</v>
      </c>
      <c r="C506" s="3">
        <v>173</v>
      </c>
      <c r="D506" s="3">
        <v>0</v>
      </c>
      <c r="E506" s="3">
        <v>1</v>
      </c>
      <c r="F506" s="3">
        <v>3600</v>
      </c>
      <c r="G506" s="3">
        <v>1</v>
      </c>
      <c r="H506" s="110">
        <f t="shared" si="35"/>
        <v>1</v>
      </c>
      <c r="I506" s="3">
        <v>3720</v>
      </c>
      <c r="J506" s="3">
        <v>3720</v>
      </c>
      <c r="K506" s="110">
        <f t="shared" si="36"/>
        <v>0</v>
      </c>
      <c r="L506" s="3">
        <v>3720</v>
      </c>
      <c r="M506" s="3">
        <v>3720</v>
      </c>
      <c r="N506" s="3">
        <v>1.66</v>
      </c>
      <c r="O506" s="3">
        <v>1.66</v>
      </c>
      <c r="P506" s="3">
        <v>1.66</v>
      </c>
      <c r="Q506" s="3">
        <v>0.107</v>
      </c>
      <c r="R506" s="3">
        <v>1.5529999999999999</v>
      </c>
      <c r="S506" s="3">
        <v>0</v>
      </c>
      <c r="T506" s="3">
        <v>20</v>
      </c>
      <c r="U506" s="3">
        <v>20</v>
      </c>
      <c r="V506" s="3">
        <v>1</v>
      </c>
      <c r="W506" s="3">
        <v>3</v>
      </c>
      <c r="X506" s="3">
        <v>1</v>
      </c>
      <c r="Y506" s="3">
        <v>2</v>
      </c>
      <c r="Z506" s="3">
        <v>0</v>
      </c>
      <c r="AA506" s="3">
        <v>0</v>
      </c>
      <c r="AB506" s="3">
        <v>0</v>
      </c>
      <c r="AC506" s="3">
        <v>543889</v>
      </c>
      <c r="AD506" s="3">
        <v>525562</v>
      </c>
      <c r="AE506" s="3">
        <v>0</v>
      </c>
      <c r="AF506" s="109">
        <f t="shared" si="38"/>
        <v>0</v>
      </c>
      <c r="AG506" s="109">
        <f t="shared" si="39"/>
        <v>1</v>
      </c>
      <c r="AH506" s="109">
        <f t="shared" si="37"/>
        <v>1</v>
      </c>
      <c r="AI506" s="110" t="s">
        <v>829</v>
      </c>
      <c r="AJ506" s="16"/>
    </row>
    <row r="507" spans="1:36" ht="14.5" x14ac:dyDescent="0.3">
      <c r="A507" s="3" t="s">
        <v>622</v>
      </c>
      <c r="B507" s="3">
        <v>150</v>
      </c>
      <c r="C507" s="3">
        <v>166</v>
      </c>
      <c r="D507" s="3">
        <v>0</v>
      </c>
      <c r="E507" s="3">
        <v>1</v>
      </c>
      <c r="F507" s="3">
        <v>3600</v>
      </c>
      <c r="G507" s="3">
        <v>1</v>
      </c>
      <c r="H507" s="110">
        <f t="shared" si="35"/>
        <v>1</v>
      </c>
      <c r="I507" s="3">
        <v>3670</v>
      </c>
      <c r="J507" s="3">
        <v>3670</v>
      </c>
      <c r="K507" s="110">
        <f t="shared" si="36"/>
        <v>0</v>
      </c>
      <c r="L507" s="3">
        <v>3670</v>
      </c>
      <c r="M507" s="3">
        <v>3670</v>
      </c>
      <c r="N507" s="3">
        <v>1.4570000000000001</v>
      </c>
      <c r="O507" s="3">
        <v>1.4570000000000001</v>
      </c>
      <c r="P507" s="3">
        <v>1.4570000000000001</v>
      </c>
      <c r="Q507" s="3">
        <v>0.114</v>
      </c>
      <c r="R507" s="3">
        <v>1.343</v>
      </c>
      <c r="S507" s="3">
        <v>0</v>
      </c>
      <c r="T507" s="3">
        <v>20</v>
      </c>
      <c r="U507" s="3">
        <v>20</v>
      </c>
      <c r="V507" s="3">
        <v>1</v>
      </c>
      <c r="W507" s="3">
        <v>3</v>
      </c>
      <c r="X507" s="3">
        <v>1</v>
      </c>
      <c r="Y507" s="3">
        <v>2</v>
      </c>
      <c r="Z507" s="3">
        <v>0</v>
      </c>
      <c r="AA507" s="3">
        <v>0</v>
      </c>
      <c r="AB507" s="3">
        <v>0</v>
      </c>
      <c r="AC507" s="3">
        <v>506532</v>
      </c>
      <c r="AD507" s="3">
        <v>489487</v>
      </c>
      <c r="AE507" s="3">
        <v>0</v>
      </c>
      <c r="AF507" s="109">
        <f t="shared" si="38"/>
        <v>0</v>
      </c>
      <c r="AG507" s="109">
        <f t="shared" si="39"/>
        <v>1</v>
      </c>
      <c r="AH507" s="109">
        <f t="shared" si="37"/>
        <v>1</v>
      </c>
      <c r="AI507" s="110" t="s">
        <v>829</v>
      </c>
      <c r="AJ507" s="16"/>
    </row>
    <row r="508" spans="1:36" ht="14.5" x14ac:dyDescent="0.3">
      <c r="A508" s="3" t="s">
        <v>623</v>
      </c>
      <c r="B508" s="3">
        <v>150</v>
      </c>
      <c r="C508" s="3">
        <v>198</v>
      </c>
      <c r="D508" s="3">
        <v>0</v>
      </c>
      <c r="E508" s="3">
        <v>1</v>
      </c>
      <c r="F508" s="3">
        <v>3600</v>
      </c>
      <c r="G508" s="3">
        <v>1</v>
      </c>
      <c r="H508" s="110">
        <f t="shared" si="35"/>
        <v>1</v>
      </c>
      <c r="I508" s="3">
        <v>4027</v>
      </c>
      <c r="J508" s="3">
        <v>4027</v>
      </c>
      <c r="K508" s="110">
        <f t="shared" si="36"/>
        <v>0</v>
      </c>
      <c r="L508" s="3">
        <v>4029</v>
      </c>
      <c r="M508" s="3">
        <v>4027</v>
      </c>
      <c r="N508" s="3">
        <v>7.0750000000000002</v>
      </c>
      <c r="O508" s="3">
        <v>1.673</v>
      </c>
      <c r="P508" s="3">
        <v>6.4779999999999998</v>
      </c>
      <c r="Q508" s="3">
        <v>3.6909999999999998</v>
      </c>
      <c r="R508" s="3">
        <v>2.802</v>
      </c>
      <c r="S508" s="3">
        <v>8.0000000000000002E-3</v>
      </c>
      <c r="T508" s="3">
        <v>79</v>
      </c>
      <c r="U508" s="3">
        <v>79</v>
      </c>
      <c r="V508" s="3">
        <v>30</v>
      </c>
      <c r="W508" s="3">
        <v>61</v>
      </c>
      <c r="X508" s="3">
        <v>33</v>
      </c>
      <c r="Y508" s="3">
        <v>28</v>
      </c>
      <c r="Z508" s="3">
        <v>1</v>
      </c>
      <c r="AA508" s="3">
        <v>2</v>
      </c>
      <c r="AB508" s="3">
        <v>0</v>
      </c>
      <c r="AC508" s="3">
        <v>1175803</v>
      </c>
      <c r="AD508" s="3">
        <v>1132668</v>
      </c>
      <c r="AE508" s="3">
        <v>0</v>
      </c>
      <c r="AF508" s="109">
        <f t="shared" si="38"/>
        <v>4.964010920824026E-2</v>
      </c>
      <c r="AG508" s="109">
        <f t="shared" si="39"/>
        <v>0</v>
      </c>
      <c r="AH508" s="109">
        <f t="shared" si="37"/>
        <v>1</v>
      </c>
      <c r="AI508" s="110" t="s">
        <v>829</v>
      </c>
      <c r="AJ508" s="16"/>
    </row>
    <row r="509" spans="1:36" ht="14.5" x14ac:dyDescent="0.3">
      <c r="A509" s="3" t="s">
        <v>624</v>
      </c>
      <c r="B509" s="3">
        <v>150</v>
      </c>
      <c r="C509" s="3">
        <v>191</v>
      </c>
      <c r="D509" s="3">
        <v>0</v>
      </c>
      <c r="E509" s="3">
        <v>1</v>
      </c>
      <c r="F509" s="3">
        <v>3600</v>
      </c>
      <c r="G509" s="3">
        <v>1</v>
      </c>
      <c r="H509" s="110">
        <f t="shared" si="35"/>
        <v>1</v>
      </c>
      <c r="I509" s="3">
        <v>3840</v>
      </c>
      <c r="J509" s="3">
        <v>3840</v>
      </c>
      <c r="K509" s="110">
        <f t="shared" si="36"/>
        <v>0</v>
      </c>
      <c r="L509" s="3">
        <v>3840</v>
      </c>
      <c r="M509" s="3">
        <v>3840</v>
      </c>
      <c r="N509" s="3">
        <v>1.601</v>
      </c>
      <c r="O509" s="3">
        <v>1.6</v>
      </c>
      <c r="P509" s="3">
        <v>1.6</v>
      </c>
      <c r="Q509" s="3">
        <v>0.121</v>
      </c>
      <c r="R509" s="3">
        <v>1.4790000000000001</v>
      </c>
      <c r="S509" s="3">
        <v>0</v>
      </c>
      <c r="T509" s="3">
        <v>23</v>
      </c>
      <c r="U509" s="3">
        <v>23</v>
      </c>
      <c r="V509" s="3">
        <v>1</v>
      </c>
      <c r="W509" s="3">
        <v>3</v>
      </c>
      <c r="X509" s="3">
        <v>1</v>
      </c>
      <c r="Y509" s="3">
        <v>2</v>
      </c>
      <c r="Z509" s="3">
        <v>0</v>
      </c>
      <c r="AA509" s="3">
        <v>0</v>
      </c>
      <c r="AB509" s="3">
        <v>0</v>
      </c>
      <c r="AC509" s="3">
        <v>557575</v>
      </c>
      <c r="AD509" s="3">
        <v>539414</v>
      </c>
      <c r="AE509" s="3">
        <v>0</v>
      </c>
      <c r="AF509" s="109">
        <f t="shared" si="38"/>
        <v>0</v>
      </c>
      <c r="AG509" s="109">
        <f t="shared" si="39"/>
        <v>1</v>
      </c>
      <c r="AH509" s="109">
        <f t="shared" si="37"/>
        <v>1</v>
      </c>
      <c r="AI509" s="110" t="s">
        <v>829</v>
      </c>
      <c r="AJ509" s="16"/>
    </row>
    <row r="510" spans="1:36" ht="14.5" x14ac:dyDescent="0.3">
      <c r="A510" s="3" t="s">
        <v>625</v>
      </c>
      <c r="B510" s="3">
        <v>150</v>
      </c>
      <c r="C510" s="3">
        <v>167</v>
      </c>
      <c r="D510" s="3">
        <v>0</v>
      </c>
      <c r="E510" s="3">
        <v>1</v>
      </c>
      <c r="F510" s="3">
        <v>3600</v>
      </c>
      <c r="G510" s="3">
        <v>1</v>
      </c>
      <c r="H510" s="110">
        <f t="shared" si="35"/>
        <v>1</v>
      </c>
      <c r="I510" s="3">
        <v>3909</v>
      </c>
      <c r="J510" s="3">
        <v>3909</v>
      </c>
      <c r="K510" s="110">
        <f t="shared" si="36"/>
        <v>0</v>
      </c>
      <c r="L510" s="3">
        <v>3909</v>
      </c>
      <c r="M510" s="3">
        <v>3909</v>
      </c>
      <c r="N510" s="3">
        <v>1.665</v>
      </c>
      <c r="O510" s="3">
        <v>1.665</v>
      </c>
      <c r="P510" s="3">
        <v>1.665</v>
      </c>
      <c r="Q510" s="3">
        <v>0.09</v>
      </c>
      <c r="R510" s="3">
        <v>1.575</v>
      </c>
      <c r="S510" s="3">
        <v>0</v>
      </c>
      <c r="T510" s="3">
        <v>19</v>
      </c>
      <c r="U510" s="3">
        <v>19</v>
      </c>
      <c r="V510" s="3">
        <v>1</v>
      </c>
      <c r="W510" s="3">
        <v>3</v>
      </c>
      <c r="X510" s="3">
        <v>1</v>
      </c>
      <c r="Y510" s="3">
        <v>2</v>
      </c>
      <c r="Z510" s="3">
        <v>0</v>
      </c>
      <c r="AA510" s="3">
        <v>0</v>
      </c>
      <c r="AB510" s="3">
        <v>0</v>
      </c>
      <c r="AC510" s="3">
        <v>519934</v>
      </c>
      <c r="AD510" s="3">
        <v>503045</v>
      </c>
      <c r="AE510" s="3">
        <v>0</v>
      </c>
      <c r="AF510" s="109">
        <f t="shared" si="38"/>
        <v>0</v>
      </c>
      <c r="AG510" s="109">
        <f t="shared" si="39"/>
        <v>1</v>
      </c>
      <c r="AH510" s="109">
        <f t="shared" si="37"/>
        <v>1</v>
      </c>
      <c r="AI510" s="110" t="s">
        <v>829</v>
      </c>
      <c r="AJ510" s="16"/>
    </row>
    <row r="511" spans="1:36" ht="14.5" x14ac:dyDescent="0.3">
      <c r="A511" s="3" t="s">
        <v>626</v>
      </c>
      <c r="B511" s="3">
        <v>150</v>
      </c>
      <c r="C511" s="3">
        <v>155</v>
      </c>
      <c r="D511" s="3">
        <v>0</v>
      </c>
      <c r="E511" s="3">
        <v>1</v>
      </c>
      <c r="F511" s="3">
        <v>3600</v>
      </c>
      <c r="G511" s="3">
        <v>1</v>
      </c>
      <c r="H511" s="110">
        <f t="shared" si="35"/>
        <v>1</v>
      </c>
      <c r="I511" s="3">
        <v>3979</v>
      </c>
      <c r="J511" s="3">
        <v>3979</v>
      </c>
      <c r="K511" s="110">
        <f t="shared" si="36"/>
        <v>0</v>
      </c>
      <c r="L511" s="3">
        <v>3979</v>
      </c>
      <c r="M511" s="3">
        <v>3979</v>
      </c>
      <c r="N511" s="3">
        <v>1.306</v>
      </c>
      <c r="O511" s="3">
        <v>1.306</v>
      </c>
      <c r="P511" s="3">
        <v>1.306</v>
      </c>
      <c r="Q511" s="3">
        <v>8.8999999999999996E-2</v>
      </c>
      <c r="R511" s="3">
        <v>1.216</v>
      </c>
      <c r="S511" s="3">
        <v>0</v>
      </c>
      <c r="T511" s="3">
        <v>20</v>
      </c>
      <c r="U511" s="3">
        <v>20</v>
      </c>
      <c r="V511" s="3">
        <v>1</v>
      </c>
      <c r="W511" s="3">
        <v>3</v>
      </c>
      <c r="X511" s="3">
        <v>1</v>
      </c>
      <c r="Y511" s="3">
        <v>2</v>
      </c>
      <c r="Z511" s="3">
        <v>0</v>
      </c>
      <c r="AA511" s="3">
        <v>0</v>
      </c>
      <c r="AB511" s="3">
        <v>0</v>
      </c>
      <c r="AC511" s="3">
        <v>504402</v>
      </c>
      <c r="AD511" s="3">
        <v>487401</v>
      </c>
      <c r="AE511" s="3">
        <v>0</v>
      </c>
      <c r="AF511" s="109">
        <f t="shared" si="38"/>
        <v>0</v>
      </c>
      <c r="AG511" s="109">
        <f t="shared" si="39"/>
        <v>1</v>
      </c>
      <c r="AH511" s="109">
        <f t="shared" si="37"/>
        <v>1</v>
      </c>
      <c r="AI511" s="110" t="s">
        <v>829</v>
      </c>
      <c r="AJ511" s="16"/>
    </row>
    <row r="512" spans="1:36" ht="14.5" x14ac:dyDescent="0.3">
      <c r="A512" s="3" t="s">
        <v>627</v>
      </c>
      <c r="B512" s="3">
        <v>150</v>
      </c>
      <c r="C512" s="3">
        <v>179</v>
      </c>
      <c r="D512" s="3">
        <v>0</v>
      </c>
      <c r="E512" s="3">
        <v>1</v>
      </c>
      <c r="F512" s="3">
        <v>3600</v>
      </c>
      <c r="G512" s="3">
        <v>1</v>
      </c>
      <c r="H512" s="110">
        <f t="shared" si="35"/>
        <v>1</v>
      </c>
      <c r="I512" s="3">
        <v>3903</v>
      </c>
      <c r="J512" s="3">
        <v>3903</v>
      </c>
      <c r="K512" s="110">
        <f t="shared" si="36"/>
        <v>0</v>
      </c>
      <c r="L512" s="3">
        <v>3903</v>
      </c>
      <c r="M512" s="3">
        <v>3903</v>
      </c>
      <c r="N512" s="3">
        <v>1.6679999999999999</v>
      </c>
      <c r="O512" s="3">
        <v>1.667</v>
      </c>
      <c r="P512" s="3">
        <v>1.667</v>
      </c>
      <c r="Q512" s="3">
        <v>0.11899999999999999</v>
      </c>
      <c r="R512" s="3">
        <v>1.548</v>
      </c>
      <c r="S512" s="3">
        <v>1E-3</v>
      </c>
      <c r="T512" s="3">
        <v>20</v>
      </c>
      <c r="U512" s="3">
        <v>20</v>
      </c>
      <c r="V512" s="3">
        <v>1</v>
      </c>
      <c r="W512" s="3">
        <v>3</v>
      </c>
      <c r="X512" s="3">
        <v>1</v>
      </c>
      <c r="Y512" s="3">
        <v>2</v>
      </c>
      <c r="Z512" s="3">
        <v>0</v>
      </c>
      <c r="AA512" s="3">
        <v>0</v>
      </c>
      <c r="AB512" s="3">
        <v>0</v>
      </c>
      <c r="AC512" s="3">
        <v>546419</v>
      </c>
      <c r="AD512" s="3">
        <v>529650</v>
      </c>
      <c r="AE512" s="3">
        <v>0</v>
      </c>
      <c r="AF512" s="109">
        <f t="shared" si="38"/>
        <v>0</v>
      </c>
      <c r="AG512" s="109">
        <f t="shared" si="39"/>
        <v>1</v>
      </c>
      <c r="AH512" s="109">
        <f t="shared" si="37"/>
        <v>1</v>
      </c>
      <c r="AI512" s="110" t="s">
        <v>829</v>
      </c>
      <c r="AJ512" s="16"/>
    </row>
    <row r="513" spans="1:36" ht="14.5" x14ac:dyDescent="0.3">
      <c r="A513" s="3" t="s">
        <v>628</v>
      </c>
      <c r="B513" s="3">
        <v>150</v>
      </c>
      <c r="C513" s="3">
        <v>163</v>
      </c>
      <c r="D513" s="3">
        <v>0</v>
      </c>
      <c r="E513" s="3">
        <v>1</v>
      </c>
      <c r="F513" s="3">
        <v>3600</v>
      </c>
      <c r="G513" s="3">
        <v>1</v>
      </c>
      <c r="H513" s="110">
        <f t="shared" si="35"/>
        <v>1</v>
      </c>
      <c r="I513" s="3">
        <v>3888</v>
      </c>
      <c r="J513" s="3">
        <v>3888</v>
      </c>
      <c r="K513" s="110">
        <f t="shared" si="36"/>
        <v>0</v>
      </c>
      <c r="L513" s="3">
        <v>3888</v>
      </c>
      <c r="M513" s="3">
        <v>3888</v>
      </c>
      <c r="N513" s="3">
        <v>1.5189999999999999</v>
      </c>
      <c r="O513" s="3">
        <v>1.5189999999999999</v>
      </c>
      <c r="P513" s="3">
        <v>1.5189999999999999</v>
      </c>
      <c r="Q513" s="3">
        <v>0.104</v>
      </c>
      <c r="R513" s="3">
        <v>1.415</v>
      </c>
      <c r="S513" s="3">
        <v>0</v>
      </c>
      <c r="T513" s="3">
        <v>19</v>
      </c>
      <c r="U513" s="3">
        <v>19</v>
      </c>
      <c r="V513" s="3">
        <v>1</v>
      </c>
      <c r="W513" s="3">
        <v>3</v>
      </c>
      <c r="X513" s="3">
        <v>1</v>
      </c>
      <c r="Y513" s="3">
        <v>2</v>
      </c>
      <c r="Z513" s="3">
        <v>0</v>
      </c>
      <c r="AA513" s="3">
        <v>0</v>
      </c>
      <c r="AB513" s="3">
        <v>0</v>
      </c>
      <c r="AC513" s="3">
        <v>602039</v>
      </c>
      <c r="AD513" s="3">
        <v>579468</v>
      </c>
      <c r="AE513" s="3">
        <v>0</v>
      </c>
      <c r="AF513" s="109">
        <f t="shared" si="38"/>
        <v>0</v>
      </c>
      <c r="AG513" s="109">
        <f t="shared" si="39"/>
        <v>1</v>
      </c>
      <c r="AH513" s="109">
        <f t="shared" si="37"/>
        <v>1</v>
      </c>
      <c r="AI513" s="110" t="s">
        <v>829</v>
      </c>
      <c r="AJ513" s="16"/>
    </row>
    <row r="514" spans="1:36" ht="14.5" x14ac:dyDescent="0.3">
      <c r="A514" s="3" t="s">
        <v>629</v>
      </c>
      <c r="B514" s="3">
        <v>150</v>
      </c>
      <c r="C514" s="3">
        <v>156</v>
      </c>
      <c r="D514" s="3">
        <v>0</v>
      </c>
      <c r="E514" s="3">
        <v>1</v>
      </c>
      <c r="F514" s="3">
        <v>3600</v>
      </c>
      <c r="G514" s="3">
        <v>1</v>
      </c>
      <c r="H514" s="110">
        <f t="shared" ref="H514:H577" si="40">IF(I514=J514,1,0)</f>
        <v>1</v>
      </c>
      <c r="I514" s="3">
        <v>3826</v>
      </c>
      <c r="J514" s="3">
        <v>3826</v>
      </c>
      <c r="K514" s="110">
        <f t="shared" ref="K514:K577" si="41">(I514-J514)/I514*100</f>
        <v>0</v>
      </c>
      <c r="L514" s="3">
        <v>3826</v>
      </c>
      <c r="M514" s="3">
        <v>3826</v>
      </c>
      <c r="N514" s="3">
        <v>1.407</v>
      </c>
      <c r="O514" s="3">
        <v>1.407</v>
      </c>
      <c r="P514" s="3">
        <v>1.407</v>
      </c>
      <c r="Q514" s="3">
        <v>0.107</v>
      </c>
      <c r="R514" s="3">
        <v>1.3</v>
      </c>
      <c r="S514" s="3">
        <v>0</v>
      </c>
      <c r="T514" s="3">
        <v>21</v>
      </c>
      <c r="U514" s="3">
        <v>21</v>
      </c>
      <c r="V514" s="3">
        <v>1</v>
      </c>
      <c r="W514" s="3">
        <v>3</v>
      </c>
      <c r="X514" s="3">
        <v>1</v>
      </c>
      <c r="Y514" s="3">
        <v>2</v>
      </c>
      <c r="Z514" s="3">
        <v>0</v>
      </c>
      <c r="AA514" s="3">
        <v>0</v>
      </c>
      <c r="AB514" s="3">
        <v>0</v>
      </c>
      <c r="AC514" s="3">
        <v>459766</v>
      </c>
      <c r="AD514" s="3">
        <v>445110</v>
      </c>
      <c r="AE514" s="3">
        <v>0</v>
      </c>
      <c r="AF514" s="109">
        <f t="shared" si="38"/>
        <v>0</v>
      </c>
      <c r="AG514" s="109">
        <f t="shared" si="39"/>
        <v>1</v>
      </c>
      <c r="AH514" s="109">
        <f t="shared" ref="AH514:AH577" si="42">IF(M514=J514,1,0)</f>
        <v>1</v>
      </c>
      <c r="AI514" s="110" t="s">
        <v>829</v>
      </c>
      <c r="AJ514" s="16"/>
    </row>
    <row r="515" spans="1:36" ht="14.5" x14ac:dyDescent="0.3">
      <c r="A515" s="3" t="s">
        <v>630</v>
      </c>
      <c r="B515" s="3">
        <v>150</v>
      </c>
      <c r="C515" s="3">
        <v>194</v>
      </c>
      <c r="D515" s="3">
        <v>0</v>
      </c>
      <c r="E515" s="3">
        <v>1</v>
      </c>
      <c r="F515" s="3">
        <v>3600</v>
      </c>
      <c r="G515" s="3">
        <v>1</v>
      </c>
      <c r="H515" s="110">
        <f t="shared" si="40"/>
        <v>1</v>
      </c>
      <c r="I515" s="3">
        <v>3764</v>
      </c>
      <c r="J515" s="3">
        <v>3764</v>
      </c>
      <c r="K515" s="110">
        <f t="shared" si="41"/>
        <v>0</v>
      </c>
      <c r="L515" s="3">
        <v>3764</v>
      </c>
      <c r="M515" s="3">
        <v>3764</v>
      </c>
      <c r="N515" s="3">
        <v>1.532</v>
      </c>
      <c r="O515" s="3">
        <v>1.532</v>
      </c>
      <c r="P515" s="3">
        <v>1.532</v>
      </c>
      <c r="Q515" s="3">
        <v>0.105</v>
      </c>
      <c r="R515" s="3">
        <v>1.427</v>
      </c>
      <c r="S515" s="3">
        <v>0</v>
      </c>
      <c r="T515" s="3">
        <v>19</v>
      </c>
      <c r="U515" s="3">
        <v>19</v>
      </c>
      <c r="V515" s="3">
        <v>1</v>
      </c>
      <c r="W515" s="3">
        <v>3</v>
      </c>
      <c r="X515" s="3">
        <v>1</v>
      </c>
      <c r="Y515" s="3">
        <v>2</v>
      </c>
      <c r="Z515" s="3">
        <v>0</v>
      </c>
      <c r="AA515" s="3">
        <v>0</v>
      </c>
      <c r="AB515" s="3">
        <v>0</v>
      </c>
      <c r="AC515" s="3">
        <v>577361</v>
      </c>
      <c r="AD515" s="3">
        <v>557839</v>
      </c>
      <c r="AE515" s="3">
        <v>0</v>
      </c>
      <c r="AF515" s="109">
        <f t="shared" ref="AF515:AF578" si="43">(L515-M515)/L515*100</f>
        <v>0</v>
      </c>
      <c r="AG515" s="109">
        <f t="shared" ref="AG515:AG578" si="44">IF(L515=M515,1,0)</f>
        <v>1</v>
      </c>
      <c r="AH515" s="109">
        <f t="shared" si="42"/>
        <v>1</v>
      </c>
      <c r="AI515" s="110" t="s">
        <v>829</v>
      </c>
      <c r="AJ515" s="16"/>
    </row>
    <row r="516" spans="1:36" ht="14.5" x14ac:dyDescent="0.3">
      <c r="A516" s="3" t="s">
        <v>631</v>
      </c>
      <c r="B516" s="3">
        <v>150</v>
      </c>
      <c r="C516" s="3">
        <v>151</v>
      </c>
      <c r="D516" s="3">
        <v>0</v>
      </c>
      <c r="E516" s="3">
        <v>1</v>
      </c>
      <c r="F516" s="3">
        <v>3600</v>
      </c>
      <c r="G516" s="3">
        <v>1</v>
      </c>
      <c r="H516" s="110">
        <f t="shared" si="40"/>
        <v>1</v>
      </c>
      <c r="I516" s="3">
        <v>4086</v>
      </c>
      <c r="J516" s="3">
        <v>4086</v>
      </c>
      <c r="K516" s="110">
        <f t="shared" si="41"/>
        <v>0</v>
      </c>
      <c r="L516" s="3">
        <v>4089</v>
      </c>
      <c r="M516" s="3">
        <v>4086</v>
      </c>
      <c r="N516" s="3">
        <v>2.2280000000000002</v>
      </c>
      <c r="O516" s="3">
        <v>1.6679999999999999</v>
      </c>
      <c r="P516" s="3">
        <v>2.226</v>
      </c>
      <c r="Q516" s="3">
        <v>0.23499999999999999</v>
      </c>
      <c r="R516" s="3">
        <v>1.9910000000000001</v>
      </c>
      <c r="S516" s="3">
        <v>0</v>
      </c>
      <c r="T516" s="3">
        <v>29</v>
      </c>
      <c r="U516" s="3">
        <v>29</v>
      </c>
      <c r="V516" s="3">
        <v>2</v>
      </c>
      <c r="W516" s="3">
        <v>5</v>
      </c>
      <c r="X516" s="3">
        <v>3</v>
      </c>
      <c r="Y516" s="3">
        <v>2</v>
      </c>
      <c r="Z516" s="3">
        <v>1</v>
      </c>
      <c r="AA516" s="3">
        <v>0</v>
      </c>
      <c r="AB516" s="3">
        <v>0</v>
      </c>
      <c r="AC516" s="3">
        <v>755532</v>
      </c>
      <c r="AD516" s="3">
        <v>731625</v>
      </c>
      <c r="AE516" s="3">
        <v>0</v>
      </c>
      <c r="AF516" s="109">
        <f t="shared" si="43"/>
        <v>7.3367571533382248E-2</v>
      </c>
      <c r="AG516" s="109">
        <f t="shared" si="44"/>
        <v>0</v>
      </c>
      <c r="AH516" s="109">
        <f t="shared" si="42"/>
        <v>1</v>
      </c>
      <c r="AI516" s="110" t="s">
        <v>829</v>
      </c>
      <c r="AJ516" s="16"/>
    </row>
    <row r="517" spans="1:36" ht="14.5" x14ac:dyDescent="0.3">
      <c r="A517" s="3" t="s">
        <v>632</v>
      </c>
      <c r="B517" s="3">
        <v>150</v>
      </c>
      <c r="C517" s="3">
        <v>187</v>
      </c>
      <c r="D517" s="3">
        <v>0</v>
      </c>
      <c r="E517" s="3">
        <v>1</v>
      </c>
      <c r="F517" s="3">
        <v>3600</v>
      </c>
      <c r="G517" s="3">
        <v>1</v>
      </c>
      <c r="H517" s="110">
        <f t="shared" si="40"/>
        <v>1</v>
      </c>
      <c r="I517" s="3">
        <v>4090</v>
      </c>
      <c r="J517" s="3">
        <v>4090</v>
      </c>
      <c r="K517" s="110">
        <f t="shared" si="41"/>
        <v>0</v>
      </c>
      <c r="L517" s="3">
        <v>4093</v>
      </c>
      <c r="M517" s="3">
        <v>4090</v>
      </c>
      <c r="N517" s="3">
        <v>1.7609999999999999</v>
      </c>
      <c r="O517" s="3">
        <v>1.69</v>
      </c>
      <c r="P517" s="3">
        <v>1.76</v>
      </c>
      <c r="Q517" s="3">
        <v>0.20599999999999999</v>
      </c>
      <c r="R517" s="3">
        <v>1.554</v>
      </c>
      <c r="S517" s="3">
        <v>1E-3</v>
      </c>
      <c r="T517" s="3">
        <v>24</v>
      </c>
      <c r="U517" s="3">
        <v>24</v>
      </c>
      <c r="V517" s="3">
        <v>2</v>
      </c>
      <c r="W517" s="3">
        <v>5</v>
      </c>
      <c r="X517" s="3">
        <v>3</v>
      </c>
      <c r="Y517" s="3">
        <v>2</v>
      </c>
      <c r="Z517" s="3">
        <v>1</v>
      </c>
      <c r="AA517" s="3">
        <v>0</v>
      </c>
      <c r="AB517" s="3">
        <v>0</v>
      </c>
      <c r="AC517" s="3">
        <v>646236</v>
      </c>
      <c r="AD517" s="3">
        <v>623221</v>
      </c>
      <c r="AE517" s="3">
        <v>0</v>
      </c>
      <c r="AF517" s="109">
        <f t="shared" si="43"/>
        <v>7.3295870999267043E-2</v>
      </c>
      <c r="AG517" s="109">
        <f t="shared" si="44"/>
        <v>0</v>
      </c>
      <c r="AH517" s="109">
        <f t="shared" si="42"/>
        <v>1</v>
      </c>
      <c r="AI517" s="110" t="s">
        <v>829</v>
      </c>
      <c r="AJ517" s="16"/>
    </row>
    <row r="518" spans="1:36" ht="14.5" x14ac:dyDescent="0.3">
      <c r="A518" s="3" t="s">
        <v>633</v>
      </c>
      <c r="B518" s="3">
        <v>150</v>
      </c>
      <c r="C518" s="3">
        <v>188</v>
      </c>
      <c r="D518" s="3">
        <v>0</v>
      </c>
      <c r="E518" s="3">
        <v>1</v>
      </c>
      <c r="F518" s="3">
        <v>3600</v>
      </c>
      <c r="G518" s="3">
        <v>1</v>
      </c>
      <c r="H518" s="110">
        <f t="shared" si="40"/>
        <v>1</v>
      </c>
      <c r="I518" s="3">
        <v>3767</v>
      </c>
      <c r="J518" s="3">
        <v>3767</v>
      </c>
      <c r="K518" s="110">
        <f t="shared" si="41"/>
        <v>0</v>
      </c>
      <c r="L518" s="3">
        <v>3768</v>
      </c>
      <c r="M518" s="3">
        <v>3767</v>
      </c>
      <c r="N518" s="3">
        <v>2.5310000000000001</v>
      </c>
      <c r="O518" s="3">
        <v>1.65</v>
      </c>
      <c r="P518" s="3">
        <v>2.5299999999999998</v>
      </c>
      <c r="Q518" s="3">
        <v>0.47299999999999998</v>
      </c>
      <c r="R518" s="3">
        <v>2.0590000000000002</v>
      </c>
      <c r="S518" s="3">
        <v>1E-3</v>
      </c>
      <c r="T518" s="3">
        <v>34</v>
      </c>
      <c r="U518" s="3">
        <v>34</v>
      </c>
      <c r="V518" s="3">
        <v>2</v>
      </c>
      <c r="W518" s="3">
        <v>5</v>
      </c>
      <c r="X518" s="3">
        <v>3</v>
      </c>
      <c r="Y518" s="3">
        <v>2</v>
      </c>
      <c r="Z518" s="3">
        <v>1</v>
      </c>
      <c r="AA518" s="3">
        <v>0</v>
      </c>
      <c r="AB518" s="3">
        <v>0</v>
      </c>
      <c r="AC518" s="3">
        <v>897814</v>
      </c>
      <c r="AD518" s="3">
        <v>862862</v>
      </c>
      <c r="AE518" s="3">
        <v>0</v>
      </c>
      <c r="AF518" s="109">
        <f t="shared" si="43"/>
        <v>2.6539278131634821E-2</v>
      </c>
      <c r="AG518" s="109">
        <f t="shared" si="44"/>
        <v>0</v>
      </c>
      <c r="AH518" s="109">
        <f t="shared" si="42"/>
        <v>1</v>
      </c>
      <c r="AI518" s="110" t="s">
        <v>829</v>
      </c>
      <c r="AJ518" s="16"/>
    </row>
    <row r="519" spans="1:36" ht="14.5" x14ac:dyDescent="0.3">
      <c r="A519" s="3" t="s">
        <v>634</v>
      </c>
      <c r="B519" s="3">
        <v>150</v>
      </c>
      <c r="C519" s="3">
        <v>156</v>
      </c>
      <c r="D519" s="3">
        <v>0</v>
      </c>
      <c r="E519" s="3">
        <v>1</v>
      </c>
      <c r="F519" s="3">
        <v>3600</v>
      </c>
      <c r="G519" s="3">
        <v>1</v>
      </c>
      <c r="H519" s="110">
        <f t="shared" si="40"/>
        <v>1</v>
      </c>
      <c r="I519" s="3">
        <v>3808</v>
      </c>
      <c r="J519" s="3">
        <v>3808</v>
      </c>
      <c r="K519" s="110">
        <f t="shared" si="41"/>
        <v>0</v>
      </c>
      <c r="L519" s="3">
        <v>3808</v>
      </c>
      <c r="M519" s="3">
        <v>3808</v>
      </c>
      <c r="N519" s="3">
        <v>1.3460000000000001</v>
      </c>
      <c r="O519" s="3">
        <v>1.3460000000000001</v>
      </c>
      <c r="P519" s="3">
        <v>1.3460000000000001</v>
      </c>
      <c r="Q519" s="3">
        <v>0.115</v>
      </c>
      <c r="R519" s="3">
        <v>1.2310000000000001</v>
      </c>
      <c r="S519" s="3">
        <v>0</v>
      </c>
      <c r="T519" s="3">
        <v>21</v>
      </c>
      <c r="U519" s="3">
        <v>21</v>
      </c>
      <c r="V519" s="3">
        <v>1</v>
      </c>
      <c r="W519" s="3">
        <v>3</v>
      </c>
      <c r="X519" s="3">
        <v>1</v>
      </c>
      <c r="Y519" s="3">
        <v>2</v>
      </c>
      <c r="Z519" s="3">
        <v>0</v>
      </c>
      <c r="AA519" s="3">
        <v>0</v>
      </c>
      <c r="AB519" s="3">
        <v>0</v>
      </c>
      <c r="AC519" s="3">
        <v>507482</v>
      </c>
      <c r="AD519" s="3">
        <v>490318</v>
      </c>
      <c r="AE519" s="3">
        <v>0</v>
      </c>
      <c r="AF519" s="109">
        <f t="shared" si="43"/>
        <v>0</v>
      </c>
      <c r="AG519" s="109">
        <f t="shared" si="44"/>
        <v>1</v>
      </c>
      <c r="AH519" s="109">
        <f t="shared" si="42"/>
        <v>1</v>
      </c>
      <c r="AI519" s="110" t="s">
        <v>829</v>
      </c>
      <c r="AJ519" s="16"/>
    </row>
    <row r="520" spans="1:36" ht="14.5" x14ac:dyDescent="0.3">
      <c r="A520" s="3" t="s">
        <v>635</v>
      </c>
      <c r="B520" s="3">
        <v>150</v>
      </c>
      <c r="C520" s="3">
        <v>185</v>
      </c>
      <c r="D520" s="3">
        <v>0</v>
      </c>
      <c r="E520" s="3">
        <v>1</v>
      </c>
      <c r="F520" s="3">
        <v>3600</v>
      </c>
      <c r="G520" s="3">
        <v>1</v>
      </c>
      <c r="H520" s="110">
        <f t="shared" si="40"/>
        <v>1</v>
      </c>
      <c r="I520" s="3">
        <v>3735</v>
      </c>
      <c r="J520" s="3">
        <v>3735</v>
      </c>
      <c r="K520" s="110">
        <f t="shared" si="41"/>
        <v>0</v>
      </c>
      <c r="L520" s="3">
        <v>3735</v>
      </c>
      <c r="M520" s="3">
        <v>3735</v>
      </c>
      <c r="N520" s="3">
        <v>2.25</v>
      </c>
      <c r="O520" s="3">
        <v>2.25</v>
      </c>
      <c r="P520" s="3">
        <v>2.25</v>
      </c>
      <c r="Q520" s="3">
        <v>0.26100000000000001</v>
      </c>
      <c r="R520" s="3">
        <v>1.9890000000000001</v>
      </c>
      <c r="S520" s="3">
        <v>0</v>
      </c>
      <c r="T520" s="3">
        <v>28</v>
      </c>
      <c r="U520" s="3">
        <v>28</v>
      </c>
      <c r="V520" s="3">
        <v>1</v>
      </c>
      <c r="W520" s="3">
        <v>3</v>
      </c>
      <c r="X520" s="3">
        <v>1</v>
      </c>
      <c r="Y520" s="3">
        <v>2</v>
      </c>
      <c r="Z520" s="3">
        <v>0</v>
      </c>
      <c r="AA520" s="3">
        <v>0</v>
      </c>
      <c r="AB520" s="3">
        <v>0</v>
      </c>
      <c r="AC520" s="3">
        <v>888707</v>
      </c>
      <c r="AD520" s="3">
        <v>855747</v>
      </c>
      <c r="AE520" s="3">
        <v>0</v>
      </c>
      <c r="AF520" s="109">
        <f t="shared" si="43"/>
        <v>0</v>
      </c>
      <c r="AG520" s="109">
        <f t="shared" si="44"/>
        <v>1</v>
      </c>
      <c r="AH520" s="109">
        <f t="shared" si="42"/>
        <v>1</v>
      </c>
      <c r="AI520" s="110" t="s">
        <v>829</v>
      </c>
      <c r="AJ520" s="16"/>
    </row>
    <row r="521" spans="1:36" ht="14.5" x14ac:dyDescent="0.3">
      <c r="A521" s="3" t="s">
        <v>636</v>
      </c>
      <c r="B521" s="3">
        <v>150</v>
      </c>
      <c r="C521" s="3">
        <v>150</v>
      </c>
      <c r="D521" s="3">
        <v>0</v>
      </c>
      <c r="E521" s="3">
        <v>1</v>
      </c>
      <c r="F521" s="3">
        <v>3600</v>
      </c>
      <c r="G521" s="3">
        <v>1</v>
      </c>
      <c r="H521" s="110">
        <f t="shared" si="40"/>
        <v>1</v>
      </c>
      <c r="I521" s="3">
        <v>3778</v>
      </c>
      <c r="J521" s="3">
        <v>3778</v>
      </c>
      <c r="K521" s="110">
        <f t="shared" si="41"/>
        <v>0</v>
      </c>
      <c r="L521" s="3">
        <v>3779</v>
      </c>
      <c r="M521" s="3">
        <v>3778</v>
      </c>
      <c r="N521" s="3">
        <v>6.8360000000000003</v>
      </c>
      <c r="O521" s="3">
        <v>1.395</v>
      </c>
      <c r="P521" s="3">
        <v>5.8449999999999998</v>
      </c>
      <c r="Q521" s="3">
        <v>2.355</v>
      </c>
      <c r="R521" s="3">
        <v>3.4990000000000001</v>
      </c>
      <c r="S521" s="3">
        <v>1E-3</v>
      </c>
      <c r="T521" s="3">
        <v>71</v>
      </c>
      <c r="U521" s="3">
        <v>71</v>
      </c>
      <c r="V521" s="3">
        <v>37</v>
      </c>
      <c r="W521" s="3">
        <v>75</v>
      </c>
      <c r="X521" s="3">
        <v>39</v>
      </c>
      <c r="Y521" s="3">
        <v>36</v>
      </c>
      <c r="Z521" s="3">
        <v>1</v>
      </c>
      <c r="AA521" s="3">
        <v>1</v>
      </c>
      <c r="AB521" s="3">
        <v>0</v>
      </c>
      <c r="AC521" s="3">
        <v>1297925</v>
      </c>
      <c r="AD521" s="3">
        <v>1262943</v>
      </c>
      <c r="AE521" s="3">
        <v>0</v>
      </c>
      <c r="AF521" s="109">
        <f t="shared" si="43"/>
        <v>2.6462026991267529E-2</v>
      </c>
      <c r="AG521" s="109">
        <f t="shared" si="44"/>
        <v>0</v>
      </c>
      <c r="AH521" s="109">
        <f t="shared" si="42"/>
        <v>1</v>
      </c>
      <c r="AI521" s="110" t="s">
        <v>829</v>
      </c>
      <c r="AJ521" s="16"/>
    </row>
    <row r="522" spans="1:36" ht="14.5" x14ac:dyDescent="0.3">
      <c r="A522" s="3" t="s">
        <v>637</v>
      </c>
      <c r="B522" s="3">
        <v>150</v>
      </c>
      <c r="C522" s="3">
        <v>187</v>
      </c>
      <c r="D522" s="3">
        <v>0</v>
      </c>
      <c r="E522" s="3">
        <v>1</v>
      </c>
      <c r="F522" s="3">
        <v>3600</v>
      </c>
      <c r="G522" s="3">
        <v>1</v>
      </c>
      <c r="H522" s="110">
        <f t="shared" si="40"/>
        <v>1</v>
      </c>
      <c r="I522" s="3">
        <v>3704</v>
      </c>
      <c r="J522" s="3">
        <v>3704</v>
      </c>
      <c r="K522" s="110">
        <f t="shared" si="41"/>
        <v>0</v>
      </c>
      <c r="L522" s="3">
        <v>3704</v>
      </c>
      <c r="M522" s="3">
        <v>3704</v>
      </c>
      <c r="N522" s="3">
        <v>1.9610000000000001</v>
      </c>
      <c r="O522" s="3">
        <v>1.96</v>
      </c>
      <c r="P522" s="3">
        <v>1.96</v>
      </c>
      <c r="Q522" s="3">
        <v>0.13900000000000001</v>
      </c>
      <c r="R522" s="3">
        <v>1.821</v>
      </c>
      <c r="S522" s="3">
        <v>1E-3</v>
      </c>
      <c r="T522" s="3">
        <v>20</v>
      </c>
      <c r="U522" s="3">
        <v>20</v>
      </c>
      <c r="V522" s="3">
        <v>1</v>
      </c>
      <c r="W522" s="3">
        <v>3</v>
      </c>
      <c r="X522" s="3">
        <v>1</v>
      </c>
      <c r="Y522" s="3">
        <v>2</v>
      </c>
      <c r="Z522" s="3">
        <v>0</v>
      </c>
      <c r="AA522" s="3">
        <v>0</v>
      </c>
      <c r="AB522" s="3">
        <v>0</v>
      </c>
      <c r="AC522" s="3">
        <v>699553</v>
      </c>
      <c r="AD522" s="3">
        <v>676718</v>
      </c>
      <c r="AE522" s="3">
        <v>0</v>
      </c>
      <c r="AF522" s="109">
        <f t="shared" si="43"/>
        <v>0</v>
      </c>
      <c r="AG522" s="109">
        <f t="shared" si="44"/>
        <v>1</v>
      </c>
      <c r="AH522" s="109">
        <f t="shared" si="42"/>
        <v>1</v>
      </c>
      <c r="AI522" s="110" t="s">
        <v>829</v>
      </c>
      <c r="AJ522" s="16"/>
    </row>
    <row r="523" spans="1:36" ht="14.5" x14ac:dyDescent="0.3">
      <c r="A523" s="3" t="s">
        <v>638</v>
      </c>
      <c r="B523" s="3">
        <v>150</v>
      </c>
      <c r="C523" s="3">
        <v>181</v>
      </c>
      <c r="D523" s="3">
        <v>0</v>
      </c>
      <c r="E523" s="3">
        <v>1</v>
      </c>
      <c r="F523" s="3">
        <v>3600</v>
      </c>
      <c r="G523" s="3">
        <v>1</v>
      </c>
      <c r="H523" s="110">
        <f t="shared" si="40"/>
        <v>1</v>
      </c>
      <c r="I523" s="3">
        <v>3906</v>
      </c>
      <c r="J523" s="3">
        <v>3906</v>
      </c>
      <c r="K523" s="110">
        <f t="shared" si="41"/>
        <v>0</v>
      </c>
      <c r="L523" s="3">
        <v>3907</v>
      </c>
      <c r="M523" s="3">
        <v>3906</v>
      </c>
      <c r="N523" s="3">
        <v>4.2370000000000001</v>
      </c>
      <c r="O523" s="3">
        <v>2.0649999999999999</v>
      </c>
      <c r="P523" s="3">
        <v>4.194</v>
      </c>
      <c r="Q523" s="3">
        <v>1.694</v>
      </c>
      <c r="R523" s="3">
        <v>2.5049999999999999</v>
      </c>
      <c r="S523" s="3">
        <v>3.0000000000000001E-3</v>
      </c>
      <c r="T523" s="3">
        <v>58</v>
      </c>
      <c r="U523" s="3">
        <v>58</v>
      </c>
      <c r="V523" s="3">
        <v>24</v>
      </c>
      <c r="W523" s="3">
        <v>49</v>
      </c>
      <c r="X523" s="3">
        <v>26</v>
      </c>
      <c r="Y523" s="3">
        <v>23</v>
      </c>
      <c r="Z523" s="3">
        <v>1</v>
      </c>
      <c r="AA523" s="3">
        <v>1</v>
      </c>
      <c r="AB523" s="3">
        <v>0</v>
      </c>
      <c r="AC523" s="3">
        <v>934677</v>
      </c>
      <c r="AD523" s="3">
        <v>903909</v>
      </c>
      <c r="AE523" s="3">
        <v>0</v>
      </c>
      <c r="AF523" s="109">
        <f t="shared" si="43"/>
        <v>2.5595085743537239E-2</v>
      </c>
      <c r="AG523" s="109">
        <f t="shared" si="44"/>
        <v>0</v>
      </c>
      <c r="AH523" s="109">
        <f t="shared" si="42"/>
        <v>1</v>
      </c>
      <c r="AI523" s="110" t="s">
        <v>829</v>
      </c>
      <c r="AJ523" s="16"/>
    </row>
    <row r="524" spans="1:36" ht="14.5" x14ac:dyDescent="0.3">
      <c r="A524" s="3" t="s">
        <v>639</v>
      </c>
      <c r="B524" s="3">
        <v>150</v>
      </c>
      <c r="C524" s="3">
        <v>188</v>
      </c>
      <c r="D524" s="3">
        <v>0</v>
      </c>
      <c r="E524" s="3">
        <v>1</v>
      </c>
      <c r="F524" s="3">
        <v>3600</v>
      </c>
      <c r="G524" s="3">
        <v>1</v>
      </c>
      <c r="H524" s="110">
        <f t="shared" si="40"/>
        <v>1</v>
      </c>
      <c r="I524" s="3">
        <v>3855</v>
      </c>
      <c r="J524" s="3">
        <v>3855</v>
      </c>
      <c r="K524" s="110">
        <f t="shared" si="41"/>
        <v>0</v>
      </c>
      <c r="L524" s="3">
        <v>3855</v>
      </c>
      <c r="M524" s="3">
        <v>3855</v>
      </c>
      <c r="N524" s="3">
        <v>2.0499999999999998</v>
      </c>
      <c r="O524" s="3">
        <v>2.0489999999999999</v>
      </c>
      <c r="P524" s="3">
        <v>2.0489999999999999</v>
      </c>
      <c r="Q524" s="3">
        <v>0.121</v>
      </c>
      <c r="R524" s="3">
        <v>1.9279999999999999</v>
      </c>
      <c r="S524" s="3">
        <v>0</v>
      </c>
      <c r="T524" s="3">
        <v>22</v>
      </c>
      <c r="U524" s="3">
        <v>22</v>
      </c>
      <c r="V524" s="3">
        <v>1</v>
      </c>
      <c r="W524" s="3">
        <v>3</v>
      </c>
      <c r="X524" s="3">
        <v>1</v>
      </c>
      <c r="Y524" s="3">
        <v>2</v>
      </c>
      <c r="Z524" s="3">
        <v>0</v>
      </c>
      <c r="AA524" s="3">
        <v>0</v>
      </c>
      <c r="AB524" s="3">
        <v>0</v>
      </c>
      <c r="AC524" s="3">
        <v>717149</v>
      </c>
      <c r="AD524" s="3">
        <v>689533</v>
      </c>
      <c r="AE524" s="3">
        <v>0</v>
      </c>
      <c r="AF524" s="109">
        <f t="shared" si="43"/>
        <v>0</v>
      </c>
      <c r="AG524" s="109">
        <f t="shared" si="44"/>
        <v>1</v>
      </c>
      <c r="AH524" s="109">
        <f t="shared" si="42"/>
        <v>1</v>
      </c>
      <c r="AI524" s="110" t="s">
        <v>829</v>
      </c>
      <c r="AJ524" s="16"/>
    </row>
    <row r="525" spans="1:36" ht="14.5" x14ac:dyDescent="0.3">
      <c r="A525" s="3" t="s">
        <v>640</v>
      </c>
      <c r="B525" s="3">
        <v>150</v>
      </c>
      <c r="C525" s="3">
        <v>177</v>
      </c>
      <c r="D525" s="3">
        <v>0</v>
      </c>
      <c r="E525" s="3">
        <v>1</v>
      </c>
      <c r="F525" s="3">
        <v>3600</v>
      </c>
      <c r="G525" s="3">
        <v>1</v>
      </c>
      <c r="H525" s="110">
        <f t="shared" si="40"/>
        <v>1</v>
      </c>
      <c r="I525" s="3">
        <v>4001</v>
      </c>
      <c r="J525" s="3">
        <v>4001</v>
      </c>
      <c r="K525" s="110">
        <f t="shared" si="41"/>
        <v>0</v>
      </c>
      <c r="L525" s="3">
        <v>4001</v>
      </c>
      <c r="M525" s="3">
        <v>4001</v>
      </c>
      <c r="N525" s="3">
        <v>1.9350000000000001</v>
      </c>
      <c r="O525" s="3">
        <v>1.9339999999999999</v>
      </c>
      <c r="P525" s="3">
        <v>1.9339999999999999</v>
      </c>
      <c r="Q525" s="3">
        <v>0.11700000000000001</v>
      </c>
      <c r="R525" s="3">
        <v>1.8169999999999999</v>
      </c>
      <c r="S525" s="3">
        <v>1E-3</v>
      </c>
      <c r="T525" s="3">
        <v>22</v>
      </c>
      <c r="U525" s="3">
        <v>22</v>
      </c>
      <c r="V525" s="3">
        <v>1</v>
      </c>
      <c r="W525" s="3">
        <v>3</v>
      </c>
      <c r="X525" s="3">
        <v>1</v>
      </c>
      <c r="Y525" s="3">
        <v>2</v>
      </c>
      <c r="Z525" s="3">
        <v>0</v>
      </c>
      <c r="AA525" s="3">
        <v>0</v>
      </c>
      <c r="AB525" s="3">
        <v>0</v>
      </c>
      <c r="AC525" s="3">
        <v>903776</v>
      </c>
      <c r="AD525" s="3">
        <v>877954</v>
      </c>
      <c r="AE525" s="3">
        <v>0</v>
      </c>
      <c r="AF525" s="109">
        <f t="shared" si="43"/>
        <v>0</v>
      </c>
      <c r="AG525" s="109">
        <f t="shared" si="44"/>
        <v>1</v>
      </c>
      <c r="AH525" s="109">
        <f t="shared" si="42"/>
        <v>1</v>
      </c>
      <c r="AI525" s="110" t="s">
        <v>829</v>
      </c>
      <c r="AJ525" s="16"/>
    </row>
    <row r="526" spans="1:36" ht="14.5" x14ac:dyDescent="0.3">
      <c r="A526" s="3" t="s">
        <v>641</v>
      </c>
      <c r="B526" s="3">
        <v>150</v>
      </c>
      <c r="C526" s="3">
        <v>158</v>
      </c>
      <c r="D526" s="3">
        <v>0</v>
      </c>
      <c r="E526" s="3">
        <v>1</v>
      </c>
      <c r="F526" s="3">
        <v>3600</v>
      </c>
      <c r="G526" s="3">
        <v>1</v>
      </c>
      <c r="H526" s="110">
        <f t="shared" si="40"/>
        <v>1</v>
      </c>
      <c r="I526" s="3">
        <v>3501</v>
      </c>
      <c r="J526" s="3">
        <v>3501</v>
      </c>
      <c r="K526" s="110">
        <f t="shared" si="41"/>
        <v>0</v>
      </c>
      <c r="L526" s="3">
        <v>3501</v>
      </c>
      <c r="M526" s="3">
        <v>3501</v>
      </c>
      <c r="N526" s="3">
        <v>1.5389999999999999</v>
      </c>
      <c r="O526" s="3">
        <v>1.5389999999999999</v>
      </c>
      <c r="P526" s="3">
        <v>1.5389999999999999</v>
      </c>
      <c r="Q526" s="3">
        <v>0.10299999999999999</v>
      </c>
      <c r="R526" s="3">
        <v>1.4359999999999999</v>
      </c>
      <c r="S526" s="3">
        <v>0</v>
      </c>
      <c r="T526" s="3">
        <v>20</v>
      </c>
      <c r="U526" s="3">
        <v>20</v>
      </c>
      <c r="V526" s="3">
        <v>1</v>
      </c>
      <c r="W526" s="3">
        <v>3</v>
      </c>
      <c r="X526" s="3">
        <v>1</v>
      </c>
      <c r="Y526" s="3">
        <v>2</v>
      </c>
      <c r="Z526" s="3">
        <v>0</v>
      </c>
      <c r="AA526" s="3">
        <v>0</v>
      </c>
      <c r="AB526" s="3">
        <v>0</v>
      </c>
      <c r="AC526" s="3">
        <v>518842</v>
      </c>
      <c r="AD526" s="3">
        <v>502334</v>
      </c>
      <c r="AE526" s="3">
        <v>0</v>
      </c>
      <c r="AF526" s="109">
        <f t="shared" si="43"/>
        <v>0</v>
      </c>
      <c r="AG526" s="109">
        <f t="shared" si="44"/>
        <v>1</v>
      </c>
      <c r="AH526" s="109">
        <f t="shared" si="42"/>
        <v>1</v>
      </c>
      <c r="AI526" s="110" t="s">
        <v>829</v>
      </c>
      <c r="AJ526" s="16"/>
    </row>
    <row r="527" spans="1:36" ht="14.5" x14ac:dyDescent="0.3">
      <c r="A527" s="3" t="s">
        <v>642</v>
      </c>
      <c r="B527" s="3">
        <v>150</v>
      </c>
      <c r="C527" s="3">
        <v>171</v>
      </c>
      <c r="D527" s="3">
        <v>0</v>
      </c>
      <c r="E527" s="3">
        <v>1</v>
      </c>
      <c r="F527" s="3">
        <v>3600</v>
      </c>
      <c r="G527" s="3">
        <v>1</v>
      </c>
      <c r="H527" s="110">
        <f t="shared" si="40"/>
        <v>1</v>
      </c>
      <c r="I527" s="3">
        <v>3738</v>
      </c>
      <c r="J527" s="3">
        <v>3738</v>
      </c>
      <c r="K527" s="110">
        <f t="shared" si="41"/>
        <v>0</v>
      </c>
      <c r="L527" s="3">
        <v>3738</v>
      </c>
      <c r="M527" s="3">
        <v>3738</v>
      </c>
      <c r="N527" s="3">
        <v>1.4810000000000001</v>
      </c>
      <c r="O527" s="3">
        <v>1.4810000000000001</v>
      </c>
      <c r="P527" s="3">
        <v>1.4810000000000001</v>
      </c>
      <c r="Q527" s="3">
        <v>0.151</v>
      </c>
      <c r="R527" s="3">
        <v>1.33</v>
      </c>
      <c r="S527" s="3">
        <v>0</v>
      </c>
      <c r="T527" s="3">
        <v>23</v>
      </c>
      <c r="U527" s="3">
        <v>23</v>
      </c>
      <c r="V527" s="3">
        <v>1</v>
      </c>
      <c r="W527" s="3">
        <v>3</v>
      </c>
      <c r="X527" s="3">
        <v>1</v>
      </c>
      <c r="Y527" s="3">
        <v>2</v>
      </c>
      <c r="Z527" s="3">
        <v>0</v>
      </c>
      <c r="AA527" s="3">
        <v>0</v>
      </c>
      <c r="AB527" s="3">
        <v>0</v>
      </c>
      <c r="AC527" s="3">
        <v>546476</v>
      </c>
      <c r="AD527" s="3">
        <v>527008</v>
      </c>
      <c r="AE527" s="3">
        <v>0</v>
      </c>
      <c r="AF527" s="109">
        <f t="shared" si="43"/>
        <v>0</v>
      </c>
      <c r="AG527" s="109">
        <f t="shared" si="44"/>
        <v>1</v>
      </c>
      <c r="AH527" s="109">
        <f t="shared" si="42"/>
        <v>1</v>
      </c>
      <c r="AI527" s="110" t="s">
        <v>829</v>
      </c>
      <c r="AJ527" s="16"/>
    </row>
    <row r="528" spans="1:36" ht="14.5" x14ac:dyDescent="0.3">
      <c r="A528" s="3" t="s">
        <v>643</v>
      </c>
      <c r="B528" s="3">
        <v>150</v>
      </c>
      <c r="C528" s="3">
        <v>150</v>
      </c>
      <c r="D528" s="3">
        <v>0</v>
      </c>
      <c r="E528" s="3">
        <v>1</v>
      </c>
      <c r="F528" s="3">
        <v>3600</v>
      </c>
      <c r="G528" s="3">
        <v>1</v>
      </c>
      <c r="H528" s="110">
        <f t="shared" si="40"/>
        <v>1</v>
      </c>
      <c r="I528" s="3">
        <v>3912</v>
      </c>
      <c r="J528" s="3">
        <v>3912</v>
      </c>
      <c r="K528" s="110">
        <f t="shared" si="41"/>
        <v>0</v>
      </c>
      <c r="L528" s="3">
        <v>3914</v>
      </c>
      <c r="M528" s="3">
        <v>3912</v>
      </c>
      <c r="N528" s="3">
        <v>6.2549999999999999</v>
      </c>
      <c r="O528" s="3">
        <v>1.794</v>
      </c>
      <c r="P528" s="3">
        <v>5.33</v>
      </c>
      <c r="Q528" s="3">
        <v>2.2469999999999999</v>
      </c>
      <c r="R528" s="3">
        <v>3.1019999999999999</v>
      </c>
      <c r="S528" s="3">
        <v>6.0000000000000001E-3</v>
      </c>
      <c r="T528" s="3">
        <v>74</v>
      </c>
      <c r="U528" s="3">
        <v>74</v>
      </c>
      <c r="V528" s="3">
        <v>37</v>
      </c>
      <c r="W528" s="3">
        <v>75</v>
      </c>
      <c r="X528" s="3">
        <v>38</v>
      </c>
      <c r="Y528" s="3">
        <v>37</v>
      </c>
      <c r="Z528" s="3">
        <v>1</v>
      </c>
      <c r="AA528" s="3">
        <v>0</v>
      </c>
      <c r="AB528" s="3">
        <v>0</v>
      </c>
      <c r="AC528" s="3">
        <v>1135765</v>
      </c>
      <c r="AD528" s="3">
        <v>1103319</v>
      </c>
      <c r="AE528" s="3">
        <v>0</v>
      </c>
      <c r="AF528" s="109">
        <f t="shared" si="43"/>
        <v>5.1098620337250898E-2</v>
      </c>
      <c r="AG528" s="109">
        <f t="shared" si="44"/>
        <v>0</v>
      </c>
      <c r="AH528" s="109">
        <f t="shared" si="42"/>
        <v>1</v>
      </c>
      <c r="AI528" s="110" t="s">
        <v>829</v>
      </c>
      <c r="AJ528" s="16"/>
    </row>
    <row r="529" spans="1:36" ht="14.5" x14ac:dyDescent="0.3">
      <c r="A529" s="3" t="s">
        <v>644</v>
      </c>
      <c r="B529" s="3">
        <v>150</v>
      </c>
      <c r="C529" s="3">
        <v>164</v>
      </c>
      <c r="D529" s="3">
        <v>0</v>
      </c>
      <c r="E529" s="3">
        <v>1</v>
      </c>
      <c r="F529" s="3">
        <v>3600</v>
      </c>
      <c r="G529" s="3">
        <v>1</v>
      </c>
      <c r="H529" s="110">
        <f t="shared" si="40"/>
        <v>1</v>
      </c>
      <c r="I529" s="3">
        <v>3959</v>
      </c>
      <c r="J529" s="3">
        <v>3959</v>
      </c>
      <c r="K529" s="110">
        <f t="shared" si="41"/>
        <v>0</v>
      </c>
      <c r="L529" s="3">
        <v>3959</v>
      </c>
      <c r="M529" s="3">
        <v>3959</v>
      </c>
      <c r="N529" s="3">
        <v>1.621</v>
      </c>
      <c r="O529" s="3">
        <v>1.621</v>
      </c>
      <c r="P529" s="3">
        <v>1.621</v>
      </c>
      <c r="Q529" s="3">
        <v>0.112</v>
      </c>
      <c r="R529" s="3">
        <v>1.5089999999999999</v>
      </c>
      <c r="S529" s="3">
        <v>0</v>
      </c>
      <c r="T529" s="3">
        <v>21</v>
      </c>
      <c r="U529" s="3">
        <v>21</v>
      </c>
      <c r="V529" s="3">
        <v>1</v>
      </c>
      <c r="W529" s="3">
        <v>3</v>
      </c>
      <c r="X529" s="3">
        <v>1</v>
      </c>
      <c r="Y529" s="3">
        <v>2</v>
      </c>
      <c r="Z529" s="3">
        <v>0</v>
      </c>
      <c r="AA529" s="3">
        <v>0</v>
      </c>
      <c r="AB529" s="3">
        <v>0</v>
      </c>
      <c r="AC529" s="3">
        <v>495492</v>
      </c>
      <c r="AD529" s="3">
        <v>481007</v>
      </c>
      <c r="AE529" s="3">
        <v>0</v>
      </c>
      <c r="AF529" s="109">
        <f t="shared" si="43"/>
        <v>0</v>
      </c>
      <c r="AG529" s="109">
        <f t="shared" si="44"/>
        <v>1</v>
      </c>
      <c r="AH529" s="109">
        <f t="shared" si="42"/>
        <v>1</v>
      </c>
      <c r="AI529" s="110" t="s">
        <v>829</v>
      </c>
      <c r="AJ529" s="16"/>
    </row>
    <row r="530" spans="1:36" ht="14.5" x14ac:dyDescent="0.3">
      <c r="A530" s="3" t="s">
        <v>645</v>
      </c>
      <c r="B530" s="3">
        <v>150</v>
      </c>
      <c r="C530" s="3">
        <v>181</v>
      </c>
      <c r="D530" s="3">
        <v>0</v>
      </c>
      <c r="E530" s="3">
        <v>1</v>
      </c>
      <c r="F530" s="3">
        <v>3600</v>
      </c>
      <c r="G530" s="3">
        <v>1</v>
      </c>
      <c r="H530" s="110">
        <f t="shared" si="40"/>
        <v>1</v>
      </c>
      <c r="I530" s="3">
        <v>3654</v>
      </c>
      <c r="J530" s="3">
        <v>3654</v>
      </c>
      <c r="K530" s="110">
        <f t="shared" si="41"/>
        <v>0</v>
      </c>
      <c r="L530" s="3">
        <v>3654</v>
      </c>
      <c r="M530" s="3">
        <v>3654</v>
      </c>
      <c r="N530" s="3">
        <v>1.4650000000000001</v>
      </c>
      <c r="O530" s="3">
        <v>1.4650000000000001</v>
      </c>
      <c r="P530" s="3">
        <v>1.4650000000000001</v>
      </c>
      <c r="Q530" s="3">
        <v>0.108</v>
      </c>
      <c r="R530" s="3">
        <v>1.357</v>
      </c>
      <c r="S530" s="3">
        <v>0</v>
      </c>
      <c r="T530" s="3">
        <v>20</v>
      </c>
      <c r="U530" s="3">
        <v>20</v>
      </c>
      <c r="V530" s="3">
        <v>1</v>
      </c>
      <c r="W530" s="3">
        <v>3</v>
      </c>
      <c r="X530" s="3">
        <v>1</v>
      </c>
      <c r="Y530" s="3">
        <v>2</v>
      </c>
      <c r="Z530" s="3">
        <v>0</v>
      </c>
      <c r="AA530" s="3">
        <v>0</v>
      </c>
      <c r="AB530" s="3">
        <v>0</v>
      </c>
      <c r="AC530" s="3">
        <v>648270</v>
      </c>
      <c r="AD530" s="3">
        <v>624833</v>
      </c>
      <c r="AE530" s="3">
        <v>0</v>
      </c>
      <c r="AF530" s="109">
        <f t="shared" si="43"/>
        <v>0</v>
      </c>
      <c r="AG530" s="109">
        <f t="shared" si="44"/>
        <v>1</v>
      </c>
      <c r="AH530" s="109">
        <f t="shared" si="42"/>
        <v>1</v>
      </c>
      <c r="AI530" s="110" t="s">
        <v>829</v>
      </c>
      <c r="AJ530" s="16"/>
    </row>
    <row r="531" spans="1:36" ht="14.5" x14ac:dyDescent="0.3">
      <c r="A531" s="3" t="s">
        <v>646</v>
      </c>
      <c r="B531" s="3">
        <v>150</v>
      </c>
      <c r="C531" s="3">
        <v>200</v>
      </c>
      <c r="D531" s="3">
        <v>0</v>
      </c>
      <c r="E531" s="3">
        <v>1</v>
      </c>
      <c r="F531" s="3">
        <v>3600</v>
      </c>
      <c r="G531" s="3">
        <v>1</v>
      </c>
      <c r="H531" s="110">
        <f t="shared" si="40"/>
        <v>1</v>
      </c>
      <c r="I531" s="3">
        <v>3879</v>
      </c>
      <c r="J531" s="3">
        <v>3879</v>
      </c>
      <c r="K531" s="110">
        <f t="shared" si="41"/>
        <v>0</v>
      </c>
      <c r="L531" s="3">
        <v>3879</v>
      </c>
      <c r="M531" s="3">
        <v>3879</v>
      </c>
      <c r="N531" s="3">
        <v>2.0779999999999998</v>
      </c>
      <c r="O531" s="3">
        <v>2.077</v>
      </c>
      <c r="P531" s="3">
        <v>2.077</v>
      </c>
      <c r="Q531" s="3">
        <v>0.124</v>
      </c>
      <c r="R531" s="3">
        <v>1.9530000000000001</v>
      </c>
      <c r="S531" s="3">
        <v>1E-3</v>
      </c>
      <c r="T531" s="3">
        <v>21</v>
      </c>
      <c r="U531" s="3">
        <v>21</v>
      </c>
      <c r="V531" s="3">
        <v>1</v>
      </c>
      <c r="W531" s="3">
        <v>3</v>
      </c>
      <c r="X531" s="3">
        <v>1</v>
      </c>
      <c r="Y531" s="3">
        <v>2</v>
      </c>
      <c r="Z531" s="3">
        <v>0</v>
      </c>
      <c r="AA531" s="3">
        <v>0</v>
      </c>
      <c r="AB531" s="3">
        <v>0</v>
      </c>
      <c r="AC531" s="3">
        <v>763740</v>
      </c>
      <c r="AD531" s="3">
        <v>739832</v>
      </c>
      <c r="AE531" s="3">
        <v>0</v>
      </c>
      <c r="AF531" s="109">
        <f t="shared" si="43"/>
        <v>0</v>
      </c>
      <c r="AG531" s="109">
        <f t="shared" si="44"/>
        <v>1</v>
      </c>
      <c r="AH531" s="109">
        <f t="shared" si="42"/>
        <v>1</v>
      </c>
      <c r="AI531" s="110" t="s">
        <v>829</v>
      </c>
      <c r="AJ531" s="16"/>
    </row>
    <row r="532" spans="1:36" ht="14.5" x14ac:dyDescent="0.3">
      <c r="A532" s="3" t="s">
        <v>647</v>
      </c>
      <c r="B532" s="3">
        <v>150</v>
      </c>
      <c r="C532" s="3">
        <v>166</v>
      </c>
      <c r="D532" s="3">
        <v>0</v>
      </c>
      <c r="E532" s="3">
        <v>1</v>
      </c>
      <c r="F532" s="3">
        <v>3600</v>
      </c>
      <c r="G532" s="3">
        <v>1</v>
      </c>
      <c r="H532" s="110">
        <f t="shared" si="40"/>
        <v>1</v>
      </c>
      <c r="I532" s="3">
        <v>4006</v>
      </c>
      <c r="J532" s="3">
        <v>4006</v>
      </c>
      <c r="K532" s="110">
        <f t="shared" si="41"/>
        <v>0</v>
      </c>
      <c r="L532" s="3">
        <v>4007</v>
      </c>
      <c r="M532" s="3">
        <v>4006</v>
      </c>
      <c r="N532" s="3">
        <v>1.9750000000000001</v>
      </c>
      <c r="O532" s="3">
        <v>1.631</v>
      </c>
      <c r="P532" s="3">
        <v>1.9750000000000001</v>
      </c>
      <c r="Q532" s="3">
        <v>0.26300000000000001</v>
      </c>
      <c r="R532" s="3">
        <v>1.712</v>
      </c>
      <c r="S532" s="3">
        <v>0</v>
      </c>
      <c r="T532" s="3">
        <v>27</v>
      </c>
      <c r="U532" s="3">
        <v>27</v>
      </c>
      <c r="V532" s="3">
        <v>2</v>
      </c>
      <c r="W532" s="3">
        <v>5</v>
      </c>
      <c r="X532" s="3">
        <v>3</v>
      </c>
      <c r="Y532" s="3">
        <v>2</v>
      </c>
      <c r="Z532" s="3">
        <v>1</v>
      </c>
      <c r="AA532" s="3">
        <v>0</v>
      </c>
      <c r="AB532" s="3">
        <v>0</v>
      </c>
      <c r="AC532" s="3">
        <v>734271</v>
      </c>
      <c r="AD532" s="3">
        <v>705452</v>
      </c>
      <c r="AE532" s="3">
        <v>0</v>
      </c>
      <c r="AF532" s="109">
        <f t="shared" si="43"/>
        <v>2.4956326428749689E-2</v>
      </c>
      <c r="AG532" s="109">
        <f t="shared" si="44"/>
        <v>0</v>
      </c>
      <c r="AH532" s="109">
        <f t="shared" si="42"/>
        <v>1</v>
      </c>
      <c r="AI532" s="110" t="s">
        <v>829</v>
      </c>
      <c r="AJ532" s="16"/>
    </row>
    <row r="533" spans="1:36" ht="14.5" x14ac:dyDescent="0.3">
      <c r="A533" s="3" t="s">
        <v>648</v>
      </c>
      <c r="B533" s="3">
        <v>150</v>
      </c>
      <c r="C533" s="3">
        <v>166</v>
      </c>
      <c r="D533" s="3">
        <v>0</v>
      </c>
      <c r="E533" s="3">
        <v>1</v>
      </c>
      <c r="F533" s="3">
        <v>3600</v>
      </c>
      <c r="G533" s="3">
        <v>1</v>
      </c>
      <c r="H533" s="110">
        <f t="shared" si="40"/>
        <v>1</v>
      </c>
      <c r="I533" s="3">
        <v>3612</v>
      </c>
      <c r="J533" s="3">
        <v>3612</v>
      </c>
      <c r="K533" s="110">
        <f t="shared" si="41"/>
        <v>0</v>
      </c>
      <c r="L533" s="3">
        <v>3612</v>
      </c>
      <c r="M533" s="3">
        <v>3612</v>
      </c>
      <c r="N533" s="3">
        <v>1.4179999999999999</v>
      </c>
      <c r="O533" s="3">
        <v>1.4179999999999999</v>
      </c>
      <c r="P533" s="3">
        <v>1.4179999999999999</v>
      </c>
      <c r="Q533" s="3">
        <v>0.1</v>
      </c>
      <c r="R533" s="3">
        <v>1.3180000000000001</v>
      </c>
      <c r="S533" s="3">
        <v>0</v>
      </c>
      <c r="T533" s="3">
        <v>18</v>
      </c>
      <c r="U533" s="3">
        <v>18</v>
      </c>
      <c r="V533" s="3">
        <v>1</v>
      </c>
      <c r="W533" s="3">
        <v>3</v>
      </c>
      <c r="X533" s="3">
        <v>1</v>
      </c>
      <c r="Y533" s="3">
        <v>2</v>
      </c>
      <c r="Z533" s="3">
        <v>0</v>
      </c>
      <c r="AA533" s="3">
        <v>0</v>
      </c>
      <c r="AB533" s="3">
        <v>0</v>
      </c>
      <c r="AC533" s="3">
        <v>504799</v>
      </c>
      <c r="AD533" s="3">
        <v>486931</v>
      </c>
      <c r="AE533" s="3">
        <v>0</v>
      </c>
      <c r="AF533" s="109">
        <f t="shared" si="43"/>
        <v>0</v>
      </c>
      <c r="AG533" s="109">
        <f t="shared" si="44"/>
        <v>1</v>
      </c>
      <c r="AH533" s="109">
        <f t="shared" si="42"/>
        <v>1</v>
      </c>
      <c r="AI533" s="110" t="s">
        <v>829</v>
      </c>
      <c r="AJ533" s="16"/>
    </row>
    <row r="534" spans="1:36" ht="14.5" x14ac:dyDescent="0.3">
      <c r="A534" s="3" t="s">
        <v>649</v>
      </c>
      <c r="B534" s="3">
        <v>150</v>
      </c>
      <c r="C534" s="3">
        <v>181</v>
      </c>
      <c r="D534" s="3">
        <v>0</v>
      </c>
      <c r="E534" s="3">
        <v>1</v>
      </c>
      <c r="F534" s="3">
        <v>3600</v>
      </c>
      <c r="G534" s="3">
        <v>1</v>
      </c>
      <c r="H534" s="110">
        <f t="shared" si="40"/>
        <v>1</v>
      </c>
      <c r="I534" s="3">
        <v>3890</v>
      </c>
      <c r="J534" s="3">
        <v>3890</v>
      </c>
      <c r="K534" s="110">
        <f t="shared" si="41"/>
        <v>0</v>
      </c>
      <c r="L534" s="3">
        <v>3891</v>
      </c>
      <c r="M534" s="3">
        <v>3890</v>
      </c>
      <c r="N534" s="3">
        <v>7.0369999999999999</v>
      </c>
      <c r="O534" s="3">
        <v>1.573</v>
      </c>
      <c r="P534" s="3">
        <v>6.5339999999999998</v>
      </c>
      <c r="Q534" s="3">
        <v>3.484</v>
      </c>
      <c r="R534" s="3">
        <v>3.0649999999999999</v>
      </c>
      <c r="S534" s="3">
        <v>3.0000000000000001E-3</v>
      </c>
      <c r="T534" s="3">
        <v>80</v>
      </c>
      <c r="U534" s="3">
        <v>80</v>
      </c>
      <c r="V534" s="3">
        <v>35</v>
      </c>
      <c r="W534" s="3">
        <v>71</v>
      </c>
      <c r="X534" s="3">
        <v>37</v>
      </c>
      <c r="Y534" s="3">
        <v>34</v>
      </c>
      <c r="Z534" s="3">
        <v>1</v>
      </c>
      <c r="AA534" s="3">
        <v>1</v>
      </c>
      <c r="AB534" s="3">
        <v>0</v>
      </c>
      <c r="AC534" s="3">
        <v>1278324</v>
      </c>
      <c r="AD534" s="3">
        <v>1231981</v>
      </c>
      <c r="AE534" s="3">
        <v>0</v>
      </c>
      <c r="AF534" s="109">
        <f t="shared" si="43"/>
        <v>2.5700334104343359E-2</v>
      </c>
      <c r="AG534" s="109">
        <f t="shared" si="44"/>
        <v>0</v>
      </c>
      <c r="AH534" s="109">
        <f t="shared" si="42"/>
        <v>1</v>
      </c>
      <c r="AI534" s="110" t="s">
        <v>829</v>
      </c>
      <c r="AJ534" s="16"/>
    </row>
    <row r="535" spans="1:36" ht="14.5" x14ac:dyDescent="0.3">
      <c r="A535" s="3" t="s">
        <v>650</v>
      </c>
      <c r="B535" s="3">
        <v>150</v>
      </c>
      <c r="C535" s="3">
        <v>160</v>
      </c>
      <c r="D535" s="3">
        <v>0</v>
      </c>
      <c r="E535" s="3">
        <v>1</v>
      </c>
      <c r="F535" s="3">
        <v>3600</v>
      </c>
      <c r="G535" s="3">
        <v>1</v>
      </c>
      <c r="H535" s="110">
        <f t="shared" si="40"/>
        <v>1</v>
      </c>
      <c r="I535" s="3">
        <v>4192</v>
      </c>
      <c r="J535" s="3">
        <v>4192</v>
      </c>
      <c r="K535" s="110">
        <f t="shared" si="41"/>
        <v>0</v>
      </c>
      <c r="L535" s="3">
        <v>4193</v>
      </c>
      <c r="M535" s="3">
        <v>4192</v>
      </c>
      <c r="N535" s="3">
        <v>2.1779999999999999</v>
      </c>
      <c r="O535" s="3">
        <v>1.7490000000000001</v>
      </c>
      <c r="P535" s="3">
        <v>2.1779999999999999</v>
      </c>
      <c r="Q535" s="3">
        <v>0.251</v>
      </c>
      <c r="R535" s="3">
        <v>1.927</v>
      </c>
      <c r="S535" s="3">
        <v>0</v>
      </c>
      <c r="T535" s="3">
        <v>29</v>
      </c>
      <c r="U535" s="3">
        <v>29</v>
      </c>
      <c r="V535" s="3">
        <v>2</v>
      </c>
      <c r="W535" s="3">
        <v>5</v>
      </c>
      <c r="X535" s="3">
        <v>3</v>
      </c>
      <c r="Y535" s="3">
        <v>2</v>
      </c>
      <c r="Z535" s="3">
        <v>1</v>
      </c>
      <c r="AA535" s="3">
        <v>0</v>
      </c>
      <c r="AB535" s="3">
        <v>0</v>
      </c>
      <c r="AC535" s="3">
        <v>760206</v>
      </c>
      <c r="AD535" s="3">
        <v>734652</v>
      </c>
      <c r="AE535" s="3">
        <v>0</v>
      </c>
      <c r="AF535" s="109">
        <f t="shared" si="43"/>
        <v>2.3849272597185785E-2</v>
      </c>
      <c r="AG535" s="109">
        <f t="shared" si="44"/>
        <v>0</v>
      </c>
      <c r="AH535" s="109">
        <f t="shared" si="42"/>
        <v>1</v>
      </c>
      <c r="AI535" s="110" t="s">
        <v>829</v>
      </c>
      <c r="AJ535" s="16"/>
    </row>
    <row r="536" spans="1:36" ht="14.5" x14ac:dyDescent="0.3">
      <c r="A536" s="3" t="s">
        <v>651</v>
      </c>
      <c r="B536" s="3">
        <v>150</v>
      </c>
      <c r="C536" s="3">
        <v>194</v>
      </c>
      <c r="D536" s="3">
        <v>0</v>
      </c>
      <c r="E536" s="3">
        <v>1</v>
      </c>
      <c r="F536" s="3">
        <v>3600</v>
      </c>
      <c r="G536" s="3">
        <v>1</v>
      </c>
      <c r="H536" s="110">
        <f t="shared" si="40"/>
        <v>1</v>
      </c>
      <c r="I536" s="3">
        <v>3579</v>
      </c>
      <c r="J536" s="3">
        <v>3579</v>
      </c>
      <c r="K536" s="110">
        <f t="shared" si="41"/>
        <v>0</v>
      </c>
      <c r="L536" s="3">
        <v>3579</v>
      </c>
      <c r="M536" s="3">
        <v>3579</v>
      </c>
      <c r="N536" s="3">
        <v>1.837</v>
      </c>
      <c r="O536" s="3">
        <v>1.837</v>
      </c>
      <c r="P536" s="3">
        <v>1.837</v>
      </c>
      <c r="Q536" s="3">
        <v>0.11700000000000001</v>
      </c>
      <c r="R536" s="3">
        <v>1.72</v>
      </c>
      <c r="S536" s="3">
        <v>0</v>
      </c>
      <c r="T536" s="3">
        <v>20</v>
      </c>
      <c r="U536" s="3">
        <v>20</v>
      </c>
      <c r="V536" s="3">
        <v>1</v>
      </c>
      <c r="W536" s="3">
        <v>3</v>
      </c>
      <c r="X536" s="3">
        <v>1</v>
      </c>
      <c r="Y536" s="3">
        <v>2</v>
      </c>
      <c r="Z536" s="3">
        <v>0</v>
      </c>
      <c r="AA536" s="3">
        <v>0</v>
      </c>
      <c r="AB536" s="3">
        <v>0</v>
      </c>
      <c r="AC536" s="3">
        <v>687931</v>
      </c>
      <c r="AD536" s="3">
        <v>663073</v>
      </c>
      <c r="AE536" s="3">
        <v>0</v>
      </c>
      <c r="AF536" s="109">
        <f t="shared" si="43"/>
        <v>0</v>
      </c>
      <c r="AG536" s="109">
        <f t="shared" si="44"/>
        <v>1</v>
      </c>
      <c r="AH536" s="109">
        <f t="shared" si="42"/>
        <v>1</v>
      </c>
      <c r="AI536" s="110" t="s">
        <v>829</v>
      </c>
      <c r="AJ536" s="16"/>
    </row>
    <row r="537" spans="1:36" ht="14.5" x14ac:dyDescent="0.3">
      <c r="A537" s="3" t="s">
        <v>652</v>
      </c>
      <c r="B537" s="3">
        <v>150</v>
      </c>
      <c r="C537" s="3">
        <v>198</v>
      </c>
      <c r="D537" s="3">
        <v>0</v>
      </c>
      <c r="E537" s="3">
        <v>1</v>
      </c>
      <c r="F537" s="3">
        <v>3600</v>
      </c>
      <c r="G537" s="3">
        <v>1</v>
      </c>
      <c r="H537" s="110">
        <f t="shared" si="40"/>
        <v>1</v>
      </c>
      <c r="I537" s="3">
        <v>3523</v>
      </c>
      <c r="J537" s="3">
        <v>3523</v>
      </c>
      <c r="K537" s="110">
        <f t="shared" si="41"/>
        <v>0</v>
      </c>
      <c r="L537" s="3">
        <v>3523</v>
      </c>
      <c r="M537" s="3">
        <v>3523</v>
      </c>
      <c r="N537" s="3">
        <v>1.4350000000000001</v>
      </c>
      <c r="O537" s="3">
        <v>1.4350000000000001</v>
      </c>
      <c r="P537" s="3">
        <v>1.4350000000000001</v>
      </c>
      <c r="Q537" s="3">
        <v>0.16900000000000001</v>
      </c>
      <c r="R537" s="3">
        <v>1.266</v>
      </c>
      <c r="S537" s="3">
        <v>0</v>
      </c>
      <c r="T537" s="3">
        <v>22</v>
      </c>
      <c r="U537" s="3">
        <v>22</v>
      </c>
      <c r="V537" s="3">
        <v>1</v>
      </c>
      <c r="W537" s="3">
        <v>3</v>
      </c>
      <c r="X537" s="3">
        <v>1</v>
      </c>
      <c r="Y537" s="3">
        <v>2</v>
      </c>
      <c r="Z537" s="3">
        <v>0</v>
      </c>
      <c r="AA537" s="3">
        <v>0</v>
      </c>
      <c r="AB537" s="3">
        <v>0</v>
      </c>
      <c r="AC537" s="3">
        <v>597822</v>
      </c>
      <c r="AD537" s="3">
        <v>570872</v>
      </c>
      <c r="AE537" s="3">
        <v>0</v>
      </c>
      <c r="AF537" s="109">
        <f t="shared" si="43"/>
        <v>0</v>
      </c>
      <c r="AG537" s="109">
        <f t="shared" si="44"/>
        <v>1</v>
      </c>
      <c r="AH537" s="109">
        <f t="shared" si="42"/>
        <v>1</v>
      </c>
      <c r="AI537" s="110" t="s">
        <v>829</v>
      </c>
      <c r="AJ537" s="16"/>
    </row>
    <row r="538" spans="1:36" ht="14.5" x14ac:dyDescent="0.3">
      <c r="A538" s="3" t="s">
        <v>653</v>
      </c>
      <c r="B538" s="3">
        <v>150</v>
      </c>
      <c r="C538" s="3">
        <v>183</v>
      </c>
      <c r="D538" s="3">
        <v>0</v>
      </c>
      <c r="E538" s="3">
        <v>1</v>
      </c>
      <c r="F538" s="3">
        <v>3600</v>
      </c>
      <c r="G538" s="3">
        <v>1</v>
      </c>
      <c r="H538" s="110">
        <f t="shared" si="40"/>
        <v>1</v>
      </c>
      <c r="I538" s="3">
        <v>3703</v>
      </c>
      <c r="J538" s="3">
        <v>3703</v>
      </c>
      <c r="K538" s="110">
        <f t="shared" si="41"/>
        <v>0</v>
      </c>
      <c r="L538" s="3">
        <v>3703</v>
      </c>
      <c r="M538" s="3">
        <v>3703</v>
      </c>
      <c r="N538" s="3">
        <v>1.6970000000000001</v>
      </c>
      <c r="O538" s="3">
        <v>1.6970000000000001</v>
      </c>
      <c r="P538" s="3">
        <v>1.6970000000000001</v>
      </c>
      <c r="Q538" s="3">
        <v>8.6999999999999994E-2</v>
      </c>
      <c r="R538" s="3">
        <v>1.61</v>
      </c>
      <c r="S538" s="3">
        <v>0</v>
      </c>
      <c r="T538" s="3">
        <v>18</v>
      </c>
      <c r="U538" s="3">
        <v>18</v>
      </c>
      <c r="V538" s="3">
        <v>1</v>
      </c>
      <c r="W538" s="3">
        <v>3</v>
      </c>
      <c r="X538" s="3">
        <v>1</v>
      </c>
      <c r="Y538" s="3">
        <v>2</v>
      </c>
      <c r="Z538" s="3">
        <v>0</v>
      </c>
      <c r="AA538" s="3">
        <v>0</v>
      </c>
      <c r="AB538" s="3">
        <v>0</v>
      </c>
      <c r="AC538" s="3">
        <v>750468</v>
      </c>
      <c r="AD538" s="3">
        <v>724777</v>
      </c>
      <c r="AE538" s="3">
        <v>0</v>
      </c>
      <c r="AF538" s="109">
        <f t="shared" si="43"/>
        <v>0</v>
      </c>
      <c r="AG538" s="109">
        <f t="shared" si="44"/>
        <v>1</v>
      </c>
      <c r="AH538" s="109">
        <f t="shared" si="42"/>
        <v>1</v>
      </c>
      <c r="AI538" s="110" t="s">
        <v>829</v>
      </c>
      <c r="AJ538" s="16"/>
    </row>
    <row r="539" spans="1:36" ht="14.5" x14ac:dyDescent="0.3">
      <c r="A539" s="3" t="s">
        <v>654</v>
      </c>
      <c r="B539" s="3">
        <v>150</v>
      </c>
      <c r="C539" s="3">
        <v>186</v>
      </c>
      <c r="D539" s="3">
        <v>0</v>
      </c>
      <c r="E539" s="3">
        <v>1</v>
      </c>
      <c r="F539" s="3">
        <v>3600</v>
      </c>
      <c r="G539" s="3">
        <v>1</v>
      </c>
      <c r="H539" s="110">
        <f t="shared" si="40"/>
        <v>1</v>
      </c>
      <c r="I539" s="3">
        <v>3632</v>
      </c>
      <c r="J539" s="3">
        <v>3632</v>
      </c>
      <c r="K539" s="110">
        <f t="shared" si="41"/>
        <v>0</v>
      </c>
      <c r="L539" s="3">
        <v>3632</v>
      </c>
      <c r="M539" s="3">
        <v>3632</v>
      </c>
      <c r="N539" s="3">
        <v>1.4830000000000001</v>
      </c>
      <c r="O539" s="3">
        <v>1.4830000000000001</v>
      </c>
      <c r="P539" s="3">
        <v>1.4830000000000001</v>
      </c>
      <c r="Q539" s="3">
        <v>0.104</v>
      </c>
      <c r="R539" s="3">
        <v>1.379</v>
      </c>
      <c r="S539" s="3">
        <v>0</v>
      </c>
      <c r="T539" s="3">
        <v>20</v>
      </c>
      <c r="U539" s="3">
        <v>20</v>
      </c>
      <c r="V539" s="3">
        <v>1</v>
      </c>
      <c r="W539" s="3">
        <v>3</v>
      </c>
      <c r="X539" s="3">
        <v>1</v>
      </c>
      <c r="Y539" s="3">
        <v>2</v>
      </c>
      <c r="Z539" s="3">
        <v>0</v>
      </c>
      <c r="AA539" s="3">
        <v>0</v>
      </c>
      <c r="AB539" s="3">
        <v>0</v>
      </c>
      <c r="AC539" s="3">
        <v>530504</v>
      </c>
      <c r="AD539" s="3">
        <v>509991</v>
      </c>
      <c r="AE539" s="3">
        <v>0</v>
      </c>
      <c r="AF539" s="109">
        <f t="shared" si="43"/>
        <v>0</v>
      </c>
      <c r="AG539" s="109">
        <f t="shared" si="44"/>
        <v>1</v>
      </c>
      <c r="AH539" s="109">
        <f t="shared" si="42"/>
        <v>1</v>
      </c>
      <c r="AI539" s="110" t="s">
        <v>829</v>
      </c>
      <c r="AJ539" s="16"/>
    </row>
    <row r="540" spans="1:36" ht="14.5" x14ac:dyDescent="0.3">
      <c r="A540" s="3" t="s">
        <v>655</v>
      </c>
      <c r="B540" s="3">
        <v>150</v>
      </c>
      <c r="C540" s="3">
        <v>174</v>
      </c>
      <c r="D540" s="3">
        <v>0</v>
      </c>
      <c r="E540" s="3">
        <v>1</v>
      </c>
      <c r="F540" s="3">
        <v>3600</v>
      </c>
      <c r="G540" s="3">
        <v>1</v>
      </c>
      <c r="H540" s="110">
        <f t="shared" si="40"/>
        <v>1</v>
      </c>
      <c r="I540" s="3">
        <v>3823</v>
      </c>
      <c r="J540" s="3">
        <v>3823</v>
      </c>
      <c r="K540" s="110">
        <f t="shared" si="41"/>
        <v>0</v>
      </c>
      <c r="L540" s="3">
        <v>3823</v>
      </c>
      <c r="M540" s="3">
        <v>3823</v>
      </c>
      <c r="N540" s="3">
        <v>1.827</v>
      </c>
      <c r="O540" s="3">
        <v>1.827</v>
      </c>
      <c r="P540" s="3">
        <v>1.827</v>
      </c>
      <c r="Q540" s="3">
        <v>0.13</v>
      </c>
      <c r="R540" s="3">
        <v>1.6950000000000001</v>
      </c>
      <c r="S540" s="3">
        <v>0</v>
      </c>
      <c r="T540" s="3">
        <v>24</v>
      </c>
      <c r="U540" s="3">
        <v>24</v>
      </c>
      <c r="V540" s="3">
        <v>1</v>
      </c>
      <c r="W540" s="3">
        <v>3</v>
      </c>
      <c r="X540" s="3">
        <v>1</v>
      </c>
      <c r="Y540" s="3">
        <v>2</v>
      </c>
      <c r="Z540" s="3">
        <v>0</v>
      </c>
      <c r="AA540" s="3">
        <v>0</v>
      </c>
      <c r="AB540" s="3">
        <v>0</v>
      </c>
      <c r="AC540" s="3">
        <v>687159</v>
      </c>
      <c r="AD540" s="3">
        <v>664783</v>
      </c>
      <c r="AE540" s="3">
        <v>0</v>
      </c>
      <c r="AF540" s="109">
        <f t="shared" si="43"/>
        <v>0</v>
      </c>
      <c r="AG540" s="109">
        <f t="shared" si="44"/>
        <v>1</v>
      </c>
      <c r="AH540" s="109">
        <f t="shared" si="42"/>
        <v>1</v>
      </c>
      <c r="AI540" s="110" t="s">
        <v>829</v>
      </c>
      <c r="AJ540" s="16"/>
    </row>
    <row r="541" spans="1:36" ht="14.5" x14ac:dyDescent="0.3">
      <c r="A541" s="3" t="s">
        <v>656</v>
      </c>
      <c r="B541" s="3">
        <v>150</v>
      </c>
      <c r="C541" s="3">
        <v>183</v>
      </c>
      <c r="D541" s="3">
        <v>0</v>
      </c>
      <c r="E541" s="3">
        <v>1</v>
      </c>
      <c r="F541" s="3">
        <v>3600</v>
      </c>
      <c r="G541" s="3">
        <v>1</v>
      </c>
      <c r="H541" s="110">
        <f t="shared" si="40"/>
        <v>1</v>
      </c>
      <c r="I541" s="3">
        <v>3885</v>
      </c>
      <c r="J541" s="3">
        <v>3885</v>
      </c>
      <c r="K541" s="110">
        <f t="shared" si="41"/>
        <v>0</v>
      </c>
      <c r="L541" s="3">
        <v>3887</v>
      </c>
      <c r="M541" s="3">
        <v>3885</v>
      </c>
      <c r="N541" s="3">
        <v>3.464</v>
      </c>
      <c r="O541" s="3">
        <v>1.46</v>
      </c>
      <c r="P541" s="3">
        <v>3.4620000000000002</v>
      </c>
      <c r="Q541" s="3">
        <v>1.157</v>
      </c>
      <c r="R541" s="3">
        <v>2.3079999999999998</v>
      </c>
      <c r="S541" s="3">
        <v>0</v>
      </c>
      <c r="T541" s="3">
        <v>47</v>
      </c>
      <c r="U541" s="3">
        <v>47</v>
      </c>
      <c r="V541" s="3">
        <v>11</v>
      </c>
      <c r="W541" s="3">
        <v>23</v>
      </c>
      <c r="X541" s="3">
        <v>12</v>
      </c>
      <c r="Y541" s="3">
        <v>11</v>
      </c>
      <c r="Z541" s="3">
        <v>1</v>
      </c>
      <c r="AA541" s="3">
        <v>0</v>
      </c>
      <c r="AB541" s="3">
        <v>0</v>
      </c>
      <c r="AC541" s="3">
        <v>957118</v>
      </c>
      <c r="AD541" s="3">
        <v>922590</v>
      </c>
      <c r="AE541" s="3">
        <v>0</v>
      </c>
      <c r="AF541" s="109">
        <f t="shared" si="43"/>
        <v>5.1453563159248782E-2</v>
      </c>
      <c r="AG541" s="109">
        <f t="shared" si="44"/>
        <v>0</v>
      </c>
      <c r="AH541" s="109">
        <f t="shared" si="42"/>
        <v>1</v>
      </c>
      <c r="AI541" s="110" t="s">
        <v>829</v>
      </c>
      <c r="AJ541" s="16"/>
    </row>
    <row r="542" spans="1:36" ht="14.5" x14ac:dyDescent="0.3">
      <c r="A542" s="3" t="s">
        <v>657</v>
      </c>
      <c r="B542" s="3">
        <v>150</v>
      </c>
      <c r="C542" s="3">
        <v>174</v>
      </c>
      <c r="D542" s="3">
        <v>0</v>
      </c>
      <c r="E542" s="3">
        <v>1</v>
      </c>
      <c r="F542" s="3">
        <v>3600</v>
      </c>
      <c r="G542" s="3">
        <v>1</v>
      </c>
      <c r="H542" s="110">
        <f t="shared" si="40"/>
        <v>1</v>
      </c>
      <c r="I542" s="3">
        <v>4060</v>
      </c>
      <c r="J542" s="3">
        <v>4060</v>
      </c>
      <c r="K542" s="110">
        <f t="shared" si="41"/>
        <v>0</v>
      </c>
      <c r="L542" s="3">
        <v>4061</v>
      </c>
      <c r="M542" s="3">
        <v>4060</v>
      </c>
      <c r="N542" s="3">
        <v>1.498</v>
      </c>
      <c r="O542" s="3">
        <v>1.2410000000000001</v>
      </c>
      <c r="P542" s="3">
        <v>1.498</v>
      </c>
      <c r="Q542" s="3">
        <v>0.24399999999999999</v>
      </c>
      <c r="R542" s="3">
        <v>1.254</v>
      </c>
      <c r="S542" s="3">
        <v>0</v>
      </c>
      <c r="T542" s="3">
        <v>26</v>
      </c>
      <c r="U542" s="3">
        <v>26</v>
      </c>
      <c r="V542" s="3">
        <v>2</v>
      </c>
      <c r="W542" s="3">
        <v>5</v>
      </c>
      <c r="X542" s="3">
        <v>3</v>
      </c>
      <c r="Y542" s="3">
        <v>2</v>
      </c>
      <c r="Z542" s="3">
        <v>1</v>
      </c>
      <c r="AA542" s="3">
        <v>0</v>
      </c>
      <c r="AB542" s="3">
        <v>0</v>
      </c>
      <c r="AC542" s="3">
        <v>503777</v>
      </c>
      <c r="AD542" s="3">
        <v>485200</v>
      </c>
      <c r="AE542" s="3">
        <v>0</v>
      </c>
      <c r="AF542" s="109">
        <f t="shared" si="43"/>
        <v>2.4624476729869491E-2</v>
      </c>
      <c r="AG542" s="109">
        <f t="shared" si="44"/>
        <v>0</v>
      </c>
      <c r="AH542" s="109">
        <f t="shared" si="42"/>
        <v>1</v>
      </c>
      <c r="AI542" s="110" t="s">
        <v>829</v>
      </c>
      <c r="AJ542" s="16"/>
    </row>
    <row r="543" spans="1:36" ht="14.5" x14ac:dyDescent="0.3">
      <c r="A543" s="3" t="s">
        <v>658</v>
      </c>
      <c r="B543" s="3">
        <v>150</v>
      </c>
      <c r="C543" s="3">
        <v>166</v>
      </c>
      <c r="D543" s="3">
        <v>0</v>
      </c>
      <c r="E543" s="3">
        <v>1</v>
      </c>
      <c r="F543" s="3">
        <v>3600</v>
      </c>
      <c r="G543" s="3">
        <v>1</v>
      </c>
      <c r="H543" s="110">
        <f t="shared" si="40"/>
        <v>1</v>
      </c>
      <c r="I543" s="3">
        <v>3621</v>
      </c>
      <c r="J543" s="3">
        <v>3621</v>
      </c>
      <c r="K543" s="110">
        <f t="shared" si="41"/>
        <v>0</v>
      </c>
      <c r="L543" s="3">
        <v>3624</v>
      </c>
      <c r="M543" s="3">
        <v>3621</v>
      </c>
      <c r="N543" s="3">
        <v>2.2490000000000001</v>
      </c>
      <c r="O543" s="3">
        <v>2.008</v>
      </c>
      <c r="P543" s="3">
        <v>2.2490000000000001</v>
      </c>
      <c r="Q543" s="3">
        <v>0.26900000000000002</v>
      </c>
      <c r="R543" s="3">
        <v>1.98</v>
      </c>
      <c r="S543" s="3">
        <v>0</v>
      </c>
      <c r="T543" s="3">
        <v>25</v>
      </c>
      <c r="U543" s="3">
        <v>25</v>
      </c>
      <c r="V543" s="3">
        <v>3</v>
      </c>
      <c r="W543" s="3">
        <v>7</v>
      </c>
      <c r="X543" s="3">
        <v>4</v>
      </c>
      <c r="Y543" s="3">
        <v>3</v>
      </c>
      <c r="Z543" s="3">
        <v>1</v>
      </c>
      <c r="AA543" s="3">
        <v>0</v>
      </c>
      <c r="AB543" s="3">
        <v>0</v>
      </c>
      <c r="AC543" s="3">
        <v>714784</v>
      </c>
      <c r="AD543" s="3">
        <v>693719</v>
      </c>
      <c r="AE543" s="3">
        <v>0</v>
      </c>
      <c r="AF543" s="109">
        <f t="shared" si="43"/>
        <v>8.2781456953642391E-2</v>
      </c>
      <c r="AG543" s="109">
        <f t="shared" si="44"/>
        <v>0</v>
      </c>
      <c r="AH543" s="109">
        <f t="shared" si="42"/>
        <v>1</v>
      </c>
      <c r="AI543" s="110" t="s">
        <v>829</v>
      </c>
      <c r="AJ543" s="16"/>
    </row>
    <row r="544" spans="1:36" ht="14.5" x14ac:dyDescent="0.3">
      <c r="A544" s="3" t="s">
        <v>659</v>
      </c>
      <c r="B544" s="3">
        <v>150</v>
      </c>
      <c r="C544" s="3">
        <v>183</v>
      </c>
      <c r="D544" s="3">
        <v>0</v>
      </c>
      <c r="E544" s="3">
        <v>1</v>
      </c>
      <c r="F544" s="3">
        <v>3600</v>
      </c>
      <c r="G544" s="3">
        <v>1</v>
      </c>
      <c r="H544" s="110">
        <f t="shared" si="40"/>
        <v>1</v>
      </c>
      <c r="I544" s="3">
        <v>4270</v>
      </c>
      <c r="J544" s="3">
        <v>4270</v>
      </c>
      <c r="K544" s="110">
        <f t="shared" si="41"/>
        <v>0</v>
      </c>
      <c r="L544" s="3">
        <v>4271</v>
      </c>
      <c r="M544" s="3">
        <v>4270</v>
      </c>
      <c r="N544" s="3">
        <v>1.883</v>
      </c>
      <c r="O544" s="3">
        <v>1.6220000000000001</v>
      </c>
      <c r="P544" s="3">
        <v>1.883</v>
      </c>
      <c r="Q544" s="3">
        <v>0.191</v>
      </c>
      <c r="R544" s="3">
        <v>1.6919999999999999</v>
      </c>
      <c r="S544" s="3">
        <v>0</v>
      </c>
      <c r="T544" s="3">
        <v>24</v>
      </c>
      <c r="U544" s="3">
        <v>24</v>
      </c>
      <c r="V544" s="3">
        <v>2</v>
      </c>
      <c r="W544" s="3">
        <v>5</v>
      </c>
      <c r="X544" s="3">
        <v>3</v>
      </c>
      <c r="Y544" s="3">
        <v>2</v>
      </c>
      <c r="Z544" s="3">
        <v>1</v>
      </c>
      <c r="AA544" s="3">
        <v>0</v>
      </c>
      <c r="AB544" s="3">
        <v>0</v>
      </c>
      <c r="AC544" s="3">
        <v>667824</v>
      </c>
      <c r="AD544" s="3">
        <v>646022</v>
      </c>
      <c r="AE544" s="3">
        <v>0</v>
      </c>
      <c r="AF544" s="109">
        <f t="shared" si="43"/>
        <v>2.3413720440177945E-2</v>
      </c>
      <c r="AG544" s="109">
        <f t="shared" si="44"/>
        <v>0</v>
      </c>
      <c r="AH544" s="109">
        <f t="shared" si="42"/>
        <v>1</v>
      </c>
      <c r="AI544" s="110" t="s">
        <v>829</v>
      </c>
      <c r="AJ544" s="16"/>
    </row>
    <row r="545" spans="1:36" ht="14.5" x14ac:dyDescent="0.3">
      <c r="A545" s="3" t="s">
        <v>660</v>
      </c>
      <c r="B545" s="3">
        <v>150</v>
      </c>
      <c r="C545" s="3">
        <v>155</v>
      </c>
      <c r="D545" s="3">
        <v>0</v>
      </c>
      <c r="E545" s="3">
        <v>1</v>
      </c>
      <c r="F545" s="3">
        <v>3600</v>
      </c>
      <c r="G545" s="3">
        <v>1</v>
      </c>
      <c r="H545" s="110">
        <f t="shared" si="40"/>
        <v>1</v>
      </c>
      <c r="I545" s="3">
        <v>3846</v>
      </c>
      <c r="J545" s="3">
        <v>3846</v>
      </c>
      <c r="K545" s="110">
        <f t="shared" si="41"/>
        <v>0</v>
      </c>
      <c r="L545" s="3">
        <v>3846</v>
      </c>
      <c r="M545" s="3">
        <v>3846</v>
      </c>
      <c r="N545" s="3">
        <v>1.5449999999999999</v>
      </c>
      <c r="O545" s="3">
        <v>1.5449999999999999</v>
      </c>
      <c r="P545" s="3">
        <v>1.5449999999999999</v>
      </c>
      <c r="Q545" s="3">
        <v>0.111</v>
      </c>
      <c r="R545" s="3">
        <v>1.4339999999999999</v>
      </c>
      <c r="S545" s="3">
        <v>0</v>
      </c>
      <c r="T545" s="3">
        <v>19</v>
      </c>
      <c r="U545" s="3">
        <v>19</v>
      </c>
      <c r="V545" s="3">
        <v>1</v>
      </c>
      <c r="W545" s="3">
        <v>3</v>
      </c>
      <c r="X545" s="3">
        <v>1</v>
      </c>
      <c r="Y545" s="3">
        <v>2</v>
      </c>
      <c r="Z545" s="3">
        <v>0</v>
      </c>
      <c r="AA545" s="3">
        <v>0</v>
      </c>
      <c r="AB545" s="3">
        <v>0</v>
      </c>
      <c r="AC545" s="3">
        <v>550497</v>
      </c>
      <c r="AD545" s="3">
        <v>531674</v>
      </c>
      <c r="AE545" s="3">
        <v>0</v>
      </c>
      <c r="AF545" s="109">
        <f t="shared" si="43"/>
        <v>0</v>
      </c>
      <c r="AG545" s="109">
        <f t="shared" si="44"/>
        <v>1</v>
      </c>
      <c r="AH545" s="109">
        <f t="shared" si="42"/>
        <v>1</v>
      </c>
      <c r="AI545" s="110" t="s">
        <v>829</v>
      </c>
      <c r="AJ545" s="16"/>
    </row>
    <row r="546" spans="1:36" ht="14.5" x14ac:dyDescent="0.3">
      <c r="A546" s="3" t="s">
        <v>661</v>
      </c>
      <c r="B546" s="3">
        <v>150</v>
      </c>
      <c r="C546" s="3">
        <v>187</v>
      </c>
      <c r="D546" s="3">
        <v>0</v>
      </c>
      <c r="E546" s="3">
        <v>1</v>
      </c>
      <c r="F546" s="3">
        <v>3600</v>
      </c>
      <c r="G546" s="3">
        <v>1</v>
      </c>
      <c r="H546" s="110">
        <f t="shared" si="40"/>
        <v>1</v>
      </c>
      <c r="I546" s="3">
        <v>3713</v>
      </c>
      <c r="J546" s="3">
        <v>3713</v>
      </c>
      <c r="K546" s="110">
        <f t="shared" si="41"/>
        <v>0</v>
      </c>
      <c r="L546" s="3">
        <v>3713</v>
      </c>
      <c r="M546" s="3">
        <v>3713</v>
      </c>
      <c r="N546" s="3">
        <v>2.4380000000000002</v>
      </c>
      <c r="O546" s="3">
        <v>2.4369999999999998</v>
      </c>
      <c r="P546" s="3">
        <v>2.4369999999999998</v>
      </c>
      <c r="Q546" s="3">
        <v>0.13</v>
      </c>
      <c r="R546" s="3">
        <v>2.3069999999999999</v>
      </c>
      <c r="S546" s="3">
        <v>1E-3</v>
      </c>
      <c r="T546" s="3">
        <v>20</v>
      </c>
      <c r="U546" s="3">
        <v>20</v>
      </c>
      <c r="V546" s="3">
        <v>1</v>
      </c>
      <c r="W546" s="3">
        <v>3</v>
      </c>
      <c r="X546" s="3">
        <v>1</v>
      </c>
      <c r="Y546" s="3">
        <v>2</v>
      </c>
      <c r="Z546" s="3">
        <v>0</v>
      </c>
      <c r="AA546" s="3">
        <v>0</v>
      </c>
      <c r="AB546" s="3">
        <v>0</v>
      </c>
      <c r="AC546" s="3">
        <v>1114934</v>
      </c>
      <c r="AD546" s="3">
        <v>1076816</v>
      </c>
      <c r="AE546" s="3">
        <v>0</v>
      </c>
      <c r="AF546" s="109">
        <f t="shared" si="43"/>
        <v>0</v>
      </c>
      <c r="AG546" s="109">
        <f t="shared" si="44"/>
        <v>1</v>
      </c>
      <c r="AH546" s="109">
        <f t="shared" si="42"/>
        <v>1</v>
      </c>
      <c r="AI546" s="110" t="s">
        <v>829</v>
      </c>
      <c r="AJ546" s="16"/>
    </row>
    <row r="547" spans="1:36" ht="14.5" x14ac:dyDescent="0.3">
      <c r="A547" s="3" t="s">
        <v>662</v>
      </c>
      <c r="B547" s="3">
        <v>150</v>
      </c>
      <c r="C547" s="3">
        <v>184</v>
      </c>
      <c r="D547" s="3">
        <v>0</v>
      </c>
      <c r="E547" s="3">
        <v>1</v>
      </c>
      <c r="F547" s="3">
        <v>3600</v>
      </c>
      <c r="G547" s="3">
        <v>1</v>
      </c>
      <c r="H547" s="110">
        <f t="shared" si="40"/>
        <v>1</v>
      </c>
      <c r="I547" s="3">
        <v>3945</v>
      </c>
      <c r="J547" s="3">
        <v>3945</v>
      </c>
      <c r="K547" s="110">
        <f t="shared" si="41"/>
        <v>0</v>
      </c>
      <c r="L547" s="3">
        <v>3947</v>
      </c>
      <c r="M547" s="3">
        <v>3945</v>
      </c>
      <c r="N547" s="3">
        <v>1.893</v>
      </c>
      <c r="O547" s="3">
        <v>1.1879999999999999</v>
      </c>
      <c r="P547" s="3">
        <v>1.8919999999999999</v>
      </c>
      <c r="Q547" s="3">
        <v>0.29799999999999999</v>
      </c>
      <c r="R547" s="3">
        <v>1.5940000000000001</v>
      </c>
      <c r="S547" s="3">
        <v>0</v>
      </c>
      <c r="T547" s="3">
        <v>29</v>
      </c>
      <c r="U547" s="3">
        <v>29</v>
      </c>
      <c r="V547" s="3">
        <v>2</v>
      </c>
      <c r="W547" s="3">
        <v>5</v>
      </c>
      <c r="X547" s="3">
        <v>3</v>
      </c>
      <c r="Y547" s="3">
        <v>2</v>
      </c>
      <c r="Z547" s="3">
        <v>1</v>
      </c>
      <c r="AA547" s="3">
        <v>0</v>
      </c>
      <c r="AB547" s="3">
        <v>0</v>
      </c>
      <c r="AC547" s="3">
        <v>723180</v>
      </c>
      <c r="AD547" s="3">
        <v>698939</v>
      </c>
      <c r="AE547" s="3">
        <v>0</v>
      </c>
      <c r="AF547" s="109">
        <f t="shared" si="43"/>
        <v>5.0671395996959717E-2</v>
      </c>
      <c r="AG547" s="109">
        <f t="shared" si="44"/>
        <v>0</v>
      </c>
      <c r="AH547" s="109">
        <f t="shared" si="42"/>
        <v>1</v>
      </c>
      <c r="AI547" s="110" t="s">
        <v>829</v>
      </c>
      <c r="AJ547" s="16"/>
    </row>
    <row r="548" spans="1:36" ht="14.5" x14ac:dyDescent="0.3">
      <c r="A548" s="3" t="s">
        <v>663</v>
      </c>
      <c r="B548" s="3">
        <v>150</v>
      </c>
      <c r="C548" s="3">
        <v>162</v>
      </c>
      <c r="D548" s="3">
        <v>0</v>
      </c>
      <c r="E548" s="3">
        <v>1</v>
      </c>
      <c r="F548" s="3">
        <v>3600</v>
      </c>
      <c r="G548" s="3">
        <v>1</v>
      </c>
      <c r="H548" s="110">
        <f t="shared" si="40"/>
        <v>1</v>
      </c>
      <c r="I548" s="3">
        <v>4156</v>
      </c>
      <c r="J548" s="3">
        <v>4156</v>
      </c>
      <c r="K548" s="110">
        <f t="shared" si="41"/>
        <v>0</v>
      </c>
      <c r="L548" s="3">
        <v>4157</v>
      </c>
      <c r="M548" s="3">
        <v>4156</v>
      </c>
      <c r="N548" s="3">
        <v>2.0990000000000002</v>
      </c>
      <c r="O548" s="3">
        <v>1.623</v>
      </c>
      <c r="P548" s="3">
        <v>2.097</v>
      </c>
      <c r="Q548" s="3">
        <v>0.35799999999999998</v>
      </c>
      <c r="R548" s="3">
        <v>1.7390000000000001</v>
      </c>
      <c r="S548" s="3">
        <v>1E-3</v>
      </c>
      <c r="T548" s="3">
        <v>30</v>
      </c>
      <c r="U548" s="3">
        <v>30</v>
      </c>
      <c r="V548" s="3">
        <v>6</v>
      </c>
      <c r="W548" s="3">
        <v>13</v>
      </c>
      <c r="X548" s="3">
        <v>7</v>
      </c>
      <c r="Y548" s="3">
        <v>6</v>
      </c>
      <c r="Z548" s="3">
        <v>1</v>
      </c>
      <c r="AA548" s="3">
        <v>0</v>
      </c>
      <c r="AB548" s="3">
        <v>0</v>
      </c>
      <c r="AC548" s="3">
        <v>629846</v>
      </c>
      <c r="AD548" s="3">
        <v>609126</v>
      </c>
      <c r="AE548" s="3">
        <v>0</v>
      </c>
      <c r="AF548" s="109">
        <f t="shared" si="43"/>
        <v>2.4055809477988934E-2</v>
      </c>
      <c r="AG548" s="109">
        <f t="shared" si="44"/>
        <v>0</v>
      </c>
      <c r="AH548" s="109">
        <f t="shared" si="42"/>
        <v>1</v>
      </c>
      <c r="AI548" s="110" t="s">
        <v>829</v>
      </c>
      <c r="AJ548" s="16"/>
    </row>
    <row r="549" spans="1:36" ht="14.5" x14ac:dyDescent="0.3">
      <c r="A549" s="3" t="s">
        <v>664</v>
      </c>
      <c r="B549" s="3">
        <v>150</v>
      </c>
      <c r="C549" s="3">
        <v>196</v>
      </c>
      <c r="D549" s="3">
        <v>0</v>
      </c>
      <c r="E549" s="3">
        <v>1</v>
      </c>
      <c r="F549" s="3">
        <v>3600</v>
      </c>
      <c r="G549" s="3">
        <v>1</v>
      </c>
      <c r="H549" s="110">
        <f t="shared" si="40"/>
        <v>1</v>
      </c>
      <c r="I549" s="3">
        <v>3938</v>
      </c>
      <c r="J549" s="3">
        <v>3938</v>
      </c>
      <c r="K549" s="110">
        <f t="shared" si="41"/>
        <v>0</v>
      </c>
      <c r="L549" s="3">
        <v>3944</v>
      </c>
      <c r="M549" s="3">
        <v>3938</v>
      </c>
      <c r="N549" s="3">
        <v>6.3049999999999997</v>
      </c>
      <c r="O549" s="3">
        <v>1.6990000000000001</v>
      </c>
      <c r="P549" s="3">
        <v>6.2569999999999997</v>
      </c>
      <c r="Q549" s="3">
        <v>2.4910000000000001</v>
      </c>
      <c r="R549" s="3">
        <v>3.77</v>
      </c>
      <c r="S549" s="3">
        <v>3.0000000000000001E-3</v>
      </c>
      <c r="T549" s="3">
        <v>71</v>
      </c>
      <c r="U549" s="3">
        <v>71</v>
      </c>
      <c r="V549" s="3">
        <v>10</v>
      </c>
      <c r="W549" s="3">
        <v>21</v>
      </c>
      <c r="X549" s="3">
        <v>12</v>
      </c>
      <c r="Y549" s="3">
        <v>9</v>
      </c>
      <c r="Z549" s="3">
        <v>1</v>
      </c>
      <c r="AA549" s="3">
        <v>1</v>
      </c>
      <c r="AB549" s="3">
        <v>0</v>
      </c>
      <c r="AC549" s="3">
        <v>1733184</v>
      </c>
      <c r="AD549" s="3">
        <v>1661466</v>
      </c>
      <c r="AE549" s="3">
        <v>0</v>
      </c>
      <c r="AF549" s="109">
        <f t="shared" si="43"/>
        <v>0.15212981744421905</v>
      </c>
      <c r="AG549" s="109">
        <f t="shared" si="44"/>
        <v>0</v>
      </c>
      <c r="AH549" s="109">
        <f t="shared" si="42"/>
        <v>1</v>
      </c>
      <c r="AI549" s="110" t="s">
        <v>829</v>
      </c>
      <c r="AJ549" s="16"/>
    </row>
    <row r="550" spans="1:36" ht="14.5" x14ac:dyDescent="0.3">
      <c r="A550" s="3" t="s">
        <v>665</v>
      </c>
      <c r="B550" s="3">
        <v>150</v>
      </c>
      <c r="C550" s="3">
        <v>162</v>
      </c>
      <c r="D550" s="3">
        <v>0</v>
      </c>
      <c r="E550" s="3">
        <v>1</v>
      </c>
      <c r="F550" s="3">
        <v>3600</v>
      </c>
      <c r="G550" s="3">
        <v>1</v>
      </c>
      <c r="H550" s="110">
        <f t="shared" si="40"/>
        <v>1</v>
      </c>
      <c r="I550" s="3">
        <v>3630</v>
      </c>
      <c r="J550" s="3">
        <v>3630</v>
      </c>
      <c r="K550" s="110">
        <f t="shared" si="41"/>
        <v>0</v>
      </c>
      <c r="L550" s="3">
        <v>3630</v>
      </c>
      <c r="M550" s="3">
        <v>3630</v>
      </c>
      <c r="N550" s="3">
        <v>1.5680000000000001</v>
      </c>
      <c r="O550" s="3">
        <v>1.5669999999999999</v>
      </c>
      <c r="P550" s="3">
        <v>1.5669999999999999</v>
      </c>
      <c r="Q550" s="3">
        <v>0.14599999999999999</v>
      </c>
      <c r="R550" s="3">
        <v>1.42</v>
      </c>
      <c r="S550" s="3">
        <v>0</v>
      </c>
      <c r="T550" s="3">
        <v>22</v>
      </c>
      <c r="U550" s="3">
        <v>22</v>
      </c>
      <c r="V550" s="3">
        <v>1</v>
      </c>
      <c r="W550" s="3">
        <v>3</v>
      </c>
      <c r="X550" s="3">
        <v>1</v>
      </c>
      <c r="Y550" s="3">
        <v>2</v>
      </c>
      <c r="Z550" s="3">
        <v>0</v>
      </c>
      <c r="AA550" s="3">
        <v>0</v>
      </c>
      <c r="AB550" s="3">
        <v>0</v>
      </c>
      <c r="AC550" s="3">
        <v>554518</v>
      </c>
      <c r="AD550" s="3">
        <v>535586</v>
      </c>
      <c r="AE550" s="3">
        <v>0</v>
      </c>
      <c r="AF550" s="109">
        <f t="shared" si="43"/>
        <v>0</v>
      </c>
      <c r="AG550" s="109">
        <f t="shared" si="44"/>
        <v>1</v>
      </c>
      <c r="AH550" s="109">
        <f t="shared" si="42"/>
        <v>1</v>
      </c>
      <c r="AI550" s="110" t="s">
        <v>829</v>
      </c>
      <c r="AJ550" s="16"/>
    </row>
    <row r="551" spans="1:36" ht="14.5" x14ac:dyDescent="0.3">
      <c r="A551" s="3" t="s">
        <v>666</v>
      </c>
      <c r="B551" s="3">
        <v>150</v>
      </c>
      <c r="C551" s="3">
        <v>171</v>
      </c>
      <c r="D551" s="3">
        <v>0</v>
      </c>
      <c r="E551" s="3">
        <v>1</v>
      </c>
      <c r="F551" s="3">
        <v>3600</v>
      </c>
      <c r="G551" s="3">
        <v>1</v>
      </c>
      <c r="H551" s="110">
        <f t="shared" si="40"/>
        <v>1</v>
      </c>
      <c r="I551" s="3">
        <v>3735</v>
      </c>
      <c r="J551" s="3">
        <v>3735</v>
      </c>
      <c r="K551" s="110">
        <f t="shared" si="41"/>
        <v>0</v>
      </c>
      <c r="L551" s="3">
        <v>3735</v>
      </c>
      <c r="M551" s="3">
        <v>3735</v>
      </c>
      <c r="N551" s="3">
        <v>1.476</v>
      </c>
      <c r="O551" s="3">
        <v>1.476</v>
      </c>
      <c r="P551" s="3">
        <v>1.476</v>
      </c>
      <c r="Q551" s="3">
        <v>0.11700000000000001</v>
      </c>
      <c r="R551" s="3">
        <v>1.359</v>
      </c>
      <c r="S551" s="3">
        <v>0</v>
      </c>
      <c r="T551" s="3">
        <v>23</v>
      </c>
      <c r="U551" s="3">
        <v>23</v>
      </c>
      <c r="V551" s="3">
        <v>1</v>
      </c>
      <c r="W551" s="3">
        <v>3</v>
      </c>
      <c r="X551" s="3">
        <v>1</v>
      </c>
      <c r="Y551" s="3">
        <v>2</v>
      </c>
      <c r="Z551" s="3">
        <v>0</v>
      </c>
      <c r="AA551" s="3">
        <v>0</v>
      </c>
      <c r="AB551" s="3">
        <v>0</v>
      </c>
      <c r="AC551" s="3">
        <v>524447</v>
      </c>
      <c r="AD551" s="3">
        <v>505440</v>
      </c>
      <c r="AE551" s="3">
        <v>0</v>
      </c>
      <c r="AF551" s="109">
        <f t="shared" si="43"/>
        <v>0</v>
      </c>
      <c r="AG551" s="109">
        <f t="shared" si="44"/>
        <v>1</v>
      </c>
      <c r="AH551" s="109">
        <f t="shared" si="42"/>
        <v>1</v>
      </c>
      <c r="AI551" s="110" t="s">
        <v>829</v>
      </c>
      <c r="AJ551" s="16"/>
    </row>
    <row r="552" spans="1:36" ht="15.5" x14ac:dyDescent="0.3">
      <c r="A552" s="141" t="s">
        <v>667</v>
      </c>
      <c r="B552" s="141">
        <v>200</v>
      </c>
      <c r="C552" s="141">
        <v>166</v>
      </c>
      <c r="D552" s="141">
        <v>0</v>
      </c>
      <c r="E552" s="141">
        <v>1</v>
      </c>
      <c r="F552" s="141">
        <v>3600</v>
      </c>
      <c r="G552" s="141">
        <v>1</v>
      </c>
      <c r="H552" s="110">
        <f t="shared" si="40"/>
        <v>1</v>
      </c>
      <c r="I552" s="141">
        <v>5144</v>
      </c>
      <c r="J552" s="141">
        <v>5144</v>
      </c>
      <c r="K552" s="110">
        <f t="shared" si="41"/>
        <v>0</v>
      </c>
      <c r="L552" s="141">
        <v>5145</v>
      </c>
      <c r="M552" s="141">
        <v>5144</v>
      </c>
      <c r="N552" s="141">
        <v>5.3979999999999997</v>
      </c>
      <c r="O552" s="141">
        <v>4.6779999999999999</v>
      </c>
      <c r="P552" s="141">
        <v>5.359</v>
      </c>
      <c r="Q552" s="141">
        <v>0.46300000000000002</v>
      </c>
      <c r="R552" s="141">
        <v>4.9000000000000004</v>
      </c>
      <c r="S552" s="141">
        <v>1.4E-2</v>
      </c>
      <c r="T552" s="141">
        <v>36</v>
      </c>
      <c r="U552" s="141">
        <v>36</v>
      </c>
      <c r="V552" s="141">
        <v>6</v>
      </c>
      <c r="W552" s="141">
        <v>13</v>
      </c>
      <c r="X552" s="141">
        <v>7</v>
      </c>
      <c r="Y552" s="141">
        <v>6</v>
      </c>
      <c r="Z552" s="141">
        <v>1</v>
      </c>
      <c r="AA552" s="141">
        <v>0</v>
      </c>
      <c r="AB552" s="141">
        <v>0</v>
      </c>
      <c r="AC552" s="141">
        <v>1401950</v>
      </c>
      <c r="AD552" s="141">
        <v>1366817</v>
      </c>
      <c r="AE552" s="141">
        <v>0</v>
      </c>
      <c r="AF552" s="109">
        <f t="shared" si="43"/>
        <v>1.9436345966958212E-2</v>
      </c>
      <c r="AG552" s="109">
        <f t="shared" si="44"/>
        <v>0</v>
      </c>
      <c r="AH552" s="109">
        <f t="shared" si="42"/>
        <v>1</v>
      </c>
      <c r="AI552" s="110" t="s">
        <v>829</v>
      </c>
      <c r="AJ552" s="16"/>
    </row>
    <row r="553" spans="1:36" ht="15.5" x14ac:dyDescent="0.3">
      <c r="A553" s="141" t="s">
        <v>668</v>
      </c>
      <c r="B553" s="141">
        <v>200</v>
      </c>
      <c r="C553" s="141">
        <v>168</v>
      </c>
      <c r="D553" s="141">
        <v>0</v>
      </c>
      <c r="E553" s="141">
        <v>1</v>
      </c>
      <c r="F553" s="141">
        <v>3600</v>
      </c>
      <c r="G553" s="141">
        <v>1</v>
      </c>
      <c r="H553" s="110">
        <f t="shared" si="40"/>
        <v>1</v>
      </c>
      <c r="I553" s="141">
        <v>5185</v>
      </c>
      <c r="J553" s="141">
        <v>5185</v>
      </c>
      <c r="K553" s="110">
        <f t="shared" si="41"/>
        <v>0</v>
      </c>
      <c r="L553" s="141">
        <v>5185</v>
      </c>
      <c r="M553" s="141">
        <v>5185</v>
      </c>
      <c r="N553" s="141">
        <v>4.0229999999999997</v>
      </c>
      <c r="O553" s="141">
        <v>4.0140000000000002</v>
      </c>
      <c r="P553" s="141">
        <v>4.0140000000000002</v>
      </c>
      <c r="Q553" s="141">
        <v>0.20899999999999999</v>
      </c>
      <c r="R553" s="141">
        <v>3.8029999999999999</v>
      </c>
      <c r="S553" s="141">
        <v>7.0000000000000001E-3</v>
      </c>
      <c r="T553" s="141">
        <v>26</v>
      </c>
      <c r="U553" s="141">
        <v>26</v>
      </c>
      <c r="V553" s="141">
        <v>1</v>
      </c>
      <c r="W553" s="141">
        <v>3</v>
      </c>
      <c r="X553" s="141">
        <v>1</v>
      </c>
      <c r="Y553" s="141">
        <v>2</v>
      </c>
      <c r="Z553" s="141">
        <v>0</v>
      </c>
      <c r="AA553" s="141">
        <v>0</v>
      </c>
      <c r="AB553" s="141">
        <v>0</v>
      </c>
      <c r="AC553" s="141">
        <v>1134688</v>
      </c>
      <c r="AD553" s="141">
        <v>1108071</v>
      </c>
      <c r="AE553" s="141">
        <v>0</v>
      </c>
      <c r="AF553" s="109">
        <f t="shared" si="43"/>
        <v>0</v>
      </c>
      <c r="AG553" s="109">
        <f t="shared" si="44"/>
        <v>1</v>
      </c>
      <c r="AH553" s="109">
        <f t="shared" si="42"/>
        <v>1</v>
      </c>
      <c r="AI553" s="110" t="s">
        <v>829</v>
      </c>
      <c r="AJ553" s="16"/>
    </row>
    <row r="554" spans="1:36" ht="15.5" x14ac:dyDescent="0.3">
      <c r="A554" s="141" t="s">
        <v>669</v>
      </c>
      <c r="B554" s="141">
        <v>200</v>
      </c>
      <c r="C554" s="141">
        <v>159</v>
      </c>
      <c r="D554" s="141">
        <v>0</v>
      </c>
      <c r="E554" s="141">
        <v>1</v>
      </c>
      <c r="F554" s="141">
        <v>3600</v>
      </c>
      <c r="G554" s="141">
        <v>1</v>
      </c>
      <c r="H554" s="110">
        <f t="shared" si="40"/>
        <v>1</v>
      </c>
      <c r="I554" s="141">
        <v>5219</v>
      </c>
      <c r="J554" s="141">
        <v>5219</v>
      </c>
      <c r="K554" s="110">
        <f t="shared" si="41"/>
        <v>0</v>
      </c>
      <c r="L554" s="141">
        <v>5219</v>
      </c>
      <c r="M554" s="141">
        <v>5219</v>
      </c>
      <c r="N554" s="141">
        <v>3.9</v>
      </c>
      <c r="O554" s="141">
        <v>3.8919999999999999</v>
      </c>
      <c r="P554" s="141">
        <v>3.8919999999999999</v>
      </c>
      <c r="Q554" s="141">
        <v>0.20699999999999999</v>
      </c>
      <c r="R554" s="141">
        <v>3.6840000000000002</v>
      </c>
      <c r="S554" s="141">
        <v>6.0000000000000001E-3</v>
      </c>
      <c r="T554" s="141">
        <v>27</v>
      </c>
      <c r="U554" s="141">
        <v>27</v>
      </c>
      <c r="V554" s="141">
        <v>1</v>
      </c>
      <c r="W554" s="141">
        <v>3</v>
      </c>
      <c r="X554" s="141">
        <v>1</v>
      </c>
      <c r="Y554" s="141">
        <v>2</v>
      </c>
      <c r="Z554" s="141">
        <v>0</v>
      </c>
      <c r="AA554" s="141">
        <v>0</v>
      </c>
      <c r="AB554" s="141">
        <v>0</v>
      </c>
      <c r="AC554" s="141">
        <v>1061650</v>
      </c>
      <c r="AD554" s="141">
        <v>1036448</v>
      </c>
      <c r="AE554" s="141">
        <v>0</v>
      </c>
      <c r="AF554" s="109">
        <f t="shared" si="43"/>
        <v>0</v>
      </c>
      <c r="AG554" s="109">
        <f t="shared" si="44"/>
        <v>1</v>
      </c>
      <c r="AH554" s="109">
        <f t="shared" si="42"/>
        <v>1</v>
      </c>
      <c r="AI554" s="110" t="s">
        <v>829</v>
      </c>
      <c r="AJ554" s="16"/>
    </row>
    <row r="555" spans="1:36" ht="15.5" x14ac:dyDescent="0.3">
      <c r="A555" s="141" t="s">
        <v>670</v>
      </c>
      <c r="B555" s="141">
        <v>200</v>
      </c>
      <c r="C555" s="141">
        <v>166</v>
      </c>
      <c r="D555" s="141">
        <v>0</v>
      </c>
      <c r="E555" s="141">
        <v>1</v>
      </c>
      <c r="F555" s="141">
        <v>3600</v>
      </c>
      <c r="G555" s="141">
        <v>1</v>
      </c>
      <c r="H555" s="110">
        <f t="shared" si="40"/>
        <v>1</v>
      </c>
      <c r="I555" s="141">
        <v>4959</v>
      </c>
      <c r="J555" s="141">
        <v>4959</v>
      </c>
      <c r="K555" s="110">
        <f t="shared" si="41"/>
        <v>0</v>
      </c>
      <c r="L555" s="141">
        <v>4960</v>
      </c>
      <c r="M555" s="141">
        <v>4959</v>
      </c>
      <c r="N555" s="141">
        <v>3.85</v>
      </c>
      <c r="O555" s="141">
        <v>3.4009999999999998</v>
      </c>
      <c r="P555" s="141">
        <v>3.847</v>
      </c>
      <c r="Q555" s="141">
        <v>0.29499999999999998</v>
      </c>
      <c r="R555" s="141">
        <v>3.5550000000000002</v>
      </c>
      <c r="S555" s="141">
        <v>1E-3</v>
      </c>
      <c r="T555" s="141">
        <v>28</v>
      </c>
      <c r="U555" s="141">
        <v>28</v>
      </c>
      <c r="V555" s="141">
        <v>3</v>
      </c>
      <c r="W555" s="141">
        <v>7</v>
      </c>
      <c r="X555" s="141">
        <v>4</v>
      </c>
      <c r="Y555" s="141">
        <v>3</v>
      </c>
      <c r="Z555" s="141">
        <v>1</v>
      </c>
      <c r="AA555" s="141">
        <v>0</v>
      </c>
      <c r="AB555" s="141">
        <v>0</v>
      </c>
      <c r="AC555" s="141">
        <v>1172585</v>
      </c>
      <c r="AD555" s="141">
        <v>1142135</v>
      </c>
      <c r="AE555" s="141">
        <v>0</v>
      </c>
      <c r="AF555" s="109">
        <f t="shared" si="43"/>
        <v>2.0161290322580645E-2</v>
      </c>
      <c r="AG555" s="109">
        <f t="shared" si="44"/>
        <v>0</v>
      </c>
      <c r="AH555" s="109">
        <f t="shared" si="42"/>
        <v>1</v>
      </c>
      <c r="AI555" s="110" t="s">
        <v>829</v>
      </c>
      <c r="AJ555" s="16"/>
    </row>
    <row r="556" spans="1:36" ht="15.5" x14ac:dyDescent="0.3">
      <c r="A556" s="141" t="s">
        <v>671</v>
      </c>
      <c r="B556" s="141">
        <v>200</v>
      </c>
      <c r="C556" s="141">
        <v>172</v>
      </c>
      <c r="D556" s="141">
        <v>0</v>
      </c>
      <c r="E556" s="141">
        <v>1</v>
      </c>
      <c r="F556" s="141">
        <v>3600</v>
      </c>
      <c r="G556" s="141">
        <v>1</v>
      </c>
      <c r="H556" s="110">
        <f t="shared" si="40"/>
        <v>1</v>
      </c>
      <c r="I556" s="141">
        <v>5028</v>
      </c>
      <c r="J556" s="141">
        <v>5028</v>
      </c>
      <c r="K556" s="110">
        <f t="shared" si="41"/>
        <v>0</v>
      </c>
      <c r="L556" s="141">
        <v>5028</v>
      </c>
      <c r="M556" s="141">
        <v>5028</v>
      </c>
      <c r="N556" s="141">
        <v>3.8919999999999999</v>
      </c>
      <c r="O556" s="141">
        <v>3.8889999999999998</v>
      </c>
      <c r="P556" s="141">
        <v>3.8889999999999998</v>
      </c>
      <c r="Q556" s="141">
        <v>0.16600000000000001</v>
      </c>
      <c r="R556" s="141">
        <v>3.722</v>
      </c>
      <c r="S556" s="141">
        <v>1E-3</v>
      </c>
      <c r="T556" s="141">
        <v>25</v>
      </c>
      <c r="U556" s="141">
        <v>25</v>
      </c>
      <c r="V556" s="141">
        <v>1</v>
      </c>
      <c r="W556" s="141">
        <v>3</v>
      </c>
      <c r="X556" s="141">
        <v>1</v>
      </c>
      <c r="Y556" s="141">
        <v>2</v>
      </c>
      <c r="Z556" s="141">
        <v>0</v>
      </c>
      <c r="AA556" s="141">
        <v>0</v>
      </c>
      <c r="AB556" s="141">
        <v>0</v>
      </c>
      <c r="AC556" s="141">
        <v>1213337</v>
      </c>
      <c r="AD556" s="141">
        <v>1181312</v>
      </c>
      <c r="AE556" s="141">
        <v>0</v>
      </c>
      <c r="AF556" s="109">
        <f t="shared" si="43"/>
        <v>0</v>
      </c>
      <c r="AG556" s="109">
        <f t="shared" si="44"/>
        <v>1</v>
      </c>
      <c r="AH556" s="109">
        <f t="shared" si="42"/>
        <v>1</v>
      </c>
      <c r="AI556" s="110" t="s">
        <v>829</v>
      </c>
      <c r="AJ556" s="16"/>
    </row>
    <row r="557" spans="1:36" ht="15.5" x14ac:dyDescent="0.3">
      <c r="A557" s="141" t="s">
        <v>672</v>
      </c>
      <c r="B557" s="141">
        <v>200</v>
      </c>
      <c r="C557" s="141">
        <v>187</v>
      </c>
      <c r="D557" s="141">
        <v>0</v>
      </c>
      <c r="E557" s="141">
        <v>1</v>
      </c>
      <c r="F557" s="141">
        <v>3600</v>
      </c>
      <c r="G557" s="141">
        <v>1</v>
      </c>
      <c r="H557" s="110">
        <f t="shared" si="40"/>
        <v>1</v>
      </c>
      <c r="I557" s="141">
        <v>5335</v>
      </c>
      <c r="J557" s="141">
        <v>5335</v>
      </c>
      <c r="K557" s="110">
        <f t="shared" si="41"/>
        <v>0</v>
      </c>
      <c r="L557" s="141">
        <v>5335</v>
      </c>
      <c r="M557" s="141">
        <v>5335</v>
      </c>
      <c r="N557" s="141">
        <v>4.6609999999999996</v>
      </c>
      <c r="O557" s="141">
        <v>4.6589999999999998</v>
      </c>
      <c r="P557" s="141">
        <v>4.6589999999999998</v>
      </c>
      <c r="Q557" s="141">
        <v>0.22600000000000001</v>
      </c>
      <c r="R557" s="141">
        <v>4.4320000000000004</v>
      </c>
      <c r="S557" s="141">
        <v>2E-3</v>
      </c>
      <c r="T557" s="141">
        <v>27</v>
      </c>
      <c r="U557" s="141">
        <v>27</v>
      </c>
      <c r="V557" s="141">
        <v>1</v>
      </c>
      <c r="W557" s="141">
        <v>3</v>
      </c>
      <c r="X557" s="141">
        <v>1</v>
      </c>
      <c r="Y557" s="141">
        <v>2</v>
      </c>
      <c r="Z557" s="141">
        <v>0</v>
      </c>
      <c r="AA557" s="141">
        <v>0</v>
      </c>
      <c r="AB557" s="141">
        <v>0</v>
      </c>
      <c r="AC557" s="141">
        <v>1284881</v>
      </c>
      <c r="AD557" s="141">
        <v>1254638</v>
      </c>
      <c r="AE557" s="141">
        <v>0</v>
      </c>
      <c r="AF557" s="109">
        <f t="shared" si="43"/>
        <v>0</v>
      </c>
      <c r="AG557" s="109">
        <f t="shared" si="44"/>
        <v>1</v>
      </c>
      <c r="AH557" s="109">
        <f t="shared" si="42"/>
        <v>1</v>
      </c>
      <c r="AI557" s="110" t="s">
        <v>829</v>
      </c>
      <c r="AJ557" s="16"/>
    </row>
    <row r="558" spans="1:36" ht="15.5" x14ac:dyDescent="0.3">
      <c r="A558" s="141" t="s">
        <v>673</v>
      </c>
      <c r="B558" s="141">
        <v>200</v>
      </c>
      <c r="C558" s="141">
        <v>184</v>
      </c>
      <c r="D558" s="141">
        <v>0</v>
      </c>
      <c r="E558" s="141">
        <v>1</v>
      </c>
      <c r="F558" s="141">
        <v>3600</v>
      </c>
      <c r="G558" s="141">
        <v>1</v>
      </c>
      <c r="H558" s="110">
        <f t="shared" si="40"/>
        <v>1</v>
      </c>
      <c r="I558" s="141">
        <v>5158</v>
      </c>
      <c r="J558" s="141">
        <v>5158</v>
      </c>
      <c r="K558" s="110">
        <f t="shared" si="41"/>
        <v>0</v>
      </c>
      <c r="L558" s="141">
        <v>5158</v>
      </c>
      <c r="M558" s="141">
        <v>5158</v>
      </c>
      <c r="N558" s="141">
        <v>3.7890000000000001</v>
      </c>
      <c r="O558" s="141">
        <v>3.7869999999999999</v>
      </c>
      <c r="P558" s="141">
        <v>3.7869999999999999</v>
      </c>
      <c r="Q558" s="141">
        <v>0.27</v>
      </c>
      <c r="R558" s="141">
        <v>3.5169999999999999</v>
      </c>
      <c r="S558" s="141">
        <v>2E-3</v>
      </c>
      <c r="T558" s="141">
        <v>29</v>
      </c>
      <c r="U558" s="141">
        <v>29</v>
      </c>
      <c r="V558" s="141">
        <v>1</v>
      </c>
      <c r="W558" s="141">
        <v>3</v>
      </c>
      <c r="X558" s="141">
        <v>1</v>
      </c>
      <c r="Y558" s="141">
        <v>2</v>
      </c>
      <c r="Z558" s="141">
        <v>0</v>
      </c>
      <c r="AA558" s="141">
        <v>0</v>
      </c>
      <c r="AB558" s="141">
        <v>0</v>
      </c>
      <c r="AC558" s="141">
        <v>1378686</v>
      </c>
      <c r="AD558" s="141">
        <v>1328295</v>
      </c>
      <c r="AE558" s="141">
        <v>0</v>
      </c>
      <c r="AF558" s="109">
        <f t="shared" si="43"/>
        <v>0</v>
      </c>
      <c r="AG558" s="109">
        <f t="shared" si="44"/>
        <v>1</v>
      </c>
      <c r="AH558" s="109">
        <f t="shared" si="42"/>
        <v>1</v>
      </c>
      <c r="AI558" s="110" t="s">
        <v>829</v>
      </c>
      <c r="AJ558" s="16"/>
    </row>
    <row r="559" spans="1:36" ht="15.5" x14ac:dyDescent="0.3">
      <c r="A559" s="141" t="s">
        <v>674</v>
      </c>
      <c r="B559" s="141">
        <v>200</v>
      </c>
      <c r="C559" s="141">
        <v>170</v>
      </c>
      <c r="D559" s="141">
        <v>0</v>
      </c>
      <c r="E559" s="141">
        <v>1</v>
      </c>
      <c r="F559" s="141">
        <v>3600</v>
      </c>
      <c r="G559" s="141">
        <v>1</v>
      </c>
      <c r="H559" s="110">
        <f t="shared" si="40"/>
        <v>1</v>
      </c>
      <c r="I559" s="141">
        <v>5206</v>
      </c>
      <c r="J559" s="141">
        <v>5206</v>
      </c>
      <c r="K559" s="110">
        <f t="shared" si="41"/>
        <v>0</v>
      </c>
      <c r="L559" s="141">
        <v>5206</v>
      </c>
      <c r="M559" s="141">
        <v>5206</v>
      </c>
      <c r="N559" s="141">
        <v>3.774</v>
      </c>
      <c r="O559" s="141">
        <v>3.7719999999999998</v>
      </c>
      <c r="P559" s="141">
        <v>3.7719999999999998</v>
      </c>
      <c r="Q559" s="141">
        <v>0.156</v>
      </c>
      <c r="R559" s="141">
        <v>3.6160000000000001</v>
      </c>
      <c r="S559" s="141">
        <v>1E-3</v>
      </c>
      <c r="T559" s="141">
        <v>23</v>
      </c>
      <c r="U559" s="141">
        <v>23</v>
      </c>
      <c r="V559" s="141">
        <v>1</v>
      </c>
      <c r="W559" s="141">
        <v>3</v>
      </c>
      <c r="X559" s="141">
        <v>1</v>
      </c>
      <c r="Y559" s="141">
        <v>2</v>
      </c>
      <c r="Z559" s="141">
        <v>0</v>
      </c>
      <c r="AA559" s="141">
        <v>0</v>
      </c>
      <c r="AB559" s="141">
        <v>0</v>
      </c>
      <c r="AC559" s="141">
        <v>1257073</v>
      </c>
      <c r="AD559" s="141">
        <v>1220734</v>
      </c>
      <c r="AE559" s="141">
        <v>0</v>
      </c>
      <c r="AF559" s="109">
        <f t="shared" si="43"/>
        <v>0</v>
      </c>
      <c r="AG559" s="109">
        <f t="shared" si="44"/>
        <v>1</v>
      </c>
      <c r="AH559" s="109">
        <f t="shared" si="42"/>
        <v>1</v>
      </c>
      <c r="AI559" s="110" t="s">
        <v>829</v>
      </c>
      <c r="AJ559" s="16"/>
    </row>
    <row r="560" spans="1:36" ht="15.5" x14ac:dyDescent="0.3">
      <c r="A560" s="141" t="s">
        <v>675</v>
      </c>
      <c r="B560" s="141">
        <v>200</v>
      </c>
      <c r="C560" s="141">
        <v>158</v>
      </c>
      <c r="D560" s="141">
        <v>0</v>
      </c>
      <c r="E560" s="141">
        <v>1</v>
      </c>
      <c r="F560" s="141">
        <v>3600</v>
      </c>
      <c r="G560" s="141">
        <v>1</v>
      </c>
      <c r="H560" s="110">
        <f t="shared" si="40"/>
        <v>1</v>
      </c>
      <c r="I560" s="141">
        <v>5086</v>
      </c>
      <c r="J560" s="141">
        <v>5086</v>
      </c>
      <c r="K560" s="110">
        <f t="shared" si="41"/>
        <v>0</v>
      </c>
      <c r="L560" s="141">
        <v>5086</v>
      </c>
      <c r="M560" s="141">
        <v>5086</v>
      </c>
      <c r="N560" s="141">
        <v>3.6680000000000001</v>
      </c>
      <c r="O560" s="141">
        <v>3.6669999999999998</v>
      </c>
      <c r="P560" s="141">
        <v>3.6669999999999998</v>
      </c>
      <c r="Q560" s="141">
        <v>0.193</v>
      </c>
      <c r="R560" s="141">
        <v>3.4729999999999999</v>
      </c>
      <c r="S560" s="141">
        <v>1E-3</v>
      </c>
      <c r="T560" s="141">
        <v>26</v>
      </c>
      <c r="U560" s="141">
        <v>26</v>
      </c>
      <c r="V560" s="141">
        <v>1</v>
      </c>
      <c r="W560" s="141">
        <v>3</v>
      </c>
      <c r="X560" s="141">
        <v>1</v>
      </c>
      <c r="Y560" s="141">
        <v>2</v>
      </c>
      <c r="Z560" s="141">
        <v>0</v>
      </c>
      <c r="AA560" s="141">
        <v>0</v>
      </c>
      <c r="AB560" s="141">
        <v>0</v>
      </c>
      <c r="AC560" s="141">
        <v>1069830</v>
      </c>
      <c r="AD560" s="141">
        <v>1045489</v>
      </c>
      <c r="AE560" s="141">
        <v>0</v>
      </c>
      <c r="AF560" s="109">
        <f t="shared" si="43"/>
        <v>0</v>
      </c>
      <c r="AG560" s="109">
        <f t="shared" si="44"/>
        <v>1</v>
      </c>
      <c r="AH560" s="109">
        <f t="shared" si="42"/>
        <v>1</v>
      </c>
      <c r="AI560" s="110" t="s">
        <v>829</v>
      </c>
      <c r="AJ560" s="16"/>
    </row>
    <row r="561" spans="1:36" ht="15.5" x14ac:dyDescent="0.3">
      <c r="A561" s="141" t="s">
        <v>676</v>
      </c>
      <c r="B561" s="141">
        <v>200</v>
      </c>
      <c r="C561" s="141">
        <v>182</v>
      </c>
      <c r="D561" s="141">
        <v>0</v>
      </c>
      <c r="E561" s="141">
        <v>1</v>
      </c>
      <c r="F561" s="141">
        <v>3600</v>
      </c>
      <c r="G561" s="141">
        <v>1</v>
      </c>
      <c r="H561" s="110">
        <f t="shared" si="40"/>
        <v>1</v>
      </c>
      <c r="I561" s="141">
        <v>5158</v>
      </c>
      <c r="J561" s="141">
        <v>5158</v>
      </c>
      <c r="K561" s="110">
        <f t="shared" si="41"/>
        <v>0</v>
      </c>
      <c r="L561" s="141">
        <v>5158</v>
      </c>
      <c r="M561" s="141">
        <v>5158</v>
      </c>
      <c r="N561" s="141">
        <v>3.3370000000000002</v>
      </c>
      <c r="O561" s="141">
        <v>3.3359999999999999</v>
      </c>
      <c r="P561" s="141">
        <v>3.3359999999999999</v>
      </c>
      <c r="Q561" s="141">
        <v>0.23699999999999999</v>
      </c>
      <c r="R561" s="141">
        <v>3.0979999999999999</v>
      </c>
      <c r="S561" s="141">
        <v>1E-3</v>
      </c>
      <c r="T561" s="141">
        <v>25</v>
      </c>
      <c r="U561" s="141">
        <v>25</v>
      </c>
      <c r="V561" s="141">
        <v>1</v>
      </c>
      <c r="W561" s="141">
        <v>3</v>
      </c>
      <c r="X561" s="141">
        <v>1</v>
      </c>
      <c r="Y561" s="141">
        <v>2</v>
      </c>
      <c r="Z561" s="141">
        <v>0</v>
      </c>
      <c r="AA561" s="141">
        <v>0</v>
      </c>
      <c r="AB561" s="141">
        <v>0</v>
      </c>
      <c r="AC561" s="141">
        <v>1095351</v>
      </c>
      <c r="AD561" s="141">
        <v>1065774</v>
      </c>
      <c r="AE561" s="141">
        <v>0</v>
      </c>
      <c r="AF561" s="109">
        <f t="shared" si="43"/>
        <v>0</v>
      </c>
      <c r="AG561" s="109">
        <f t="shared" si="44"/>
        <v>1</v>
      </c>
      <c r="AH561" s="109">
        <f t="shared" si="42"/>
        <v>1</v>
      </c>
      <c r="AI561" s="110" t="s">
        <v>829</v>
      </c>
      <c r="AJ561" s="16"/>
    </row>
    <row r="562" spans="1:36" ht="15.5" x14ac:dyDescent="0.3">
      <c r="A562" s="141" t="s">
        <v>677</v>
      </c>
      <c r="B562" s="141">
        <v>200</v>
      </c>
      <c r="C562" s="141">
        <v>197</v>
      </c>
      <c r="D562" s="141">
        <v>0</v>
      </c>
      <c r="E562" s="141">
        <v>1</v>
      </c>
      <c r="F562" s="141">
        <v>3600</v>
      </c>
      <c r="G562" s="141">
        <v>1</v>
      </c>
      <c r="H562" s="110">
        <f t="shared" si="40"/>
        <v>1</v>
      </c>
      <c r="I562" s="141">
        <v>5141</v>
      </c>
      <c r="J562" s="141">
        <v>5141</v>
      </c>
      <c r="K562" s="110">
        <f t="shared" si="41"/>
        <v>0</v>
      </c>
      <c r="L562" s="141">
        <v>5141</v>
      </c>
      <c r="M562" s="141">
        <v>5141</v>
      </c>
      <c r="N562" s="141">
        <v>4.3780000000000001</v>
      </c>
      <c r="O562" s="141">
        <v>4.3760000000000003</v>
      </c>
      <c r="P562" s="141">
        <v>4.3760000000000003</v>
      </c>
      <c r="Q562" s="141">
        <v>0.22500000000000001</v>
      </c>
      <c r="R562" s="141">
        <v>4.1509999999999998</v>
      </c>
      <c r="S562" s="141">
        <v>1E-3</v>
      </c>
      <c r="T562" s="141">
        <v>25</v>
      </c>
      <c r="U562" s="141">
        <v>25</v>
      </c>
      <c r="V562" s="141">
        <v>1</v>
      </c>
      <c r="W562" s="141">
        <v>3</v>
      </c>
      <c r="X562" s="141">
        <v>1</v>
      </c>
      <c r="Y562" s="141">
        <v>2</v>
      </c>
      <c r="Z562" s="141">
        <v>0</v>
      </c>
      <c r="AA562" s="141">
        <v>0</v>
      </c>
      <c r="AB562" s="141">
        <v>0</v>
      </c>
      <c r="AC562" s="141">
        <v>1385678</v>
      </c>
      <c r="AD562" s="141">
        <v>1349551</v>
      </c>
      <c r="AE562" s="141">
        <v>0</v>
      </c>
      <c r="AF562" s="109">
        <f t="shared" si="43"/>
        <v>0</v>
      </c>
      <c r="AG562" s="109">
        <f t="shared" si="44"/>
        <v>1</v>
      </c>
      <c r="AH562" s="109">
        <f t="shared" si="42"/>
        <v>1</v>
      </c>
      <c r="AI562" s="110" t="s">
        <v>829</v>
      </c>
      <c r="AJ562" s="16"/>
    </row>
    <row r="563" spans="1:36" ht="15.5" x14ac:dyDescent="0.3">
      <c r="A563" s="141" t="s">
        <v>678</v>
      </c>
      <c r="B563" s="141">
        <v>200</v>
      </c>
      <c r="C563" s="141">
        <v>165</v>
      </c>
      <c r="D563" s="141">
        <v>0</v>
      </c>
      <c r="E563" s="141">
        <v>1</v>
      </c>
      <c r="F563" s="141">
        <v>3600</v>
      </c>
      <c r="G563" s="141">
        <v>1</v>
      </c>
      <c r="H563" s="110">
        <f t="shared" si="40"/>
        <v>1</v>
      </c>
      <c r="I563" s="141">
        <v>4693</v>
      </c>
      <c r="J563" s="141">
        <v>4693</v>
      </c>
      <c r="K563" s="110">
        <f t="shared" si="41"/>
        <v>0</v>
      </c>
      <c r="L563" s="141">
        <v>4693</v>
      </c>
      <c r="M563" s="141">
        <v>4693</v>
      </c>
      <c r="N563" s="141">
        <v>3.883</v>
      </c>
      <c r="O563" s="141">
        <v>3.8809999999999998</v>
      </c>
      <c r="P563" s="141">
        <v>3.8809999999999998</v>
      </c>
      <c r="Q563" s="141">
        <v>0.189</v>
      </c>
      <c r="R563" s="141">
        <v>3.6920000000000002</v>
      </c>
      <c r="S563" s="141">
        <v>0</v>
      </c>
      <c r="T563" s="141">
        <v>24</v>
      </c>
      <c r="U563" s="141">
        <v>24</v>
      </c>
      <c r="V563" s="141">
        <v>1</v>
      </c>
      <c r="W563" s="141">
        <v>3</v>
      </c>
      <c r="X563" s="141">
        <v>1</v>
      </c>
      <c r="Y563" s="141">
        <v>2</v>
      </c>
      <c r="Z563" s="141">
        <v>0</v>
      </c>
      <c r="AA563" s="141">
        <v>0</v>
      </c>
      <c r="AB563" s="141">
        <v>0</v>
      </c>
      <c r="AC563" s="141">
        <v>1271104</v>
      </c>
      <c r="AD563" s="141">
        <v>1237923</v>
      </c>
      <c r="AE563" s="141">
        <v>0</v>
      </c>
      <c r="AF563" s="109">
        <f t="shared" si="43"/>
        <v>0</v>
      </c>
      <c r="AG563" s="109">
        <f t="shared" si="44"/>
        <v>1</v>
      </c>
      <c r="AH563" s="109">
        <f t="shared" si="42"/>
        <v>1</v>
      </c>
      <c r="AI563" s="110" t="s">
        <v>829</v>
      </c>
      <c r="AJ563" s="16"/>
    </row>
    <row r="564" spans="1:36" ht="15.5" x14ac:dyDescent="0.3">
      <c r="A564" s="141" t="s">
        <v>679</v>
      </c>
      <c r="B564" s="141">
        <v>200</v>
      </c>
      <c r="C564" s="141">
        <v>157</v>
      </c>
      <c r="D564" s="141">
        <v>0</v>
      </c>
      <c r="E564" s="141">
        <v>1</v>
      </c>
      <c r="F564" s="141">
        <v>3600</v>
      </c>
      <c r="G564" s="141">
        <v>1</v>
      </c>
      <c r="H564" s="110">
        <f t="shared" si="40"/>
        <v>1</v>
      </c>
      <c r="I564" s="141">
        <v>4850</v>
      </c>
      <c r="J564" s="141">
        <v>4850</v>
      </c>
      <c r="K564" s="110">
        <f t="shared" si="41"/>
        <v>0</v>
      </c>
      <c r="L564" s="141">
        <v>4850</v>
      </c>
      <c r="M564" s="141">
        <v>4850</v>
      </c>
      <c r="N564" s="141">
        <v>4.0129999999999999</v>
      </c>
      <c r="O564" s="141">
        <v>4.0119999999999996</v>
      </c>
      <c r="P564" s="141">
        <v>4.0119999999999996</v>
      </c>
      <c r="Q564" s="141">
        <v>0.17199999999999999</v>
      </c>
      <c r="R564" s="141">
        <v>3.84</v>
      </c>
      <c r="S564" s="141">
        <v>0</v>
      </c>
      <c r="T564" s="141">
        <v>25</v>
      </c>
      <c r="U564" s="141">
        <v>25</v>
      </c>
      <c r="V564" s="141">
        <v>1</v>
      </c>
      <c r="W564" s="141">
        <v>3</v>
      </c>
      <c r="X564" s="141">
        <v>1</v>
      </c>
      <c r="Y564" s="141">
        <v>2</v>
      </c>
      <c r="Z564" s="141">
        <v>0</v>
      </c>
      <c r="AA564" s="141">
        <v>0</v>
      </c>
      <c r="AB564" s="141">
        <v>0</v>
      </c>
      <c r="AC564" s="141">
        <v>1780791</v>
      </c>
      <c r="AD564" s="141">
        <v>1713704</v>
      </c>
      <c r="AE564" s="141">
        <v>0</v>
      </c>
      <c r="AF564" s="109">
        <f t="shared" si="43"/>
        <v>0</v>
      </c>
      <c r="AG564" s="109">
        <f t="shared" si="44"/>
        <v>1</v>
      </c>
      <c r="AH564" s="109">
        <f t="shared" si="42"/>
        <v>1</v>
      </c>
      <c r="AI564" s="110" t="s">
        <v>829</v>
      </c>
      <c r="AJ564" s="16"/>
    </row>
    <row r="565" spans="1:36" ht="15.5" x14ac:dyDescent="0.3">
      <c r="A565" s="141" t="s">
        <v>680</v>
      </c>
      <c r="B565" s="141">
        <v>200</v>
      </c>
      <c r="C565" s="141">
        <v>193</v>
      </c>
      <c r="D565" s="141">
        <v>0</v>
      </c>
      <c r="E565" s="141">
        <v>1</v>
      </c>
      <c r="F565" s="141">
        <v>3600</v>
      </c>
      <c r="G565" s="141">
        <v>1</v>
      </c>
      <c r="H565" s="110">
        <f t="shared" si="40"/>
        <v>1</v>
      </c>
      <c r="I565" s="141">
        <v>5598</v>
      </c>
      <c r="J565" s="141">
        <v>5598</v>
      </c>
      <c r="K565" s="110">
        <f t="shared" si="41"/>
        <v>0</v>
      </c>
      <c r="L565" s="141">
        <v>5601</v>
      </c>
      <c r="M565" s="141">
        <v>5598</v>
      </c>
      <c r="N565" s="141">
        <v>5.5629999999999997</v>
      </c>
      <c r="O565" s="141">
        <v>4.3369999999999997</v>
      </c>
      <c r="P565" s="141">
        <v>5.5609999999999999</v>
      </c>
      <c r="Q565" s="141">
        <v>0.76700000000000002</v>
      </c>
      <c r="R565" s="141">
        <v>4.7949999999999999</v>
      </c>
      <c r="S565" s="141">
        <v>1E-3</v>
      </c>
      <c r="T565" s="141">
        <v>36</v>
      </c>
      <c r="U565" s="141">
        <v>36</v>
      </c>
      <c r="V565" s="141">
        <v>2</v>
      </c>
      <c r="W565" s="141">
        <v>5</v>
      </c>
      <c r="X565" s="141">
        <v>3</v>
      </c>
      <c r="Y565" s="141">
        <v>2</v>
      </c>
      <c r="Z565" s="141">
        <v>1</v>
      </c>
      <c r="AA565" s="141">
        <v>0</v>
      </c>
      <c r="AB565" s="141">
        <v>0</v>
      </c>
      <c r="AC565" s="141">
        <v>1630587</v>
      </c>
      <c r="AD565" s="141">
        <v>1587472</v>
      </c>
      <c r="AE565" s="141">
        <v>0</v>
      </c>
      <c r="AF565" s="109">
        <f t="shared" si="43"/>
        <v>5.3561863952865559E-2</v>
      </c>
      <c r="AG565" s="109">
        <f t="shared" si="44"/>
        <v>0</v>
      </c>
      <c r="AH565" s="109">
        <f t="shared" si="42"/>
        <v>1</v>
      </c>
      <c r="AI565" s="110" t="s">
        <v>829</v>
      </c>
      <c r="AJ565" s="16"/>
    </row>
    <row r="566" spans="1:36" ht="15.5" x14ac:dyDescent="0.3">
      <c r="A566" s="141" t="s">
        <v>681</v>
      </c>
      <c r="B566" s="141">
        <v>200</v>
      </c>
      <c r="C566" s="141">
        <v>170</v>
      </c>
      <c r="D566" s="141">
        <v>0</v>
      </c>
      <c r="E566" s="141">
        <v>1</v>
      </c>
      <c r="F566" s="141">
        <v>3600</v>
      </c>
      <c r="G566" s="141">
        <v>1</v>
      </c>
      <c r="H566" s="110">
        <f t="shared" si="40"/>
        <v>1</v>
      </c>
      <c r="I566" s="141">
        <v>5101</v>
      </c>
      <c r="J566" s="141">
        <v>5101</v>
      </c>
      <c r="K566" s="110">
        <f t="shared" si="41"/>
        <v>0</v>
      </c>
      <c r="L566" s="141">
        <v>5101</v>
      </c>
      <c r="M566" s="141">
        <v>5101</v>
      </c>
      <c r="N566" s="141">
        <v>3.8769999999999998</v>
      </c>
      <c r="O566" s="141">
        <v>3.8759999999999999</v>
      </c>
      <c r="P566" s="141">
        <v>3.8759999999999999</v>
      </c>
      <c r="Q566" s="141">
        <v>0.193</v>
      </c>
      <c r="R566" s="141">
        <v>3.6829999999999998</v>
      </c>
      <c r="S566" s="141">
        <v>0</v>
      </c>
      <c r="T566" s="141">
        <v>24</v>
      </c>
      <c r="U566" s="141">
        <v>24</v>
      </c>
      <c r="V566" s="141">
        <v>1</v>
      </c>
      <c r="W566" s="141">
        <v>3</v>
      </c>
      <c r="X566" s="141">
        <v>1</v>
      </c>
      <c r="Y566" s="141">
        <v>2</v>
      </c>
      <c r="Z566" s="141">
        <v>0</v>
      </c>
      <c r="AA566" s="141">
        <v>0</v>
      </c>
      <c r="AB566" s="141">
        <v>0</v>
      </c>
      <c r="AC566" s="141">
        <v>1140608</v>
      </c>
      <c r="AD566" s="141">
        <v>1110993</v>
      </c>
      <c r="AE566" s="141">
        <v>0</v>
      </c>
      <c r="AF566" s="109">
        <f t="shared" si="43"/>
        <v>0</v>
      </c>
      <c r="AG566" s="109">
        <f t="shared" si="44"/>
        <v>1</v>
      </c>
      <c r="AH566" s="109">
        <f t="shared" si="42"/>
        <v>1</v>
      </c>
      <c r="AI566" s="110" t="s">
        <v>829</v>
      </c>
      <c r="AJ566" s="16"/>
    </row>
    <row r="567" spans="1:36" ht="15.5" x14ac:dyDescent="0.3">
      <c r="A567" s="141" t="s">
        <v>682</v>
      </c>
      <c r="B567" s="141">
        <v>200</v>
      </c>
      <c r="C567" s="141">
        <v>175</v>
      </c>
      <c r="D567" s="141">
        <v>0</v>
      </c>
      <c r="E567" s="141">
        <v>1</v>
      </c>
      <c r="F567" s="141">
        <v>3600</v>
      </c>
      <c r="G567" s="141">
        <v>1</v>
      </c>
      <c r="H567" s="110">
        <f t="shared" si="40"/>
        <v>1</v>
      </c>
      <c r="I567" s="141">
        <v>5222</v>
      </c>
      <c r="J567" s="141">
        <v>5222</v>
      </c>
      <c r="K567" s="110">
        <f t="shared" si="41"/>
        <v>0</v>
      </c>
      <c r="L567" s="141">
        <v>5222</v>
      </c>
      <c r="M567" s="141">
        <v>5222</v>
      </c>
      <c r="N567" s="141">
        <v>3.8580000000000001</v>
      </c>
      <c r="O567" s="141">
        <v>3.8570000000000002</v>
      </c>
      <c r="P567" s="141">
        <v>3.8570000000000002</v>
      </c>
      <c r="Q567" s="141">
        <v>0.22500000000000001</v>
      </c>
      <c r="R567" s="141">
        <v>3.6320000000000001</v>
      </c>
      <c r="S567" s="141">
        <v>0</v>
      </c>
      <c r="T567" s="141">
        <v>25</v>
      </c>
      <c r="U567" s="141">
        <v>25</v>
      </c>
      <c r="V567" s="141">
        <v>1</v>
      </c>
      <c r="W567" s="141">
        <v>3</v>
      </c>
      <c r="X567" s="141">
        <v>1</v>
      </c>
      <c r="Y567" s="141">
        <v>2</v>
      </c>
      <c r="Z567" s="141">
        <v>0</v>
      </c>
      <c r="AA567" s="141">
        <v>0</v>
      </c>
      <c r="AB567" s="141">
        <v>0</v>
      </c>
      <c r="AC567" s="141">
        <v>1156589</v>
      </c>
      <c r="AD567" s="141">
        <v>1128144</v>
      </c>
      <c r="AE567" s="141">
        <v>0</v>
      </c>
      <c r="AF567" s="109">
        <f t="shared" si="43"/>
        <v>0</v>
      </c>
      <c r="AG567" s="109">
        <f t="shared" si="44"/>
        <v>1</v>
      </c>
      <c r="AH567" s="109">
        <f t="shared" si="42"/>
        <v>1</v>
      </c>
      <c r="AI567" s="110" t="s">
        <v>829</v>
      </c>
      <c r="AJ567" s="16"/>
    </row>
    <row r="568" spans="1:36" ht="15.5" x14ac:dyDescent="0.3">
      <c r="A568" s="141" t="s">
        <v>683</v>
      </c>
      <c r="B568" s="141">
        <v>200</v>
      </c>
      <c r="C568" s="141">
        <v>174</v>
      </c>
      <c r="D568" s="141">
        <v>0</v>
      </c>
      <c r="E568" s="141">
        <v>1</v>
      </c>
      <c r="F568" s="141">
        <v>3600</v>
      </c>
      <c r="G568" s="141">
        <v>1</v>
      </c>
      <c r="H568" s="110">
        <f t="shared" si="40"/>
        <v>1</v>
      </c>
      <c r="I568" s="141">
        <v>4896</v>
      </c>
      <c r="J568" s="141">
        <v>4896</v>
      </c>
      <c r="K568" s="110">
        <f t="shared" si="41"/>
        <v>0</v>
      </c>
      <c r="L568" s="141">
        <v>4896</v>
      </c>
      <c r="M568" s="141">
        <v>4896</v>
      </c>
      <c r="N568" s="141">
        <v>4.1980000000000004</v>
      </c>
      <c r="O568" s="141">
        <v>4.1970000000000001</v>
      </c>
      <c r="P568" s="141">
        <v>4.1970000000000001</v>
      </c>
      <c r="Q568" s="141">
        <v>0.20899999999999999</v>
      </c>
      <c r="R568" s="141">
        <v>3.988</v>
      </c>
      <c r="S568" s="141">
        <v>1E-3</v>
      </c>
      <c r="T568" s="141">
        <v>23</v>
      </c>
      <c r="U568" s="141">
        <v>23</v>
      </c>
      <c r="V568" s="141">
        <v>1</v>
      </c>
      <c r="W568" s="141">
        <v>3</v>
      </c>
      <c r="X568" s="141">
        <v>1</v>
      </c>
      <c r="Y568" s="141">
        <v>2</v>
      </c>
      <c r="Z568" s="141">
        <v>0</v>
      </c>
      <c r="AA568" s="141">
        <v>0</v>
      </c>
      <c r="AB568" s="141">
        <v>0</v>
      </c>
      <c r="AC568" s="141">
        <v>1335541</v>
      </c>
      <c r="AD568" s="141">
        <v>1294362</v>
      </c>
      <c r="AE568" s="141">
        <v>0</v>
      </c>
      <c r="AF568" s="109">
        <f t="shared" si="43"/>
        <v>0</v>
      </c>
      <c r="AG568" s="109">
        <f t="shared" si="44"/>
        <v>1</v>
      </c>
      <c r="AH568" s="109">
        <f t="shared" si="42"/>
        <v>1</v>
      </c>
      <c r="AI568" s="110" t="s">
        <v>829</v>
      </c>
      <c r="AJ568" s="16"/>
    </row>
    <row r="569" spans="1:36" ht="15.5" x14ac:dyDescent="0.3">
      <c r="A569" s="141" t="s">
        <v>684</v>
      </c>
      <c r="B569" s="141">
        <v>200</v>
      </c>
      <c r="C569" s="141">
        <v>155</v>
      </c>
      <c r="D569" s="141">
        <v>0</v>
      </c>
      <c r="E569" s="141">
        <v>1</v>
      </c>
      <c r="F569" s="141">
        <v>3600</v>
      </c>
      <c r="G569" s="141">
        <v>1</v>
      </c>
      <c r="H569" s="110">
        <f t="shared" si="40"/>
        <v>1</v>
      </c>
      <c r="I569" s="141">
        <v>5257</v>
      </c>
      <c r="J569" s="141">
        <v>5257</v>
      </c>
      <c r="K569" s="110">
        <f t="shared" si="41"/>
        <v>0</v>
      </c>
      <c r="L569" s="141">
        <v>5257</v>
      </c>
      <c r="M569" s="141">
        <v>5257</v>
      </c>
      <c r="N569" s="141">
        <v>4.1289999999999996</v>
      </c>
      <c r="O569" s="141">
        <v>4.1280000000000001</v>
      </c>
      <c r="P569" s="141">
        <v>4.1280000000000001</v>
      </c>
      <c r="Q569" s="141">
        <v>0.216</v>
      </c>
      <c r="R569" s="141">
        <v>3.911</v>
      </c>
      <c r="S569" s="141">
        <v>1E-3</v>
      </c>
      <c r="T569" s="141">
        <v>28</v>
      </c>
      <c r="U569" s="141">
        <v>28</v>
      </c>
      <c r="V569" s="141">
        <v>1</v>
      </c>
      <c r="W569" s="141">
        <v>3</v>
      </c>
      <c r="X569" s="141">
        <v>1</v>
      </c>
      <c r="Y569" s="141">
        <v>2</v>
      </c>
      <c r="Z569" s="141">
        <v>0</v>
      </c>
      <c r="AA569" s="141">
        <v>0</v>
      </c>
      <c r="AB569" s="141">
        <v>0</v>
      </c>
      <c r="AC569" s="141">
        <v>1271790</v>
      </c>
      <c r="AD569" s="141">
        <v>1239805</v>
      </c>
      <c r="AE569" s="141">
        <v>0</v>
      </c>
      <c r="AF569" s="109">
        <f t="shared" si="43"/>
        <v>0</v>
      </c>
      <c r="AG569" s="109">
        <f t="shared" si="44"/>
        <v>1</v>
      </c>
      <c r="AH569" s="109">
        <f t="shared" si="42"/>
        <v>1</v>
      </c>
      <c r="AI569" s="110" t="s">
        <v>829</v>
      </c>
      <c r="AJ569" s="16"/>
    </row>
    <row r="570" spans="1:36" ht="15.5" x14ac:dyDescent="0.3">
      <c r="A570" s="141" t="s">
        <v>685</v>
      </c>
      <c r="B570" s="141">
        <v>200</v>
      </c>
      <c r="C570" s="141">
        <v>185</v>
      </c>
      <c r="D570" s="141">
        <v>0</v>
      </c>
      <c r="E570" s="141">
        <v>1</v>
      </c>
      <c r="F570" s="141">
        <v>3600</v>
      </c>
      <c r="G570" s="141">
        <v>1</v>
      </c>
      <c r="H570" s="110">
        <f t="shared" si="40"/>
        <v>1</v>
      </c>
      <c r="I570" s="141">
        <v>5079</v>
      </c>
      <c r="J570" s="141">
        <v>5079</v>
      </c>
      <c r="K570" s="110">
        <f t="shared" si="41"/>
        <v>0</v>
      </c>
      <c r="L570" s="141">
        <v>5079</v>
      </c>
      <c r="M570" s="141">
        <v>5079</v>
      </c>
      <c r="N570" s="141">
        <v>3.0590000000000002</v>
      </c>
      <c r="O570" s="141">
        <v>3.0579999999999998</v>
      </c>
      <c r="P570" s="141">
        <v>3.0579999999999998</v>
      </c>
      <c r="Q570" s="141">
        <v>0.17499999999999999</v>
      </c>
      <c r="R570" s="141">
        <v>2.883</v>
      </c>
      <c r="S570" s="141">
        <v>0</v>
      </c>
      <c r="T570" s="141">
        <v>23</v>
      </c>
      <c r="U570" s="141">
        <v>23</v>
      </c>
      <c r="V570" s="141">
        <v>1</v>
      </c>
      <c r="W570" s="141">
        <v>3</v>
      </c>
      <c r="X570" s="141">
        <v>1</v>
      </c>
      <c r="Y570" s="141">
        <v>2</v>
      </c>
      <c r="Z570" s="141">
        <v>0</v>
      </c>
      <c r="AA570" s="141">
        <v>0</v>
      </c>
      <c r="AB570" s="141">
        <v>0</v>
      </c>
      <c r="AC570" s="141">
        <v>1004998</v>
      </c>
      <c r="AD570" s="141">
        <v>977548</v>
      </c>
      <c r="AE570" s="141">
        <v>0</v>
      </c>
      <c r="AF570" s="109">
        <f t="shared" si="43"/>
        <v>0</v>
      </c>
      <c r="AG570" s="109">
        <f t="shared" si="44"/>
        <v>1</v>
      </c>
      <c r="AH570" s="109">
        <f t="shared" si="42"/>
        <v>1</v>
      </c>
      <c r="AI570" s="110" t="s">
        <v>829</v>
      </c>
      <c r="AJ570" s="16"/>
    </row>
    <row r="571" spans="1:36" ht="15.5" x14ac:dyDescent="0.3">
      <c r="A571" s="141" t="s">
        <v>686</v>
      </c>
      <c r="B571" s="141">
        <v>200</v>
      </c>
      <c r="C571" s="141">
        <v>168</v>
      </c>
      <c r="D571" s="141">
        <v>0</v>
      </c>
      <c r="E571" s="141">
        <v>1</v>
      </c>
      <c r="F571" s="141">
        <v>3600</v>
      </c>
      <c r="G571" s="141">
        <v>1</v>
      </c>
      <c r="H571" s="110">
        <f t="shared" si="40"/>
        <v>1</v>
      </c>
      <c r="I571" s="141">
        <v>5300</v>
      </c>
      <c r="J571" s="141">
        <v>5300</v>
      </c>
      <c r="K571" s="110">
        <f t="shared" si="41"/>
        <v>0</v>
      </c>
      <c r="L571" s="141">
        <v>5300</v>
      </c>
      <c r="M571" s="141">
        <v>5300</v>
      </c>
      <c r="N571" s="141">
        <v>3.4449999999999998</v>
      </c>
      <c r="O571" s="141">
        <v>3.4430000000000001</v>
      </c>
      <c r="P571" s="141">
        <v>3.4430000000000001</v>
      </c>
      <c r="Q571" s="141">
        <v>0.186</v>
      </c>
      <c r="R571" s="141">
        <v>3.2559999999999998</v>
      </c>
      <c r="S571" s="141">
        <v>0</v>
      </c>
      <c r="T571" s="141">
        <v>25</v>
      </c>
      <c r="U571" s="141">
        <v>25</v>
      </c>
      <c r="V571" s="141">
        <v>1</v>
      </c>
      <c r="W571" s="141">
        <v>3</v>
      </c>
      <c r="X571" s="141">
        <v>1</v>
      </c>
      <c r="Y571" s="141">
        <v>2</v>
      </c>
      <c r="Z571" s="141">
        <v>0</v>
      </c>
      <c r="AA571" s="141">
        <v>0</v>
      </c>
      <c r="AB571" s="141">
        <v>0</v>
      </c>
      <c r="AC571" s="141">
        <v>1024589</v>
      </c>
      <c r="AD571" s="141">
        <v>1000723</v>
      </c>
      <c r="AE571" s="141">
        <v>0</v>
      </c>
      <c r="AF571" s="109">
        <f t="shared" si="43"/>
        <v>0</v>
      </c>
      <c r="AG571" s="109">
        <f t="shared" si="44"/>
        <v>1</v>
      </c>
      <c r="AH571" s="109">
        <f t="shared" si="42"/>
        <v>1</v>
      </c>
      <c r="AI571" s="110" t="s">
        <v>829</v>
      </c>
      <c r="AJ571" s="16"/>
    </row>
    <row r="572" spans="1:36" ht="15.5" x14ac:dyDescent="0.3">
      <c r="A572" s="141" t="s">
        <v>687</v>
      </c>
      <c r="B572" s="141">
        <v>200</v>
      </c>
      <c r="C572" s="141">
        <v>183</v>
      </c>
      <c r="D572" s="141">
        <v>0</v>
      </c>
      <c r="E572" s="141">
        <v>1</v>
      </c>
      <c r="F572" s="141">
        <v>3600</v>
      </c>
      <c r="G572" s="141">
        <v>1</v>
      </c>
      <c r="H572" s="110">
        <f t="shared" si="40"/>
        <v>1</v>
      </c>
      <c r="I572" s="141">
        <v>5374</v>
      </c>
      <c r="J572" s="141">
        <v>5374</v>
      </c>
      <c r="K572" s="110">
        <f t="shared" si="41"/>
        <v>0</v>
      </c>
      <c r="L572" s="141">
        <v>5375</v>
      </c>
      <c r="M572" s="141">
        <v>5374</v>
      </c>
      <c r="N572" s="141">
        <v>4.7709999999999999</v>
      </c>
      <c r="O572" s="141">
        <v>3.9359999999999999</v>
      </c>
      <c r="P572" s="141">
        <v>4.7640000000000002</v>
      </c>
      <c r="Q572" s="141">
        <v>0.67</v>
      </c>
      <c r="R572" s="141">
        <v>4.0990000000000002</v>
      </c>
      <c r="S572" s="141">
        <v>5.0000000000000001E-3</v>
      </c>
      <c r="T572" s="141">
        <v>40</v>
      </c>
      <c r="U572" s="141">
        <v>40</v>
      </c>
      <c r="V572" s="141">
        <v>7</v>
      </c>
      <c r="W572" s="141">
        <v>15</v>
      </c>
      <c r="X572" s="141">
        <v>8</v>
      </c>
      <c r="Y572" s="141">
        <v>7</v>
      </c>
      <c r="Z572" s="141">
        <v>1</v>
      </c>
      <c r="AA572" s="141">
        <v>0</v>
      </c>
      <c r="AB572" s="141">
        <v>0</v>
      </c>
      <c r="AC572" s="141">
        <v>1323777</v>
      </c>
      <c r="AD572" s="141">
        <v>1288778</v>
      </c>
      <c r="AE572" s="141">
        <v>0</v>
      </c>
      <c r="AF572" s="109">
        <f t="shared" si="43"/>
        <v>1.8604651162790697E-2</v>
      </c>
      <c r="AG572" s="109">
        <f t="shared" si="44"/>
        <v>0</v>
      </c>
      <c r="AH572" s="109">
        <f t="shared" si="42"/>
        <v>1</v>
      </c>
      <c r="AI572" s="110" t="s">
        <v>829</v>
      </c>
      <c r="AJ572" s="16"/>
    </row>
    <row r="573" spans="1:36" ht="15.5" x14ac:dyDescent="0.3">
      <c r="A573" s="141" t="s">
        <v>688</v>
      </c>
      <c r="B573" s="141">
        <v>200</v>
      </c>
      <c r="C573" s="141">
        <v>182</v>
      </c>
      <c r="D573" s="141">
        <v>0</v>
      </c>
      <c r="E573" s="141">
        <v>1</v>
      </c>
      <c r="F573" s="141">
        <v>3600</v>
      </c>
      <c r="G573" s="141">
        <v>1</v>
      </c>
      <c r="H573" s="110">
        <f t="shared" si="40"/>
        <v>1</v>
      </c>
      <c r="I573" s="141">
        <v>5473</v>
      </c>
      <c r="J573" s="141">
        <v>5473</v>
      </c>
      <c r="K573" s="110">
        <f t="shared" si="41"/>
        <v>0</v>
      </c>
      <c r="L573" s="141">
        <v>5473</v>
      </c>
      <c r="M573" s="141">
        <v>5473</v>
      </c>
      <c r="N573" s="141">
        <v>3.823</v>
      </c>
      <c r="O573" s="141">
        <v>3.8220000000000001</v>
      </c>
      <c r="P573" s="141">
        <v>3.8220000000000001</v>
      </c>
      <c r="Q573" s="141">
        <v>0.19900000000000001</v>
      </c>
      <c r="R573" s="141">
        <v>3.6230000000000002</v>
      </c>
      <c r="S573" s="141">
        <v>0</v>
      </c>
      <c r="T573" s="141">
        <v>25</v>
      </c>
      <c r="U573" s="141">
        <v>25</v>
      </c>
      <c r="V573" s="141">
        <v>1</v>
      </c>
      <c r="W573" s="141">
        <v>3</v>
      </c>
      <c r="X573" s="141">
        <v>1</v>
      </c>
      <c r="Y573" s="141">
        <v>2</v>
      </c>
      <c r="Z573" s="141">
        <v>0</v>
      </c>
      <c r="AA573" s="141">
        <v>0</v>
      </c>
      <c r="AB573" s="141">
        <v>0</v>
      </c>
      <c r="AC573" s="141">
        <v>1150594</v>
      </c>
      <c r="AD573" s="141">
        <v>1122698</v>
      </c>
      <c r="AE573" s="141">
        <v>0</v>
      </c>
      <c r="AF573" s="109">
        <f t="shared" si="43"/>
        <v>0</v>
      </c>
      <c r="AG573" s="109">
        <f t="shared" si="44"/>
        <v>1</v>
      </c>
      <c r="AH573" s="109">
        <f t="shared" si="42"/>
        <v>1</v>
      </c>
      <c r="AI573" s="110" t="s">
        <v>829</v>
      </c>
      <c r="AJ573" s="16"/>
    </row>
    <row r="574" spans="1:36" ht="15.5" x14ac:dyDescent="0.3">
      <c r="A574" s="141" t="s">
        <v>689</v>
      </c>
      <c r="B574" s="141">
        <v>200</v>
      </c>
      <c r="C574" s="141">
        <v>183</v>
      </c>
      <c r="D574" s="141">
        <v>0</v>
      </c>
      <c r="E574" s="141">
        <v>1</v>
      </c>
      <c r="F574" s="141">
        <v>3600</v>
      </c>
      <c r="G574" s="141">
        <v>1</v>
      </c>
      <c r="H574" s="110">
        <f t="shared" si="40"/>
        <v>1</v>
      </c>
      <c r="I574" s="141">
        <v>5441</v>
      </c>
      <c r="J574" s="141">
        <v>5441</v>
      </c>
      <c r="K574" s="110">
        <f t="shared" si="41"/>
        <v>0</v>
      </c>
      <c r="L574" s="141">
        <v>5441</v>
      </c>
      <c r="M574" s="141">
        <v>5441</v>
      </c>
      <c r="N574" s="141">
        <v>4.51</v>
      </c>
      <c r="O574" s="141">
        <v>4.5090000000000003</v>
      </c>
      <c r="P574" s="141">
        <v>4.5090000000000003</v>
      </c>
      <c r="Q574" s="141">
        <v>0.215</v>
      </c>
      <c r="R574" s="141">
        <v>4.2930000000000001</v>
      </c>
      <c r="S574" s="141">
        <v>0</v>
      </c>
      <c r="T574" s="141">
        <v>25</v>
      </c>
      <c r="U574" s="141">
        <v>25</v>
      </c>
      <c r="V574" s="141">
        <v>1</v>
      </c>
      <c r="W574" s="141">
        <v>3</v>
      </c>
      <c r="X574" s="141">
        <v>1</v>
      </c>
      <c r="Y574" s="141">
        <v>2</v>
      </c>
      <c r="Z574" s="141">
        <v>0</v>
      </c>
      <c r="AA574" s="141">
        <v>0</v>
      </c>
      <c r="AB574" s="141">
        <v>0</v>
      </c>
      <c r="AC574" s="141">
        <v>1372634</v>
      </c>
      <c r="AD574" s="141">
        <v>1338029</v>
      </c>
      <c r="AE574" s="141">
        <v>0</v>
      </c>
      <c r="AF574" s="109">
        <f t="shared" si="43"/>
        <v>0</v>
      </c>
      <c r="AG574" s="109">
        <f t="shared" si="44"/>
        <v>1</v>
      </c>
      <c r="AH574" s="109">
        <f t="shared" si="42"/>
        <v>1</v>
      </c>
      <c r="AI574" s="110" t="s">
        <v>829</v>
      </c>
      <c r="AJ574" s="16"/>
    </row>
    <row r="575" spans="1:36" ht="15.5" x14ac:dyDescent="0.3">
      <c r="A575" s="141" t="s">
        <v>690</v>
      </c>
      <c r="B575" s="141">
        <v>200</v>
      </c>
      <c r="C575" s="141">
        <v>164</v>
      </c>
      <c r="D575" s="141">
        <v>0</v>
      </c>
      <c r="E575" s="141">
        <v>1</v>
      </c>
      <c r="F575" s="141">
        <v>3600</v>
      </c>
      <c r="G575" s="141">
        <v>1</v>
      </c>
      <c r="H575" s="110">
        <f t="shared" si="40"/>
        <v>1</v>
      </c>
      <c r="I575" s="141">
        <v>5184</v>
      </c>
      <c r="J575" s="141">
        <v>5184</v>
      </c>
      <c r="K575" s="110">
        <f t="shared" si="41"/>
        <v>0</v>
      </c>
      <c r="L575" s="141">
        <v>5188</v>
      </c>
      <c r="M575" s="141">
        <v>5184</v>
      </c>
      <c r="N575" s="141">
        <v>3.6850000000000001</v>
      </c>
      <c r="O575" s="141">
        <v>3.165</v>
      </c>
      <c r="P575" s="141">
        <v>3.6829999999999998</v>
      </c>
      <c r="Q575" s="141">
        <v>0.25700000000000001</v>
      </c>
      <c r="R575" s="141">
        <v>3.4249999999999998</v>
      </c>
      <c r="S575" s="141">
        <v>2E-3</v>
      </c>
      <c r="T575" s="141">
        <v>28</v>
      </c>
      <c r="U575" s="141">
        <v>28</v>
      </c>
      <c r="V575" s="141">
        <v>2</v>
      </c>
      <c r="W575" s="141">
        <v>5</v>
      </c>
      <c r="X575" s="141">
        <v>3</v>
      </c>
      <c r="Y575" s="141">
        <v>2</v>
      </c>
      <c r="Z575" s="141">
        <v>1</v>
      </c>
      <c r="AA575" s="141">
        <v>0</v>
      </c>
      <c r="AB575" s="141">
        <v>0</v>
      </c>
      <c r="AC575" s="141">
        <v>1137503</v>
      </c>
      <c r="AD575" s="141">
        <v>1108821</v>
      </c>
      <c r="AE575" s="141">
        <v>0</v>
      </c>
      <c r="AF575" s="109">
        <f t="shared" si="43"/>
        <v>7.7101002313030062E-2</v>
      </c>
      <c r="AG575" s="109">
        <f t="shared" si="44"/>
        <v>0</v>
      </c>
      <c r="AH575" s="109">
        <f t="shared" si="42"/>
        <v>1</v>
      </c>
      <c r="AI575" s="110" t="s">
        <v>829</v>
      </c>
      <c r="AJ575" s="16"/>
    </row>
    <row r="576" spans="1:36" ht="15.5" x14ac:dyDescent="0.3">
      <c r="A576" s="141" t="s">
        <v>691</v>
      </c>
      <c r="B576" s="141">
        <v>200</v>
      </c>
      <c r="C576" s="141">
        <v>155</v>
      </c>
      <c r="D576" s="141">
        <v>0</v>
      </c>
      <c r="E576" s="141">
        <v>1</v>
      </c>
      <c r="F576" s="141">
        <v>3600</v>
      </c>
      <c r="G576" s="141">
        <v>1</v>
      </c>
      <c r="H576" s="110">
        <f t="shared" si="40"/>
        <v>1</v>
      </c>
      <c r="I576" s="141">
        <v>5057</v>
      </c>
      <c r="J576" s="141">
        <v>5057</v>
      </c>
      <c r="K576" s="110">
        <f t="shared" si="41"/>
        <v>0</v>
      </c>
      <c r="L576" s="141">
        <v>5057</v>
      </c>
      <c r="M576" s="141">
        <v>5057</v>
      </c>
      <c r="N576" s="141">
        <v>3.49</v>
      </c>
      <c r="O576" s="141">
        <v>3.4889999999999999</v>
      </c>
      <c r="P576" s="141">
        <v>3.4889999999999999</v>
      </c>
      <c r="Q576" s="141">
        <v>0.20100000000000001</v>
      </c>
      <c r="R576" s="141">
        <v>3.2879999999999998</v>
      </c>
      <c r="S576" s="141">
        <v>0</v>
      </c>
      <c r="T576" s="141">
        <v>26</v>
      </c>
      <c r="U576" s="141">
        <v>26</v>
      </c>
      <c r="V576" s="141">
        <v>1</v>
      </c>
      <c r="W576" s="141">
        <v>3</v>
      </c>
      <c r="X576" s="141">
        <v>1</v>
      </c>
      <c r="Y576" s="141">
        <v>2</v>
      </c>
      <c r="Z576" s="141">
        <v>0</v>
      </c>
      <c r="AA576" s="141">
        <v>0</v>
      </c>
      <c r="AB576" s="141">
        <v>0</v>
      </c>
      <c r="AC576" s="141">
        <v>1102485</v>
      </c>
      <c r="AD576" s="141">
        <v>1075013</v>
      </c>
      <c r="AE576" s="141">
        <v>0</v>
      </c>
      <c r="AF576" s="109">
        <f t="shared" si="43"/>
        <v>0</v>
      </c>
      <c r="AG576" s="109">
        <f t="shared" si="44"/>
        <v>1</v>
      </c>
      <c r="AH576" s="109">
        <f t="shared" si="42"/>
        <v>1</v>
      </c>
      <c r="AI576" s="110" t="s">
        <v>829</v>
      </c>
      <c r="AJ576" s="16"/>
    </row>
    <row r="577" spans="1:36" ht="15.5" x14ac:dyDescent="0.3">
      <c r="A577" s="141" t="s">
        <v>692</v>
      </c>
      <c r="B577" s="141">
        <v>200</v>
      </c>
      <c r="C577" s="141">
        <v>178</v>
      </c>
      <c r="D577" s="141">
        <v>0</v>
      </c>
      <c r="E577" s="141">
        <v>1</v>
      </c>
      <c r="F577" s="141">
        <v>3600</v>
      </c>
      <c r="G577" s="141">
        <v>1</v>
      </c>
      <c r="H577" s="110">
        <f t="shared" si="40"/>
        <v>1</v>
      </c>
      <c r="I577" s="141">
        <v>4981</v>
      </c>
      <c r="J577" s="141">
        <v>4981</v>
      </c>
      <c r="K577" s="110">
        <f t="shared" si="41"/>
        <v>0</v>
      </c>
      <c r="L577" s="141">
        <v>4981</v>
      </c>
      <c r="M577" s="141">
        <v>4981</v>
      </c>
      <c r="N577" s="141">
        <v>4.0339999999999998</v>
      </c>
      <c r="O577" s="141">
        <v>4.0330000000000004</v>
      </c>
      <c r="P577" s="141">
        <v>4.0330000000000004</v>
      </c>
      <c r="Q577" s="141">
        <v>0.21</v>
      </c>
      <c r="R577" s="141">
        <v>3.823</v>
      </c>
      <c r="S577" s="141">
        <v>0</v>
      </c>
      <c r="T577" s="141">
        <v>24</v>
      </c>
      <c r="U577" s="141">
        <v>24</v>
      </c>
      <c r="V577" s="141">
        <v>1</v>
      </c>
      <c r="W577" s="141">
        <v>3</v>
      </c>
      <c r="X577" s="141">
        <v>1</v>
      </c>
      <c r="Y577" s="141">
        <v>2</v>
      </c>
      <c r="Z577" s="141">
        <v>0</v>
      </c>
      <c r="AA577" s="141">
        <v>0</v>
      </c>
      <c r="AB577" s="141">
        <v>0</v>
      </c>
      <c r="AC577" s="141">
        <v>1254345</v>
      </c>
      <c r="AD577" s="141">
        <v>1223892</v>
      </c>
      <c r="AE577" s="141">
        <v>0</v>
      </c>
      <c r="AF577" s="109">
        <f t="shared" si="43"/>
        <v>0</v>
      </c>
      <c r="AG577" s="109">
        <f t="shared" si="44"/>
        <v>1</v>
      </c>
      <c r="AH577" s="109">
        <f t="shared" si="42"/>
        <v>1</v>
      </c>
      <c r="AI577" s="110" t="s">
        <v>829</v>
      </c>
      <c r="AJ577" s="16"/>
    </row>
    <row r="578" spans="1:36" ht="15.5" x14ac:dyDescent="0.3">
      <c r="A578" s="141" t="s">
        <v>693</v>
      </c>
      <c r="B578" s="141">
        <v>200</v>
      </c>
      <c r="C578" s="141">
        <v>181</v>
      </c>
      <c r="D578" s="141">
        <v>0</v>
      </c>
      <c r="E578" s="141">
        <v>1</v>
      </c>
      <c r="F578" s="141">
        <v>3600</v>
      </c>
      <c r="G578" s="141">
        <v>1</v>
      </c>
      <c r="H578" s="110">
        <f t="shared" ref="H578:H641" si="45">IF(I578=J578,1,0)</f>
        <v>1</v>
      </c>
      <c r="I578" s="141">
        <v>4983</v>
      </c>
      <c r="J578" s="141">
        <v>4983</v>
      </c>
      <c r="K578" s="110">
        <f t="shared" ref="K578:K641" si="46">(I578-J578)/I578*100</f>
        <v>0</v>
      </c>
      <c r="L578" s="141">
        <v>4983</v>
      </c>
      <c r="M578" s="141">
        <v>4983</v>
      </c>
      <c r="N578" s="141">
        <v>4.8310000000000004</v>
      </c>
      <c r="O578" s="141">
        <v>4.8310000000000004</v>
      </c>
      <c r="P578" s="141">
        <v>4.8310000000000004</v>
      </c>
      <c r="Q578" s="141">
        <v>0.219</v>
      </c>
      <c r="R578" s="141">
        <v>4.6070000000000002</v>
      </c>
      <c r="S578" s="141">
        <v>0</v>
      </c>
      <c r="T578" s="141">
        <v>24</v>
      </c>
      <c r="U578" s="141">
        <v>24</v>
      </c>
      <c r="V578" s="141">
        <v>1</v>
      </c>
      <c r="W578" s="141">
        <v>3</v>
      </c>
      <c r="X578" s="141">
        <v>1</v>
      </c>
      <c r="Y578" s="141">
        <v>2</v>
      </c>
      <c r="Z578" s="141">
        <v>0</v>
      </c>
      <c r="AA578" s="141">
        <v>0</v>
      </c>
      <c r="AB578" s="141">
        <v>0</v>
      </c>
      <c r="AC578" s="141">
        <v>1620305</v>
      </c>
      <c r="AD578" s="141">
        <v>1578433</v>
      </c>
      <c r="AE578" s="141">
        <v>0</v>
      </c>
      <c r="AF578" s="109">
        <f t="shared" si="43"/>
        <v>0</v>
      </c>
      <c r="AG578" s="109">
        <f t="shared" si="44"/>
        <v>1</v>
      </c>
      <c r="AH578" s="109">
        <f t="shared" ref="AH578:AH641" si="47">IF(M578=J578,1,0)</f>
        <v>1</v>
      </c>
      <c r="AI578" s="110" t="s">
        <v>829</v>
      </c>
      <c r="AJ578" s="16"/>
    </row>
    <row r="579" spans="1:36" ht="15.5" x14ac:dyDescent="0.3">
      <c r="A579" s="141" t="s">
        <v>694</v>
      </c>
      <c r="B579" s="141">
        <v>200</v>
      </c>
      <c r="C579" s="141">
        <v>162</v>
      </c>
      <c r="D579" s="141">
        <v>0</v>
      </c>
      <c r="E579" s="141">
        <v>1</v>
      </c>
      <c r="F579" s="141">
        <v>3600</v>
      </c>
      <c r="G579" s="141">
        <v>1</v>
      </c>
      <c r="H579" s="110">
        <f t="shared" si="45"/>
        <v>1</v>
      </c>
      <c r="I579" s="141">
        <v>5094</v>
      </c>
      <c r="J579" s="141">
        <v>5094</v>
      </c>
      <c r="K579" s="110">
        <f t="shared" si="46"/>
        <v>0</v>
      </c>
      <c r="L579" s="141">
        <v>5094</v>
      </c>
      <c r="M579" s="141">
        <v>5094</v>
      </c>
      <c r="N579" s="141">
        <v>2.9670000000000001</v>
      </c>
      <c r="O579" s="141">
        <v>2.9660000000000002</v>
      </c>
      <c r="P579" s="141">
        <v>2.9660000000000002</v>
      </c>
      <c r="Q579" s="141">
        <v>0.17499999999999999</v>
      </c>
      <c r="R579" s="141">
        <v>2.7890000000000001</v>
      </c>
      <c r="S579" s="141">
        <v>0</v>
      </c>
      <c r="T579" s="141">
        <v>24</v>
      </c>
      <c r="U579" s="141">
        <v>24</v>
      </c>
      <c r="V579" s="141">
        <v>1</v>
      </c>
      <c r="W579" s="141">
        <v>3</v>
      </c>
      <c r="X579" s="141">
        <v>1</v>
      </c>
      <c r="Y579" s="141">
        <v>2</v>
      </c>
      <c r="Z579" s="141">
        <v>0</v>
      </c>
      <c r="AA579" s="141">
        <v>0</v>
      </c>
      <c r="AB579" s="141">
        <v>0</v>
      </c>
      <c r="AC579" s="141">
        <v>961996</v>
      </c>
      <c r="AD579" s="141">
        <v>937339</v>
      </c>
      <c r="AE579" s="141">
        <v>0</v>
      </c>
      <c r="AF579" s="109">
        <f t="shared" ref="AF579:AF642" si="48">(L579-M579)/L579*100</f>
        <v>0</v>
      </c>
      <c r="AG579" s="109">
        <f t="shared" ref="AG579:AG642" si="49">IF(L579=M579,1,0)</f>
        <v>1</v>
      </c>
      <c r="AH579" s="109">
        <f t="shared" si="47"/>
        <v>1</v>
      </c>
      <c r="AI579" s="110" t="s">
        <v>829</v>
      </c>
      <c r="AJ579" s="16"/>
    </row>
    <row r="580" spans="1:36" ht="15.5" x14ac:dyDescent="0.3">
      <c r="A580" s="141" t="s">
        <v>695</v>
      </c>
      <c r="B580" s="141">
        <v>200</v>
      </c>
      <c r="C580" s="141">
        <v>153</v>
      </c>
      <c r="D580" s="141">
        <v>0</v>
      </c>
      <c r="E580" s="141">
        <v>1</v>
      </c>
      <c r="F580" s="141">
        <v>3600</v>
      </c>
      <c r="G580" s="141">
        <v>1</v>
      </c>
      <c r="H580" s="110">
        <f t="shared" si="45"/>
        <v>1</v>
      </c>
      <c r="I580" s="141">
        <v>4977</v>
      </c>
      <c r="J580" s="141">
        <v>4977</v>
      </c>
      <c r="K580" s="110">
        <f t="shared" si="46"/>
        <v>0</v>
      </c>
      <c r="L580" s="141">
        <v>4977</v>
      </c>
      <c r="M580" s="141">
        <v>4977</v>
      </c>
      <c r="N580" s="141">
        <v>3.2570000000000001</v>
      </c>
      <c r="O580" s="141">
        <v>3.2559999999999998</v>
      </c>
      <c r="P580" s="141">
        <v>3.2559999999999998</v>
      </c>
      <c r="Q580" s="141">
        <v>0.18099999999999999</v>
      </c>
      <c r="R580" s="141">
        <v>3.0750000000000002</v>
      </c>
      <c r="S580" s="141">
        <v>1E-3</v>
      </c>
      <c r="T580" s="141">
        <v>26</v>
      </c>
      <c r="U580" s="141">
        <v>26</v>
      </c>
      <c r="V580" s="141">
        <v>1</v>
      </c>
      <c r="W580" s="141">
        <v>3</v>
      </c>
      <c r="X580" s="141">
        <v>1</v>
      </c>
      <c r="Y580" s="141">
        <v>2</v>
      </c>
      <c r="Z580" s="141">
        <v>0</v>
      </c>
      <c r="AA580" s="141">
        <v>0</v>
      </c>
      <c r="AB580" s="141">
        <v>0</v>
      </c>
      <c r="AC580" s="141">
        <v>969860</v>
      </c>
      <c r="AD580" s="141">
        <v>945379</v>
      </c>
      <c r="AE580" s="141">
        <v>0</v>
      </c>
      <c r="AF580" s="109">
        <f t="shared" si="48"/>
        <v>0</v>
      </c>
      <c r="AG580" s="109">
        <f t="shared" si="49"/>
        <v>1</v>
      </c>
      <c r="AH580" s="109">
        <f t="shared" si="47"/>
        <v>1</v>
      </c>
      <c r="AI580" s="110" t="s">
        <v>829</v>
      </c>
      <c r="AJ580" s="16"/>
    </row>
    <row r="581" spans="1:36" ht="15.5" x14ac:dyDescent="0.3">
      <c r="A581" s="141" t="s">
        <v>696</v>
      </c>
      <c r="B581" s="141">
        <v>200</v>
      </c>
      <c r="C581" s="141">
        <v>159</v>
      </c>
      <c r="D581" s="141">
        <v>0</v>
      </c>
      <c r="E581" s="141">
        <v>1</v>
      </c>
      <c r="F581" s="141">
        <v>3600</v>
      </c>
      <c r="G581" s="141">
        <v>1</v>
      </c>
      <c r="H581" s="110">
        <f t="shared" si="45"/>
        <v>1</v>
      </c>
      <c r="I581" s="141">
        <v>5466</v>
      </c>
      <c r="J581" s="141">
        <v>5466</v>
      </c>
      <c r="K581" s="110">
        <f t="shared" si="46"/>
        <v>0</v>
      </c>
      <c r="L581" s="141">
        <v>5466</v>
      </c>
      <c r="M581" s="141">
        <v>5466</v>
      </c>
      <c r="N581" s="141">
        <v>3.6789999999999998</v>
      </c>
      <c r="O581" s="141">
        <v>3.6779999999999999</v>
      </c>
      <c r="P581" s="141">
        <v>3.6779999999999999</v>
      </c>
      <c r="Q581" s="141">
        <v>0.17599999999999999</v>
      </c>
      <c r="R581" s="141">
        <v>3.5019999999999998</v>
      </c>
      <c r="S581" s="141">
        <v>0</v>
      </c>
      <c r="T581" s="141">
        <v>26</v>
      </c>
      <c r="U581" s="141">
        <v>26</v>
      </c>
      <c r="V581" s="141">
        <v>1</v>
      </c>
      <c r="W581" s="141">
        <v>3</v>
      </c>
      <c r="X581" s="141">
        <v>1</v>
      </c>
      <c r="Y581" s="141">
        <v>2</v>
      </c>
      <c r="Z581" s="141">
        <v>0</v>
      </c>
      <c r="AA581" s="141">
        <v>0</v>
      </c>
      <c r="AB581" s="141">
        <v>0</v>
      </c>
      <c r="AC581" s="141">
        <v>1071936</v>
      </c>
      <c r="AD581" s="141">
        <v>1046119</v>
      </c>
      <c r="AE581" s="141">
        <v>0</v>
      </c>
      <c r="AF581" s="109">
        <f t="shared" si="48"/>
        <v>0</v>
      </c>
      <c r="AG581" s="109">
        <f t="shared" si="49"/>
        <v>1</v>
      </c>
      <c r="AH581" s="109">
        <f t="shared" si="47"/>
        <v>1</v>
      </c>
      <c r="AI581" s="110" t="s">
        <v>829</v>
      </c>
      <c r="AJ581" s="16"/>
    </row>
    <row r="582" spans="1:36" ht="15.5" x14ac:dyDescent="0.3">
      <c r="A582" s="141" t="s">
        <v>697</v>
      </c>
      <c r="B582" s="141">
        <v>200</v>
      </c>
      <c r="C582" s="141">
        <v>163</v>
      </c>
      <c r="D582" s="141">
        <v>0</v>
      </c>
      <c r="E582" s="141">
        <v>1</v>
      </c>
      <c r="F582" s="141">
        <v>3600</v>
      </c>
      <c r="G582" s="141">
        <v>1</v>
      </c>
      <c r="H582" s="110">
        <f t="shared" si="45"/>
        <v>1</v>
      </c>
      <c r="I582" s="141">
        <v>5332</v>
      </c>
      <c r="J582" s="141">
        <v>5332</v>
      </c>
      <c r="K582" s="110">
        <f t="shared" si="46"/>
        <v>0</v>
      </c>
      <c r="L582" s="141">
        <v>5340</v>
      </c>
      <c r="M582" s="141">
        <v>5332</v>
      </c>
      <c r="N582" s="141">
        <v>4.8659999999999997</v>
      </c>
      <c r="O582" s="141">
        <v>3.89</v>
      </c>
      <c r="P582" s="141">
        <v>4.8639999999999999</v>
      </c>
      <c r="Q582" s="141">
        <v>0.318</v>
      </c>
      <c r="R582" s="141">
        <v>4.5469999999999997</v>
      </c>
      <c r="S582" s="141">
        <v>1E-3</v>
      </c>
      <c r="T582" s="141">
        <v>33</v>
      </c>
      <c r="U582" s="141">
        <v>33</v>
      </c>
      <c r="V582" s="141">
        <v>2</v>
      </c>
      <c r="W582" s="141">
        <v>5</v>
      </c>
      <c r="X582" s="141">
        <v>3</v>
      </c>
      <c r="Y582" s="141">
        <v>2</v>
      </c>
      <c r="Z582" s="141">
        <v>1</v>
      </c>
      <c r="AA582" s="141">
        <v>0</v>
      </c>
      <c r="AB582" s="141">
        <v>0</v>
      </c>
      <c r="AC582" s="141">
        <v>1339687</v>
      </c>
      <c r="AD582" s="141">
        <v>1310076</v>
      </c>
      <c r="AE582" s="141">
        <v>0</v>
      </c>
      <c r="AF582" s="109">
        <f t="shared" si="48"/>
        <v>0.14981273408239701</v>
      </c>
      <c r="AG582" s="109">
        <f t="shared" si="49"/>
        <v>0</v>
      </c>
      <c r="AH582" s="109">
        <f t="shared" si="47"/>
        <v>1</v>
      </c>
      <c r="AI582" s="110" t="s">
        <v>829</v>
      </c>
      <c r="AJ582" s="16"/>
    </row>
    <row r="583" spans="1:36" ht="15.5" x14ac:dyDescent="0.3">
      <c r="A583" s="141" t="s">
        <v>698</v>
      </c>
      <c r="B583" s="141">
        <v>200</v>
      </c>
      <c r="C583" s="141">
        <v>159</v>
      </c>
      <c r="D583" s="141">
        <v>0</v>
      </c>
      <c r="E583" s="141">
        <v>1</v>
      </c>
      <c r="F583" s="141">
        <v>3600</v>
      </c>
      <c r="G583" s="141">
        <v>1</v>
      </c>
      <c r="H583" s="110">
        <f t="shared" si="45"/>
        <v>1</v>
      </c>
      <c r="I583" s="141">
        <v>5019</v>
      </c>
      <c r="J583" s="141">
        <v>5019</v>
      </c>
      <c r="K583" s="110">
        <f t="shared" si="46"/>
        <v>0</v>
      </c>
      <c r="L583" s="141">
        <v>5019</v>
      </c>
      <c r="M583" s="141">
        <v>5019</v>
      </c>
      <c r="N583" s="141">
        <v>3.3820000000000001</v>
      </c>
      <c r="O583" s="141">
        <v>3.3809999999999998</v>
      </c>
      <c r="P583" s="141">
        <v>3.3809999999999998</v>
      </c>
      <c r="Q583" s="141">
        <v>0.17100000000000001</v>
      </c>
      <c r="R583" s="141">
        <v>3.21</v>
      </c>
      <c r="S583" s="141">
        <v>1E-3</v>
      </c>
      <c r="T583" s="141">
        <v>24</v>
      </c>
      <c r="U583" s="141">
        <v>24</v>
      </c>
      <c r="V583" s="141">
        <v>1</v>
      </c>
      <c r="W583" s="141">
        <v>3</v>
      </c>
      <c r="X583" s="141">
        <v>1</v>
      </c>
      <c r="Y583" s="141">
        <v>2</v>
      </c>
      <c r="Z583" s="141">
        <v>0</v>
      </c>
      <c r="AA583" s="141">
        <v>0</v>
      </c>
      <c r="AB583" s="141">
        <v>0</v>
      </c>
      <c r="AC583" s="141">
        <v>1016295</v>
      </c>
      <c r="AD583" s="141">
        <v>990233</v>
      </c>
      <c r="AE583" s="141">
        <v>0</v>
      </c>
      <c r="AF583" s="109">
        <f t="shared" si="48"/>
        <v>0</v>
      </c>
      <c r="AG583" s="109">
        <f t="shared" si="49"/>
        <v>1</v>
      </c>
      <c r="AH583" s="109">
        <f t="shared" si="47"/>
        <v>1</v>
      </c>
      <c r="AI583" s="110" t="s">
        <v>829</v>
      </c>
      <c r="AJ583" s="16"/>
    </row>
    <row r="584" spans="1:36" ht="15.5" x14ac:dyDescent="0.3">
      <c r="A584" s="141" t="s">
        <v>699</v>
      </c>
      <c r="B584" s="141">
        <v>200</v>
      </c>
      <c r="C584" s="141">
        <v>161</v>
      </c>
      <c r="D584" s="141">
        <v>0</v>
      </c>
      <c r="E584" s="141">
        <v>1</v>
      </c>
      <c r="F584" s="141">
        <v>3600</v>
      </c>
      <c r="G584" s="141">
        <v>1</v>
      </c>
      <c r="H584" s="110">
        <f t="shared" si="45"/>
        <v>1</v>
      </c>
      <c r="I584" s="141">
        <v>4578</v>
      </c>
      <c r="J584" s="141">
        <v>4578</v>
      </c>
      <c r="K584" s="110">
        <f t="shared" si="46"/>
        <v>0</v>
      </c>
      <c r="L584" s="141">
        <v>4578</v>
      </c>
      <c r="M584" s="141">
        <v>4578</v>
      </c>
      <c r="N584" s="141">
        <v>3.9660000000000002</v>
      </c>
      <c r="O584" s="141">
        <v>3.964</v>
      </c>
      <c r="P584" s="141">
        <v>3.964</v>
      </c>
      <c r="Q584" s="141">
        <v>0.17699999999999999</v>
      </c>
      <c r="R584" s="141">
        <v>3.7869999999999999</v>
      </c>
      <c r="S584" s="141">
        <v>0</v>
      </c>
      <c r="T584" s="141">
        <v>23</v>
      </c>
      <c r="U584" s="141">
        <v>23</v>
      </c>
      <c r="V584" s="141">
        <v>1</v>
      </c>
      <c r="W584" s="141">
        <v>3</v>
      </c>
      <c r="X584" s="141">
        <v>1</v>
      </c>
      <c r="Y584" s="141">
        <v>2</v>
      </c>
      <c r="Z584" s="141">
        <v>0</v>
      </c>
      <c r="AA584" s="141">
        <v>0</v>
      </c>
      <c r="AB584" s="141">
        <v>0</v>
      </c>
      <c r="AC584" s="141">
        <v>1242870</v>
      </c>
      <c r="AD584" s="141">
        <v>1211671</v>
      </c>
      <c r="AE584" s="141">
        <v>0</v>
      </c>
      <c r="AF584" s="109">
        <f t="shared" si="48"/>
        <v>0</v>
      </c>
      <c r="AG584" s="109">
        <f t="shared" si="49"/>
        <v>1</v>
      </c>
      <c r="AH584" s="109">
        <f t="shared" si="47"/>
        <v>1</v>
      </c>
      <c r="AI584" s="110" t="s">
        <v>829</v>
      </c>
      <c r="AJ584" s="16"/>
    </row>
    <row r="585" spans="1:36" ht="15.5" x14ac:dyDescent="0.3">
      <c r="A585" s="141" t="s">
        <v>700</v>
      </c>
      <c r="B585" s="141">
        <v>200</v>
      </c>
      <c r="C585" s="141">
        <v>180</v>
      </c>
      <c r="D585" s="141">
        <v>0</v>
      </c>
      <c r="E585" s="141">
        <v>1</v>
      </c>
      <c r="F585" s="141">
        <v>3600</v>
      </c>
      <c r="G585" s="141">
        <v>1</v>
      </c>
      <c r="H585" s="110">
        <f t="shared" si="45"/>
        <v>1</v>
      </c>
      <c r="I585" s="141">
        <v>5634</v>
      </c>
      <c r="J585" s="141">
        <v>5634</v>
      </c>
      <c r="K585" s="110">
        <f t="shared" si="46"/>
        <v>0</v>
      </c>
      <c r="L585" s="141">
        <v>5634</v>
      </c>
      <c r="M585" s="141">
        <v>5634</v>
      </c>
      <c r="N585" s="141">
        <v>4.9340000000000002</v>
      </c>
      <c r="O585" s="141">
        <v>4.9329999999999998</v>
      </c>
      <c r="P585" s="141">
        <v>4.9329999999999998</v>
      </c>
      <c r="Q585" s="141">
        <v>0.24</v>
      </c>
      <c r="R585" s="141">
        <v>4.6920000000000002</v>
      </c>
      <c r="S585" s="141">
        <v>0</v>
      </c>
      <c r="T585" s="141">
        <v>27</v>
      </c>
      <c r="U585" s="141">
        <v>27</v>
      </c>
      <c r="V585" s="141">
        <v>1</v>
      </c>
      <c r="W585" s="141">
        <v>3</v>
      </c>
      <c r="X585" s="141">
        <v>1</v>
      </c>
      <c r="Y585" s="141">
        <v>2</v>
      </c>
      <c r="Z585" s="141">
        <v>0</v>
      </c>
      <c r="AA585" s="141">
        <v>0</v>
      </c>
      <c r="AB585" s="141">
        <v>0</v>
      </c>
      <c r="AC585" s="141">
        <v>1499389</v>
      </c>
      <c r="AD585" s="141">
        <v>1461602</v>
      </c>
      <c r="AE585" s="141">
        <v>0</v>
      </c>
      <c r="AF585" s="109">
        <f t="shared" si="48"/>
        <v>0</v>
      </c>
      <c r="AG585" s="109">
        <f t="shared" si="49"/>
        <v>1</v>
      </c>
      <c r="AH585" s="109">
        <f t="shared" si="47"/>
        <v>1</v>
      </c>
      <c r="AI585" s="110" t="s">
        <v>829</v>
      </c>
      <c r="AJ585" s="16"/>
    </row>
    <row r="586" spans="1:36" ht="15.5" x14ac:dyDescent="0.3">
      <c r="A586" s="141" t="s">
        <v>701</v>
      </c>
      <c r="B586" s="141">
        <v>200</v>
      </c>
      <c r="C586" s="141">
        <v>188</v>
      </c>
      <c r="D586" s="141">
        <v>0</v>
      </c>
      <c r="E586" s="141">
        <v>1</v>
      </c>
      <c r="F586" s="141">
        <v>3600</v>
      </c>
      <c r="G586" s="141">
        <v>1</v>
      </c>
      <c r="H586" s="110">
        <f t="shared" si="45"/>
        <v>1</v>
      </c>
      <c r="I586" s="141">
        <v>5235</v>
      </c>
      <c r="J586" s="141">
        <v>5235</v>
      </c>
      <c r="K586" s="110">
        <f t="shared" si="46"/>
        <v>0</v>
      </c>
      <c r="L586" s="141">
        <v>5235</v>
      </c>
      <c r="M586" s="141">
        <v>5235</v>
      </c>
      <c r="N586" s="141">
        <v>3.7069999999999999</v>
      </c>
      <c r="O586" s="141">
        <v>3.706</v>
      </c>
      <c r="P586" s="141">
        <v>3.706</v>
      </c>
      <c r="Q586" s="141">
        <v>0.25</v>
      </c>
      <c r="R586" s="141">
        <v>3.4550000000000001</v>
      </c>
      <c r="S586" s="141">
        <v>1E-3</v>
      </c>
      <c r="T586" s="141">
        <v>26</v>
      </c>
      <c r="U586" s="141">
        <v>26</v>
      </c>
      <c r="V586" s="141">
        <v>1</v>
      </c>
      <c r="W586" s="141">
        <v>3</v>
      </c>
      <c r="X586" s="141">
        <v>1</v>
      </c>
      <c r="Y586" s="141">
        <v>2</v>
      </c>
      <c r="Z586" s="141">
        <v>0</v>
      </c>
      <c r="AA586" s="141">
        <v>0</v>
      </c>
      <c r="AB586" s="141">
        <v>0</v>
      </c>
      <c r="AC586" s="141">
        <v>1232366</v>
      </c>
      <c r="AD586" s="141">
        <v>1199942</v>
      </c>
      <c r="AE586" s="141">
        <v>0</v>
      </c>
      <c r="AF586" s="109">
        <f t="shared" si="48"/>
        <v>0</v>
      </c>
      <c r="AG586" s="109">
        <f t="shared" si="49"/>
        <v>1</v>
      </c>
      <c r="AH586" s="109">
        <f t="shared" si="47"/>
        <v>1</v>
      </c>
      <c r="AI586" s="110" t="s">
        <v>829</v>
      </c>
      <c r="AJ586" s="16"/>
    </row>
    <row r="587" spans="1:36" ht="15.5" x14ac:dyDescent="0.3">
      <c r="A587" s="141" t="s">
        <v>702</v>
      </c>
      <c r="B587" s="141">
        <v>200</v>
      </c>
      <c r="C587" s="141">
        <v>155</v>
      </c>
      <c r="D587" s="141">
        <v>0</v>
      </c>
      <c r="E587" s="141">
        <v>1</v>
      </c>
      <c r="F587" s="141">
        <v>3600</v>
      </c>
      <c r="G587" s="141">
        <v>1</v>
      </c>
      <c r="H587" s="110">
        <f t="shared" si="45"/>
        <v>1</v>
      </c>
      <c r="I587" s="141">
        <v>5074</v>
      </c>
      <c r="J587" s="141">
        <v>5074</v>
      </c>
      <c r="K587" s="110">
        <f t="shared" si="46"/>
        <v>0</v>
      </c>
      <c r="L587" s="141">
        <v>5074</v>
      </c>
      <c r="M587" s="141">
        <v>5074</v>
      </c>
      <c r="N587" s="141">
        <v>5.2050000000000001</v>
      </c>
      <c r="O587" s="141">
        <v>5.2039999999999997</v>
      </c>
      <c r="P587" s="141">
        <v>5.2039999999999997</v>
      </c>
      <c r="Q587" s="141">
        <v>0.20899999999999999</v>
      </c>
      <c r="R587" s="141">
        <v>4.9939999999999998</v>
      </c>
      <c r="S587" s="141">
        <v>0</v>
      </c>
      <c r="T587" s="141">
        <v>28</v>
      </c>
      <c r="U587" s="141">
        <v>28</v>
      </c>
      <c r="V587" s="141">
        <v>1</v>
      </c>
      <c r="W587" s="141">
        <v>3</v>
      </c>
      <c r="X587" s="141">
        <v>1</v>
      </c>
      <c r="Y587" s="141">
        <v>2</v>
      </c>
      <c r="Z587" s="141">
        <v>0</v>
      </c>
      <c r="AA587" s="141">
        <v>0</v>
      </c>
      <c r="AB587" s="141">
        <v>0</v>
      </c>
      <c r="AC587" s="141">
        <v>1584208</v>
      </c>
      <c r="AD587" s="141">
        <v>1551677</v>
      </c>
      <c r="AE587" s="141">
        <v>0</v>
      </c>
      <c r="AF587" s="109">
        <f t="shared" si="48"/>
        <v>0</v>
      </c>
      <c r="AG587" s="109">
        <f t="shared" si="49"/>
        <v>1</v>
      </c>
      <c r="AH587" s="109">
        <f t="shared" si="47"/>
        <v>1</v>
      </c>
      <c r="AI587" s="110" t="s">
        <v>829</v>
      </c>
      <c r="AJ587" s="16"/>
    </row>
    <row r="588" spans="1:36" ht="15.5" x14ac:dyDescent="0.3">
      <c r="A588" s="141" t="s">
        <v>703</v>
      </c>
      <c r="B588" s="141">
        <v>200</v>
      </c>
      <c r="C588" s="141">
        <v>181</v>
      </c>
      <c r="D588" s="141">
        <v>0</v>
      </c>
      <c r="E588" s="141">
        <v>1</v>
      </c>
      <c r="F588" s="141">
        <v>3600</v>
      </c>
      <c r="G588" s="141">
        <v>1</v>
      </c>
      <c r="H588" s="110">
        <f t="shared" si="45"/>
        <v>1</v>
      </c>
      <c r="I588" s="141">
        <v>5649</v>
      </c>
      <c r="J588" s="141">
        <v>5649</v>
      </c>
      <c r="K588" s="110">
        <f t="shared" si="46"/>
        <v>0</v>
      </c>
      <c r="L588" s="141">
        <v>5651</v>
      </c>
      <c r="M588" s="141">
        <v>5649</v>
      </c>
      <c r="N588" s="141">
        <v>4.2080000000000002</v>
      </c>
      <c r="O588" s="141">
        <v>3.669</v>
      </c>
      <c r="P588" s="141">
        <v>4.2050000000000001</v>
      </c>
      <c r="Q588" s="141">
        <v>0.41799999999999998</v>
      </c>
      <c r="R588" s="141">
        <v>3.786</v>
      </c>
      <c r="S588" s="141">
        <v>0</v>
      </c>
      <c r="T588" s="141">
        <v>35</v>
      </c>
      <c r="U588" s="141">
        <v>35</v>
      </c>
      <c r="V588" s="141">
        <v>2</v>
      </c>
      <c r="W588" s="141">
        <v>5</v>
      </c>
      <c r="X588" s="141">
        <v>3</v>
      </c>
      <c r="Y588" s="141">
        <v>2</v>
      </c>
      <c r="Z588" s="141">
        <v>1</v>
      </c>
      <c r="AA588" s="141">
        <v>0</v>
      </c>
      <c r="AB588" s="141">
        <v>0</v>
      </c>
      <c r="AC588" s="141">
        <v>1349136</v>
      </c>
      <c r="AD588" s="141">
        <v>1310877</v>
      </c>
      <c r="AE588" s="141">
        <v>0</v>
      </c>
      <c r="AF588" s="109">
        <f t="shared" si="48"/>
        <v>3.5391966023712619E-2</v>
      </c>
      <c r="AG588" s="109">
        <f t="shared" si="49"/>
        <v>0</v>
      </c>
      <c r="AH588" s="109">
        <f t="shared" si="47"/>
        <v>1</v>
      </c>
      <c r="AI588" s="110" t="s">
        <v>829</v>
      </c>
      <c r="AJ588" s="16"/>
    </row>
    <row r="589" spans="1:36" ht="15.5" x14ac:dyDescent="0.3">
      <c r="A589" s="141" t="s">
        <v>704</v>
      </c>
      <c r="B589" s="141">
        <v>200</v>
      </c>
      <c r="C589" s="141">
        <v>173</v>
      </c>
      <c r="D589" s="141">
        <v>0</v>
      </c>
      <c r="E589" s="141">
        <v>1</v>
      </c>
      <c r="F589" s="141">
        <v>3600</v>
      </c>
      <c r="G589" s="141">
        <v>1</v>
      </c>
      <c r="H589" s="110">
        <f t="shared" si="45"/>
        <v>1</v>
      </c>
      <c r="I589" s="141">
        <v>4762</v>
      </c>
      <c r="J589" s="141">
        <v>4762</v>
      </c>
      <c r="K589" s="110">
        <f t="shared" si="46"/>
        <v>0</v>
      </c>
      <c r="L589" s="141">
        <v>4762</v>
      </c>
      <c r="M589" s="141">
        <v>4762</v>
      </c>
      <c r="N589" s="141">
        <v>4.5389999999999997</v>
      </c>
      <c r="O589" s="141">
        <v>4.5380000000000003</v>
      </c>
      <c r="P589" s="141">
        <v>4.5380000000000003</v>
      </c>
      <c r="Q589" s="141">
        <v>0.2</v>
      </c>
      <c r="R589" s="141">
        <v>4.3380000000000001</v>
      </c>
      <c r="S589" s="141">
        <v>0</v>
      </c>
      <c r="T589" s="141">
        <v>24</v>
      </c>
      <c r="U589" s="141">
        <v>24</v>
      </c>
      <c r="V589" s="141">
        <v>1</v>
      </c>
      <c r="W589" s="141">
        <v>3</v>
      </c>
      <c r="X589" s="141">
        <v>1</v>
      </c>
      <c r="Y589" s="141">
        <v>2</v>
      </c>
      <c r="Z589" s="141">
        <v>0</v>
      </c>
      <c r="AA589" s="141">
        <v>0</v>
      </c>
      <c r="AB589" s="141">
        <v>0</v>
      </c>
      <c r="AC589" s="141">
        <v>1602485</v>
      </c>
      <c r="AD589" s="141">
        <v>1560740</v>
      </c>
      <c r="AE589" s="141">
        <v>0</v>
      </c>
      <c r="AF589" s="109">
        <f t="shared" si="48"/>
        <v>0</v>
      </c>
      <c r="AG589" s="109">
        <f t="shared" si="49"/>
        <v>1</v>
      </c>
      <c r="AH589" s="109">
        <f t="shared" si="47"/>
        <v>1</v>
      </c>
      <c r="AI589" s="110" t="s">
        <v>829</v>
      </c>
      <c r="AJ589" s="16"/>
    </row>
    <row r="590" spans="1:36" ht="15.5" x14ac:dyDescent="0.3">
      <c r="A590" s="141" t="s">
        <v>705</v>
      </c>
      <c r="B590" s="141">
        <v>200</v>
      </c>
      <c r="C590" s="141">
        <v>177</v>
      </c>
      <c r="D590" s="141">
        <v>0</v>
      </c>
      <c r="E590" s="141">
        <v>1</v>
      </c>
      <c r="F590" s="141">
        <v>3600</v>
      </c>
      <c r="G590" s="141">
        <v>1</v>
      </c>
      <c r="H590" s="110">
        <f t="shared" si="45"/>
        <v>1</v>
      </c>
      <c r="I590" s="141">
        <v>5181</v>
      </c>
      <c r="J590" s="141">
        <v>5181</v>
      </c>
      <c r="K590" s="110">
        <f t="shared" si="46"/>
        <v>0</v>
      </c>
      <c r="L590" s="141">
        <v>5181</v>
      </c>
      <c r="M590" s="141">
        <v>5181</v>
      </c>
      <c r="N590" s="141">
        <v>4.3849999999999998</v>
      </c>
      <c r="O590" s="141">
        <v>4.3849999999999998</v>
      </c>
      <c r="P590" s="141">
        <v>4.3849999999999998</v>
      </c>
      <c r="Q590" s="141">
        <v>0.19700000000000001</v>
      </c>
      <c r="R590" s="141">
        <v>4.1879999999999997</v>
      </c>
      <c r="S590" s="141">
        <v>0</v>
      </c>
      <c r="T590" s="141">
        <v>24</v>
      </c>
      <c r="U590" s="141">
        <v>24</v>
      </c>
      <c r="V590" s="141">
        <v>1</v>
      </c>
      <c r="W590" s="141">
        <v>3</v>
      </c>
      <c r="X590" s="141">
        <v>1</v>
      </c>
      <c r="Y590" s="141">
        <v>2</v>
      </c>
      <c r="Z590" s="141">
        <v>0</v>
      </c>
      <c r="AA590" s="141">
        <v>0</v>
      </c>
      <c r="AB590" s="141">
        <v>0</v>
      </c>
      <c r="AC590" s="141">
        <v>1535202</v>
      </c>
      <c r="AD590" s="141">
        <v>1495277</v>
      </c>
      <c r="AE590" s="141">
        <v>0</v>
      </c>
      <c r="AF590" s="109">
        <f t="shared" si="48"/>
        <v>0</v>
      </c>
      <c r="AG590" s="109">
        <f t="shared" si="49"/>
        <v>1</v>
      </c>
      <c r="AH590" s="109">
        <f t="shared" si="47"/>
        <v>1</v>
      </c>
      <c r="AI590" s="110" t="s">
        <v>829</v>
      </c>
      <c r="AJ590" s="16"/>
    </row>
    <row r="591" spans="1:36" ht="15.5" x14ac:dyDescent="0.3">
      <c r="A591" s="141" t="s">
        <v>706</v>
      </c>
      <c r="B591" s="141">
        <v>200</v>
      </c>
      <c r="C591" s="141">
        <v>177</v>
      </c>
      <c r="D591" s="141">
        <v>0</v>
      </c>
      <c r="E591" s="141">
        <v>1</v>
      </c>
      <c r="F591" s="141">
        <v>3600</v>
      </c>
      <c r="G591" s="141">
        <v>1</v>
      </c>
      <c r="H591" s="110">
        <f t="shared" si="45"/>
        <v>1</v>
      </c>
      <c r="I591" s="141">
        <v>4972</v>
      </c>
      <c r="J591" s="141">
        <v>4972</v>
      </c>
      <c r="K591" s="110">
        <f t="shared" si="46"/>
        <v>0</v>
      </c>
      <c r="L591" s="141">
        <v>4972</v>
      </c>
      <c r="M591" s="141">
        <v>4972</v>
      </c>
      <c r="N591" s="141">
        <v>4.0270000000000001</v>
      </c>
      <c r="O591" s="141">
        <v>4.0259999999999998</v>
      </c>
      <c r="P591" s="141">
        <v>4.0259999999999998</v>
      </c>
      <c r="Q591" s="141">
        <v>0.18</v>
      </c>
      <c r="R591" s="141">
        <v>3.8460000000000001</v>
      </c>
      <c r="S591" s="141">
        <v>1E-3</v>
      </c>
      <c r="T591" s="141">
        <v>24</v>
      </c>
      <c r="U591" s="141">
        <v>24</v>
      </c>
      <c r="V591" s="141">
        <v>1</v>
      </c>
      <c r="W591" s="141">
        <v>3</v>
      </c>
      <c r="X591" s="141">
        <v>1</v>
      </c>
      <c r="Y591" s="141">
        <v>2</v>
      </c>
      <c r="Z591" s="141">
        <v>0</v>
      </c>
      <c r="AA591" s="141">
        <v>0</v>
      </c>
      <c r="AB591" s="141">
        <v>0</v>
      </c>
      <c r="AC591" s="141">
        <v>1459801</v>
      </c>
      <c r="AD591" s="141">
        <v>1420270</v>
      </c>
      <c r="AE591" s="141">
        <v>0</v>
      </c>
      <c r="AF591" s="109">
        <f t="shared" si="48"/>
        <v>0</v>
      </c>
      <c r="AG591" s="109">
        <f t="shared" si="49"/>
        <v>1</v>
      </c>
      <c r="AH591" s="109">
        <f t="shared" si="47"/>
        <v>1</v>
      </c>
      <c r="AI591" s="110" t="s">
        <v>829</v>
      </c>
      <c r="AJ591" s="16"/>
    </row>
    <row r="592" spans="1:36" ht="15.5" x14ac:dyDescent="0.3">
      <c r="A592" s="141" t="s">
        <v>707</v>
      </c>
      <c r="B592" s="141">
        <v>200</v>
      </c>
      <c r="C592" s="141">
        <v>157</v>
      </c>
      <c r="D592" s="141">
        <v>0</v>
      </c>
      <c r="E592" s="141">
        <v>1</v>
      </c>
      <c r="F592" s="141">
        <v>3600</v>
      </c>
      <c r="G592" s="141">
        <v>1</v>
      </c>
      <c r="H592" s="110">
        <f t="shared" si="45"/>
        <v>1</v>
      </c>
      <c r="I592" s="141">
        <v>5275</v>
      </c>
      <c r="J592" s="141">
        <v>5275</v>
      </c>
      <c r="K592" s="110">
        <f t="shared" si="46"/>
        <v>0</v>
      </c>
      <c r="L592" s="141">
        <v>5278</v>
      </c>
      <c r="M592" s="141">
        <v>5275</v>
      </c>
      <c r="N592" s="141">
        <v>4.423</v>
      </c>
      <c r="O592" s="141">
        <v>3.5259999999999998</v>
      </c>
      <c r="P592" s="141">
        <v>4.4119999999999999</v>
      </c>
      <c r="Q592" s="141">
        <v>0.69199999999999995</v>
      </c>
      <c r="R592" s="141">
        <v>3.7280000000000002</v>
      </c>
      <c r="S592" s="141">
        <v>7.0000000000000001E-3</v>
      </c>
      <c r="T592" s="141">
        <v>46</v>
      </c>
      <c r="U592" s="141">
        <v>46</v>
      </c>
      <c r="V592" s="141">
        <v>14</v>
      </c>
      <c r="W592" s="141">
        <v>29</v>
      </c>
      <c r="X592" s="141">
        <v>15</v>
      </c>
      <c r="Y592" s="141">
        <v>14</v>
      </c>
      <c r="Z592" s="141">
        <v>1</v>
      </c>
      <c r="AA592" s="141">
        <v>0</v>
      </c>
      <c r="AB592" s="141">
        <v>0</v>
      </c>
      <c r="AC592" s="141">
        <v>1244114</v>
      </c>
      <c r="AD592" s="141">
        <v>1209961</v>
      </c>
      <c r="AE592" s="141">
        <v>0</v>
      </c>
      <c r="AF592" s="109">
        <f t="shared" si="48"/>
        <v>5.6839712012125808E-2</v>
      </c>
      <c r="AG592" s="109">
        <f t="shared" si="49"/>
        <v>0</v>
      </c>
      <c r="AH592" s="109">
        <f t="shared" si="47"/>
        <v>1</v>
      </c>
      <c r="AI592" s="110" t="s">
        <v>829</v>
      </c>
      <c r="AJ592" s="16"/>
    </row>
    <row r="593" spans="1:36" ht="15.5" x14ac:dyDescent="0.3">
      <c r="A593" s="141" t="s">
        <v>708</v>
      </c>
      <c r="B593" s="141">
        <v>200</v>
      </c>
      <c r="C593" s="141">
        <v>187</v>
      </c>
      <c r="D593" s="141">
        <v>0</v>
      </c>
      <c r="E593" s="141">
        <v>1</v>
      </c>
      <c r="F593" s="141">
        <v>3600</v>
      </c>
      <c r="G593" s="141">
        <v>1</v>
      </c>
      <c r="H593" s="110">
        <f t="shared" si="45"/>
        <v>1</v>
      </c>
      <c r="I593" s="141">
        <v>4986</v>
      </c>
      <c r="J593" s="141">
        <v>4986</v>
      </c>
      <c r="K593" s="110">
        <f t="shared" si="46"/>
        <v>0</v>
      </c>
      <c r="L593" s="141">
        <v>4986</v>
      </c>
      <c r="M593" s="141">
        <v>4986</v>
      </c>
      <c r="N593" s="141">
        <v>4.1360000000000001</v>
      </c>
      <c r="O593" s="141">
        <v>4.1349999999999998</v>
      </c>
      <c r="P593" s="141">
        <v>4.1349999999999998</v>
      </c>
      <c r="Q593" s="141">
        <v>0.224</v>
      </c>
      <c r="R593" s="141">
        <v>3.911</v>
      </c>
      <c r="S593" s="141">
        <v>1E-3</v>
      </c>
      <c r="T593" s="141">
        <v>25</v>
      </c>
      <c r="U593" s="141">
        <v>25</v>
      </c>
      <c r="V593" s="141">
        <v>1</v>
      </c>
      <c r="W593" s="141">
        <v>3</v>
      </c>
      <c r="X593" s="141">
        <v>1</v>
      </c>
      <c r="Y593" s="141">
        <v>2</v>
      </c>
      <c r="Z593" s="141">
        <v>0</v>
      </c>
      <c r="AA593" s="141">
        <v>0</v>
      </c>
      <c r="AB593" s="141">
        <v>0</v>
      </c>
      <c r="AC593" s="141">
        <v>1355444</v>
      </c>
      <c r="AD593" s="141">
        <v>1323608</v>
      </c>
      <c r="AE593" s="141">
        <v>0</v>
      </c>
      <c r="AF593" s="109">
        <f t="shared" si="48"/>
        <v>0</v>
      </c>
      <c r="AG593" s="109">
        <f t="shared" si="49"/>
        <v>1</v>
      </c>
      <c r="AH593" s="109">
        <f t="shared" si="47"/>
        <v>1</v>
      </c>
      <c r="AI593" s="110" t="s">
        <v>829</v>
      </c>
      <c r="AJ593" s="16"/>
    </row>
    <row r="594" spans="1:36" ht="15.5" x14ac:dyDescent="0.3">
      <c r="A594" s="141" t="s">
        <v>709</v>
      </c>
      <c r="B594" s="141">
        <v>200</v>
      </c>
      <c r="C594" s="141">
        <v>192</v>
      </c>
      <c r="D594" s="141">
        <v>0</v>
      </c>
      <c r="E594" s="141">
        <v>1</v>
      </c>
      <c r="F594" s="141">
        <v>3600</v>
      </c>
      <c r="G594" s="141">
        <v>1</v>
      </c>
      <c r="H594" s="110">
        <f t="shared" si="45"/>
        <v>1</v>
      </c>
      <c r="I594" s="141">
        <v>5138</v>
      </c>
      <c r="J594" s="141">
        <v>5138</v>
      </c>
      <c r="K594" s="110">
        <f t="shared" si="46"/>
        <v>0</v>
      </c>
      <c r="L594" s="141">
        <v>5138</v>
      </c>
      <c r="M594" s="141">
        <v>5138</v>
      </c>
      <c r="N594" s="141">
        <v>4.5110000000000001</v>
      </c>
      <c r="O594" s="141">
        <v>4.51</v>
      </c>
      <c r="P594" s="141">
        <v>4.51</v>
      </c>
      <c r="Q594" s="141">
        <v>0.28699999999999998</v>
      </c>
      <c r="R594" s="141">
        <v>4.2220000000000004</v>
      </c>
      <c r="S594" s="141">
        <v>0</v>
      </c>
      <c r="T594" s="141">
        <v>27</v>
      </c>
      <c r="U594" s="141">
        <v>27</v>
      </c>
      <c r="V594" s="141">
        <v>1</v>
      </c>
      <c r="W594" s="141">
        <v>3</v>
      </c>
      <c r="X594" s="141">
        <v>1</v>
      </c>
      <c r="Y594" s="141">
        <v>2</v>
      </c>
      <c r="Z594" s="141">
        <v>0</v>
      </c>
      <c r="AA594" s="141">
        <v>0</v>
      </c>
      <c r="AB594" s="141">
        <v>0</v>
      </c>
      <c r="AC594" s="141">
        <v>1454675</v>
      </c>
      <c r="AD594" s="141">
        <v>1417508</v>
      </c>
      <c r="AE594" s="141">
        <v>0</v>
      </c>
      <c r="AF594" s="109">
        <f t="shared" si="48"/>
        <v>0</v>
      </c>
      <c r="AG594" s="109">
        <f t="shared" si="49"/>
        <v>1</v>
      </c>
      <c r="AH594" s="109">
        <f t="shared" si="47"/>
        <v>1</v>
      </c>
      <c r="AI594" s="110" t="s">
        <v>829</v>
      </c>
      <c r="AJ594" s="16"/>
    </row>
    <row r="595" spans="1:36" ht="15.5" x14ac:dyDescent="0.3">
      <c r="A595" s="141" t="s">
        <v>710</v>
      </c>
      <c r="B595" s="141">
        <v>200</v>
      </c>
      <c r="C595" s="141">
        <v>180</v>
      </c>
      <c r="D595" s="141">
        <v>0</v>
      </c>
      <c r="E595" s="141">
        <v>1</v>
      </c>
      <c r="F595" s="141">
        <v>3600</v>
      </c>
      <c r="G595" s="141">
        <v>1</v>
      </c>
      <c r="H595" s="110">
        <f t="shared" si="45"/>
        <v>1</v>
      </c>
      <c r="I595" s="141">
        <v>5218</v>
      </c>
      <c r="J595" s="141">
        <v>5218</v>
      </c>
      <c r="K595" s="110">
        <f t="shared" si="46"/>
        <v>0</v>
      </c>
      <c r="L595" s="141">
        <v>5218</v>
      </c>
      <c r="M595" s="141">
        <v>5218</v>
      </c>
      <c r="N595" s="141">
        <v>3.7869999999999999</v>
      </c>
      <c r="O595" s="141">
        <v>3.786</v>
      </c>
      <c r="P595" s="141">
        <v>3.786</v>
      </c>
      <c r="Q595" s="141">
        <v>0.22500000000000001</v>
      </c>
      <c r="R595" s="141">
        <v>3.5609999999999999</v>
      </c>
      <c r="S595" s="141">
        <v>0</v>
      </c>
      <c r="T595" s="141">
        <v>27</v>
      </c>
      <c r="U595" s="141">
        <v>27</v>
      </c>
      <c r="V595" s="141">
        <v>1</v>
      </c>
      <c r="W595" s="141">
        <v>3</v>
      </c>
      <c r="X595" s="141">
        <v>1</v>
      </c>
      <c r="Y595" s="141">
        <v>2</v>
      </c>
      <c r="Z595" s="141">
        <v>0</v>
      </c>
      <c r="AA595" s="141">
        <v>0</v>
      </c>
      <c r="AB595" s="141">
        <v>0</v>
      </c>
      <c r="AC595" s="141">
        <v>1163045</v>
      </c>
      <c r="AD595" s="141">
        <v>1134339</v>
      </c>
      <c r="AE595" s="141">
        <v>0</v>
      </c>
      <c r="AF595" s="109">
        <f t="shared" si="48"/>
        <v>0</v>
      </c>
      <c r="AG595" s="109">
        <f t="shared" si="49"/>
        <v>1</v>
      </c>
      <c r="AH595" s="109">
        <f t="shared" si="47"/>
        <v>1</v>
      </c>
      <c r="AI595" s="110" t="s">
        <v>829</v>
      </c>
      <c r="AJ595" s="16"/>
    </row>
    <row r="596" spans="1:36" ht="15.5" x14ac:dyDescent="0.3">
      <c r="A596" s="141" t="s">
        <v>711</v>
      </c>
      <c r="B596" s="141">
        <v>200</v>
      </c>
      <c r="C596" s="141">
        <v>150</v>
      </c>
      <c r="D596" s="141">
        <v>0</v>
      </c>
      <c r="E596" s="141">
        <v>1</v>
      </c>
      <c r="F596" s="141">
        <v>3600</v>
      </c>
      <c r="G596" s="141">
        <v>1</v>
      </c>
      <c r="H596" s="110">
        <f t="shared" si="45"/>
        <v>1</v>
      </c>
      <c r="I596" s="141">
        <v>5084</v>
      </c>
      <c r="J596" s="141">
        <v>5084</v>
      </c>
      <c r="K596" s="110">
        <f t="shared" si="46"/>
        <v>0</v>
      </c>
      <c r="L596" s="141">
        <v>5087</v>
      </c>
      <c r="M596" s="141">
        <v>5084</v>
      </c>
      <c r="N596" s="141">
        <v>4.0979999999999999</v>
      </c>
      <c r="O596" s="141">
        <v>3.496</v>
      </c>
      <c r="P596" s="141">
        <v>4.0970000000000004</v>
      </c>
      <c r="Q596" s="141">
        <v>0.23899999999999999</v>
      </c>
      <c r="R596" s="141">
        <v>3.8570000000000002</v>
      </c>
      <c r="S596" s="141">
        <v>0</v>
      </c>
      <c r="T596" s="141">
        <v>30</v>
      </c>
      <c r="U596" s="141">
        <v>30</v>
      </c>
      <c r="V596" s="141">
        <v>2</v>
      </c>
      <c r="W596" s="141">
        <v>5</v>
      </c>
      <c r="X596" s="141">
        <v>3</v>
      </c>
      <c r="Y596" s="141">
        <v>2</v>
      </c>
      <c r="Z596" s="141">
        <v>1</v>
      </c>
      <c r="AA596" s="141">
        <v>0</v>
      </c>
      <c r="AB596" s="141">
        <v>0</v>
      </c>
      <c r="AC596" s="141">
        <v>1329486</v>
      </c>
      <c r="AD596" s="141">
        <v>1293595</v>
      </c>
      <c r="AE596" s="141">
        <v>0</v>
      </c>
      <c r="AF596" s="109">
        <f t="shared" si="48"/>
        <v>5.8973854924316886E-2</v>
      </c>
      <c r="AG596" s="109">
        <f t="shared" si="49"/>
        <v>0</v>
      </c>
      <c r="AH596" s="109">
        <f t="shared" si="47"/>
        <v>1</v>
      </c>
      <c r="AI596" s="110" t="s">
        <v>829</v>
      </c>
      <c r="AJ596" s="16"/>
    </row>
    <row r="597" spans="1:36" ht="15.5" x14ac:dyDescent="0.3">
      <c r="A597" s="141" t="s">
        <v>712</v>
      </c>
      <c r="B597" s="141">
        <v>200</v>
      </c>
      <c r="C597" s="141">
        <v>197</v>
      </c>
      <c r="D597" s="141">
        <v>0</v>
      </c>
      <c r="E597" s="141">
        <v>1</v>
      </c>
      <c r="F597" s="141">
        <v>3600</v>
      </c>
      <c r="G597" s="141">
        <v>1</v>
      </c>
      <c r="H597" s="110">
        <f t="shared" si="45"/>
        <v>1</v>
      </c>
      <c r="I597" s="141">
        <v>5094</v>
      </c>
      <c r="J597" s="141">
        <v>5094</v>
      </c>
      <c r="K597" s="110">
        <f t="shared" si="46"/>
        <v>0</v>
      </c>
      <c r="L597" s="141">
        <v>5094</v>
      </c>
      <c r="M597" s="141">
        <v>5094</v>
      </c>
      <c r="N597" s="141">
        <v>4.0970000000000004</v>
      </c>
      <c r="O597" s="141">
        <v>4.0949999999999998</v>
      </c>
      <c r="P597" s="141">
        <v>4.0949999999999998</v>
      </c>
      <c r="Q597" s="141">
        <v>0.252</v>
      </c>
      <c r="R597" s="141">
        <v>3.8420000000000001</v>
      </c>
      <c r="S597" s="141">
        <v>0</v>
      </c>
      <c r="T597" s="141">
        <v>25</v>
      </c>
      <c r="U597" s="141">
        <v>25</v>
      </c>
      <c r="V597" s="141">
        <v>1</v>
      </c>
      <c r="W597" s="141">
        <v>3</v>
      </c>
      <c r="X597" s="141">
        <v>1</v>
      </c>
      <c r="Y597" s="141">
        <v>2</v>
      </c>
      <c r="Z597" s="141">
        <v>0</v>
      </c>
      <c r="AA597" s="141">
        <v>0</v>
      </c>
      <c r="AB597" s="141">
        <v>0</v>
      </c>
      <c r="AC597" s="141">
        <v>1434005</v>
      </c>
      <c r="AD597" s="141">
        <v>1392097</v>
      </c>
      <c r="AE597" s="141">
        <v>0</v>
      </c>
      <c r="AF597" s="109">
        <f t="shared" si="48"/>
        <v>0</v>
      </c>
      <c r="AG597" s="109">
        <f t="shared" si="49"/>
        <v>1</v>
      </c>
      <c r="AH597" s="109">
        <f t="shared" si="47"/>
        <v>1</v>
      </c>
      <c r="AI597" s="110" t="s">
        <v>829</v>
      </c>
      <c r="AJ597" s="16"/>
    </row>
    <row r="598" spans="1:36" ht="15.5" x14ac:dyDescent="0.3">
      <c r="A598" s="141" t="s">
        <v>713</v>
      </c>
      <c r="B598" s="141">
        <v>200</v>
      </c>
      <c r="C598" s="141">
        <v>172</v>
      </c>
      <c r="D598" s="141">
        <v>0</v>
      </c>
      <c r="E598" s="141">
        <v>1</v>
      </c>
      <c r="F598" s="141">
        <v>3600</v>
      </c>
      <c r="G598" s="141">
        <v>1</v>
      </c>
      <c r="H598" s="110">
        <f t="shared" si="45"/>
        <v>1</v>
      </c>
      <c r="I598" s="141">
        <v>5141</v>
      </c>
      <c r="J598" s="141">
        <v>5141</v>
      </c>
      <c r="K598" s="110">
        <f t="shared" si="46"/>
        <v>0</v>
      </c>
      <c r="L598" s="141">
        <v>5144</v>
      </c>
      <c r="M598" s="141">
        <v>5141</v>
      </c>
      <c r="N598" s="141">
        <v>5.7409999999999997</v>
      </c>
      <c r="O598" s="141">
        <v>5.1029999999999998</v>
      </c>
      <c r="P598" s="141">
        <v>5.7389999999999999</v>
      </c>
      <c r="Q598" s="141">
        <v>0.374</v>
      </c>
      <c r="R598" s="141">
        <v>5.3659999999999997</v>
      </c>
      <c r="S598" s="141">
        <v>1E-3</v>
      </c>
      <c r="T598" s="141">
        <v>32</v>
      </c>
      <c r="U598" s="141">
        <v>32</v>
      </c>
      <c r="V598" s="141">
        <v>2</v>
      </c>
      <c r="W598" s="141">
        <v>5</v>
      </c>
      <c r="X598" s="141">
        <v>3</v>
      </c>
      <c r="Y598" s="141">
        <v>2</v>
      </c>
      <c r="Z598" s="141">
        <v>1</v>
      </c>
      <c r="AA598" s="141">
        <v>0</v>
      </c>
      <c r="AB598" s="141">
        <v>0</v>
      </c>
      <c r="AC598" s="141">
        <v>1726088</v>
      </c>
      <c r="AD598" s="141">
        <v>1685630</v>
      </c>
      <c r="AE598" s="141">
        <v>0</v>
      </c>
      <c r="AF598" s="109">
        <f t="shared" si="48"/>
        <v>5.8320373250388809E-2</v>
      </c>
      <c r="AG598" s="109">
        <f t="shared" si="49"/>
        <v>0</v>
      </c>
      <c r="AH598" s="109">
        <f t="shared" si="47"/>
        <v>1</v>
      </c>
      <c r="AI598" s="110" t="s">
        <v>829</v>
      </c>
      <c r="AJ598" s="16"/>
    </row>
    <row r="599" spans="1:36" ht="15.5" x14ac:dyDescent="0.3">
      <c r="A599" s="141" t="s">
        <v>714</v>
      </c>
      <c r="B599" s="141">
        <v>200</v>
      </c>
      <c r="C599" s="141">
        <v>153</v>
      </c>
      <c r="D599" s="141">
        <v>0</v>
      </c>
      <c r="E599" s="141">
        <v>1</v>
      </c>
      <c r="F599" s="141">
        <v>3600</v>
      </c>
      <c r="G599" s="141">
        <v>1</v>
      </c>
      <c r="H599" s="110">
        <f t="shared" si="45"/>
        <v>1</v>
      </c>
      <c r="I599" s="141">
        <v>5326</v>
      </c>
      <c r="J599" s="141">
        <v>5326</v>
      </c>
      <c r="K599" s="110">
        <f t="shared" si="46"/>
        <v>0</v>
      </c>
      <c r="L599" s="141">
        <v>5328</v>
      </c>
      <c r="M599" s="141">
        <v>5326</v>
      </c>
      <c r="N599" s="141">
        <v>5.1740000000000004</v>
      </c>
      <c r="O599" s="141">
        <v>2.7850000000000001</v>
      </c>
      <c r="P599" s="141">
        <v>5.1680000000000001</v>
      </c>
      <c r="Q599" s="141">
        <v>0.84299999999999997</v>
      </c>
      <c r="R599" s="141">
        <v>4.3310000000000004</v>
      </c>
      <c r="S599" s="141">
        <v>2E-3</v>
      </c>
      <c r="T599" s="141">
        <v>54</v>
      </c>
      <c r="U599" s="141">
        <v>54</v>
      </c>
      <c r="V599" s="141">
        <v>17</v>
      </c>
      <c r="W599" s="141">
        <v>35</v>
      </c>
      <c r="X599" s="141">
        <v>18</v>
      </c>
      <c r="Y599" s="141">
        <v>17</v>
      </c>
      <c r="Z599" s="141">
        <v>1</v>
      </c>
      <c r="AA599" s="141">
        <v>0</v>
      </c>
      <c r="AB599" s="141">
        <v>0</v>
      </c>
      <c r="AC599" s="141">
        <v>1389296</v>
      </c>
      <c r="AD599" s="141">
        <v>1354592</v>
      </c>
      <c r="AE599" s="141">
        <v>0</v>
      </c>
      <c r="AF599" s="109">
        <f t="shared" si="48"/>
        <v>3.7537537537537538E-2</v>
      </c>
      <c r="AG599" s="109">
        <f t="shared" si="49"/>
        <v>0</v>
      </c>
      <c r="AH599" s="109">
        <f t="shared" si="47"/>
        <v>1</v>
      </c>
      <c r="AI599" s="110" t="s">
        <v>829</v>
      </c>
      <c r="AJ599" s="16"/>
    </row>
    <row r="600" spans="1:36" ht="15.5" x14ac:dyDescent="0.3">
      <c r="A600" s="141" t="s">
        <v>715</v>
      </c>
      <c r="B600" s="141">
        <v>200</v>
      </c>
      <c r="C600" s="141">
        <v>199</v>
      </c>
      <c r="D600" s="141">
        <v>0</v>
      </c>
      <c r="E600" s="141">
        <v>1</v>
      </c>
      <c r="F600" s="141">
        <v>3600</v>
      </c>
      <c r="G600" s="141">
        <v>1</v>
      </c>
      <c r="H600" s="110">
        <f t="shared" si="45"/>
        <v>1</v>
      </c>
      <c r="I600" s="141">
        <v>4994</v>
      </c>
      <c r="J600" s="141">
        <v>4994</v>
      </c>
      <c r="K600" s="110">
        <f t="shared" si="46"/>
        <v>0</v>
      </c>
      <c r="L600" s="141">
        <v>4994</v>
      </c>
      <c r="M600" s="141">
        <v>4994</v>
      </c>
      <c r="N600" s="141">
        <v>3.7839999999999998</v>
      </c>
      <c r="O600" s="141">
        <v>3.7829999999999999</v>
      </c>
      <c r="P600" s="141">
        <v>3.7829999999999999</v>
      </c>
      <c r="Q600" s="141">
        <v>0.219</v>
      </c>
      <c r="R600" s="141">
        <v>3.5640000000000001</v>
      </c>
      <c r="S600" s="141">
        <v>0</v>
      </c>
      <c r="T600" s="141">
        <v>24</v>
      </c>
      <c r="U600" s="141">
        <v>24</v>
      </c>
      <c r="V600" s="141">
        <v>1</v>
      </c>
      <c r="W600" s="141">
        <v>3</v>
      </c>
      <c r="X600" s="141">
        <v>1</v>
      </c>
      <c r="Y600" s="141">
        <v>2</v>
      </c>
      <c r="Z600" s="141">
        <v>0</v>
      </c>
      <c r="AA600" s="141">
        <v>0</v>
      </c>
      <c r="AB600" s="141">
        <v>0</v>
      </c>
      <c r="AC600" s="141">
        <v>1667159</v>
      </c>
      <c r="AD600" s="141">
        <v>1599247</v>
      </c>
      <c r="AE600" s="141">
        <v>0</v>
      </c>
      <c r="AF600" s="109">
        <f t="shared" si="48"/>
        <v>0</v>
      </c>
      <c r="AG600" s="109">
        <f t="shared" si="49"/>
        <v>1</v>
      </c>
      <c r="AH600" s="109">
        <f t="shared" si="47"/>
        <v>1</v>
      </c>
      <c r="AI600" s="110" t="s">
        <v>829</v>
      </c>
      <c r="AJ600" s="16"/>
    </row>
    <row r="601" spans="1:36" ht="15.5" x14ac:dyDescent="0.3">
      <c r="A601" s="141" t="s">
        <v>716</v>
      </c>
      <c r="B601" s="141">
        <v>200</v>
      </c>
      <c r="C601" s="141">
        <v>172</v>
      </c>
      <c r="D601" s="141">
        <v>0</v>
      </c>
      <c r="E601" s="141">
        <v>1</v>
      </c>
      <c r="F601" s="141">
        <v>3600</v>
      </c>
      <c r="G601" s="141">
        <v>1</v>
      </c>
      <c r="H601" s="110">
        <f t="shared" si="45"/>
        <v>1</v>
      </c>
      <c r="I601" s="141">
        <v>4802</v>
      </c>
      <c r="J601" s="141">
        <v>4802</v>
      </c>
      <c r="K601" s="110">
        <f t="shared" si="46"/>
        <v>0</v>
      </c>
      <c r="L601" s="141">
        <v>4802</v>
      </c>
      <c r="M601" s="141">
        <v>4802</v>
      </c>
      <c r="N601" s="141">
        <v>3.0870000000000002</v>
      </c>
      <c r="O601" s="141">
        <v>3.0859999999999999</v>
      </c>
      <c r="P601" s="141">
        <v>3.0859999999999999</v>
      </c>
      <c r="Q601" s="141">
        <v>0.182</v>
      </c>
      <c r="R601" s="141">
        <v>2.903</v>
      </c>
      <c r="S601" s="141">
        <v>1E-3</v>
      </c>
      <c r="T601" s="141">
        <v>22</v>
      </c>
      <c r="U601" s="141">
        <v>22</v>
      </c>
      <c r="V601" s="141">
        <v>1</v>
      </c>
      <c r="W601" s="141">
        <v>3</v>
      </c>
      <c r="X601" s="141">
        <v>1</v>
      </c>
      <c r="Y601" s="141">
        <v>2</v>
      </c>
      <c r="Z601" s="141">
        <v>0</v>
      </c>
      <c r="AA601" s="141">
        <v>0</v>
      </c>
      <c r="AB601" s="141">
        <v>0</v>
      </c>
      <c r="AC601" s="141">
        <v>1069986</v>
      </c>
      <c r="AD601" s="141">
        <v>1038830</v>
      </c>
      <c r="AE601" s="141">
        <v>0</v>
      </c>
      <c r="AF601" s="109">
        <f t="shared" si="48"/>
        <v>0</v>
      </c>
      <c r="AG601" s="109">
        <f t="shared" si="49"/>
        <v>1</v>
      </c>
      <c r="AH601" s="109">
        <f t="shared" si="47"/>
        <v>1</v>
      </c>
      <c r="AI601" s="110" t="s">
        <v>829</v>
      </c>
      <c r="AJ601" s="16"/>
    </row>
    <row r="602" spans="1:36" ht="14.5" x14ac:dyDescent="0.3">
      <c r="A602" s="3" t="s">
        <v>717</v>
      </c>
      <c r="B602" s="3">
        <v>250</v>
      </c>
      <c r="C602" s="3">
        <v>151</v>
      </c>
      <c r="D602" s="3">
        <v>0</v>
      </c>
      <c r="E602" s="3">
        <v>1</v>
      </c>
      <c r="F602" s="3">
        <v>3600</v>
      </c>
      <c r="G602" s="3">
        <v>1</v>
      </c>
      <c r="H602" s="110">
        <f t="shared" si="45"/>
        <v>1</v>
      </c>
      <c r="I602" s="3">
        <v>6516</v>
      </c>
      <c r="J602" s="3">
        <v>6516</v>
      </c>
      <c r="K602" s="110">
        <f t="shared" si="46"/>
        <v>0</v>
      </c>
      <c r="L602" s="3">
        <v>6519</v>
      </c>
      <c r="M602" s="3">
        <v>6516</v>
      </c>
      <c r="N602" s="3">
        <v>13.481</v>
      </c>
      <c r="O602" s="3">
        <v>9.3040000000000003</v>
      </c>
      <c r="P602" s="3">
        <v>13.477</v>
      </c>
      <c r="Q602" s="3">
        <v>1.9510000000000001</v>
      </c>
      <c r="R602" s="3">
        <v>11.528</v>
      </c>
      <c r="S602" s="3">
        <v>2E-3</v>
      </c>
      <c r="T602" s="3">
        <v>49</v>
      </c>
      <c r="U602" s="3">
        <v>49</v>
      </c>
      <c r="V602" s="3">
        <v>5</v>
      </c>
      <c r="W602" s="3">
        <v>11</v>
      </c>
      <c r="X602" s="3">
        <v>6</v>
      </c>
      <c r="Y602" s="3">
        <v>5</v>
      </c>
      <c r="Z602" s="3">
        <v>1</v>
      </c>
      <c r="AA602" s="3">
        <v>0</v>
      </c>
      <c r="AB602" s="3">
        <v>0</v>
      </c>
      <c r="AC602" s="3">
        <v>2665500</v>
      </c>
      <c r="AD602" s="3">
        <v>2613107</v>
      </c>
      <c r="AE602" s="3">
        <v>0</v>
      </c>
      <c r="AF602" s="109">
        <f t="shared" si="48"/>
        <v>4.6019328117809483E-2</v>
      </c>
      <c r="AG602" s="109">
        <f t="shared" si="49"/>
        <v>0</v>
      </c>
      <c r="AH602" s="109">
        <f t="shared" si="47"/>
        <v>1</v>
      </c>
      <c r="AI602" s="110" t="s">
        <v>829</v>
      </c>
      <c r="AJ602" s="16"/>
    </row>
    <row r="603" spans="1:36" ht="14.5" x14ac:dyDescent="0.3">
      <c r="A603" s="3" t="s">
        <v>718</v>
      </c>
      <c r="B603" s="3">
        <v>250</v>
      </c>
      <c r="C603" s="3">
        <v>184</v>
      </c>
      <c r="D603" s="3">
        <v>0</v>
      </c>
      <c r="E603" s="3">
        <v>1</v>
      </c>
      <c r="F603" s="3">
        <v>3600</v>
      </c>
      <c r="G603" s="3">
        <v>1</v>
      </c>
      <c r="H603" s="110">
        <f t="shared" si="45"/>
        <v>1</v>
      </c>
      <c r="I603" s="3">
        <v>6455</v>
      </c>
      <c r="J603" s="3">
        <v>6455</v>
      </c>
      <c r="K603" s="110">
        <f t="shared" si="46"/>
        <v>0</v>
      </c>
      <c r="L603" s="3">
        <v>6455</v>
      </c>
      <c r="M603" s="3">
        <v>6455</v>
      </c>
      <c r="N603" s="3">
        <v>9.0259999999999998</v>
      </c>
      <c r="O603" s="3">
        <v>9.0250000000000004</v>
      </c>
      <c r="P603" s="3">
        <v>9.0250000000000004</v>
      </c>
      <c r="Q603" s="3">
        <v>0.55600000000000005</v>
      </c>
      <c r="R603" s="3">
        <v>8.468</v>
      </c>
      <c r="S603" s="3">
        <v>0</v>
      </c>
      <c r="T603" s="3">
        <v>34</v>
      </c>
      <c r="U603" s="3">
        <v>34</v>
      </c>
      <c r="V603" s="3">
        <v>1</v>
      </c>
      <c r="W603" s="3">
        <v>3</v>
      </c>
      <c r="X603" s="3">
        <v>1</v>
      </c>
      <c r="Y603" s="3">
        <v>2</v>
      </c>
      <c r="Z603" s="3">
        <v>0</v>
      </c>
      <c r="AA603" s="3">
        <v>0</v>
      </c>
      <c r="AB603" s="3">
        <v>0</v>
      </c>
      <c r="AC603" s="3">
        <v>2051826</v>
      </c>
      <c r="AD603" s="3">
        <v>2005910</v>
      </c>
      <c r="AE603" s="3">
        <v>0</v>
      </c>
      <c r="AF603" s="109">
        <f t="shared" si="48"/>
        <v>0</v>
      </c>
      <c r="AG603" s="109">
        <f t="shared" si="49"/>
        <v>1</v>
      </c>
      <c r="AH603" s="109">
        <f t="shared" si="47"/>
        <v>1</v>
      </c>
      <c r="AI603" s="110" t="s">
        <v>829</v>
      </c>
      <c r="AJ603" s="16"/>
    </row>
    <row r="604" spans="1:36" ht="14.5" x14ac:dyDescent="0.3">
      <c r="A604" s="3" t="s">
        <v>719</v>
      </c>
      <c r="B604" s="3">
        <v>250</v>
      </c>
      <c r="C604" s="3">
        <v>190</v>
      </c>
      <c r="D604" s="3">
        <v>0</v>
      </c>
      <c r="E604" s="3">
        <v>1</v>
      </c>
      <c r="F604" s="3">
        <v>3600</v>
      </c>
      <c r="G604" s="3">
        <v>1</v>
      </c>
      <c r="H604" s="110">
        <f t="shared" si="45"/>
        <v>1</v>
      </c>
      <c r="I604" s="3">
        <v>6330</v>
      </c>
      <c r="J604" s="3">
        <v>6330</v>
      </c>
      <c r="K604" s="110">
        <f t="shared" si="46"/>
        <v>0</v>
      </c>
      <c r="L604" s="3">
        <v>6330</v>
      </c>
      <c r="M604" s="3">
        <v>6330</v>
      </c>
      <c r="N604" s="3">
        <v>9.6809999999999992</v>
      </c>
      <c r="O604" s="3">
        <v>9.6809999999999992</v>
      </c>
      <c r="P604" s="3">
        <v>9.6809999999999992</v>
      </c>
      <c r="Q604" s="3">
        <v>0.38100000000000001</v>
      </c>
      <c r="R604" s="3">
        <v>9.298</v>
      </c>
      <c r="S604" s="3">
        <v>0</v>
      </c>
      <c r="T604" s="3">
        <v>29</v>
      </c>
      <c r="U604" s="3">
        <v>29</v>
      </c>
      <c r="V604" s="3">
        <v>1</v>
      </c>
      <c r="W604" s="3">
        <v>3</v>
      </c>
      <c r="X604" s="3">
        <v>1</v>
      </c>
      <c r="Y604" s="3">
        <v>2</v>
      </c>
      <c r="Z604" s="3">
        <v>0</v>
      </c>
      <c r="AA604" s="3">
        <v>0</v>
      </c>
      <c r="AB604" s="3">
        <v>0</v>
      </c>
      <c r="AC604" s="3">
        <v>2445510</v>
      </c>
      <c r="AD604" s="3">
        <v>2391810</v>
      </c>
      <c r="AE604" s="3">
        <v>0</v>
      </c>
      <c r="AF604" s="109">
        <f t="shared" si="48"/>
        <v>0</v>
      </c>
      <c r="AG604" s="109">
        <f t="shared" si="49"/>
        <v>1</v>
      </c>
      <c r="AH604" s="109">
        <f t="shared" si="47"/>
        <v>1</v>
      </c>
      <c r="AI604" s="110" t="s">
        <v>829</v>
      </c>
      <c r="AJ604" s="16"/>
    </row>
    <row r="605" spans="1:36" ht="14.5" x14ac:dyDescent="0.3">
      <c r="A605" s="3" t="s">
        <v>720</v>
      </c>
      <c r="B605" s="3">
        <v>250</v>
      </c>
      <c r="C605" s="3">
        <v>157</v>
      </c>
      <c r="D605" s="3">
        <v>0</v>
      </c>
      <c r="E605" s="3">
        <v>1</v>
      </c>
      <c r="F605" s="3">
        <v>3600</v>
      </c>
      <c r="G605" s="3">
        <v>1</v>
      </c>
      <c r="H605" s="110">
        <f t="shared" si="45"/>
        <v>1</v>
      </c>
      <c r="I605" s="3">
        <v>6727</v>
      </c>
      <c r="J605" s="3">
        <v>6727</v>
      </c>
      <c r="K605" s="110">
        <f t="shared" si="46"/>
        <v>0</v>
      </c>
      <c r="L605" s="3">
        <v>6727</v>
      </c>
      <c r="M605" s="3">
        <v>6727</v>
      </c>
      <c r="N605" s="3">
        <v>10.234</v>
      </c>
      <c r="O605" s="3">
        <v>10.233000000000001</v>
      </c>
      <c r="P605" s="3">
        <v>10.233000000000001</v>
      </c>
      <c r="Q605" s="3">
        <v>0.39300000000000002</v>
      </c>
      <c r="R605" s="3">
        <v>9.84</v>
      </c>
      <c r="S605" s="3">
        <v>1E-3</v>
      </c>
      <c r="T605" s="3">
        <v>34</v>
      </c>
      <c r="U605" s="3">
        <v>34</v>
      </c>
      <c r="V605" s="3">
        <v>1</v>
      </c>
      <c r="W605" s="3">
        <v>3</v>
      </c>
      <c r="X605" s="3">
        <v>1</v>
      </c>
      <c r="Y605" s="3">
        <v>2</v>
      </c>
      <c r="Z605" s="3">
        <v>0</v>
      </c>
      <c r="AA605" s="3">
        <v>0</v>
      </c>
      <c r="AB605" s="3">
        <v>0</v>
      </c>
      <c r="AC605" s="3">
        <v>2206985</v>
      </c>
      <c r="AD605" s="3">
        <v>2162843</v>
      </c>
      <c r="AE605" s="3">
        <v>0</v>
      </c>
      <c r="AF605" s="109">
        <f t="shared" si="48"/>
        <v>0</v>
      </c>
      <c r="AG605" s="109">
        <f t="shared" si="49"/>
        <v>1</v>
      </c>
      <c r="AH605" s="109">
        <f t="shared" si="47"/>
        <v>1</v>
      </c>
      <c r="AI605" s="110" t="s">
        <v>829</v>
      </c>
      <c r="AJ605" s="16"/>
    </row>
    <row r="606" spans="1:36" ht="14.5" x14ac:dyDescent="0.3">
      <c r="A606" s="3" t="s">
        <v>721</v>
      </c>
      <c r="B606" s="3">
        <v>250</v>
      </c>
      <c r="C606" s="3">
        <v>168</v>
      </c>
      <c r="D606" s="3">
        <v>0</v>
      </c>
      <c r="E606" s="3">
        <v>1</v>
      </c>
      <c r="F606" s="3">
        <v>3600</v>
      </c>
      <c r="G606" s="3">
        <v>1</v>
      </c>
      <c r="H606" s="110">
        <f t="shared" si="45"/>
        <v>1</v>
      </c>
      <c r="I606" s="3">
        <v>6432</v>
      </c>
      <c r="J606" s="3">
        <v>6432</v>
      </c>
      <c r="K606" s="110">
        <f t="shared" si="46"/>
        <v>0</v>
      </c>
      <c r="L606" s="3">
        <v>6432</v>
      </c>
      <c r="M606" s="3">
        <v>6432</v>
      </c>
      <c r="N606" s="3">
        <v>9.1869999999999994</v>
      </c>
      <c r="O606" s="3">
        <v>9.1869999999999994</v>
      </c>
      <c r="P606" s="3">
        <v>9.1869999999999994</v>
      </c>
      <c r="Q606" s="3">
        <v>0.40400000000000003</v>
      </c>
      <c r="R606" s="3">
        <v>8.782</v>
      </c>
      <c r="S606" s="3">
        <v>0</v>
      </c>
      <c r="T606" s="3">
        <v>29</v>
      </c>
      <c r="U606" s="3">
        <v>29</v>
      </c>
      <c r="V606" s="3">
        <v>1</v>
      </c>
      <c r="W606" s="3">
        <v>3</v>
      </c>
      <c r="X606" s="3">
        <v>1</v>
      </c>
      <c r="Y606" s="3">
        <v>2</v>
      </c>
      <c r="Z606" s="3">
        <v>0</v>
      </c>
      <c r="AA606" s="3">
        <v>0</v>
      </c>
      <c r="AB606" s="3">
        <v>0</v>
      </c>
      <c r="AC606" s="3">
        <v>1918584</v>
      </c>
      <c r="AD606" s="3">
        <v>1878822</v>
      </c>
      <c r="AE606" s="3">
        <v>0</v>
      </c>
      <c r="AF606" s="109">
        <f t="shared" si="48"/>
        <v>0</v>
      </c>
      <c r="AG606" s="109">
        <f t="shared" si="49"/>
        <v>1</v>
      </c>
      <c r="AH606" s="109">
        <f t="shared" si="47"/>
        <v>1</v>
      </c>
      <c r="AI606" s="110" t="s">
        <v>829</v>
      </c>
      <c r="AJ606" s="16"/>
    </row>
    <row r="607" spans="1:36" ht="14.5" x14ac:dyDescent="0.3">
      <c r="A607" s="3" t="s">
        <v>722</v>
      </c>
      <c r="B607" s="3">
        <v>250</v>
      </c>
      <c r="C607" s="3">
        <v>157</v>
      </c>
      <c r="D607" s="3">
        <v>0</v>
      </c>
      <c r="E607" s="3">
        <v>1</v>
      </c>
      <c r="F607" s="3">
        <v>3600</v>
      </c>
      <c r="G607" s="3">
        <v>1</v>
      </c>
      <c r="H607" s="110">
        <f t="shared" si="45"/>
        <v>1</v>
      </c>
      <c r="I607" s="3">
        <v>6161</v>
      </c>
      <c r="J607" s="3">
        <v>6161</v>
      </c>
      <c r="K607" s="110">
        <f t="shared" si="46"/>
        <v>0</v>
      </c>
      <c r="L607" s="3">
        <v>6161</v>
      </c>
      <c r="M607" s="3">
        <v>6161</v>
      </c>
      <c r="N607" s="3">
        <v>10.933</v>
      </c>
      <c r="O607" s="3">
        <v>10.932</v>
      </c>
      <c r="P607" s="3">
        <v>10.932</v>
      </c>
      <c r="Q607" s="3">
        <v>0.42099999999999999</v>
      </c>
      <c r="R607" s="3">
        <v>10.509</v>
      </c>
      <c r="S607" s="3">
        <v>1E-3</v>
      </c>
      <c r="T607" s="3">
        <v>31</v>
      </c>
      <c r="U607" s="3">
        <v>31</v>
      </c>
      <c r="V607" s="3">
        <v>1</v>
      </c>
      <c r="W607" s="3">
        <v>3</v>
      </c>
      <c r="X607" s="3">
        <v>1</v>
      </c>
      <c r="Y607" s="3">
        <v>2</v>
      </c>
      <c r="Z607" s="3">
        <v>0</v>
      </c>
      <c r="AA607" s="3">
        <v>0</v>
      </c>
      <c r="AB607" s="3">
        <v>0</v>
      </c>
      <c r="AC607" s="3">
        <v>2263121</v>
      </c>
      <c r="AD607" s="3">
        <v>2215890</v>
      </c>
      <c r="AE607" s="3">
        <v>0</v>
      </c>
      <c r="AF607" s="109">
        <f t="shared" si="48"/>
        <v>0</v>
      </c>
      <c r="AG607" s="109">
        <f t="shared" si="49"/>
        <v>1</v>
      </c>
      <c r="AH607" s="109">
        <f t="shared" si="47"/>
        <v>1</v>
      </c>
      <c r="AI607" s="110" t="s">
        <v>829</v>
      </c>
      <c r="AJ607" s="16"/>
    </row>
    <row r="608" spans="1:36" ht="14.5" x14ac:dyDescent="0.3">
      <c r="A608" s="3" t="s">
        <v>723</v>
      </c>
      <c r="B608" s="3">
        <v>250</v>
      </c>
      <c r="C608" s="3">
        <v>159</v>
      </c>
      <c r="D608" s="3">
        <v>0</v>
      </c>
      <c r="E608" s="3">
        <v>1</v>
      </c>
      <c r="F608" s="3">
        <v>3600</v>
      </c>
      <c r="G608" s="3">
        <v>1</v>
      </c>
      <c r="H608" s="110">
        <f t="shared" si="45"/>
        <v>1</v>
      </c>
      <c r="I608" s="3">
        <v>6233</v>
      </c>
      <c r="J608" s="3">
        <v>6233</v>
      </c>
      <c r="K608" s="110">
        <f t="shared" si="46"/>
        <v>0</v>
      </c>
      <c r="L608" s="3">
        <v>6233</v>
      </c>
      <c r="M608" s="3">
        <v>6233</v>
      </c>
      <c r="N608" s="3">
        <v>10.005000000000001</v>
      </c>
      <c r="O608" s="3">
        <v>10.005000000000001</v>
      </c>
      <c r="P608" s="3">
        <v>10.005000000000001</v>
      </c>
      <c r="Q608" s="3">
        <v>0.44</v>
      </c>
      <c r="R608" s="3">
        <v>9.5640000000000001</v>
      </c>
      <c r="S608" s="3">
        <v>0</v>
      </c>
      <c r="T608" s="3">
        <v>31</v>
      </c>
      <c r="U608" s="3">
        <v>31</v>
      </c>
      <c r="V608" s="3">
        <v>1</v>
      </c>
      <c r="W608" s="3">
        <v>3</v>
      </c>
      <c r="X608" s="3">
        <v>1</v>
      </c>
      <c r="Y608" s="3">
        <v>2</v>
      </c>
      <c r="Z608" s="3">
        <v>0</v>
      </c>
      <c r="AA608" s="3">
        <v>0</v>
      </c>
      <c r="AB608" s="3">
        <v>0</v>
      </c>
      <c r="AC608" s="3">
        <v>2301392</v>
      </c>
      <c r="AD608" s="3">
        <v>2250233</v>
      </c>
      <c r="AE608" s="3">
        <v>0</v>
      </c>
      <c r="AF608" s="109">
        <f t="shared" si="48"/>
        <v>0</v>
      </c>
      <c r="AG608" s="109">
        <f t="shared" si="49"/>
        <v>1</v>
      </c>
      <c r="AH608" s="109">
        <f t="shared" si="47"/>
        <v>1</v>
      </c>
      <c r="AI608" s="110" t="s">
        <v>829</v>
      </c>
      <c r="AJ608" s="16"/>
    </row>
    <row r="609" spans="1:36" ht="14.5" x14ac:dyDescent="0.3">
      <c r="A609" s="3" t="s">
        <v>724</v>
      </c>
      <c r="B609" s="3">
        <v>250</v>
      </c>
      <c r="C609" s="3">
        <v>161</v>
      </c>
      <c r="D609" s="3">
        <v>0</v>
      </c>
      <c r="E609" s="3">
        <v>1</v>
      </c>
      <c r="F609" s="3">
        <v>3600</v>
      </c>
      <c r="G609" s="3">
        <v>1</v>
      </c>
      <c r="H609" s="110">
        <f t="shared" si="45"/>
        <v>1</v>
      </c>
      <c r="I609" s="3">
        <v>6610</v>
      </c>
      <c r="J609" s="3">
        <v>6610</v>
      </c>
      <c r="K609" s="110">
        <f t="shared" si="46"/>
        <v>0</v>
      </c>
      <c r="L609" s="3">
        <v>6610</v>
      </c>
      <c r="M609" s="3">
        <v>6610</v>
      </c>
      <c r="N609" s="3">
        <v>10.282</v>
      </c>
      <c r="O609" s="3">
        <v>10.281000000000001</v>
      </c>
      <c r="P609" s="3">
        <v>10.281000000000001</v>
      </c>
      <c r="Q609" s="3">
        <v>0.41599999999999998</v>
      </c>
      <c r="R609" s="3">
        <v>9.8650000000000002</v>
      </c>
      <c r="S609" s="3">
        <v>0</v>
      </c>
      <c r="T609" s="3">
        <v>35</v>
      </c>
      <c r="U609" s="3">
        <v>35</v>
      </c>
      <c r="V609" s="3">
        <v>1</v>
      </c>
      <c r="W609" s="3">
        <v>3</v>
      </c>
      <c r="X609" s="3">
        <v>1</v>
      </c>
      <c r="Y609" s="3">
        <v>2</v>
      </c>
      <c r="Z609" s="3">
        <v>0</v>
      </c>
      <c r="AA609" s="3">
        <v>0</v>
      </c>
      <c r="AB609" s="3">
        <v>0</v>
      </c>
      <c r="AC609" s="3">
        <v>2211490</v>
      </c>
      <c r="AD609" s="3">
        <v>2165354</v>
      </c>
      <c r="AE609" s="3">
        <v>0</v>
      </c>
      <c r="AF609" s="109">
        <f t="shared" si="48"/>
        <v>0</v>
      </c>
      <c r="AG609" s="109">
        <f t="shared" si="49"/>
        <v>1</v>
      </c>
      <c r="AH609" s="109">
        <f t="shared" si="47"/>
        <v>1</v>
      </c>
      <c r="AI609" s="110" t="s">
        <v>829</v>
      </c>
      <c r="AJ609" s="16"/>
    </row>
    <row r="610" spans="1:36" ht="14.5" x14ac:dyDescent="0.3">
      <c r="A610" s="3" t="s">
        <v>725</v>
      </c>
      <c r="B610" s="3">
        <v>250</v>
      </c>
      <c r="C610" s="3">
        <v>184</v>
      </c>
      <c r="D610" s="3">
        <v>0</v>
      </c>
      <c r="E610" s="3">
        <v>1</v>
      </c>
      <c r="F610" s="3">
        <v>3600</v>
      </c>
      <c r="G610" s="3">
        <v>1</v>
      </c>
      <c r="H610" s="110">
        <f t="shared" si="45"/>
        <v>1</v>
      </c>
      <c r="I610" s="3">
        <v>6295</v>
      </c>
      <c r="J610" s="3">
        <v>6295</v>
      </c>
      <c r="K610" s="110">
        <f t="shared" si="46"/>
        <v>0</v>
      </c>
      <c r="L610" s="3">
        <v>6295</v>
      </c>
      <c r="M610" s="3">
        <v>6295</v>
      </c>
      <c r="N610" s="3">
        <v>8.7789999999999999</v>
      </c>
      <c r="O610" s="3">
        <v>8.7769999999999992</v>
      </c>
      <c r="P610" s="3">
        <v>8.7769999999999992</v>
      </c>
      <c r="Q610" s="3">
        <v>0.48499999999999999</v>
      </c>
      <c r="R610" s="3">
        <v>8.2919999999999998</v>
      </c>
      <c r="S610" s="3">
        <v>1E-3</v>
      </c>
      <c r="T610" s="3">
        <v>30</v>
      </c>
      <c r="U610" s="3">
        <v>30</v>
      </c>
      <c r="V610" s="3">
        <v>1</v>
      </c>
      <c r="W610" s="3">
        <v>3</v>
      </c>
      <c r="X610" s="3">
        <v>1</v>
      </c>
      <c r="Y610" s="3">
        <v>2</v>
      </c>
      <c r="Z610" s="3">
        <v>0</v>
      </c>
      <c r="AA610" s="3">
        <v>0</v>
      </c>
      <c r="AB610" s="3">
        <v>0</v>
      </c>
      <c r="AC610" s="3">
        <v>2436438</v>
      </c>
      <c r="AD610" s="3">
        <v>2372971</v>
      </c>
      <c r="AE610" s="3">
        <v>0</v>
      </c>
      <c r="AF610" s="109">
        <f t="shared" si="48"/>
        <v>0</v>
      </c>
      <c r="AG610" s="109">
        <f t="shared" si="49"/>
        <v>1</v>
      </c>
      <c r="AH610" s="109">
        <f t="shared" si="47"/>
        <v>1</v>
      </c>
      <c r="AI610" s="110" t="s">
        <v>829</v>
      </c>
      <c r="AJ610" s="16"/>
    </row>
    <row r="611" spans="1:36" ht="14.5" x14ac:dyDescent="0.3">
      <c r="A611" s="3" t="s">
        <v>726</v>
      </c>
      <c r="B611" s="3">
        <v>250</v>
      </c>
      <c r="C611" s="3">
        <v>156</v>
      </c>
      <c r="D611" s="3">
        <v>0</v>
      </c>
      <c r="E611" s="3">
        <v>1</v>
      </c>
      <c r="F611" s="3">
        <v>3600</v>
      </c>
      <c r="G611" s="3">
        <v>1</v>
      </c>
      <c r="H611" s="110">
        <f t="shared" si="45"/>
        <v>1</v>
      </c>
      <c r="I611" s="3">
        <v>6373</v>
      </c>
      <c r="J611" s="3">
        <v>6373</v>
      </c>
      <c r="K611" s="110">
        <f t="shared" si="46"/>
        <v>0</v>
      </c>
      <c r="L611" s="3">
        <v>6373</v>
      </c>
      <c r="M611" s="3">
        <v>6373</v>
      </c>
      <c r="N611" s="3">
        <v>10.708</v>
      </c>
      <c r="O611" s="3">
        <v>10.707000000000001</v>
      </c>
      <c r="P611" s="3">
        <v>10.707000000000001</v>
      </c>
      <c r="Q611" s="3">
        <v>0.42</v>
      </c>
      <c r="R611" s="3">
        <v>10.286</v>
      </c>
      <c r="S611" s="3">
        <v>1E-3</v>
      </c>
      <c r="T611" s="3">
        <v>34</v>
      </c>
      <c r="U611" s="3">
        <v>34</v>
      </c>
      <c r="V611" s="3">
        <v>1</v>
      </c>
      <c r="W611" s="3">
        <v>3</v>
      </c>
      <c r="X611" s="3">
        <v>1</v>
      </c>
      <c r="Y611" s="3">
        <v>2</v>
      </c>
      <c r="Z611" s="3">
        <v>0</v>
      </c>
      <c r="AA611" s="3">
        <v>0</v>
      </c>
      <c r="AB611" s="3">
        <v>0</v>
      </c>
      <c r="AC611" s="3">
        <v>2184573</v>
      </c>
      <c r="AD611" s="3">
        <v>2141538</v>
      </c>
      <c r="AE611" s="3">
        <v>0</v>
      </c>
      <c r="AF611" s="109">
        <f t="shared" si="48"/>
        <v>0</v>
      </c>
      <c r="AG611" s="109">
        <f t="shared" si="49"/>
        <v>1</v>
      </c>
      <c r="AH611" s="109">
        <f t="shared" si="47"/>
        <v>1</v>
      </c>
      <c r="AI611" s="110" t="s">
        <v>829</v>
      </c>
      <c r="AJ611" s="16"/>
    </row>
    <row r="612" spans="1:36" ht="14.5" x14ac:dyDescent="0.3">
      <c r="A612" s="3" t="s">
        <v>727</v>
      </c>
      <c r="B612" s="3">
        <v>250</v>
      </c>
      <c r="C612" s="3">
        <v>168</v>
      </c>
      <c r="D612" s="3">
        <v>0</v>
      </c>
      <c r="E612" s="3">
        <v>1</v>
      </c>
      <c r="F612" s="3">
        <v>3600</v>
      </c>
      <c r="G612" s="3">
        <v>1</v>
      </c>
      <c r="H612" s="110">
        <f t="shared" si="45"/>
        <v>1</v>
      </c>
      <c r="I612" s="3">
        <v>6358</v>
      </c>
      <c r="J612" s="3">
        <v>6358</v>
      </c>
      <c r="K612" s="110">
        <f t="shared" si="46"/>
        <v>0</v>
      </c>
      <c r="L612" s="3">
        <v>6358</v>
      </c>
      <c r="M612" s="3">
        <v>6358</v>
      </c>
      <c r="N612" s="3">
        <v>9.484</v>
      </c>
      <c r="O612" s="3">
        <v>9.4830000000000005</v>
      </c>
      <c r="P612" s="3">
        <v>9.4830000000000005</v>
      </c>
      <c r="Q612" s="3">
        <v>0.44400000000000001</v>
      </c>
      <c r="R612" s="3">
        <v>9.0389999999999997</v>
      </c>
      <c r="S612" s="3">
        <v>0</v>
      </c>
      <c r="T612" s="3">
        <v>31</v>
      </c>
      <c r="U612" s="3">
        <v>31</v>
      </c>
      <c r="V612" s="3">
        <v>1</v>
      </c>
      <c r="W612" s="3">
        <v>3</v>
      </c>
      <c r="X612" s="3">
        <v>1</v>
      </c>
      <c r="Y612" s="3">
        <v>2</v>
      </c>
      <c r="Z612" s="3">
        <v>0</v>
      </c>
      <c r="AA612" s="3">
        <v>0</v>
      </c>
      <c r="AB612" s="3">
        <v>0</v>
      </c>
      <c r="AC612" s="3">
        <v>2060028</v>
      </c>
      <c r="AD612" s="3">
        <v>2016602</v>
      </c>
      <c r="AE612" s="3">
        <v>0</v>
      </c>
      <c r="AF612" s="109">
        <f t="shared" si="48"/>
        <v>0</v>
      </c>
      <c r="AG612" s="109">
        <f t="shared" si="49"/>
        <v>1</v>
      </c>
      <c r="AH612" s="109">
        <f t="shared" si="47"/>
        <v>1</v>
      </c>
      <c r="AI612" s="110" t="s">
        <v>829</v>
      </c>
      <c r="AJ612" s="16"/>
    </row>
    <row r="613" spans="1:36" ht="14.5" x14ac:dyDescent="0.3">
      <c r="A613" s="3" t="s">
        <v>728</v>
      </c>
      <c r="B613" s="3">
        <v>250</v>
      </c>
      <c r="C613" s="3">
        <v>157</v>
      </c>
      <c r="D613" s="3">
        <v>0</v>
      </c>
      <c r="E613" s="3">
        <v>1</v>
      </c>
      <c r="F613" s="3">
        <v>3600</v>
      </c>
      <c r="G613" s="3">
        <v>1</v>
      </c>
      <c r="H613" s="110">
        <f t="shared" si="45"/>
        <v>1</v>
      </c>
      <c r="I613" s="3">
        <v>6011</v>
      </c>
      <c r="J613" s="3">
        <v>6011</v>
      </c>
      <c r="K613" s="110">
        <f t="shared" si="46"/>
        <v>0</v>
      </c>
      <c r="L613" s="3">
        <v>6011</v>
      </c>
      <c r="M613" s="3">
        <v>6011</v>
      </c>
      <c r="N613" s="3">
        <v>9.3079999999999998</v>
      </c>
      <c r="O613" s="3">
        <v>9.3070000000000004</v>
      </c>
      <c r="P613" s="3">
        <v>9.3070000000000004</v>
      </c>
      <c r="Q613" s="3">
        <v>0.46400000000000002</v>
      </c>
      <c r="R613" s="3">
        <v>8.8420000000000005</v>
      </c>
      <c r="S613" s="3">
        <v>1E-3</v>
      </c>
      <c r="T613" s="3">
        <v>30</v>
      </c>
      <c r="U613" s="3">
        <v>30</v>
      </c>
      <c r="V613" s="3">
        <v>1</v>
      </c>
      <c r="W613" s="3">
        <v>3</v>
      </c>
      <c r="X613" s="3">
        <v>1</v>
      </c>
      <c r="Y613" s="3">
        <v>2</v>
      </c>
      <c r="Z613" s="3">
        <v>0</v>
      </c>
      <c r="AA613" s="3">
        <v>0</v>
      </c>
      <c r="AB613" s="3">
        <v>0</v>
      </c>
      <c r="AC613" s="3">
        <v>2132668</v>
      </c>
      <c r="AD613" s="3">
        <v>2086977</v>
      </c>
      <c r="AE613" s="3">
        <v>0</v>
      </c>
      <c r="AF613" s="109">
        <f t="shared" si="48"/>
        <v>0</v>
      </c>
      <c r="AG613" s="109">
        <f t="shared" si="49"/>
        <v>1</v>
      </c>
      <c r="AH613" s="109">
        <f t="shared" si="47"/>
        <v>1</v>
      </c>
      <c r="AI613" s="110" t="s">
        <v>829</v>
      </c>
      <c r="AJ613" s="16"/>
    </row>
    <row r="614" spans="1:36" ht="14.5" x14ac:dyDescent="0.3">
      <c r="A614" s="3" t="s">
        <v>729</v>
      </c>
      <c r="B614" s="3">
        <v>250</v>
      </c>
      <c r="C614" s="3">
        <v>200</v>
      </c>
      <c r="D614" s="3">
        <v>0</v>
      </c>
      <c r="E614" s="3">
        <v>1</v>
      </c>
      <c r="F614" s="3">
        <v>3600</v>
      </c>
      <c r="G614" s="3">
        <v>1</v>
      </c>
      <c r="H614" s="110">
        <f t="shared" si="45"/>
        <v>1</v>
      </c>
      <c r="I614" s="3">
        <v>6497</v>
      </c>
      <c r="J614" s="3">
        <v>6497</v>
      </c>
      <c r="K614" s="110">
        <f t="shared" si="46"/>
        <v>0</v>
      </c>
      <c r="L614" s="3">
        <v>6499</v>
      </c>
      <c r="M614" s="3">
        <v>6497</v>
      </c>
      <c r="N614" s="3">
        <v>17.87</v>
      </c>
      <c r="O614" s="3">
        <v>8.6519999999999992</v>
      </c>
      <c r="P614" s="3">
        <v>17.861999999999998</v>
      </c>
      <c r="Q614" s="3">
        <v>4.3819999999999997</v>
      </c>
      <c r="R614" s="3">
        <v>13.481999999999999</v>
      </c>
      <c r="S614" s="3">
        <v>4.0000000000000001E-3</v>
      </c>
      <c r="T614" s="3">
        <v>61</v>
      </c>
      <c r="U614" s="3">
        <v>61</v>
      </c>
      <c r="V614" s="3">
        <v>7</v>
      </c>
      <c r="W614" s="3">
        <v>15</v>
      </c>
      <c r="X614" s="3">
        <v>8</v>
      </c>
      <c r="Y614" s="3">
        <v>7</v>
      </c>
      <c r="Z614" s="3">
        <v>1</v>
      </c>
      <c r="AA614" s="3">
        <v>0</v>
      </c>
      <c r="AB614" s="3">
        <v>0</v>
      </c>
      <c r="AC614" s="3">
        <v>3405121</v>
      </c>
      <c r="AD614" s="3">
        <v>3321599</v>
      </c>
      <c r="AE614" s="3">
        <v>0</v>
      </c>
      <c r="AF614" s="109">
        <f t="shared" si="48"/>
        <v>3.0773965225419295E-2</v>
      </c>
      <c r="AG614" s="109">
        <f t="shared" si="49"/>
        <v>0</v>
      </c>
      <c r="AH614" s="109">
        <f t="shared" si="47"/>
        <v>1</v>
      </c>
      <c r="AI614" s="110" t="s">
        <v>829</v>
      </c>
      <c r="AJ614" s="16"/>
    </row>
    <row r="615" spans="1:36" ht="14.5" x14ac:dyDescent="0.3">
      <c r="A615" s="3" t="s">
        <v>730</v>
      </c>
      <c r="B615" s="3">
        <v>250</v>
      </c>
      <c r="C615" s="3">
        <v>172</v>
      </c>
      <c r="D615" s="3">
        <v>0</v>
      </c>
      <c r="E615" s="3">
        <v>1</v>
      </c>
      <c r="F615" s="3">
        <v>3600</v>
      </c>
      <c r="G615" s="3">
        <v>1</v>
      </c>
      <c r="H615" s="110">
        <f t="shared" si="45"/>
        <v>1</v>
      </c>
      <c r="I615" s="3">
        <v>6360</v>
      </c>
      <c r="J615" s="3">
        <v>6360</v>
      </c>
      <c r="K615" s="110">
        <f t="shared" si="46"/>
        <v>0</v>
      </c>
      <c r="L615" s="3">
        <v>6360</v>
      </c>
      <c r="M615" s="3">
        <v>6360</v>
      </c>
      <c r="N615" s="3">
        <v>6.61</v>
      </c>
      <c r="O615" s="3">
        <v>6.609</v>
      </c>
      <c r="P615" s="3">
        <v>6.609</v>
      </c>
      <c r="Q615" s="3">
        <v>0.438</v>
      </c>
      <c r="R615" s="3">
        <v>6.1710000000000003</v>
      </c>
      <c r="S615" s="3">
        <v>1E-3</v>
      </c>
      <c r="T615" s="3">
        <v>29</v>
      </c>
      <c r="U615" s="3">
        <v>29</v>
      </c>
      <c r="V615" s="3">
        <v>1</v>
      </c>
      <c r="W615" s="3">
        <v>3</v>
      </c>
      <c r="X615" s="3">
        <v>1</v>
      </c>
      <c r="Y615" s="3">
        <v>2</v>
      </c>
      <c r="Z615" s="3">
        <v>0</v>
      </c>
      <c r="AA615" s="3">
        <v>0</v>
      </c>
      <c r="AB615" s="3">
        <v>0</v>
      </c>
      <c r="AC615" s="3">
        <v>1548583</v>
      </c>
      <c r="AD615" s="3">
        <v>1512773</v>
      </c>
      <c r="AE615" s="3">
        <v>0</v>
      </c>
      <c r="AF615" s="109">
        <f t="shared" si="48"/>
        <v>0</v>
      </c>
      <c r="AG615" s="109">
        <f t="shared" si="49"/>
        <v>1</v>
      </c>
      <c r="AH615" s="109">
        <f t="shared" si="47"/>
        <v>1</v>
      </c>
      <c r="AI615" s="110" t="s">
        <v>829</v>
      </c>
      <c r="AJ615" s="16"/>
    </row>
    <row r="616" spans="1:36" ht="14.5" x14ac:dyDescent="0.3">
      <c r="A616" s="3" t="s">
        <v>731</v>
      </c>
      <c r="B616" s="3">
        <v>250</v>
      </c>
      <c r="C616" s="3">
        <v>153</v>
      </c>
      <c r="D616" s="3">
        <v>0</v>
      </c>
      <c r="E616" s="3">
        <v>1</v>
      </c>
      <c r="F616" s="3">
        <v>3600</v>
      </c>
      <c r="G616" s="3">
        <v>1</v>
      </c>
      <c r="H616" s="110">
        <f t="shared" si="45"/>
        <v>1</v>
      </c>
      <c r="I616" s="3">
        <v>6404</v>
      </c>
      <c r="J616" s="3">
        <v>6404</v>
      </c>
      <c r="K616" s="110">
        <f t="shared" si="46"/>
        <v>0</v>
      </c>
      <c r="L616" s="3">
        <v>6404</v>
      </c>
      <c r="M616" s="3">
        <v>6404</v>
      </c>
      <c r="N616" s="3">
        <v>9.2609999999999992</v>
      </c>
      <c r="O616" s="3">
        <v>9.2609999999999992</v>
      </c>
      <c r="P616" s="3">
        <v>9.2609999999999992</v>
      </c>
      <c r="Q616" s="3">
        <v>0.501</v>
      </c>
      <c r="R616" s="3">
        <v>8.76</v>
      </c>
      <c r="S616" s="3">
        <v>0</v>
      </c>
      <c r="T616" s="3">
        <v>33</v>
      </c>
      <c r="U616" s="3">
        <v>33</v>
      </c>
      <c r="V616" s="3">
        <v>1</v>
      </c>
      <c r="W616" s="3">
        <v>3</v>
      </c>
      <c r="X616" s="3">
        <v>1</v>
      </c>
      <c r="Y616" s="3">
        <v>2</v>
      </c>
      <c r="Z616" s="3">
        <v>0</v>
      </c>
      <c r="AA616" s="3">
        <v>0</v>
      </c>
      <c r="AB616" s="3">
        <v>0</v>
      </c>
      <c r="AC616" s="3">
        <v>2164912</v>
      </c>
      <c r="AD616" s="3">
        <v>2114934</v>
      </c>
      <c r="AE616" s="3">
        <v>0</v>
      </c>
      <c r="AF616" s="109">
        <f t="shared" si="48"/>
        <v>0</v>
      </c>
      <c r="AG616" s="109">
        <f t="shared" si="49"/>
        <v>1</v>
      </c>
      <c r="AH616" s="109">
        <f t="shared" si="47"/>
        <v>1</v>
      </c>
      <c r="AI616" s="110" t="s">
        <v>829</v>
      </c>
      <c r="AJ616" s="16"/>
    </row>
    <row r="617" spans="1:36" ht="14.5" x14ac:dyDescent="0.3">
      <c r="A617" s="3" t="s">
        <v>732</v>
      </c>
      <c r="B617" s="3">
        <v>250</v>
      </c>
      <c r="C617" s="3">
        <v>189</v>
      </c>
      <c r="D617" s="3">
        <v>0</v>
      </c>
      <c r="E617" s="3">
        <v>1</v>
      </c>
      <c r="F617" s="3">
        <v>3600</v>
      </c>
      <c r="G617" s="3">
        <v>1</v>
      </c>
      <c r="H617" s="110">
        <f t="shared" si="45"/>
        <v>1</v>
      </c>
      <c r="I617" s="3">
        <v>6149</v>
      </c>
      <c r="J617" s="3">
        <v>6149</v>
      </c>
      <c r="K617" s="110">
        <f t="shared" si="46"/>
        <v>0</v>
      </c>
      <c r="L617" s="3">
        <v>6149</v>
      </c>
      <c r="M617" s="3">
        <v>6149</v>
      </c>
      <c r="N617" s="3">
        <v>9.3480000000000008</v>
      </c>
      <c r="O617" s="3">
        <v>9.3480000000000008</v>
      </c>
      <c r="P617" s="3">
        <v>9.3480000000000008</v>
      </c>
      <c r="Q617" s="3">
        <v>0.501</v>
      </c>
      <c r="R617" s="3">
        <v>8.8460000000000001</v>
      </c>
      <c r="S617" s="3">
        <v>0</v>
      </c>
      <c r="T617" s="3">
        <v>28</v>
      </c>
      <c r="U617" s="3">
        <v>28</v>
      </c>
      <c r="V617" s="3">
        <v>1</v>
      </c>
      <c r="W617" s="3">
        <v>3</v>
      </c>
      <c r="X617" s="3">
        <v>1</v>
      </c>
      <c r="Y617" s="3">
        <v>2</v>
      </c>
      <c r="Z617" s="3">
        <v>0</v>
      </c>
      <c r="AA617" s="3">
        <v>0</v>
      </c>
      <c r="AB617" s="3">
        <v>0</v>
      </c>
      <c r="AC617" s="3">
        <v>2059133</v>
      </c>
      <c r="AD617" s="3">
        <v>2013571</v>
      </c>
      <c r="AE617" s="3">
        <v>0</v>
      </c>
      <c r="AF617" s="109">
        <f t="shared" si="48"/>
        <v>0</v>
      </c>
      <c r="AG617" s="109">
        <f t="shared" si="49"/>
        <v>1</v>
      </c>
      <c r="AH617" s="109">
        <f t="shared" si="47"/>
        <v>1</v>
      </c>
      <c r="AI617" s="110" t="s">
        <v>829</v>
      </c>
      <c r="AJ617" s="16"/>
    </row>
    <row r="618" spans="1:36" ht="14.5" x14ac:dyDescent="0.3">
      <c r="A618" s="3" t="s">
        <v>733</v>
      </c>
      <c r="B618" s="3">
        <v>250</v>
      </c>
      <c r="C618" s="3">
        <v>152</v>
      </c>
      <c r="D618" s="3">
        <v>0</v>
      </c>
      <c r="E618" s="3">
        <v>1</v>
      </c>
      <c r="F618" s="3">
        <v>3600</v>
      </c>
      <c r="G618" s="3">
        <v>1</v>
      </c>
      <c r="H618" s="110">
        <f t="shared" si="45"/>
        <v>1</v>
      </c>
      <c r="I618" s="3">
        <v>6508</v>
      </c>
      <c r="J618" s="3">
        <v>6508</v>
      </c>
      <c r="K618" s="110">
        <f t="shared" si="46"/>
        <v>0</v>
      </c>
      <c r="L618" s="3">
        <v>6508</v>
      </c>
      <c r="M618" s="3">
        <v>6508</v>
      </c>
      <c r="N618" s="3">
        <v>8.3789999999999996</v>
      </c>
      <c r="O618" s="3">
        <v>8.3780000000000001</v>
      </c>
      <c r="P618" s="3">
        <v>8.3780000000000001</v>
      </c>
      <c r="Q618" s="3">
        <v>0.47</v>
      </c>
      <c r="R618" s="3">
        <v>7.907</v>
      </c>
      <c r="S618" s="3">
        <v>1E-3</v>
      </c>
      <c r="T618" s="3">
        <v>32</v>
      </c>
      <c r="U618" s="3">
        <v>32</v>
      </c>
      <c r="V618" s="3">
        <v>1</v>
      </c>
      <c r="W618" s="3">
        <v>3</v>
      </c>
      <c r="X618" s="3">
        <v>1</v>
      </c>
      <c r="Y618" s="3">
        <v>2</v>
      </c>
      <c r="Z618" s="3">
        <v>0</v>
      </c>
      <c r="AA618" s="3">
        <v>0</v>
      </c>
      <c r="AB618" s="3">
        <v>0</v>
      </c>
      <c r="AC618" s="3">
        <v>1873493</v>
      </c>
      <c r="AD618" s="3">
        <v>1830979</v>
      </c>
      <c r="AE618" s="3">
        <v>0</v>
      </c>
      <c r="AF618" s="109">
        <f t="shared" si="48"/>
        <v>0</v>
      </c>
      <c r="AG618" s="109">
        <f t="shared" si="49"/>
        <v>1</v>
      </c>
      <c r="AH618" s="109">
        <f t="shared" si="47"/>
        <v>1</v>
      </c>
      <c r="AI618" s="110" t="s">
        <v>829</v>
      </c>
      <c r="AJ618" s="16"/>
    </row>
    <row r="619" spans="1:36" ht="14.5" x14ac:dyDescent="0.3">
      <c r="A619" s="3" t="s">
        <v>734</v>
      </c>
      <c r="B619" s="3">
        <v>250</v>
      </c>
      <c r="C619" s="3">
        <v>187</v>
      </c>
      <c r="D619" s="3">
        <v>0</v>
      </c>
      <c r="E619" s="3">
        <v>1</v>
      </c>
      <c r="F619" s="3">
        <v>3600</v>
      </c>
      <c r="G619" s="3">
        <v>1</v>
      </c>
      <c r="H619" s="110">
        <f t="shared" si="45"/>
        <v>1</v>
      </c>
      <c r="I619" s="3">
        <v>6123</v>
      </c>
      <c r="J619" s="3">
        <v>6123</v>
      </c>
      <c r="K619" s="110">
        <f t="shared" si="46"/>
        <v>0</v>
      </c>
      <c r="L619" s="3">
        <v>6123</v>
      </c>
      <c r="M619" s="3">
        <v>6123</v>
      </c>
      <c r="N619" s="3">
        <v>7.3040000000000003</v>
      </c>
      <c r="O619" s="3">
        <v>7.3040000000000003</v>
      </c>
      <c r="P619" s="3">
        <v>7.3040000000000003</v>
      </c>
      <c r="Q619" s="3">
        <v>0.56599999999999995</v>
      </c>
      <c r="R619" s="3">
        <v>6.7380000000000004</v>
      </c>
      <c r="S619" s="3">
        <v>0</v>
      </c>
      <c r="T619" s="3">
        <v>29</v>
      </c>
      <c r="U619" s="3">
        <v>29</v>
      </c>
      <c r="V619" s="3">
        <v>1</v>
      </c>
      <c r="W619" s="3">
        <v>3</v>
      </c>
      <c r="X619" s="3">
        <v>1</v>
      </c>
      <c r="Y619" s="3">
        <v>2</v>
      </c>
      <c r="Z619" s="3">
        <v>0</v>
      </c>
      <c r="AA619" s="3">
        <v>0</v>
      </c>
      <c r="AB619" s="3">
        <v>0</v>
      </c>
      <c r="AC619" s="3">
        <v>1773185</v>
      </c>
      <c r="AD619" s="3">
        <v>1727654</v>
      </c>
      <c r="AE619" s="3">
        <v>0</v>
      </c>
      <c r="AF619" s="109">
        <f t="shared" si="48"/>
        <v>0</v>
      </c>
      <c r="AG619" s="109">
        <f t="shared" si="49"/>
        <v>1</v>
      </c>
      <c r="AH619" s="109">
        <f t="shared" si="47"/>
        <v>1</v>
      </c>
      <c r="AI619" s="110" t="s">
        <v>829</v>
      </c>
      <c r="AJ619" s="16"/>
    </row>
    <row r="620" spans="1:36" ht="14.5" x14ac:dyDescent="0.3">
      <c r="A620" s="3" t="s">
        <v>735</v>
      </c>
      <c r="B620" s="3">
        <v>250</v>
      </c>
      <c r="C620" s="3">
        <v>153</v>
      </c>
      <c r="D620" s="3">
        <v>0</v>
      </c>
      <c r="E620" s="3">
        <v>1</v>
      </c>
      <c r="F620" s="3">
        <v>3600</v>
      </c>
      <c r="G620" s="3">
        <v>1</v>
      </c>
      <c r="H620" s="110">
        <f t="shared" si="45"/>
        <v>1</v>
      </c>
      <c r="I620" s="3">
        <v>6364</v>
      </c>
      <c r="J620" s="3">
        <v>6364</v>
      </c>
      <c r="K620" s="110">
        <f t="shared" si="46"/>
        <v>0</v>
      </c>
      <c r="L620" s="3">
        <v>6364</v>
      </c>
      <c r="M620" s="3">
        <v>6364</v>
      </c>
      <c r="N620" s="3">
        <v>10.048999999999999</v>
      </c>
      <c r="O620" s="3">
        <v>10.048999999999999</v>
      </c>
      <c r="P620" s="3">
        <v>10.048999999999999</v>
      </c>
      <c r="Q620" s="3">
        <v>0.40699999999999997</v>
      </c>
      <c r="R620" s="3">
        <v>9.641</v>
      </c>
      <c r="S620" s="3">
        <v>0</v>
      </c>
      <c r="T620" s="3">
        <v>34</v>
      </c>
      <c r="U620" s="3">
        <v>34</v>
      </c>
      <c r="V620" s="3">
        <v>1</v>
      </c>
      <c r="W620" s="3">
        <v>3</v>
      </c>
      <c r="X620" s="3">
        <v>1</v>
      </c>
      <c r="Y620" s="3">
        <v>2</v>
      </c>
      <c r="Z620" s="3">
        <v>0</v>
      </c>
      <c r="AA620" s="3">
        <v>0</v>
      </c>
      <c r="AB620" s="3">
        <v>0</v>
      </c>
      <c r="AC620" s="3">
        <v>2226880</v>
      </c>
      <c r="AD620" s="3">
        <v>2176884</v>
      </c>
      <c r="AE620" s="3">
        <v>0</v>
      </c>
      <c r="AF620" s="109">
        <f t="shared" si="48"/>
        <v>0</v>
      </c>
      <c r="AG620" s="109">
        <f t="shared" si="49"/>
        <v>1</v>
      </c>
      <c r="AH620" s="109">
        <f t="shared" si="47"/>
        <v>1</v>
      </c>
      <c r="AI620" s="110" t="s">
        <v>829</v>
      </c>
      <c r="AJ620" s="16"/>
    </row>
    <row r="621" spans="1:36" ht="14.5" x14ac:dyDescent="0.3">
      <c r="A621" s="3" t="s">
        <v>736</v>
      </c>
      <c r="B621" s="3">
        <v>250</v>
      </c>
      <c r="C621" s="3">
        <v>194</v>
      </c>
      <c r="D621" s="3">
        <v>0</v>
      </c>
      <c r="E621" s="3">
        <v>1</v>
      </c>
      <c r="F621" s="3">
        <v>3600</v>
      </c>
      <c r="G621" s="3">
        <v>1</v>
      </c>
      <c r="H621" s="110">
        <f t="shared" si="45"/>
        <v>1</v>
      </c>
      <c r="I621" s="3">
        <v>6111</v>
      </c>
      <c r="J621" s="3">
        <v>6111</v>
      </c>
      <c r="K621" s="110">
        <f t="shared" si="46"/>
        <v>0</v>
      </c>
      <c r="L621" s="3">
        <v>6113</v>
      </c>
      <c r="M621" s="3">
        <v>6111</v>
      </c>
      <c r="N621" s="3">
        <v>14.079000000000001</v>
      </c>
      <c r="O621" s="3">
        <v>8.6820000000000004</v>
      </c>
      <c r="P621" s="3">
        <v>14.076000000000001</v>
      </c>
      <c r="Q621" s="3">
        <v>2.2879999999999998</v>
      </c>
      <c r="R621" s="3">
        <v>11.79</v>
      </c>
      <c r="S621" s="3">
        <v>1E-3</v>
      </c>
      <c r="T621" s="3">
        <v>57</v>
      </c>
      <c r="U621" s="3">
        <v>57</v>
      </c>
      <c r="V621" s="3">
        <v>4</v>
      </c>
      <c r="W621" s="3">
        <v>9</v>
      </c>
      <c r="X621" s="3">
        <v>5</v>
      </c>
      <c r="Y621" s="3">
        <v>4</v>
      </c>
      <c r="Z621" s="3">
        <v>1</v>
      </c>
      <c r="AA621" s="3">
        <v>0</v>
      </c>
      <c r="AB621" s="3">
        <v>0</v>
      </c>
      <c r="AC621" s="3">
        <v>3405788</v>
      </c>
      <c r="AD621" s="3">
        <v>3320811</v>
      </c>
      <c r="AE621" s="3">
        <v>0</v>
      </c>
      <c r="AF621" s="109">
        <f t="shared" si="48"/>
        <v>3.2717160150498942E-2</v>
      </c>
      <c r="AG621" s="109">
        <f t="shared" si="49"/>
        <v>0</v>
      </c>
      <c r="AH621" s="109">
        <f t="shared" si="47"/>
        <v>1</v>
      </c>
      <c r="AI621" s="110" t="s">
        <v>829</v>
      </c>
      <c r="AJ621" s="16"/>
    </row>
    <row r="622" spans="1:36" ht="14.5" x14ac:dyDescent="0.3">
      <c r="A622" s="3" t="s">
        <v>737</v>
      </c>
      <c r="B622" s="3">
        <v>250</v>
      </c>
      <c r="C622" s="3">
        <v>194</v>
      </c>
      <c r="D622" s="3">
        <v>0</v>
      </c>
      <c r="E622" s="3">
        <v>1</v>
      </c>
      <c r="F622" s="3">
        <v>3600</v>
      </c>
      <c r="G622" s="3">
        <v>1</v>
      </c>
      <c r="H622" s="110">
        <f t="shared" si="45"/>
        <v>1</v>
      </c>
      <c r="I622" s="3">
        <v>6142</v>
      </c>
      <c r="J622" s="3">
        <v>6142</v>
      </c>
      <c r="K622" s="110">
        <f t="shared" si="46"/>
        <v>0</v>
      </c>
      <c r="L622" s="3">
        <v>6142</v>
      </c>
      <c r="M622" s="3">
        <v>6142</v>
      </c>
      <c r="N622" s="3">
        <v>8.2029999999999994</v>
      </c>
      <c r="O622" s="3">
        <v>8.202</v>
      </c>
      <c r="P622" s="3">
        <v>8.202</v>
      </c>
      <c r="Q622" s="3">
        <v>0.63300000000000001</v>
      </c>
      <c r="R622" s="3">
        <v>7.569</v>
      </c>
      <c r="S622" s="3">
        <v>1E-3</v>
      </c>
      <c r="T622" s="3">
        <v>30</v>
      </c>
      <c r="U622" s="3">
        <v>30</v>
      </c>
      <c r="V622" s="3">
        <v>1</v>
      </c>
      <c r="W622" s="3">
        <v>3</v>
      </c>
      <c r="X622" s="3">
        <v>1</v>
      </c>
      <c r="Y622" s="3">
        <v>2</v>
      </c>
      <c r="Z622" s="3">
        <v>0</v>
      </c>
      <c r="AA622" s="3">
        <v>0</v>
      </c>
      <c r="AB622" s="3">
        <v>0</v>
      </c>
      <c r="AC622" s="3">
        <v>1960335</v>
      </c>
      <c r="AD622" s="3">
        <v>1912897</v>
      </c>
      <c r="AE622" s="3">
        <v>0</v>
      </c>
      <c r="AF622" s="109">
        <f t="shared" si="48"/>
        <v>0</v>
      </c>
      <c r="AG622" s="109">
        <f t="shared" si="49"/>
        <v>1</v>
      </c>
      <c r="AH622" s="109">
        <f t="shared" si="47"/>
        <v>1</v>
      </c>
      <c r="AI622" s="110" t="s">
        <v>829</v>
      </c>
      <c r="AJ622" s="16"/>
    </row>
    <row r="623" spans="1:36" ht="14.5" x14ac:dyDescent="0.3">
      <c r="A623" s="3" t="s">
        <v>738</v>
      </c>
      <c r="B623" s="3">
        <v>250</v>
      </c>
      <c r="C623" s="3">
        <v>174</v>
      </c>
      <c r="D623" s="3">
        <v>0</v>
      </c>
      <c r="E623" s="3">
        <v>1</v>
      </c>
      <c r="F623" s="3">
        <v>3600</v>
      </c>
      <c r="G623" s="3">
        <v>1</v>
      </c>
      <c r="H623" s="110">
        <f t="shared" si="45"/>
        <v>1</v>
      </c>
      <c r="I623" s="3">
        <v>6585</v>
      </c>
      <c r="J623" s="3">
        <v>6585</v>
      </c>
      <c r="K623" s="110">
        <f t="shared" si="46"/>
        <v>0</v>
      </c>
      <c r="L623" s="3">
        <v>6585</v>
      </c>
      <c r="M623" s="3">
        <v>6585</v>
      </c>
      <c r="N623" s="3">
        <v>8.4459999999999997</v>
      </c>
      <c r="O623" s="3">
        <v>8.4459999999999997</v>
      </c>
      <c r="P623" s="3">
        <v>8.4459999999999997</v>
      </c>
      <c r="Q623" s="3">
        <v>0.39500000000000002</v>
      </c>
      <c r="R623" s="3">
        <v>8.0510000000000002</v>
      </c>
      <c r="S623" s="3">
        <v>0</v>
      </c>
      <c r="T623" s="3">
        <v>31</v>
      </c>
      <c r="U623" s="3">
        <v>31</v>
      </c>
      <c r="V623" s="3">
        <v>1</v>
      </c>
      <c r="W623" s="3">
        <v>3</v>
      </c>
      <c r="X623" s="3">
        <v>1</v>
      </c>
      <c r="Y623" s="3">
        <v>2</v>
      </c>
      <c r="Z623" s="3">
        <v>0</v>
      </c>
      <c r="AA623" s="3">
        <v>0</v>
      </c>
      <c r="AB623" s="3">
        <v>0</v>
      </c>
      <c r="AC623" s="3">
        <v>1905603</v>
      </c>
      <c r="AD623" s="3">
        <v>1865581</v>
      </c>
      <c r="AE623" s="3">
        <v>0</v>
      </c>
      <c r="AF623" s="109">
        <f t="shared" si="48"/>
        <v>0</v>
      </c>
      <c r="AG623" s="109">
        <f t="shared" si="49"/>
        <v>1</v>
      </c>
      <c r="AH623" s="109">
        <f t="shared" si="47"/>
        <v>1</v>
      </c>
      <c r="AI623" s="110" t="s">
        <v>829</v>
      </c>
      <c r="AJ623" s="16"/>
    </row>
    <row r="624" spans="1:36" ht="14.5" x14ac:dyDescent="0.3">
      <c r="A624" s="3" t="s">
        <v>739</v>
      </c>
      <c r="B624" s="3">
        <v>250</v>
      </c>
      <c r="C624" s="3">
        <v>162</v>
      </c>
      <c r="D624" s="3">
        <v>0</v>
      </c>
      <c r="E624" s="3">
        <v>1</v>
      </c>
      <c r="F624" s="3">
        <v>3600</v>
      </c>
      <c r="G624" s="3">
        <v>1</v>
      </c>
      <c r="H624" s="110">
        <f t="shared" si="45"/>
        <v>1</v>
      </c>
      <c r="I624" s="3">
        <v>6272</v>
      </c>
      <c r="J624" s="3">
        <v>6272</v>
      </c>
      <c r="K624" s="110">
        <f t="shared" si="46"/>
        <v>0</v>
      </c>
      <c r="L624" s="3">
        <v>6272</v>
      </c>
      <c r="M624" s="3">
        <v>6272</v>
      </c>
      <c r="N624" s="3">
        <v>11.023</v>
      </c>
      <c r="O624" s="3">
        <v>11.022</v>
      </c>
      <c r="P624" s="3">
        <v>11.022</v>
      </c>
      <c r="Q624" s="3">
        <v>0.49099999999999999</v>
      </c>
      <c r="R624" s="3">
        <v>10.531000000000001</v>
      </c>
      <c r="S624" s="3">
        <v>0</v>
      </c>
      <c r="T624" s="3">
        <v>32</v>
      </c>
      <c r="U624" s="3">
        <v>32</v>
      </c>
      <c r="V624" s="3">
        <v>1</v>
      </c>
      <c r="W624" s="3">
        <v>3</v>
      </c>
      <c r="X624" s="3">
        <v>1</v>
      </c>
      <c r="Y624" s="3">
        <v>2</v>
      </c>
      <c r="Z624" s="3">
        <v>0</v>
      </c>
      <c r="AA624" s="3">
        <v>0</v>
      </c>
      <c r="AB624" s="3">
        <v>0</v>
      </c>
      <c r="AC624" s="3">
        <v>2470452</v>
      </c>
      <c r="AD624" s="3">
        <v>2421289</v>
      </c>
      <c r="AE624" s="3">
        <v>0</v>
      </c>
      <c r="AF624" s="109">
        <f t="shared" si="48"/>
        <v>0</v>
      </c>
      <c r="AG624" s="109">
        <f t="shared" si="49"/>
        <v>1</v>
      </c>
      <c r="AH624" s="109">
        <f t="shared" si="47"/>
        <v>1</v>
      </c>
      <c r="AI624" s="110" t="s">
        <v>829</v>
      </c>
      <c r="AJ624" s="16"/>
    </row>
    <row r="625" spans="1:36" ht="14.5" x14ac:dyDescent="0.3">
      <c r="A625" s="3" t="s">
        <v>740</v>
      </c>
      <c r="B625" s="3">
        <v>250</v>
      </c>
      <c r="C625" s="3">
        <v>166</v>
      </c>
      <c r="D625" s="3">
        <v>0</v>
      </c>
      <c r="E625" s="3">
        <v>1</v>
      </c>
      <c r="F625" s="3">
        <v>3600</v>
      </c>
      <c r="G625" s="3">
        <v>1</v>
      </c>
      <c r="H625" s="110">
        <f t="shared" si="45"/>
        <v>1</v>
      </c>
      <c r="I625" s="3">
        <v>6357</v>
      </c>
      <c r="J625" s="3">
        <v>6357</v>
      </c>
      <c r="K625" s="110">
        <f t="shared" si="46"/>
        <v>0</v>
      </c>
      <c r="L625" s="3">
        <v>6357</v>
      </c>
      <c r="M625" s="3">
        <v>6357</v>
      </c>
      <c r="N625" s="3">
        <v>8.7759999999999998</v>
      </c>
      <c r="O625" s="3">
        <v>8.7750000000000004</v>
      </c>
      <c r="P625" s="3">
        <v>8.7750000000000004</v>
      </c>
      <c r="Q625" s="3">
        <v>0.42</v>
      </c>
      <c r="R625" s="3">
        <v>8.3550000000000004</v>
      </c>
      <c r="S625" s="3">
        <v>1E-3</v>
      </c>
      <c r="T625" s="3">
        <v>29</v>
      </c>
      <c r="U625" s="3">
        <v>29</v>
      </c>
      <c r="V625" s="3">
        <v>1</v>
      </c>
      <c r="W625" s="3">
        <v>3</v>
      </c>
      <c r="X625" s="3">
        <v>1</v>
      </c>
      <c r="Y625" s="3">
        <v>2</v>
      </c>
      <c r="Z625" s="3">
        <v>0</v>
      </c>
      <c r="AA625" s="3">
        <v>0</v>
      </c>
      <c r="AB625" s="3">
        <v>0</v>
      </c>
      <c r="AC625" s="3">
        <v>2060874</v>
      </c>
      <c r="AD625" s="3">
        <v>2008382</v>
      </c>
      <c r="AE625" s="3">
        <v>0</v>
      </c>
      <c r="AF625" s="109">
        <f t="shared" si="48"/>
        <v>0</v>
      </c>
      <c r="AG625" s="109">
        <f t="shared" si="49"/>
        <v>1</v>
      </c>
      <c r="AH625" s="109">
        <f t="shared" si="47"/>
        <v>1</v>
      </c>
      <c r="AI625" s="110" t="s">
        <v>829</v>
      </c>
      <c r="AJ625" s="16"/>
    </row>
    <row r="626" spans="1:36" ht="14.5" x14ac:dyDescent="0.3">
      <c r="A626" s="3" t="s">
        <v>741</v>
      </c>
      <c r="B626" s="3">
        <v>250</v>
      </c>
      <c r="C626" s="3">
        <v>176</v>
      </c>
      <c r="D626" s="3">
        <v>0</v>
      </c>
      <c r="E626" s="3">
        <v>1</v>
      </c>
      <c r="F626" s="3">
        <v>3600</v>
      </c>
      <c r="G626" s="3">
        <v>1</v>
      </c>
      <c r="H626" s="110">
        <f t="shared" si="45"/>
        <v>1</v>
      </c>
      <c r="I626" s="3">
        <v>6715</v>
      </c>
      <c r="J626" s="3">
        <v>6715</v>
      </c>
      <c r="K626" s="110">
        <f t="shared" si="46"/>
        <v>0</v>
      </c>
      <c r="L626" s="3">
        <v>6715</v>
      </c>
      <c r="M626" s="3">
        <v>6715</v>
      </c>
      <c r="N626" s="3">
        <v>7.5659999999999998</v>
      </c>
      <c r="O626" s="3">
        <v>7.5659999999999998</v>
      </c>
      <c r="P626" s="3">
        <v>7.5659999999999998</v>
      </c>
      <c r="Q626" s="3">
        <v>0.497</v>
      </c>
      <c r="R626" s="3">
        <v>7.069</v>
      </c>
      <c r="S626" s="3">
        <v>0</v>
      </c>
      <c r="T626" s="3">
        <v>31</v>
      </c>
      <c r="U626" s="3">
        <v>31</v>
      </c>
      <c r="V626" s="3">
        <v>1</v>
      </c>
      <c r="W626" s="3">
        <v>3</v>
      </c>
      <c r="X626" s="3">
        <v>1</v>
      </c>
      <c r="Y626" s="3">
        <v>2</v>
      </c>
      <c r="Z626" s="3">
        <v>0</v>
      </c>
      <c r="AA626" s="3">
        <v>0</v>
      </c>
      <c r="AB626" s="3">
        <v>0</v>
      </c>
      <c r="AC626" s="3">
        <v>1741783</v>
      </c>
      <c r="AD626" s="3">
        <v>1701761</v>
      </c>
      <c r="AE626" s="3">
        <v>0</v>
      </c>
      <c r="AF626" s="109">
        <f t="shared" si="48"/>
        <v>0</v>
      </c>
      <c r="AG626" s="109">
        <f t="shared" si="49"/>
        <v>1</v>
      </c>
      <c r="AH626" s="109">
        <f t="shared" si="47"/>
        <v>1</v>
      </c>
      <c r="AI626" s="110" t="s">
        <v>829</v>
      </c>
      <c r="AJ626" s="16"/>
    </row>
    <row r="627" spans="1:36" ht="14.5" x14ac:dyDescent="0.3">
      <c r="A627" s="3" t="s">
        <v>742</v>
      </c>
      <c r="B627" s="3">
        <v>250</v>
      </c>
      <c r="C627" s="3">
        <v>186</v>
      </c>
      <c r="D627" s="3">
        <v>0</v>
      </c>
      <c r="E627" s="3">
        <v>1</v>
      </c>
      <c r="F627" s="3">
        <v>3600</v>
      </c>
      <c r="G627" s="3">
        <v>1</v>
      </c>
      <c r="H627" s="110">
        <f t="shared" si="45"/>
        <v>1</v>
      </c>
      <c r="I627" s="3">
        <v>6681</v>
      </c>
      <c r="J627" s="3">
        <v>6681</v>
      </c>
      <c r="K627" s="110">
        <f t="shared" si="46"/>
        <v>0</v>
      </c>
      <c r="L627" s="3">
        <v>6681</v>
      </c>
      <c r="M627" s="3">
        <v>6681</v>
      </c>
      <c r="N627" s="3">
        <v>10.369</v>
      </c>
      <c r="O627" s="3">
        <v>10.369</v>
      </c>
      <c r="P627" s="3">
        <v>10.369</v>
      </c>
      <c r="Q627" s="3">
        <v>0.53200000000000003</v>
      </c>
      <c r="R627" s="3">
        <v>9.8369999999999997</v>
      </c>
      <c r="S627" s="3">
        <v>0</v>
      </c>
      <c r="T627" s="3">
        <v>31</v>
      </c>
      <c r="U627" s="3">
        <v>31</v>
      </c>
      <c r="V627" s="3">
        <v>1</v>
      </c>
      <c r="W627" s="3">
        <v>3</v>
      </c>
      <c r="X627" s="3">
        <v>1</v>
      </c>
      <c r="Y627" s="3">
        <v>2</v>
      </c>
      <c r="Z627" s="3">
        <v>0</v>
      </c>
      <c r="AA627" s="3">
        <v>0</v>
      </c>
      <c r="AB627" s="3">
        <v>0</v>
      </c>
      <c r="AC627" s="3">
        <v>2106964</v>
      </c>
      <c r="AD627" s="3">
        <v>2065872</v>
      </c>
      <c r="AE627" s="3">
        <v>0</v>
      </c>
      <c r="AF627" s="109">
        <f t="shared" si="48"/>
        <v>0</v>
      </c>
      <c r="AG627" s="109">
        <f t="shared" si="49"/>
        <v>1</v>
      </c>
      <c r="AH627" s="109">
        <f t="shared" si="47"/>
        <v>1</v>
      </c>
      <c r="AI627" s="110" t="s">
        <v>829</v>
      </c>
      <c r="AJ627" s="16"/>
    </row>
    <row r="628" spans="1:36" ht="14.5" x14ac:dyDescent="0.3">
      <c r="A628" s="3" t="s">
        <v>743</v>
      </c>
      <c r="B628" s="3">
        <v>250</v>
      </c>
      <c r="C628" s="3">
        <v>166</v>
      </c>
      <c r="D628" s="3">
        <v>0</v>
      </c>
      <c r="E628" s="3">
        <v>1</v>
      </c>
      <c r="F628" s="3">
        <v>3600</v>
      </c>
      <c r="G628" s="3">
        <v>1</v>
      </c>
      <c r="H628" s="110">
        <f t="shared" si="45"/>
        <v>1</v>
      </c>
      <c r="I628" s="3">
        <v>6118</v>
      </c>
      <c r="J628" s="3">
        <v>6118</v>
      </c>
      <c r="K628" s="110">
        <f t="shared" si="46"/>
        <v>0</v>
      </c>
      <c r="L628" s="3">
        <v>6118</v>
      </c>
      <c r="M628" s="3">
        <v>6118</v>
      </c>
      <c r="N628" s="3">
        <v>7.5209999999999999</v>
      </c>
      <c r="O628" s="3">
        <v>7.52</v>
      </c>
      <c r="P628" s="3">
        <v>7.52</v>
      </c>
      <c r="Q628" s="3">
        <v>0.41299999999999998</v>
      </c>
      <c r="R628" s="3">
        <v>7.1070000000000002</v>
      </c>
      <c r="S628" s="3">
        <v>1E-3</v>
      </c>
      <c r="T628" s="3">
        <v>29</v>
      </c>
      <c r="U628" s="3">
        <v>29</v>
      </c>
      <c r="V628" s="3">
        <v>1</v>
      </c>
      <c r="W628" s="3">
        <v>3</v>
      </c>
      <c r="X628" s="3">
        <v>1</v>
      </c>
      <c r="Y628" s="3">
        <v>2</v>
      </c>
      <c r="Z628" s="3">
        <v>0</v>
      </c>
      <c r="AA628" s="3">
        <v>0</v>
      </c>
      <c r="AB628" s="3">
        <v>0</v>
      </c>
      <c r="AC628" s="3">
        <v>1871866</v>
      </c>
      <c r="AD628" s="3">
        <v>1821286</v>
      </c>
      <c r="AE628" s="3">
        <v>0</v>
      </c>
      <c r="AF628" s="109">
        <f t="shared" si="48"/>
        <v>0</v>
      </c>
      <c r="AG628" s="109">
        <f t="shared" si="49"/>
        <v>1</v>
      </c>
      <c r="AH628" s="109">
        <f t="shared" si="47"/>
        <v>1</v>
      </c>
      <c r="AI628" s="110" t="s">
        <v>829</v>
      </c>
      <c r="AJ628" s="16"/>
    </row>
    <row r="629" spans="1:36" ht="14.5" x14ac:dyDescent="0.3">
      <c r="A629" s="3" t="s">
        <v>744</v>
      </c>
      <c r="B629" s="3">
        <v>250</v>
      </c>
      <c r="C629" s="3">
        <v>161</v>
      </c>
      <c r="D629" s="3">
        <v>0</v>
      </c>
      <c r="E629" s="3">
        <v>1</v>
      </c>
      <c r="F629" s="3">
        <v>3600</v>
      </c>
      <c r="G629" s="3">
        <v>1</v>
      </c>
      <c r="H629" s="110">
        <f t="shared" si="45"/>
        <v>1</v>
      </c>
      <c r="I629" s="3">
        <v>6367</v>
      </c>
      <c r="J629" s="3">
        <v>6367</v>
      </c>
      <c r="K629" s="110">
        <f t="shared" si="46"/>
        <v>0</v>
      </c>
      <c r="L629" s="3">
        <v>6367</v>
      </c>
      <c r="M629" s="3">
        <v>6367</v>
      </c>
      <c r="N629" s="3">
        <v>9.5050000000000008</v>
      </c>
      <c r="O629" s="3">
        <v>9.5039999999999996</v>
      </c>
      <c r="P629" s="3">
        <v>9.5039999999999996</v>
      </c>
      <c r="Q629" s="3">
        <v>0.39200000000000002</v>
      </c>
      <c r="R629" s="3">
        <v>9.1110000000000007</v>
      </c>
      <c r="S629" s="3">
        <v>1E-3</v>
      </c>
      <c r="T629" s="3">
        <v>30</v>
      </c>
      <c r="U629" s="3">
        <v>30</v>
      </c>
      <c r="V629" s="3">
        <v>1</v>
      </c>
      <c r="W629" s="3">
        <v>3</v>
      </c>
      <c r="X629" s="3">
        <v>1</v>
      </c>
      <c r="Y629" s="3">
        <v>2</v>
      </c>
      <c r="Z629" s="3">
        <v>0</v>
      </c>
      <c r="AA629" s="3">
        <v>0</v>
      </c>
      <c r="AB629" s="3">
        <v>0</v>
      </c>
      <c r="AC629" s="3">
        <v>2517333</v>
      </c>
      <c r="AD629" s="3">
        <v>2462027</v>
      </c>
      <c r="AE629" s="3">
        <v>0</v>
      </c>
      <c r="AF629" s="109">
        <f t="shared" si="48"/>
        <v>0</v>
      </c>
      <c r="AG629" s="109">
        <f t="shared" si="49"/>
        <v>1</v>
      </c>
      <c r="AH629" s="109">
        <f t="shared" si="47"/>
        <v>1</v>
      </c>
      <c r="AI629" s="110" t="s">
        <v>829</v>
      </c>
      <c r="AJ629" s="16"/>
    </row>
    <row r="630" spans="1:36" ht="14.5" x14ac:dyDescent="0.3">
      <c r="A630" s="3" t="s">
        <v>745</v>
      </c>
      <c r="B630" s="3">
        <v>250</v>
      </c>
      <c r="C630" s="3">
        <v>192</v>
      </c>
      <c r="D630" s="3">
        <v>0</v>
      </c>
      <c r="E630" s="3">
        <v>1</v>
      </c>
      <c r="F630" s="3">
        <v>3600</v>
      </c>
      <c r="G630" s="3">
        <v>1</v>
      </c>
      <c r="H630" s="110">
        <f t="shared" si="45"/>
        <v>1</v>
      </c>
      <c r="I630" s="3">
        <v>6554</v>
      </c>
      <c r="J630" s="3">
        <v>6554</v>
      </c>
      <c r="K630" s="110">
        <f t="shared" si="46"/>
        <v>0</v>
      </c>
      <c r="L630" s="3">
        <v>6554</v>
      </c>
      <c r="M630" s="3">
        <v>6554</v>
      </c>
      <c r="N630" s="3">
        <v>9.173</v>
      </c>
      <c r="O630" s="3">
        <v>9.1720000000000006</v>
      </c>
      <c r="P630" s="3">
        <v>9.1720000000000006</v>
      </c>
      <c r="Q630" s="3">
        <v>0.61</v>
      </c>
      <c r="R630" s="3">
        <v>8.5619999999999994</v>
      </c>
      <c r="S630" s="3">
        <v>1E-3</v>
      </c>
      <c r="T630" s="3">
        <v>33</v>
      </c>
      <c r="U630" s="3">
        <v>33</v>
      </c>
      <c r="V630" s="3">
        <v>1</v>
      </c>
      <c r="W630" s="3">
        <v>3</v>
      </c>
      <c r="X630" s="3">
        <v>1</v>
      </c>
      <c r="Y630" s="3">
        <v>2</v>
      </c>
      <c r="Z630" s="3">
        <v>0</v>
      </c>
      <c r="AA630" s="3">
        <v>0</v>
      </c>
      <c r="AB630" s="3">
        <v>0</v>
      </c>
      <c r="AC630" s="3">
        <v>2374959</v>
      </c>
      <c r="AD630" s="3">
        <v>2320139</v>
      </c>
      <c r="AE630" s="3">
        <v>0</v>
      </c>
      <c r="AF630" s="109">
        <f t="shared" si="48"/>
        <v>0</v>
      </c>
      <c r="AG630" s="109">
        <f t="shared" si="49"/>
        <v>1</v>
      </c>
      <c r="AH630" s="109">
        <f t="shared" si="47"/>
        <v>1</v>
      </c>
      <c r="AI630" s="110" t="s">
        <v>829</v>
      </c>
      <c r="AJ630" s="16"/>
    </row>
    <row r="631" spans="1:36" ht="14.5" x14ac:dyDescent="0.3">
      <c r="A631" s="3" t="s">
        <v>746</v>
      </c>
      <c r="B631" s="3">
        <v>250</v>
      </c>
      <c r="C631" s="3">
        <v>191</v>
      </c>
      <c r="D631" s="3">
        <v>0</v>
      </c>
      <c r="E631" s="3">
        <v>1</v>
      </c>
      <c r="F631" s="3">
        <v>3600</v>
      </c>
      <c r="G631" s="3">
        <v>1</v>
      </c>
      <c r="H631" s="110">
        <f t="shared" si="45"/>
        <v>1</v>
      </c>
      <c r="I631" s="3">
        <v>6362</v>
      </c>
      <c r="J631" s="3">
        <v>6362</v>
      </c>
      <c r="K631" s="110">
        <f t="shared" si="46"/>
        <v>0</v>
      </c>
      <c r="L631" s="3">
        <v>6362</v>
      </c>
      <c r="M631" s="3">
        <v>6362</v>
      </c>
      <c r="N631" s="3">
        <v>8.4390000000000001</v>
      </c>
      <c r="O631" s="3">
        <v>8.4390000000000001</v>
      </c>
      <c r="P631" s="3">
        <v>8.4390000000000001</v>
      </c>
      <c r="Q631" s="3">
        <v>0.53800000000000003</v>
      </c>
      <c r="R631" s="3">
        <v>7.9009999999999998</v>
      </c>
      <c r="S631" s="3">
        <v>0</v>
      </c>
      <c r="T631" s="3">
        <v>29</v>
      </c>
      <c r="U631" s="3">
        <v>29</v>
      </c>
      <c r="V631" s="3">
        <v>1</v>
      </c>
      <c r="W631" s="3">
        <v>3</v>
      </c>
      <c r="X631" s="3">
        <v>1</v>
      </c>
      <c r="Y631" s="3">
        <v>2</v>
      </c>
      <c r="Z631" s="3">
        <v>0</v>
      </c>
      <c r="AA631" s="3">
        <v>0</v>
      </c>
      <c r="AB631" s="3">
        <v>0</v>
      </c>
      <c r="AC631" s="3">
        <v>2107791</v>
      </c>
      <c r="AD631" s="3">
        <v>2056119</v>
      </c>
      <c r="AE631" s="3">
        <v>0</v>
      </c>
      <c r="AF631" s="109">
        <f t="shared" si="48"/>
        <v>0</v>
      </c>
      <c r="AG631" s="109">
        <f t="shared" si="49"/>
        <v>1</v>
      </c>
      <c r="AH631" s="109">
        <f t="shared" si="47"/>
        <v>1</v>
      </c>
      <c r="AI631" s="110" t="s">
        <v>829</v>
      </c>
      <c r="AJ631" s="16"/>
    </row>
    <row r="632" spans="1:36" ht="14.5" x14ac:dyDescent="0.3">
      <c r="A632" s="3" t="s">
        <v>747</v>
      </c>
      <c r="B632" s="3">
        <v>250</v>
      </c>
      <c r="C632" s="3">
        <v>152</v>
      </c>
      <c r="D632" s="3">
        <v>0</v>
      </c>
      <c r="E632" s="3">
        <v>1</v>
      </c>
      <c r="F632" s="3">
        <v>3600</v>
      </c>
      <c r="G632" s="3">
        <v>1</v>
      </c>
      <c r="H632" s="110">
        <f t="shared" si="45"/>
        <v>1</v>
      </c>
      <c r="I632" s="3">
        <v>6425</v>
      </c>
      <c r="J632" s="3">
        <v>6425</v>
      </c>
      <c r="K632" s="110">
        <f t="shared" si="46"/>
        <v>0</v>
      </c>
      <c r="L632" s="3">
        <v>6425</v>
      </c>
      <c r="M632" s="3">
        <v>6425</v>
      </c>
      <c r="N632" s="3">
        <v>9.577</v>
      </c>
      <c r="O632" s="3">
        <v>9.577</v>
      </c>
      <c r="P632" s="3">
        <v>9.577</v>
      </c>
      <c r="Q632" s="3">
        <v>0.36499999999999999</v>
      </c>
      <c r="R632" s="3">
        <v>9.2110000000000003</v>
      </c>
      <c r="S632" s="3">
        <v>0</v>
      </c>
      <c r="T632" s="3">
        <v>30</v>
      </c>
      <c r="U632" s="3">
        <v>30</v>
      </c>
      <c r="V632" s="3">
        <v>1</v>
      </c>
      <c r="W632" s="3">
        <v>3</v>
      </c>
      <c r="X632" s="3">
        <v>1</v>
      </c>
      <c r="Y632" s="3">
        <v>2</v>
      </c>
      <c r="Z632" s="3">
        <v>0</v>
      </c>
      <c r="AA632" s="3">
        <v>0</v>
      </c>
      <c r="AB632" s="3">
        <v>0</v>
      </c>
      <c r="AC632" s="3">
        <v>2161646</v>
      </c>
      <c r="AD632" s="3">
        <v>2121119</v>
      </c>
      <c r="AE632" s="3">
        <v>0</v>
      </c>
      <c r="AF632" s="109">
        <f t="shared" si="48"/>
        <v>0</v>
      </c>
      <c r="AG632" s="109">
        <f t="shared" si="49"/>
        <v>1</v>
      </c>
      <c r="AH632" s="109">
        <f t="shared" si="47"/>
        <v>1</v>
      </c>
      <c r="AI632" s="110" t="s">
        <v>829</v>
      </c>
      <c r="AJ632" s="16"/>
    </row>
    <row r="633" spans="1:36" ht="14.5" x14ac:dyDescent="0.3">
      <c r="A633" s="3" t="s">
        <v>748</v>
      </c>
      <c r="B633" s="3">
        <v>250</v>
      </c>
      <c r="C633" s="3">
        <v>180</v>
      </c>
      <c r="D633" s="3">
        <v>0</v>
      </c>
      <c r="E633" s="3">
        <v>1</v>
      </c>
      <c r="F633" s="3">
        <v>3600</v>
      </c>
      <c r="G633" s="3">
        <v>1</v>
      </c>
      <c r="H633" s="110">
        <f t="shared" si="45"/>
        <v>1</v>
      </c>
      <c r="I633" s="3">
        <v>6173</v>
      </c>
      <c r="J633" s="3">
        <v>6173</v>
      </c>
      <c r="K633" s="110">
        <f t="shared" si="46"/>
        <v>0</v>
      </c>
      <c r="L633" s="3">
        <v>6173</v>
      </c>
      <c r="M633" s="3">
        <v>6173</v>
      </c>
      <c r="N633" s="3">
        <v>10.952999999999999</v>
      </c>
      <c r="O633" s="3">
        <v>10.952</v>
      </c>
      <c r="P633" s="3">
        <v>10.952</v>
      </c>
      <c r="Q633" s="3">
        <v>0.50800000000000001</v>
      </c>
      <c r="R633" s="3">
        <v>10.442</v>
      </c>
      <c r="S633" s="3">
        <v>1E-3</v>
      </c>
      <c r="T633" s="3">
        <v>32</v>
      </c>
      <c r="U633" s="3">
        <v>32</v>
      </c>
      <c r="V633" s="3">
        <v>1</v>
      </c>
      <c r="W633" s="3">
        <v>3</v>
      </c>
      <c r="X633" s="3">
        <v>1</v>
      </c>
      <c r="Y633" s="3">
        <v>2</v>
      </c>
      <c r="Z633" s="3">
        <v>0</v>
      </c>
      <c r="AA633" s="3">
        <v>0</v>
      </c>
      <c r="AB633" s="3">
        <v>0</v>
      </c>
      <c r="AC633" s="3">
        <v>2435611</v>
      </c>
      <c r="AD633" s="3">
        <v>2386982</v>
      </c>
      <c r="AE633" s="3">
        <v>0</v>
      </c>
      <c r="AF633" s="109">
        <f t="shared" si="48"/>
        <v>0</v>
      </c>
      <c r="AG633" s="109">
        <f t="shared" si="49"/>
        <v>1</v>
      </c>
      <c r="AH633" s="109">
        <f t="shared" si="47"/>
        <v>1</v>
      </c>
      <c r="AI633" s="110" t="s">
        <v>829</v>
      </c>
      <c r="AJ633" s="16"/>
    </row>
    <row r="634" spans="1:36" ht="14.5" x14ac:dyDescent="0.3">
      <c r="A634" s="3" t="s">
        <v>749</v>
      </c>
      <c r="B634" s="3">
        <v>250</v>
      </c>
      <c r="C634" s="3">
        <v>164</v>
      </c>
      <c r="D634" s="3">
        <v>0</v>
      </c>
      <c r="E634" s="3">
        <v>1</v>
      </c>
      <c r="F634" s="3">
        <v>3600</v>
      </c>
      <c r="G634" s="3">
        <v>1</v>
      </c>
      <c r="H634" s="110">
        <f t="shared" si="45"/>
        <v>1</v>
      </c>
      <c r="I634" s="3">
        <v>6638</v>
      </c>
      <c r="J634" s="3">
        <v>6638</v>
      </c>
      <c r="K634" s="110">
        <f t="shared" si="46"/>
        <v>0</v>
      </c>
      <c r="L634" s="3">
        <v>6638</v>
      </c>
      <c r="M634" s="3">
        <v>6638</v>
      </c>
      <c r="N634" s="3">
        <v>8.1430000000000007</v>
      </c>
      <c r="O634" s="3">
        <v>8.1430000000000007</v>
      </c>
      <c r="P634" s="3">
        <v>8.1430000000000007</v>
      </c>
      <c r="Q634" s="3">
        <v>0.42399999999999999</v>
      </c>
      <c r="R634" s="3">
        <v>7.718</v>
      </c>
      <c r="S634" s="3">
        <v>0</v>
      </c>
      <c r="T634" s="3">
        <v>30</v>
      </c>
      <c r="U634" s="3">
        <v>30</v>
      </c>
      <c r="V634" s="3">
        <v>1</v>
      </c>
      <c r="W634" s="3">
        <v>3</v>
      </c>
      <c r="X634" s="3">
        <v>1</v>
      </c>
      <c r="Y634" s="3">
        <v>2</v>
      </c>
      <c r="Z634" s="3">
        <v>0</v>
      </c>
      <c r="AA634" s="3">
        <v>0</v>
      </c>
      <c r="AB634" s="3">
        <v>0</v>
      </c>
      <c r="AC634" s="3">
        <v>1733058</v>
      </c>
      <c r="AD634" s="3">
        <v>1698409</v>
      </c>
      <c r="AE634" s="3">
        <v>0</v>
      </c>
      <c r="AF634" s="109">
        <f t="shared" si="48"/>
        <v>0</v>
      </c>
      <c r="AG634" s="109">
        <f t="shared" si="49"/>
        <v>1</v>
      </c>
      <c r="AH634" s="109">
        <f t="shared" si="47"/>
        <v>1</v>
      </c>
      <c r="AI634" s="110" t="s">
        <v>829</v>
      </c>
      <c r="AJ634" s="16"/>
    </row>
    <row r="635" spans="1:36" ht="14.5" x14ac:dyDescent="0.3">
      <c r="A635" s="3" t="s">
        <v>750</v>
      </c>
      <c r="B635" s="3">
        <v>250</v>
      </c>
      <c r="C635" s="3">
        <v>191</v>
      </c>
      <c r="D635" s="3">
        <v>0</v>
      </c>
      <c r="E635" s="3">
        <v>1</v>
      </c>
      <c r="F635" s="3">
        <v>3600</v>
      </c>
      <c r="G635" s="3">
        <v>1</v>
      </c>
      <c r="H635" s="110">
        <f t="shared" si="45"/>
        <v>1</v>
      </c>
      <c r="I635" s="3">
        <v>6723</v>
      </c>
      <c r="J635" s="3">
        <v>6723</v>
      </c>
      <c r="K635" s="110">
        <f t="shared" si="46"/>
        <v>0</v>
      </c>
      <c r="L635" s="3">
        <v>6724</v>
      </c>
      <c r="M635" s="3">
        <v>6723</v>
      </c>
      <c r="N635" s="3">
        <v>18.347999999999999</v>
      </c>
      <c r="O635" s="3">
        <v>9.3840000000000003</v>
      </c>
      <c r="P635" s="3">
        <v>18.346</v>
      </c>
      <c r="Q635" s="3">
        <v>2.6970000000000001</v>
      </c>
      <c r="R635" s="3">
        <v>15.648999999999999</v>
      </c>
      <c r="S635" s="3">
        <v>2E-3</v>
      </c>
      <c r="T635" s="3">
        <v>69</v>
      </c>
      <c r="U635" s="3">
        <v>69</v>
      </c>
      <c r="V635" s="3">
        <v>2</v>
      </c>
      <c r="W635" s="3">
        <v>5</v>
      </c>
      <c r="X635" s="3">
        <v>3</v>
      </c>
      <c r="Y635" s="3">
        <v>2</v>
      </c>
      <c r="Z635" s="3">
        <v>1</v>
      </c>
      <c r="AA635" s="3">
        <v>0</v>
      </c>
      <c r="AB635" s="3">
        <v>0</v>
      </c>
      <c r="AC635" s="3">
        <v>3989904</v>
      </c>
      <c r="AD635" s="3">
        <v>3893668</v>
      </c>
      <c r="AE635" s="3">
        <v>0</v>
      </c>
      <c r="AF635" s="109">
        <f t="shared" si="48"/>
        <v>1.4872099940511601E-2</v>
      </c>
      <c r="AG635" s="109">
        <f t="shared" si="49"/>
        <v>0</v>
      </c>
      <c r="AH635" s="109">
        <f t="shared" si="47"/>
        <v>1</v>
      </c>
      <c r="AI635" s="110" t="s">
        <v>829</v>
      </c>
      <c r="AJ635" s="16"/>
    </row>
    <row r="636" spans="1:36" ht="14.5" x14ac:dyDescent="0.3">
      <c r="A636" s="3" t="s">
        <v>751</v>
      </c>
      <c r="B636" s="3">
        <v>250</v>
      </c>
      <c r="C636" s="3">
        <v>192</v>
      </c>
      <c r="D636" s="3">
        <v>0</v>
      </c>
      <c r="E636" s="3">
        <v>1</v>
      </c>
      <c r="F636" s="3">
        <v>3600</v>
      </c>
      <c r="G636" s="3">
        <v>1</v>
      </c>
      <c r="H636" s="110">
        <f t="shared" si="45"/>
        <v>1</v>
      </c>
      <c r="I636" s="3">
        <v>6392</v>
      </c>
      <c r="J636" s="3">
        <v>6392</v>
      </c>
      <c r="K636" s="110">
        <f t="shared" si="46"/>
        <v>0</v>
      </c>
      <c r="L636" s="3">
        <v>6392</v>
      </c>
      <c r="M636" s="3">
        <v>6392</v>
      </c>
      <c r="N636" s="3">
        <v>9.8239999999999998</v>
      </c>
      <c r="O636" s="3">
        <v>9.8230000000000004</v>
      </c>
      <c r="P636" s="3">
        <v>9.8230000000000004</v>
      </c>
      <c r="Q636" s="3">
        <v>0.52400000000000002</v>
      </c>
      <c r="R636" s="3">
        <v>9.2989999999999995</v>
      </c>
      <c r="S636" s="3">
        <v>1E-3</v>
      </c>
      <c r="T636" s="3">
        <v>32</v>
      </c>
      <c r="U636" s="3">
        <v>32</v>
      </c>
      <c r="V636" s="3">
        <v>1</v>
      </c>
      <c r="W636" s="3">
        <v>3</v>
      </c>
      <c r="X636" s="3">
        <v>1</v>
      </c>
      <c r="Y636" s="3">
        <v>2</v>
      </c>
      <c r="Z636" s="3">
        <v>0</v>
      </c>
      <c r="AA636" s="3">
        <v>0</v>
      </c>
      <c r="AB636" s="3">
        <v>0</v>
      </c>
      <c r="AC636" s="3">
        <v>2350821</v>
      </c>
      <c r="AD636" s="3">
        <v>2297015</v>
      </c>
      <c r="AE636" s="3">
        <v>0</v>
      </c>
      <c r="AF636" s="109">
        <f t="shared" si="48"/>
        <v>0</v>
      </c>
      <c r="AG636" s="109">
        <f t="shared" si="49"/>
        <v>1</v>
      </c>
      <c r="AH636" s="109">
        <f t="shared" si="47"/>
        <v>1</v>
      </c>
      <c r="AI636" s="110" t="s">
        <v>829</v>
      </c>
      <c r="AJ636" s="16"/>
    </row>
    <row r="637" spans="1:36" ht="14.5" x14ac:dyDescent="0.3">
      <c r="A637" s="3" t="s">
        <v>752</v>
      </c>
      <c r="B637" s="3">
        <v>250</v>
      </c>
      <c r="C637" s="3">
        <v>153</v>
      </c>
      <c r="D637" s="3">
        <v>0</v>
      </c>
      <c r="E637" s="3">
        <v>1</v>
      </c>
      <c r="F637" s="3">
        <v>3600</v>
      </c>
      <c r="G637" s="3">
        <v>1</v>
      </c>
      <c r="H637" s="110">
        <f t="shared" si="45"/>
        <v>1</v>
      </c>
      <c r="I637" s="3">
        <v>6393</v>
      </c>
      <c r="J637" s="3">
        <v>6393</v>
      </c>
      <c r="K637" s="110">
        <f t="shared" si="46"/>
        <v>0</v>
      </c>
      <c r="L637" s="3">
        <v>6397</v>
      </c>
      <c r="M637" s="3">
        <v>6393</v>
      </c>
      <c r="N637" s="3">
        <v>9.0500000000000007</v>
      </c>
      <c r="O637" s="3">
        <v>8.6080000000000005</v>
      </c>
      <c r="P637" s="3">
        <v>9.048</v>
      </c>
      <c r="Q637" s="3">
        <v>0.85</v>
      </c>
      <c r="R637" s="3">
        <v>8.2010000000000005</v>
      </c>
      <c r="S637" s="3">
        <v>2E-3</v>
      </c>
      <c r="T637" s="3">
        <v>34</v>
      </c>
      <c r="U637" s="3">
        <v>34</v>
      </c>
      <c r="V637" s="3">
        <v>3</v>
      </c>
      <c r="W637" s="3">
        <v>7</v>
      </c>
      <c r="X637" s="3">
        <v>4</v>
      </c>
      <c r="Y637" s="3">
        <v>3</v>
      </c>
      <c r="Z637" s="3">
        <v>1</v>
      </c>
      <c r="AA637" s="3">
        <v>0</v>
      </c>
      <c r="AB637" s="3">
        <v>0</v>
      </c>
      <c r="AC637" s="3">
        <v>1825344</v>
      </c>
      <c r="AD637" s="3">
        <v>1790438</v>
      </c>
      <c r="AE637" s="3">
        <v>0</v>
      </c>
      <c r="AF637" s="109">
        <f t="shared" si="48"/>
        <v>6.2529310614350478E-2</v>
      </c>
      <c r="AG637" s="109">
        <f t="shared" si="49"/>
        <v>0</v>
      </c>
      <c r="AH637" s="109">
        <f t="shared" si="47"/>
        <v>1</v>
      </c>
      <c r="AI637" s="110" t="s">
        <v>829</v>
      </c>
      <c r="AJ637" s="16"/>
    </row>
    <row r="638" spans="1:36" ht="14.5" x14ac:dyDescent="0.3">
      <c r="A638" s="3" t="s">
        <v>753</v>
      </c>
      <c r="B638" s="3">
        <v>250</v>
      </c>
      <c r="C638" s="3">
        <v>164</v>
      </c>
      <c r="D638" s="3">
        <v>0</v>
      </c>
      <c r="E638" s="3">
        <v>1</v>
      </c>
      <c r="F638" s="3">
        <v>3600</v>
      </c>
      <c r="G638" s="3">
        <v>1</v>
      </c>
      <c r="H638" s="110">
        <f t="shared" si="45"/>
        <v>1</v>
      </c>
      <c r="I638" s="3">
        <v>6245</v>
      </c>
      <c r="J638" s="3">
        <v>6245</v>
      </c>
      <c r="K638" s="110">
        <f t="shared" si="46"/>
        <v>0</v>
      </c>
      <c r="L638" s="3">
        <v>6245</v>
      </c>
      <c r="M638" s="3">
        <v>6245</v>
      </c>
      <c r="N638" s="3">
        <v>7.9530000000000003</v>
      </c>
      <c r="O638" s="3">
        <v>7.952</v>
      </c>
      <c r="P638" s="3">
        <v>7.952</v>
      </c>
      <c r="Q638" s="3">
        <v>0.47</v>
      </c>
      <c r="R638" s="3">
        <v>7.4820000000000002</v>
      </c>
      <c r="S638" s="3">
        <v>0</v>
      </c>
      <c r="T638" s="3">
        <v>28</v>
      </c>
      <c r="U638" s="3">
        <v>28</v>
      </c>
      <c r="V638" s="3">
        <v>1</v>
      </c>
      <c r="W638" s="3">
        <v>3</v>
      </c>
      <c r="X638" s="3">
        <v>1</v>
      </c>
      <c r="Y638" s="3">
        <v>2</v>
      </c>
      <c r="Z638" s="3">
        <v>0</v>
      </c>
      <c r="AA638" s="3">
        <v>0</v>
      </c>
      <c r="AB638" s="3">
        <v>0</v>
      </c>
      <c r="AC638" s="3">
        <v>1795243</v>
      </c>
      <c r="AD638" s="3">
        <v>1754902</v>
      </c>
      <c r="AE638" s="3">
        <v>0</v>
      </c>
      <c r="AF638" s="109">
        <f t="shared" si="48"/>
        <v>0</v>
      </c>
      <c r="AG638" s="109">
        <f t="shared" si="49"/>
        <v>1</v>
      </c>
      <c r="AH638" s="109">
        <f t="shared" si="47"/>
        <v>1</v>
      </c>
      <c r="AI638" s="110" t="s">
        <v>829</v>
      </c>
      <c r="AJ638" s="16"/>
    </row>
    <row r="639" spans="1:36" ht="14.5" x14ac:dyDescent="0.3">
      <c r="A639" s="3" t="s">
        <v>754</v>
      </c>
      <c r="B639" s="3">
        <v>250</v>
      </c>
      <c r="C639" s="3">
        <v>184</v>
      </c>
      <c r="D639" s="3">
        <v>0</v>
      </c>
      <c r="E639" s="3">
        <v>1</v>
      </c>
      <c r="F639" s="3">
        <v>3600</v>
      </c>
      <c r="G639" s="3">
        <v>1</v>
      </c>
      <c r="H639" s="110">
        <f t="shared" si="45"/>
        <v>1</v>
      </c>
      <c r="I639" s="3">
        <v>5970</v>
      </c>
      <c r="J639" s="3">
        <v>5970</v>
      </c>
      <c r="K639" s="110">
        <f t="shared" si="46"/>
        <v>0</v>
      </c>
      <c r="L639" s="3">
        <v>5970</v>
      </c>
      <c r="M639" s="3">
        <v>5970</v>
      </c>
      <c r="N639" s="3">
        <v>7.8410000000000002</v>
      </c>
      <c r="O639" s="3">
        <v>7.84</v>
      </c>
      <c r="P639" s="3">
        <v>7.84</v>
      </c>
      <c r="Q639" s="3">
        <v>0.50600000000000001</v>
      </c>
      <c r="R639" s="3">
        <v>7.3339999999999996</v>
      </c>
      <c r="S639" s="3">
        <v>1E-3</v>
      </c>
      <c r="T639" s="3">
        <v>28</v>
      </c>
      <c r="U639" s="3">
        <v>28</v>
      </c>
      <c r="V639" s="3">
        <v>1</v>
      </c>
      <c r="W639" s="3">
        <v>3</v>
      </c>
      <c r="X639" s="3">
        <v>1</v>
      </c>
      <c r="Y639" s="3">
        <v>2</v>
      </c>
      <c r="Z639" s="3">
        <v>0</v>
      </c>
      <c r="AA639" s="3">
        <v>0</v>
      </c>
      <c r="AB639" s="3">
        <v>0</v>
      </c>
      <c r="AC639" s="3">
        <v>1865222</v>
      </c>
      <c r="AD639" s="3">
        <v>1820984</v>
      </c>
      <c r="AE639" s="3">
        <v>0</v>
      </c>
      <c r="AF639" s="109">
        <f t="shared" si="48"/>
        <v>0</v>
      </c>
      <c r="AG639" s="109">
        <f t="shared" si="49"/>
        <v>1</v>
      </c>
      <c r="AH639" s="109">
        <f t="shared" si="47"/>
        <v>1</v>
      </c>
      <c r="AI639" s="110" t="s">
        <v>829</v>
      </c>
      <c r="AJ639" s="16"/>
    </row>
    <row r="640" spans="1:36" ht="14.5" x14ac:dyDescent="0.3">
      <c r="A640" s="3" t="s">
        <v>755</v>
      </c>
      <c r="B640" s="3">
        <v>250</v>
      </c>
      <c r="C640" s="3">
        <v>170</v>
      </c>
      <c r="D640" s="3">
        <v>0</v>
      </c>
      <c r="E640" s="3">
        <v>1</v>
      </c>
      <c r="F640" s="3">
        <v>3600</v>
      </c>
      <c r="G640" s="3">
        <v>1</v>
      </c>
      <c r="H640" s="110">
        <f t="shared" si="45"/>
        <v>1</v>
      </c>
      <c r="I640" s="3">
        <v>6361</v>
      </c>
      <c r="J640" s="3">
        <v>6361</v>
      </c>
      <c r="K640" s="110">
        <f t="shared" si="46"/>
        <v>0</v>
      </c>
      <c r="L640" s="3">
        <v>6361</v>
      </c>
      <c r="M640" s="3">
        <v>6361</v>
      </c>
      <c r="N640" s="3">
        <v>9.2149999999999999</v>
      </c>
      <c r="O640" s="3">
        <v>9.2129999999999992</v>
      </c>
      <c r="P640" s="3">
        <v>9.2129999999999992</v>
      </c>
      <c r="Q640" s="3">
        <v>0.46400000000000002</v>
      </c>
      <c r="R640" s="3">
        <v>8.7490000000000006</v>
      </c>
      <c r="S640" s="3">
        <v>1E-3</v>
      </c>
      <c r="T640" s="3">
        <v>30</v>
      </c>
      <c r="U640" s="3">
        <v>30</v>
      </c>
      <c r="V640" s="3">
        <v>1</v>
      </c>
      <c r="W640" s="3">
        <v>3</v>
      </c>
      <c r="X640" s="3">
        <v>1</v>
      </c>
      <c r="Y640" s="3">
        <v>2</v>
      </c>
      <c r="Z640" s="3">
        <v>0</v>
      </c>
      <c r="AA640" s="3">
        <v>0</v>
      </c>
      <c r="AB640" s="3">
        <v>0</v>
      </c>
      <c r="AC640" s="3">
        <v>2037357</v>
      </c>
      <c r="AD640" s="3">
        <v>1996772</v>
      </c>
      <c r="AE640" s="3">
        <v>0</v>
      </c>
      <c r="AF640" s="109">
        <f t="shared" si="48"/>
        <v>0</v>
      </c>
      <c r="AG640" s="109">
        <f t="shared" si="49"/>
        <v>1</v>
      </c>
      <c r="AH640" s="109">
        <f t="shared" si="47"/>
        <v>1</v>
      </c>
      <c r="AI640" s="110" t="s">
        <v>829</v>
      </c>
      <c r="AJ640" s="16"/>
    </row>
    <row r="641" spans="1:36" ht="14.5" x14ac:dyDescent="0.3">
      <c r="A641" s="3" t="s">
        <v>756</v>
      </c>
      <c r="B641" s="3">
        <v>250</v>
      </c>
      <c r="C641" s="3">
        <v>154</v>
      </c>
      <c r="D641" s="3">
        <v>0</v>
      </c>
      <c r="E641" s="3">
        <v>1</v>
      </c>
      <c r="F641" s="3">
        <v>3600</v>
      </c>
      <c r="G641" s="3">
        <v>1</v>
      </c>
      <c r="H641" s="110">
        <f t="shared" si="45"/>
        <v>1</v>
      </c>
      <c r="I641" s="3">
        <v>6127</v>
      </c>
      <c r="J641" s="3">
        <v>6127</v>
      </c>
      <c r="K641" s="110">
        <f t="shared" si="46"/>
        <v>0</v>
      </c>
      <c r="L641" s="3">
        <v>6127</v>
      </c>
      <c r="M641" s="3">
        <v>6127</v>
      </c>
      <c r="N641" s="3">
        <v>8.5340000000000007</v>
      </c>
      <c r="O641" s="3">
        <v>8.5329999999999995</v>
      </c>
      <c r="P641" s="3">
        <v>8.5329999999999995</v>
      </c>
      <c r="Q641" s="3">
        <v>0.40600000000000003</v>
      </c>
      <c r="R641" s="3">
        <v>8.125</v>
      </c>
      <c r="S641" s="3">
        <v>0</v>
      </c>
      <c r="T641" s="3">
        <v>34</v>
      </c>
      <c r="U641" s="3">
        <v>34</v>
      </c>
      <c r="V641" s="3">
        <v>1</v>
      </c>
      <c r="W641" s="3">
        <v>3</v>
      </c>
      <c r="X641" s="3">
        <v>1</v>
      </c>
      <c r="Y641" s="3">
        <v>2</v>
      </c>
      <c r="Z641" s="3">
        <v>0</v>
      </c>
      <c r="AA641" s="3">
        <v>0</v>
      </c>
      <c r="AB641" s="3">
        <v>0</v>
      </c>
      <c r="AC641" s="3">
        <v>1979685</v>
      </c>
      <c r="AD641" s="3">
        <v>1938572</v>
      </c>
      <c r="AE641" s="3">
        <v>0</v>
      </c>
      <c r="AF641" s="109">
        <f t="shared" si="48"/>
        <v>0</v>
      </c>
      <c r="AG641" s="109">
        <f t="shared" si="49"/>
        <v>1</v>
      </c>
      <c r="AH641" s="109">
        <f t="shared" si="47"/>
        <v>1</v>
      </c>
      <c r="AI641" s="110" t="s">
        <v>829</v>
      </c>
      <c r="AJ641" s="16"/>
    </row>
    <row r="642" spans="1:36" ht="14.5" x14ac:dyDescent="0.3">
      <c r="A642" s="3" t="s">
        <v>757</v>
      </c>
      <c r="B642" s="3">
        <v>250</v>
      </c>
      <c r="C642" s="3">
        <v>167</v>
      </c>
      <c r="D642" s="3">
        <v>0</v>
      </c>
      <c r="E642" s="3">
        <v>1</v>
      </c>
      <c r="F642" s="3">
        <v>3600</v>
      </c>
      <c r="G642" s="3">
        <v>1</v>
      </c>
      <c r="H642" s="110">
        <f t="shared" ref="H642:H705" si="50">IF(I642=J642,1,0)</f>
        <v>1</v>
      </c>
      <c r="I642" s="3">
        <v>6762</v>
      </c>
      <c r="J642" s="3">
        <v>6762</v>
      </c>
      <c r="K642" s="110">
        <f t="shared" ref="K642:K705" si="51">(I642-J642)/I642*100</f>
        <v>0</v>
      </c>
      <c r="L642" s="3">
        <v>6764</v>
      </c>
      <c r="M642" s="3">
        <v>6762</v>
      </c>
      <c r="N642" s="3">
        <v>9.9169999999999998</v>
      </c>
      <c r="O642" s="3">
        <v>7.47</v>
      </c>
      <c r="P642" s="3">
        <v>9.9130000000000003</v>
      </c>
      <c r="Q642" s="3">
        <v>1.5649999999999999</v>
      </c>
      <c r="R642" s="3">
        <v>8.3520000000000003</v>
      </c>
      <c r="S642" s="3">
        <v>3.0000000000000001E-3</v>
      </c>
      <c r="T642" s="3">
        <v>45</v>
      </c>
      <c r="U642" s="3">
        <v>45</v>
      </c>
      <c r="V642" s="3">
        <v>4</v>
      </c>
      <c r="W642" s="3">
        <v>9</v>
      </c>
      <c r="X642" s="3">
        <v>5</v>
      </c>
      <c r="Y642" s="3">
        <v>4</v>
      </c>
      <c r="Z642" s="3">
        <v>1</v>
      </c>
      <c r="AA642" s="3">
        <v>0</v>
      </c>
      <c r="AB642" s="3">
        <v>0</v>
      </c>
      <c r="AC642" s="3">
        <v>2041458</v>
      </c>
      <c r="AD642" s="3">
        <v>1994968</v>
      </c>
      <c r="AE642" s="3">
        <v>0</v>
      </c>
      <c r="AF642" s="109">
        <f t="shared" si="48"/>
        <v>2.9568302779420463E-2</v>
      </c>
      <c r="AG642" s="109">
        <f t="shared" si="49"/>
        <v>0</v>
      </c>
      <c r="AH642" s="109">
        <f t="shared" ref="AH642:AH705" si="52">IF(M642=J642,1,0)</f>
        <v>1</v>
      </c>
      <c r="AI642" s="110" t="s">
        <v>829</v>
      </c>
      <c r="AJ642" s="16"/>
    </row>
    <row r="643" spans="1:36" ht="14.5" x14ac:dyDescent="0.3">
      <c r="A643" s="3" t="s">
        <v>758</v>
      </c>
      <c r="B643" s="3">
        <v>250</v>
      </c>
      <c r="C643" s="3">
        <v>182</v>
      </c>
      <c r="D643" s="3">
        <v>0</v>
      </c>
      <c r="E643" s="3">
        <v>1</v>
      </c>
      <c r="F643" s="3">
        <v>3600</v>
      </c>
      <c r="G643" s="3">
        <v>1</v>
      </c>
      <c r="H643" s="110">
        <f t="shared" si="50"/>
        <v>1</v>
      </c>
      <c r="I643" s="3">
        <v>5920</v>
      </c>
      <c r="J643" s="3">
        <v>5920</v>
      </c>
      <c r="K643" s="110">
        <f t="shared" si="51"/>
        <v>0</v>
      </c>
      <c r="L643" s="3">
        <v>5920</v>
      </c>
      <c r="M643" s="3">
        <v>5920</v>
      </c>
      <c r="N643" s="3">
        <v>11.329000000000001</v>
      </c>
      <c r="O643" s="3">
        <v>11.329000000000001</v>
      </c>
      <c r="P643" s="3">
        <v>11.329000000000001</v>
      </c>
      <c r="Q643" s="3">
        <v>0.55500000000000005</v>
      </c>
      <c r="R643" s="3">
        <v>10.773999999999999</v>
      </c>
      <c r="S643" s="3">
        <v>0</v>
      </c>
      <c r="T643" s="3">
        <v>30</v>
      </c>
      <c r="U643" s="3">
        <v>30</v>
      </c>
      <c r="V643" s="3">
        <v>1</v>
      </c>
      <c r="W643" s="3">
        <v>3</v>
      </c>
      <c r="X643" s="3">
        <v>1</v>
      </c>
      <c r="Y643" s="3">
        <v>2</v>
      </c>
      <c r="Z643" s="3">
        <v>0</v>
      </c>
      <c r="AA643" s="3">
        <v>0</v>
      </c>
      <c r="AB643" s="3">
        <v>0</v>
      </c>
      <c r="AC643" s="3">
        <v>2539079</v>
      </c>
      <c r="AD643" s="3">
        <v>2486820</v>
      </c>
      <c r="AE643" s="3">
        <v>0</v>
      </c>
      <c r="AF643" s="109">
        <f t="shared" ref="AF643:AF706" si="53">(L643-M643)/L643*100</f>
        <v>0</v>
      </c>
      <c r="AG643" s="109">
        <f t="shared" ref="AG643:AG706" si="54">IF(L643=M643,1,0)</f>
        <v>1</v>
      </c>
      <c r="AH643" s="109">
        <f t="shared" si="52"/>
        <v>1</v>
      </c>
      <c r="AI643" s="110" t="s">
        <v>829</v>
      </c>
      <c r="AJ643" s="16"/>
    </row>
    <row r="644" spans="1:36" ht="14.5" x14ac:dyDescent="0.3">
      <c r="A644" s="3" t="s">
        <v>759</v>
      </c>
      <c r="B644" s="3">
        <v>250</v>
      </c>
      <c r="C644" s="3">
        <v>195</v>
      </c>
      <c r="D644" s="3">
        <v>0</v>
      </c>
      <c r="E644" s="3">
        <v>1</v>
      </c>
      <c r="F644" s="3">
        <v>3600</v>
      </c>
      <c r="G644" s="3">
        <v>1</v>
      </c>
      <c r="H644" s="110">
        <f t="shared" si="50"/>
        <v>1</v>
      </c>
      <c r="I644" s="3">
        <v>5993</v>
      </c>
      <c r="J644" s="3">
        <v>5993</v>
      </c>
      <c r="K644" s="110">
        <f t="shared" si="51"/>
        <v>0</v>
      </c>
      <c r="L644" s="3">
        <v>5994</v>
      </c>
      <c r="M644" s="3">
        <v>5993</v>
      </c>
      <c r="N644" s="3">
        <v>13.025</v>
      </c>
      <c r="O644" s="3">
        <v>8.9589999999999996</v>
      </c>
      <c r="P644" s="3">
        <v>13.023999999999999</v>
      </c>
      <c r="Q644" s="3">
        <v>1.4079999999999999</v>
      </c>
      <c r="R644" s="3">
        <v>11.617000000000001</v>
      </c>
      <c r="S644" s="3">
        <v>1E-3</v>
      </c>
      <c r="T644" s="3">
        <v>43</v>
      </c>
      <c r="U644" s="3">
        <v>43</v>
      </c>
      <c r="V644" s="3">
        <v>2</v>
      </c>
      <c r="W644" s="3">
        <v>5</v>
      </c>
      <c r="X644" s="3">
        <v>3</v>
      </c>
      <c r="Y644" s="3">
        <v>2</v>
      </c>
      <c r="Z644" s="3">
        <v>1</v>
      </c>
      <c r="AA644" s="3">
        <v>0</v>
      </c>
      <c r="AB644" s="3">
        <v>0</v>
      </c>
      <c r="AC644" s="3">
        <v>2937600</v>
      </c>
      <c r="AD644" s="3">
        <v>2870533</v>
      </c>
      <c r="AE644" s="3">
        <v>0</v>
      </c>
      <c r="AF644" s="109">
        <f t="shared" si="53"/>
        <v>1.6683350016683352E-2</v>
      </c>
      <c r="AG644" s="109">
        <f t="shared" si="54"/>
        <v>0</v>
      </c>
      <c r="AH644" s="109">
        <f t="shared" si="52"/>
        <v>1</v>
      </c>
      <c r="AI644" s="110" t="s">
        <v>829</v>
      </c>
      <c r="AJ644" s="16"/>
    </row>
    <row r="645" spans="1:36" ht="14.5" x14ac:dyDescent="0.3">
      <c r="A645" s="3" t="s">
        <v>760</v>
      </c>
      <c r="B645" s="3">
        <v>250</v>
      </c>
      <c r="C645" s="3">
        <v>153</v>
      </c>
      <c r="D645" s="3">
        <v>0</v>
      </c>
      <c r="E645" s="3">
        <v>1</v>
      </c>
      <c r="F645" s="3">
        <v>3600</v>
      </c>
      <c r="G645" s="3">
        <v>1</v>
      </c>
      <c r="H645" s="110">
        <f t="shared" si="50"/>
        <v>1</v>
      </c>
      <c r="I645" s="3">
        <v>6225</v>
      </c>
      <c r="J645" s="3">
        <v>6225</v>
      </c>
      <c r="K645" s="110">
        <f t="shared" si="51"/>
        <v>0</v>
      </c>
      <c r="L645" s="3">
        <v>6225</v>
      </c>
      <c r="M645" s="3">
        <v>6225</v>
      </c>
      <c r="N645" s="3">
        <v>8.8689999999999998</v>
      </c>
      <c r="O645" s="3">
        <v>8.8689999999999998</v>
      </c>
      <c r="P645" s="3">
        <v>8.8689999999999998</v>
      </c>
      <c r="Q645" s="3">
        <v>0.434</v>
      </c>
      <c r="R645" s="3">
        <v>8.4350000000000005</v>
      </c>
      <c r="S645" s="3">
        <v>0</v>
      </c>
      <c r="T645" s="3">
        <v>33</v>
      </c>
      <c r="U645" s="3">
        <v>33</v>
      </c>
      <c r="V645" s="3">
        <v>1</v>
      </c>
      <c r="W645" s="3">
        <v>3</v>
      </c>
      <c r="X645" s="3">
        <v>1</v>
      </c>
      <c r="Y645" s="3">
        <v>2</v>
      </c>
      <c r="Z645" s="3">
        <v>0</v>
      </c>
      <c r="AA645" s="3">
        <v>0</v>
      </c>
      <c r="AB645" s="3">
        <v>0</v>
      </c>
      <c r="AC645" s="3">
        <v>1940739</v>
      </c>
      <c r="AD645" s="3">
        <v>1904891</v>
      </c>
      <c r="AE645" s="3">
        <v>0</v>
      </c>
      <c r="AF645" s="109">
        <f t="shared" si="53"/>
        <v>0</v>
      </c>
      <c r="AG645" s="109">
        <f t="shared" si="54"/>
        <v>1</v>
      </c>
      <c r="AH645" s="109">
        <f t="shared" si="52"/>
        <v>1</v>
      </c>
      <c r="AI645" s="110" t="s">
        <v>829</v>
      </c>
      <c r="AJ645" s="16"/>
    </row>
    <row r="646" spans="1:36" ht="14.5" x14ac:dyDescent="0.3">
      <c r="A646" s="3" t="s">
        <v>761</v>
      </c>
      <c r="B646" s="3">
        <v>250</v>
      </c>
      <c r="C646" s="3">
        <v>174</v>
      </c>
      <c r="D646" s="3">
        <v>0</v>
      </c>
      <c r="E646" s="3">
        <v>1</v>
      </c>
      <c r="F646" s="3">
        <v>3600</v>
      </c>
      <c r="G646" s="3">
        <v>1</v>
      </c>
      <c r="H646" s="110">
        <f t="shared" si="50"/>
        <v>1</v>
      </c>
      <c r="I646" s="3">
        <v>6015</v>
      </c>
      <c r="J646" s="3">
        <v>6015</v>
      </c>
      <c r="K646" s="110">
        <f t="shared" si="51"/>
        <v>0</v>
      </c>
      <c r="L646" s="3">
        <v>6015</v>
      </c>
      <c r="M646" s="3">
        <v>6015</v>
      </c>
      <c r="N646" s="3">
        <v>7.6529999999999996</v>
      </c>
      <c r="O646" s="3">
        <v>7.6520000000000001</v>
      </c>
      <c r="P646" s="3">
        <v>7.6520000000000001</v>
      </c>
      <c r="Q646" s="3">
        <v>0.439</v>
      </c>
      <c r="R646" s="3">
        <v>7.2130000000000001</v>
      </c>
      <c r="S646" s="3">
        <v>1E-3</v>
      </c>
      <c r="T646" s="3">
        <v>30</v>
      </c>
      <c r="U646" s="3">
        <v>30</v>
      </c>
      <c r="V646" s="3">
        <v>1</v>
      </c>
      <c r="W646" s="3">
        <v>3</v>
      </c>
      <c r="X646" s="3">
        <v>1</v>
      </c>
      <c r="Y646" s="3">
        <v>2</v>
      </c>
      <c r="Z646" s="3">
        <v>0</v>
      </c>
      <c r="AA646" s="3">
        <v>0</v>
      </c>
      <c r="AB646" s="3">
        <v>0</v>
      </c>
      <c r="AC646" s="3">
        <v>1987948</v>
      </c>
      <c r="AD646" s="3">
        <v>1934979</v>
      </c>
      <c r="AE646" s="3">
        <v>0</v>
      </c>
      <c r="AF646" s="109">
        <f t="shared" si="53"/>
        <v>0</v>
      </c>
      <c r="AG646" s="109">
        <f t="shared" si="54"/>
        <v>1</v>
      </c>
      <c r="AH646" s="109">
        <f t="shared" si="52"/>
        <v>1</v>
      </c>
      <c r="AI646" s="110" t="s">
        <v>829</v>
      </c>
      <c r="AJ646" s="16"/>
    </row>
    <row r="647" spans="1:36" ht="14.5" x14ac:dyDescent="0.3">
      <c r="A647" s="3" t="s">
        <v>762</v>
      </c>
      <c r="B647" s="3">
        <v>250</v>
      </c>
      <c r="C647" s="3">
        <v>178</v>
      </c>
      <c r="D647" s="3">
        <v>0</v>
      </c>
      <c r="E647" s="3">
        <v>1</v>
      </c>
      <c r="F647" s="3">
        <v>3600</v>
      </c>
      <c r="G647" s="3">
        <v>1</v>
      </c>
      <c r="H647" s="110">
        <f t="shared" si="50"/>
        <v>1</v>
      </c>
      <c r="I647" s="3">
        <v>6115</v>
      </c>
      <c r="J647" s="3">
        <v>6115</v>
      </c>
      <c r="K647" s="110">
        <f t="shared" si="51"/>
        <v>0</v>
      </c>
      <c r="L647" s="3">
        <v>6115</v>
      </c>
      <c r="M647" s="3">
        <v>6115</v>
      </c>
      <c r="N647" s="3">
        <v>9.34</v>
      </c>
      <c r="O647" s="3">
        <v>9.3390000000000004</v>
      </c>
      <c r="P647" s="3">
        <v>9.3390000000000004</v>
      </c>
      <c r="Q647" s="3">
        <v>0.55700000000000005</v>
      </c>
      <c r="R647" s="3">
        <v>8.7810000000000006</v>
      </c>
      <c r="S647" s="3">
        <v>1E-3</v>
      </c>
      <c r="T647" s="3">
        <v>36</v>
      </c>
      <c r="U647" s="3">
        <v>36</v>
      </c>
      <c r="V647" s="3">
        <v>1</v>
      </c>
      <c r="W647" s="3">
        <v>3</v>
      </c>
      <c r="X647" s="3">
        <v>1</v>
      </c>
      <c r="Y647" s="3">
        <v>2</v>
      </c>
      <c r="Z647" s="3">
        <v>0</v>
      </c>
      <c r="AA647" s="3">
        <v>0</v>
      </c>
      <c r="AB647" s="3">
        <v>0</v>
      </c>
      <c r="AC647" s="3">
        <v>2395691</v>
      </c>
      <c r="AD647" s="3">
        <v>2340590</v>
      </c>
      <c r="AE647" s="3">
        <v>0</v>
      </c>
      <c r="AF647" s="109">
        <f t="shared" si="53"/>
        <v>0</v>
      </c>
      <c r="AG647" s="109">
        <f t="shared" si="54"/>
        <v>1</v>
      </c>
      <c r="AH647" s="109">
        <f t="shared" si="52"/>
        <v>1</v>
      </c>
      <c r="AI647" s="110" t="s">
        <v>829</v>
      </c>
      <c r="AJ647" s="16"/>
    </row>
    <row r="648" spans="1:36" ht="14.5" x14ac:dyDescent="0.3">
      <c r="A648" s="3" t="s">
        <v>763</v>
      </c>
      <c r="B648" s="3">
        <v>250</v>
      </c>
      <c r="C648" s="3">
        <v>184</v>
      </c>
      <c r="D648" s="3">
        <v>0</v>
      </c>
      <c r="E648" s="3">
        <v>1</v>
      </c>
      <c r="F648" s="3">
        <v>3600</v>
      </c>
      <c r="G648" s="3">
        <v>1</v>
      </c>
      <c r="H648" s="110">
        <f t="shared" si="50"/>
        <v>1</v>
      </c>
      <c r="I648" s="3">
        <v>6554</v>
      </c>
      <c r="J648" s="3">
        <v>6554</v>
      </c>
      <c r="K648" s="110">
        <f t="shared" si="51"/>
        <v>0</v>
      </c>
      <c r="L648" s="3">
        <v>6554</v>
      </c>
      <c r="M648" s="3">
        <v>6554</v>
      </c>
      <c r="N648" s="3">
        <v>8.157</v>
      </c>
      <c r="O648" s="3">
        <v>8.1560000000000006</v>
      </c>
      <c r="P648" s="3">
        <v>8.1560000000000006</v>
      </c>
      <c r="Q648" s="3">
        <v>0.56999999999999995</v>
      </c>
      <c r="R648" s="3">
        <v>7.585</v>
      </c>
      <c r="S648" s="3">
        <v>0</v>
      </c>
      <c r="T648" s="3">
        <v>32</v>
      </c>
      <c r="U648" s="3">
        <v>32</v>
      </c>
      <c r="V648" s="3">
        <v>1</v>
      </c>
      <c r="W648" s="3">
        <v>3</v>
      </c>
      <c r="X648" s="3">
        <v>1</v>
      </c>
      <c r="Y648" s="3">
        <v>2</v>
      </c>
      <c r="Z648" s="3">
        <v>0</v>
      </c>
      <c r="AA648" s="3">
        <v>0</v>
      </c>
      <c r="AB648" s="3">
        <v>0</v>
      </c>
      <c r="AC648" s="3">
        <v>1888840</v>
      </c>
      <c r="AD648" s="3">
        <v>1844611</v>
      </c>
      <c r="AE648" s="3">
        <v>0</v>
      </c>
      <c r="AF648" s="109">
        <f t="shared" si="53"/>
        <v>0</v>
      </c>
      <c r="AG648" s="109">
        <f t="shared" si="54"/>
        <v>1</v>
      </c>
      <c r="AH648" s="109">
        <f t="shared" si="52"/>
        <v>1</v>
      </c>
      <c r="AI648" s="110" t="s">
        <v>829</v>
      </c>
      <c r="AJ648" s="16"/>
    </row>
    <row r="649" spans="1:36" ht="14.5" x14ac:dyDescent="0.3">
      <c r="A649" s="3" t="s">
        <v>764</v>
      </c>
      <c r="B649" s="3">
        <v>250</v>
      </c>
      <c r="C649" s="3">
        <v>161</v>
      </c>
      <c r="D649" s="3">
        <v>0</v>
      </c>
      <c r="E649" s="3">
        <v>1</v>
      </c>
      <c r="F649" s="3">
        <v>3600</v>
      </c>
      <c r="G649" s="3">
        <v>1</v>
      </c>
      <c r="H649" s="110">
        <f t="shared" si="50"/>
        <v>1</v>
      </c>
      <c r="I649" s="3">
        <v>6114</v>
      </c>
      <c r="J649" s="3">
        <v>6114</v>
      </c>
      <c r="K649" s="110">
        <f t="shared" si="51"/>
        <v>0</v>
      </c>
      <c r="L649" s="3">
        <v>6114</v>
      </c>
      <c r="M649" s="3">
        <v>6114</v>
      </c>
      <c r="N649" s="3">
        <v>7.7329999999999997</v>
      </c>
      <c r="O649" s="3">
        <v>7.7320000000000002</v>
      </c>
      <c r="P649" s="3">
        <v>7.7320000000000002</v>
      </c>
      <c r="Q649" s="3">
        <v>0.40200000000000002</v>
      </c>
      <c r="R649" s="3">
        <v>7.33</v>
      </c>
      <c r="S649" s="3">
        <v>1E-3</v>
      </c>
      <c r="T649" s="3">
        <v>30</v>
      </c>
      <c r="U649" s="3">
        <v>30</v>
      </c>
      <c r="V649" s="3">
        <v>1</v>
      </c>
      <c r="W649" s="3">
        <v>3</v>
      </c>
      <c r="X649" s="3">
        <v>1</v>
      </c>
      <c r="Y649" s="3">
        <v>2</v>
      </c>
      <c r="Z649" s="3">
        <v>0</v>
      </c>
      <c r="AA649" s="3">
        <v>0</v>
      </c>
      <c r="AB649" s="3">
        <v>0</v>
      </c>
      <c r="AC649" s="3">
        <v>1798509</v>
      </c>
      <c r="AD649" s="3">
        <v>1760281</v>
      </c>
      <c r="AE649" s="3">
        <v>0</v>
      </c>
      <c r="AF649" s="109">
        <f t="shared" si="53"/>
        <v>0</v>
      </c>
      <c r="AG649" s="109">
        <f t="shared" si="54"/>
        <v>1</v>
      </c>
      <c r="AH649" s="109">
        <f t="shared" si="52"/>
        <v>1</v>
      </c>
      <c r="AI649" s="110" t="s">
        <v>829</v>
      </c>
      <c r="AJ649" s="16"/>
    </row>
    <row r="650" spans="1:36" ht="14.5" x14ac:dyDescent="0.3">
      <c r="A650" s="3" t="s">
        <v>765</v>
      </c>
      <c r="B650" s="3">
        <v>250</v>
      </c>
      <c r="C650" s="3">
        <v>169</v>
      </c>
      <c r="D650" s="3">
        <v>0</v>
      </c>
      <c r="E650" s="3">
        <v>1</v>
      </c>
      <c r="F650" s="3">
        <v>3600</v>
      </c>
      <c r="G650" s="3">
        <v>1</v>
      </c>
      <c r="H650" s="110">
        <f t="shared" si="50"/>
        <v>1</v>
      </c>
      <c r="I650" s="3">
        <v>6263</v>
      </c>
      <c r="J650" s="3">
        <v>6263</v>
      </c>
      <c r="K650" s="110">
        <f t="shared" si="51"/>
        <v>0</v>
      </c>
      <c r="L650" s="3">
        <v>6263</v>
      </c>
      <c r="M650" s="3">
        <v>6263</v>
      </c>
      <c r="N650" s="3">
        <v>10.656000000000001</v>
      </c>
      <c r="O650" s="3">
        <v>10.654999999999999</v>
      </c>
      <c r="P650" s="3">
        <v>10.654999999999999</v>
      </c>
      <c r="Q650" s="3">
        <v>0.438</v>
      </c>
      <c r="R650" s="3">
        <v>10.215999999999999</v>
      </c>
      <c r="S650" s="3">
        <v>1E-3</v>
      </c>
      <c r="T650" s="3">
        <v>31</v>
      </c>
      <c r="U650" s="3">
        <v>31</v>
      </c>
      <c r="V650" s="3">
        <v>1</v>
      </c>
      <c r="W650" s="3">
        <v>3</v>
      </c>
      <c r="X650" s="3">
        <v>1</v>
      </c>
      <c r="Y650" s="3">
        <v>2</v>
      </c>
      <c r="Z650" s="3">
        <v>0</v>
      </c>
      <c r="AA650" s="3">
        <v>0</v>
      </c>
      <c r="AB650" s="3">
        <v>0</v>
      </c>
      <c r="AC650" s="3">
        <v>2309636</v>
      </c>
      <c r="AD650" s="3">
        <v>2262378</v>
      </c>
      <c r="AE650" s="3">
        <v>0</v>
      </c>
      <c r="AF650" s="109">
        <f t="shared" si="53"/>
        <v>0</v>
      </c>
      <c r="AG650" s="109">
        <f t="shared" si="54"/>
        <v>1</v>
      </c>
      <c r="AH650" s="109">
        <f t="shared" si="52"/>
        <v>1</v>
      </c>
      <c r="AI650" s="110" t="s">
        <v>829</v>
      </c>
      <c r="AJ650" s="16"/>
    </row>
    <row r="651" spans="1:36" ht="14.5" x14ac:dyDescent="0.3">
      <c r="A651" s="3" t="s">
        <v>766</v>
      </c>
      <c r="B651" s="3">
        <v>250</v>
      </c>
      <c r="C651" s="3">
        <v>181</v>
      </c>
      <c r="D651" s="3">
        <v>0</v>
      </c>
      <c r="E651" s="3">
        <v>1</v>
      </c>
      <c r="F651" s="3">
        <v>3600</v>
      </c>
      <c r="G651" s="3">
        <v>1</v>
      </c>
      <c r="H651" s="110">
        <f t="shared" si="50"/>
        <v>1</v>
      </c>
      <c r="I651" s="3">
        <v>6600</v>
      </c>
      <c r="J651" s="3">
        <v>6600</v>
      </c>
      <c r="K651" s="110">
        <f t="shared" si="51"/>
        <v>0</v>
      </c>
      <c r="L651" s="3">
        <v>6603</v>
      </c>
      <c r="M651" s="3">
        <v>6600</v>
      </c>
      <c r="N651" s="3">
        <v>8.69</v>
      </c>
      <c r="O651" s="3">
        <v>7.8170000000000002</v>
      </c>
      <c r="P651" s="3">
        <v>8.6880000000000006</v>
      </c>
      <c r="Q651" s="3">
        <v>1.1060000000000001</v>
      </c>
      <c r="R651" s="3">
        <v>7.5839999999999996</v>
      </c>
      <c r="S651" s="3">
        <v>2E-3</v>
      </c>
      <c r="T651" s="3">
        <v>37</v>
      </c>
      <c r="U651" s="3">
        <v>37</v>
      </c>
      <c r="V651" s="3">
        <v>3</v>
      </c>
      <c r="W651" s="3">
        <v>7</v>
      </c>
      <c r="X651" s="3">
        <v>4</v>
      </c>
      <c r="Y651" s="3">
        <v>3</v>
      </c>
      <c r="Z651" s="3">
        <v>1</v>
      </c>
      <c r="AA651" s="3">
        <v>0</v>
      </c>
      <c r="AB651" s="3">
        <v>0</v>
      </c>
      <c r="AC651" s="3">
        <v>1938270</v>
      </c>
      <c r="AD651" s="3">
        <v>1894538</v>
      </c>
      <c r="AE651" s="3">
        <v>0</v>
      </c>
      <c r="AF651" s="109">
        <f t="shared" si="53"/>
        <v>4.5433893684688774E-2</v>
      </c>
      <c r="AG651" s="109">
        <f t="shared" si="54"/>
        <v>0</v>
      </c>
      <c r="AH651" s="109">
        <f t="shared" si="52"/>
        <v>1</v>
      </c>
      <c r="AI651" s="110" t="s">
        <v>829</v>
      </c>
      <c r="AJ651" s="16"/>
    </row>
    <row r="652" spans="1:36" ht="14.5" x14ac:dyDescent="0.3">
      <c r="A652" s="3" t="s">
        <v>767</v>
      </c>
      <c r="B652" s="3">
        <v>300</v>
      </c>
      <c r="C652" s="3">
        <v>195</v>
      </c>
      <c r="D652" s="3">
        <v>0</v>
      </c>
      <c r="E652" s="3">
        <v>1</v>
      </c>
      <c r="F652" s="3">
        <v>3600</v>
      </c>
      <c r="G652" s="3">
        <v>1</v>
      </c>
      <c r="H652" s="110">
        <f t="shared" si="50"/>
        <v>1</v>
      </c>
      <c r="I652" s="3">
        <v>7244</v>
      </c>
      <c r="J652" s="3">
        <v>7244</v>
      </c>
      <c r="K652" s="110">
        <f t="shared" si="51"/>
        <v>0</v>
      </c>
      <c r="L652" s="3">
        <v>7244</v>
      </c>
      <c r="M652" s="3">
        <v>7244</v>
      </c>
      <c r="N652" s="3">
        <v>17.370999999999999</v>
      </c>
      <c r="O652" s="3">
        <v>17.37</v>
      </c>
      <c r="P652" s="3">
        <v>17.37</v>
      </c>
      <c r="Q652" s="3">
        <v>0.76600000000000001</v>
      </c>
      <c r="R652" s="3">
        <v>16.603000000000002</v>
      </c>
      <c r="S652" s="3">
        <v>1E-3</v>
      </c>
      <c r="T652" s="3">
        <v>33</v>
      </c>
      <c r="U652" s="3">
        <v>33</v>
      </c>
      <c r="V652" s="3">
        <v>1</v>
      </c>
      <c r="W652" s="3">
        <v>3</v>
      </c>
      <c r="X652" s="3">
        <v>1</v>
      </c>
      <c r="Y652" s="3">
        <v>2</v>
      </c>
      <c r="Z652" s="3">
        <v>0</v>
      </c>
      <c r="AA652" s="3">
        <v>0</v>
      </c>
      <c r="AB652" s="3">
        <v>0</v>
      </c>
      <c r="AC652" s="3">
        <v>4069686</v>
      </c>
      <c r="AD652" s="3">
        <v>3977344</v>
      </c>
      <c r="AE652" s="3">
        <v>0</v>
      </c>
      <c r="AF652" s="109">
        <f t="shared" si="53"/>
        <v>0</v>
      </c>
      <c r="AG652" s="109">
        <f t="shared" si="54"/>
        <v>1</v>
      </c>
      <c r="AH652" s="109">
        <f t="shared" si="52"/>
        <v>1</v>
      </c>
      <c r="AI652" s="110" t="s">
        <v>829</v>
      </c>
      <c r="AJ652" s="16"/>
    </row>
    <row r="653" spans="1:36" ht="14.5" x14ac:dyDescent="0.3">
      <c r="A653" s="3" t="s">
        <v>768</v>
      </c>
      <c r="B653" s="3">
        <v>300</v>
      </c>
      <c r="C653" s="3">
        <v>158</v>
      </c>
      <c r="D653" s="3">
        <v>0</v>
      </c>
      <c r="E653" s="3">
        <v>1</v>
      </c>
      <c r="F653" s="3">
        <v>3600</v>
      </c>
      <c r="G653" s="3">
        <v>1</v>
      </c>
      <c r="H653" s="110">
        <f t="shared" si="50"/>
        <v>1</v>
      </c>
      <c r="I653" s="3">
        <v>7589</v>
      </c>
      <c r="J653" s="3">
        <v>7589</v>
      </c>
      <c r="K653" s="110">
        <f t="shared" si="51"/>
        <v>0</v>
      </c>
      <c r="L653" s="3">
        <v>7589</v>
      </c>
      <c r="M653" s="3">
        <v>7589</v>
      </c>
      <c r="N653" s="3">
        <v>18.818000000000001</v>
      </c>
      <c r="O653" s="3">
        <v>18.817</v>
      </c>
      <c r="P653" s="3">
        <v>18.817</v>
      </c>
      <c r="Q653" s="3">
        <v>0.748</v>
      </c>
      <c r="R653" s="3">
        <v>18.068999999999999</v>
      </c>
      <c r="S653" s="3">
        <v>1E-3</v>
      </c>
      <c r="T653" s="3">
        <v>36</v>
      </c>
      <c r="U653" s="3">
        <v>36</v>
      </c>
      <c r="V653" s="3">
        <v>1</v>
      </c>
      <c r="W653" s="3">
        <v>3</v>
      </c>
      <c r="X653" s="3">
        <v>1</v>
      </c>
      <c r="Y653" s="3">
        <v>2</v>
      </c>
      <c r="Z653" s="3">
        <v>0</v>
      </c>
      <c r="AA653" s="3">
        <v>0</v>
      </c>
      <c r="AB653" s="3">
        <v>0</v>
      </c>
      <c r="AC653" s="3">
        <v>3171635</v>
      </c>
      <c r="AD653" s="3">
        <v>3119720</v>
      </c>
      <c r="AE653" s="3">
        <v>0</v>
      </c>
      <c r="AF653" s="109">
        <f t="shared" si="53"/>
        <v>0</v>
      </c>
      <c r="AG653" s="109">
        <f t="shared" si="54"/>
        <v>1</v>
      </c>
      <c r="AH653" s="109">
        <f t="shared" si="52"/>
        <v>1</v>
      </c>
      <c r="AI653" s="110" t="s">
        <v>829</v>
      </c>
      <c r="AJ653" s="16"/>
    </row>
    <row r="654" spans="1:36" ht="14.5" x14ac:dyDescent="0.3">
      <c r="A654" s="3" t="s">
        <v>769</v>
      </c>
      <c r="B654" s="3">
        <v>300</v>
      </c>
      <c r="C654" s="3">
        <v>194</v>
      </c>
      <c r="D654" s="3">
        <v>0</v>
      </c>
      <c r="E654" s="3">
        <v>1</v>
      </c>
      <c r="F654" s="3">
        <v>3600</v>
      </c>
      <c r="G654" s="3">
        <v>1</v>
      </c>
      <c r="H654" s="110">
        <f t="shared" si="50"/>
        <v>1</v>
      </c>
      <c r="I654" s="3">
        <v>7468</v>
      </c>
      <c r="J654" s="3">
        <v>7468</v>
      </c>
      <c r="K654" s="110">
        <f t="shared" si="51"/>
        <v>0</v>
      </c>
      <c r="L654" s="3">
        <v>7468</v>
      </c>
      <c r="M654" s="3">
        <v>7468</v>
      </c>
      <c r="N654" s="3">
        <v>18.062000000000001</v>
      </c>
      <c r="O654" s="3">
        <v>18.061</v>
      </c>
      <c r="P654" s="3">
        <v>18.061</v>
      </c>
      <c r="Q654" s="3">
        <v>1.0289999999999999</v>
      </c>
      <c r="R654" s="3">
        <v>17.032</v>
      </c>
      <c r="S654" s="3">
        <v>1E-3</v>
      </c>
      <c r="T654" s="3">
        <v>37</v>
      </c>
      <c r="U654" s="3">
        <v>37</v>
      </c>
      <c r="V654" s="3">
        <v>1</v>
      </c>
      <c r="W654" s="3">
        <v>3</v>
      </c>
      <c r="X654" s="3">
        <v>1</v>
      </c>
      <c r="Y654" s="3">
        <v>2</v>
      </c>
      <c r="Z654" s="3">
        <v>0</v>
      </c>
      <c r="AA654" s="3">
        <v>0</v>
      </c>
      <c r="AB654" s="3">
        <v>0</v>
      </c>
      <c r="AC654" s="3">
        <v>3358820</v>
      </c>
      <c r="AD654" s="3">
        <v>3295705</v>
      </c>
      <c r="AE654" s="3">
        <v>0</v>
      </c>
      <c r="AF654" s="109">
        <f t="shared" si="53"/>
        <v>0</v>
      </c>
      <c r="AG654" s="109">
        <f t="shared" si="54"/>
        <v>1</v>
      </c>
      <c r="AH654" s="109">
        <f t="shared" si="52"/>
        <v>1</v>
      </c>
      <c r="AI654" s="110" t="s">
        <v>829</v>
      </c>
      <c r="AJ654" s="16"/>
    </row>
    <row r="655" spans="1:36" ht="14.5" x14ac:dyDescent="0.3">
      <c r="A655" s="3" t="s">
        <v>770</v>
      </c>
      <c r="B655" s="3">
        <v>300</v>
      </c>
      <c r="C655" s="3">
        <v>196</v>
      </c>
      <c r="D655" s="3">
        <v>0</v>
      </c>
      <c r="E655" s="3">
        <v>1</v>
      </c>
      <c r="F655" s="3">
        <v>3600</v>
      </c>
      <c r="G655" s="3">
        <v>1</v>
      </c>
      <c r="H655" s="110">
        <f t="shared" si="50"/>
        <v>1</v>
      </c>
      <c r="I655" s="3">
        <v>7780</v>
      </c>
      <c r="J655" s="3">
        <v>7780</v>
      </c>
      <c r="K655" s="110">
        <f t="shared" si="51"/>
        <v>0</v>
      </c>
      <c r="L655" s="3">
        <v>7780</v>
      </c>
      <c r="M655" s="3">
        <v>7780</v>
      </c>
      <c r="N655" s="3">
        <v>15.754</v>
      </c>
      <c r="O655" s="3">
        <v>15.753</v>
      </c>
      <c r="P655" s="3">
        <v>15.753</v>
      </c>
      <c r="Q655" s="3">
        <v>0.76500000000000001</v>
      </c>
      <c r="R655" s="3">
        <v>14.988</v>
      </c>
      <c r="S655" s="3">
        <v>1E-3</v>
      </c>
      <c r="T655" s="3">
        <v>35</v>
      </c>
      <c r="U655" s="3">
        <v>35</v>
      </c>
      <c r="V655" s="3">
        <v>1</v>
      </c>
      <c r="W655" s="3">
        <v>3</v>
      </c>
      <c r="X655" s="3">
        <v>1</v>
      </c>
      <c r="Y655" s="3">
        <v>2</v>
      </c>
      <c r="Z655" s="3">
        <v>0</v>
      </c>
      <c r="AA655" s="3">
        <v>0</v>
      </c>
      <c r="AB655" s="3">
        <v>0</v>
      </c>
      <c r="AC655" s="3">
        <v>3248530</v>
      </c>
      <c r="AD655" s="3">
        <v>3179725</v>
      </c>
      <c r="AE655" s="3">
        <v>0</v>
      </c>
      <c r="AF655" s="109">
        <f t="shared" si="53"/>
        <v>0</v>
      </c>
      <c r="AG655" s="109">
        <f t="shared" si="54"/>
        <v>1</v>
      </c>
      <c r="AH655" s="109">
        <f t="shared" si="52"/>
        <v>1</v>
      </c>
      <c r="AI655" s="110" t="s">
        <v>829</v>
      </c>
      <c r="AJ655" s="16"/>
    </row>
    <row r="656" spans="1:36" ht="14.5" x14ac:dyDescent="0.3">
      <c r="A656" s="3" t="s">
        <v>771</v>
      </c>
      <c r="B656" s="3">
        <v>300</v>
      </c>
      <c r="C656" s="3">
        <v>164</v>
      </c>
      <c r="D656" s="3">
        <v>0</v>
      </c>
      <c r="E656" s="3">
        <v>1</v>
      </c>
      <c r="F656" s="3">
        <v>3600</v>
      </c>
      <c r="G656" s="3">
        <v>1</v>
      </c>
      <c r="H656" s="110">
        <f t="shared" si="50"/>
        <v>1</v>
      </c>
      <c r="I656" s="3">
        <v>7945</v>
      </c>
      <c r="J656" s="3">
        <v>7945</v>
      </c>
      <c r="K656" s="110">
        <f t="shared" si="51"/>
        <v>0</v>
      </c>
      <c r="L656" s="3">
        <v>7945</v>
      </c>
      <c r="M656" s="3">
        <v>7945</v>
      </c>
      <c r="N656" s="3">
        <v>15.853</v>
      </c>
      <c r="O656" s="3">
        <v>15.852</v>
      </c>
      <c r="P656" s="3">
        <v>15.852</v>
      </c>
      <c r="Q656" s="3">
        <v>0.751</v>
      </c>
      <c r="R656" s="3">
        <v>15.1</v>
      </c>
      <c r="S656" s="3">
        <v>1E-3</v>
      </c>
      <c r="T656" s="3">
        <v>36</v>
      </c>
      <c r="U656" s="3">
        <v>36</v>
      </c>
      <c r="V656" s="3">
        <v>1</v>
      </c>
      <c r="W656" s="3">
        <v>3</v>
      </c>
      <c r="X656" s="3">
        <v>1</v>
      </c>
      <c r="Y656" s="3">
        <v>2</v>
      </c>
      <c r="Z656" s="3">
        <v>0</v>
      </c>
      <c r="AA656" s="3">
        <v>0</v>
      </c>
      <c r="AB656" s="3">
        <v>0</v>
      </c>
      <c r="AC656" s="3">
        <v>2841388</v>
      </c>
      <c r="AD656" s="3">
        <v>2791204</v>
      </c>
      <c r="AE656" s="3">
        <v>0</v>
      </c>
      <c r="AF656" s="109">
        <f t="shared" si="53"/>
        <v>0</v>
      </c>
      <c r="AG656" s="109">
        <f t="shared" si="54"/>
        <v>1</v>
      </c>
      <c r="AH656" s="109">
        <f t="shared" si="52"/>
        <v>1</v>
      </c>
      <c r="AI656" s="110" t="s">
        <v>829</v>
      </c>
      <c r="AJ656" s="16"/>
    </row>
    <row r="657" spans="1:36" ht="14.5" x14ac:dyDescent="0.3">
      <c r="A657" s="3" t="s">
        <v>772</v>
      </c>
      <c r="B657" s="3">
        <v>300</v>
      </c>
      <c r="C657" s="3">
        <v>190</v>
      </c>
      <c r="D657" s="3">
        <v>0</v>
      </c>
      <c r="E657" s="3">
        <v>1</v>
      </c>
      <c r="F657" s="3">
        <v>3600</v>
      </c>
      <c r="G657" s="3">
        <v>1</v>
      </c>
      <c r="H657" s="110">
        <f t="shared" si="50"/>
        <v>1</v>
      </c>
      <c r="I657" s="3">
        <v>7955</v>
      </c>
      <c r="J657" s="3">
        <v>7955</v>
      </c>
      <c r="K657" s="110">
        <f t="shared" si="51"/>
        <v>0</v>
      </c>
      <c r="L657" s="3">
        <v>7959</v>
      </c>
      <c r="M657" s="3">
        <v>7955</v>
      </c>
      <c r="N657" s="3">
        <v>29.911000000000001</v>
      </c>
      <c r="O657" s="3">
        <v>18.193999999999999</v>
      </c>
      <c r="P657" s="3">
        <v>29.896999999999998</v>
      </c>
      <c r="Q657" s="3">
        <v>8.3629999999999995</v>
      </c>
      <c r="R657" s="3">
        <v>21.545000000000002</v>
      </c>
      <c r="S657" s="3">
        <v>8.0000000000000002E-3</v>
      </c>
      <c r="T657" s="3">
        <v>70</v>
      </c>
      <c r="U657" s="3">
        <v>70</v>
      </c>
      <c r="V657" s="3">
        <v>14</v>
      </c>
      <c r="W657" s="3">
        <v>29</v>
      </c>
      <c r="X657" s="3">
        <v>15</v>
      </c>
      <c r="Y657" s="3">
        <v>14</v>
      </c>
      <c r="Z657" s="3">
        <v>1</v>
      </c>
      <c r="AA657" s="3">
        <v>0</v>
      </c>
      <c r="AB657" s="3">
        <v>0</v>
      </c>
      <c r="AC657" s="3">
        <v>4667860</v>
      </c>
      <c r="AD657" s="3">
        <v>4572123</v>
      </c>
      <c r="AE657" s="3">
        <v>0</v>
      </c>
      <c r="AF657" s="109">
        <f t="shared" si="53"/>
        <v>5.0257570046488252E-2</v>
      </c>
      <c r="AG657" s="109">
        <f t="shared" si="54"/>
        <v>0</v>
      </c>
      <c r="AH657" s="109">
        <f t="shared" si="52"/>
        <v>1</v>
      </c>
      <c r="AI657" s="110" t="s">
        <v>829</v>
      </c>
      <c r="AJ657" s="16"/>
    </row>
    <row r="658" spans="1:36" ht="14.5" x14ac:dyDescent="0.3">
      <c r="A658" s="3" t="s">
        <v>773</v>
      </c>
      <c r="B658" s="3">
        <v>300</v>
      </c>
      <c r="C658" s="3">
        <v>173</v>
      </c>
      <c r="D658" s="3">
        <v>0</v>
      </c>
      <c r="E658" s="3">
        <v>1</v>
      </c>
      <c r="F658" s="3">
        <v>3600</v>
      </c>
      <c r="G658" s="3">
        <v>1</v>
      </c>
      <c r="H658" s="110">
        <f t="shared" si="50"/>
        <v>1</v>
      </c>
      <c r="I658" s="3">
        <v>7509</v>
      </c>
      <c r="J658" s="3">
        <v>7509</v>
      </c>
      <c r="K658" s="110">
        <f t="shared" si="51"/>
        <v>0</v>
      </c>
      <c r="L658" s="3">
        <v>7509</v>
      </c>
      <c r="M658" s="3">
        <v>7509</v>
      </c>
      <c r="N658" s="3">
        <v>15.206</v>
      </c>
      <c r="O658" s="3">
        <v>15.205</v>
      </c>
      <c r="P658" s="3">
        <v>15.205</v>
      </c>
      <c r="Q658" s="3">
        <v>0.83699999999999997</v>
      </c>
      <c r="R658" s="3">
        <v>14.368</v>
      </c>
      <c r="S658" s="3">
        <v>1E-3</v>
      </c>
      <c r="T658" s="3">
        <v>35</v>
      </c>
      <c r="U658" s="3">
        <v>35</v>
      </c>
      <c r="V658" s="3">
        <v>1</v>
      </c>
      <c r="W658" s="3">
        <v>3</v>
      </c>
      <c r="X658" s="3">
        <v>1</v>
      </c>
      <c r="Y658" s="3">
        <v>2</v>
      </c>
      <c r="Z658" s="3">
        <v>0</v>
      </c>
      <c r="AA658" s="3">
        <v>0</v>
      </c>
      <c r="AB658" s="3">
        <v>0</v>
      </c>
      <c r="AC658" s="3">
        <v>2964906</v>
      </c>
      <c r="AD658" s="3">
        <v>2906120</v>
      </c>
      <c r="AE658" s="3">
        <v>0</v>
      </c>
      <c r="AF658" s="109">
        <f t="shared" si="53"/>
        <v>0</v>
      </c>
      <c r="AG658" s="109">
        <f t="shared" si="54"/>
        <v>1</v>
      </c>
      <c r="AH658" s="109">
        <f t="shared" si="52"/>
        <v>1</v>
      </c>
      <c r="AI658" s="110" t="s">
        <v>829</v>
      </c>
      <c r="AJ658" s="16"/>
    </row>
    <row r="659" spans="1:36" ht="14.5" x14ac:dyDescent="0.3">
      <c r="A659" s="3" t="s">
        <v>774</v>
      </c>
      <c r="B659" s="3">
        <v>300</v>
      </c>
      <c r="C659" s="3">
        <v>164</v>
      </c>
      <c r="D659" s="3">
        <v>0</v>
      </c>
      <c r="E659" s="3">
        <v>1</v>
      </c>
      <c r="F659" s="3">
        <v>3600</v>
      </c>
      <c r="G659" s="3">
        <v>1</v>
      </c>
      <c r="H659" s="110">
        <f t="shared" si="50"/>
        <v>1</v>
      </c>
      <c r="I659" s="3">
        <v>7959</v>
      </c>
      <c r="J659" s="3">
        <v>7959</v>
      </c>
      <c r="K659" s="110">
        <f t="shared" si="51"/>
        <v>0</v>
      </c>
      <c r="L659" s="3">
        <v>7959</v>
      </c>
      <c r="M659" s="3">
        <v>7959</v>
      </c>
      <c r="N659" s="3">
        <v>20.286000000000001</v>
      </c>
      <c r="O659" s="3">
        <v>20.283999999999999</v>
      </c>
      <c r="P659" s="3">
        <v>20.283999999999999</v>
      </c>
      <c r="Q659" s="3">
        <v>0.91200000000000003</v>
      </c>
      <c r="R659" s="3">
        <v>19.372</v>
      </c>
      <c r="S659" s="3">
        <v>0</v>
      </c>
      <c r="T659" s="3">
        <v>40</v>
      </c>
      <c r="U659" s="3">
        <v>40</v>
      </c>
      <c r="V659" s="3">
        <v>1</v>
      </c>
      <c r="W659" s="3">
        <v>3</v>
      </c>
      <c r="X659" s="3">
        <v>1</v>
      </c>
      <c r="Y659" s="3">
        <v>2</v>
      </c>
      <c r="Z659" s="3">
        <v>0</v>
      </c>
      <c r="AA659" s="3">
        <v>0</v>
      </c>
      <c r="AB659" s="3">
        <v>0</v>
      </c>
      <c r="AC659" s="3">
        <v>4208327</v>
      </c>
      <c r="AD659" s="3">
        <v>4118292</v>
      </c>
      <c r="AE659" s="3">
        <v>0</v>
      </c>
      <c r="AF659" s="109">
        <f t="shared" si="53"/>
        <v>0</v>
      </c>
      <c r="AG659" s="109">
        <f t="shared" si="54"/>
        <v>1</v>
      </c>
      <c r="AH659" s="109">
        <f t="shared" si="52"/>
        <v>1</v>
      </c>
      <c r="AI659" s="110" t="s">
        <v>829</v>
      </c>
      <c r="AJ659" s="16"/>
    </row>
    <row r="660" spans="1:36" ht="14.5" x14ac:dyDescent="0.3">
      <c r="A660" s="3" t="s">
        <v>775</v>
      </c>
      <c r="B660" s="3">
        <v>300</v>
      </c>
      <c r="C660" s="3">
        <v>173</v>
      </c>
      <c r="D660" s="3">
        <v>0</v>
      </c>
      <c r="E660" s="3">
        <v>1</v>
      </c>
      <c r="F660" s="3">
        <v>3600</v>
      </c>
      <c r="G660" s="3">
        <v>1</v>
      </c>
      <c r="H660" s="110">
        <f t="shared" si="50"/>
        <v>1</v>
      </c>
      <c r="I660" s="3">
        <v>7380</v>
      </c>
      <c r="J660" s="3">
        <v>7380</v>
      </c>
      <c r="K660" s="110">
        <f t="shared" si="51"/>
        <v>0</v>
      </c>
      <c r="L660" s="3">
        <v>7380</v>
      </c>
      <c r="M660" s="3">
        <v>7380</v>
      </c>
      <c r="N660" s="3">
        <v>19.87</v>
      </c>
      <c r="O660" s="3">
        <v>19.869</v>
      </c>
      <c r="P660" s="3">
        <v>19.869</v>
      </c>
      <c r="Q660" s="3">
        <v>0.85899999999999999</v>
      </c>
      <c r="R660" s="3">
        <v>19.010000000000002</v>
      </c>
      <c r="S660" s="3">
        <v>0</v>
      </c>
      <c r="T660" s="3">
        <v>40</v>
      </c>
      <c r="U660" s="3">
        <v>40</v>
      </c>
      <c r="V660" s="3">
        <v>1</v>
      </c>
      <c r="W660" s="3">
        <v>3</v>
      </c>
      <c r="X660" s="3">
        <v>1</v>
      </c>
      <c r="Y660" s="3">
        <v>2</v>
      </c>
      <c r="Z660" s="3">
        <v>0</v>
      </c>
      <c r="AA660" s="3">
        <v>0</v>
      </c>
      <c r="AB660" s="3">
        <v>0</v>
      </c>
      <c r="AC660" s="3">
        <v>3211269</v>
      </c>
      <c r="AD660" s="3">
        <v>3156052</v>
      </c>
      <c r="AE660" s="3">
        <v>0</v>
      </c>
      <c r="AF660" s="109">
        <f t="shared" si="53"/>
        <v>0</v>
      </c>
      <c r="AG660" s="109">
        <f t="shared" si="54"/>
        <v>1</v>
      </c>
      <c r="AH660" s="109">
        <f t="shared" si="52"/>
        <v>1</v>
      </c>
      <c r="AI660" s="110" t="s">
        <v>829</v>
      </c>
      <c r="AJ660" s="16"/>
    </row>
    <row r="661" spans="1:36" ht="14.5" x14ac:dyDescent="0.3">
      <c r="A661" s="3" t="s">
        <v>776</v>
      </c>
      <c r="B661" s="3">
        <v>300</v>
      </c>
      <c r="C661" s="3">
        <v>170</v>
      </c>
      <c r="D661" s="3">
        <v>0</v>
      </c>
      <c r="E661" s="3">
        <v>1</v>
      </c>
      <c r="F661" s="3">
        <v>3600</v>
      </c>
      <c r="G661" s="3">
        <v>1</v>
      </c>
      <c r="H661" s="110">
        <f t="shared" si="50"/>
        <v>1</v>
      </c>
      <c r="I661" s="3">
        <v>7926</v>
      </c>
      <c r="J661" s="3">
        <v>7926</v>
      </c>
      <c r="K661" s="110">
        <f t="shared" si="51"/>
        <v>0</v>
      </c>
      <c r="L661" s="3">
        <v>7926</v>
      </c>
      <c r="M661" s="3">
        <v>7926</v>
      </c>
      <c r="N661" s="3">
        <v>19.527999999999999</v>
      </c>
      <c r="O661" s="3">
        <v>19.527000000000001</v>
      </c>
      <c r="P661" s="3">
        <v>19.527000000000001</v>
      </c>
      <c r="Q661" s="3">
        <v>0.70499999999999996</v>
      </c>
      <c r="R661" s="3">
        <v>18.821999999999999</v>
      </c>
      <c r="S661" s="3">
        <v>1E-3</v>
      </c>
      <c r="T661" s="3">
        <v>37</v>
      </c>
      <c r="U661" s="3">
        <v>37</v>
      </c>
      <c r="V661" s="3">
        <v>1</v>
      </c>
      <c r="W661" s="3">
        <v>3</v>
      </c>
      <c r="X661" s="3">
        <v>1</v>
      </c>
      <c r="Y661" s="3">
        <v>2</v>
      </c>
      <c r="Z661" s="3">
        <v>0</v>
      </c>
      <c r="AA661" s="3">
        <v>0</v>
      </c>
      <c r="AB661" s="3">
        <v>0</v>
      </c>
      <c r="AC661" s="3">
        <v>3316483</v>
      </c>
      <c r="AD661" s="3">
        <v>3264450</v>
      </c>
      <c r="AE661" s="3">
        <v>0</v>
      </c>
      <c r="AF661" s="109">
        <f t="shared" si="53"/>
        <v>0</v>
      </c>
      <c r="AG661" s="109">
        <f t="shared" si="54"/>
        <v>1</v>
      </c>
      <c r="AH661" s="109">
        <f t="shared" si="52"/>
        <v>1</v>
      </c>
      <c r="AI661" s="110" t="s">
        <v>829</v>
      </c>
      <c r="AJ661" s="16"/>
    </row>
    <row r="662" spans="1:36" ht="14.5" x14ac:dyDescent="0.3">
      <c r="A662" s="3" t="s">
        <v>777</v>
      </c>
      <c r="B662" s="3">
        <v>300</v>
      </c>
      <c r="C662" s="3">
        <v>161</v>
      </c>
      <c r="D662" s="3">
        <v>0</v>
      </c>
      <c r="E662" s="3">
        <v>1</v>
      </c>
      <c r="F662" s="3">
        <v>3600</v>
      </c>
      <c r="G662" s="3">
        <v>1</v>
      </c>
      <c r="H662" s="110">
        <f t="shared" si="50"/>
        <v>1</v>
      </c>
      <c r="I662" s="3">
        <v>7615</v>
      </c>
      <c r="J662" s="3">
        <v>7615</v>
      </c>
      <c r="K662" s="110">
        <f t="shared" si="51"/>
        <v>0</v>
      </c>
      <c r="L662" s="3">
        <v>7615</v>
      </c>
      <c r="M662" s="3">
        <v>7615</v>
      </c>
      <c r="N662" s="3">
        <v>17.728000000000002</v>
      </c>
      <c r="O662" s="3">
        <v>17.727</v>
      </c>
      <c r="P662" s="3">
        <v>17.727</v>
      </c>
      <c r="Q662" s="3">
        <v>0.68</v>
      </c>
      <c r="R662" s="3">
        <v>17.045999999999999</v>
      </c>
      <c r="S662" s="3">
        <v>1E-3</v>
      </c>
      <c r="T662" s="3">
        <v>39</v>
      </c>
      <c r="U662" s="3">
        <v>39</v>
      </c>
      <c r="V662" s="3">
        <v>1</v>
      </c>
      <c r="W662" s="3">
        <v>3</v>
      </c>
      <c r="X662" s="3">
        <v>1</v>
      </c>
      <c r="Y662" s="3">
        <v>2</v>
      </c>
      <c r="Z662" s="3">
        <v>0</v>
      </c>
      <c r="AA662" s="3">
        <v>0</v>
      </c>
      <c r="AB662" s="3">
        <v>0</v>
      </c>
      <c r="AC662" s="3">
        <v>3269457</v>
      </c>
      <c r="AD662" s="3">
        <v>3211814</v>
      </c>
      <c r="AE662" s="3">
        <v>0</v>
      </c>
      <c r="AF662" s="109">
        <f t="shared" si="53"/>
        <v>0</v>
      </c>
      <c r="AG662" s="109">
        <f t="shared" si="54"/>
        <v>1</v>
      </c>
      <c r="AH662" s="109">
        <f t="shared" si="52"/>
        <v>1</v>
      </c>
      <c r="AI662" s="110" t="s">
        <v>829</v>
      </c>
      <c r="AJ662" s="16"/>
    </row>
    <row r="663" spans="1:36" ht="14.5" x14ac:dyDescent="0.3">
      <c r="A663" s="3" t="s">
        <v>778</v>
      </c>
      <c r="B663" s="3">
        <v>300</v>
      </c>
      <c r="C663" s="3">
        <v>170</v>
      </c>
      <c r="D663" s="3">
        <v>0</v>
      </c>
      <c r="E663" s="3">
        <v>1</v>
      </c>
      <c r="F663" s="3">
        <v>3600</v>
      </c>
      <c r="G663" s="3">
        <v>1</v>
      </c>
      <c r="H663" s="110">
        <f t="shared" si="50"/>
        <v>1</v>
      </c>
      <c r="I663" s="3">
        <v>7843</v>
      </c>
      <c r="J663" s="3">
        <v>7843</v>
      </c>
      <c r="K663" s="110">
        <f t="shared" si="51"/>
        <v>0</v>
      </c>
      <c r="L663" s="3">
        <v>7843</v>
      </c>
      <c r="M663" s="3">
        <v>7843</v>
      </c>
      <c r="N663" s="3">
        <v>15.509</v>
      </c>
      <c r="O663" s="3">
        <v>15.509</v>
      </c>
      <c r="P663" s="3">
        <v>15.509</v>
      </c>
      <c r="Q663" s="3">
        <v>0.70799999999999996</v>
      </c>
      <c r="R663" s="3">
        <v>14.801</v>
      </c>
      <c r="S663" s="3">
        <v>0</v>
      </c>
      <c r="T663" s="3">
        <v>37</v>
      </c>
      <c r="U663" s="3">
        <v>37</v>
      </c>
      <c r="V663" s="3">
        <v>1</v>
      </c>
      <c r="W663" s="3">
        <v>3</v>
      </c>
      <c r="X663" s="3">
        <v>1</v>
      </c>
      <c r="Y663" s="3">
        <v>2</v>
      </c>
      <c r="Z663" s="3">
        <v>0</v>
      </c>
      <c r="AA663" s="3">
        <v>0</v>
      </c>
      <c r="AB663" s="3">
        <v>0</v>
      </c>
      <c r="AC663" s="3">
        <v>2791576</v>
      </c>
      <c r="AD663" s="3">
        <v>2740878</v>
      </c>
      <c r="AE663" s="3">
        <v>0</v>
      </c>
      <c r="AF663" s="109">
        <f t="shared" si="53"/>
        <v>0</v>
      </c>
      <c r="AG663" s="109">
        <f t="shared" si="54"/>
        <v>1</v>
      </c>
      <c r="AH663" s="109">
        <f t="shared" si="52"/>
        <v>1</v>
      </c>
      <c r="AI663" s="110" t="s">
        <v>829</v>
      </c>
      <c r="AJ663" s="16"/>
    </row>
    <row r="664" spans="1:36" ht="14.5" x14ac:dyDescent="0.3">
      <c r="A664" s="3" t="s">
        <v>779</v>
      </c>
      <c r="B664" s="3">
        <v>300</v>
      </c>
      <c r="C664" s="3">
        <v>157</v>
      </c>
      <c r="D664" s="3">
        <v>0</v>
      </c>
      <c r="E664" s="3">
        <v>1</v>
      </c>
      <c r="F664" s="3">
        <v>3600</v>
      </c>
      <c r="G664" s="3">
        <v>1</v>
      </c>
      <c r="H664" s="110">
        <f t="shared" si="50"/>
        <v>1</v>
      </c>
      <c r="I664" s="3">
        <v>7617</v>
      </c>
      <c r="J664" s="3">
        <v>7617</v>
      </c>
      <c r="K664" s="110">
        <f t="shared" si="51"/>
        <v>0</v>
      </c>
      <c r="L664" s="3">
        <v>7617</v>
      </c>
      <c r="M664" s="3">
        <v>7617</v>
      </c>
      <c r="N664" s="3">
        <v>19.29</v>
      </c>
      <c r="O664" s="3">
        <v>19.289000000000001</v>
      </c>
      <c r="P664" s="3">
        <v>19.289000000000001</v>
      </c>
      <c r="Q664" s="3">
        <v>0.80100000000000005</v>
      </c>
      <c r="R664" s="3">
        <v>18.486999999999998</v>
      </c>
      <c r="S664" s="3">
        <v>1E-3</v>
      </c>
      <c r="T664" s="3">
        <v>36</v>
      </c>
      <c r="U664" s="3">
        <v>36</v>
      </c>
      <c r="V664" s="3">
        <v>1</v>
      </c>
      <c r="W664" s="3">
        <v>3</v>
      </c>
      <c r="X664" s="3">
        <v>1</v>
      </c>
      <c r="Y664" s="3">
        <v>2</v>
      </c>
      <c r="Z664" s="3">
        <v>0</v>
      </c>
      <c r="AA664" s="3">
        <v>0</v>
      </c>
      <c r="AB664" s="3">
        <v>0</v>
      </c>
      <c r="AC664" s="3">
        <v>3428930</v>
      </c>
      <c r="AD664" s="3">
        <v>3372463</v>
      </c>
      <c r="AE664" s="3">
        <v>0</v>
      </c>
      <c r="AF664" s="109">
        <f t="shared" si="53"/>
        <v>0</v>
      </c>
      <c r="AG664" s="109">
        <f t="shared" si="54"/>
        <v>1</v>
      </c>
      <c r="AH664" s="109">
        <f t="shared" si="52"/>
        <v>1</v>
      </c>
      <c r="AI664" s="110" t="s">
        <v>829</v>
      </c>
      <c r="AJ664" s="16"/>
    </row>
    <row r="665" spans="1:36" ht="14.5" x14ac:dyDescent="0.3">
      <c r="A665" s="3" t="s">
        <v>780</v>
      </c>
      <c r="B665" s="3">
        <v>300</v>
      </c>
      <c r="C665" s="3">
        <v>181</v>
      </c>
      <c r="D665" s="3">
        <v>0</v>
      </c>
      <c r="E665" s="3">
        <v>1</v>
      </c>
      <c r="F665" s="3">
        <v>3600</v>
      </c>
      <c r="G665" s="3">
        <v>1</v>
      </c>
      <c r="H665" s="110">
        <f t="shared" si="50"/>
        <v>1</v>
      </c>
      <c r="I665" s="3">
        <v>7635</v>
      </c>
      <c r="J665" s="3">
        <v>7635</v>
      </c>
      <c r="K665" s="110">
        <f t="shared" si="51"/>
        <v>0</v>
      </c>
      <c r="L665" s="3">
        <v>7635</v>
      </c>
      <c r="M665" s="3">
        <v>7635</v>
      </c>
      <c r="N665" s="3">
        <v>20.751000000000001</v>
      </c>
      <c r="O665" s="3">
        <v>20.75</v>
      </c>
      <c r="P665" s="3">
        <v>20.75</v>
      </c>
      <c r="Q665" s="3">
        <v>1.014</v>
      </c>
      <c r="R665" s="3">
        <v>19.736000000000001</v>
      </c>
      <c r="S665" s="3">
        <v>1E-3</v>
      </c>
      <c r="T665" s="3">
        <v>39</v>
      </c>
      <c r="U665" s="3">
        <v>39</v>
      </c>
      <c r="V665" s="3">
        <v>1</v>
      </c>
      <c r="W665" s="3">
        <v>3</v>
      </c>
      <c r="X665" s="3">
        <v>1</v>
      </c>
      <c r="Y665" s="3">
        <v>2</v>
      </c>
      <c r="Z665" s="3">
        <v>0</v>
      </c>
      <c r="AA665" s="3">
        <v>0</v>
      </c>
      <c r="AB665" s="3">
        <v>0</v>
      </c>
      <c r="AC665" s="3">
        <v>3759694</v>
      </c>
      <c r="AD665" s="3">
        <v>3691306</v>
      </c>
      <c r="AE665" s="3">
        <v>0</v>
      </c>
      <c r="AF665" s="109">
        <f t="shared" si="53"/>
        <v>0</v>
      </c>
      <c r="AG665" s="109">
        <f t="shared" si="54"/>
        <v>1</v>
      </c>
      <c r="AH665" s="109">
        <f t="shared" si="52"/>
        <v>1</v>
      </c>
      <c r="AI665" s="110" t="s">
        <v>829</v>
      </c>
      <c r="AJ665" s="16"/>
    </row>
    <row r="666" spans="1:36" ht="14.5" x14ac:dyDescent="0.3">
      <c r="A666" s="3" t="s">
        <v>781</v>
      </c>
      <c r="B666" s="3">
        <v>300</v>
      </c>
      <c r="C666" s="3">
        <v>165</v>
      </c>
      <c r="D666" s="3">
        <v>0</v>
      </c>
      <c r="E666" s="3">
        <v>1</v>
      </c>
      <c r="F666" s="3">
        <v>3600</v>
      </c>
      <c r="G666" s="3">
        <v>1</v>
      </c>
      <c r="H666" s="110">
        <f t="shared" si="50"/>
        <v>1</v>
      </c>
      <c r="I666" s="3">
        <v>7267</v>
      </c>
      <c r="J666" s="3">
        <v>7267</v>
      </c>
      <c r="K666" s="110">
        <f t="shared" si="51"/>
        <v>0</v>
      </c>
      <c r="L666" s="3">
        <v>7267</v>
      </c>
      <c r="M666" s="3">
        <v>7267</v>
      </c>
      <c r="N666" s="3">
        <v>19.318000000000001</v>
      </c>
      <c r="O666" s="3">
        <v>19.315999999999999</v>
      </c>
      <c r="P666" s="3">
        <v>19.315999999999999</v>
      </c>
      <c r="Q666" s="3">
        <v>0.754</v>
      </c>
      <c r="R666" s="3">
        <v>18.561</v>
      </c>
      <c r="S666" s="3">
        <v>1E-3</v>
      </c>
      <c r="T666" s="3">
        <v>36</v>
      </c>
      <c r="U666" s="3">
        <v>36</v>
      </c>
      <c r="V666" s="3">
        <v>1</v>
      </c>
      <c r="W666" s="3">
        <v>3</v>
      </c>
      <c r="X666" s="3">
        <v>1</v>
      </c>
      <c r="Y666" s="3">
        <v>2</v>
      </c>
      <c r="Z666" s="3">
        <v>0</v>
      </c>
      <c r="AA666" s="3">
        <v>0</v>
      </c>
      <c r="AB666" s="3">
        <v>0</v>
      </c>
      <c r="AC666" s="3">
        <v>3343655</v>
      </c>
      <c r="AD666" s="3">
        <v>3288634</v>
      </c>
      <c r="AE666" s="3">
        <v>0</v>
      </c>
      <c r="AF666" s="109">
        <f t="shared" si="53"/>
        <v>0</v>
      </c>
      <c r="AG666" s="109">
        <f t="shared" si="54"/>
        <v>1</v>
      </c>
      <c r="AH666" s="109">
        <f t="shared" si="52"/>
        <v>1</v>
      </c>
      <c r="AI666" s="110" t="s">
        <v>829</v>
      </c>
      <c r="AJ666" s="16"/>
    </row>
    <row r="667" spans="1:36" ht="14.5" x14ac:dyDescent="0.3">
      <c r="A667" s="3" t="s">
        <v>782</v>
      </c>
      <c r="B667" s="3">
        <v>300</v>
      </c>
      <c r="C667" s="3">
        <v>156</v>
      </c>
      <c r="D667" s="3">
        <v>0</v>
      </c>
      <c r="E667" s="3">
        <v>1</v>
      </c>
      <c r="F667" s="3">
        <v>3600</v>
      </c>
      <c r="G667" s="3">
        <v>1</v>
      </c>
      <c r="H667" s="110">
        <f t="shared" si="50"/>
        <v>1</v>
      </c>
      <c r="I667" s="3">
        <v>8079</v>
      </c>
      <c r="J667" s="3">
        <v>8079</v>
      </c>
      <c r="K667" s="110">
        <f t="shared" si="51"/>
        <v>0</v>
      </c>
      <c r="L667" s="3">
        <v>8079</v>
      </c>
      <c r="M667" s="3">
        <v>8079</v>
      </c>
      <c r="N667" s="3">
        <v>18.077000000000002</v>
      </c>
      <c r="O667" s="3">
        <v>18.076000000000001</v>
      </c>
      <c r="P667" s="3">
        <v>18.076000000000001</v>
      </c>
      <c r="Q667" s="3">
        <v>0.66500000000000004</v>
      </c>
      <c r="R667" s="3">
        <v>17.41</v>
      </c>
      <c r="S667" s="3">
        <v>1E-3</v>
      </c>
      <c r="T667" s="3">
        <v>38</v>
      </c>
      <c r="U667" s="3">
        <v>38</v>
      </c>
      <c r="V667" s="3">
        <v>1</v>
      </c>
      <c r="W667" s="3">
        <v>3</v>
      </c>
      <c r="X667" s="3">
        <v>1</v>
      </c>
      <c r="Y667" s="3">
        <v>2</v>
      </c>
      <c r="Z667" s="3">
        <v>0</v>
      </c>
      <c r="AA667" s="3">
        <v>0</v>
      </c>
      <c r="AB667" s="3">
        <v>0</v>
      </c>
      <c r="AC667" s="3">
        <v>3272009</v>
      </c>
      <c r="AD667" s="3">
        <v>3212812</v>
      </c>
      <c r="AE667" s="3">
        <v>0</v>
      </c>
      <c r="AF667" s="109">
        <f t="shared" si="53"/>
        <v>0</v>
      </c>
      <c r="AG667" s="109">
        <f t="shared" si="54"/>
        <v>1</v>
      </c>
      <c r="AH667" s="109">
        <f t="shared" si="52"/>
        <v>1</v>
      </c>
      <c r="AI667" s="110" t="s">
        <v>829</v>
      </c>
      <c r="AJ667" s="16"/>
    </row>
    <row r="668" spans="1:36" ht="14.5" x14ac:dyDescent="0.3">
      <c r="A668" s="3" t="s">
        <v>783</v>
      </c>
      <c r="B668" s="3">
        <v>300</v>
      </c>
      <c r="C668" s="3">
        <v>158</v>
      </c>
      <c r="D668" s="3">
        <v>0</v>
      </c>
      <c r="E668" s="3">
        <v>1</v>
      </c>
      <c r="F668" s="3">
        <v>3600</v>
      </c>
      <c r="G668" s="3">
        <v>1</v>
      </c>
      <c r="H668" s="110">
        <f t="shared" si="50"/>
        <v>1</v>
      </c>
      <c r="I668" s="3">
        <v>7570</v>
      </c>
      <c r="J668" s="3">
        <v>7570</v>
      </c>
      <c r="K668" s="110">
        <f t="shared" si="51"/>
        <v>0</v>
      </c>
      <c r="L668" s="3">
        <v>7570</v>
      </c>
      <c r="M668" s="3">
        <v>7570</v>
      </c>
      <c r="N668" s="3">
        <v>19.248999999999999</v>
      </c>
      <c r="O668" s="3">
        <v>19.248000000000001</v>
      </c>
      <c r="P668" s="3">
        <v>19.248000000000001</v>
      </c>
      <c r="Q668" s="3">
        <v>0.69599999999999995</v>
      </c>
      <c r="R668" s="3">
        <v>18.552</v>
      </c>
      <c r="S668" s="3">
        <v>1E-3</v>
      </c>
      <c r="T668" s="3">
        <v>37</v>
      </c>
      <c r="U668" s="3">
        <v>37</v>
      </c>
      <c r="V668" s="3">
        <v>1</v>
      </c>
      <c r="W668" s="3">
        <v>3</v>
      </c>
      <c r="X668" s="3">
        <v>1</v>
      </c>
      <c r="Y668" s="3">
        <v>2</v>
      </c>
      <c r="Z668" s="3">
        <v>0</v>
      </c>
      <c r="AA668" s="3">
        <v>0</v>
      </c>
      <c r="AB668" s="3">
        <v>0</v>
      </c>
      <c r="AC668" s="3">
        <v>3295397</v>
      </c>
      <c r="AD668" s="3">
        <v>3243777</v>
      </c>
      <c r="AE668" s="3">
        <v>0</v>
      </c>
      <c r="AF668" s="109">
        <f t="shared" si="53"/>
        <v>0</v>
      </c>
      <c r="AG668" s="109">
        <f t="shared" si="54"/>
        <v>1</v>
      </c>
      <c r="AH668" s="109">
        <f t="shared" si="52"/>
        <v>1</v>
      </c>
      <c r="AI668" s="110" t="s">
        <v>829</v>
      </c>
      <c r="AJ668" s="16"/>
    </row>
    <row r="669" spans="1:36" ht="14.5" x14ac:dyDescent="0.3">
      <c r="A669" s="3" t="s">
        <v>784</v>
      </c>
      <c r="B669" s="3">
        <v>300</v>
      </c>
      <c r="C669" s="3">
        <v>174</v>
      </c>
      <c r="D669" s="3">
        <v>0</v>
      </c>
      <c r="E669" s="3">
        <v>1</v>
      </c>
      <c r="F669" s="3">
        <v>3600</v>
      </c>
      <c r="G669" s="3">
        <v>1</v>
      </c>
      <c r="H669" s="110">
        <f t="shared" si="50"/>
        <v>1</v>
      </c>
      <c r="I669" s="3">
        <v>7699</v>
      </c>
      <c r="J669" s="3">
        <v>7699</v>
      </c>
      <c r="K669" s="110">
        <f t="shared" si="51"/>
        <v>0</v>
      </c>
      <c r="L669" s="3">
        <v>7699</v>
      </c>
      <c r="M669" s="3">
        <v>7699</v>
      </c>
      <c r="N669" s="3">
        <v>20.675999999999998</v>
      </c>
      <c r="O669" s="3">
        <v>20.675000000000001</v>
      </c>
      <c r="P669" s="3">
        <v>20.675000000000001</v>
      </c>
      <c r="Q669" s="3">
        <v>0.89700000000000002</v>
      </c>
      <c r="R669" s="3">
        <v>19.777999999999999</v>
      </c>
      <c r="S669" s="3">
        <v>1E-3</v>
      </c>
      <c r="T669" s="3">
        <v>40</v>
      </c>
      <c r="U669" s="3">
        <v>40</v>
      </c>
      <c r="V669" s="3">
        <v>1</v>
      </c>
      <c r="W669" s="3">
        <v>3</v>
      </c>
      <c r="X669" s="3">
        <v>1</v>
      </c>
      <c r="Y669" s="3">
        <v>2</v>
      </c>
      <c r="Z669" s="3">
        <v>0</v>
      </c>
      <c r="AA669" s="3">
        <v>0</v>
      </c>
      <c r="AB669" s="3">
        <v>0</v>
      </c>
      <c r="AC669" s="3">
        <v>3606507</v>
      </c>
      <c r="AD669" s="3">
        <v>3543161</v>
      </c>
      <c r="AE669" s="3">
        <v>0</v>
      </c>
      <c r="AF669" s="109">
        <f t="shared" si="53"/>
        <v>0</v>
      </c>
      <c r="AG669" s="109">
        <f t="shared" si="54"/>
        <v>1</v>
      </c>
      <c r="AH669" s="109">
        <f t="shared" si="52"/>
        <v>1</v>
      </c>
      <c r="AI669" s="110" t="s">
        <v>829</v>
      </c>
      <c r="AJ669" s="16"/>
    </row>
    <row r="670" spans="1:36" ht="14.5" x14ac:dyDescent="0.3">
      <c r="A670" s="3" t="s">
        <v>785</v>
      </c>
      <c r="B670" s="3">
        <v>300</v>
      </c>
      <c r="C670" s="3">
        <v>169</v>
      </c>
      <c r="D670" s="3">
        <v>0</v>
      </c>
      <c r="E670" s="3">
        <v>1</v>
      </c>
      <c r="F670" s="3">
        <v>3600</v>
      </c>
      <c r="G670" s="3">
        <v>1</v>
      </c>
      <c r="H670" s="110">
        <f t="shared" si="50"/>
        <v>1</v>
      </c>
      <c r="I670" s="3">
        <v>7826</v>
      </c>
      <c r="J670" s="3">
        <v>7826</v>
      </c>
      <c r="K670" s="110">
        <f t="shared" si="51"/>
        <v>0</v>
      </c>
      <c r="L670" s="3">
        <v>7826</v>
      </c>
      <c r="M670" s="3">
        <v>7826</v>
      </c>
      <c r="N670" s="3">
        <v>17.859000000000002</v>
      </c>
      <c r="O670" s="3">
        <v>17.859000000000002</v>
      </c>
      <c r="P670" s="3">
        <v>17.859000000000002</v>
      </c>
      <c r="Q670" s="3">
        <v>0.68200000000000005</v>
      </c>
      <c r="R670" s="3">
        <v>17.172000000000001</v>
      </c>
      <c r="S670" s="3">
        <v>0</v>
      </c>
      <c r="T670" s="3">
        <v>38</v>
      </c>
      <c r="U670" s="3">
        <v>38</v>
      </c>
      <c r="V670" s="3">
        <v>1</v>
      </c>
      <c r="W670" s="3">
        <v>3</v>
      </c>
      <c r="X670" s="3">
        <v>1</v>
      </c>
      <c r="Y670" s="3">
        <v>2</v>
      </c>
      <c r="Z670" s="3">
        <v>0</v>
      </c>
      <c r="AA670" s="3">
        <v>0</v>
      </c>
      <c r="AB670" s="3">
        <v>0</v>
      </c>
      <c r="AC670" s="3">
        <v>2938218</v>
      </c>
      <c r="AD670" s="3">
        <v>2889549</v>
      </c>
      <c r="AE670" s="3">
        <v>0</v>
      </c>
      <c r="AF670" s="109">
        <f t="shared" si="53"/>
        <v>0</v>
      </c>
      <c r="AG670" s="109">
        <f t="shared" si="54"/>
        <v>1</v>
      </c>
      <c r="AH670" s="109">
        <f t="shared" si="52"/>
        <v>1</v>
      </c>
      <c r="AI670" s="110" t="s">
        <v>829</v>
      </c>
      <c r="AJ670" s="16"/>
    </row>
    <row r="671" spans="1:36" ht="14.5" x14ac:dyDescent="0.3">
      <c r="A671" s="3" t="s">
        <v>786</v>
      </c>
      <c r="B671" s="3">
        <v>300</v>
      </c>
      <c r="C671" s="3">
        <v>177</v>
      </c>
      <c r="D671" s="3">
        <v>0</v>
      </c>
      <c r="E671" s="3">
        <v>1</v>
      </c>
      <c r="F671" s="3">
        <v>3600</v>
      </c>
      <c r="G671" s="3">
        <v>1</v>
      </c>
      <c r="H671" s="110">
        <f t="shared" si="50"/>
        <v>1</v>
      </c>
      <c r="I671" s="3">
        <v>7761</v>
      </c>
      <c r="J671" s="3">
        <v>7761</v>
      </c>
      <c r="K671" s="110">
        <f t="shared" si="51"/>
        <v>0</v>
      </c>
      <c r="L671" s="3">
        <v>7761</v>
      </c>
      <c r="M671" s="3">
        <v>7761</v>
      </c>
      <c r="N671" s="3">
        <v>17.196999999999999</v>
      </c>
      <c r="O671" s="3">
        <v>17.196000000000002</v>
      </c>
      <c r="P671" s="3">
        <v>17.196000000000002</v>
      </c>
      <c r="Q671" s="3">
        <v>0.76</v>
      </c>
      <c r="R671" s="3">
        <v>16.436</v>
      </c>
      <c r="S671" s="3">
        <v>1E-3</v>
      </c>
      <c r="T671" s="3">
        <v>35</v>
      </c>
      <c r="U671" s="3">
        <v>35</v>
      </c>
      <c r="V671" s="3">
        <v>1</v>
      </c>
      <c r="W671" s="3">
        <v>3</v>
      </c>
      <c r="X671" s="3">
        <v>1</v>
      </c>
      <c r="Y671" s="3">
        <v>2</v>
      </c>
      <c r="Z671" s="3">
        <v>0</v>
      </c>
      <c r="AA671" s="3">
        <v>0</v>
      </c>
      <c r="AB671" s="3">
        <v>0</v>
      </c>
      <c r="AC671" s="3">
        <v>3110227</v>
      </c>
      <c r="AD671" s="3">
        <v>3052114</v>
      </c>
      <c r="AE671" s="3">
        <v>0</v>
      </c>
      <c r="AF671" s="109">
        <f t="shared" si="53"/>
        <v>0</v>
      </c>
      <c r="AG671" s="109">
        <f t="shared" si="54"/>
        <v>1</v>
      </c>
      <c r="AH671" s="109">
        <f t="shared" si="52"/>
        <v>1</v>
      </c>
      <c r="AI671" s="110" t="s">
        <v>829</v>
      </c>
      <c r="AJ671" s="16"/>
    </row>
    <row r="672" spans="1:36" ht="14.5" x14ac:dyDescent="0.3">
      <c r="A672" s="3" t="s">
        <v>787</v>
      </c>
      <c r="B672" s="3">
        <v>300</v>
      </c>
      <c r="C672" s="3">
        <v>170</v>
      </c>
      <c r="D672" s="3">
        <v>0</v>
      </c>
      <c r="E672" s="3">
        <v>1</v>
      </c>
      <c r="F672" s="3">
        <v>3600</v>
      </c>
      <c r="G672" s="3">
        <v>1</v>
      </c>
      <c r="H672" s="110">
        <f t="shared" si="50"/>
        <v>1</v>
      </c>
      <c r="I672" s="3">
        <v>7630</v>
      </c>
      <c r="J672" s="3">
        <v>7630</v>
      </c>
      <c r="K672" s="110">
        <f t="shared" si="51"/>
        <v>0</v>
      </c>
      <c r="L672" s="3">
        <v>7630</v>
      </c>
      <c r="M672" s="3">
        <v>7630</v>
      </c>
      <c r="N672" s="3">
        <v>20.073</v>
      </c>
      <c r="O672" s="3">
        <v>20.071999999999999</v>
      </c>
      <c r="P672" s="3">
        <v>20.071999999999999</v>
      </c>
      <c r="Q672" s="3">
        <v>0.73299999999999998</v>
      </c>
      <c r="R672" s="3">
        <v>19.338000000000001</v>
      </c>
      <c r="S672" s="3">
        <v>1E-3</v>
      </c>
      <c r="T672" s="3">
        <v>36</v>
      </c>
      <c r="U672" s="3">
        <v>36</v>
      </c>
      <c r="V672" s="3">
        <v>1</v>
      </c>
      <c r="W672" s="3">
        <v>3</v>
      </c>
      <c r="X672" s="3">
        <v>1</v>
      </c>
      <c r="Y672" s="3">
        <v>2</v>
      </c>
      <c r="Z672" s="3">
        <v>0</v>
      </c>
      <c r="AA672" s="3">
        <v>0</v>
      </c>
      <c r="AB672" s="3">
        <v>0</v>
      </c>
      <c r="AC672" s="3">
        <v>3480168</v>
      </c>
      <c r="AD672" s="3">
        <v>3419658</v>
      </c>
      <c r="AE672" s="3">
        <v>0</v>
      </c>
      <c r="AF672" s="109">
        <f t="shared" si="53"/>
        <v>0</v>
      </c>
      <c r="AG672" s="109">
        <f t="shared" si="54"/>
        <v>1</v>
      </c>
      <c r="AH672" s="109">
        <f t="shared" si="52"/>
        <v>1</v>
      </c>
      <c r="AI672" s="110" t="s">
        <v>829</v>
      </c>
      <c r="AJ672" s="16"/>
    </row>
    <row r="673" spans="1:36" ht="14.5" x14ac:dyDescent="0.3">
      <c r="A673" s="3" t="s">
        <v>788</v>
      </c>
      <c r="B673" s="3">
        <v>300</v>
      </c>
      <c r="C673" s="3">
        <v>166</v>
      </c>
      <c r="D673" s="3">
        <v>0</v>
      </c>
      <c r="E673" s="3">
        <v>1</v>
      </c>
      <c r="F673" s="3">
        <v>3600</v>
      </c>
      <c r="G673" s="3">
        <v>1</v>
      </c>
      <c r="H673" s="110">
        <f t="shared" si="50"/>
        <v>1</v>
      </c>
      <c r="I673" s="3">
        <v>7675</v>
      </c>
      <c r="J673" s="3">
        <v>7675</v>
      </c>
      <c r="K673" s="110">
        <f t="shared" si="51"/>
        <v>0</v>
      </c>
      <c r="L673" s="3">
        <v>7675</v>
      </c>
      <c r="M673" s="3">
        <v>7675</v>
      </c>
      <c r="N673" s="3">
        <v>17.55</v>
      </c>
      <c r="O673" s="3">
        <v>17.548999999999999</v>
      </c>
      <c r="P673" s="3">
        <v>17.548999999999999</v>
      </c>
      <c r="Q673" s="3">
        <v>0.71599999999999997</v>
      </c>
      <c r="R673" s="3">
        <v>16.832999999999998</v>
      </c>
      <c r="S673" s="3">
        <v>0</v>
      </c>
      <c r="T673" s="3">
        <v>35</v>
      </c>
      <c r="U673" s="3">
        <v>35</v>
      </c>
      <c r="V673" s="3">
        <v>1</v>
      </c>
      <c r="W673" s="3">
        <v>3</v>
      </c>
      <c r="X673" s="3">
        <v>1</v>
      </c>
      <c r="Y673" s="3">
        <v>2</v>
      </c>
      <c r="Z673" s="3">
        <v>0</v>
      </c>
      <c r="AA673" s="3">
        <v>0</v>
      </c>
      <c r="AB673" s="3">
        <v>0</v>
      </c>
      <c r="AC673" s="3">
        <v>3207543</v>
      </c>
      <c r="AD673" s="3">
        <v>3138159</v>
      </c>
      <c r="AE673" s="3">
        <v>0</v>
      </c>
      <c r="AF673" s="109">
        <f t="shared" si="53"/>
        <v>0</v>
      </c>
      <c r="AG673" s="109">
        <f t="shared" si="54"/>
        <v>1</v>
      </c>
      <c r="AH673" s="109">
        <f t="shared" si="52"/>
        <v>1</v>
      </c>
      <c r="AI673" s="110" t="s">
        <v>829</v>
      </c>
      <c r="AJ673" s="16"/>
    </row>
    <row r="674" spans="1:36" ht="14.5" x14ac:dyDescent="0.3">
      <c r="A674" s="3" t="s">
        <v>789</v>
      </c>
      <c r="B674" s="3">
        <v>300</v>
      </c>
      <c r="C674" s="3">
        <v>158</v>
      </c>
      <c r="D674" s="3">
        <v>0</v>
      </c>
      <c r="E674" s="3">
        <v>1</v>
      </c>
      <c r="F674" s="3">
        <v>3600</v>
      </c>
      <c r="G674" s="3">
        <v>1</v>
      </c>
      <c r="H674" s="110">
        <f t="shared" si="50"/>
        <v>1</v>
      </c>
      <c r="I674" s="3">
        <v>7567</v>
      </c>
      <c r="J674" s="3">
        <v>7567</v>
      </c>
      <c r="K674" s="110">
        <f t="shared" si="51"/>
        <v>0</v>
      </c>
      <c r="L674" s="3">
        <v>7568</v>
      </c>
      <c r="M674" s="3">
        <v>7567</v>
      </c>
      <c r="N674" s="3">
        <v>18.117999999999999</v>
      </c>
      <c r="O674" s="3">
        <v>16.847000000000001</v>
      </c>
      <c r="P674" s="3">
        <v>18.116</v>
      </c>
      <c r="Q674" s="3">
        <v>1.268</v>
      </c>
      <c r="R674" s="3">
        <v>16.850000000000001</v>
      </c>
      <c r="S674" s="3">
        <v>2E-3</v>
      </c>
      <c r="T674" s="3">
        <v>40</v>
      </c>
      <c r="U674" s="3">
        <v>40</v>
      </c>
      <c r="V674" s="3">
        <v>2</v>
      </c>
      <c r="W674" s="3">
        <v>5</v>
      </c>
      <c r="X674" s="3">
        <v>3</v>
      </c>
      <c r="Y674" s="3">
        <v>2</v>
      </c>
      <c r="Z674" s="3">
        <v>1</v>
      </c>
      <c r="AA674" s="3">
        <v>0</v>
      </c>
      <c r="AB674" s="3">
        <v>0</v>
      </c>
      <c r="AC674" s="3">
        <v>3134561</v>
      </c>
      <c r="AD674" s="3">
        <v>3079605</v>
      </c>
      <c r="AE674" s="3">
        <v>0</v>
      </c>
      <c r="AF674" s="109">
        <f t="shared" si="53"/>
        <v>1.3213530655391121E-2</v>
      </c>
      <c r="AG674" s="109">
        <f t="shared" si="54"/>
        <v>0</v>
      </c>
      <c r="AH674" s="109">
        <f t="shared" si="52"/>
        <v>1</v>
      </c>
      <c r="AI674" s="110" t="s">
        <v>829</v>
      </c>
      <c r="AJ674" s="16"/>
    </row>
    <row r="675" spans="1:36" ht="14.5" x14ac:dyDescent="0.3">
      <c r="A675" s="3" t="s">
        <v>790</v>
      </c>
      <c r="B675" s="3">
        <v>300</v>
      </c>
      <c r="C675" s="3">
        <v>181</v>
      </c>
      <c r="D675" s="3">
        <v>0</v>
      </c>
      <c r="E675" s="3">
        <v>1</v>
      </c>
      <c r="F675" s="3">
        <v>3600</v>
      </c>
      <c r="G675" s="3">
        <v>1</v>
      </c>
      <c r="H675" s="110">
        <f t="shared" si="50"/>
        <v>1</v>
      </c>
      <c r="I675" s="3">
        <v>7222</v>
      </c>
      <c r="J675" s="3">
        <v>7222</v>
      </c>
      <c r="K675" s="110">
        <f t="shared" si="51"/>
        <v>0</v>
      </c>
      <c r="L675" s="3">
        <v>7222</v>
      </c>
      <c r="M675" s="3">
        <v>7222</v>
      </c>
      <c r="N675" s="3">
        <v>13.221</v>
      </c>
      <c r="O675" s="3">
        <v>13.221</v>
      </c>
      <c r="P675" s="3">
        <v>13.221</v>
      </c>
      <c r="Q675" s="3">
        <v>1.024</v>
      </c>
      <c r="R675" s="3">
        <v>12.196</v>
      </c>
      <c r="S675" s="3">
        <v>0</v>
      </c>
      <c r="T675" s="3">
        <v>37</v>
      </c>
      <c r="U675" s="3">
        <v>37</v>
      </c>
      <c r="V675" s="3">
        <v>1</v>
      </c>
      <c r="W675" s="3">
        <v>3</v>
      </c>
      <c r="X675" s="3">
        <v>1</v>
      </c>
      <c r="Y675" s="3">
        <v>2</v>
      </c>
      <c r="Z675" s="3">
        <v>0</v>
      </c>
      <c r="AA675" s="3">
        <v>0</v>
      </c>
      <c r="AB675" s="3">
        <v>0</v>
      </c>
      <c r="AC675" s="3">
        <v>2789735</v>
      </c>
      <c r="AD675" s="3">
        <v>2725481</v>
      </c>
      <c r="AE675" s="3">
        <v>0</v>
      </c>
      <c r="AF675" s="109">
        <f t="shared" si="53"/>
        <v>0</v>
      </c>
      <c r="AG675" s="109">
        <f t="shared" si="54"/>
        <v>1</v>
      </c>
      <c r="AH675" s="109">
        <f t="shared" si="52"/>
        <v>1</v>
      </c>
      <c r="AI675" s="110" t="s">
        <v>829</v>
      </c>
      <c r="AJ675" s="16"/>
    </row>
    <row r="676" spans="1:36" ht="14.5" x14ac:dyDescent="0.3">
      <c r="A676" s="3" t="s">
        <v>791</v>
      </c>
      <c r="B676" s="3">
        <v>300</v>
      </c>
      <c r="C676" s="3">
        <v>175</v>
      </c>
      <c r="D676" s="3">
        <v>0</v>
      </c>
      <c r="E676" s="3">
        <v>1</v>
      </c>
      <c r="F676" s="3">
        <v>3600</v>
      </c>
      <c r="G676" s="3">
        <v>1</v>
      </c>
      <c r="H676" s="110">
        <f t="shared" si="50"/>
        <v>1</v>
      </c>
      <c r="I676" s="3">
        <v>7820</v>
      </c>
      <c r="J676" s="3">
        <v>7820</v>
      </c>
      <c r="K676" s="110">
        <f t="shared" si="51"/>
        <v>0</v>
      </c>
      <c r="L676" s="3">
        <v>7820</v>
      </c>
      <c r="M676" s="3">
        <v>7820</v>
      </c>
      <c r="N676" s="3">
        <v>20.210999999999999</v>
      </c>
      <c r="O676" s="3">
        <v>20.21</v>
      </c>
      <c r="P676" s="3">
        <v>20.21</v>
      </c>
      <c r="Q676" s="3">
        <v>0.73599999999999999</v>
      </c>
      <c r="R676" s="3">
        <v>19.474</v>
      </c>
      <c r="S676" s="3">
        <v>0</v>
      </c>
      <c r="T676" s="3">
        <v>34</v>
      </c>
      <c r="U676" s="3">
        <v>34</v>
      </c>
      <c r="V676" s="3">
        <v>1</v>
      </c>
      <c r="W676" s="3">
        <v>3</v>
      </c>
      <c r="X676" s="3">
        <v>1</v>
      </c>
      <c r="Y676" s="3">
        <v>2</v>
      </c>
      <c r="Z676" s="3">
        <v>0</v>
      </c>
      <c r="AA676" s="3">
        <v>0</v>
      </c>
      <c r="AB676" s="3">
        <v>0</v>
      </c>
      <c r="AC676" s="3">
        <v>3529090</v>
      </c>
      <c r="AD676" s="3">
        <v>3467458</v>
      </c>
      <c r="AE676" s="3">
        <v>0</v>
      </c>
      <c r="AF676" s="109">
        <f t="shared" si="53"/>
        <v>0</v>
      </c>
      <c r="AG676" s="109">
        <f t="shared" si="54"/>
        <v>1</v>
      </c>
      <c r="AH676" s="109">
        <f t="shared" si="52"/>
        <v>1</v>
      </c>
      <c r="AI676" s="110" t="s">
        <v>829</v>
      </c>
      <c r="AJ676" s="16"/>
    </row>
    <row r="677" spans="1:36" ht="14.5" x14ac:dyDescent="0.3">
      <c r="A677" s="3" t="s">
        <v>792</v>
      </c>
      <c r="B677" s="3">
        <v>300</v>
      </c>
      <c r="C677" s="3">
        <v>162</v>
      </c>
      <c r="D677" s="3">
        <v>0</v>
      </c>
      <c r="E677" s="3">
        <v>1</v>
      </c>
      <c r="F677" s="3">
        <v>3600</v>
      </c>
      <c r="G677" s="3">
        <v>1</v>
      </c>
      <c r="H677" s="110">
        <f t="shared" si="50"/>
        <v>1</v>
      </c>
      <c r="I677" s="3">
        <v>7136</v>
      </c>
      <c r="J677" s="3">
        <v>7136</v>
      </c>
      <c r="K677" s="110">
        <f t="shared" si="51"/>
        <v>0</v>
      </c>
      <c r="L677" s="3">
        <v>7136</v>
      </c>
      <c r="M677" s="3">
        <v>7136</v>
      </c>
      <c r="N677" s="3">
        <v>17.372</v>
      </c>
      <c r="O677" s="3">
        <v>17.370999999999999</v>
      </c>
      <c r="P677" s="3">
        <v>17.370999999999999</v>
      </c>
      <c r="Q677" s="3">
        <v>1.1599999999999999</v>
      </c>
      <c r="R677" s="3">
        <v>16.21</v>
      </c>
      <c r="S677" s="3">
        <v>1E-3</v>
      </c>
      <c r="T677" s="3">
        <v>41</v>
      </c>
      <c r="U677" s="3">
        <v>41</v>
      </c>
      <c r="V677" s="3">
        <v>1</v>
      </c>
      <c r="W677" s="3">
        <v>3</v>
      </c>
      <c r="X677" s="3">
        <v>1</v>
      </c>
      <c r="Y677" s="3">
        <v>2</v>
      </c>
      <c r="Z677" s="3">
        <v>0</v>
      </c>
      <c r="AA677" s="3">
        <v>0</v>
      </c>
      <c r="AB677" s="3">
        <v>0</v>
      </c>
      <c r="AC677" s="3">
        <v>3758091</v>
      </c>
      <c r="AD677" s="3">
        <v>3682337</v>
      </c>
      <c r="AE677" s="3">
        <v>0</v>
      </c>
      <c r="AF677" s="109">
        <f t="shared" si="53"/>
        <v>0</v>
      </c>
      <c r="AG677" s="109">
        <f t="shared" si="54"/>
        <v>1</v>
      </c>
      <c r="AH677" s="109">
        <f t="shared" si="52"/>
        <v>1</v>
      </c>
      <c r="AI677" s="110" t="s">
        <v>829</v>
      </c>
      <c r="AJ677" s="16"/>
    </row>
    <row r="678" spans="1:36" ht="14.5" x14ac:dyDescent="0.3">
      <c r="A678" s="3" t="s">
        <v>793</v>
      </c>
      <c r="B678" s="3">
        <v>300</v>
      </c>
      <c r="C678" s="3">
        <v>157</v>
      </c>
      <c r="D678" s="3">
        <v>0</v>
      </c>
      <c r="E678" s="3">
        <v>1</v>
      </c>
      <c r="F678" s="3">
        <v>3600</v>
      </c>
      <c r="G678" s="3">
        <v>1</v>
      </c>
      <c r="H678" s="110">
        <f t="shared" si="50"/>
        <v>1</v>
      </c>
      <c r="I678" s="3">
        <v>7507</v>
      </c>
      <c r="J678" s="3">
        <v>7507</v>
      </c>
      <c r="K678" s="110">
        <f t="shared" si="51"/>
        <v>0</v>
      </c>
      <c r="L678" s="3">
        <v>7507</v>
      </c>
      <c r="M678" s="3">
        <v>7507</v>
      </c>
      <c r="N678" s="3">
        <v>19.852</v>
      </c>
      <c r="O678" s="3">
        <v>19.852</v>
      </c>
      <c r="P678" s="3">
        <v>19.852</v>
      </c>
      <c r="Q678" s="3">
        <v>0.65100000000000002</v>
      </c>
      <c r="R678" s="3">
        <v>19.2</v>
      </c>
      <c r="S678" s="3">
        <v>0</v>
      </c>
      <c r="T678" s="3">
        <v>34</v>
      </c>
      <c r="U678" s="3">
        <v>34</v>
      </c>
      <c r="V678" s="3">
        <v>1</v>
      </c>
      <c r="W678" s="3">
        <v>3</v>
      </c>
      <c r="X678" s="3">
        <v>1</v>
      </c>
      <c r="Y678" s="3">
        <v>2</v>
      </c>
      <c r="Z678" s="3">
        <v>0</v>
      </c>
      <c r="AA678" s="3">
        <v>0</v>
      </c>
      <c r="AB678" s="3">
        <v>0</v>
      </c>
      <c r="AC678" s="3">
        <v>3251586</v>
      </c>
      <c r="AD678" s="3">
        <v>3202480</v>
      </c>
      <c r="AE678" s="3">
        <v>0</v>
      </c>
      <c r="AF678" s="109">
        <f t="shared" si="53"/>
        <v>0</v>
      </c>
      <c r="AG678" s="109">
        <f t="shared" si="54"/>
        <v>1</v>
      </c>
      <c r="AH678" s="109">
        <f t="shared" si="52"/>
        <v>1</v>
      </c>
      <c r="AI678" s="110" t="s">
        <v>829</v>
      </c>
      <c r="AJ678" s="16"/>
    </row>
    <row r="679" spans="1:36" ht="14.5" x14ac:dyDescent="0.3">
      <c r="A679" s="3" t="s">
        <v>794</v>
      </c>
      <c r="B679" s="3">
        <v>300</v>
      </c>
      <c r="C679" s="3">
        <v>193</v>
      </c>
      <c r="D679" s="3">
        <v>0</v>
      </c>
      <c r="E679" s="3">
        <v>1</v>
      </c>
      <c r="F679" s="3">
        <v>3600</v>
      </c>
      <c r="G679" s="3">
        <v>1</v>
      </c>
      <c r="H679" s="110">
        <f t="shared" si="50"/>
        <v>1</v>
      </c>
      <c r="I679" s="3">
        <v>7479</v>
      </c>
      <c r="J679" s="3">
        <v>7479</v>
      </c>
      <c r="K679" s="110">
        <f t="shared" si="51"/>
        <v>0</v>
      </c>
      <c r="L679" s="3">
        <v>7479</v>
      </c>
      <c r="M679" s="3">
        <v>7479</v>
      </c>
      <c r="N679" s="3">
        <v>16.036999999999999</v>
      </c>
      <c r="O679" s="3">
        <v>16.036000000000001</v>
      </c>
      <c r="P679" s="3">
        <v>16.036000000000001</v>
      </c>
      <c r="Q679" s="3">
        <v>1.2569999999999999</v>
      </c>
      <c r="R679" s="3">
        <v>14.779</v>
      </c>
      <c r="S679" s="3">
        <v>0</v>
      </c>
      <c r="T679" s="3">
        <v>42</v>
      </c>
      <c r="U679" s="3">
        <v>42</v>
      </c>
      <c r="V679" s="3">
        <v>1</v>
      </c>
      <c r="W679" s="3">
        <v>3</v>
      </c>
      <c r="X679" s="3">
        <v>1</v>
      </c>
      <c r="Y679" s="3">
        <v>2</v>
      </c>
      <c r="Z679" s="3">
        <v>0</v>
      </c>
      <c r="AA679" s="3">
        <v>0</v>
      </c>
      <c r="AB679" s="3">
        <v>0</v>
      </c>
      <c r="AC679" s="3">
        <v>3441233</v>
      </c>
      <c r="AD679" s="3">
        <v>3361351</v>
      </c>
      <c r="AE679" s="3">
        <v>0</v>
      </c>
      <c r="AF679" s="109">
        <f t="shared" si="53"/>
        <v>0</v>
      </c>
      <c r="AG679" s="109">
        <f t="shared" si="54"/>
        <v>1</v>
      </c>
      <c r="AH679" s="109">
        <f t="shared" si="52"/>
        <v>1</v>
      </c>
      <c r="AI679" s="110" t="s">
        <v>829</v>
      </c>
      <c r="AJ679" s="16"/>
    </row>
    <row r="680" spans="1:36" ht="14.5" x14ac:dyDescent="0.3">
      <c r="A680" s="3" t="s">
        <v>795</v>
      </c>
      <c r="B680" s="3">
        <v>300</v>
      </c>
      <c r="C680" s="3">
        <v>195</v>
      </c>
      <c r="D680" s="3">
        <v>0</v>
      </c>
      <c r="E680" s="3">
        <v>1</v>
      </c>
      <c r="F680" s="3">
        <v>3600</v>
      </c>
      <c r="G680" s="3">
        <v>1</v>
      </c>
      <c r="H680" s="110">
        <f t="shared" si="50"/>
        <v>1</v>
      </c>
      <c r="I680" s="3">
        <v>7533</v>
      </c>
      <c r="J680" s="3">
        <v>7533</v>
      </c>
      <c r="K680" s="110">
        <f t="shared" si="51"/>
        <v>0</v>
      </c>
      <c r="L680" s="3">
        <v>7533</v>
      </c>
      <c r="M680" s="3">
        <v>7533</v>
      </c>
      <c r="N680" s="3">
        <v>20.978999999999999</v>
      </c>
      <c r="O680" s="3">
        <v>20.977</v>
      </c>
      <c r="P680" s="3">
        <v>20.977</v>
      </c>
      <c r="Q680" s="3">
        <v>1.5660000000000001</v>
      </c>
      <c r="R680" s="3">
        <v>19.411000000000001</v>
      </c>
      <c r="S680" s="3">
        <v>2E-3</v>
      </c>
      <c r="T680" s="3">
        <v>46</v>
      </c>
      <c r="U680" s="3">
        <v>46</v>
      </c>
      <c r="V680" s="3">
        <v>1</v>
      </c>
      <c r="W680" s="3">
        <v>3</v>
      </c>
      <c r="X680" s="3">
        <v>1</v>
      </c>
      <c r="Y680" s="3">
        <v>2</v>
      </c>
      <c r="Z680" s="3">
        <v>0</v>
      </c>
      <c r="AA680" s="3">
        <v>0</v>
      </c>
      <c r="AB680" s="3">
        <v>0</v>
      </c>
      <c r="AC680" s="3">
        <v>4470597</v>
      </c>
      <c r="AD680" s="3">
        <v>4378067</v>
      </c>
      <c r="AE680" s="3">
        <v>0</v>
      </c>
      <c r="AF680" s="109">
        <f t="shared" si="53"/>
        <v>0</v>
      </c>
      <c r="AG680" s="109">
        <f t="shared" si="54"/>
        <v>1</v>
      </c>
      <c r="AH680" s="109">
        <f t="shared" si="52"/>
        <v>1</v>
      </c>
      <c r="AI680" s="110" t="s">
        <v>829</v>
      </c>
      <c r="AJ680" s="16"/>
    </row>
    <row r="681" spans="1:36" ht="14.5" x14ac:dyDescent="0.3">
      <c r="A681" s="3" t="s">
        <v>796</v>
      </c>
      <c r="B681" s="3">
        <v>300</v>
      </c>
      <c r="C681" s="3">
        <v>175</v>
      </c>
      <c r="D681" s="3">
        <v>0</v>
      </c>
      <c r="E681" s="3">
        <v>1</v>
      </c>
      <c r="F681" s="3">
        <v>3600</v>
      </c>
      <c r="G681" s="3">
        <v>1</v>
      </c>
      <c r="H681" s="110">
        <f t="shared" si="50"/>
        <v>1</v>
      </c>
      <c r="I681" s="3">
        <v>7082</v>
      </c>
      <c r="J681" s="3">
        <v>7082</v>
      </c>
      <c r="K681" s="110">
        <f t="shared" si="51"/>
        <v>0</v>
      </c>
      <c r="L681" s="3">
        <v>7082</v>
      </c>
      <c r="M681" s="3">
        <v>7082</v>
      </c>
      <c r="N681" s="3">
        <v>23.58</v>
      </c>
      <c r="O681" s="3">
        <v>23.577999999999999</v>
      </c>
      <c r="P681" s="3">
        <v>23.577999999999999</v>
      </c>
      <c r="Q681" s="3">
        <v>0.78300000000000003</v>
      </c>
      <c r="R681" s="3">
        <v>22.794</v>
      </c>
      <c r="S681" s="3">
        <v>1E-3</v>
      </c>
      <c r="T681" s="3">
        <v>37</v>
      </c>
      <c r="U681" s="3">
        <v>37</v>
      </c>
      <c r="V681" s="3">
        <v>1</v>
      </c>
      <c r="W681" s="3">
        <v>3</v>
      </c>
      <c r="X681" s="3">
        <v>1</v>
      </c>
      <c r="Y681" s="3">
        <v>2</v>
      </c>
      <c r="Z681" s="3">
        <v>0</v>
      </c>
      <c r="AA681" s="3">
        <v>0</v>
      </c>
      <c r="AB681" s="3">
        <v>0</v>
      </c>
      <c r="AC681" s="3">
        <v>4586678</v>
      </c>
      <c r="AD681" s="3">
        <v>4509382</v>
      </c>
      <c r="AE681" s="3">
        <v>0</v>
      </c>
      <c r="AF681" s="109">
        <f t="shared" si="53"/>
        <v>0</v>
      </c>
      <c r="AG681" s="109">
        <f t="shared" si="54"/>
        <v>1</v>
      </c>
      <c r="AH681" s="109">
        <f t="shared" si="52"/>
        <v>1</v>
      </c>
      <c r="AI681" s="110" t="s">
        <v>829</v>
      </c>
      <c r="AJ681" s="16"/>
    </row>
    <row r="682" spans="1:36" ht="14.5" x14ac:dyDescent="0.3">
      <c r="A682" s="3" t="s">
        <v>797</v>
      </c>
      <c r="B682" s="3">
        <v>300</v>
      </c>
      <c r="C682" s="3">
        <v>154</v>
      </c>
      <c r="D682" s="3">
        <v>0</v>
      </c>
      <c r="E682" s="3">
        <v>1</v>
      </c>
      <c r="F682" s="3">
        <v>3600</v>
      </c>
      <c r="G682" s="3">
        <v>1</v>
      </c>
      <c r="H682" s="110">
        <f t="shared" si="50"/>
        <v>1</v>
      </c>
      <c r="I682" s="3">
        <v>7868</v>
      </c>
      <c r="J682" s="3">
        <v>7868</v>
      </c>
      <c r="K682" s="110">
        <f t="shared" si="51"/>
        <v>0</v>
      </c>
      <c r="L682" s="3">
        <v>7869</v>
      </c>
      <c r="M682" s="3">
        <v>7868</v>
      </c>
      <c r="N682" s="3">
        <v>21.298999999999999</v>
      </c>
      <c r="O682" s="3">
        <v>19.501999999999999</v>
      </c>
      <c r="P682" s="3">
        <v>21.295999999999999</v>
      </c>
      <c r="Q682" s="3">
        <v>1.593</v>
      </c>
      <c r="R682" s="3">
        <v>19.702999999999999</v>
      </c>
      <c r="S682" s="3">
        <v>2E-3</v>
      </c>
      <c r="T682" s="3">
        <v>44</v>
      </c>
      <c r="U682" s="3">
        <v>44</v>
      </c>
      <c r="V682" s="3">
        <v>2</v>
      </c>
      <c r="W682" s="3">
        <v>5</v>
      </c>
      <c r="X682" s="3">
        <v>3</v>
      </c>
      <c r="Y682" s="3">
        <v>2</v>
      </c>
      <c r="Z682" s="3">
        <v>1</v>
      </c>
      <c r="AA682" s="3">
        <v>0</v>
      </c>
      <c r="AB682" s="3">
        <v>0</v>
      </c>
      <c r="AC682" s="3">
        <v>3524099</v>
      </c>
      <c r="AD682" s="3">
        <v>3462485</v>
      </c>
      <c r="AE682" s="3">
        <v>0</v>
      </c>
      <c r="AF682" s="109">
        <f t="shared" si="53"/>
        <v>1.2708095056551023E-2</v>
      </c>
      <c r="AG682" s="109">
        <f t="shared" si="54"/>
        <v>0</v>
      </c>
      <c r="AH682" s="109">
        <f t="shared" si="52"/>
        <v>1</v>
      </c>
      <c r="AI682" s="110" t="s">
        <v>829</v>
      </c>
      <c r="AJ682" s="16"/>
    </row>
    <row r="683" spans="1:36" ht="14.5" x14ac:dyDescent="0.3">
      <c r="A683" s="3" t="s">
        <v>798</v>
      </c>
      <c r="B683" s="3">
        <v>300</v>
      </c>
      <c r="C683" s="3">
        <v>188</v>
      </c>
      <c r="D683" s="3">
        <v>0</v>
      </c>
      <c r="E683" s="3">
        <v>1</v>
      </c>
      <c r="F683" s="3">
        <v>3600</v>
      </c>
      <c r="G683" s="3">
        <v>1</v>
      </c>
      <c r="H683" s="110">
        <f t="shared" si="50"/>
        <v>1</v>
      </c>
      <c r="I683" s="3">
        <v>7468</v>
      </c>
      <c r="J683" s="3">
        <v>7468</v>
      </c>
      <c r="K683" s="110">
        <f t="shared" si="51"/>
        <v>0</v>
      </c>
      <c r="L683" s="3">
        <v>7468</v>
      </c>
      <c r="M683" s="3">
        <v>7468</v>
      </c>
      <c r="N683" s="3">
        <v>17.085999999999999</v>
      </c>
      <c r="O683" s="3">
        <v>17.085999999999999</v>
      </c>
      <c r="P683" s="3">
        <v>17.085999999999999</v>
      </c>
      <c r="Q683" s="3">
        <v>0.876</v>
      </c>
      <c r="R683" s="3">
        <v>16.21</v>
      </c>
      <c r="S683" s="3">
        <v>0</v>
      </c>
      <c r="T683" s="3">
        <v>36</v>
      </c>
      <c r="U683" s="3">
        <v>36</v>
      </c>
      <c r="V683" s="3">
        <v>1</v>
      </c>
      <c r="W683" s="3">
        <v>3</v>
      </c>
      <c r="X683" s="3">
        <v>1</v>
      </c>
      <c r="Y683" s="3">
        <v>2</v>
      </c>
      <c r="Z683" s="3">
        <v>0</v>
      </c>
      <c r="AA683" s="3">
        <v>0</v>
      </c>
      <c r="AB683" s="3">
        <v>0</v>
      </c>
      <c r="AC683" s="3">
        <v>3332938</v>
      </c>
      <c r="AD683" s="3">
        <v>3265883</v>
      </c>
      <c r="AE683" s="3">
        <v>0</v>
      </c>
      <c r="AF683" s="109">
        <f t="shared" si="53"/>
        <v>0</v>
      </c>
      <c r="AG683" s="109">
        <f t="shared" si="54"/>
        <v>1</v>
      </c>
      <c r="AH683" s="109">
        <f t="shared" si="52"/>
        <v>1</v>
      </c>
      <c r="AI683" s="110" t="s">
        <v>829</v>
      </c>
      <c r="AJ683" s="16"/>
    </row>
    <row r="684" spans="1:36" ht="14.5" x14ac:dyDescent="0.3">
      <c r="A684" s="3" t="s">
        <v>799</v>
      </c>
      <c r="B684" s="3">
        <v>300</v>
      </c>
      <c r="C684" s="3">
        <v>192</v>
      </c>
      <c r="D684" s="3">
        <v>0</v>
      </c>
      <c r="E684" s="3">
        <v>1</v>
      </c>
      <c r="F684" s="3">
        <v>3600</v>
      </c>
      <c r="G684" s="3">
        <v>1</v>
      </c>
      <c r="H684" s="110">
        <f t="shared" si="50"/>
        <v>1</v>
      </c>
      <c r="I684" s="3">
        <v>8234</v>
      </c>
      <c r="J684" s="3">
        <v>8234</v>
      </c>
      <c r="K684" s="110">
        <f t="shared" si="51"/>
        <v>0</v>
      </c>
      <c r="L684" s="3">
        <v>8234</v>
      </c>
      <c r="M684" s="3">
        <v>8234</v>
      </c>
      <c r="N684" s="3">
        <v>17.361000000000001</v>
      </c>
      <c r="O684" s="3">
        <v>17.361000000000001</v>
      </c>
      <c r="P684" s="3">
        <v>17.361000000000001</v>
      </c>
      <c r="Q684" s="3">
        <v>0.80800000000000005</v>
      </c>
      <c r="R684" s="3">
        <v>16.553000000000001</v>
      </c>
      <c r="S684" s="3">
        <v>0</v>
      </c>
      <c r="T684" s="3">
        <v>36</v>
      </c>
      <c r="U684" s="3">
        <v>36</v>
      </c>
      <c r="V684" s="3">
        <v>1</v>
      </c>
      <c r="W684" s="3">
        <v>3</v>
      </c>
      <c r="X684" s="3">
        <v>1</v>
      </c>
      <c r="Y684" s="3">
        <v>2</v>
      </c>
      <c r="Z684" s="3">
        <v>0</v>
      </c>
      <c r="AA684" s="3">
        <v>0</v>
      </c>
      <c r="AB684" s="3">
        <v>0</v>
      </c>
      <c r="AC684" s="3">
        <v>3225801</v>
      </c>
      <c r="AD684" s="3">
        <v>3161865</v>
      </c>
      <c r="AE684" s="3">
        <v>0</v>
      </c>
      <c r="AF684" s="109">
        <f t="shared" si="53"/>
        <v>0</v>
      </c>
      <c r="AG684" s="109">
        <f t="shared" si="54"/>
        <v>1</v>
      </c>
      <c r="AH684" s="109">
        <f t="shared" si="52"/>
        <v>1</v>
      </c>
      <c r="AI684" s="110" t="s">
        <v>829</v>
      </c>
      <c r="AJ684" s="16"/>
    </row>
    <row r="685" spans="1:36" ht="14.5" x14ac:dyDescent="0.3">
      <c r="A685" s="3" t="s">
        <v>800</v>
      </c>
      <c r="B685" s="3">
        <v>300</v>
      </c>
      <c r="C685" s="3">
        <v>181</v>
      </c>
      <c r="D685" s="3">
        <v>0</v>
      </c>
      <c r="E685" s="3">
        <v>1</v>
      </c>
      <c r="F685" s="3">
        <v>3600</v>
      </c>
      <c r="G685" s="3">
        <v>1</v>
      </c>
      <c r="H685" s="110">
        <f t="shared" si="50"/>
        <v>1</v>
      </c>
      <c r="I685" s="3">
        <v>8119</v>
      </c>
      <c r="J685" s="3">
        <v>8119</v>
      </c>
      <c r="K685" s="110">
        <f t="shared" si="51"/>
        <v>0</v>
      </c>
      <c r="L685" s="3">
        <v>8120</v>
      </c>
      <c r="M685" s="3">
        <v>8119</v>
      </c>
      <c r="N685" s="3">
        <v>22.530999999999999</v>
      </c>
      <c r="O685" s="3">
        <v>21.048999999999999</v>
      </c>
      <c r="P685" s="3">
        <v>22.529</v>
      </c>
      <c r="Q685" s="3">
        <v>2.0419999999999998</v>
      </c>
      <c r="R685" s="3">
        <v>20.486000000000001</v>
      </c>
      <c r="S685" s="3">
        <v>2E-3</v>
      </c>
      <c r="T685" s="3">
        <v>42</v>
      </c>
      <c r="U685" s="3">
        <v>42</v>
      </c>
      <c r="V685" s="3">
        <v>4</v>
      </c>
      <c r="W685" s="3">
        <v>9</v>
      </c>
      <c r="X685" s="3">
        <v>5</v>
      </c>
      <c r="Y685" s="3">
        <v>4</v>
      </c>
      <c r="Z685" s="3">
        <v>1</v>
      </c>
      <c r="AA685" s="3">
        <v>0</v>
      </c>
      <c r="AB685" s="3">
        <v>0</v>
      </c>
      <c r="AC685" s="3">
        <v>4116640</v>
      </c>
      <c r="AD685" s="3">
        <v>4043576</v>
      </c>
      <c r="AE685" s="3">
        <v>0</v>
      </c>
      <c r="AF685" s="109">
        <f t="shared" si="53"/>
        <v>1.231527093596059E-2</v>
      </c>
      <c r="AG685" s="109">
        <f t="shared" si="54"/>
        <v>0</v>
      </c>
      <c r="AH685" s="109">
        <f t="shared" si="52"/>
        <v>1</v>
      </c>
      <c r="AI685" s="110" t="s">
        <v>829</v>
      </c>
      <c r="AJ685" s="16"/>
    </row>
    <row r="686" spans="1:36" ht="14.5" x14ac:dyDescent="0.3">
      <c r="A686" s="3" t="s">
        <v>801</v>
      </c>
      <c r="B686" s="3">
        <v>300</v>
      </c>
      <c r="C686" s="3">
        <v>159</v>
      </c>
      <c r="D686" s="3">
        <v>0</v>
      </c>
      <c r="E686" s="3">
        <v>1</v>
      </c>
      <c r="F686" s="3">
        <v>3600</v>
      </c>
      <c r="G686" s="3">
        <v>1</v>
      </c>
      <c r="H686" s="110">
        <f t="shared" si="50"/>
        <v>1</v>
      </c>
      <c r="I686" s="3">
        <v>7610</v>
      </c>
      <c r="J686" s="3">
        <v>7610</v>
      </c>
      <c r="K686" s="110">
        <f t="shared" si="51"/>
        <v>0</v>
      </c>
      <c r="L686" s="3">
        <v>7610</v>
      </c>
      <c r="M686" s="3">
        <v>7610</v>
      </c>
      <c r="N686" s="3">
        <v>14.936999999999999</v>
      </c>
      <c r="O686" s="3">
        <v>14.936</v>
      </c>
      <c r="P686" s="3">
        <v>14.936</v>
      </c>
      <c r="Q686" s="3">
        <v>0.55100000000000005</v>
      </c>
      <c r="R686" s="3">
        <v>14.385</v>
      </c>
      <c r="S686" s="3">
        <v>0</v>
      </c>
      <c r="T686" s="3">
        <v>31</v>
      </c>
      <c r="U686" s="3">
        <v>31</v>
      </c>
      <c r="V686" s="3">
        <v>1</v>
      </c>
      <c r="W686" s="3">
        <v>3</v>
      </c>
      <c r="X686" s="3">
        <v>1</v>
      </c>
      <c r="Y686" s="3">
        <v>2</v>
      </c>
      <c r="Z686" s="3">
        <v>0</v>
      </c>
      <c r="AA686" s="3">
        <v>0</v>
      </c>
      <c r="AB686" s="3">
        <v>0</v>
      </c>
      <c r="AC686" s="3">
        <v>2776016</v>
      </c>
      <c r="AD686" s="3">
        <v>2723810</v>
      </c>
      <c r="AE686" s="3">
        <v>0</v>
      </c>
      <c r="AF686" s="109">
        <f t="shared" si="53"/>
        <v>0</v>
      </c>
      <c r="AG686" s="109">
        <f t="shared" si="54"/>
        <v>1</v>
      </c>
      <c r="AH686" s="109">
        <f t="shared" si="52"/>
        <v>1</v>
      </c>
      <c r="AI686" s="110" t="s">
        <v>829</v>
      </c>
      <c r="AJ686" s="16"/>
    </row>
    <row r="687" spans="1:36" ht="14.5" x14ac:dyDescent="0.3">
      <c r="A687" s="3" t="s">
        <v>802</v>
      </c>
      <c r="B687" s="3">
        <v>300</v>
      </c>
      <c r="C687" s="3">
        <v>177</v>
      </c>
      <c r="D687" s="3">
        <v>0</v>
      </c>
      <c r="E687" s="3">
        <v>1</v>
      </c>
      <c r="F687" s="3">
        <v>3600</v>
      </c>
      <c r="G687" s="3">
        <v>1</v>
      </c>
      <c r="H687" s="110">
        <f t="shared" si="50"/>
        <v>1</v>
      </c>
      <c r="I687" s="3">
        <v>7492</v>
      </c>
      <c r="J687" s="3">
        <v>7492</v>
      </c>
      <c r="K687" s="110">
        <f t="shared" si="51"/>
        <v>0</v>
      </c>
      <c r="L687" s="3">
        <v>7492</v>
      </c>
      <c r="M687" s="3">
        <v>7492</v>
      </c>
      <c r="N687" s="3">
        <v>18.939</v>
      </c>
      <c r="O687" s="3">
        <v>18.937999999999999</v>
      </c>
      <c r="P687" s="3">
        <v>18.937999999999999</v>
      </c>
      <c r="Q687" s="3">
        <v>0.86</v>
      </c>
      <c r="R687" s="3">
        <v>18.077999999999999</v>
      </c>
      <c r="S687" s="3">
        <v>1E-3</v>
      </c>
      <c r="T687" s="3">
        <v>35</v>
      </c>
      <c r="U687" s="3">
        <v>35</v>
      </c>
      <c r="V687" s="3">
        <v>1</v>
      </c>
      <c r="W687" s="3">
        <v>3</v>
      </c>
      <c r="X687" s="3">
        <v>1</v>
      </c>
      <c r="Y687" s="3">
        <v>2</v>
      </c>
      <c r="Z687" s="3">
        <v>0</v>
      </c>
      <c r="AA687" s="3">
        <v>0</v>
      </c>
      <c r="AB687" s="3">
        <v>0</v>
      </c>
      <c r="AC687" s="3">
        <v>3726677</v>
      </c>
      <c r="AD687" s="3">
        <v>3660627</v>
      </c>
      <c r="AE687" s="3">
        <v>0</v>
      </c>
      <c r="AF687" s="109">
        <f t="shared" si="53"/>
        <v>0</v>
      </c>
      <c r="AG687" s="109">
        <f t="shared" si="54"/>
        <v>1</v>
      </c>
      <c r="AH687" s="109">
        <f t="shared" si="52"/>
        <v>1</v>
      </c>
      <c r="AI687" s="110" t="s">
        <v>829</v>
      </c>
      <c r="AJ687" s="16"/>
    </row>
    <row r="688" spans="1:36" ht="14.5" x14ac:dyDescent="0.3">
      <c r="A688" s="3" t="s">
        <v>803</v>
      </c>
      <c r="B688" s="3">
        <v>300</v>
      </c>
      <c r="C688" s="3">
        <v>193</v>
      </c>
      <c r="D688" s="3">
        <v>0</v>
      </c>
      <c r="E688" s="3">
        <v>1</v>
      </c>
      <c r="F688" s="3">
        <v>3600</v>
      </c>
      <c r="G688" s="3">
        <v>1</v>
      </c>
      <c r="H688" s="110">
        <f t="shared" si="50"/>
        <v>1</v>
      </c>
      <c r="I688" s="3">
        <v>7628</v>
      </c>
      <c r="J688" s="3">
        <v>7628</v>
      </c>
      <c r="K688" s="110">
        <f t="shared" si="51"/>
        <v>0</v>
      </c>
      <c r="L688" s="3">
        <v>7629</v>
      </c>
      <c r="M688" s="3">
        <v>7628</v>
      </c>
      <c r="N688" s="3">
        <v>22.152999999999999</v>
      </c>
      <c r="O688" s="3">
        <v>20.358000000000001</v>
      </c>
      <c r="P688" s="3">
        <v>22.151</v>
      </c>
      <c r="Q688" s="3">
        <v>1.569</v>
      </c>
      <c r="R688" s="3">
        <v>20.584</v>
      </c>
      <c r="S688" s="3">
        <v>1E-3</v>
      </c>
      <c r="T688" s="3">
        <v>39</v>
      </c>
      <c r="U688" s="3">
        <v>39</v>
      </c>
      <c r="V688" s="3">
        <v>2</v>
      </c>
      <c r="W688" s="3">
        <v>5</v>
      </c>
      <c r="X688" s="3">
        <v>3</v>
      </c>
      <c r="Y688" s="3">
        <v>2</v>
      </c>
      <c r="Z688" s="3">
        <v>1</v>
      </c>
      <c r="AA688" s="3">
        <v>0</v>
      </c>
      <c r="AB688" s="3">
        <v>0</v>
      </c>
      <c r="AC688" s="3">
        <v>4336690</v>
      </c>
      <c r="AD688" s="3">
        <v>4254288</v>
      </c>
      <c r="AE688" s="3">
        <v>0</v>
      </c>
      <c r="AF688" s="109">
        <f t="shared" si="53"/>
        <v>1.3107877834578582E-2</v>
      </c>
      <c r="AG688" s="109">
        <f t="shared" si="54"/>
        <v>0</v>
      </c>
      <c r="AH688" s="109">
        <f t="shared" si="52"/>
        <v>1</v>
      </c>
      <c r="AI688" s="110" t="s">
        <v>829</v>
      </c>
      <c r="AJ688" s="16"/>
    </row>
    <row r="689" spans="1:36" ht="14.5" x14ac:dyDescent="0.3">
      <c r="A689" s="3" t="s">
        <v>804</v>
      </c>
      <c r="B689" s="3">
        <v>300</v>
      </c>
      <c r="C689" s="3">
        <v>175</v>
      </c>
      <c r="D689" s="3">
        <v>0</v>
      </c>
      <c r="E689" s="3">
        <v>1</v>
      </c>
      <c r="F689" s="3">
        <v>3600</v>
      </c>
      <c r="G689" s="3">
        <v>1</v>
      </c>
      <c r="H689" s="110">
        <f t="shared" si="50"/>
        <v>1</v>
      </c>
      <c r="I689" s="3">
        <v>7398</v>
      </c>
      <c r="J689" s="3">
        <v>7398</v>
      </c>
      <c r="K689" s="110">
        <f t="shared" si="51"/>
        <v>0</v>
      </c>
      <c r="L689" s="3">
        <v>7398</v>
      </c>
      <c r="M689" s="3">
        <v>7398</v>
      </c>
      <c r="N689" s="3">
        <v>20.038</v>
      </c>
      <c r="O689" s="3">
        <v>20.038</v>
      </c>
      <c r="P689" s="3">
        <v>20.038</v>
      </c>
      <c r="Q689" s="3">
        <v>0.95099999999999996</v>
      </c>
      <c r="R689" s="3">
        <v>19.087</v>
      </c>
      <c r="S689" s="3">
        <v>0</v>
      </c>
      <c r="T689" s="3">
        <v>39</v>
      </c>
      <c r="U689" s="3">
        <v>39</v>
      </c>
      <c r="V689" s="3">
        <v>1</v>
      </c>
      <c r="W689" s="3">
        <v>3</v>
      </c>
      <c r="X689" s="3">
        <v>1</v>
      </c>
      <c r="Y689" s="3">
        <v>2</v>
      </c>
      <c r="Z689" s="3">
        <v>0</v>
      </c>
      <c r="AA689" s="3">
        <v>0</v>
      </c>
      <c r="AB689" s="3">
        <v>0</v>
      </c>
      <c r="AC689" s="3">
        <v>4205024</v>
      </c>
      <c r="AD689" s="3">
        <v>4122413</v>
      </c>
      <c r="AE689" s="3">
        <v>0</v>
      </c>
      <c r="AF689" s="109">
        <f t="shared" si="53"/>
        <v>0</v>
      </c>
      <c r="AG689" s="109">
        <f t="shared" si="54"/>
        <v>1</v>
      </c>
      <c r="AH689" s="109">
        <f t="shared" si="52"/>
        <v>1</v>
      </c>
      <c r="AI689" s="110" t="s">
        <v>829</v>
      </c>
      <c r="AJ689" s="16"/>
    </row>
    <row r="690" spans="1:36" ht="14.5" x14ac:dyDescent="0.3">
      <c r="A690" s="3" t="s">
        <v>805</v>
      </c>
      <c r="B690" s="3">
        <v>300</v>
      </c>
      <c r="C690" s="3">
        <v>193</v>
      </c>
      <c r="D690" s="3">
        <v>0</v>
      </c>
      <c r="E690" s="3">
        <v>1</v>
      </c>
      <c r="F690" s="3">
        <v>3600</v>
      </c>
      <c r="G690" s="3">
        <v>1</v>
      </c>
      <c r="H690" s="110">
        <f t="shared" si="50"/>
        <v>1</v>
      </c>
      <c r="I690" s="3">
        <v>7183</v>
      </c>
      <c r="J690" s="3">
        <v>7183</v>
      </c>
      <c r="K690" s="110">
        <f t="shared" si="51"/>
        <v>0</v>
      </c>
      <c r="L690" s="3">
        <v>7183</v>
      </c>
      <c r="M690" s="3">
        <v>7183</v>
      </c>
      <c r="N690" s="3">
        <v>16.422999999999998</v>
      </c>
      <c r="O690" s="3">
        <v>16.422000000000001</v>
      </c>
      <c r="P690" s="3">
        <v>16.422000000000001</v>
      </c>
      <c r="Q690" s="3">
        <v>2.2050000000000001</v>
      </c>
      <c r="R690" s="3">
        <v>14.215999999999999</v>
      </c>
      <c r="S690" s="3">
        <v>1E-3</v>
      </c>
      <c r="T690" s="3">
        <v>61</v>
      </c>
      <c r="U690" s="3">
        <v>61</v>
      </c>
      <c r="V690" s="3">
        <v>1</v>
      </c>
      <c r="W690" s="3">
        <v>3</v>
      </c>
      <c r="X690" s="3">
        <v>1</v>
      </c>
      <c r="Y690" s="3">
        <v>2</v>
      </c>
      <c r="Z690" s="3">
        <v>0</v>
      </c>
      <c r="AA690" s="3">
        <v>0</v>
      </c>
      <c r="AB690" s="3">
        <v>0</v>
      </c>
      <c r="AC690" s="3">
        <v>3734303</v>
      </c>
      <c r="AD690" s="3">
        <v>3632617</v>
      </c>
      <c r="AE690" s="3">
        <v>0</v>
      </c>
      <c r="AF690" s="109">
        <f t="shared" si="53"/>
        <v>0</v>
      </c>
      <c r="AG690" s="109">
        <f t="shared" si="54"/>
        <v>1</v>
      </c>
      <c r="AH690" s="109">
        <f t="shared" si="52"/>
        <v>1</v>
      </c>
      <c r="AI690" s="110" t="s">
        <v>829</v>
      </c>
      <c r="AJ690" s="16"/>
    </row>
    <row r="691" spans="1:36" ht="14.5" x14ac:dyDescent="0.3">
      <c r="A691" s="3" t="s">
        <v>806</v>
      </c>
      <c r="B691" s="3">
        <v>300</v>
      </c>
      <c r="C691" s="3">
        <v>191</v>
      </c>
      <c r="D691" s="3">
        <v>0</v>
      </c>
      <c r="E691" s="3">
        <v>1</v>
      </c>
      <c r="F691" s="3">
        <v>3600</v>
      </c>
      <c r="G691" s="3">
        <v>1</v>
      </c>
      <c r="H691" s="110">
        <f t="shared" si="50"/>
        <v>1</v>
      </c>
      <c r="I691" s="3">
        <v>7996</v>
      </c>
      <c r="J691" s="3">
        <v>7996</v>
      </c>
      <c r="K691" s="110">
        <f t="shared" si="51"/>
        <v>0</v>
      </c>
      <c r="L691" s="3">
        <v>7996</v>
      </c>
      <c r="M691" s="3">
        <v>7996</v>
      </c>
      <c r="N691" s="3">
        <v>19.824000000000002</v>
      </c>
      <c r="O691" s="3">
        <v>19.824000000000002</v>
      </c>
      <c r="P691" s="3">
        <v>19.824000000000002</v>
      </c>
      <c r="Q691" s="3">
        <v>0.79400000000000004</v>
      </c>
      <c r="R691" s="3">
        <v>19.03</v>
      </c>
      <c r="S691" s="3">
        <v>0</v>
      </c>
      <c r="T691" s="3">
        <v>36</v>
      </c>
      <c r="U691" s="3">
        <v>36</v>
      </c>
      <c r="V691" s="3">
        <v>1</v>
      </c>
      <c r="W691" s="3">
        <v>3</v>
      </c>
      <c r="X691" s="3">
        <v>1</v>
      </c>
      <c r="Y691" s="3">
        <v>2</v>
      </c>
      <c r="Z691" s="3">
        <v>0</v>
      </c>
      <c r="AA691" s="3">
        <v>0</v>
      </c>
      <c r="AB691" s="3">
        <v>0</v>
      </c>
      <c r="AC691" s="3">
        <v>4357605</v>
      </c>
      <c r="AD691" s="3">
        <v>4283953</v>
      </c>
      <c r="AE691" s="3">
        <v>0</v>
      </c>
      <c r="AF691" s="109">
        <f t="shared" si="53"/>
        <v>0</v>
      </c>
      <c r="AG691" s="109">
        <f t="shared" si="54"/>
        <v>1</v>
      </c>
      <c r="AH691" s="109">
        <f t="shared" si="52"/>
        <v>1</v>
      </c>
      <c r="AI691" s="110" t="s">
        <v>829</v>
      </c>
      <c r="AJ691" s="16"/>
    </row>
    <row r="692" spans="1:36" ht="14.5" x14ac:dyDescent="0.3">
      <c r="A692" s="3" t="s">
        <v>807</v>
      </c>
      <c r="B692" s="3">
        <v>300</v>
      </c>
      <c r="C692" s="3">
        <v>188</v>
      </c>
      <c r="D692" s="3">
        <v>0</v>
      </c>
      <c r="E692" s="3">
        <v>1</v>
      </c>
      <c r="F692" s="3">
        <v>3600</v>
      </c>
      <c r="G692" s="3">
        <v>1</v>
      </c>
      <c r="H692" s="110">
        <f t="shared" si="50"/>
        <v>1</v>
      </c>
      <c r="I692" s="3">
        <v>7618</v>
      </c>
      <c r="J692" s="3">
        <v>7618</v>
      </c>
      <c r="K692" s="110">
        <f t="shared" si="51"/>
        <v>0</v>
      </c>
      <c r="L692" s="3">
        <v>7618</v>
      </c>
      <c r="M692" s="3">
        <v>7618</v>
      </c>
      <c r="N692" s="3">
        <v>17.027000000000001</v>
      </c>
      <c r="O692" s="3">
        <v>17.026</v>
      </c>
      <c r="P692" s="3">
        <v>17.026</v>
      </c>
      <c r="Q692" s="3">
        <v>0.95099999999999996</v>
      </c>
      <c r="R692" s="3">
        <v>16.074999999999999</v>
      </c>
      <c r="S692" s="3">
        <v>1E-3</v>
      </c>
      <c r="T692" s="3">
        <v>40</v>
      </c>
      <c r="U692" s="3">
        <v>40</v>
      </c>
      <c r="V692" s="3">
        <v>1</v>
      </c>
      <c r="W692" s="3">
        <v>3</v>
      </c>
      <c r="X692" s="3">
        <v>1</v>
      </c>
      <c r="Y692" s="3">
        <v>2</v>
      </c>
      <c r="Z692" s="3">
        <v>0</v>
      </c>
      <c r="AA692" s="3">
        <v>0</v>
      </c>
      <c r="AB692" s="3">
        <v>0</v>
      </c>
      <c r="AC692" s="3">
        <v>3362258</v>
      </c>
      <c r="AD692" s="3">
        <v>3298143</v>
      </c>
      <c r="AE692" s="3">
        <v>0</v>
      </c>
      <c r="AF692" s="109">
        <f t="shared" si="53"/>
        <v>0</v>
      </c>
      <c r="AG692" s="109">
        <f t="shared" si="54"/>
        <v>1</v>
      </c>
      <c r="AH692" s="109">
        <f t="shared" si="52"/>
        <v>1</v>
      </c>
      <c r="AI692" s="110" t="s">
        <v>829</v>
      </c>
      <c r="AJ692" s="16"/>
    </row>
    <row r="693" spans="1:36" ht="14.5" x14ac:dyDescent="0.3">
      <c r="A693" s="3" t="s">
        <v>808</v>
      </c>
      <c r="B693" s="3">
        <v>300</v>
      </c>
      <c r="C693" s="3">
        <v>184</v>
      </c>
      <c r="D693" s="3">
        <v>0</v>
      </c>
      <c r="E693" s="3">
        <v>1</v>
      </c>
      <c r="F693" s="3">
        <v>3600</v>
      </c>
      <c r="G693" s="3">
        <v>1</v>
      </c>
      <c r="H693" s="110">
        <f t="shared" si="50"/>
        <v>1</v>
      </c>
      <c r="I693" s="3">
        <v>7420</v>
      </c>
      <c r="J693" s="3">
        <v>7420</v>
      </c>
      <c r="K693" s="110">
        <f t="shared" si="51"/>
        <v>0</v>
      </c>
      <c r="L693" s="3">
        <v>7420</v>
      </c>
      <c r="M693" s="3">
        <v>7420</v>
      </c>
      <c r="N693" s="3">
        <v>14.728999999999999</v>
      </c>
      <c r="O693" s="3">
        <v>14.728</v>
      </c>
      <c r="P693" s="3">
        <v>14.728</v>
      </c>
      <c r="Q693" s="3">
        <v>0.86799999999999999</v>
      </c>
      <c r="R693" s="3">
        <v>13.859</v>
      </c>
      <c r="S693" s="3">
        <v>0</v>
      </c>
      <c r="T693" s="3">
        <v>36</v>
      </c>
      <c r="U693" s="3">
        <v>36</v>
      </c>
      <c r="V693" s="3">
        <v>1</v>
      </c>
      <c r="W693" s="3">
        <v>3</v>
      </c>
      <c r="X693" s="3">
        <v>1</v>
      </c>
      <c r="Y693" s="3">
        <v>2</v>
      </c>
      <c r="Z693" s="3">
        <v>0</v>
      </c>
      <c r="AA693" s="3">
        <v>0</v>
      </c>
      <c r="AB693" s="3">
        <v>0</v>
      </c>
      <c r="AC693" s="3">
        <v>3152070</v>
      </c>
      <c r="AD693" s="3">
        <v>3087019</v>
      </c>
      <c r="AE693" s="3">
        <v>0</v>
      </c>
      <c r="AF693" s="109">
        <f t="shared" si="53"/>
        <v>0</v>
      </c>
      <c r="AG693" s="109">
        <f t="shared" si="54"/>
        <v>1</v>
      </c>
      <c r="AH693" s="109">
        <f t="shared" si="52"/>
        <v>1</v>
      </c>
      <c r="AI693" s="110" t="s">
        <v>829</v>
      </c>
      <c r="AJ693" s="16"/>
    </row>
    <row r="694" spans="1:36" ht="14.5" x14ac:dyDescent="0.3">
      <c r="A694" s="3" t="s">
        <v>809</v>
      </c>
      <c r="B694" s="3">
        <v>300</v>
      </c>
      <c r="C694" s="3">
        <v>154</v>
      </c>
      <c r="D694" s="3">
        <v>0</v>
      </c>
      <c r="E694" s="3">
        <v>1</v>
      </c>
      <c r="F694" s="3">
        <v>3600</v>
      </c>
      <c r="G694" s="3">
        <v>1</v>
      </c>
      <c r="H694" s="110">
        <f t="shared" si="50"/>
        <v>1</v>
      </c>
      <c r="I694" s="3">
        <v>7454</v>
      </c>
      <c r="J694" s="3">
        <v>7454</v>
      </c>
      <c r="K694" s="110">
        <f t="shared" si="51"/>
        <v>0</v>
      </c>
      <c r="L694" s="3">
        <v>7454</v>
      </c>
      <c r="M694" s="3">
        <v>7454</v>
      </c>
      <c r="N694" s="3">
        <v>21.128</v>
      </c>
      <c r="O694" s="3">
        <v>21.126999999999999</v>
      </c>
      <c r="P694" s="3">
        <v>21.126999999999999</v>
      </c>
      <c r="Q694" s="3">
        <v>0.78100000000000003</v>
      </c>
      <c r="R694" s="3">
        <v>20.344000000000001</v>
      </c>
      <c r="S694" s="3">
        <v>1E-3</v>
      </c>
      <c r="T694" s="3">
        <v>36</v>
      </c>
      <c r="U694" s="3">
        <v>36</v>
      </c>
      <c r="V694" s="3">
        <v>1</v>
      </c>
      <c r="W694" s="3">
        <v>3</v>
      </c>
      <c r="X694" s="3">
        <v>1</v>
      </c>
      <c r="Y694" s="3">
        <v>2</v>
      </c>
      <c r="Z694" s="3">
        <v>0</v>
      </c>
      <c r="AA694" s="3">
        <v>0</v>
      </c>
      <c r="AB694" s="3">
        <v>0</v>
      </c>
      <c r="AC694" s="3">
        <v>3705080</v>
      </c>
      <c r="AD694" s="3">
        <v>3644374</v>
      </c>
      <c r="AE694" s="3">
        <v>0</v>
      </c>
      <c r="AF694" s="109">
        <f t="shared" si="53"/>
        <v>0</v>
      </c>
      <c r="AG694" s="109">
        <f t="shared" si="54"/>
        <v>1</v>
      </c>
      <c r="AH694" s="109">
        <f t="shared" si="52"/>
        <v>1</v>
      </c>
      <c r="AI694" s="110" t="s">
        <v>829</v>
      </c>
      <c r="AJ694" s="16"/>
    </row>
    <row r="695" spans="1:36" ht="14.5" x14ac:dyDescent="0.3">
      <c r="A695" s="3" t="s">
        <v>810</v>
      </c>
      <c r="B695" s="3">
        <v>300</v>
      </c>
      <c r="C695" s="3">
        <v>197</v>
      </c>
      <c r="D695" s="3">
        <v>0</v>
      </c>
      <c r="E695" s="3">
        <v>1</v>
      </c>
      <c r="F695" s="3">
        <v>3600</v>
      </c>
      <c r="G695" s="3">
        <v>1</v>
      </c>
      <c r="H695" s="110">
        <f t="shared" si="50"/>
        <v>1</v>
      </c>
      <c r="I695" s="3">
        <v>7888</v>
      </c>
      <c r="J695" s="3">
        <v>7888</v>
      </c>
      <c r="K695" s="110">
        <f t="shared" si="51"/>
        <v>0</v>
      </c>
      <c r="L695" s="3">
        <v>7888</v>
      </c>
      <c r="M695" s="3">
        <v>7888</v>
      </c>
      <c r="N695" s="3">
        <v>16.332000000000001</v>
      </c>
      <c r="O695" s="3">
        <v>16.329999999999998</v>
      </c>
      <c r="P695" s="3">
        <v>16.329999999999998</v>
      </c>
      <c r="Q695" s="3">
        <v>0.76900000000000002</v>
      </c>
      <c r="R695" s="3">
        <v>15.558999999999999</v>
      </c>
      <c r="S695" s="3">
        <v>1E-3</v>
      </c>
      <c r="T695" s="3">
        <v>36</v>
      </c>
      <c r="U695" s="3">
        <v>36</v>
      </c>
      <c r="V695" s="3">
        <v>1</v>
      </c>
      <c r="W695" s="3">
        <v>3</v>
      </c>
      <c r="X695" s="3">
        <v>1</v>
      </c>
      <c r="Y695" s="3">
        <v>2</v>
      </c>
      <c r="Z695" s="3">
        <v>0</v>
      </c>
      <c r="AA695" s="3">
        <v>0</v>
      </c>
      <c r="AB695" s="3">
        <v>0</v>
      </c>
      <c r="AC695" s="3">
        <v>3247004</v>
      </c>
      <c r="AD695" s="3">
        <v>3184238</v>
      </c>
      <c r="AE695" s="3">
        <v>0</v>
      </c>
      <c r="AF695" s="109">
        <f t="shared" si="53"/>
        <v>0</v>
      </c>
      <c r="AG695" s="109">
        <f t="shared" si="54"/>
        <v>1</v>
      </c>
      <c r="AH695" s="109">
        <f t="shared" si="52"/>
        <v>1</v>
      </c>
      <c r="AI695" s="110" t="s">
        <v>829</v>
      </c>
      <c r="AJ695" s="16"/>
    </row>
    <row r="696" spans="1:36" ht="14.5" x14ac:dyDescent="0.3">
      <c r="A696" s="3" t="s">
        <v>811</v>
      </c>
      <c r="B696" s="3">
        <v>300</v>
      </c>
      <c r="C696" s="3">
        <v>178</v>
      </c>
      <c r="D696" s="3">
        <v>0</v>
      </c>
      <c r="E696" s="3">
        <v>1</v>
      </c>
      <c r="F696" s="3">
        <v>3600</v>
      </c>
      <c r="G696" s="3">
        <v>1</v>
      </c>
      <c r="H696" s="110">
        <f t="shared" si="50"/>
        <v>1</v>
      </c>
      <c r="I696" s="3">
        <v>7974</v>
      </c>
      <c r="J696" s="3">
        <v>7974</v>
      </c>
      <c r="K696" s="110">
        <f t="shared" si="51"/>
        <v>0</v>
      </c>
      <c r="L696" s="3">
        <v>7974</v>
      </c>
      <c r="M696" s="3">
        <v>7974</v>
      </c>
      <c r="N696" s="3">
        <v>15.387</v>
      </c>
      <c r="O696" s="3">
        <v>15.385999999999999</v>
      </c>
      <c r="P696" s="3">
        <v>15.385999999999999</v>
      </c>
      <c r="Q696" s="3">
        <v>0.80200000000000005</v>
      </c>
      <c r="R696" s="3">
        <v>14.583</v>
      </c>
      <c r="S696" s="3">
        <v>1E-3</v>
      </c>
      <c r="T696" s="3">
        <v>40</v>
      </c>
      <c r="U696" s="3">
        <v>40</v>
      </c>
      <c r="V696" s="3">
        <v>1</v>
      </c>
      <c r="W696" s="3">
        <v>3</v>
      </c>
      <c r="X696" s="3">
        <v>1</v>
      </c>
      <c r="Y696" s="3">
        <v>2</v>
      </c>
      <c r="Z696" s="3">
        <v>0</v>
      </c>
      <c r="AA696" s="3">
        <v>0</v>
      </c>
      <c r="AB696" s="3">
        <v>0</v>
      </c>
      <c r="AC696" s="3">
        <v>3008485</v>
      </c>
      <c r="AD696" s="3">
        <v>2944199</v>
      </c>
      <c r="AE696" s="3">
        <v>0</v>
      </c>
      <c r="AF696" s="109">
        <f t="shared" si="53"/>
        <v>0</v>
      </c>
      <c r="AG696" s="109">
        <f t="shared" si="54"/>
        <v>1</v>
      </c>
      <c r="AH696" s="109">
        <f t="shared" si="52"/>
        <v>1</v>
      </c>
      <c r="AI696" s="110" t="s">
        <v>829</v>
      </c>
      <c r="AJ696" s="16"/>
    </row>
    <row r="697" spans="1:36" ht="14.5" x14ac:dyDescent="0.3">
      <c r="A697" s="3" t="s">
        <v>812</v>
      </c>
      <c r="B697" s="3">
        <v>300</v>
      </c>
      <c r="C697" s="3">
        <v>160</v>
      </c>
      <c r="D697" s="3">
        <v>0</v>
      </c>
      <c r="E697" s="3">
        <v>1</v>
      </c>
      <c r="F697" s="3">
        <v>3600</v>
      </c>
      <c r="G697" s="3">
        <v>1</v>
      </c>
      <c r="H697" s="110">
        <f t="shared" si="50"/>
        <v>1</v>
      </c>
      <c r="I697" s="3">
        <v>7831</v>
      </c>
      <c r="J697" s="3">
        <v>7831</v>
      </c>
      <c r="K697" s="110">
        <f t="shared" si="51"/>
        <v>0</v>
      </c>
      <c r="L697" s="3">
        <v>7831</v>
      </c>
      <c r="M697" s="3">
        <v>7831</v>
      </c>
      <c r="N697" s="3">
        <v>16.366</v>
      </c>
      <c r="O697" s="3">
        <v>16.364999999999998</v>
      </c>
      <c r="P697" s="3">
        <v>16.364999999999998</v>
      </c>
      <c r="Q697" s="3">
        <v>0.72299999999999998</v>
      </c>
      <c r="R697" s="3">
        <v>15.641999999999999</v>
      </c>
      <c r="S697" s="3">
        <v>1E-3</v>
      </c>
      <c r="T697" s="3">
        <v>35</v>
      </c>
      <c r="U697" s="3">
        <v>35</v>
      </c>
      <c r="V697" s="3">
        <v>1</v>
      </c>
      <c r="W697" s="3">
        <v>3</v>
      </c>
      <c r="X697" s="3">
        <v>1</v>
      </c>
      <c r="Y697" s="3">
        <v>2</v>
      </c>
      <c r="Z697" s="3">
        <v>0</v>
      </c>
      <c r="AA697" s="3">
        <v>0</v>
      </c>
      <c r="AB697" s="3">
        <v>0</v>
      </c>
      <c r="AC697" s="3">
        <v>2945428</v>
      </c>
      <c r="AD697" s="3">
        <v>2897318</v>
      </c>
      <c r="AE697" s="3">
        <v>0</v>
      </c>
      <c r="AF697" s="109">
        <f t="shared" si="53"/>
        <v>0</v>
      </c>
      <c r="AG697" s="109">
        <f t="shared" si="54"/>
        <v>1</v>
      </c>
      <c r="AH697" s="109">
        <f t="shared" si="52"/>
        <v>1</v>
      </c>
      <c r="AI697" s="110" t="s">
        <v>829</v>
      </c>
      <c r="AJ697" s="16"/>
    </row>
    <row r="698" spans="1:36" ht="14.5" x14ac:dyDescent="0.3">
      <c r="A698" s="3" t="s">
        <v>813</v>
      </c>
      <c r="B698" s="3">
        <v>300</v>
      </c>
      <c r="C698" s="3">
        <v>184</v>
      </c>
      <c r="D698" s="3">
        <v>0</v>
      </c>
      <c r="E698" s="3">
        <v>1</v>
      </c>
      <c r="F698" s="3">
        <v>3600</v>
      </c>
      <c r="G698" s="3">
        <v>1</v>
      </c>
      <c r="H698" s="110">
        <f t="shared" si="50"/>
        <v>1</v>
      </c>
      <c r="I698" s="3">
        <v>7794</v>
      </c>
      <c r="J698" s="3">
        <v>7794</v>
      </c>
      <c r="K698" s="110">
        <f t="shared" si="51"/>
        <v>0</v>
      </c>
      <c r="L698" s="3">
        <v>7794</v>
      </c>
      <c r="M698" s="3">
        <v>7794</v>
      </c>
      <c r="N698" s="3">
        <v>21.282</v>
      </c>
      <c r="O698" s="3">
        <v>21.280999999999999</v>
      </c>
      <c r="P698" s="3">
        <v>21.280999999999999</v>
      </c>
      <c r="Q698" s="3">
        <v>0.91100000000000003</v>
      </c>
      <c r="R698" s="3">
        <v>20.369</v>
      </c>
      <c r="S698" s="3">
        <v>1E-3</v>
      </c>
      <c r="T698" s="3">
        <v>38</v>
      </c>
      <c r="U698" s="3">
        <v>38</v>
      </c>
      <c r="V698" s="3">
        <v>1</v>
      </c>
      <c r="W698" s="3">
        <v>3</v>
      </c>
      <c r="X698" s="3">
        <v>1</v>
      </c>
      <c r="Y698" s="3">
        <v>2</v>
      </c>
      <c r="Z698" s="3">
        <v>0</v>
      </c>
      <c r="AA698" s="3">
        <v>0</v>
      </c>
      <c r="AB698" s="3">
        <v>0</v>
      </c>
      <c r="AC698" s="3">
        <v>3932861</v>
      </c>
      <c r="AD698" s="3">
        <v>3870141</v>
      </c>
      <c r="AE698" s="3">
        <v>0</v>
      </c>
      <c r="AF698" s="109">
        <f t="shared" si="53"/>
        <v>0</v>
      </c>
      <c r="AG698" s="109">
        <f t="shared" si="54"/>
        <v>1</v>
      </c>
      <c r="AH698" s="109">
        <f t="shared" si="52"/>
        <v>1</v>
      </c>
      <c r="AI698" s="110" t="s">
        <v>829</v>
      </c>
      <c r="AJ698" s="16"/>
    </row>
    <row r="699" spans="1:36" ht="14.5" x14ac:dyDescent="0.3">
      <c r="A699" s="3" t="s">
        <v>814</v>
      </c>
      <c r="B699" s="3">
        <v>300</v>
      </c>
      <c r="C699" s="3">
        <v>157</v>
      </c>
      <c r="D699" s="3">
        <v>0</v>
      </c>
      <c r="E699" s="3">
        <v>1</v>
      </c>
      <c r="F699" s="3">
        <v>3600</v>
      </c>
      <c r="G699" s="3">
        <v>1</v>
      </c>
      <c r="H699" s="110">
        <f t="shared" si="50"/>
        <v>1</v>
      </c>
      <c r="I699" s="3">
        <v>7330</v>
      </c>
      <c r="J699" s="3">
        <v>7330</v>
      </c>
      <c r="K699" s="110">
        <f t="shared" si="51"/>
        <v>0</v>
      </c>
      <c r="L699" s="3">
        <v>7330</v>
      </c>
      <c r="M699" s="3">
        <v>7330</v>
      </c>
      <c r="N699" s="3">
        <v>15.005000000000001</v>
      </c>
      <c r="O699" s="3">
        <v>15.005000000000001</v>
      </c>
      <c r="P699" s="3">
        <v>15.005000000000001</v>
      </c>
      <c r="Q699" s="3">
        <v>0.67500000000000004</v>
      </c>
      <c r="R699" s="3">
        <v>14.33</v>
      </c>
      <c r="S699" s="3">
        <v>0</v>
      </c>
      <c r="T699" s="3">
        <v>36</v>
      </c>
      <c r="U699" s="3">
        <v>36</v>
      </c>
      <c r="V699" s="3">
        <v>1</v>
      </c>
      <c r="W699" s="3">
        <v>3</v>
      </c>
      <c r="X699" s="3">
        <v>1</v>
      </c>
      <c r="Y699" s="3">
        <v>2</v>
      </c>
      <c r="Z699" s="3">
        <v>0</v>
      </c>
      <c r="AA699" s="3">
        <v>0</v>
      </c>
      <c r="AB699" s="3">
        <v>0</v>
      </c>
      <c r="AC699" s="3">
        <v>3100424</v>
      </c>
      <c r="AD699" s="3">
        <v>3035296</v>
      </c>
      <c r="AE699" s="3">
        <v>0</v>
      </c>
      <c r="AF699" s="109">
        <f t="shared" si="53"/>
        <v>0</v>
      </c>
      <c r="AG699" s="109">
        <f t="shared" si="54"/>
        <v>1</v>
      </c>
      <c r="AH699" s="109">
        <f t="shared" si="52"/>
        <v>1</v>
      </c>
      <c r="AI699" s="110" t="s">
        <v>829</v>
      </c>
      <c r="AJ699" s="16"/>
    </row>
    <row r="700" spans="1:36" ht="14.5" x14ac:dyDescent="0.3">
      <c r="A700" s="3" t="s">
        <v>815</v>
      </c>
      <c r="B700" s="3">
        <v>300</v>
      </c>
      <c r="C700" s="3">
        <v>167</v>
      </c>
      <c r="D700" s="3">
        <v>0</v>
      </c>
      <c r="E700" s="3">
        <v>1</v>
      </c>
      <c r="F700" s="3">
        <v>3600</v>
      </c>
      <c r="G700" s="3">
        <v>1</v>
      </c>
      <c r="H700" s="110">
        <f t="shared" si="50"/>
        <v>1</v>
      </c>
      <c r="I700" s="3">
        <v>7706</v>
      </c>
      <c r="J700" s="3">
        <v>7706</v>
      </c>
      <c r="K700" s="110">
        <f t="shared" si="51"/>
        <v>0</v>
      </c>
      <c r="L700" s="3">
        <v>7706</v>
      </c>
      <c r="M700" s="3">
        <v>7706</v>
      </c>
      <c r="N700" s="3">
        <v>17.497</v>
      </c>
      <c r="O700" s="3">
        <v>17.495999999999999</v>
      </c>
      <c r="P700" s="3">
        <v>17.495999999999999</v>
      </c>
      <c r="Q700" s="3">
        <v>0.83799999999999997</v>
      </c>
      <c r="R700" s="3">
        <v>16.658000000000001</v>
      </c>
      <c r="S700" s="3">
        <v>1E-3</v>
      </c>
      <c r="T700" s="3">
        <v>37</v>
      </c>
      <c r="U700" s="3">
        <v>37</v>
      </c>
      <c r="V700" s="3">
        <v>1</v>
      </c>
      <c r="W700" s="3">
        <v>3</v>
      </c>
      <c r="X700" s="3">
        <v>1</v>
      </c>
      <c r="Y700" s="3">
        <v>2</v>
      </c>
      <c r="Z700" s="3">
        <v>0</v>
      </c>
      <c r="AA700" s="3">
        <v>0</v>
      </c>
      <c r="AB700" s="3">
        <v>0</v>
      </c>
      <c r="AC700" s="3">
        <v>3407625</v>
      </c>
      <c r="AD700" s="3">
        <v>3342447</v>
      </c>
      <c r="AE700" s="3">
        <v>0</v>
      </c>
      <c r="AF700" s="109">
        <f t="shared" si="53"/>
        <v>0</v>
      </c>
      <c r="AG700" s="109">
        <f t="shared" si="54"/>
        <v>1</v>
      </c>
      <c r="AH700" s="109">
        <f t="shared" si="52"/>
        <v>1</v>
      </c>
      <c r="AI700" s="110" t="s">
        <v>829</v>
      </c>
      <c r="AJ700" s="16"/>
    </row>
    <row r="701" spans="1:36" ht="14.5" x14ac:dyDescent="0.3">
      <c r="A701" s="3" t="s">
        <v>816</v>
      </c>
      <c r="B701" s="3">
        <v>300</v>
      </c>
      <c r="C701" s="3">
        <v>175</v>
      </c>
      <c r="D701" s="3">
        <v>0</v>
      </c>
      <c r="E701" s="3">
        <v>1</v>
      </c>
      <c r="F701" s="3">
        <v>3600</v>
      </c>
      <c r="G701" s="3">
        <v>1</v>
      </c>
      <c r="H701" s="110">
        <f t="shared" si="50"/>
        <v>1</v>
      </c>
      <c r="I701" s="3">
        <v>7137</v>
      </c>
      <c r="J701" s="3">
        <v>7137</v>
      </c>
      <c r="K701" s="110">
        <f t="shared" si="51"/>
        <v>0</v>
      </c>
      <c r="L701" s="3">
        <v>7137</v>
      </c>
      <c r="M701" s="3">
        <v>7137</v>
      </c>
      <c r="N701" s="3">
        <v>18.800999999999998</v>
      </c>
      <c r="O701" s="3">
        <v>18.8</v>
      </c>
      <c r="P701" s="3">
        <v>18.8</v>
      </c>
      <c r="Q701" s="3">
        <v>0.71199999999999997</v>
      </c>
      <c r="R701" s="3">
        <v>18.088000000000001</v>
      </c>
      <c r="S701" s="3">
        <v>1E-3</v>
      </c>
      <c r="T701" s="3">
        <v>34</v>
      </c>
      <c r="U701" s="3">
        <v>34</v>
      </c>
      <c r="V701" s="3">
        <v>1</v>
      </c>
      <c r="W701" s="3">
        <v>3</v>
      </c>
      <c r="X701" s="3">
        <v>1</v>
      </c>
      <c r="Y701" s="3">
        <v>2</v>
      </c>
      <c r="Z701" s="3">
        <v>0</v>
      </c>
      <c r="AA701" s="3">
        <v>0</v>
      </c>
      <c r="AB701" s="3">
        <v>0</v>
      </c>
      <c r="AC701" s="3">
        <v>3285550</v>
      </c>
      <c r="AD701" s="3">
        <v>3228663</v>
      </c>
      <c r="AE701" s="3">
        <v>0</v>
      </c>
      <c r="AF701" s="109">
        <f t="shared" si="53"/>
        <v>0</v>
      </c>
      <c r="AG701" s="109">
        <f t="shared" si="54"/>
        <v>1</v>
      </c>
      <c r="AH701" s="109">
        <f t="shared" si="52"/>
        <v>1</v>
      </c>
      <c r="AI701" s="110" t="s">
        <v>829</v>
      </c>
      <c r="AJ701" s="16"/>
    </row>
    <row r="702" spans="1:36" ht="14.5" x14ac:dyDescent="0.3">
      <c r="A702" s="3" t="s">
        <v>11</v>
      </c>
      <c r="B702" s="3">
        <v>10</v>
      </c>
      <c r="C702" s="3">
        <v>81</v>
      </c>
      <c r="D702" s="3">
        <v>0</v>
      </c>
      <c r="E702" s="3">
        <v>1</v>
      </c>
      <c r="F702" s="3">
        <v>3600</v>
      </c>
      <c r="G702" s="3">
        <v>1</v>
      </c>
      <c r="H702" s="110">
        <f t="shared" si="50"/>
        <v>1</v>
      </c>
      <c r="I702" s="3">
        <v>207</v>
      </c>
      <c r="J702" s="3">
        <v>207</v>
      </c>
      <c r="K702" s="110">
        <f t="shared" si="51"/>
        <v>0</v>
      </c>
      <c r="L702" s="3">
        <v>210</v>
      </c>
      <c r="M702" s="3">
        <v>207</v>
      </c>
      <c r="N702" s="3">
        <v>0.04</v>
      </c>
      <c r="O702" s="3">
        <v>1.2999999999999999E-2</v>
      </c>
      <c r="P702" s="3">
        <v>1.6E-2</v>
      </c>
      <c r="Q702" s="3">
        <v>6.0000000000000001E-3</v>
      </c>
      <c r="R702" s="3">
        <v>8.0000000000000002E-3</v>
      </c>
      <c r="S702" s="3">
        <v>3.0000000000000001E-3</v>
      </c>
      <c r="T702" s="3">
        <v>7</v>
      </c>
      <c r="U702" s="3">
        <v>7</v>
      </c>
      <c r="V702" s="3">
        <v>1</v>
      </c>
      <c r="W702" s="3">
        <v>3</v>
      </c>
      <c r="X702" s="3">
        <v>3</v>
      </c>
      <c r="Y702" s="3">
        <v>0</v>
      </c>
      <c r="Z702" s="3">
        <v>1</v>
      </c>
      <c r="AA702" s="3">
        <v>0</v>
      </c>
      <c r="AB702" s="3">
        <v>1</v>
      </c>
      <c r="AC702" s="3">
        <v>429</v>
      </c>
      <c r="AD702" s="3">
        <v>315</v>
      </c>
      <c r="AE702" s="3">
        <v>0</v>
      </c>
      <c r="AF702" s="109">
        <f t="shared" si="53"/>
        <v>1.4285714285714286</v>
      </c>
      <c r="AG702" s="109">
        <f t="shared" si="54"/>
        <v>0</v>
      </c>
      <c r="AH702" s="109">
        <f t="shared" si="52"/>
        <v>1</v>
      </c>
      <c r="AI702" s="110" t="s">
        <v>830</v>
      </c>
      <c r="AJ702" s="16"/>
    </row>
    <row r="703" spans="1:36" ht="14.5" x14ac:dyDescent="0.3">
      <c r="A703" s="3" t="s">
        <v>12</v>
      </c>
      <c r="B703" s="3">
        <v>10</v>
      </c>
      <c r="C703" s="3">
        <v>93</v>
      </c>
      <c r="D703" s="3">
        <v>0</v>
      </c>
      <c r="E703" s="3">
        <v>1</v>
      </c>
      <c r="F703" s="3">
        <v>3600</v>
      </c>
      <c r="G703" s="3">
        <v>1</v>
      </c>
      <c r="H703" s="110">
        <f t="shared" si="50"/>
        <v>1</v>
      </c>
      <c r="I703" s="3">
        <v>321</v>
      </c>
      <c r="J703" s="3">
        <v>321</v>
      </c>
      <c r="K703" s="110">
        <f t="shared" si="51"/>
        <v>0</v>
      </c>
      <c r="L703" s="3">
        <v>321</v>
      </c>
      <c r="M703" s="3">
        <v>321</v>
      </c>
      <c r="N703" s="3">
        <v>6.0000000000000001E-3</v>
      </c>
      <c r="O703" s="3">
        <v>4.0000000000000001E-3</v>
      </c>
      <c r="P703" s="3">
        <v>4.0000000000000001E-3</v>
      </c>
      <c r="Q703" s="3">
        <v>4.0000000000000001E-3</v>
      </c>
      <c r="R703" s="3">
        <v>0</v>
      </c>
      <c r="S703" s="3">
        <v>0</v>
      </c>
      <c r="T703" s="3">
        <v>6</v>
      </c>
      <c r="U703" s="3">
        <v>6</v>
      </c>
      <c r="V703" s="3">
        <v>1</v>
      </c>
      <c r="W703" s="3">
        <v>3</v>
      </c>
      <c r="X703" s="3">
        <v>1</v>
      </c>
      <c r="Y703" s="3">
        <v>2</v>
      </c>
      <c r="Z703" s="3">
        <v>0</v>
      </c>
      <c r="AA703" s="3">
        <v>0</v>
      </c>
      <c r="AB703" s="3">
        <v>0</v>
      </c>
      <c r="AC703" s="3">
        <v>482</v>
      </c>
      <c r="AD703" s="3">
        <v>364</v>
      </c>
      <c r="AE703" s="3">
        <v>0</v>
      </c>
      <c r="AF703" s="109">
        <f t="shared" si="53"/>
        <v>0</v>
      </c>
      <c r="AG703" s="109">
        <f t="shared" si="54"/>
        <v>1</v>
      </c>
      <c r="AH703" s="109">
        <f t="shared" si="52"/>
        <v>1</v>
      </c>
      <c r="AI703" s="110" t="s">
        <v>830</v>
      </c>
      <c r="AJ703" s="16"/>
    </row>
    <row r="704" spans="1:36" ht="14.5" x14ac:dyDescent="0.3">
      <c r="A704" s="3" t="s">
        <v>13</v>
      </c>
      <c r="B704" s="3">
        <v>10</v>
      </c>
      <c r="C704" s="3">
        <v>82</v>
      </c>
      <c r="D704" s="3">
        <v>0</v>
      </c>
      <c r="E704" s="3">
        <v>1</v>
      </c>
      <c r="F704" s="3">
        <v>3600</v>
      </c>
      <c r="G704" s="3">
        <v>1</v>
      </c>
      <c r="H704" s="110">
        <f t="shared" si="50"/>
        <v>1</v>
      </c>
      <c r="I704" s="3">
        <v>234</v>
      </c>
      <c r="J704" s="3">
        <v>234</v>
      </c>
      <c r="K704" s="110">
        <f t="shared" si="51"/>
        <v>0</v>
      </c>
      <c r="L704" s="3">
        <v>234</v>
      </c>
      <c r="M704" s="3">
        <v>234</v>
      </c>
      <c r="N704" s="3">
        <v>7.0000000000000001E-3</v>
      </c>
      <c r="O704" s="3">
        <v>5.0000000000000001E-3</v>
      </c>
      <c r="P704" s="3">
        <v>5.0000000000000001E-3</v>
      </c>
      <c r="Q704" s="3">
        <v>3.0000000000000001E-3</v>
      </c>
      <c r="R704" s="3">
        <v>2E-3</v>
      </c>
      <c r="S704" s="3">
        <v>0</v>
      </c>
      <c r="T704" s="3">
        <v>5</v>
      </c>
      <c r="U704" s="3">
        <v>5</v>
      </c>
      <c r="V704" s="3">
        <v>1</v>
      </c>
      <c r="W704" s="3">
        <v>3</v>
      </c>
      <c r="X704" s="3">
        <v>1</v>
      </c>
      <c r="Y704" s="3">
        <v>2</v>
      </c>
      <c r="Z704" s="3">
        <v>0</v>
      </c>
      <c r="AA704" s="3">
        <v>0</v>
      </c>
      <c r="AB704" s="3">
        <v>0</v>
      </c>
      <c r="AC704" s="3">
        <v>359</v>
      </c>
      <c r="AD704" s="3">
        <v>268</v>
      </c>
      <c r="AE704" s="3">
        <v>0</v>
      </c>
      <c r="AF704" s="109">
        <f t="shared" si="53"/>
        <v>0</v>
      </c>
      <c r="AG704" s="109">
        <f t="shared" si="54"/>
        <v>1</v>
      </c>
      <c r="AH704" s="109">
        <f t="shared" si="52"/>
        <v>1</v>
      </c>
      <c r="AI704" s="110" t="s">
        <v>830</v>
      </c>
      <c r="AJ704" s="16"/>
    </row>
    <row r="705" spans="1:36" ht="14.5" x14ac:dyDescent="0.3">
      <c r="A705" s="3" t="s">
        <v>14</v>
      </c>
      <c r="B705" s="3">
        <v>10</v>
      </c>
      <c r="C705" s="3">
        <v>82</v>
      </c>
      <c r="D705" s="3">
        <v>0</v>
      </c>
      <c r="E705" s="3">
        <v>1</v>
      </c>
      <c r="F705" s="3">
        <v>3600</v>
      </c>
      <c r="G705" s="3">
        <v>1</v>
      </c>
      <c r="H705" s="110">
        <f t="shared" si="50"/>
        <v>1</v>
      </c>
      <c r="I705" s="3">
        <v>321</v>
      </c>
      <c r="J705" s="3">
        <v>321</v>
      </c>
      <c r="K705" s="110">
        <f t="shared" si="51"/>
        <v>0</v>
      </c>
      <c r="L705" s="3">
        <v>321</v>
      </c>
      <c r="M705" s="3">
        <v>321</v>
      </c>
      <c r="N705" s="3">
        <v>8.0000000000000002E-3</v>
      </c>
      <c r="O705" s="3">
        <v>5.0000000000000001E-3</v>
      </c>
      <c r="P705" s="3">
        <v>5.0000000000000001E-3</v>
      </c>
      <c r="Q705" s="3">
        <v>2E-3</v>
      </c>
      <c r="R705" s="3">
        <v>3.0000000000000001E-3</v>
      </c>
      <c r="S705" s="3">
        <v>0</v>
      </c>
      <c r="T705" s="3">
        <v>6</v>
      </c>
      <c r="U705" s="3">
        <v>6</v>
      </c>
      <c r="V705" s="3">
        <v>1</v>
      </c>
      <c r="W705" s="3">
        <v>3</v>
      </c>
      <c r="X705" s="3">
        <v>1</v>
      </c>
      <c r="Y705" s="3">
        <v>2</v>
      </c>
      <c r="Z705" s="3">
        <v>0</v>
      </c>
      <c r="AA705" s="3">
        <v>0</v>
      </c>
      <c r="AB705" s="3">
        <v>0</v>
      </c>
      <c r="AC705" s="3">
        <v>344</v>
      </c>
      <c r="AD705" s="3">
        <v>252</v>
      </c>
      <c r="AE705" s="3">
        <v>0</v>
      </c>
      <c r="AF705" s="109">
        <f t="shared" si="53"/>
        <v>0</v>
      </c>
      <c r="AG705" s="109">
        <f t="shared" si="54"/>
        <v>1</v>
      </c>
      <c r="AH705" s="109">
        <f t="shared" si="52"/>
        <v>1</v>
      </c>
      <c r="AI705" s="110" t="s">
        <v>830</v>
      </c>
      <c r="AJ705" s="16"/>
    </row>
    <row r="706" spans="1:36" ht="14.5" x14ac:dyDescent="0.3">
      <c r="A706" s="3" t="s">
        <v>15</v>
      </c>
      <c r="B706" s="3">
        <v>10</v>
      </c>
      <c r="C706" s="3">
        <v>96</v>
      </c>
      <c r="D706" s="3">
        <v>0</v>
      </c>
      <c r="E706" s="3">
        <v>1</v>
      </c>
      <c r="F706" s="3">
        <v>3600</v>
      </c>
      <c r="G706" s="3">
        <v>1</v>
      </c>
      <c r="H706" s="110">
        <f t="shared" ref="H706:H769" si="55">IF(I706=J706,1,0)</f>
        <v>1</v>
      </c>
      <c r="I706" s="3">
        <v>189</v>
      </c>
      <c r="J706" s="3">
        <v>189</v>
      </c>
      <c r="K706" s="110">
        <f t="shared" ref="K706:K769" si="56">(I706-J706)/I706*100</f>
        <v>0</v>
      </c>
      <c r="L706" s="3">
        <v>189</v>
      </c>
      <c r="M706" s="3">
        <v>189</v>
      </c>
      <c r="N706" s="3">
        <v>3.0000000000000001E-3</v>
      </c>
      <c r="O706" s="3">
        <v>3.0000000000000001E-3</v>
      </c>
      <c r="P706" s="3">
        <v>3.0000000000000001E-3</v>
      </c>
      <c r="Q706" s="3">
        <v>1E-3</v>
      </c>
      <c r="R706" s="3">
        <v>2E-3</v>
      </c>
      <c r="S706" s="3">
        <v>0</v>
      </c>
      <c r="T706" s="3">
        <v>2</v>
      </c>
      <c r="U706" s="3">
        <v>2</v>
      </c>
      <c r="V706" s="3">
        <v>0</v>
      </c>
      <c r="W706" s="3">
        <v>1</v>
      </c>
      <c r="X706" s="3">
        <v>1</v>
      </c>
      <c r="Y706" s="3">
        <v>0</v>
      </c>
      <c r="Z706" s="3">
        <v>0</v>
      </c>
      <c r="AA706" s="3">
        <v>0</v>
      </c>
      <c r="AB706" s="3">
        <v>1</v>
      </c>
      <c r="AC706" s="3">
        <v>157</v>
      </c>
      <c r="AD706" s="3">
        <v>116</v>
      </c>
      <c r="AE706" s="3">
        <v>0</v>
      </c>
      <c r="AF706" s="109">
        <f t="shared" si="53"/>
        <v>0</v>
      </c>
      <c r="AG706" s="109">
        <f t="shared" si="54"/>
        <v>1</v>
      </c>
      <c r="AH706" s="109">
        <f t="shared" ref="AH706:AH769" si="57">IF(M706=J706,1,0)</f>
        <v>1</v>
      </c>
      <c r="AI706" s="110" t="s">
        <v>830</v>
      </c>
      <c r="AJ706" s="16"/>
    </row>
    <row r="707" spans="1:36" ht="14.5" x14ac:dyDescent="0.3">
      <c r="A707" s="3" t="s">
        <v>16</v>
      </c>
      <c r="B707" s="3">
        <v>10</v>
      </c>
      <c r="C707" s="3">
        <v>91</v>
      </c>
      <c r="D707" s="3">
        <v>0</v>
      </c>
      <c r="E707" s="3">
        <v>1</v>
      </c>
      <c r="F707" s="3">
        <v>3600</v>
      </c>
      <c r="G707" s="3">
        <v>1</v>
      </c>
      <c r="H707" s="110">
        <f t="shared" si="55"/>
        <v>1</v>
      </c>
      <c r="I707" s="3">
        <v>291</v>
      </c>
      <c r="J707" s="3">
        <v>291</v>
      </c>
      <c r="K707" s="110">
        <f t="shared" si="56"/>
        <v>0</v>
      </c>
      <c r="L707" s="3">
        <v>297</v>
      </c>
      <c r="M707" s="3">
        <v>288</v>
      </c>
      <c r="N707" s="3">
        <v>8.6999999999999994E-2</v>
      </c>
      <c r="O707" s="3">
        <v>5.0000000000000001E-3</v>
      </c>
      <c r="P707" s="3">
        <v>3.1E-2</v>
      </c>
      <c r="Q707" s="3">
        <v>0.02</v>
      </c>
      <c r="R707" s="3">
        <v>0.01</v>
      </c>
      <c r="S707" s="3">
        <v>2E-3</v>
      </c>
      <c r="T707" s="3">
        <v>32</v>
      </c>
      <c r="U707" s="3">
        <v>32</v>
      </c>
      <c r="V707" s="3">
        <v>14</v>
      </c>
      <c r="W707" s="3">
        <v>29</v>
      </c>
      <c r="X707" s="3">
        <v>24</v>
      </c>
      <c r="Y707" s="3">
        <v>5</v>
      </c>
      <c r="Z707" s="3">
        <v>1</v>
      </c>
      <c r="AA707" s="3">
        <v>9</v>
      </c>
      <c r="AB707" s="3">
        <v>0</v>
      </c>
      <c r="AC707" s="3">
        <v>2243</v>
      </c>
      <c r="AD707" s="3">
        <v>1702</v>
      </c>
      <c r="AE707" s="3">
        <v>0</v>
      </c>
      <c r="AF707" s="109">
        <f t="shared" ref="AF707:AF770" si="58">(L707-M707)/L707*100</f>
        <v>3.0303030303030303</v>
      </c>
      <c r="AG707" s="109">
        <f t="shared" ref="AG707:AG770" si="59">IF(L707=M707,1,0)</f>
        <v>0</v>
      </c>
      <c r="AH707" s="109">
        <f t="shared" si="57"/>
        <v>0</v>
      </c>
      <c r="AI707" s="110" t="s">
        <v>830</v>
      </c>
      <c r="AJ707" s="16"/>
    </row>
    <row r="708" spans="1:36" ht="14.5" x14ac:dyDescent="0.3">
      <c r="A708" s="3" t="s">
        <v>17</v>
      </c>
      <c r="B708" s="3">
        <v>10</v>
      </c>
      <c r="C708" s="3">
        <v>67</v>
      </c>
      <c r="D708" s="3">
        <v>0</v>
      </c>
      <c r="E708" s="3">
        <v>1</v>
      </c>
      <c r="F708" s="3">
        <v>3600</v>
      </c>
      <c r="G708" s="3">
        <v>1</v>
      </c>
      <c r="H708" s="110">
        <f t="shared" si="55"/>
        <v>1</v>
      </c>
      <c r="I708" s="3">
        <v>438</v>
      </c>
      <c r="J708" s="3">
        <v>438</v>
      </c>
      <c r="K708" s="110">
        <f t="shared" si="56"/>
        <v>0</v>
      </c>
      <c r="L708" s="3">
        <v>438</v>
      </c>
      <c r="M708" s="3">
        <v>416</v>
      </c>
      <c r="N708" s="3">
        <v>8.0000000000000002E-3</v>
      </c>
      <c r="O708" s="3">
        <v>5.0000000000000001E-3</v>
      </c>
      <c r="P708" s="3">
        <v>6.0000000000000001E-3</v>
      </c>
      <c r="Q708" s="3">
        <v>4.0000000000000001E-3</v>
      </c>
      <c r="R708" s="3">
        <v>2E-3</v>
      </c>
      <c r="S708" s="3">
        <v>1E-3</v>
      </c>
      <c r="T708" s="3">
        <v>8</v>
      </c>
      <c r="U708" s="3">
        <v>8</v>
      </c>
      <c r="V708" s="3">
        <v>1</v>
      </c>
      <c r="W708" s="3">
        <v>3</v>
      </c>
      <c r="X708" s="3">
        <v>3</v>
      </c>
      <c r="Y708" s="3">
        <v>0</v>
      </c>
      <c r="Z708" s="3">
        <v>1</v>
      </c>
      <c r="AA708" s="3">
        <v>1</v>
      </c>
      <c r="AB708" s="3">
        <v>0</v>
      </c>
      <c r="AC708" s="3">
        <v>162</v>
      </c>
      <c r="AD708" s="3">
        <v>109</v>
      </c>
      <c r="AE708" s="3">
        <v>0</v>
      </c>
      <c r="AF708" s="109">
        <f t="shared" si="58"/>
        <v>5.0228310502283104</v>
      </c>
      <c r="AG708" s="109">
        <f t="shared" si="59"/>
        <v>0</v>
      </c>
      <c r="AH708" s="109">
        <f t="shared" si="57"/>
        <v>0</v>
      </c>
      <c r="AI708" s="110" t="s">
        <v>830</v>
      </c>
      <c r="AJ708" s="16"/>
    </row>
    <row r="709" spans="1:36" ht="14.5" x14ac:dyDescent="0.3">
      <c r="A709" s="3" t="s">
        <v>18</v>
      </c>
      <c r="B709" s="3">
        <v>10</v>
      </c>
      <c r="C709" s="3">
        <v>81</v>
      </c>
      <c r="D709" s="3">
        <v>0</v>
      </c>
      <c r="E709" s="3">
        <v>1</v>
      </c>
      <c r="F709" s="3">
        <v>3600</v>
      </c>
      <c r="G709" s="3">
        <v>1</v>
      </c>
      <c r="H709" s="110">
        <f t="shared" si="55"/>
        <v>1</v>
      </c>
      <c r="I709" s="3">
        <v>284</v>
      </c>
      <c r="J709" s="3">
        <v>284</v>
      </c>
      <c r="K709" s="110">
        <f t="shared" si="56"/>
        <v>0</v>
      </c>
      <c r="L709" s="3">
        <v>284</v>
      </c>
      <c r="M709" s="3">
        <v>251</v>
      </c>
      <c r="N709" s="3">
        <v>1.2999999999999999E-2</v>
      </c>
      <c r="O709" s="3">
        <v>6.0000000000000001E-3</v>
      </c>
      <c r="P709" s="3">
        <v>7.0000000000000001E-3</v>
      </c>
      <c r="Q709" s="3">
        <v>5.0000000000000001E-3</v>
      </c>
      <c r="R709" s="3">
        <v>2E-3</v>
      </c>
      <c r="S709" s="3">
        <v>0</v>
      </c>
      <c r="T709" s="3">
        <v>11</v>
      </c>
      <c r="U709" s="3">
        <v>11</v>
      </c>
      <c r="V709" s="3">
        <v>1</v>
      </c>
      <c r="W709" s="3">
        <v>3</v>
      </c>
      <c r="X709" s="3">
        <v>3</v>
      </c>
      <c r="Y709" s="3">
        <v>0</v>
      </c>
      <c r="Z709" s="3">
        <v>1</v>
      </c>
      <c r="AA709" s="3">
        <v>1</v>
      </c>
      <c r="AB709" s="3">
        <v>0</v>
      </c>
      <c r="AC709" s="3">
        <v>742</v>
      </c>
      <c r="AD709" s="3">
        <v>507</v>
      </c>
      <c r="AE709" s="3">
        <v>0</v>
      </c>
      <c r="AF709" s="109">
        <f t="shared" si="58"/>
        <v>11.619718309859154</v>
      </c>
      <c r="AG709" s="109">
        <f t="shared" si="59"/>
        <v>0</v>
      </c>
      <c r="AH709" s="109">
        <f t="shared" si="57"/>
        <v>0</v>
      </c>
      <c r="AI709" s="110" t="s">
        <v>830</v>
      </c>
      <c r="AJ709" s="16"/>
    </row>
    <row r="710" spans="1:36" ht="14.5" x14ac:dyDescent="0.3">
      <c r="A710" s="3" t="s">
        <v>19</v>
      </c>
      <c r="B710" s="3">
        <v>10</v>
      </c>
      <c r="C710" s="3">
        <v>72</v>
      </c>
      <c r="D710" s="3">
        <v>0</v>
      </c>
      <c r="E710" s="3">
        <v>1</v>
      </c>
      <c r="F710" s="3">
        <v>3600</v>
      </c>
      <c r="G710" s="3">
        <v>1</v>
      </c>
      <c r="H710" s="110">
        <f t="shared" si="55"/>
        <v>1</v>
      </c>
      <c r="I710" s="3">
        <v>232</v>
      </c>
      <c r="J710" s="3">
        <v>232</v>
      </c>
      <c r="K710" s="110">
        <f t="shared" si="56"/>
        <v>0</v>
      </c>
      <c r="L710" s="3">
        <v>232</v>
      </c>
      <c r="M710" s="3">
        <v>228</v>
      </c>
      <c r="N710" s="3">
        <v>2.1000000000000001E-2</v>
      </c>
      <c r="O710" s="3">
        <v>2E-3</v>
      </c>
      <c r="P710" s="3">
        <v>0.01</v>
      </c>
      <c r="Q710" s="3">
        <v>1.7000000000000001E-2</v>
      </c>
      <c r="R710" s="3">
        <v>4.0000000000000001E-3</v>
      </c>
      <c r="S710" s="3">
        <v>1E-3</v>
      </c>
      <c r="T710" s="3">
        <v>28</v>
      </c>
      <c r="U710" s="3">
        <v>28</v>
      </c>
      <c r="V710" s="3">
        <v>9</v>
      </c>
      <c r="W710" s="3">
        <v>19</v>
      </c>
      <c r="X710" s="3">
        <v>19</v>
      </c>
      <c r="Y710" s="3">
        <v>0</v>
      </c>
      <c r="Z710" s="3">
        <v>1</v>
      </c>
      <c r="AA710" s="3">
        <v>9</v>
      </c>
      <c r="AB710" s="3">
        <v>0</v>
      </c>
      <c r="AC710" s="3">
        <v>1433</v>
      </c>
      <c r="AD710" s="3">
        <v>1106</v>
      </c>
      <c r="AE710" s="3">
        <v>0</v>
      </c>
      <c r="AF710" s="109">
        <f t="shared" si="58"/>
        <v>1.7241379310344827</v>
      </c>
      <c r="AG710" s="109">
        <f t="shared" si="59"/>
        <v>0</v>
      </c>
      <c r="AH710" s="109">
        <f t="shared" si="57"/>
        <v>0</v>
      </c>
      <c r="AI710" s="110" t="s">
        <v>830</v>
      </c>
      <c r="AJ710" s="16"/>
    </row>
    <row r="711" spans="1:36" ht="14.5" x14ac:dyDescent="0.3">
      <c r="A711" s="3" t="s">
        <v>20</v>
      </c>
      <c r="B711" s="3">
        <v>10</v>
      </c>
      <c r="C711" s="3">
        <v>64</v>
      </c>
      <c r="D711" s="3">
        <v>0</v>
      </c>
      <c r="E711" s="3">
        <v>1</v>
      </c>
      <c r="F711" s="3">
        <v>3600</v>
      </c>
      <c r="G711" s="3">
        <v>1</v>
      </c>
      <c r="H711" s="110">
        <f t="shared" si="55"/>
        <v>1</v>
      </c>
      <c r="I711" s="3">
        <v>411</v>
      </c>
      <c r="J711" s="3">
        <v>411</v>
      </c>
      <c r="K711" s="110">
        <f t="shared" si="56"/>
        <v>0</v>
      </c>
      <c r="L711" s="3">
        <v>411</v>
      </c>
      <c r="M711" s="3">
        <v>374</v>
      </c>
      <c r="N711" s="3">
        <v>5.8999999999999997E-2</v>
      </c>
      <c r="O711" s="3">
        <v>3.0000000000000001E-3</v>
      </c>
      <c r="P711" s="3">
        <v>0.02</v>
      </c>
      <c r="Q711" s="3">
        <v>1.7000000000000001E-2</v>
      </c>
      <c r="R711" s="3">
        <v>1E-3</v>
      </c>
      <c r="S711" s="3">
        <v>2E-3</v>
      </c>
      <c r="T711" s="3">
        <v>48</v>
      </c>
      <c r="U711" s="3">
        <v>39</v>
      </c>
      <c r="V711" s="3">
        <v>29</v>
      </c>
      <c r="W711" s="3">
        <v>41</v>
      </c>
      <c r="X711" s="3">
        <v>41</v>
      </c>
      <c r="Y711" s="3">
        <v>0</v>
      </c>
      <c r="Z711" s="3">
        <v>6</v>
      </c>
      <c r="AA711" s="3">
        <v>6</v>
      </c>
      <c r="AB711" s="3">
        <v>0</v>
      </c>
      <c r="AC711" s="3">
        <v>366</v>
      </c>
      <c r="AD711" s="3">
        <v>305</v>
      </c>
      <c r="AE711" s="3">
        <v>0</v>
      </c>
      <c r="AF711" s="109">
        <f t="shared" si="58"/>
        <v>9.002433090024331</v>
      </c>
      <c r="AG711" s="109">
        <f t="shared" si="59"/>
        <v>0</v>
      </c>
      <c r="AH711" s="109">
        <f t="shared" si="57"/>
        <v>0</v>
      </c>
      <c r="AI711" s="110" t="s">
        <v>830</v>
      </c>
      <c r="AJ711" s="16"/>
    </row>
    <row r="712" spans="1:36" ht="14.5" x14ac:dyDescent="0.3">
      <c r="A712" s="3" t="s">
        <v>21</v>
      </c>
      <c r="B712" s="3">
        <v>10</v>
      </c>
      <c r="C712" s="3">
        <v>69</v>
      </c>
      <c r="D712" s="3">
        <v>0</v>
      </c>
      <c r="E712" s="3">
        <v>1</v>
      </c>
      <c r="F712" s="3">
        <v>3600</v>
      </c>
      <c r="G712" s="3">
        <v>1</v>
      </c>
      <c r="H712" s="110">
        <f t="shared" si="55"/>
        <v>1</v>
      </c>
      <c r="I712" s="3">
        <v>232</v>
      </c>
      <c r="J712" s="3">
        <v>232</v>
      </c>
      <c r="K712" s="110">
        <f t="shared" si="56"/>
        <v>0</v>
      </c>
      <c r="L712" s="3">
        <v>235</v>
      </c>
      <c r="M712" s="3">
        <v>232</v>
      </c>
      <c r="N712" s="3">
        <v>4.0000000000000001E-3</v>
      </c>
      <c r="O712" s="3">
        <v>2E-3</v>
      </c>
      <c r="P712" s="3">
        <v>4.0000000000000001E-3</v>
      </c>
      <c r="Q712" s="3">
        <v>3.0000000000000001E-3</v>
      </c>
      <c r="R712" s="3">
        <v>1E-3</v>
      </c>
      <c r="S712" s="3">
        <v>0</v>
      </c>
      <c r="T712" s="3">
        <v>7</v>
      </c>
      <c r="U712" s="3">
        <v>7</v>
      </c>
      <c r="V712" s="3">
        <v>1</v>
      </c>
      <c r="W712" s="3">
        <v>3</v>
      </c>
      <c r="X712" s="3">
        <v>3</v>
      </c>
      <c r="Y712" s="3">
        <v>0</v>
      </c>
      <c r="Z712" s="3">
        <v>1</v>
      </c>
      <c r="AA712" s="3">
        <v>0</v>
      </c>
      <c r="AB712" s="3">
        <v>1</v>
      </c>
      <c r="AC712" s="3">
        <v>548</v>
      </c>
      <c r="AD712" s="3">
        <v>423</v>
      </c>
      <c r="AE712" s="3">
        <v>0</v>
      </c>
      <c r="AF712" s="109">
        <f t="shared" si="58"/>
        <v>1.2765957446808509</v>
      </c>
      <c r="AG712" s="109">
        <f t="shared" si="59"/>
        <v>0</v>
      </c>
      <c r="AH712" s="109">
        <f t="shared" si="57"/>
        <v>1</v>
      </c>
      <c r="AI712" s="110" t="s">
        <v>830</v>
      </c>
      <c r="AJ712" s="16"/>
    </row>
    <row r="713" spans="1:36" ht="14.5" x14ac:dyDescent="0.3">
      <c r="A713" s="3" t="s">
        <v>22</v>
      </c>
      <c r="B713" s="3">
        <v>10</v>
      </c>
      <c r="C713" s="3">
        <v>100</v>
      </c>
      <c r="D713" s="3">
        <v>0</v>
      </c>
      <c r="E713" s="3">
        <v>1</v>
      </c>
      <c r="F713" s="3">
        <v>3600</v>
      </c>
      <c r="G713" s="3">
        <v>1</v>
      </c>
      <c r="H713" s="110">
        <f t="shared" si="55"/>
        <v>1</v>
      </c>
      <c r="I713" s="3">
        <v>280</v>
      </c>
      <c r="J713" s="3">
        <v>280</v>
      </c>
      <c r="K713" s="110">
        <f t="shared" si="56"/>
        <v>0</v>
      </c>
      <c r="L713" s="3">
        <v>280</v>
      </c>
      <c r="M713" s="3">
        <v>280</v>
      </c>
      <c r="N713" s="3">
        <v>8.0000000000000002E-3</v>
      </c>
      <c r="O713" s="3">
        <v>3.0000000000000001E-3</v>
      </c>
      <c r="P713" s="3">
        <v>3.0000000000000001E-3</v>
      </c>
      <c r="Q713" s="3">
        <v>3.0000000000000001E-3</v>
      </c>
      <c r="R713" s="3">
        <v>0</v>
      </c>
      <c r="S713" s="3">
        <v>4.0000000000000001E-3</v>
      </c>
      <c r="T713" s="3">
        <v>5</v>
      </c>
      <c r="U713" s="3">
        <v>5</v>
      </c>
      <c r="V713" s="3">
        <v>1</v>
      </c>
      <c r="W713" s="3">
        <v>3</v>
      </c>
      <c r="X713" s="3">
        <v>1</v>
      </c>
      <c r="Y713" s="3">
        <v>2</v>
      </c>
      <c r="Z713" s="3">
        <v>0</v>
      </c>
      <c r="AA713" s="3">
        <v>0</v>
      </c>
      <c r="AB713" s="3">
        <v>0</v>
      </c>
      <c r="AC713" s="3">
        <v>445</v>
      </c>
      <c r="AD713" s="3">
        <v>331</v>
      </c>
      <c r="AE713" s="3">
        <v>0</v>
      </c>
      <c r="AF713" s="109">
        <f t="shared" si="58"/>
        <v>0</v>
      </c>
      <c r="AG713" s="109">
        <f t="shared" si="59"/>
        <v>1</v>
      </c>
      <c r="AH713" s="109">
        <f t="shared" si="57"/>
        <v>1</v>
      </c>
      <c r="AI713" s="110" t="s">
        <v>830</v>
      </c>
      <c r="AJ713" s="16"/>
    </row>
    <row r="714" spans="1:36" ht="14.5" x14ac:dyDescent="0.3">
      <c r="A714" s="3" t="s">
        <v>23</v>
      </c>
      <c r="B714" s="3">
        <v>10</v>
      </c>
      <c r="C714" s="3">
        <v>77</v>
      </c>
      <c r="D714" s="3">
        <v>0</v>
      </c>
      <c r="E714" s="3">
        <v>1</v>
      </c>
      <c r="F714" s="3">
        <v>3600</v>
      </c>
      <c r="G714" s="3">
        <v>1</v>
      </c>
      <c r="H714" s="110">
        <f t="shared" si="55"/>
        <v>1</v>
      </c>
      <c r="I714" s="3">
        <v>217</v>
      </c>
      <c r="J714" s="3">
        <v>217</v>
      </c>
      <c r="K714" s="110">
        <f t="shared" si="56"/>
        <v>0</v>
      </c>
      <c r="L714" s="3">
        <v>217</v>
      </c>
      <c r="M714" s="3">
        <v>217</v>
      </c>
      <c r="N714" s="3">
        <v>8.9999999999999993E-3</v>
      </c>
      <c r="O714" s="3">
        <v>8.9999999999999993E-3</v>
      </c>
      <c r="P714" s="3">
        <v>8.9999999999999993E-3</v>
      </c>
      <c r="Q714" s="3">
        <v>7.0000000000000001E-3</v>
      </c>
      <c r="R714" s="3">
        <v>0</v>
      </c>
      <c r="S714" s="3">
        <v>0</v>
      </c>
      <c r="T714" s="3">
        <v>3</v>
      </c>
      <c r="U714" s="3">
        <v>3</v>
      </c>
      <c r="V714" s="3">
        <v>0</v>
      </c>
      <c r="W714" s="3">
        <v>1</v>
      </c>
      <c r="X714" s="3">
        <v>1</v>
      </c>
      <c r="Y714" s="3">
        <v>0</v>
      </c>
      <c r="Z714" s="3">
        <v>0</v>
      </c>
      <c r="AA714" s="3">
        <v>0</v>
      </c>
      <c r="AB714" s="3">
        <v>1</v>
      </c>
      <c r="AC714" s="3">
        <v>180</v>
      </c>
      <c r="AD714" s="3">
        <v>134</v>
      </c>
      <c r="AE714" s="3">
        <v>0</v>
      </c>
      <c r="AF714" s="109">
        <f t="shared" si="58"/>
        <v>0</v>
      </c>
      <c r="AG714" s="109">
        <f t="shared" si="59"/>
        <v>1</v>
      </c>
      <c r="AH714" s="109">
        <f t="shared" si="57"/>
        <v>1</v>
      </c>
      <c r="AI714" s="110" t="s">
        <v>830</v>
      </c>
      <c r="AJ714" s="16"/>
    </row>
    <row r="715" spans="1:36" ht="14.5" x14ac:dyDescent="0.3">
      <c r="A715" s="3" t="s">
        <v>24</v>
      </c>
      <c r="B715" s="3">
        <v>10</v>
      </c>
      <c r="C715" s="3">
        <v>93</v>
      </c>
      <c r="D715" s="3">
        <v>0</v>
      </c>
      <c r="E715" s="3">
        <v>1</v>
      </c>
      <c r="F715" s="3">
        <v>3600</v>
      </c>
      <c r="G715" s="3">
        <v>1</v>
      </c>
      <c r="H715" s="110">
        <f t="shared" si="55"/>
        <v>1</v>
      </c>
      <c r="I715" s="3">
        <v>217</v>
      </c>
      <c r="J715" s="3">
        <v>217</v>
      </c>
      <c r="K715" s="110">
        <f t="shared" si="56"/>
        <v>0</v>
      </c>
      <c r="L715" s="3">
        <v>219</v>
      </c>
      <c r="M715" s="3">
        <v>213</v>
      </c>
      <c r="N715" s="3">
        <v>1.7000000000000001E-2</v>
      </c>
      <c r="O715" s="3">
        <v>6.0000000000000001E-3</v>
      </c>
      <c r="P715" s="3">
        <v>1.2E-2</v>
      </c>
      <c r="Q715" s="3">
        <v>7.0000000000000001E-3</v>
      </c>
      <c r="R715" s="3">
        <v>2E-3</v>
      </c>
      <c r="S715" s="3">
        <v>0</v>
      </c>
      <c r="T715" s="3">
        <v>15</v>
      </c>
      <c r="U715" s="3">
        <v>15</v>
      </c>
      <c r="V715" s="3">
        <v>2</v>
      </c>
      <c r="W715" s="3">
        <v>5</v>
      </c>
      <c r="X715" s="3">
        <v>4</v>
      </c>
      <c r="Y715" s="3">
        <v>1</v>
      </c>
      <c r="Z715" s="3">
        <v>1</v>
      </c>
      <c r="AA715" s="3">
        <v>0</v>
      </c>
      <c r="AB715" s="3">
        <v>1</v>
      </c>
      <c r="AC715" s="3">
        <v>1421</v>
      </c>
      <c r="AD715" s="3">
        <v>1050</v>
      </c>
      <c r="AE715" s="3">
        <v>0</v>
      </c>
      <c r="AF715" s="109">
        <f t="shared" si="58"/>
        <v>2.7397260273972601</v>
      </c>
      <c r="AG715" s="109">
        <f t="shared" si="59"/>
        <v>0</v>
      </c>
      <c r="AH715" s="109">
        <f t="shared" si="57"/>
        <v>0</v>
      </c>
      <c r="AI715" s="110" t="s">
        <v>830</v>
      </c>
      <c r="AJ715" s="16"/>
    </row>
    <row r="716" spans="1:36" ht="14.5" x14ac:dyDescent="0.3">
      <c r="A716" s="3" t="s">
        <v>25</v>
      </c>
      <c r="B716" s="3">
        <v>10</v>
      </c>
      <c r="C716" s="3">
        <v>58</v>
      </c>
      <c r="D716" s="3">
        <v>0</v>
      </c>
      <c r="E716" s="3">
        <v>1</v>
      </c>
      <c r="F716" s="3">
        <v>3600</v>
      </c>
      <c r="G716" s="3">
        <v>1</v>
      </c>
      <c r="H716" s="110">
        <f t="shared" si="55"/>
        <v>1</v>
      </c>
      <c r="I716" s="3">
        <v>222</v>
      </c>
      <c r="J716" s="3">
        <v>222</v>
      </c>
      <c r="K716" s="110">
        <f t="shared" si="56"/>
        <v>0</v>
      </c>
      <c r="L716" s="3">
        <v>230</v>
      </c>
      <c r="M716" s="3">
        <v>221</v>
      </c>
      <c r="N716" s="3">
        <v>1.2E-2</v>
      </c>
      <c r="O716" s="3">
        <v>3.0000000000000001E-3</v>
      </c>
      <c r="P716" s="3">
        <v>7.0000000000000001E-3</v>
      </c>
      <c r="Q716" s="3">
        <v>4.0000000000000001E-3</v>
      </c>
      <c r="R716" s="3">
        <v>3.0000000000000001E-3</v>
      </c>
      <c r="S716" s="3">
        <v>0</v>
      </c>
      <c r="T716" s="3">
        <v>10</v>
      </c>
      <c r="U716" s="3">
        <v>10</v>
      </c>
      <c r="V716" s="3">
        <v>4</v>
      </c>
      <c r="W716" s="3">
        <v>9</v>
      </c>
      <c r="X716" s="3">
        <v>5</v>
      </c>
      <c r="Y716" s="3">
        <v>4</v>
      </c>
      <c r="Z716" s="3">
        <v>1</v>
      </c>
      <c r="AA716" s="3">
        <v>0</v>
      </c>
      <c r="AB716" s="3">
        <v>0</v>
      </c>
      <c r="AC716" s="3">
        <v>697</v>
      </c>
      <c r="AD716" s="3">
        <v>504</v>
      </c>
      <c r="AE716" s="3">
        <v>0</v>
      </c>
      <c r="AF716" s="109">
        <f t="shared" si="58"/>
        <v>3.9130434782608701</v>
      </c>
      <c r="AG716" s="109">
        <f t="shared" si="59"/>
        <v>0</v>
      </c>
      <c r="AH716" s="109">
        <f t="shared" si="57"/>
        <v>0</v>
      </c>
      <c r="AI716" s="110" t="s">
        <v>830</v>
      </c>
      <c r="AJ716" s="16"/>
    </row>
    <row r="717" spans="1:36" ht="14.5" x14ac:dyDescent="0.3">
      <c r="A717" s="3" t="s">
        <v>26</v>
      </c>
      <c r="B717" s="3">
        <v>10</v>
      </c>
      <c r="C717" s="3">
        <v>96</v>
      </c>
      <c r="D717" s="3">
        <v>0</v>
      </c>
      <c r="E717" s="3">
        <v>1</v>
      </c>
      <c r="F717" s="3">
        <v>3600</v>
      </c>
      <c r="G717" s="3">
        <v>1</v>
      </c>
      <c r="H717" s="110">
        <f t="shared" si="55"/>
        <v>1</v>
      </c>
      <c r="I717" s="3">
        <v>205</v>
      </c>
      <c r="J717" s="3">
        <v>205</v>
      </c>
      <c r="K717" s="110">
        <f t="shared" si="56"/>
        <v>0</v>
      </c>
      <c r="L717" s="3">
        <v>205</v>
      </c>
      <c r="M717" s="3">
        <v>203</v>
      </c>
      <c r="N717" s="3">
        <v>4.0000000000000001E-3</v>
      </c>
      <c r="O717" s="3">
        <v>2E-3</v>
      </c>
      <c r="P717" s="3">
        <v>3.0000000000000001E-3</v>
      </c>
      <c r="Q717" s="3">
        <v>1E-3</v>
      </c>
      <c r="R717" s="3">
        <v>2E-3</v>
      </c>
      <c r="S717" s="3">
        <v>0</v>
      </c>
      <c r="T717" s="3">
        <v>8</v>
      </c>
      <c r="U717" s="3">
        <v>8</v>
      </c>
      <c r="V717" s="3">
        <v>1</v>
      </c>
      <c r="W717" s="3">
        <v>3</v>
      </c>
      <c r="X717" s="3">
        <v>3</v>
      </c>
      <c r="Y717" s="3">
        <v>0</v>
      </c>
      <c r="Z717" s="3">
        <v>1</v>
      </c>
      <c r="AA717" s="3">
        <v>1</v>
      </c>
      <c r="AB717" s="3">
        <v>0</v>
      </c>
      <c r="AC717" s="3">
        <v>888</v>
      </c>
      <c r="AD717" s="3">
        <v>666</v>
      </c>
      <c r="AE717" s="3">
        <v>0</v>
      </c>
      <c r="AF717" s="109">
        <f t="shared" si="58"/>
        <v>0.97560975609756095</v>
      </c>
      <c r="AG717" s="109">
        <f t="shared" si="59"/>
        <v>0</v>
      </c>
      <c r="AH717" s="109">
        <f t="shared" si="57"/>
        <v>0</v>
      </c>
      <c r="AI717" s="110" t="s">
        <v>830</v>
      </c>
      <c r="AJ717" s="16"/>
    </row>
    <row r="718" spans="1:36" ht="14.5" x14ac:dyDescent="0.3">
      <c r="A718" s="3" t="s">
        <v>27</v>
      </c>
      <c r="B718" s="3">
        <v>10</v>
      </c>
      <c r="C718" s="3">
        <v>62</v>
      </c>
      <c r="D718" s="3">
        <v>0</v>
      </c>
      <c r="E718" s="3">
        <v>1</v>
      </c>
      <c r="F718" s="3">
        <v>3600</v>
      </c>
      <c r="G718" s="3">
        <v>1</v>
      </c>
      <c r="H718" s="110">
        <f t="shared" si="55"/>
        <v>1</v>
      </c>
      <c r="I718" s="3">
        <v>286</v>
      </c>
      <c r="J718" s="3">
        <v>286</v>
      </c>
      <c r="K718" s="110">
        <f t="shared" si="56"/>
        <v>0</v>
      </c>
      <c r="L718" s="3">
        <v>286</v>
      </c>
      <c r="M718" s="3">
        <v>275</v>
      </c>
      <c r="N718" s="3">
        <v>5.0000000000000001E-3</v>
      </c>
      <c r="O718" s="3">
        <v>3.0000000000000001E-3</v>
      </c>
      <c r="P718" s="3">
        <v>3.0000000000000001E-3</v>
      </c>
      <c r="Q718" s="3">
        <v>3.0000000000000001E-3</v>
      </c>
      <c r="R718" s="3">
        <v>0</v>
      </c>
      <c r="S718" s="3">
        <v>0</v>
      </c>
      <c r="T718" s="3">
        <v>9</v>
      </c>
      <c r="U718" s="3">
        <v>9</v>
      </c>
      <c r="V718" s="3">
        <v>1</v>
      </c>
      <c r="W718" s="3">
        <v>3</v>
      </c>
      <c r="X718" s="3">
        <v>3</v>
      </c>
      <c r="Y718" s="3">
        <v>0</v>
      </c>
      <c r="Z718" s="3">
        <v>1</v>
      </c>
      <c r="AA718" s="3">
        <v>1</v>
      </c>
      <c r="AB718" s="3">
        <v>0</v>
      </c>
      <c r="AC718" s="3">
        <v>184</v>
      </c>
      <c r="AD718" s="3">
        <v>133</v>
      </c>
      <c r="AE718" s="3">
        <v>0</v>
      </c>
      <c r="AF718" s="109">
        <f t="shared" si="58"/>
        <v>3.8461538461538463</v>
      </c>
      <c r="AG718" s="109">
        <f t="shared" si="59"/>
        <v>0</v>
      </c>
      <c r="AH718" s="109">
        <f t="shared" si="57"/>
        <v>0</v>
      </c>
      <c r="AI718" s="110" t="s">
        <v>830</v>
      </c>
      <c r="AJ718" s="16"/>
    </row>
    <row r="719" spans="1:36" ht="14.5" x14ac:dyDescent="0.3">
      <c r="A719" s="3" t="s">
        <v>28</v>
      </c>
      <c r="B719" s="3">
        <v>10</v>
      </c>
      <c r="C719" s="3">
        <v>92</v>
      </c>
      <c r="D719" s="3">
        <v>0</v>
      </c>
      <c r="E719" s="3">
        <v>1</v>
      </c>
      <c r="F719" s="3">
        <v>3600</v>
      </c>
      <c r="G719" s="3">
        <v>1</v>
      </c>
      <c r="H719" s="110">
        <f t="shared" si="55"/>
        <v>1</v>
      </c>
      <c r="I719" s="3">
        <v>348</v>
      </c>
      <c r="J719" s="3">
        <v>348</v>
      </c>
      <c r="K719" s="110">
        <f t="shared" si="56"/>
        <v>0</v>
      </c>
      <c r="L719" s="3">
        <v>348</v>
      </c>
      <c r="M719" s="3">
        <v>348</v>
      </c>
      <c r="N719" s="3">
        <v>3.0000000000000001E-3</v>
      </c>
      <c r="O719" s="3">
        <v>2E-3</v>
      </c>
      <c r="P719" s="3">
        <v>2E-3</v>
      </c>
      <c r="Q719" s="3">
        <v>2E-3</v>
      </c>
      <c r="R719" s="3">
        <v>0</v>
      </c>
      <c r="S719" s="3">
        <v>0</v>
      </c>
      <c r="T719" s="3">
        <v>6</v>
      </c>
      <c r="U719" s="3">
        <v>6</v>
      </c>
      <c r="V719" s="3">
        <v>1</v>
      </c>
      <c r="W719" s="3">
        <v>3</v>
      </c>
      <c r="X719" s="3">
        <v>1</v>
      </c>
      <c r="Y719" s="3">
        <v>2</v>
      </c>
      <c r="Z719" s="3">
        <v>0</v>
      </c>
      <c r="AA719" s="3">
        <v>0</v>
      </c>
      <c r="AB719" s="3">
        <v>0</v>
      </c>
      <c r="AC719" s="3">
        <v>313</v>
      </c>
      <c r="AD719" s="3">
        <v>220</v>
      </c>
      <c r="AE719" s="3">
        <v>0</v>
      </c>
      <c r="AF719" s="109">
        <f t="shared" si="58"/>
        <v>0</v>
      </c>
      <c r="AG719" s="109">
        <f t="shared" si="59"/>
        <v>1</v>
      </c>
      <c r="AH719" s="109">
        <f t="shared" si="57"/>
        <v>1</v>
      </c>
      <c r="AI719" s="110" t="s">
        <v>830</v>
      </c>
      <c r="AJ719" s="16"/>
    </row>
    <row r="720" spans="1:36" ht="14.5" x14ac:dyDescent="0.3">
      <c r="A720" s="3" t="s">
        <v>29</v>
      </c>
      <c r="B720" s="3">
        <v>10</v>
      </c>
      <c r="C720" s="3">
        <v>68</v>
      </c>
      <c r="D720" s="3">
        <v>0</v>
      </c>
      <c r="E720" s="3">
        <v>1</v>
      </c>
      <c r="F720" s="3">
        <v>3600</v>
      </c>
      <c r="G720" s="3">
        <v>1</v>
      </c>
      <c r="H720" s="110">
        <f t="shared" si="55"/>
        <v>1</v>
      </c>
      <c r="I720" s="3">
        <v>266</v>
      </c>
      <c r="J720" s="3">
        <v>266</v>
      </c>
      <c r="K720" s="110">
        <f t="shared" si="56"/>
        <v>0</v>
      </c>
      <c r="L720" s="3">
        <v>266</v>
      </c>
      <c r="M720" s="3">
        <v>266</v>
      </c>
      <c r="N720" s="3">
        <v>2E-3</v>
      </c>
      <c r="O720" s="3">
        <v>2E-3</v>
      </c>
      <c r="P720" s="3">
        <v>2E-3</v>
      </c>
      <c r="Q720" s="3">
        <v>2E-3</v>
      </c>
      <c r="R720" s="3">
        <v>0</v>
      </c>
      <c r="S720" s="3">
        <v>0</v>
      </c>
      <c r="T720" s="3">
        <v>3</v>
      </c>
      <c r="U720" s="3">
        <v>3</v>
      </c>
      <c r="V720" s="3">
        <v>1</v>
      </c>
      <c r="W720" s="3">
        <v>3</v>
      </c>
      <c r="X720" s="3">
        <v>1</v>
      </c>
      <c r="Y720" s="3">
        <v>2</v>
      </c>
      <c r="Z720" s="3">
        <v>0</v>
      </c>
      <c r="AA720" s="3">
        <v>0</v>
      </c>
      <c r="AB720" s="3">
        <v>0</v>
      </c>
      <c r="AC720" s="3">
        <v>136</v>
      </c>
      <c r="AD720" s="3">
        <v>92</v>
      </c>
      <c r="AE720" s="3">
        <v>0</v>
      </c>
      <c r="AF720" s="109">
        <f t="shared" si="58"/>
        <v>0</v>
      </c>
      <c r="AG720" s="109">
        <f t="shared" si="59"/>
        <v>1</v>
      </c>
      <c r="AH720" s="109">
        <f t="shared" si="57"/>
        <v>1</v>
      </c>
      <c r="AI720" s="110" t="s">
        <v>830</v>
      </c>
      <c r="AJ720" s="16"/>
    </row>
    <row r="721" spans="1:36" ht="14.5" x14ac:dyDescent="0.3">
      <c r="A721" s="3" t="s">
        <v>30</v>
      </c>
      <c r="B721" s="3">
        <v>10</v>
      </c>
      <c r="C721" s="3">
        <v>100</v>
      </c>
      <c r="D721" s="3">
        <v>0</v>
      </c>
      <c r="E721" s="3">
        <v>1</v>
      </c>
      <c r="F721" s="3">
        <v>3600</v>
      </c>
      <c r="G721" s="3">
        <v>1</v>
      </c>
      <c r="H721" s="110">
        <f t="shared" si="55"/>
        <v>1</v>
      </c>
      <c r="I721" s="3">
        <v>244</v>
      </c>
      <c r="J721" s="3">
        <v>244</v>
      </c>
      <c r="K721" s="110">
        <f t="shared" si="56"/>
        <v>0</v>
      </c>
      <c r="L721" s="3">
        <v>251</v>
      </c>
      <c r="M721" s="3">
        <v>244</v>
      </c>
      <c r="N721" s="3">
        <v>3.0000000000000001E-3</v>
      </c>
      <c r="O721" s="3">
        <v>2E-3</v>
      </c>
      <c r="P721" s="3">
        <v>3.0000000000000001E-3</v>
      </c>
      <c r="Q721" s="3">
        <v>3.0000000000000001E-3</v>
      </c>
      <c r="R721" s="3">
        <v>0</v>
      </c>
      <c r="S721" s="3">
        <v>0</v>
      </c>
      <c r="T721" s="3">
        <v>5</v>
      </c>
      <c r="U721" s="3">
        <v>5</v>
      </c>
      <c r="V721" s="3">
        <v>1</v>
      </c>
      <c r="W721" s="3">
        <v>3</v>
      </c>
      <c r="X721" s="3">
        <v>3</v>
      </c>
      <c r="Y721" s="3">
        <v>0</v>
      </c>
      <c r="Z721" s="3">
        <v>1</v>
      </c>
      <c r="AA721" s="3">
        <v>0</v>
      </c>
      <c r="AB721" s="3">
        <v>1</v>
      </c>
      <c r="AC721" s="3">
        <v>217</v>
      </c>
      <c r="AD721" s="3">
        <v>155</v>
      </c>
      <c r="AE721" s="3">
        <v>0</v>
      </c>
      <c r="AF721" s="109">
        <f t="shared" si="58"/>
        <v>2.788844621513944</v>
      </c>
      <c r="AG721" s="109">
        <f t="shared" si="59"/>
        <v>0</v>
      </c>
      <c r="AH721" s="109">
        <f t="shared" si="57"/>
        <v>1</v>
      </c>
      <c r="AI721" s="110" t="s">
        <v>830</v>
      </c>
      <c r="AJ721" s="16"/>
    </row>
    <row r="722" spans="1:36" ht="14.5" x14ac:dyDescent="0.3">
      <c r="A722" s="3" t="s">
        <v>31</v>
      </c>
      <c r="B722" s="3">
        <v>10</v>
      </c>
      <c r="C722" s="3">
        <v>84</v>
      </c>
      <c r="D722" s="3">
        <v>0</v>
      </c>
      <c r="E722" s="3">
        <v>1</v>
      </c>
      <c r="F722" s="3">
        <v>3600</v>
      </c>
      <c r="G722" s="3">
        <v>1</v>
      </c>
      <c r="H722" s="110">
        <f t="shared" si="55"/>
        <v>1</v>
      </c>
      <c r="I722" s="3">
        <v>204</v>
      </c>
      <c r="J722" s="3">
        <v>204</v>
      </c>
      <c r="K722" s="110">
        <f t="shared" si="56"/>
        <v>0</v>
      </c>
      <c r="L722" s="3">
        <v>217</v>
      </c>
      <c r="M722" s="3">
        <v>196</v>
      </c>
      <c r="N722" s="3">
        <v>3.0000000000000001E-3</v>
      </c>
      <c r="O722" s="3">
        <v>1E-3</v>
      </c>
      <c r="P722" s="3">
        <v>2E-3</v>
      </c>
      <c r="Q722" s="3">
        <v>1E-3</v>
      </c>
      <c r="R722" s="3">
        <v>1E-3</v>
      </c>
      <c r="S722" s="3">
        <v>0</v>
      </c>
      <c r="T722" s="3">
        <v>7</v>
      </c>
      <c r="U722" s="3">
        <v>7</v>
      </c>
      <c r="V722" s="3">
        <v>1</v>
      </c>
      <c r="W722" s="3">
        <v>3</v>
      </c>
      <c r="X722" s="3">
        <v>3</v>
      </c>
      <c r="Y722" s="3">
        <v>0</v>
      </c>
      <c r="Z722" s="3">
        <v>1</v>
      </c>
      <c r="AA722" s="3">
        <v>0</v>
      </c>
      <c r="AB722" s="3">
        <v>1</v>
      </c>
      <c r="AC722" s="3">
        <v>353</v>
      </c>
      <c r="AD722" s="3">
        <v>249</v>
      </c>
      <c r="AE722" s="3">
        <v>0</v>
      </c>
      <c r="AF722" s="109">
        <f t="shared" si="58"/>
        <v>9.67741935483871</v>
      </c>
      <c r="AG722" s="109">
        <f t="shared" si="59"/>
        <v>0</v>
      </c>
      <c r="AH722" s="109">
        <f t="shared" si="57"/>
        <v>0</v>
      </c>
      <c r="AI722" s="110" t="s">
        <v>830</v>
      </c>
      <c r="AJ722" s="16"/>
    </row>
    <row r="723" spans="1:36" ht="14.5" x14ac:dyDescent="0.3">
      <c r="A723" s="3" t="s">
        <v>32</v>
      </c>
      <c r="B723" s="3">
        <v>10</v>
      </c>
      <c r="C723" s="3">
        <v>75</v>
      </c>
      <c r="D723" s="3">
        <v>0</v>
      </c>
      <c r="E723" s="3">
        <v>1</v>
      </c>
      <c r="F723" s="3">
        <v>3600</v>
      </c>
      <c r="G723" s="3">
        <v>1</v>
      </c>
      <c r="H723" s="110">
        <f t="shared" si="55"/>
        <v>1</v>
      </c>
      <c r="I723" s="3">
        <v>411</v>
      </c>
      <c r="J723" s="3">
        <v>411</v>
      </c>
      <c r="K723" s="110">
        <f t="shared" si="56"/>
        <v>0</v>
      </c>
      <c r="L723" s="3">
        <v>411</v>
      </c>
      <c r="M723" s="3">
        <v>377</v>
      </c>
      <c r="N723" s="3">
        <v>2E-3</v>
      </c>
      <c r="O723" s="3">
        <v>1E-3</v>
      </c>
      <c r="P723" s="3">
        <v>1E-3</v>
      </c>
      <c r="Q723" s="3">
        <v>1E-3</v>
      </c>
      <c r="R723" s="3">
        <v>0</v>
      </c>
      <c r="S723" s="3">
        <v>0</v>
      </c>
      <c r="T723" s="3">
        <v>6</v>
      </c>
      <c r="U723" s="3">
        <v>6</v>
      </c>
      <c r="V723" s="3">
        <v>1</v>
      </c>
      <c r="W723" s="3">
        <v>3</v>
      </c>
      <c r="X723" s="3">
        <v>3</v>
      </c>
      <c r="Y723" s="3">
        <v>0</v>
      </c>
      <c r="Z723" s="3">
        <v>1</v>
      </c>
      <c r="AA723" s="3">
        <v>1</v>
      </c>
      <c r="AB723" s="3">
        <v>0</v>
      </c>
      <c r="AC723" s="3">
        <v>144</v>
      </c>
      <c r="AD723" s="3">
        <v>95</v>
      </c>
      <c r="AE723" s="3">
        <v>0</v>
      </c>
      <c r="AF723" s="109">
        <f t="shared" si="58"/>
        <v>8.2725060827250605</v>
      </c>
      <c r="AG723" s="109">
        <f t="shared" si="59"/>
        <v>0</v>
      </c>
      <c r="AH723" s="109">
        <f t="shared" si="57"/>
        <v>0</v>
      </c>
      <c r="AI723" s="110" t="s">
        <v>830</v>
      </c>
      <c r="AJ723" s="16"/>
    </row>
    <row r="724" spans="1:36" ht="14.5" x14ac:dyDescent="0.3">
      <c r="A724" s="3" t="s">
        <v>33</v>
      </c>
      <c r="B724" s="3">
        <v>10</v>
      </c>
      <c r="C724" s="3">
        <v>58</v>
      </c>
      <c r="D724" s="3">
        <v>0</v>
      </c>
      <c r="E724" s="3">
        <v>1</v>
      </c>
      <c r="F724" s="3">
        <v>3600</v>
      </c>
      <c r="G724" s="3">
        <v>1</v>
      </c>
      <c r="H724" s="110">
        <f t="shared" si="55"/>
        <v>1</v>
      </c>
      <c r="I724" s="3">
        <v>247</v>
      </c>
      <c r="J724" s="3">
        <v>247</v>
      </c>
      <c r="K724" s="110">
        <f t="shared" si="56"/>
        <v>0</v>
      </c>
      <c r="L724" s="3">
        <v>251</v>
      </c>
      <c r="M724" s="3">
        <v>240</v>
      </c>
      <c r="N724" s="3">
        <v>4.0000000000000001E-3</v>
      </c>
      <c r="O724" s="3">
        <v>2E-3</v>
      </c>
      <c r="P724" s="3">
        <v>3.0000000000000001E-3</v>
      </c>
      <c r="Q724" s="3">
        <v>2E-3</v>
      </c>
      <c r="R724" s="3">
        <v>0</v>
      </c>
      <c r="S724" s="3">
        <v>0</v>
      </c>
      <c r="T724" s="3">
        <v>8</v>
      </c>
      <c r="U724" s="3">
        <v>8</v>
      </c>
      <c r="V724" s="3">
        <v>1</v>
      </c>
      <c r="W724" s="3">
        <v>3</v>
      </c>
      <c r="X724" s="3">
        <v>3</v>
      </c>
      <c r="Y724" s="3">
        <v>0</v>
      </c>
      <c r="Z724" s="3">
        <v>1</v>
      </c>
      <c r="AA724" s="3">
        <v>0</v>
      </c>
      <c r="AB724" s="3">
        <v>1</v>
      </c>
      <c r="AC724" s="3">
        <v>380</v>
      </c>
      <c r="AD724" s="3">
        <v>275</v>
      </c>
      <c r="AE724" s="3">
        <v>0</v>
      </c>
      <c r="AF724" s="109">
        <f t="shared" si="58"/>
        <v>4.3824701195219129</v>
      </c>
      <c r="AG724" s="109">
        <f t="shared" si="59"/>
        <v>0</v>
      </c>
      <c r="AH724" s="109">
        <f t="shared" si="57"/>
        <v>0</v>
      </c>
      <c r="AI724" s="110" t="s">
        <v>830</v>
      </c>
      <c r="AJ724" s="16"/>
    </row>
    <row r="725" spans="1:36" ht="14.5" x14ac:dyDescent="0.3">
      <c r="A725" s="3" t="s">
        <v>34</v>
      </c>
      <c r="B725" s="3">
        <v>10</v>
      </c>
      <c r="C725" s="3">
        <v>100</v>
      </c>
      <c r="D725" s="3">
        <v>0</v>
      </c>
      <c r="E725" s="3">
        <v>1</v>
      </c>
      <c r="F725" s="3">
        <v>3600</v>
      </c>
      <c r="G725" s="3">
        <v>1</v>
      </c>
      <c r="H725" s="110">
        <f t="shared" si="55"/>
        <v>1</v>
      </c>
      <c r="I725" s="3">
        <v>323</v>
      </c>
      <c r="J725" s="3">
        <v>323</v>
      </c>
      <c r="K725" s="110">
        <f t="shared" si="56"/>
        <v>0</v>
      </c>
      <c r="L725" s="3">
        <v>323</v>
      </c>
      <c r="M725" s="3">
        <v>318</v>
      </c>
      <c r="N725" s="3">
        <v>5.0000000000000001E-3</v>
      </c>
      <c r="O725" s="3">
        <v>3.0000000000000001E-3</v>
      </c>
      <c r="P725" s="3">
        <v>4.0000000000000001E-3</v>
      </c>
      <c r="Q725" s="3">
        <v>3.0000000000000001E-3</v>
      </c>
      <c r="R725" s="3">
        <v>1E-3</v>
      </c>
      <c r="S725" s="3">
        <v>0</v>
      </c>
      <c r="T725" s="3">
        <v>8</v>
      </c>
      <c r="U725" s="3">
        <v>8</v>
      </c>
      <c r="V725" s="3">
        <v>1</v>
      </c>
      <c r="W725" s="3">
        <v>3</v>
      </c>
      <c r="X725" s="3">
        <v>3</v>
      </c>
      <c r="Y725" s="3">
        <v>0</v>
      </c>
      <c r="Z725" s="3">
        <v>1</v>
      </c>
      <c r="AA725" s="3">
        <v>1</v>
      </c>
      <c r="AB725" s="3">
        <v>0</v>
      </c>
      <c r="AC725" s="3">
        <v>936</v>
      </c>
      <c r="AD725" s="3">
        <v>675</v>
      </c>
      <c r="AE725" s="3">
        <v>0</v>
      </c>
      <c r="AF725" s="109">
        <f t="shared" si="58"/>
        <v>1.5479876160990713</v>
      </c>
      <c r="AG725" s="109">
        <f t="shared" si="59"/>
        <v>0</v>
      </c>
      <c r="AH725" s="109">
        <f t="shared" si="57"/>
        <v>0</v>
      </c>
      <c r="AI725" s="110" t="s">
        <v>830</v>
      </c>
      <c r="AJ725" s="16"/>
    </row>
    <row r="726" spans="1:36" ht="14.5" x14ac:dyDescent="0.3">
      <c r="A726" s="3" t="s">
        <v>35</v>
      </c>
      <c r="B726" s="3">
        <v>10</v>
      </c>
      <c r="C726" s="3">
        <v>90</v>
      </c>
      <c r="D726" s="3">
        <v>0</v>
      </c>
      <c r="E726" s="3">
        <v>1</v>
      </c>
      <c r="F726" s="3">
        <v>3600</v>
      </c>
      <c r="G726" s="3">
        <v>1</v>
      </c>
      <c r="H726" s="110">
        <f t="shared" si="55"/>
        <v>1</v>
      </c>
      <c r="I726" s="3">
        <v>243</v>
      </c>
      <c r="J726" s="3">
        <v>243</v>
      </c>
      <c r="K726" s="110">
        <f t="shared" si="56"/>
        <v>0</v>
      </c>
      <c r="L726" s="3">
        <v>243</v>
      </c>
      <c r="M726" s="3">
        <v>243</v>
      </c>
      <c r="N726" s="3">
        <v>2E-3</v>
      </c>
      <c r="O726" s="3">
        <v>1E-3</v>
      </c>
      <c r="P726" s="3">
        <v>1E-3</v>
      </c>
      <c r="Q726" s="3">
        <v>1E-3</v>
      </c>
      <c r="R726" s="3">
        <v>0</v>
      </c>
      <c r="S726" s="3">
        <v>0</v>
      </c>
      <c r="T726" s="3">
        <v>3</v>
      </c>
      <c r="U726" s="3">
        <v>3</v>
      </c>
      <c r="V726" s="3">
        <v>1</v>
      </c>
      <c r="W726" s="3">
        <v>3</v>
      </c>
      <c r="X726" s="3">
        <v>1</v>
      </c>
      <c r="Y726" s="3">
        <v>2</v>
      </c>
      <c r="Z726" s="3">
        <v>0</v>
      </c>
      <c r="AA726" s="3">
        <v>0</v>
      </c>
      <c r="AB726" s="3">
        <v>0</v>
      </c>
      <c r="AC726" s="3">
        <v>143</v>
      </c>
      <c r="AD726" s="3">
        <v>107</v>
      </c>
      <c r="AE726" s="3">
        <v>0</v>
      </c>
      <c r="AF726" s="109">
        <f t="shared" si="58"/>
        <v>0</v>
      </c>
      <c r="AG726" s="109">
        <f t="shared" si="59"/>
        <v>1</v>
      </c>
      <c r="AH726" s="109">
        <f t="shared" si="57"/>
        <v>1</v>
      </c>
      <c r="AI726" s="110" t="s">
        <v>830</v>
      </c>
      <c r="AJ726" s="16"/>
    </row>
    <row r="727" spans="1:36" ht="14.5" x14ac:dyDescent="0.3">
      <c r="A727" s="3" t="s">
        <v>36</v>
      </c>
      <c r="B727" s="3">
        <v>10</v>
      </c>
      <c r="C727" s="3">
        <v>73</v>
      </c>
      <c r="D727" s="3">
        <v>0</v>
      </c>
      <c r="E727" s="3">
        <v>1</v>
      </c>
      <c r="F727" s="3">
        <v>3600</v>
      </c>
      <c r="G727" s="3">
        <v>1</v>
      </c>
      <c r="H727" s="110">
        <f t="shared" si="55"/>
        <v>1</v>
      </c>
      <c r="I727" s="3">
        <v>253</v>
      </c>
      <c r="J727" s="3">
        <v>253</v>
      </c>
      <c r="K727" s="110">
        <f t="shared" si="56"/>
        <v>0</v>
      </c>
      <c r="L727" s="3">
        <v>254</v>
      </c>
      <c r="M727" s="3">
        <v>253</v>
      </c>
      <c r="N727" s="3">
        <v>4.0000000000000001E-3</v>
      </c>
      <c r="O727" s="3">
        <v>2E-3</v>
      </c>
      <c r="P727" s="3">
        <v>3.0000000000000001E-3</v>
      </c>
      <c r="Q727" s="3">
        <v>3.0000000000000001E-3</v>
      </c>
      <c r="R727" s="3">
        <v>0</v>
      </c>
      <c r="S727" s="3">
        <v>0</v>
      </c>
      <c r="T727" s="3">
        <v>7</v>
      </c>
      <c r="U727" s="3">
        <v>7</v>
      </c>
      <c r="V727" s="3">
        <v>1</v>
      </c>
      <c r="W727" s="3">
        <v>3</v>
      </c>
      <c r="X727" s="3">
        <v>3</v>
      </c>
      <c r="Y727" s="3">
        <v>0</v>
      </c>
      <c r="Z727" s="3">
        <v>1</v>
      </c>
      <c r="AA727" s="3">
        <v>0</v>
      </c>
      <c r="AB727" s="3">
        <v>1</v>
      </c>
      <c r="AC727" s="3">
        <v>326</v>
      </c>
      <c r="AD727" s="3">
        <v>252</v>
      </c>
      <c r="AE727" s="3">
        <v>0</v>
      </c>
      <c r="AF727" s="109">
        <f t="shared" si="58"/>
        <v>0.39370078740157477</v>
      </c>
      <c r="AG727" s="109">
        <f t="shared" si="59"/>
        <v>0</v>
      </c>
      <c r="AH727" s="109">
        <f t="shared" si="57"/>
        <v>1</v>
      </c>
      <c r="AI727" s="110" t="s">
        <v>830</v>
      </c>
      <c r="AJ727" s="16"/>
    </row>
    <row r="728" spans="1:36" ht="14.5" x14ac:dyDescent="0.3">
      <c r="A728" s="3" t="s">
        <v>37</v>
      </c>
      <c r="B728" s="3">
        <v>10</v>
      </c>
      <c r="C728" s="3">
        <v>53</v>
      </c>
      <c r="D728" s="3">
        <v>0</v>
      </c>
      <c r="E728" s="3">
        <v>1</v>
      </c>
      <c r="F728" s="3">
        <v>3600</v>
      </c>
      <c r="G728" s="3">
        <v>1</v>
      </c>
      <c r="H728" s="110">
        <f t="shared" si="55"/>
        <v>1</v>
      </c>
      <c r="I728" s="3">
        <v>335</v>
      </c>
      <c r="J728" s="3">
        <v>335</v>
      </c>
      <c r="K728" s="110">
        <f t="shared" si="56"/>
        <v>0</v>
      </c>
      <c r="L728" s="3">
        <v>335</v>
      </c>
      <c r="M728" s="3">
        <v>327</v>
      </c>
      <c r="N728" s="3">
        <v>3.0000000000000001E-3</v>
      </c>
      <c r="O728" s="3">
        <v>2E-3</v>
      </c>
      <c r="P728" s="3">
        <v>2E-3</v>
      </c>
      <c r="Q728" s="3">
        <v>1E-3</v>
      </c>
      <c r="R728" s="3">
        <v>1E-3</v>
      </c>
      <c r="S728" s="3">
        <v>0</v>
      </c>
      <c r="T728" s="3">
        <v>6</v>
      </c>
      <c r="U728" s="3">
        <v>6</v>
      </c>
      <c r="V728" s="3">
        <v>1</v>
      </c>
      <c r="W728" s="3">
        <v>3</v>
      </c>
      <c r="X728" s="3">
        <v>3</v>
      </c>
      <c r="Y728" s="3">
        <v>0</v>
      </c>
      <c r="Z728" s="3">
        <v>1</v>
      </c>
      <c r="AA728" s="3">
        <v>1</v>
      </c>
      <c r="AB728" s="3">
        <v>0</v>
      </c>
      <c r="AC728" s="3">
        <v>108</v>
      </c>
      <c r="AD728" s="3">
        <v>82</v>
      </c>
      <c r="AE728" s="3">
        <v>0</v>
      </c>
      <c r="AF728" s="109">
        <f t="shared" si="58"/>
        <v>2.3880597014925375</v>
      </c>
      <c r="AG728" s="109">
        <f t="shared" si="59"/>
        <v>0</v>
      </c>
      <c r="AH728" s="109">
        <f t="shared" si="57"/>
        <v>0</v>
      </c>
      <c r="AI728" s="110" t="s">
        <v>830</v>
      </c>
      <c r="AJ728" s="16"/>
    </row>
    <row r="729" spans="1:36" ht="14.5" x14ac:dyDescent="0.3">
      <c r="A729" s="3" t="s">
        <v>38</v>
      </c>
      <c r="B729" s="3">
        <v>10</v>
      </c>
      <c r="C729" s="3">
        <v>78</v>
      </c>
      <c r="D729" s="3">
        <v>0</v>
      </c>
      <c r="E729" s="3">
        <v>1</v>
      </c>
      <c r="F729" s="3">
        <v>3600</v>
      </c>
      <c r="G729" s="3">
        <v>1</v>
      </c>
      <c r="H729" s="110">
        <f t="shared" si="55"/>
        <v>1</v>
      </c>
      <c r="I729" s="3">
        <v>193</v>
      </c>
      <c r="J729" s="3">
        <v>193</v>
      </c>
      <c r="K729" s="110">
        <f t="shared" si="56"/>
        <v>0</v>
      </c>
      <c r="L729" s="3">
        <v>193</v>
      </c>
      <c r="M729" s="3">
        <v>193</v>
      </c>
      <c r="N729" s="3">
        <v>2E-3</v>
      </c>
      <c r="O729" s="3">
        <v>1E-3</v>
      </c>
      <c r="P729" s="3">
        <v>1E-3</v>
      </c>
      <c r="Q729" s="3">
        <v>1E-3</v>
      </c>
      <c r="R729" s="3">
        <v>0</v>
      </c>
      <c r="S729" s="3">
        <v>0</v>
      </c>
      <c r="T729" s="3">
        <v>4</v>
      </c>
      <c r="U729" s="3">
        <v>4</v>
      </c>
      <c r="V729" s="3">
        <v>1</v>
      </c>
      <c r="W729" s="3">
        <v>3</v>
      </c>
      <c r="X729" s="3">
        <v>1</v>
      </c>
      <c r="Y729" s="3">
        <v>2</v>
      </c>
      <c r="Z729" s="3">
        <v>0</v>
      </c>
      <c r="AA729" s="3">
        <v>0</v>
      </c>
      <c r="AB729" s="3">
        <v>0</v>
      </c>
      <c r="AC729" s="3">
        <v>210</v>
      </c>
      <c r="AD729" s="3">
        <v>157</v>
      </c>
      <c r="AE729" s="3">
        <v>0</v>
      </c>
      <c r="AF729" s="109">
        <f t="shared" si="58"/>
        <v>0</v>
      </c>
      <c r="AG729" s="109">
        <f t="shared" si="59"/>
        <v>1</v>
      </c>
      <c r="AH729" s="109">
        <f t="shared" si="57"/>
        <v>1</v>
      </c>
      <c r="AI729" s="110" t="s">
        <v>830</v>
      </c>
      <c r="AJ729" s="16"/>
    </row>
    <row r="730" spans="1:36" ht="14.5" x14ac:dyDescent="0.3">
      <c r="A730" s="3" t="s">
        <v>39</v>
      </c>
      <c r="B730" s="3">
        <v>10</v>
      </c>
      <c r="C730" s="3">
        <v>79</v>
      </c>
      <c r="D730" s="3">
        <v>0</v>
      </c>
      <c r="E730" s="3">
        <v>1</v>
      </c>
      <c r="F730" s="3">
        <v>3600</v>
      </c>
      <c r="G730" s="3">
        <v>1</v>
      </c>
      <c r="H730" s="110">
        <f t="shared" si="55"/>
        <v>1</v>
      </c>
      <c r="I730" s="3">
        <v>232</v>
      </c>
      <c r="J730" s="3">
        <v>232</v>
      </c>
      <c r="K730" s="110">
        <f t="shared" si="56"/>
        <v>0</v>
      </c>
      <c r="L730" s="3">
        <v>232</v>
      </c>
      <c r="M730" s="3">
        <v>232</v>
      </c>
      <c r="N730" s="3">
        <v>2E-3</v>
      </c>
      <c r="O730" s="3">
        <v>2E-3</v>
      </c>
      <c r="P730" s="3">
        <v>2E-3</v>
      </c>
      <c r="Q730" s="3">
        <v>1E-3</v>
      </c>
      <c r="R730" s="3">
        <v>1E-3</v>
      </c>
      <c r="S730" s="3">
        <v>0</v>
      </c>
      <c r="T730" s="3">
        <v>3</v>
      </c>
      <c r="U730" s="3">
        <v>3</v>
      </c>
      <c r="V730" s="3">
        <v>1</v>
      </c>
      <c r="W730" s="3">
        <v>3</v>
      </c>
      <c r="X730" s="3">
        <v>1</v>
      </c>
      <c r="Y730" s="3">
        <v>2</v>
      </c>
      <c r="Z730" s="3">
        <v>0</v>
      </c>
      <c r="AA730" s="3">
        <v>0</v>
      </c>
      <c r="AB730" s="3">
        <v>0</v>
      </c>
      <c r="AC730" s="3">
        <v>348</v>
      </c>
      <c r="AD730" s="3">
        <v>258</v>
      </c>
      <c r="AE730" s="3">
        <v>0</v>
      </c>
      <c r="AF730" s="109">
        <f t="shared" si="58"/>
        <v>0</v>
      </c>
      <c r="AG730" s="109">
        <f t="shared" si="59"/>
        <v>1</v>
      </c>
      <c r="AH730" s="109">
        <f t="shared" si="57"/>
        <v>1</v>
      </c>
      <c r="AI730" s="110" t="s">
        <v>830</v>
      </c>
      <c r="AJ730" s="16"/>
    </row>
    <row r="731" spans="1:36" ht="14.5" x14ac:dyDescent="0.3">
      <c r="A731" s="3" t="s">
        <v>40</v>
      </c>
      <c r="B731" s="3">
        <v>10</v>
      </c>
      <c r="C731" s="3">
        <v>87</v>
      </c>
      <c r="D731" s="3">
        <v>0</v>
      </c>
      <c r="E731" s="3">
        <v>1</v>
      </c>
      <c r="F731" s="3">
        <v>3600</v>
      </c>
      <c r="G731" s="3">
        <v>1</v>
      </c>
      <c r="H731" s="110">
        <f t="shared" si="55"/>
        <v>1</v>
      </c>
      <c r="I731" s="3">
        <v>245</v>
      </c>
      <c r="J731" s="3">
        <v>245</v>
      </c>
      <c r="K731" s="110">
        <f t="shared" si="56"/>
        <v>0</v>
      </c>
      <c r="L731" s="3">
        <v>245</v>
      </c>
      <c r="M731" s="3">
        <v>245</v>
      </c>
      <c r="N731" s="3">
        <v>1E-3</v>
      </c>
      <c r="O731" s="3">
        <v>1E-3</v>
      </c>
      <c r="P731" s="3">
        <v>1E-3</v>
      </c>
      <c r="Q731" s="3">
        <v>1E-3</v>
      </c>
      <c r="R731" s="3">
        <v>0</v>
      </c>
      <c r="S731" s="3">
        <v>0</v>
      </c>
      <c r="T731" s="3">
        <v>3</v>
      </c>
      <c r="U731" s="3">
        <v>3</v>
      </c>
      <c r="V731" s="3">
        <v>0</v>
      </c>
      <c r="W731" s="3">
        <v>1</v>
      </c>
      <c r="X731" s="3">
        <v>1</v>
      </c>
      <c r="Y731" s="3">
        <v>0</v>
      </c>
      <c r="Z731" s="3">
        <v>0</v>
      </c>
      <c r="AA731" s="3">
        <v>0</v>
      </c>
      <c r="AB731" s="3">
        <v>1</v>
      </c>
      <c r="AC731" s="3">
        <v>236</v>
      </c>
      <c r="AD731" s="3">
        <v>171</v>
      </c>
      <c r="AE731" s="3">
        <v>0</v>
      </c>
      <c r="AF731" s="109">
        <f t="shared" si="58"/>
        <v>0</v>
      </c>
      <c r="AG731" s="109">
        <f t="shared" si="59"/>
        <v>1</v>
      </c>
      <c r="AH731" s="109">
        <f t="shared" si="57"/>
        <v>1</v>
      </c>
      <c r="AI731" s="110" t="s">
        <v>830</v>
      </c>
      <c r="AJ731" s="16"/>
    </row>
    <row r="732" spans="1:36" ht="14.5" x14ac:dyDescent="0.3">
      <c r="A732" s="3" t="s">
        <v>41</v>
      </c>
      <c r="B732" s="3">
        <v>10</v>
      </c>
      <c r="C732" s="3">
        <v>78</v>
      </c>
      <c r="D732" s="3">
        <v>0</v>
      </c>
      <c r="E732" s="3">
        <v>1</v>
      </c>
      <c r="F732" s="3">
        <v>3600</v>
      </c>
      <c r="G732" s="3">
        <v>1</v>
      </c>
      <c r="H732" s="110">
        <f t="shared" si="55"/>
        <v>1</v>
      </c>
      <c r="I732" s="3">
        <v>292</v>
      </c>
      <c r="J732" s="3">
        <v>292</v>
      </c>
      <c r="K732" s="110">
        <f t="shared" si="56"/>
        <v>0</v>
      </c>
      <c r="L732" s="3">
        <v>292</v>
      </c>
      <c r="M732" s="3">
        <v>292</v>
      </c>
      <c r="N732" s="3">
        <v>2E-3</v>
      </c>
      <c r="O732" s="3">
        <v>2E-3</v>
      </c>
      <c r="P732" s="3">
        <v>2E-3</v>
      </c>
      <c r="Q732" s="3">
        <v>1E-3</v>
      </c>
      <c r="R732" s="3">
        <v>1E-3</v>
      </c>
      <c r="S732" s="3">
        <v>0</v>
      </c>
      <c r="T732" s="3">
        <v>6</v>
      </c>
      <c r="U732" s="3">
        <v>6</v>
      </c>
      <c r="V732" s="3">
        <v>1</v>
      </c>
      <c r="W732" s="3">
        <v>3</v>
      </c>
      <c r="X732" s="3">
        <v>1</v>
      </c>
      <c r="Y732" s="3">
        <v>2</v>
      </c>
      <c r="Z732" s="3">
        <v>0</v>
      </c>
      <c r="AA732" s="3">
        <v>0</v>
      </c>
      <c r="AB732" s="3">
        <v>0</v>
      </c>
      <c r="AC732" s="3">
        <v>291</v>
      </c>
      <c r="AD732" s="3">
        <v>213</v>
      </c>
      <c r="AE732" s="3">
        <v>0</v>
      </c>
      <c r="AF732" s="109">
        <f t="shared" si="58"/>
        <v>0</v>
      </c>
      <c r="AG732" s="109">
        <f t="shared" si="59"/>
        <v>1</v>
      </c>
      <c r="AH732" s="109">
        <f t="shared" si="57"/>
        <v>1</v>
      </c>
      <c r="AI732" s="110" t="s">
        <v>830</v>
      </c>
      <c r="AJ732" s="16"/>
    </row>
    <row r="733" spans="1:36" ht="14.5" x14ac:dyDescent="0.3">
      <c r="A733" s="3" t="s">
        <v>42</v>
      </c>
      <c r="B733" s="3">
        <v>10</v>
      </c>
      <c r="C733" s="3">
        <v>62</v>
      </c>
      <c r="D733" s="3">
        <v>0</v>
      </c>
      <c r="E733" s="3">
        <v>1</v>
      </c>
      <c r="F733" s="3">
        <v>3600</v>
      </c>
      <c r="G733" s="3">
        <v>1</v>
      </c>
      <c r="H733" s="110">
        <f t="shared" si="55"/>
        <v>1</v>
      </c>
      <c r="I733" s="3">
        <v>294</v>
      </c>
      <c r="J733" s="3">
        <v>294</v>
      </c>
      <c r="K733" s="110">
        <f t="shared" si="56"/>
        <v>0</v>
      </c>
      <c r="L733" s="3">
        <v>294</v>
      </c>
      <c r="M733" s="3">
        <v>294</v>
      </c>
      <c r="N733" s="3">
        <v>2E-3</v>
      </c>
      <c r="O733" s="3">
        <v>2E-3</v>
      </c>
      <c r="P733" s="3">
        <v>2E-3</v>
      </c>
      <c r="Q733" s="3">
        <v>2E-3</v>
      </c>
      <c r="R733" s="3">
        <v>0</v>
      </c>
      <c r="S733" s="3">
        <v>0</v>
      </c>
      <c r="T733" s="3">
        <v>7</v>
      </c>
      <c r="U733" s="3">
        <v>7</v>
      </c>
      <c r="V733" s="3">
        <v>1</v>
      </c>
      <c r="W733" s="3">
        <v>3</v>
      </c>
      <c r="X733" s="3">
        <v>1</v>
      </c>
      <c r="Y733" s="3">
        <v>2</v>
      </c>
      <c r="Z733" s="3">
        <v>0</v>
      </c>
      <c r="AA733" s="3">
        <v>0</v>
      </c>
      <c r="AB733" s="3">
        <v>0</v>
      </c>
      <c r="AC733" s="3">
        <v>266</v>
      </c>
      <c r="AD733" s="3">
        <v>215</v>
      </c>
      <c r="AE733" s="3">
        <v>0</v>
      </c>
      <c r="AF733" s="109">
        <f t="shared" si="58"/>
        <v>0</v>
      </c>
      <c r="AG733" s="109">
        <f t="shared" si="59"/>
        <v>1</v>
      </c>
      <c r="AH733" s="109">
        <f t="shared" si="57"/>
        <v>1</v>
      </c>
      <c r="AI733" s="110" t="s">
        <v>830</v>
      </c>
      <c r="AJ733" s="16"/>
    </row>
    <row r="734" spans="1:36" ht="14.5" x14ac:dyDescent="0.3">
      <c r="A734" s="3" t="s">
        <v>43</v>
      </c>
      <c r="B734" s="3">
        <v>10</v>
      </c>
      <c r="C734" s="3">
        <v>93</v>
      </c>
      <c r="D734" s="3">
        <v>0</v>
      </c>
      <c r="E734" s="3">
        <v>1</v>
      </c>
      <c r="F734" s="3">
        <v>3600</v>
      </c>
      <c r="G734" s="3">
        <v>1</v>
      </c>
      <c r="H734" s="110">
        <f t="shared" si="55"/>
        <v>1</v>
      </c>
      <c r="I734" s="3">
        <v>359</v>
      </c>
      <c r="J734" s="3">
        <v>359</v>
      </c>
      <c r="K734" s="110">
        <f t="shared" si="56"/>
        <v>0</v>
      </c>
      <c r="L734" s="3">
        <v>362</v>
      </c>
      <c r="M734" s="3">
        <v>358</v>
      </c>
      <c r="N734" s="3">
        <v>4.0000000000000001E-3</v>
      </c>
      <c r="O734" s="3">
        <v>2E-3</v>
      </c>
      <c r="P734" s="3">
        <v>3.0000000000000001E-3</v>
      </c>
      <c r="Q734" s="3">
        <v>3.0000000000000001E-3</v>
      </c>
      <c r="R734" s="3">
        <v>0</v>
      </c>
      <c r="S734" s="3">
        <v>0</v>
      </c>
      <c r="T734" s="3">
        <v>9</v>
      </c>
      <c r="U734" s="3">
        <v>9</v>
      </c>
      <c r="V734" s="3">
        <v>3</v>
      </c>
      <c r="W734" s="3">
        <v>7</v>
      </c>
      <c r="X734" s="3">
        <v>4</v>
      </c>
      <c r="Y734" s="3">
        <v>3</v>
      </c>
      <c r="Z734" s="3">
        <v>1</v>
      </c>
      <c r="AA734" s="3">
        <v>0</v>
      </c>
      <c r="AB734" s="3">
        <v>0</v>
      </c>
      <c r="AC734" s="3">
        <v>435</v>
      </c>
      <c r="AD734" s="3">
        <v>329</v>
      </c>
      <c r="AE734" s="3">
        <v>0</v>
      </c>
      <c r="AF734" s="109">
        <f t="shared" si="58"/>
        <v>1.1049723756906076</v>
      </c>
      <c r="AG734" s="109">
        <f t="shared" si="59"/>
        <v>0</v>
      </c>
      <c r="AH734" s="109">
        <f t="shared" si="57"/>
        <v>0</v>
      </c>
      <c r="AI734" s="110" t="s">
        <v>830</v>
      </c>
      <c r="AJ734" s="16"/>
    </row>
    <row r="735" spans="1:36" ht="14.5" x14ac:dyDescent="0.3">
      <c r="A735" s="3" t="s">
        <v>44</v>
      </c>
      <c r="B735" s="3">
        <v>10</v>
      </c>
      <c r="C735" s="3">
        <v>65</v>
      </c>
      <c r="D735" s="3">
        <v>0</v>
      </c>
      <c r="E735" s="3">
        <v>1</v>
      </c>
      <c r="F735" s="3">
        <v>3600</v>
      </c>
      <c r="G735" s="3">
        <v>1</v>
      </c>
      <c r="H735" s="110">
        <f t="shared" si="55"/>
        <v>1</v>
      </c>
      <c r="I735" s="3">
        <v>228</v>
      </c>
      <c r="J735" s="3">
        <v>228</v>
      </c>
      <c r="K735" s="110">
        <f t="shared" si="56"/>
        <v>0</v>
      </c>
      <c r="L735" s="3">
        <v>230</v>
      </c>
      <c r="M735" s="3">
        <v>221</v>
      </c>
      <c r="N735" s="3">
        <v>3.0000000000000001E-3</v>
      </c>
      <c r="O735" s="3">
        <v>1E-3</v>
      </c>
      <c r="P735" s="3">
        <v>2E-3</v>
      </c>
      <c r="Q735" s="3">
        <v>2E-3</v>
      </c>
      <c r="R735" s="3">
        <v>0</v>
      </c>
      <c r="S735" s="3">
        <v>0</v>
      </c>
      <c r="T735" s="3">
        <v>7</v>
      </c>
      <c r="U735" s="3">
        <v>7</v>
      </c>
      <c r="V735" s="3">
        <v>2</v>
      </c>
      <c r="W735" s="3">
        <v>5</v>
      </c>
      <c r="X735" s="3">
        <v>3</v>
      </c>
      <c r="Y735" s="3">
        <v>2</v>
      </c>
      <c r="Z735" s="3">
        <v>1</v>
      </c>
      <c r="AA735" s="3">
        <v>0</v>
      </c>
      <c r="AB735" s="3">
        <v>0</v>
      </c>
      <c r="AC735" s="3">
        <v>476</v>
      </c>
      <c r="AD735" s="3">
        <v>341</v>
      </c>
      <c r="AE735" s="3">
        <v>0</v>
      </c>
      <c r="AF735" s="109">
        <f t="shared" si="58"/>
        <v>3.9130434782608701</v>
      </c>
      <c r="AG735" s="109">
        <f t="shared" si="59"/>
        <v>0</v>
      </c>
      <c r="AH735" s="109">
        <f t="shared" si="57"/>
        <v>0</v>
      </c>
      <c r="AI735" s="110" t="s">
        <v>830</v>
      </c>
      <c r="AJ735" s="16"/>
    </row>
    <row r="736" spans="1:36" ht="14.5" x14ac:dyDescent="0.3">
      <c r="A736" s="3" t="s">
        <v>45</v>
      </c>
      <c r="B736" s="3">
        <v>10</v>
      </c>
      <c r="C736" s="3">
        <v>97</v>
      </c>
      <c r="D736" s="3">
        <v>0</v>
      </c>
      <c r="E736" s="3">
        <v>1</v>
      </c>
      <c r="F736" s="3">
        <v>3600</v>
      </c>
      <c r="G736" s="3">
        <v>1</v>
      </c>
      <c r="H736" s="110">
        <f t="shared" si="55"/>
        <v>1</v>
      </c>
      <c r="I736" s="3">
        <v>182</v>
      </c>
      <c r="J736" s="3">
        <v>182</v>
      </c>
      <c r="K736" s="110">
        <f t="shared" si="56"/>
        <v>0</v>
      </c>
      <c r="L736" s="3">
        <v>182</v>
      </c>
      <c r="M736" s="3">
        <v>182</v>
      </c>
      <c r="N736" s="3">
        <v>1E-3</v>
      </c>
      <c r="O736" s="3">
        <v>1E-3</v>
      </c>
      <c r="P736" s="3">
        <v>1E-3</v>
      </c>
      <c r="Q736" s="3">
        <v>1E-3</v>
      </c>
      <c r="R736" s="3">
        <v>0</v>
      </c>
      <c r="S736" s="3">
        <v>0</v>
      </c>
      <c r="T736" s="3">
        <v>2</v>
      </c>
      <c r="U736" s="3">
        <v>2</v>
      </c>
      <c r="V736" s="3">
        <v>0</v>
      </c>
      <c r="W736" s="3">
        <v>1</v>
      </c>
      <c r="X736" s="3">
        <v>1</v>
      </c>
      <c r="Y736" s="3">
        <v>0</v>
      </c>
      <c r="Z736" s="3">
        <v>0</v>
      </c>
      <c r="AA736" s="3">
        <v>0</v>
      </c>
      <c r="AB736" s="3">
        <v>1</v>
      </c>
      <c r="AC736" s="3">
        <v>187</v>
      </c>
      <c r="AD736" s="3">
        <v>140</v>
      </c>
      <c r="AE736" s="3">
        <v>0</v>
      </c>
      <c r="AF736" s="109">
        <f t="shared" si="58"/>
        <v>0</v>
      </c>
      <c r="AG736" s="109">
        <f t="shared" si="59"/>
        <v>1</v>
      </c>
      <c r="AH736" s="109">
        <f t="shared" si="57"/>
        <v>1</v>
      </c>
      <c r="AI736" s="110" t="s">
        <v>830</v>
      </c>
      <c r="AJ736" s="16"/>
    </row>
    <row r="737" spans="1:36" ht="14.5" x14ac:dyDescent="0.3">
      <c r="A737" s="3" t="s">
        <v>46</v>
      </c>
      <c r="B737" s="3">
        <v>10</v>
      </c>
      <c r="C737" s="3">
        <v>50</v>
      </c>
      <c r="D737" s="3">
        <v>0</v>
      </c>
      <c r="E737" s="3">
        <v>1</v>
      </c>
      <c r="F737" s="3">
        <v>3600</v>
      </c>
      <c r="G737" s="3">
        <v>1</v>
      </c>
      <c r="H737" s="110">
        <f t="shared" si="55"/>
        <v>1</v>
      </c>
      <c r="I737" s="3">
        <v>330</v>
      </c>
      <c r="J737" s="3">
        <v>330</v>
      </c>
      <c r="K737" s="110">
        <f t="shared" si="56"/>
        <v>0</v>
      </c>
      <c r="L737" s="3">
        <v>330</v>
      </c>
      <c r="M737" s="3">
        <v>326</v>
      </c>
      <c r="N737" s="3">
        <v>2E-3</v>
      </c>
      <c r="O737" s="3">
        <v>1E-3</v>
      </c>
      <c r="P737" s="3">
        <v>1E-3</v>
      </c>
      <c r="Q737" s="3">
        <v>1E-3</v>
      </c>
      <c r="R737" s="3">
        <v>0</v>
      </c>
      <c r="S737" s="3">
        <v>0</v>
      </c>
      <c r="T737" s="3">
        <v>6</v>
      </c>
      <c r="U737" s="3">
        <v>6</v>
      </c>
      <c r="V737" s="3">
        <v>1</v>
      </c>
      <c r="W737" s="3">
        <v>3</v>
      </c>
      <c r="X737" s="3">
        <v>3</v>
      </c>
      <c r="Y737" s="3">
        <v>0</v>
      </c>
      <c r="Z737" s="3">
        <v>1</v>
      </c>
      <c r="AA737" s="3">
        <v>1</v>
      </c>
      <c r="AB737" s="3">
        <v>0</v>
      </c>
      <c r="AC737" s="3">
        <v>112</v>
      </c>
      <c r="AD737" s="3">
        <v>87</v>
      </c>
      <c r="AE737" s="3">
        <v>0</v>
      </c>
      <c r="AF737" s="109">
        <f t="shared" si="58"/>
        <v>1.2121212121212122</v>
      </c>
      <c r="AG737" s="109">
        <f t="shared" si="59"/>
        <v>0</v>
      </c>
      <c r="AH737" s="109">
        <f t="shared" si="57"/>
        <v>0</v>
      </c>
      <c r="AI737" s="110" t="s">
        <v>830</v>
      </c>
      <c r="AJ737" s="16"/>
    </row>
    <row r="738" spans="1:36" ht="14.5" x14ac:dyDescent="0.3">
      <c r="A738" s="3" t="s">
        <v>47</v>
      </c>
      <c r="B738" s="3">
        <v>10</v>
      </c>
      <c r="C738" s="3">
        <v>86</v>
      </c>
      <c r="D738" s="3">
        <v>0</v>
      </c>
      <c r="E738" s="3">
        <v>1</v>
      </c>
      <c r="F738" s="3">
        <v>3600</v>
      </c>
      <c r="G738" s="3">
        <v>1</v>
      </c>
      <c r="H738" s="110">
        <f t="shared" si="55"/>
        <v>1</v>
      </c>
      <c r="I738" s="3">
        <v>245</v>
      </c>
      <c r="J738" s="3">
        <v>245</v>
      </c>
      <c r="K738" s="110">
        <f t="shared" si="56"/>
        <v>0</v>
      </c>
      <c r="L738" s="3">
        <v>245</v>
      </c>
      <c r="M738" s="3">
        <v>245</v>
      </c>
      <c r="N738" s="3">
        <v>3.0000000000000001E-3</v>
      </c>
      <c r="O738" s="3">
        <v>3.0000000000000001E-3</v>
      </c>
      <c r="P738" s="3">
        <v>3.0000000000000001E-3</v>
      </c>
      <c r="Q738" s="3">
        <v>1E-3</v>
      </c>
      <c r="R738" s="3">
        <v>2E-3</v>
      </c>
      <c r="S738" s="3">
        <v>0</v>
      </c>
      <c r="T738" s="3">
        <v>6</v>
      </c>
      <c r="U738" s="3">
        <v>6</v>
      </c>
      <c r="V738" s="3">
        <v>0</v>
      </c>
      <c r="W738" s="3">
        <v>1</v>
      </c>
      <c r="X738" s="3">
        <v>1</v>
      </c>
      <c r="Y738" s="3">
        <v>0</v>
      </c>
      <c r="Z738" s="3">
        <v>0</v>
      </c>
      <c r="AA738" s="3">
        <v>0</v>
      </c>
      <c r="AB738" s="3">
        <v>1</v>
      </c>
      <c r="AC738" s="3">
        <v>341</v>
      </c>
      <c r="AD738" s="3">
        <v>263</v>
      </c>
      <c r="AE738" s="3">
        <v>0</v>
      </c>
      <c r="AF738" s="109">
        <f t="shared" si="58"/>
        <v>0</v>
      </c>
      <c r="AG738" s="109">
        <f t="shared" si="59"/>
        <v>1</v>
      </c>
      <c r="AH738" s="109">
        <f t="shared" si="57"/>
        <v>1</v>
      </c>
      <c r="AI738" s="110" t="s">
        <v>830</v>
      </c>
      <c r="AJ738" s="16"/>
    </row>
    <row r="739" spans="1:36" ht="14.5" x14ac:dyDescent="0.3">
      <c r="A739" s="3" t="s">
        <v>48</v>
      </c>
      <c r="B739" s="3">
        <v>10</v>
      </c>
      <c r="C739" s="3">
        <v>58</v>
      </c>
      <c r="D739" s="3">
        <v>0</v>
      </c>
      <c r="E739" s="3">
        <v>1</v>
      </c>
      <c r="F739" s="3">
        <v>3600</v>
      </c>
      <c r="G739" s="3">
        <v>1</v>
      </c>
      <c r="H739" s="110">
        <f t="shared" si="55"/>
        <v>1</v>
      </c>
      <c r="I739" s="3">
        <v>255</v>
      </c>
      <c r="J739" s="3">
        <v>255</v>
      </c>
      <c r="K739" s="110">
        <f t="shared" si="56"/>
        <v>0</v>
      </c>
      <c r="L739" s="3">
        <v>255</v>
      </c>
      <c r="M739" s="3">
        <v>254</v>
      </c>
      <c r="N739" s="3">
        <v>3.0000000000000001E-3</v>
      </c>
      <c r="O739" s="3">
        <v>2E-3</v>
      </c>
      <c r="P739" s="3">
        <v>3.0000000000000001E-3</v>
      </c>
      <c r="Q739" s="3">
        <v>2E-3</v>
      </c>
      <c r="R739" s="3">
        <v>1E-3</v>
      </c>
      <c r="S739" s="3">
        <v>0</v>
      </c>
      <c r="T739" s="3">
        <v>7</v>
      </c>
      <c r="U739" s="3">
        <v>7</v>
      </c>
      <c r="V739" s="3">
        <v>1</v>
      </c>
      <c r="W739" s="3">
        <v>3</v>
      </c>
      <c r="X739" s="3">
        <v>3</v>
      </c>
      <c r="Y739" s="3">
        <v>0</v>
      </c>
      <c r="Z739" s="3">
        <v>1</v>
      </c>
      <c r="AA739" s="3">
        <v>1</v>
      </c>
      <c r="AB739" s="3">
        <v>0</v>
      </c>
      <c r="AC739" s="3">
        <v>375</v>
      </c>
      <c r="AD739" s="3">
        <v>285</v>
      </c>
      <c r="AE739" s="3">
        <v>0</v>
      </c>
      <c r="AF739" s="109">
        <f t="shared" si="58"/>
        <v>0.39215686274509803</v>
      </c>
      <c r="AG739" s="109">
        <f t="shared" si="59"/>
        <v>0</v>
      </c>
      <c r="AH739" s="109">
        <f t="shared" si="57"/>
        <v>0</v>
      </c>
      <c r="AI739" s="110" t="s">
        <v>830</v>
      </c>
      <c r="AJ739" s="16"/>
    </row>
    <row r="740" spans="1:36" ht="14.5" x14ac:dyDescent="0.3">
      <c r="A740" s="3" t="s">
        <v>49</v>
      </c>
      <c r="B740" s="3">
        <v>10</v>
      </c>
      <c r="C740" s="3">
        <v>73</v>
      </c>
      <c r="D740" s="3">
        <v>0</v>
      </c>
      <c r="E740" s="3">
        <v>1</v>
      </c>
      <c r="F740" s="3">
        <v>3600</v>
      </c>
      <c r="G740" s="3">
        <v>1</v>
      </c>
      <c r="H740" s="110">
        <f t="shared" si="55"/>
        <v>1</v>
      </c>
      <c r="I740" s="3">
        <v>207</v>
      </c>
      <c r="J740" s="3">
        <v>207</v>
      </c>
      <c r="K740" s="110">
        <f t="shared" si="56"/>
        <v>0</v>
      </c>
      <c r="L740" s="3">
        <v>207</v>
      </c>
      <c r="M740" s="3">
        <v>207</v>
      </c>
      <c r="N740" s="3">
        <v>2E-3</v>
      </c>
      <c r="O740" s="3">
        <v>1E-3</v>
      </c>
      <c r="P740" s="3">
        <v>1E-3</v>
      </c>
      <c r="Q740" s="3">
        <v>0</v>
      </c>
      <c r="R740" s="3">
        <v>1E-3</v>
      </c>
      <c r="S740" s="3">
        <v>0</v>
      </c>
      <c r="T740" s="3">
        <v>3</v>
      </c>
      <c r="U740" s="3">
        <v>3</v>
      </c>
      <c r="V740" s="3">
        <v>1</v>
      </c>
      <c r="W740" s="3">
        <v>3</v>
      </c>
      <c r="X740" s="3">
        <v>1</v>
      </c>
      <c r="Y740" s="3">
        <v>2</v>
      </c>
      <c r="Z740" s="3">
        <v>0</v>
      </c>
      <c r="AA740" s="3">
        <v>0</v>
      </c>
      <c r="AB740" s="3">
        <v>0</v>
      </c>
      <c r="AC740" s="3">
        <v>196</v>
      </c>
      <c r="AD740" s="3">
        <v>136</v>
      </c>
      <c r="AE740" s="3">
        <v>0</v>
      </c>
      <c r="AF740" s="109">
        <f t="shared" si="58"/>
        <v>0</v>
      </c>
      <c r="AG740" s="109">
        <f t="shared" si="59"/>
        <v>1</v>
      </c>
      <c r="AH740" s="109">
        <f t="shared" si="57"/>
        <v>1</v>
      </c>
      <c r="AI740" s="110" t="s">
        <v>830</v>
      </c>
      <c r="AJ740" s="16"/>
    </row>
    <row r="741" spans="1:36" ht="14.5" x14ac:dyDescent="0.3">
      <c r="A741" s="3" t="s">
        <v>50</v>
      </c>
      <c r="B741" s="3">
        <v>10</v>
      </c>
      <c r="C741" s="3">
        <v>53</v>
      </c>
      <c r="D741" s="3">
        <v>0</v>
      </c>
      <c r="E741" s="3">
        <v>1</v>
      </c>
      <c r="F741" s="3">
        <v>3600</v>
      </c>
      <c r="G741" s="3">
        <v>1</v>
      </c>
      <c r="H741" s="110">
        <f t="shared" si="55"/>
        <v>1</v>
      </c>
      <c r="I741" s="3">
        <v>300</v>
      </c>
      <c r="J741" s="3">
        <v>300</v>
      </c>
      <c r="K741" s="110">
        <f t="shared" si="56"/>
        <v>0</v>
      </c>
      <c r="L741" s="3">
        <v>311</v>
      </c>
      <c r="M741" s="3">
        <v>296</v>
      </c>
      <c r="N741" s="3">
        <v>3.0000000000000001E-3</v>
      </c>
      <c r="O741" s="3">
        <v>2E-3</v>
      </c>
      <c r="P741" s="3">
        <v>3.0000000000000001E-3</v>
      </c>
      <c r="Q741" s="3">
        <v>3.0000000000000001E-3</v>
      </c>
      <c r="R741" s="3">
        <v>0</v>
      </c>
      <c r="S741" s="3">
        <v>0</v>
      </c>
      <c r="T741" s="3">
        <v>8</v>
      </c>
      <c r="U741" s="3">
        <v>8</v>
      </c>
      <c r="V741" s="3">
        <v>1</v>
      </c>
      <c r="W741" s="3">
        <v>3</v>
      </c>
      <c r="X741" s="3">
        <v>3</v>
      </c>
      <c r="Y741" s="3">
        <v>0</v>
      </c>
      <c r="Z741" s="3">
        <v>1</v>
      </c>
      <c r="AA741" s="3">
        <v>0</v>
      </c>
      <c r="AB741" s="3">
        <v>1</v>
      </c>
      <c r="AC741" s="3">
        <v>201</v>
      </c>
      <c r="AD741" s="3">
        <v>149</v>
      </c>
      <c r="AE741" s="3">
        <v>0</v>
      </c>
      <c r="AF741" s="109">
        <f t="shared" si="58"/>
        <v>4.823151125401929</v>
      </c>
      <c r="AG741" s="109">
        <f t="shared" si="59"/>
        <v>0</v>
      </c>
      <c r="AH741" s="109">
        <f t="shared" si="57"/>
        <v>0</v>
      </c>
      <c r="AI741" s="110" t="s">
        <v>830</v>
      </c>
      <c r="AJ741" s="16"/>
    </row>
    <row r="742" spans="1:36" ht="14.5" x14ac:dyDescent="0.3">
      <c r="A742" s="3" t="s">
        <v>51</v>
      </c>
      <c r="B742" s="3">
        <v>10</v>
      </c>
      <c r="C742" s="3">
        <v>90</v>
      </c>
      <c r="D742" s="3">
        <v>0</v>
      </c>
      <c r="E742" s="3">
        <v>1</v>
      </c>
      <c r="F742" s="3">
        <v>3600</v>
      </c>
      <c r="G742" s="3">
        <v>1</v>
      </c>
      <c r="H742" s="110">
        <f t="shared" si="55"/>
        <v>1</v>
      </c>
      <c r="I742" s="3">
        <v>233</v>
      </c>
      <c r="J742" s="3">
        <v>233</v>
      </c>
      <c r="K742" s="110">
        <f t="shared" si="56"/>
        <v>0</v>
      </c>
      <c r="L742" s="3">
        <v>233</v>
      </c>
      <c r="M742" s="3">
        <v>233</v>
      </c>
      <c r="N742" s="3">
        <v>2E-3</v>
      </c>
      <c r="O742" s="3">
        <v>2E-3</v>
      </c>
      <c r="P742" s="3">
        <v>2E-3</v>
      </c>
      <c r="Q742" s="3">
        <v>2E-3</v>
      </c>
      <c r="R742" s="3">
        <v>0</v>
      </c>
      <c r="S742" s="3">
        <v>0</v>
      </c>
      <c r="T742" s="3">
        <v>3</v>
      </c>
      <c r="U742" s="3">
        <v>3</v>
      </c>
      <c r="V742" s="3">
        <v>1</v>
      </c>
      <c r="W742" s="3">
        <v>3</v>
      </c>
      <c r="X742" s="3">
        <v>1</v>
      </c>
      <c r="Y742" s="3">
        <v>2</v>
      </c>
      <c r="Z742" s="3">
        <v>0</v>
      </c>
      <c r="AA742" s="3">
        <v>0</v>
      </c>
      <c r="AB742" s="3">
        <v>0</v>
      </c>
      <c r="AC742" s="3">
        <v>198</v>
      </c>
      <c r="AD742" s="3">
        <v>143</v>
      </c>
      <c r="AE742" s="3">
        <v>0</v>
      </c>
      <c r="AF742" s="109">
        <f t="shared" si="58"/>
        <v>0</v>
      </c>
      <c r="AG742" s="109">
        <f t="shared" si="59"/>
        <v>1</v>
      </c>
      <c r="AH742" s="109">
        <f t="shared" si="57"/>
        <v>1</v>
      </c>
      <c r="AI742" s="110" t="s">
        <v>830</v>
      </c>
      <c r="AJ742" s="16"/>
    </row>
    <row r="743" spans="1:36" ht="14.5" x14ac:dyDescent="0.3">
      <c r="A743" s="3" t="s">
        <v>52</v>
      </c>
      <c r="B743" s="3">
        <v>10</v>
      </c>
      <c r="C743" s="3">
        <v>64</v>
      </c>
      <c r="D743" s="3">
        <v>0</v>
      </c>
      <c r="E743" s="3">
        <v>1</v>
      </c>
      <c r="F743" s="3">
        <v>3600</v>
      </c>
      <c r="G743" s="3">
        <v>1</v>
      </c>
      <c r="H743" s="110">
        <f t="shared" si="55"/>
        <v>1</v>
      </c>
      <c r="I743" s="3">
        <v>300</v>
      </c>
      <c r="J743" s="3">
        <v>300</v>
      </c>
      <c r="K743" s="110">
        <f t="shared" si="56"/>
        <v>0</v>
      </c>
      <c r="L743" s="3">
        <v>305</v>
      </c>
      <c r="M743" s="3">
        <v>293</v>
      </c>
      <c r="N743" s="3">
        <v>3.0000000000000001E-3</v>
      </c>
      <c r="O743" s="3">
        <v>2E-3</v>
      </c>
      <c r="P743" s="3">
        <v>2E-3</v>
      </c>
      <c r="Q743" s="3">
        <v>2E-3</v>
      </c>
      <c r="R743" s="3">
        <v>0</v>
      </c>
      <c r="S743" s="3">
        <v>0</v>
      </c>
      <c r="T743" s="3">
        <v>9</v>
      </c>
      <c r="U743" s="3">
        <v>9</v>
      </c>
      <c r="V743" s="3">
        <v>1</v>
      </c>
      <c r="W743" s="3">
        <v>3</v>
      </c>
      <c r="X743" s="3">
        <v>3</v>
      </c>
      <c r="Y743" s="3">
        <v>0</v>
      </c>
      <c r="Z743" s="3">
        <v>1</v>
      </c>
      <c r="AA743" s="3">
        <v>0</v>
      </c>
      <c r="AB743" s="3">
        <v>1</v>
      </c>
      <c r="AC743" s="3">
        <v>282</v>
      </c>
      <c r="AD743" s="3">
        <v>202</v>
      </c>
      <c r="AE743" s="3">
        <v>0</v>
      </c>
      <c r="AF743" s="109">
        <f t="shared" si="58"/>
        <v>3.9344262295081971</v>
      </c>
      <c r="AG743" s="109">
        <f t="shared" si="59"/>
        <v>0</v>
      </c>
      <c r="AH743" s="109">
        <f t="shared" si="57"/>
        <v>0</v>
      </c>
      <c r="AI743" s="110" t="s">
        <v>830</v>
      </c>
      <c r="AJ743" s="16"/>
    </row>
    <row r="744" spans="1:36" ht="14.5" x14ac:dyDescent="0.3">
      <c r="A744" s="3" t="s">
        <v>53</v>
      </c>
      <c r="B744" s="3">
        <v>10</v>
      </c>
      <c r="C744" s="3">
        <v>99</v>
      </c>
      <c r="D744" s="3">
        <v>0</v>
      </c>
      <c r="E744" s="3">
        <v>1</v>
      </c>
      <c r="F744" s="3">
        <v>3600</v>
      </c>
      <c r="G744" s="3">
        <v>1</v>
      </c>
      <c r="H744" s="110">
        <f t="shared" si="55"/>
        <v>1</v>
      </c>
      <c r="I744" s="3">
        <v>291</v>
      </c>
      <c r="J744" s="3">
        <v>291</v>
      </c>
      <c r="K744" s="110">
        <f t="shared" si="56"/>
        <v>0</v>
      </c>
      <c r="L744" s="3">
        <v>291</v>
      </c>
      <c r="M744" s="3">
        <v>291</v>
      </c>
      <c r="N744" s="3">
        <v>2E-3</v>
      </c>
      <c r="O744" s="3">
        <v>2E-3</v>
      </c>
      <c r="P744" s="3">
        <v>2E-3</v>
      </c>
      <c r="Q744" s="3">
        <v>2E-3</v>
      </c>
      <c r="R744" s="3">
        <v>0</v>
      </c>
      <c r="S744" s="3">
        <v>0</v>
      </c>
      <c r="T744" s="3">
        <v>5</v>
      </c>
      <c r="U744" s="3">
        <v>5</v>
      </c>
      <c r="V744" s="3">
        <v>0</v>
      </c>
      <c r="W744" s="3">
        <v>1</v>
      </c>
      <c r="X744" s="3">
        <v>1</v>
      </c>
      <c r="Y744" s="3">
        <v>0</v>
      </c>
      <c r="Z744" s="3">
        <v>0</v>
      </c>
      <c r="AA744" s="3">
        <v>0</v>
      </c>
      <c r="AB744" s="3">
        <v>1</v>
      </c>
      <c r="AC744" s="3">
        <v>407</v>
      </c>
      <c r="AD744" s="3">
        <v>306</v>
      </c>
      <c r="AE744" s="3">
        <v>0</v>
      </c>
      <c r="AF744" s="109">
        <f t="shared" si="58"/>
        <v>0</v>
      </c>
      <c r="AG744" s="109">
        <f t="shared" si="59"/>
        <v>1</v>
      </c>
      <c r="AH744" s="109">
        <f t="shared" si="57"/>
        <v>1</v>
      </c>
      <c r="AI744" s="110" t="s">
        <v>830</v>
      </c>
      <c r="AJ744" s="16"/>
    </row>
    <row r="745" spans="1:36" ht="14.5" x14ac:dyDescent="0.3">
      <c r="A745" s="3" t="s">
        <v>54</v>
      </c>
      <c r="B745" s="3">
        <v>10</v>
      </c>
      <c r="C745" s="3">
        <v>72</v>
      </c>
      <c r="D745" s="3">
        <v>0</v>
      </c>
      <c r="E745" s="3">
        <v>1</v>
      </c>
      <c r="F745" s="3">
        <v>3600</v>
      </c>
      <c r="G745" s="3">
        <v>1</v>
      </c>
      <c r="H745" s="110">
        <f t="shared" si="55"/>
        <v>1</v>
      </c>
      <c r="I745" s="3">
        <v>216</v>
      </c>
      <c r="J745" s="3">
        <v>216</v>
      </c>
      <c r="K745" s="110">
        <f t="shared" si="56"/>
        <v>0</v>
      </c>
      <c r="L745" s="3">
        <v>216</v>
      </c>
      <c r="M745" s="3">
        <v>216</v>
      </c>
      <c r="N745" s="3">
        <v>2E-3</v>
      </c>
      <c r="O745" s="3">
        <v>2E-3</v>
      </c>
      <c r="P745" s="3">
        <v>2E-3</v>
      </c>
      <c r="Q745" s="3">
        <v>2E-3</v>
      </c>
      <c r="R745" s="3">
        <v>0</v>
      </c>
      <c r="S745" s="3">
        <v>0</v>
      </c>
      <c r="T745" s="3">
        <v>4</v>
      </c>
      <c r="U745" s="3">
        <v>4</v>
      </c>
      <c r="V745" s="3">
        <v>0</v>
      </c>
      <c r="W745" s="3">
        <v>1</v>
      </c>
      <c r="X745" s="3">
        <v>1</v>
      </c>
      <c r="Y745" s="3">
        <v>0</v>
      </c>
      <c r="Z745" s="3">
        <v>0</v>
      </c>
      <c r="AA745" s="3">
        <v>0</v>
      </c>
      <c r="AB745" s="3">
        <v>1</v>
      </c>
      <c r="AC745" s="3">
        <v>224</v>
      </c>
      <c r="AD745" s="3">
        <v>166</v>
      </c>
      <c r="AE745" s="3">
        <v>0</v>
      </c>
      <c r="AF745" s="109">
        <f t="shared" si="58"/>
        <v>0</v>
      </c>
      <c r="AG745" s="109">
        <f t="shared" si="59"/>
        <v>1</v>
      </c>
      <c r="AH745" s="109">
        <f t="shared" si="57"/>
        <v>1</v>
      </c>
      <c r="AI745" s="110" t="s">
        <v>830</v>
      </c>
      <c r="AJ745" s="16"/>
    </row>
    <row r="746" spans="1:36" ht="14.5" x14ac:dyDescent="0.3">
      <c r="A746" s="3" t="s">
        <v>55</v>
      </c>
      <c r="B746" s="3">
        <v>10</v>
      </c>
      <c r="C746" s="3">
        <v>72</v>
      </c>
      <c r="D746" s="3">
        <v>0</v>
      </c>
      <c r="E746" s="3">
        <v>1</v>
      </c>
      <c r="F746" s="3">
        <v>3600</v>
      </c>
      <c r="G746" s="3">
        <v>1</v>
      </c>
      <c r="H746" s="110">
        <f t="shared" si="55"/>
        <v>1</v>
      </c>
      <c r="I746" s="3">
        <v>324</v>
      </c>
      <c r="J746" s="3">
        <v>324</v>
      </c>
      <c r="K746" s="110">
        <f t="shared" si="56"/>
        <v>0</v>
      </c>
      <c r="L746" s="3">
        <v>324</v>
      </c>
      <c r="M746" s="3">
        <v>297</v>
      </c>
      <c r="N746" s="3">
        <v>4.0000000000000001E-3</v>
      </c>
      <c r="O746" s="3">
        <v>3.0000000000000001E-3</v>
      </c>
      <c r="P746" s="3">
        <v>3.0000000000000001E-3</v>
      </c>
      <c r="Q746" s="3">
        <v>3.0000000000000001E-3</v>
      </c>
      <c r="R746" s="3">
        <v>0</v>
      </c>
      <c r="S746" s="3">
        <v>0</v>
      </c>
      <c r="T746" s="3">
        <v>12</v>
      </c>
      <c r="U746" s="3">
        <v>12</v>
      </c>
      <c r="V746" s="3">
        <v>1</v>
      </c>
      <c r="W746" s="3">
        <v>3</v>
      </c>
      <c r="X746" s="3">
        <v>3</v>
      </c>
      <c r="Y746" s="3">
        <v>0</v>
      </c>
      <c r="Z746" s="3">
        <v>1</v>
      </c>
      <c r="AA746" s="3">
        <v>1</v>
      </c>
      <c r="AB746" s="3">
        <v>0</v>
      </c>
      <c r="AC746" s="3">
        <v>369</v>
      </c>
      <c r="AD746" s="3">
        <v>273</v>
      </c>
      <c r="AE746" s="3">
        <v>0</v>
      </c>
      <c r="AF746" s="109">
        <f t="shared" si="58"/>
        <v>8.3333333333333321</v>
      </c>
      <c r="AG746" s="109">
        <f t="shared" si="59"/>
        <v>0</v>
      </c>
      <c r="AH746" s="109">
        <f t="shared" si="57"/>
        <v>0</v>
      </c>
      <c r="AI746" s="110" t="s">
        <v>830</v>
      </c>
      <c r="AJ746" s="16"/>
    </row>
    <row r="747" spans="1:36" ht="14.5" x14ac:dyDescent="0.3">
      <c r="A747" s="3" t="s">
        <v>56</v>
      </c>
      <c r="B747" s="3">
        <v>10</v>
      </c>
      <c r="C747" s="3">
        <v>79</v>
      </c>
      <c r="D747" s="3">
        <v>0</v>
      </c>
      <c r="E747" s="3">
        <v>1</v>
      </c>
      <c r="F747" s="3">
        <v>3600</v>
      </c>
      <c r="G747" s="3">
        <v>1</v>
      </c>
      <c r="H747" s="110">
        <f t="shared" si="55"/>
        <v>1</v>
      </c>
      <c r="I747" s="3">
        <v>254</v>
      </c>
      <c r="J747" s="3">
        <v>254</v>
      </c>
      <c r="K747" s="110">
        <f t="shared" si="56"/>
        <v>0</v>
      </c>
      <c r="L747" s="3">
        <v>254</v>
      </c>
      <c r="M747" s="3">
        <v>243</v>
      </c>
      <c r="N747" s="3">
        <v>3.0000000000000001E-3</v>
      </c>
      <c r="O747" s="3">
        <v>2E-3</v>
      </c>
      <c r="P747" s="3">
        <v>3.0000000000000001E-3</v>
      </c>
      <c r="Q747" s="3">
        <v>3.0000000000000001E-3</v>
      </c>
      <c r="R747" s="3">
        <v>0</v>
      </c>
      <c r="S747" s="3">
        <v>0</v>
      </c>
      <c r="T747" s="3">
        <v>10</v>
      </c>
      <c r="U747" s="3">
        <v>10</v>
      </c>
      <c r="V747" s="3">
        <v>1</v>
      </c>
      <c r="W747" s="3">
        <v>3</v>
      </c>
      <c r="X747" s="3">
        <v>3</v>
      </c>
      <c r="Y747" s="3">
        <v>0</v>
      </c>
      <c r="Z747" s="3">
        <v>1</v>
      </c>
      <c r="AA747" s="3">
        <v>1</v>
      </c>
      <c r="AB747" s="3">
        <v>0</v>
      </c>
      <c r="AC747" s="3">
        <v>906</v>
      </c>
      <c r="AD747" s="3">
        <v>675</v>
      </c>
      <c r="AE747" s="3">
        <v>0</v>
      </c>
      <c r="AF747" s="109">
        <f t="shared" si="58"/>
        <v>4.3307086614173231</v>
      </c>
      <c r="AG747" s="109">
        <f t="shared" si="59"/>
        <v>0</v>
      </c>
      <c r="AH747" s="109">
        <f t="shared" si="57"/>
        <v>0</v>
      </c>
      <c r="AI747" s="110" t="s">
        <v>830</v>
      </c>
      <c r="AJ747" s="16"/>
    </row>
    <row r="748" spans="1:36" ht="14.5" x14ac:dyDescent="0.3">
      <c r="A748" s="3" t="s">
        <v>57</v>
      </c>
      <c r="B748" s="3">
        <v>10</v>
      </c>
      <c r="C748" s="3">
        <v>81</v>
      </c>
      <c r="D748" s="3">
        <v>0</v>
      </c>
      <c r="E748" s="3">
        <v>1</v>
      </c>
      <c r="F748" s="3">
        <v>3600</v>
      </c>
      <c r="G748" s="3">
        <v>1</v>
      </c>
      <c r="H748" s="110">
        <f t="shared" si="55"/>
        <v>1</v>
      </c>
      <c r="I748" s="3">
        <v>173</v>
      </c>
      <c r="J748" s="3">
        <v>173</v>
      </c>
      <c r="K748" s="110">
        <f t="shared" si="56"/>
        <v>0</v>
      </c>
      <c r="L748" s="3">
        <v>181</v>
      </c>
      <c r="M748" s="3">
        <v>171</v>
      </c>
      <c r="N748" s="3">
        <v>0.02</v>
      </c>
      <c r="O748" s="3">
        <v>1E-3</v>
      </c>
      <c r="P748" s="3">
        <v>1.6E-2</v>
      </c>
      <c r="Q748" s="3">
        <v>1.4E-2</v>
      </c>
      <c r="R748" s="3">
        <v>2E-3</v>
      </c>
      <c r="S748" s="3">
        <v>0</v>
      </c>
      <c r="T748" s="3">
        <v>53</v>
      </c>
      <c r="U748" s="3">
        <v>53</v>
      </c>
      <c r="V748" s="3">
        <v>18</v>
      </c>
      <c r="W748" s="3">
        <v>37</v>
      </c>
      <c r="X748" s="3">
        <v>37</v>
      </c>
      <c r="Y748" s="3">
        <v>0</v>
      </c>
      <c r="Z748" s="3">
        <v>2</v>
      </c>
      <c r="AA748" s="3">
        <v>17</v>
      </c>
      <c r="AB748" s="3">
        <v>0</v>
      </c>
      <c r="AC748" s="3">
        <v>4656</v>
      </c>
      <c r="AD748" s="3">
        <v>3530</v>
      </c>
      <c r="AE748" s="3">
        <v>0</v>
      </c>
      <c r="AF748" s="109">
        <f t="shared" si="58"/>
        <v>5.5248618784530388</v>
      </c>
      <c r="AG748" s="109">
        <f t="shared" si="59"/>
        <v>0</v>
      </c>
      <c r="AH748" s="109">
        <f t="shared" si="57"/>
        <v>0</v>
      </c>
      <c r="AI748" s="110" t="s">
        <v>830</v>
      </c>
      <c r="AJ748" s="16"/>
    </row>
    <row r="749" spans="1:36" ht="14.5" x14ac:dyDescent="0.3">
      <c r="A749" s="3" t="s">
        <v>58</v>
      </c>
      <c r="B749" s="3">
        <v>10</v>
      </c>
      <c r="C749" s="3">
        <v>83</v>
      </c>
      <c r="D749" s="3">
        <v>0</v>
      </c>
      <c r="E749" s="3">
        <v>1</v>
      </c>
      <c r="F749" s="3">
        <v>3600</v>
      </c>
      <c r="G749" s="3">
        <v>1</v>
      </c>
      <c r="H749" s="110">
        <f t="shared" si="55"/>
        <v>1</v>
      </c>
      <c r="I749" s="3">
        <v>189</v>
      </c>
      <c r="J749" s="3">
        <v>189</v>
      </c>
      <c r="K749" s="110">
        <f t="shared" si="56"/>
        <v>0</v>
      </c>
      <c r="L749" s="3">
        <v>193</v>
      </c>
      <c r="M749" s="3">
        <v>189</v>
      </c>
      <c r="N749" s="3">
        <v>3.0000000000000001E-3</v>
      </c>
      <c r="O749" s="3">
        <v>2E-3</v>
      </c>
      <c r="P749" s="3">
        <v>3.0000000000000001E-3</v>
      </c>
      <c r="Q749" s="3">
        <v>3.0000000000000001E-3</v>
      </c>
      <c r="R749" s="3">
        <v>0</v>
      </c>
      <c r="S749" s="3">
        <v>0</v>
      </c>
      <c r="T749" s="3">
        <v>5</v>
      </c>
      <c r="U749" s="3">
        <v>5</v>
      </c>
      <c r="V749" s="3">
        <v>1</v>
      </c>
      <c r="W749" s="3">
        <v>3</v>
      </c>
      <c r="X749" s="3">
        <v>3</v>
      </c>
      <c r="Y749" s="3">
        <v>0</v>
      </c>
      <c r="Z749" s="3">
        <v>1</v>
      </c>
      <c r="AA749" s="3">
        <v>0</v>
      </c>
      <c r="AB749" s="3">
        <v>1</v>
      </c>
      <c r="AC749" s="3">
        <v>242</v>
      </c>
      <c r="AD749" s="3">
        <v>183</v>
      </c>
      <c r="AE749" s="3">
        <v>0</v>
      </c>
      <c r="AF749" s="109">
        <f t="shared" si="58"/>
        <v>2.0725388601036272</v>
      </c>
      <c r="AG749" s="109">
        <f t="shared" si="59"/>
        <v>0</v>
      </c>
      <c r="AH749" s="109">
        <f t="shared" si="57"/>
        <v>1</v>
      </c>
      <c r="AI749" s="110" t="s">
        <v>830</v>
      </c>
      <c r="AJ749" s="16"/>
    </row>
    <row r="750" spans="1:36" ht="14.5" x14ac:dyDescent="0.3">
      <c r="A750" s="3" t="s">
        <v>59</v>
      </c>
      <c r="B750" s="3">
        <v>10</v>
      </c>
      <c r="C750" s="3">
        <v>73</v>
      </c>
      <c r="D750" s="3">
        <v>0</v>
      </c>
      <c r="E750" s="3">
        <v>1</v>
      </c>
      <c r="F750" s="3">
        <v>3600</v>
      </c>
      <c r="G750" s="3">
        <v>1</v>
      </c>
      <c r="H750" s="110">
        <f t="shared" si="55"/>
        <v>1</v>
      </c>
      <c r="I750" s="3">
        <v>317</v>
      </c>
      <c r="J750" s="3">
        <v>317</v>
      </c>
      <c r="K750" s="110">
        <f t="shared" si="56"/>
        <v>0</v>
      </c>
      <c r="L750" s="3">
        <v>317</v>
      </c>
      <c r="M750" s="3">
        <v>300</v>
      </c>
      <c r="N750" s="3">
        <v>2E-3</v>
      </c>
      <c r="O750" s="3">
        <v>1E-3</v>
      </c>
      <c r="P750" s="3">
        <v>2E-3</v>
      </c>
      <c r="Q750" s="3">
        <v>2E-3</v>
      </c>
      <c r="R750" s="3">
        <v>0</v>
      </c>
      <c r="S750" s="3">
        <v>0</v>
      </c>
      <c r="T750" s="3">
        <v>9</v>
      </c>
      <c r="U750" s="3">
        <v>9</v>
      </c>
      <c r="V750" s="3">
        <v>1</v>
      </c>
      <c r="W750" s="3">
        <v>3</v>
      </c>
      <c r="X750" s="3">
        <v>3</v>
      </c>
      <c r="Y750" s="3">
        <v>0</v>
      </c>
      <c r="Z750" s="3">
        <v>1</v>
      </c>
      <c r="AA750" s="3">
        <v>1</v>
      </c>
      <c r="AB750" s="3">
        <v>0</v>
      </c>
      <c r="AC750" s="3">
        <v>431</v>
      </c>
      <c r="AD750" s="3">
        <v>316</v>
      </c>
      <c r="AE750" s="3">
        <v>0</v>
      </c>
      <c r="AF750" s="109">
        <f t="shared" si="58"/>
        <v>5.3627760252365935</v>
      </c>
      <c r="AG750" s="109">
        <f t="shared" si="59"/>
        <v>0</v>
      </c>
      <c r="AH750" s="109">
        <f t="shared" si="57"/>
        <v>0</v>
      </c>
      <c r="AI750" s="110" t="s">
        <v>830</v>
      </c>
      <c r="AJ750" s="16"/>
    </row>
    <row r="751" spans="1:36" ht="14.5" x14ac:dyDescent="0.3">
      <c r="A751" s="3" t="s">
        <v>60</v>
      </c>
      <c r="B751" s="3">
        <v>10</v>
      </c>
      <c r="C751" s="3">
        <v>98</v>
      </c>
      <c r="D751" s="3">
        <v>0</v>
      </c>
      <c r="E751" s="3">
        <v>1</v>
      </c>
      <c r="F751" s="3">
        <v>3600</v>
      </c>
      <c r="G751" s="3">
        <v>1</v>
      </c>
      <c r="H751" s="110">
        <f t="shared" si="55"/>
        <v>1</v>
      </c>
      <c r="I751" s="3">
        <v>254</v>
      </c>
      <c r="J751" s="3">
        <v>254</v>
      </c>
      <c r="K751" s="110">
        <f t="shared" si="56"/>
        <v>0</v>
      </c>
      <c r="L751" s="3">
        <v>267</v>
      </c>
      <c r="M751" s="3">
        <v>254</v>
      </c>
      <c r="N751" s="3">
        <v>4.0000000000000001E-3</v>
      </c>
      <c r="O751" s="3">
        <v>3.0000000000000001E-3</v>
      </c>
      <c r="P751" s="3">
        <v>4.0000000000000001E-3</v>
      </c>
      <c r="Q751" s="3">
        <v>4.0000000000000001E-3</v>
      </c>
      <c r="R751" s="3">
        <v>0</v>
      </c>
      <c r="S751" s="3">
        <v>0</v>
      </c>
      <c r="T751" s="3">
        <v>7</v>
      </c>
      <c r="U751" s="3">
        <v>7</v>
      </c>
      <c r="V751" s="3">
        <v>1</v>
      </c>
      <c r="W751" s="3">
        <v>3</v>
      </c>
      <c r="X751" s="3">
        <v>3</v>
      </c>
      <c r="Y751" s="3">
        <v>0</v>
      </c>
      <c r="Z751" s="3">
        <v>1</v>
      </c>
      <c r="AA751" s="3">
        <v>0</v>
      </c>
      <c r="AB751" s="3">
        <v>1</v>
      </c>
      <c r="AC751" s="3">
        <v>523</v>
      </c>
      <c r="AD751" s="3">
        <v>397</v>
      </c>
      <c r="AE751" s="3">
        <v>0</v>
      </c>
      <c r="AF751" s="109">
        <f t="shared" si="58"/>
        <v>4.868913857677903</v>
      </c>
      <c r="AG751" s="109">
        <f t="shared" si="59"/>
        <v>0</v>
      </c>
      <c r="AH751" s="109">
        <f t="shared" si="57"/>
        <v>1</v>
      </c>
      <c r="AI751" s="110" t="s">
        <v>830</v>
      </c>
      <c r="AJ751" s="16"/>
    </row>
    <row r="752" spans="1:36" ht="14.5" x14ac:dyDescent="0.3">
      <c r="A752" s="3" t="s">
        <v>61</v>
      </c>
      <c r="B752" s="3">
        <v>20</v>
      </c>
      <c r="C752" s="3">
        <v>60</v>
      </c>
      <c r="D752" s="3">
        <v>0</v>
      </c>
      <c r="E752" s="3">
        <v>1</v>
      </c>
      <c r="F752" s="3">
        <v>3600</v>
      </c>
      <c r="G752" s="3">
        <v>1</v>
      </c>
      <c r="H752" s="110">
        <f t="shared" si="55"/>
        <v>1</v>
      </c>
      <c r="I752" s="3">
        <v>431</v>
      </c>
      <c r="J752" s="3">
        <v>431</v>
      </c>
      <c r="K752" s="110">
        <f t="shared" si="56"/>
        <v>0</v>
      </c>
      <c r="L752" s="3">
        <v>432</v>
      </c>
      <c r="M752" s="3">
        <v>428</v>
      </c>
      <c r="N752" s="3">
        <v>8.9999999999999993E-3</v>
      </c>
      <c r="O752" s="3">
        <v>6.0000000000000001E-3</v>
      </c>
      <c r="P752" s="3">
        <v>8.9999999999999993E-3</v>
      </c>
      <c r="Q752" s="3">
        <v>5.0000000000000001E-3</v>
      </c>
      <c r="R752" s="3">
        <v>4.0000000000000001E-3</v>
      </c>
      <c r="S752" s="3">
        <v>0</v>
      </c>
      <c r="T752" s="3">
        <v>19</v>
      </c>
      <c r="U752" s="3">
        <v>19</v>
      </c>
      <c r="V752" s="3">
        <v>2</v>
      </c>
      <c r="W752" s="3">
        <v>5</v>
      </c>
      <c r="X752" s="3">
        <v>5</v>
      </c>
      <c r="Y752" s="3">
        <v>0</v>
      </c>
      <c r="Z752" s="3">
        <v>1</v>
      </c>
      <c r="AA752" s="3">
        <v>2</v>
      </c>
      <c r="AB752" s="3">
        <v>0</v>
      </c>
      <c r="AC752" s="3">
        <v>4143</v>
      </c>
      <c r="AD752" s="3">
        <v>3485</v>
      </c>
      <c r="AE752" s="3">
        <v>0</v>
      </c>
      <c r="AF752" s="109">
        <f t="shared" si="58"/>
        <v>0.92592592592592582</v>
      </c>
      <c r="AG752" s="109">
        <f t="shared" si="59"/>
        <v>0</v>
      </c>
      <c r="AH752" s="109">
        <f t="shared" si="57"/>
        <v>0</v>
      </c>
      <c r="AI752" s="110" t="s">
        <v>830</v>
      </c>
      <c r="AJ752" s="16"/>
    </row>
    <row r="753" spans="1:36" ht="14.5" x14ac:dyDescent="0.3">
      <c r="A753" s="3" t="s">
        <v>62</v>
      </c>
      <c r="B753" s="3">
        <v>20</v>
      </c>
      <c r="C753" s="3">
        <v>96</v>
      </c>
      <c r="D753" s="3">
        <v>0</v>
      </c>
      <c r="E753" s="3">
        <v>1</v>
      </c>
      <c r="F753" s="3">
        <v>3600</v>
      </c>
      <c r="G753" s="3">
        <v>1</v>
      </c>
      <c r="H753" s="110">
        <f t="shared" si="55"/>
        <v>1</v>
      </c>
      <c r="I753" s="3">
        <v>295</v>
      </c>
      <c r="J753" s="3">
        <v>295</v>
      </c>
      <c r="K753" s="110">
        <f t="shared" si="56"/>
        <v>0</v>
      </c>
      <c r="L753" s="3">
        <v>296</v>
      </c>
      <c r="M753" s="3">
        <v>295</v>
      </c>
      <c r="N753" s="3">
        <v>1.6E-2</v>
      </c>
      <c r="O753" s="3">
        <v>3.0000000000000001E-3</v>
      </c>
      <c r="P753" s="3">
        <v>1.4E-2</v>
      </c>
      <c r="Q753" s="3">
        <v>8.9999999999999993E-3</v>
      </c>
      <c r="R753" s="3">
        <v>5.0000000000000001E-3</v>
      </c>
      <c r="S753" s="3">
        <v>1E-3</v>
      </c>
      <c r="T753" s="3">
        <v>17</v>
      </c>
      <c r="U753" s="3">
        <v>17</v>
      </c>
      <c r="V753" s="3">
        <v>4</v>
      </c>
      <c r="W753" s="3">
        <v>9</v>
      </c>
      <c r="X753" s="3">
        <v>6</v>
      </c>
      <c r="Y753" s="3">
        <v>3</v>
      </c>
      <c r="Z753" s="3">
        <v>1</v>
      </c>
      <c r="AA753" s="3">
        <v>1</v>
      </c>
      <c r="AB753" s="3">
        <v>0</v>
      </c>
      <c r="AC753" s="3">
        <v>8315</v>
      </c>
      <c r="AD753" s="3">
        <v>7076</v>
      </c>
      <c r="AE753" s="3">
        <v>0</v>
      </c>
      <c r="AF753" s="109">
        <f t="shared" si="58"/>
        <v>0.33783783783783783</v>
      </c>
      <c r="AG753" s="109">
        <f t="shared" si="59"/>
        <v>0</v>
      </c>
      <c r="AH753" s="109">
        <f t="shared" si="57"/>
        <v>1</v>
      </c>
      <c r="AI753" s="110" t="s">
        <v>830</v>
      </c>
      <c r="AJ753" s="16"/>
    </row>
    <row r="754" spans="1:36" ht="14.5" x14ac:dyDescent="0.3">
      <c r="A754" s="3" t="s">
        <v>63</v>
      </c>
      <c r="B754" s="3">
        <v>20</v>
      </c>
      <c r="C754" s="3">
        <v>62</v>
      </c>
      <c r="D754" s="3">
        <v>0</v>
      </c>
      <c r="E754" s="3">
        <v>1</v>
      </c>
      <c r="F754" s="3">
        <v>3600</v>
      </c>
      <c r="G754" s="3">
        <v>1</v>
      </c>
      <c r="H754" s="110">
        <f t="shared" si="55"/>
        <v>1</v>
      </c>
      <c r="I754" s="3">
        <v>406</v>
      </c>
      <c r="J754" s="3">
        <v>406</v>
      </c>
      <c r="K754" s="110">
        <f t="shared" si="56"/>
        <v>0</v>
      </c>
      <c r="L754" s="3">
        <v>413</v>
      </c>
      <c r="M754" s="3">
        <v>405</v>
      </c>
      <c r="N754" s="3">
        <v>1.9E-2</v>
      </c>
      <c r="O754" s="3">
        <v>0.01</v>
      </c>
      <c r="P754" s="3">
        <v>1.7999999999999999E-2</v>
      </c>
      <c r="Q754" s="3">
        <v>8.9999999999999993E-3</v>
      </c>
      <c r="R754" s="3">
        <v>8.9999999999999993E-3</v>
      </c>
      <c r="S754" s="3">
        <v>0</v>
      </c>
      <c r="T754" s="3">
        <v>27</v>
      </c>
      <c r="U754" s="3">
        <v>27</v>
      </c>
      <c r="V754" s="3">
        <v>6</v>
      </c>
      <c r="W754" s="3">
        <v>13</v>
      </c>
      <c r="X754" s="3">
        <v>11</v>
      </c>
      <c r="Y754" s="3">
        <v>2</v>
      </c>
      <c r="Z754" s="3">
        <v>1</v>
      </c>
      <c r="AA754" s="3">
        <v>4</v>
      </c>
      <c r="AB754" s="3">
        <v>0</v>
      </c>
      <c r="AC754" s="3">
        <v>11838</v>
      </c>
      <c r="AD754" s="3">
        <v>10078</v>
      </c>
      <c r="AE754" s="3">
        <v>0</v>
      </c>
      <c r="AF754" s="109">
        <f t="shared" si="58"/>
        <v>1.937046004842615</v>
      </c>
      <c r="AG754" s="109">
        <f t="shared" si="59"/>
        <v>0</v>
      </c>
      <c r="AH754" s="109">
        <f t="shared" si="57"/>
        <v>0</v>
      </c>
      <c r="AI754" s="110" t="s">
        <v>830</v>
      </c>
      <c r="AJ754" s="16"/>
    </row>
    <row r="755" spans="1:36" ht="14.5" x14ac:dyDescent="0.3">
      <c r="A755" s="3" t="s">
        <v>64</v>
      </c>
      <c r="B755" s="3">
        <v>20</v>
      </c>
      <c r="C755" s="3">
        <v>55</v>
      </c>
      <c r="D755" s="3">
        <v>0</v>
      </c>
      <c r="E755" s="3">
        <v>1</v>
      </c>
      <c r="F755" s="3">
        <v>3600</v>
      </c>
      <c r="G755" s="3">
        <v>1</v>
      </c>
      <c r="H755" s="110">
        <f t="shared" si="55"/>
        <v>1</v>
      </c>
      <c r="I755" s="3">
        <v>560</v>
      </c>
      <c r="J755" s="3">
        <v>560</v>
      </c>
      <c r="K755" s="110">
        <f t="shared" si="56"/>
        <v>0</v>
      </c>
      <c r="L755" s="3">
        <v>562</v>
      </c>
      <c r="M755" s="3">
        <v>551</v>
      </c>
      <c r="N755" s="3">
        <v>6.0000000000000001E-3</v>
      </c>
      <c r="O755" s="3">
        <v>4.0000000000000001E-3</v>
      </c>
      <c r="P755" s="3">
        <v>5.0000000000000001E-3</v>
      </c>
      <c r="Q755" s="3">
        <v>2E-3</v>
      </c>
      <c r="R755" s="3">
        <v>2E-3</v>
      </c>
      <c r="S755" s="3">
        <v>0</v>
      </c>
      <c r="T755" s="3">
        <v>20</v>
      </c>
      <c r="U755" s="3">
        <v>20</v>
      </c>
      <c r="V755" s="3">
        <v>3</v>
      </c>
      <c r="W755" s="3">
        <v>7</v>
      </c>
      <c r="X755" s="3">
        <v>7</v>
      </c>
      <c r="Y755" s="3">
        <v>0</v>
      </c>
      <c r="Z755" s="3">
        <v>1</v>
      </c>
      <c r="AA755" s="3">
        <v>3</v>
      </c>
      <c r="AB755" s="3">
        <v>0</v>
      </c>
      <c r="AC755" s="3">
        <v>2437</v>
      </c>
      <c r="AD755" s="3">
        <v>1973</v>
      </c>
      <c r="AE755" s="3">
        <v>0</v>
      </c>
      <c r="AF755" s="109">
        <f t="shared" si="58"/>
        <v>1.9572953736654803</v>
      </c>
      <c r="AG755" s="109">
        <f t="shared" si="59"/>
        <v>0</v>
      </c>
      <c r="AH755" s="109">
        <f t="shared" si="57"/>
        <v>0</v>
      </c>
      <c r="AI755" s="110" t="s">
        <v>830</v>
      </c>
      <c r="AJ755" s="16"/>
    </row>
    <row r="756" spans="1:36" ht="14.5" x14ac:dyDescent="0.3">
      <c r="A756" s="3" t="s">
        <v>65</v>
      </c>
      <c r="B756" s="3">
        <v>20</v>
      </c>
      <c r="C756" s="3">
        <v>51</v>
      </c>
      <c r="D756" s="3">
        <v>0</v>
      </c>
      <c r="E756" s="3">
        <v>1</v>
      </c>
      <c r="F756" s="3">
        <v>3600</v>
      </c>
      <c r="G756" s="3">
        <v>1</v>
      </c>
      <c r="H756" s="110">
        <f t="shared" si="55"/>
        <v>1</v>
      </c>
      <c r="I756" s="3">
        <v>493</v>
      </c>
      <c r="J756" s="3">
        <v>493</v>
      </c>
      <c r="K756" s="110">
        <f t="shared" si="56"/>
        <v>0</v>
      </c>
      <c r="L756" s="3">
        <v>493</v>
      </c>
      <c r="M756" s="3">
        <v>486</v>
      </c>
      <c r="N756" s="3">
        <v>8.9999999999999993E-3</v>
      </c>
      <c r="O756" s="3">
        <v>8.0000000000000002E-3</v>
      </c>
      <c r="P756" s="3">
        <v>8.0000000000000002E-3</v>
      </c>
      <c r="Q756" s="3">
        <v>0.01</v>
      </c>
      <c r="R756" s="3">
        <v>1E-3</v>
      </c>
      <c r="S756" s="3">
        <v>0</v>
      </c>
      <c r="T756" s="3">
        <v>16</v>
      </c>
      <c r="U756" s="3">
        <v>16</v>
      </c>
      <c r="V756" s="3">
        <v>1</v>
      </c>
      <c r="W756" s="3">
        <v>3</v>
      </c>
      <c r="X756" s="3">
        <v>3</v>
      </c>
      <c r="Y756" s="3">
        <v>0</v>
      </c>
      <c r="Z756" s="3">
        <v>1</v>
      </c>
      <c r="AA756" s="3">
        <v>1</v>
      </c>
      <c r="AB756" s="3">
        <v>0</v>
      </c>
      <c r="AC756" s="3">
        <v>2012</v>
      </c>
      <c r="AD756" s="3">
        <v>1700</v>
      </c>
      <c r="AE756" s="3">
        <v>0</v>
      </c>
      <c r="AF756" s="109">
        <f t="shared" si="58"/>
        <v>1.4198782961460445</v>
      </c>
      <c r="AG756" s="109">
        <f t="shared" si="59"/>
        <v>0</v>
      </c>
      <c r="AH756" s="109">
        <f t="shared" si="57"/>
        <v>0</v>
      </c>
      <c r="AI756" s="110" t="s">
        <v>830</v>
      </c>
      <c r="AJ756" s="16"/>
    </row>
    <row r="757" spans="1:36" ht="14.5" x14ac:dyDescent="0.3">
      <c r="A757" s="3" t="s">
        <v>66</v>
      </c>
      <c r="B757" s="3">
        <v>20</v>
      </c>
      <c r="C757" s="3">
        <v>59</v>
      </c>
      <c r="D757" s="3">
        <v>0</v>
      </c>
      <c r="E757" s="3">
        <v>1</v>
      </c>
      <c r="F757" s="3">
        <v>3600</v>
      </c>
      <c r="G757" s="3">
        <v>1</v>
      </c>
      <c r="H757" s="110">
        <f t="shared" si="55"/>
        <v>1</v>
      </c>
      <c r="I757" s="3">
        <v>565</v>
      </c>
      <c r="J757" s="3">
        <v>565</v>
      </c>
      <c r="K757" s="110">
        <f t="shared" si="56"/>
        <v>0</v>
      </c>
      <c r="L757" s="3">
        <v>565</v>
      </c>
      <c r="M757" s="3">
        <v>548</v>
      </c>
      <c r="N757" s="3">
        <v>6.0000000000000001E-3</v>
      </c>
      <c r="O757" s="3">
        <v>4.0000000000000001E-3</v>
      </c>
      <c r="P757" s="3">
        <v>5.0000000000000001E-3</v>
      </c>
      <c r="Q757" s="3">
        <v>4.0000000000000001E-3</v>
      </c>
      <c r="R757" s="3">
        <v>1E-3</v>
      </c>
      <c r="S757" s="3">
        <v>0</v>
      </c>
      <c r="T757" s="3">
        <v>12</v>
      </c>
      <c r="U757" s="3">
        <v>12</v>
      </c>
      <c r="V757" s="3">
        <v>1</v>
      </c>
      <c r="W757" s="3">
        <v>3</v>
      </c>
      <c r="X757" s="3">
        <v>3</v>
      </c>
      <c r="Y757" s="3">
        <v>0</v>
      </c>
      <c r="Z757" s="3">
        <v>1</v>
      </c>
      <c r="AA757" s="3">
        <v>1</v>
      </c>
      <c r="AB757" s="3">
        <v>0</v>
      </c>
      <c r="AC757" s="3">
        <v>947</v>
      </c>
      <c r="AD757" s="3">
        <v>765</v>
      </c>
      <c r="AE757" s="3">
        <v>0</v>
      </c>
      <c r="AF757" s="109">
        <f t="shared" si="58"/>
        <v>3.0088495575221237</v>
      </c>
      <c r="AG757" s="109">
        <f t="shared" si="59"/>
        <v>0</v>
      </c>
      <c r="AH757" s="109">
        <f t="shared" si="57"/>
        <v>0</v>
      </c>
      <c r="AI757" s="110" t="s">
        <v>830</v>
      </c>
      <c r="AJ757" s="16"/>
    </row>
    <row r="758" spans="1:36" ht="14.5" x14ac:dyDescent="0.3">
      <c r="A758" s="3" t="s">
        <v>67</v>
      </c>
      <c r="B758" s="3">
        <v>20</v>
      </c>
      <c r="C758" s="3">
        <v>69</v>
      </c>
      <c r="D758" s="3">
        <v>0</v>
      </c>
      <c r="E758" s="3">
        <v>1</v>
      </c>
      <c r="F758" s="3">
        <v>3600</v>
      </c>
      <c r="G758" s="3">
        <v>1</v>
      </c>
      <c r="H758" s="110">
        <f t="shared" si="55"/>
        <v>1</v>
      </c>
      <c r="I758" s="3">
        <v>444</v>
      </c>
      <c r="J758" s="3">
        <v>444</v>
      </c>
      <c r="K758" s="110">
        <f t="shared" si="56"/>
        <v>0</v>
      </c>
      <c r="L758" s="3">
        <v>445</v>
      </c>
      <c r="M758" s="3">
        <v>444</v>
      </c>
      <c r="N758" s="3">
        <v>8.0000000000000002E-3</v>
      </c>
      <c r="O758" s="3">
        <v>4.0000000000000001E-3</v>
      </c>
      <c r="P758" s="3">
        <v>7.0000000000000001E-3</v>
      </c>
      <c r="Q758" s="3">
        <v>5.0000000000000001E-3</v>
      </c>
      <c r="R758" s="3">
        <v>2E-3</v>
      </c>
      <c r="S758" s="3">
        <v>0</v>
      </c>
      <c r="T758" s="3">
        <v>14</v>
      </c>
      <c r="U758" s="3">
        <v>14</v>
      </c>
      <c r="V758" s="3">
        <v>3</v>
      </c>
      <c r="W758" s="3">
        <v>7</v>
      </c>
      <c r="X758" s="3">
        <v>4</v>
      </c>
      <c r="Y758" s="3">
        <v>3</v>
      </c>
      <c r="Z758" s="3">
        <v>1</v>
      </c>
      <c r="AA758" s="3">
        <v>0</v>
      </c>
      <c r="AB758" s="3">
        <v>0</v>
      </c>
      <c r="AC758" s="3">
        <v>2604</v>
      </c>
      <c r="AD758" s="3">
        <v>2196</v>
      </c>
      <c r="AE758" s="3">
        <v>0</v>
      </c>
      <c r="AF758" s="109">
        <f t="shared" si="58"/>
        <v>0.22471910112359553</v>
      </c>
      <c r="AG758" s="109">
        <f t="shared" si="59"/>
        <v>0</v>
      </c>
      <c r="AH758" s="109">
        <f t="shared" si="57"/>
        <v>1</v>
      </c>
      <c r="AI758" s="110" t="s">
        <v>830</v>
      </c>
      <c r="AJ758" s="16"/>
    </row>
    <row r="759" spans="1:36" ht="14.5" x14ac:dyDescent="0.3">
      <c r="A759" s="3" t="s">
        <v>68</v>
      </c>
      <c r="B759" s="3">
        <v>20</v>
      </c>
      <c r="C759" s="3">
        <v>56</v>
      </c>
      <c r="D759" s="3">
        <v>0</v>
      </c>
      <c r="E759" s="3">
        <v>1</v>
      </c>
      <c r="F759" s="3">
        <v>3600</v>
      </c>
      <c r="G759" s="3">
        <v>1</v>
      </c>
      <c r="H759" s="110">
        <f t="shared" si="55"/>
        <v>1</v>
      </c>
      <c r="I759" s="3">
        <v>690</v>
      </c>
      <c r="J759" s="3">
        <v>690</v>
      </c>
      <c r="K759" s="110">
        <f t="shared" si="56"/>
        <v>0</v>
      </c>
      <c r="L759" s="3">
        <v>690</v>
      </c>
      <c r="M759" s="3">
        <v>674</v>
      </c>
      <c r="N759" s="3">
        <v>4.0000000000000001E-3</v>
      </c>
      <c r="O759" s="3">
        <v>3.0000000000000001E-3</v>
      </c>
      <c r="P759" s="3">
        <v>3.0000000000000001E-3</v>
      </c>
      <c r="Q759" s="3">
        <v>1E-3</v>
      </c>
      <c r="R759" s="3">
        <v>2E-3</v>
      </c>
      <c r="S759" s="3">
        <v>0</v>
      </c>
      <c r="T759" s="3">
        <v>11</v>
      </c>
      <c r="U759" s="3">
        <v>11</v>
      </c>
      <c r="V759" s="3">
        <v>1</v>
      </c>
      <c r="W759" s="3">
        <v>3</v>
      </c>
      <c r="X759" s="3">
        <v>3</v>
      </c>
      <c r="Y759" s="3">
        <v>0</v>
      </c>
      <c r="Z759" s="3">
        <v>1</v>
      </c>
      <c r="AA759" s="3">
        <v>1</v>
      </c>
      <c r="AB759" s="3">
        <v>0</v>
      </c>
      <c r="AC759" s="3">
        <v>824</v>
      </c>
      <c r="AD759" s="3">
        <v>663</v>
      </c>
      <c r="AE759" s="3">
        <v>0</v>
      </c>
      <c r="AF759" s="109">
        <f t="shared" si="58"/>
        <v>2.318840579710145</v>
      </c>
      <c r="AG759" s="109">
        <f t="shared" si="59"/>
        <v>0</v>
      </c>
      <c r="AH759" s="109">
        <f t="shared" si="57"/>
        <v>0</v>
      </c>
      <c r="AI759" s="110" t="s">
        <v>830</v>
      </c>
      <c r="AJ759" s="16"/>
    </row>
    <row r="760" spans="1:36" ht="14.5" x14ac:dyDescent="0.3">
      <c r="A760" s="3" t="s">
        <v>69</v>
      </c>
      <c r="B760" s="3">
        <v>20</v>
      </c>
      <c r="C760" s="3">
        <v>61</v>
      </c>
      <c r="D760" s="3">
        <v>0</v>
      </c>
      <c r="E760" s="3">
        <v>1</v>
      </c>
      <c r="F760" s="3">
        <v>3600</v>
      </c>
      <c r="G760" s="3">
        <v>1</v>
      </c>
      <c r="H760" s="110">
        <f t="shared" si="55"/>
        <v>1</v>
      </c>
      <c r="I760" s="3">
        <v>579</v>
      </c>
      <c r="J760" s="3">
        <v>579</v>
      </c>
      <c r="K760" s="110">
        <f t="shared" si="56"/>
        <v>0</v>
      </c>
      <c r="L760" s="3">
        <v>579</v>
      </c>
      <c r="M760" s="3">
        <v>558</v>
      </c>
      <c r="N760" s="3">
        <v>4.0000000000000001E-3</v>
      </c>
      <c r="O760" s="3">
        <v>3.0000000000000001E-3</v>
      </c>
      <c r="P760" s="3">
        <v>4.0000000000000001E-3</v>
      </c>
      <c r="Q760" s="3">
        <v>4.0000000000000001E-3</v>
      </c>
      <c r="R760" s="3">
        <v>0</v>
      </c>
      <c r="S760" s="3">
        <v>0</v>
      </c>
      <c r="T760" s="3">
        <v>9</v>
      </c>
      <c r="U760" s="3">
        <v>9</v>
      </c>
      <c r="V760" s="3">
        <v>1</v>
      </c>
      <c r="W760" s="3">
        <v>3</v>
      </c>
      <c r="X760" s="3">
        <v>3</v>
      </c>
      <c r="Y760" s="3">
        <v>0</v>
      </c>
      <c r="Z760" s="3">
        <v>1</v>
      </c>
      <c r="AA760" s="3">
        <v>1</v>
      </c>
      <c r="AB760" s="3">
        <v>0</v>
      </c>
      <c r="AC760" s="3">
        <v>1425</v>
      </c>
      <c r="AD760" s="3">
        <v>1143</v>
      </c>
      <c r="AE760" s="3">
        <v>0</v>
      </c>
      <c r="AF760" s="109">
        <f t="shared" si="58"/>
        <v>3.6269430051813467</v>
      </c>
      <c r="AG760" s="109">
        <f t="shared" si="59"/>
        <v>0</v>
      </c>
      <c r="AH760" s="109">
        <f t="shared" si="57"/>
        <v>0</v>
      </c>
      <c r="AI760" s="110" t="s">
        <v>830</v>
      </c>
      <c r="AJ760" s="16"/>
    </row>
    <row r="761" spans="1:36" ht="14.5" x14ac:dyDescent="0.3">
      <c r="A761" s="3" t="s">
        <v>70</v>
      </c>
      <c r="B761" s="3">
        <v>20</v>
      </c>
      <c r="C761" s="3">
        <v>92</v>
      </c>
      <c r="D761" s="3">
        <v>0</v>
      </c>
      <c r="E761" s="3">
        <v>1</v>
      </c>
      <c r="F761" s="3">
        <v>3600</v>
      </c>
      <c r="G761" s="3">
        <v>1</v>
      </c>
      <c r="H761" s="110">
        <f t="shared" si="55"/>
        <v>1</v>
      </c>
      <c r="I761" s="3">
        <v>485</v>
      </c>
      <c r="J761" s="3">
        <v>485</v>
      </c>
      <c r="K761" s="110">
        <f t="shared" si="56"/>
        <v>0</v>
      </c>
      <c r="L761" s="3">
        <v>486</v>
      </c>
      <c r="M761" s="3">
        <v>484</v>
      </c>
      <c r="N761" s="3">
        <v>5.8999999999999997E-2</v>
      </c>
      <c r="O761" s="3">
        <v>5.0000000000000001E-3</v>
      </c>
      <c r="P761" s="3">
        <v>4.8000000000000001E-2</v>
      </c>
      <c r="Q761" s="3">
        <v>3.3000000000000002E-2</v>
      </c>
      <c r="R761" s="3">
        <v>2.1000000000000001E-2</v>
      </c>
      <c r="S761" s="3">
        <v>1E-3</v>
      </c>
      <c r="T761" s="3">
        <v>45</v>
      </c>
      <c r="U761" s="3">
        <v>45</v>
      </c>
      <c r="V761" s="3">
        <v>21</v>
      </c>
      <c r="W761" s="3">
        <v>43</v>
      </c>
      <c r="X761" s="3">
        <v>27</v>
      </c>
      <c r="Y761" s="3">
        <v>16</v>
      </c>
      <c r="Z761" s="3">
        <v>1</v>
      </c>
      <c r="AA761" s="3">
        <v>4</v>
      </c>
      <c r="AB761" s="3">
        <v>1</v>
      </c>
      <c r="AC761" s="3">
        <v>47554</v>
      </c>
      <c r="AD761" s="3">
        <v>38864</v>
      </c>
      <c r="AE761" s="3">
        <v>0</v>
      </c>
      <c r="AF761" s="109">
        <f t="shared" si="58"/>
        <v>0.41152263374485598</v>
      </c>
      <c r="AG761" s="109">
        <f t="shared" si="59"/>
        <v>0</v>
      </c>
      <c r="AH761" s="109">
        <f t="shared" si="57"/>
        <v>0</v>
      </c>
      <c r="AI761" s="110" t="s">
        <v>830</v>
      </c>
      <c r="AJ761" s="16"/>
    </row>
    <row r="762" spans="1:36" ht="14.5" x14ac:dyDescent="0.3">
      <c r="A762" s="3" t="s">
        <v>71</v>
      </c>
      <c r="B762" s="3">
        <v>20</v>
      </c>
      <c r="C762" s="3">
        <v>84</v>
      </c>
      <c r="D762" s="3">
        <v>0</v>
      </c>
      <c r="E762" s="3">
        <v>1</v>
      </c>
      <c r="F762" s="3">
        <v>3600</v>
      </c>
      <c r="G762" s="3">
        <v>1</v>
      </c>
      <c r="H762" s="110">
        <f t="shared" si="55"/>
        <v>1</v>
      </c>
      <c r="I762" s="3">
        <v>513</v>
      </c>
      <c r="J762" s="3">
        <v>513</v>
      </c>
      <c r="K762" s="110">
        <f t="shared" si="56"/>
        <v>0</v>
      </c>
      <c r="L762" s="3">
        <v>518</v>
      </c>
      <c r="M762" s="3">
        <v>512</v>
      </c>
      <c r="N762" s="3">
        <v>4.5999999999999999E-2</v>
      </c>
      <c r="O762" s="3">
        <v>4.0000000000000001E-3</v>
      </c>
      <c r="P762" s="3">
        <v>4.2999999999999997E-2</v>
      </c>
      <c r="Q762" s="3">
        <v>0.04</v>
      </c>
      <c r="R762" s="3">
        <v>3.0000000000000001E-3</v>
      </c>
      <c r="S762" s="3">
        <v>1E-3</v>
      </c>
      <c r="T762" s="3">
        <v>67</v>
      </c>
      <c r="U762" s="3">
        <v>67</v>
      </c>
      <c r="V762" s="3">
        <v>24</v>
      </c>
      <c r="W762" s="3">
        <v>49</v>
      </c>
      <c r="X762" s="3">
        <v>49</v>
      </c>
      <c r="Y762" s="3">
        <v>0</v>
      </c>
      <c r="Z762" s="3">
        <v>2</v>
      </c>
      <c r="AA762" s="3">
        <v>23</v>
      </c>
      <c r="AB762" s="3">
        <v>0</v>
      </c>
      <c r="AC762" s="3">
        <v>8284</v>
      </c>
      <c r="AD762" s="3">
        <v>6979</v>
      </c>
      <c r="AE762" s="3">
        <v>0</v>
      </c>
      <c r="AF762" s="109">
        <f t="shared" si="58"/>
        <v>1.1583011583011582</v>
      </c>
      <c r="AG762" s="109">
        <f t="shared" si="59"/>
        <v>0</v>
      </c>
      <c r="AH762" s="109">
        <f t="shared" si="57"/>
        <v>0</v>
      </c>
      <c r="AI762" s="110" t="s">
        <v>830</v>
      </c>
      <c r="AJ762" s="16"/>
    </row>
    <row r="763" spans="1:36" ht="14.5" x14ac:dyDescent="0.3">
      <c r="A763" s="3" t="s">
        <v>72</v>
      </c>
      <c r="B763" s="3">
        <v>20</v>
      </c>
      <c r="C763" s="3">
        <v>51</v>
      </c>
      <c r="D763" s="3">
        <v>0</v>
      </c>
      <c r="E763" s="3">
        <v>1</v>
      </c>
      <c r="F763" s="3">
        <v>3600</v>
      </c>
      <c r="G763" s="3">
        <v>1</v>
      </c>
      <c r="H763" s="110">
        <f t="shared" si="55"/>
        <v>1</v>
      </c>
      <c r="I763" s="3">
        <v>543</v>
      </c>
      <c r="J763" s="3">
        <v>543</v>
      </c>
      <c r="K763" s="110">
        <f t="shared" si="56"/>
        <v>0</v>
      </c>
      <c r="L763" s="3">
        <v>544</v>
      </c>
      <c r="M763" s="3">
        <v>533</v>
      </c>
      <c r="N763" s="3">
        <v>1.7999999999999999E-2</v>
      </c>
      <c r="O763" s="3">
        <v>2E-3</v>
      </c>
      <c r="P763" s="3">
        <v>1.2E-2</v>
      </c>
      <c r="Q763" s="3">
        <v>1.2E-2</v>
      </c>
      <c r="R763" s="3">
        <v>0</v>
      </c>
      <c r="S763" s="3">
        <v>1E-3</v>
      </c>
      <c r="T763" s="3">
        <v>56</v>
      </c>
      <c r="U763" s="3">
        <v>50</v>
      </c>
      <c r="V763" s="3">
        <v>29</v>
      </c>
      <c r="W763" s="3">
        <v>47</v>
      </c>
      <c r="X763" s="3">
        <v>47</v>
      </c>
      <c r="Y763" s="3">
        <v>0</v>
      </c>
      <c r="Z763" s="3">
        <v>1</v>
      </c>
      <c r="AA763" s="3">
        <v>17</v>
      </c>
      <c r="AB763" s="3">
        <v>0</v>
      </c>
      <c r="AC763" s="3">
        <v>2238</v>
      </c>
      <c r="AD763" s="3">
        <v>1825</v>
      </c>
      <c r="AE763" s="3">
        <v>0</v>
      </c>
      <c r="AF763" s="109">
        <f t="shared" si="58"/>
        <v>2.0220588235294117</v>
      </c>
      <c r="AG763" s="109">
        <f t="shared" si="59"/>
        <v>0</v>
      </c>
      <c r="AH763" s="109">
        <f t="shared" si="57"/>
        <v>0</v>
      </c>
      <c r="AI763" s="110" t="s">
        <v>830</v>
      </c>
      <c r="AJ763" s="16"/>
    </row>
    <row r="764" spans="1:36" ht="14.5" x14ac:dyDescent="0.3">
      <c r="A764" s="3" t="s">
        <v>73</v>
      </c>
      <c r="B764" s="3">
        <v>20</v>
      </c>
      <c r="C764" s="3">
        <v>83</v>
      </c>
      <c r="D764" s="3">
        <v>0</v>
      </c>
      <c r="E764" s="3">
        <v>1</v>
      </c>
      <c r="F764" s="3">
        <v>3600</v>
      </c>
      <c r="G764" s="3">
        <v>1</v>
      </c>
      <c r="H764" s="110">
        <f t="shared" si="55"/>
        <v>1</v>
      </c>
      <c r="I764" s="3">
        <v>530</v>
      </c>
      <c r="J764" s="3">
        <v>530</v>
      </c>
      <c r="K764" s="110">
        <f t="shared" si="56"/>
        <v>0</v>
      </c>
      <c r="L764" s="3">
        <v>540</v>
      </c>
      <c r="M764" s="3">
        <v>527</v>
      </c>
      <c r="N764" s="3">
        <v>0.01</v>
      </c>
      <c r="O764" s="3">
        <v>8.0000000000000002E-3</v>
      </c>
      <c r="P764" s="3">
        <v>0.01</v>
      </c>
      <c r="Q764" s="3">
        <v>6.0000000000000001E-3</v>
      </c>
      <c r="R764" s="3">
        <v>4.0000000000000001E-3</v>
      </c>
      <c r="S764" s="3">
        <v>0</v>
      </c>
      <c r="T764" s="3">
        <v>17</v>
      </c>
      <c r="U764" s="3">
        <v>17</v>
      </c>
      <c r="V764" s="3">
        <v>3</v>
      </c>
      <c r="W764" s="3">
        <v>7</v>
      </c>
      <c r="X764" s="3">
        <v>4</v>
      </c>
      <c r="Y764" s="3">
        <v>3</v>
      </c>
      <c r="Z764" s="3">
        <v>1</v>
      </c>
      <c r="AA764" s="3">
        <v>0</v>
      </c>
      <c r="AB764" s="3">
        <v>0</v>
      </c>
      <c r="AC764" s="3">
        <v>9144</v>
      </c>
      <c r="AD764" s="3">
        <v>7639</v>
      </c>
      <c r="AE764" s="3">
        <v>0</v>
      </c>
      <c r="AF764" s="109">
        <f t="shared" si="58"/>
        <v>2.4074074074074074</v>
      </c>
      <c r="AG764" s="109">
        <f t="shared" si="59"/>
        <v>0</v>
      </c>
      <c r="AH764" s="109">
        <f t="shared" si="57"/>
        <v>0</v>
      </c>
      <c r="AI764" s="110" t="s">
        <v>830</v>
      </c>
      <c r="AJ764" s="16"/>
    </row>
    <row r="765" spans="1:36" ht="14.5" x14ac:dyDescent="0.3">
      <c r="A765" s="3" t="s">
        <v>74</v>
      </c>
      <c r="B765" s="3">
        <v>20</v>
      </c>
      <c r="C765" s="3">
        <v>100</v>
      </c>
      <c r="D765" s="3">
        <v>0</v>
      </c>
      <c r="E765" s="3">
        <v>1</v>
      </c>
      <c r="F765" s="3">
        <v>3600</v>
      </c>
      <c r="G765" s="3">
        <v>1</v>
      </c>
      <c r="H765" s="110">
        <f t="shared" si="55"/>
        <v>1</v>
      </c>
      <c r="I765" s="3">
        <v>485</v>
      </c>
      <c r="J765" s="3">
        <v>485</v>
      </c>
      <c r="K765" s="110">
        <f t="shared" si="56"/>
        <v>0</v>
      </c>
      <c r="L765" s="3">
        <v>485</v>
      </c>
      <c r="M765" s="3">
        <v>485</v>
      </c>
      <c r="N765" s="3">
        <v>4.0000000000000001E-3</v>
      </c>
      <c r="O765" s="3">
        <v>4.0000000000000001E-3</v>
      </c>
      <c r="P765" s="3">
        <v>4.0000000000000001E-3</v>
      </c>
      <c r="Q765" s="3">
        <v>2E-3</v>
      </c>
      <c r="R765" s="3">
        <v>2E-3</v>
      </c>
      <c r="S765" s="3">
        <v>0</v>
      </c>
      <c r="T765" s="3">
        <v>6</v>
      </c>
      <c r="U765" s="3">
        <v>6</v>
      </c>
      <c r="V765" s="3">
        <v>1</v>
      </c>
      <c r="W765" s="3">
        <v>3</v>
      </c>
      <c r="X765" s="3">
        <v>1</v>
      </c>
      <c r="Y765" s="3">
        <v>2</v>
      </c>
      <c r="Z765" s="3">
        <v>0</v>
      </c>
      <c r="AA765" s="3">
        <v>0</v>
      </c>
      <c r="AB765" s="3">
        <v>0</v>
      </c>
      <c r="AC765" s="3">
        <v>3284</v>
      </c>
      <c r="AD765" s="3">
        <v>2793</v>
      </c>
      <c r="AE765" s="3">
        <v>0</v>
      </c>
      <c r="AF765" s="109">
        <f t="shared" si="58"/>
        <v>0</v>
      </c>
      <c r="AG765" s="109">
        <f t="shared" si="59"/>
        <v>1</v>
      </c>
      <c r="AH765" s="109">
        <f t="shared" si="57"/>
        <v>1</v>
      </c>
      <c r="AI765" s="110" t="s">
        <v>830</v>
      </c>
      <c r="AJ765" s="16"/>
    </row>
    <row r="766" spans="1:36" ht="14.5" x14ac:dyDescent="0.3">
      <c r="A766" s="3" t="s">
        <v>75</v>
      </c>
      <c r="B766" s="3">
        <v>20</v>
      </c>
      <c r="C766" s="3">
        <v>58</v>
      </c>
      <c r="D766" s="3">
        <v>0</v>
      </c>
      <c r="E766" s="3">
        <v>1</v>
      </c>
      <c r="F766" s="3">
        <v>3600</v>
      </c>
      <c r="G766" s="3">
        <v>1</v>
      </c>
      <c r="H766" s="110">
        <f t="shared" si="55"/>
        <v>1</v>
      </c>
      <c r="I766" s="3">
        <v>619</v>
      </c>
      <c r="J766" s="3">
        <v>619</v>
      </c>
      <c r="K766" s="110">
        <f t="shared" si="56"/>
        <v>0</v>
      </c>
      <c r="L766" s="3">
        <v>619</v>
      </c>
      <c r="M766" s="3">
        <v>613</v>
      </c>
      <c r="N766" s="3">
        <v>4.0000000000000001E-3</v>
      </c>
      <c r="O766" s="3">
        <v>3.0000000000000001E-3</v>
      </c>
      <c r="P766" s="3">
        <v>3.0000000000000001E-3</v>
      </c>
      <c r="Q766" s="3">
        <v>3.0000000000000001E-3</v>
      </c>
      <c r="R766" s="3">
        <v>0</v>
      </c>
      <c r="S766" s="3">
        <v>0</v>
      </c>
      <c r="T766" s="3">
        <v>12</v>
      </c>
      <c r="U766" s="3">
        <v>12</v>
      </c>
      <c r="V766" s="3">
        <v>1</v>
      </c>
      <c r="W766" s="3">
        <v>3</v>
      </c>
      <c r="X766" s="3">
        <v>3</v>
      </c>
      <c r="Y766" s="3">
        <v>0</v>
      </c>
      <c r="Z766" s="3">
        <v>1</v>
      </c>
      <c r="AA766" s="3">
        <v>1</v>
      </c>
      <c r="AB766" s="3">
        <v>0</v>
      </c>
      <c r="AC766" s="3">
        <v>1337</v>
      </c>
      <c r="AD766" s="3">
        <v>1103</v>
      </c>
      <c r="AE766" s="3">
        <v>0</v>
      </c>
      <c r="AF766" s="109">
        <f t="shared" si="58"/>
        <v>0.96930533117932149</v>
      </c>
      <c r="AG766" s="109">
        <f t="shared" si="59"/>
        <v>0</v>
      </c>
      <c r="AH766" s="109">
        <f t="shared" si="57"/>
        <v>0</v>
      </c>
      <c r="AI766" s="110" t="s">
        <v>830</v>
      </c>
      <c r="AJ766" s="16"/>
    </row>
    <row r="767" spans="1:36" ht="14.5" x14ac:dyDescent="0.3">
      <c r="A767" s="3" t="s">
        <v>76</v>
      </c>
      <c r="B767" s="3">
        <v>20</v>
      </c>
      <c r="C767" s="3">
        <v>100</v>
      </c>
      <c r="D767" s="3">
        <v>0</v>
      </c>
      <c r="E767" s="3">
        <v>1</v>
      </c>
      <c r="F767" s="3">
        <v>3600</v>
      </c>
      <c r="G767" s="3">
        <v>1</v>
      </c>
      <c r="H767" s="110">
        <f t="shared" si="55"/>
        <v>1</v>
      </c>
      <c r="I767" s="3">
        <v>512</v>
      </c>
      <c r="J767" s="3">
        <v>512</v>
      </c>
      <c r="K767" s="110">
        <f t="shared" si="56"/>
        <v>0</v>
      </c>
      <c r="L767" s="3">
        <v>514</v>
      </c>
      <c r="M767" s="3">
        <v>511</v>
      </c>
      <c r="N767" s="3">
        <v>0.104</v>
      </c>
      <c r="O767" s="3">
        <v>5.0000000000000001E-3</v>
      </c>
      <c r="P767" s="3">
        <v>9.0999999999999998E-2</v>
      </c>
      <c r="Q767" s="3">
        <v>8.3000000000000004E-2</v>
      </c>
      <c r="R767" s="3">
        <v>8.0000000000000002E-3</v>
      </c>
      <c r="S767" s="3">
        <v>2E-3</v>
      </c>
      <c r="T767" s="3">
        <v>181</v>
      </c>
      <c r="U767" s="3">
        <v>181</v>
      </c>
      <c r="V767" s="3">
        <v>82</v>
      </c>
      <c r="W767" s="3">
        <v>165</v>
      </c>
      <c r="X767" s="3">
        <v>165</v>
      </c>
      <c r="Y767" s="3">
        <v>0</v>
      </c>
      <c r="Z767" s="3">
        <v>7</v>
      </c>
      <c r="AA767" s="3">
        <v>76</v>
      </c>
      <c r="AB767" s="3">
        <v>0</v>
      </c>
      <c r="AC767" s="3">
        <v>10093</v>
      </c>
      <c r="AD767" s="3">
        <v>8776</v>
      </c>
      <c r="AE767" s="3">
        <v>0</v>
      </c>
      <c r="AF767" s="109">
        <f t="shared" si="58"/>
        <v>0.58365758754863817</v>
      </c>
      <c r="AG767" s="109">
        <f t="shared" si="59"/>
        <v>0</v>
      </c>
      <c r="AH767" s="109">
        <f t="shared" si="57"/>
        <v>0</v>
      </c>
      <c r="AI767" s="110" t="s">
        <v>830</v>
      </c>
      <c r="AJ767" s="16"/>
    </row>
    <row r="768" spans="1:36" ht="14.5" x14ac:dyDescent="0.3">
      <c r="A768" s="3" t="s">
        <v>77</v>
      </c>
      <c r="B768" s="3">
        <v>20</v>
      </c>
      <c r="C768" s="3">
        <v>62</v>
      </c>
      <c r="D768" s="3">
        <v>0</v>
      </c>
      <c r="E768" s="3">
        <v>1</v>
      </c>
      <c r="F768" s="3">
        <v>3600</v>
      </c>
      <c r="G768" s="3">
        <v>1</v>
      </c>
      <c r="H768" s="110">
        <f t="shared" si="55"/>
        <v>1</v>
      </c>
      <c r="I768" s="3">
        <v>539</v>
      </c>
      <c r="J768" s="3">
        <v>539</v>
      </c>
      <c r="K768" s="110">
        <f t="shared" si="56"/>
        <v>0</v>
      </c>
      <c r="L768" s="3">
        <v>546</v>
      </c>
      <c r="M768" s="3">
        <v>533</v>
      </c>
      <c r="N768" s="3">
        <v>6.0000000000000001E-3</v>
      </c>
      <c r="O768" s="3">
        <v>4.0000000000000001E-3</v>
      </c>
      <c r="P768" s="3">
        <v>5.0000000000000001E-3</v>
      </c>
      <c r="Q768" s="3">
        <v>4.0000000000000001E-3</v>
      </c>
      <c r="R768" s="3">
        <v>0</v>
      </c>
      <c r="S768" s="3">
        <v>0</v>
      </c>
      <c r="T768" s="3">
        <v>11</v>
      </c>
      <c r="U768" s="3">
        <v>11</v>
      </c>
      <c r="V768" s="3">
        <v>1</v>
      </c>
      <c r="W768" s="3">
        <v>3</v>
      </c>
      <c r="X768" s="3">
        <v>3</v>
      </c>
      <c r="Y768" s="3">
        <v>0</v>
      </c>
      <c r="Z768" s="3">
        <v>1</v>
      </c>
      <c r="AA768" s="3">
        <v>0</v>
      </c>
      <c r="AB768" s="3">
        <v>1</v>
      </c>
      <c r="AC768" s="3">
        <v>1175</v>
      </c>
      <c r="AD768" s="3">
        <v>933</v>
      </c>
      <c r="AE768" s="3">
        <v>0</v>
      </c>
      <c r="AF768" s="109">
        <f t="shared" si="58"/>
        <v>2.3809523809523809</v>
      </c>
      <c r="AG768" s="109">
        <f t="shared" si="59"/>
        <v>0</v>
      </c>
      <c r="AH768" s="109">
        <f t="shared" si="57"/>
        <v>0</v>
      </c>
      <c r="AI768" s="110" t="s">
        <v>830</v>
      </c>
      <c r="AJ768" s="16"/>
    </row>
    <row r="769" spans="1:36" ht="14.5" x14ac:dyDescent="0.3">
      <c r="A769" s="3" t="s">
        <v>78</v>
      </c>
      <c r="B769" s="3">
        <v>20</v>
      </c>
      <c r="C769" s="3">
        <v>59</v>
      </c>
      <c r="D769" s="3">
        <v>0</v>
      </c>
      <c r="E769" s="3">
        <v>1</v>
      </c>
      <c r="F769" s="3">
        <v>3600</v>
      </c>
      <c r="G769" s="3">
        <v>1</v>
      </c>
      <c r="H769" s="110">
        <f t="shared" si="55"/>
        <v>1</v>
      </c>
      <c r="I769" s="3">
        <v>621</v>
      </c>
      <c r="J769" s="3">
        <v>621</v>
      </c>
      <c r="K769" s="110">
        <f t="shared" si="56"/>
        <v>0</v>
      </c>
      <c r="L769" s="3">
        <v>621</v>
      </c>
      <c r="M769" s="3">
        <v>605</v>
      </c>
      <c r="N769" s="3">
        <v>5.0000000000000001E-3</v>
      </c>
      <c r="O769" s="3">
        <v>4.0000000000000001E-3</v>
      </c>
      <c r="P769" s="3">
        <v>5.0000000000000001E-3</v>
      </c>
      <c r="Q769" s="3">
        <v>4.0000000000000001E-3</v>
      </c>
      <c r="R769" s="3">
        <v>1E-3</v>
      </c>
      <c r="S769" s="3">
        <v>0</v>
      </c>
      <c r="T769" s="3">
        <v>12</v>
      </c>
      <c r="U769" s="3">
        <v>12</v>
      </c>
      <c r="V769" s="3">
        <v>1</v>
      </c>
      <c r="W769" s="3">
        <v>3</v>
      </c>
      <c r="X769" s="3">
        <v>3</v>
      </c>
      <c r="Y769" s="3">
        <v>0</v>
      </c>
      <c r="Z769" s="3">
        <v>1</v>
      </c>
      <c r="AA769" s="3">
        <v>1</v>
      </c>
      <c r="AB769" s="3">
        <v>0</v>
      </c>
      <c r="AC769" s="3">
        <v>910</v>
      </c>
      <c r="AD769" s="3">
        <v>699</v>
      </c>
      <c r="AE769" s="3">
        <v>0</v>
      </c>
      <c r="AF769" s="109">
        <f t="shared" si="58"/>
        <v>2.576489533011272</v>
      </c>
      <c r="AG769" s="109">
        <f t="shared" si="59"/>
        <v>0</v>
      </c>
      <c r="AH769" s="109">
        <f t="shared" si="57"/>
        <v>0</v>
      </c>
      <c r="AI769" s="110" t="s">
        <v>830</v>
      </c>
      <c r="AJ769" s="16"/>
    </row>
    <row r="770" spans="1:36" ht="14.5" x14ac:dyDescent="0.3">
      <c r="A770" s="3" t="s">
        <v>79</v>
      </c>
      <c r="B770" s="3">
        <v>20</v>
      </c>
      <c r="C770" s="3">
        <v>89</v>
      </c>
      <c r="D770" s="3">
        <v>0</v>
      </c>
      <c r="E770" s="3">
        <v>1</v>
      </c>
      <c r="F770" s="3">
        <v>3600</v>
      </c>
      <c r="G770" s="3">
        <v>1</v>
      </c>
      <c r="H770" s="110">
        <f t="shared" ref="H770:H833" si="60">IF(I770=J770,1,0)</f>
        <v>1</v>
      </c>
      <c r="I770" s="3">
        <v>382</v>
      </c>
      <c r="J770" s="3">
        <v>382</v>
      </c>
      <c r="K770" s="110">
        <f t="shared" ref="K770:K833" si="61">(I770-J770)/I770*100</f>
        <v>0</v>
      </c>
      <c r="L770" s="3">
        <v>382</v>
      </c>
      <c r="M770" s="3">
        <v>382</v>
      </c>
      <c r="N770" s="3">
        <v>4.0000000000000001E-3</v>
      </c>
      <c r="O770" s="3">
        <v>3.0000000000000001E-3</v>
      </c>
      <c r="P770" s="3">
        <v>3.0000000000000001E-3</v>
      </c>
      <c r="Q770" s="3">
        <v>3.0000000000000001E-3</v>
      </c>
      <c r="R770" s="3">
        <v>0</v>
      </c>
      <c r="S770" s="3">
        <v>0</v>
      </c>
      <c r="T770" s="3">
        <v>5</v>
      </c>
      <c r="U770" s="3">
        <v>5</v>
      </c>
      <c r="V770" s="3">
        <v>1</v>
      </c>
      <c r="W770" s="3">
        <v>3</v>
      </c>
      <c r="X770" s="3">
        <v>1</v>
      </c>
      <c r="Y770" s="3">
        <v>2</v>
      </c>
      <c r="Z770" s="3">
        <v>0</v>
      </c>
      <c r="AA770" s="3">
        <v>0</v>
      </c>
      <c r="AB770" s="3">
        <v>0</v>
      </c>
      <c r="AC770" s="3">
        <v>1751</v>
      </c>
      <c r="AD770" s="3">
        <v>1449</v>
      </c>
      <c r="AE770" s="3">
        <v>0</v>
      </c>
      <c r="AF770" s="109">
        <f t="shared" si="58"/>
        <v>0</v>
      </c>
      <c r="AG770" s="109">
        <f t="shared" si="59"/>
        <v>1</v>
      </c>
      <c r="AH770" s="109">
        <f t="shared" ref="AH770:AH833" si="62">IF(M770=J770,1,0)</f>
        <v>1</v>
      </c>
      <c r="AI770" s="110" t="s">
        <v>830</v>
      </c>
      <c r="AJ770" s="16"/>
    </row>
    <row r="771" spans="1:36" ht="14.5" x14ac:dyDescent="0.3">
      <c r="A771" s="3" t="s">
        <v>80</v>
      </c>
      <c r="B771" s="3">
        <v>20</v>
      </c>
      <c r="C771" s="3">
        <v>76</v>
      </c>
      <c r="D771" s="3">
        <v>0</v>
      </c>
      <c r="E771" s="3">
        <v>1</v>
      </c>
      <c r="F771" s="3">
        <v>3600</v>
      </c>
      <c r="G771" s="3">
        <v>1</v>
      </c>
      <c r="H771" s="110">
        <f t="shared" si="60"/>
        <v>1</v>
      </c>
      <c r="I771" s="3">
        <v>339</v>
      </c>
      <c r="J771" s="3">
        <v>339</v>
      </c>
      <c r="K771" s="110">
        <f t="shared" si="61"/>
        <v>0</v>
      </c>
      <c r="L771" s="3">
        <v>342</v>
      </c>
      <c r="M771" s="3">
        <v>339</v>
      </c>
      <c r="N771" s="3">
        <v>7.0000000000000001E-3</v>
      </c>
      <c r="O771" s="3">
        <v>5.0000000000000001E-3</v>
      </c>
      <c r="P771" s="3">
        <v>6.0000000000000001E-3</v>
      </c>
      <c r="Q771" s="3">
        <v>4.0000000000000001E-3</v>
      </c>
      <c r="R771" s="3">
        <v>2E-3</v>
      </c>
      <c r="S771" s="3">
        <v>0</v>
      </c>
      <c r="T771" s="3">
        <v>7</v>
      </c>
      <c r="U771" s="3">
        <v>7</v>
      </c>
      <c r="V771" s="3">
        <v>2</v>
      </c>
      <c r="W771" s="3">
        <v>5</v>
      </c>
      <c r="X771" s="3">
        <v>3</v>
      </c>
      <c r="Y771" s="3">
        <v>2</v>
      </c>
      <c r="Z771" s="3">
        <v>1</v>
      </c>
      <c r="AA771" s="3">
        <v>0</v>
      </c>
      <c r="AB771" s="3">
        <v>0</v>
      </c>
      <c r="AC771" s="3">
        <v>2264</v>
      </c>
      <c r="AD771" s="3">
        <v>1878</v>
      </c>
      <c r="AE771" s="3">
        <v>0</v>
      </c>
      <c r="AF771" s="109">
        <f t="shared" ref="AF771:AF834" si="63">(L771-M771)/L771*100</f>
        <v>0.8771929824561403</v>
      </c>
      <c r="AG771" s="109">
        <f t="shared" ref="AG771:AG834" si="64">IF(L771=M771,1,0)</f>
        <v>0</v>
      </c>
      <c r="AH771" s="109">
        <f t="shared" si="62"/>
        <v>1</v>
      </c>
      <c r="AI771" s="110" t="s">
        <v>830</v>
      </c>
      <c r="AJ771" s="16"/>
    </row>
    <row r="772" spans="1:36" ht="14.5" x14ac:dyDescent="0.3">
      <c r="A772" s="3" t="s">
        <v>81</v>
      </c>
      <c r="B772" s="3">
        <v>20</v>
      </c>
      <c r="C772" s="3">
        <v>84</v>
      </c>
      <c r="D772" s="3">
        <v>0</v>
      </c>
      <c r="E772" s="3">
        <v>1</v>
      </c>
      <c r="F772" s="3">
        <v>3600</v>
      </c>
      <c r="G772" s="3">
        <v>1</v>
      </c>
      <c r="H772" s="110">
        <f t="shared" si="60"/>
        <v>1</v>
      </c>
      <c r="I772" s="3">
        <v>471</v>
      </c>
      <c r="J772" s="3">
        <v>471</v>
      </c>
      <c r="K772" s="110">
        <f t="shared" si="61"/>
        <v>0</v>
      </c>
      <c r="L772" s="3">
        <v>471</v>
      </c>
      <c r="M772" s="3">
        <v>471</v>
      </c>
      <c r="N772" s="3">
        <v>3.0000000000000001E-3</v>
      </c>
      <c r="O772" s="3">
        <v>3.0000000000000001E-3</v>
      </c>
      <c r="P772" s="3">
        <v>3.0000000000000001E-3</v>
      </c>
      <c r="Q772" s="3">
        <v>2E-3</v>
      </c>
      <c r="R772" s="3">
        <v>1E-3</v>
      </c>
      <c r="S772" s="3">
        <v>0</v>
      </c>
      <c r="T772" s="3">
        <v>7</v>
      </c>
      <c r="U772" s="3">
        <v>7</v>
      </c>
      <c r="V772" s="3">
        <v>1</v>
      </c>
      <c r="W772" s="3">
        <v>3</v>
      </c>
      <c r="X772" s="3">
        <v>1</v>
      </c>
      <c r="Y772" s="3">
        <v>2</v>
      </c>
      <c r="Z772" s="3">
        <v>0</v>
      </c>
      <c r="AA772" s="3">
        <v>0</v>
      </c>
      <c r="AB772" s="3">
        <v>0</v>
      </c>
      <c r="AC772" s="3">
        <v>1677</v>
      </c>
      <c r="AD772" s="3">
        <v>1381</v>
      </c>
      <c r="AE772" s="3">
        <v>0</v>
      </c>
      <c r="AF772" s="109">
        <f t="shared" si="63"/>
        <v>0</v>
      </c>
      <c r="AG772" s="109">
        <f t="shared" si="64"/>
        <v>1</v>
      </c>
      <c r="AH772" s="109">
        <f t="shared" si="62"/>
        <v>1</v>
      </c>
      <c r="AI772" s="110" t="s">
        <v>830</v>
      </c>
      <c r="AJ772" s="16"/>
    </row>
    <row r="773" spans="1:36" ht="14.5" x14ac:dyDescent="0.3">
      <c r="A773" s="3" t="s">
        <v>82</v>
      </c>
      <c r="B773" s="3">
        <v>20</v>
      </c>
      <c r="C773" s="3">
        <v>99</v>
      </c>
      <c r="D773" s="3">
        <v>0</v>
      </c>
      <c r="E773" s="3">
        <v>1</v>
      </c>
      <c r="F773" s="3">
        <v>3600</v>
      </c>
      <c r="G773" s="3">
        <v>1</v>
      </c>
      <c r="H773" s="110">
        <f t="shared" si="60"/>
        <v>1</v>
      </c>
      <c r="I773" s="3">
        <v>476</v>
      </c>
      <c r="J773" s="3">
        <v>476</v>
      </c>
      <c r="K773" s="110">
        <f t="shared" si="61"/>
        <v>0</v>
      </c>
      <c r="L773" s="3">
        <v>478</v>
      </c>
      <c r="M773" s="3">
        <v>476</v>
      </c>
      <c r="N773" s="3">
        <v>5.0000000000000001E-3</v>
      </c>
      <c r="O773" s="3">
        <v>4.0000000000000001E-3</v>
      </c>
      <c r="P773" s="3">
        <v>5.0000000000000001E-3</v>
      </c>
      <c r="Q773" s="3">
        <v>4.0000000000000001E-3</v>
      </c>
      <c r="R773" s="3">
        <v>1E-3</v>
      </c>
      <c r="S773" s="3">
        <v>0</v>
      </c>
      <c r="T773" s="3">
        <v>7</v>
      </c>
      <c r="U773" s="3">
        <v>7</v>
      </c>
      <c r="V773" s="3">
        <v>1</v>
      </c>
      <c r="W773" s="3">
        <v>3</v>
      </c>
      <c r="X773" s="3">
        <v>3</v>
      </c>
      <c r="Y773" s="3">
        <v>0</v>
      </c>
      <c r="Z773" s="3">
        <v>1</v>
      </c>
      <c r="AA773" s="3">
        <v>0</v>
      </c>
      <c r="AB773" s="3">
        <v>1</v>
      </c>
      <c r="AC773" s="3">
        <v>1821</v>
      </c>
      <c r="AD773" s="3">
        <v>1508</v>
      </c>
      <c r="AE773" s="3">
        <v>0</v>
      </c>
      <c r="AF773" s="109">
        <f t="shared" si="63"/>
        <v>0.41841004184100417</v>
      </c>
      <c r="AG773" s="109">
        <f t="shared" si="64"/>
        <v>0</v>
      </c>
      <c r="AH773" s="109">
        <f t="shared" si="62"/>
        <v>1</v>
      </c>
      <c r="AI773" s="110" t="s">
        <v>830</v>
      </c>
      <c r="AJ773" s="16"/>
    </row>
    <row r="774" spans="1:36" ht="14.5" x14ac:dyDescent="0.3">
      <c r="A774" s="3" t="s">
        <v>83</v>
      </c>
      <c r="B774" s="3">
        <v>20</v>
      </c>
      <c r="C774" s="3">
        <v>63</v>
      </c>
      <c r="D774" s="3">
        <v>0</v>
      </c>
      <c r="E774" s="3">
        <v>1</v>
      </c>
      <c r="F774" s="3">
        <v>3600</v>
      </c>
      <c r="G774" s="3">
        <v>1</v>
      </c>
      <c r="H774" s="110">
        <f t="shared" si="60"/>
        <v>1</v>
      </c>
      <c r="I774" s="3">
        <v>456</v>
      </c>
      <c r="J774" s="3">
        <v>456</v>
      </c>
      <c r="K774" s="110">
        <f t="shared" si="61"/>
        <v>0</v>
      </c>
      <c r="L774" s="3">
        <v>472</v>
      </c>
      <c r="M774" s="3">
        <v>453</v>
      </c>
      <c r="N774" s="3">
        <v>1.9E-2</v>
      </c>
      <c r="O774" s="3">
        <v>7.0000000000000001E-3</v>
      </c>
      <c r="P774" s="3">
        <v>1.7999999999999999E-2</v>
      </c>
      <c r="Q774" s="3">
        <v>1.2999999999999999E-2</v>
      </c>
      <c r="R774" s="3">
        <v>5.0000000000000001E-3</v>
      </c>
      <c r="S774" s="3">
        <v>0</v>
      </c>
      <c r="T774" s="3">
        <v>41</v>
      </c>
      <c r="U774" s="3">
        <v>41</v>
      </c>
      <c r="V774" s="3">
        <v>7</v>
      </c>
      <c r="W774" s="3">
        <v>15</v>
      </c>
      <c r="X774" s="3">
        <v>15</v>
      </c>
      <c r="Y774" s="3">
        <v>0</v>
      </c>
      <c r="Z774" s="3">
        <v>1</v>
      </c>
      <c r="AA774" s="3">
        <v>6</v>
      </c>
      <c r="AB774" s="3">
        <v>1</v>
      </c>
      <c r="AC774" s="3">
        <v>8791</v>
      </c>
      <c r="AD774" s="3">
        <v>7590</v>
      </c>
      <c r="AE774" s="3">
        <v>0</v>
      </c>
      <c r="AF774" s="109">
        <f t="shared" si="63"/>
        <v>4.0254237288135588</v>
      </c>
      <c r="AG774" s="109">
        <f t="shared" si="64"/>
        <v>0</v>
      </c>
      <c r="AH774" s="109">
        <f t="shared" si="62"/>
        <v>0</v>
      </c>
      <c r="AI774" s="110" t="s">
        <v>830</v>
      </c>
      <c r="AJ774" s="16"/>
    </row>
    <row r="775" spans="1:36" ht="14.5" x14ac:dyDescent="0.3">
      <c r="A775" s="3" t="s">
        <v>84</v>
      </c>
      <c r="B775" s="3">
        <v>20</v>
      </c>
      <c r="C775" s="3">
        <v>52</v>
      </c>
      <c r="D775" s="3">
        <v>0</v>
      </c>
      <c r="E775" s="3">
        <v>1</v>
      </c>
      <c r="F775" s="3">
        <v>3600</v>
      </c>
      <c r="G775" s="3">
        <v>1</v>
      </c>
      <c r="H775" s="110">
        <f t="shared" si="60"/>
        <v>1</v>
      </c>
      <c r="I775" s="3">
        <v>596</v>
      </c>
      <c r="J775" s="3">
        <v>596</v>
      </c>
      <c r="K775" s="110">
        <f t="shared" si="61"/>
        <v>0</v>
      </c>
      <c r="L775" s="3">
        <v>596</v>
      </c>
      <c r="M775" s="3">
        <v>557</v>
      </c>
      <c r="N775" s="3">
        <v>2.8000000000000001E-2</v>
      </c>
      <c r="O775" s="3">
        <v>3.0000000000000001E-3</v>
      </c>
      <c r="P775" s="3">
        <v>2.5999999999999999E-2</v>
      </c>
      <c r="Q775" s="3">
        <v>2.5999999999999999E-2</v>
      </c>
      <c r="R775" s="3">
        <v>0</v>
      </c>
      <c r="S775" s="3">
        <v>0</v>
      </c>
      <c r="T775" s="3">
        <v>86</v>
      </c>
      <c r="U775" s="3">
        <v>68</v>
      </c>
      <c r="V775" s="3">
        <v>55</v>
      </c>
      <c r="W775" s="3">
        <v>75</v>
      </c>
      <c r="X775" s="3">
        <v>75</v>
      </c>
      <c r="Y775" s="3">
        <v>0</v>
      </c>
      <c r="Z775" s="3">
        <v>10</v>
      </c>
      <c r="AA775" s="3">
        <v>10</v>
      </c>
      <c r="AB775" s="3">
        <v>0</v>
      </c>
      <c r="AC775" s="3">
        <v>1593</v>
      </c>
      <c r="AD775" s="3">
        <v>1335</v>
      </c>
      <c r="AE775" s="3">
        <v>0</v>
      </c>
      <c r="AF775" s="109">
        <f t="shared" si="63"/>
        <v>6.5436241610738257</v>
      </c>
      <c r="AG775" s="109">
        <f t="shared" si="64"/>
        <v>0</v>
      </c>
      <c r="AH775" s="109">
        <f t="shared" si="62"/>
        <v>0</v>
      </c>
      <c r="AI775" s="110" t="s">
        <v>830</v>
      </c>
      <c r="AJ775" s="16"/>
    </row>
    <row r="776" spans="1:36" ht="14.5" x14ac:dyDescent="0.3">
      <c r="A776" s="3" t="s">
        <v>85</v>
      </c>
      <c r="B776" s="3">
        <v>20</v>
      </c>
      <c r="C776" s="3">
        <v>81</v>
      </c>
      <c r="D776" s="3">
        <v>0</v>
      </c>
      <c r="E776" s="3">
        <v>1</v>
      </c>
      <c r="F776" s="3">
        <v>3600</v>
      </c>
      <c r="G776" s="3">
        <v>1</v>
      </c>
      <c r="H776" s="110">
        <f t="shared" si="60"/>
        <v>1</v>
      </c>
      <c r="I776" s="3">
        <v>548</v>
      </c>
      <c r="J776" s="3">
        <v>548</v>
      </c>
      <c r="K776" s="110">
        <f t="shared" si="61"/>
        <v>0</v>
      </c>
      <c r="L776" s="3">
        <v>548</v>
      </c>
      <c r="M776" s="3">
        <v>548</v>
      </c>
      <c r="N776" s="3">
        <v>5.0000000000000001E-3</v>
      </c>
      <c r="O776" s="3">
        <v>5.0000000000000001E-3</v>
      </c>
      <c r="P776" s="3">
        <v>5.0000000000000001E-3</v>
      </c>
      <c r="Q776" s="3">
        <v>4.0000000000000001E-3</v>
      </c>
      <c r="R776" s="3">
        <v>0</v>
      </c>
      <c r="S776" s="3">
        <v>0</v>
      </c>
      <c r="T776" s="3">
        <v>11</v>
      </c>
      <c r="U776" s="3">
        <v>11</v>
      </c>
      <c r="V776" s="3">
        <v>1</v>
      </c>
      <c r="W776" s="3">
        <v>3</v>
      </c>
      <c r="X776" s="3">
        <v>1</v>
      </c>
      <c r="Y776" s="3">
        <v>2</v>
      </c>
      <c r="Z776" s="3">
        <v>0</v>
      </c>
      <c r="AA776" s="3">
        <v>0</v>
      </c>
      <c r="AB776" s="3">
        <v>0</v>
      </c>
      <c r="AC776" s="3">
        <v>2294</v>
      </c>
      <c r="AD776" s="3">
        <v>1923</v>
      </c>
      <c r="AE776" s="3">
        <v>0</v>
      </c>
      <c r="AF776" s="109">
        <f t="shared" si="63"/>
        <v>0</v>
      </c>
      <c r="AG776" s="109">
        <f t="shared" si="64"/>
        <v>1</v>
      </c>
      <c r="AH776" s="109">
        <f t="shared" si="62"/>
        <v>1</v>
      </c>
      <c r="AI776" s="110" t="s">
        <v>830</v>
      </c>
      <c r="AJ776" s="16"/>
    </row>
    <row r="777" spans="1:36" ht="14.5" x14ac:dyDescent="0.3">
      <c r="A777" s="3" t="s">
        <v>86</v>
      </c>
      <c r="B777" s="3">
        <v>20</v>
      </c>
      <c r="C777" s="3">
        <v>84</v>
      </c>
      <c r="D777" s="3">
        <v>0</v>
      </c>
      <c r="E777" s="3">
        <v>1</v>
      </c>
      <c r="F777" s="3">
        <v>3600</v>
      </c>
      <c r="G777" s="3">
        <v>1</v>
      </c>
      <c r="H777" s="110">
        <f t="shared" si="60"/>
        <v>1</v>
      </c>
      <c r="I777" s="3">
        <v>460</v>
      </c>
      <c r="J777" s="3">
        <v>460</v>
      </c>
      <c r="K777" s="110">
        <f t="shared" si="61"/>
        <v>0</v>
      </c>
      <c r="L777" s="3">
        <v>471</v>
      </c>
      <c r="M777" s="3">
        <v>460</v>
      </c>
      <c r="N777" s="3">
        <v>1.2E-2</v>
      </c>
      <c r="O777" s="3">
        <v>4.0000000000000001E-3</v>
      </c>
      <c r="P777" s="3">
        <v>1.0999999999999999E-2</v>
      </c>
      <c r="Q777" s="3">
        <v>7.0000000000000001E-3</v>
      </c>
      <c r="R777" s="3">
        <v>4.0000000000000001E-3</v>
      </c>
      <c r="S777" s="3">
        <v>0</v>
      </c>
      <c r="T777" s="3">
        <v>20</v>
      </c>
      <c r="U777" s="3">
        <v>20</v>
      </c>
      <c r="V777" s="3">
        <v>6</v>
      </c>
      <c r="W777" s="3">
        <v>13</v>
      </c>
      <c r="X777" s="3">
        <v>8</v>
      </c>
      <c r="Y777" s="3">
        <v>5</v>
      </c>
      <c r="Z777" s="3">
        <v>1</v>
      </c>
      <c r="AA777" s="3">
        <v>0</v>
      </c>
      <c r="AB777" s="3">
        <v>1</v>
      </c>
      <c r="AC777" s="3">
        <v>5460</v>
      </c>
      <c r="AD777" s="3">
        <v>4669</v>
      </c>
      <c r="AE777" s="3">
        <v>0</v>
      </c>
      <c r="AF777" s="109">
        <f t="shared" si="63"/>
        <v>2.335456475583864</v>
      </c>
      <c r="AG777" s="109">
        <f t="shared" si="64"/>
        <v>0</v>
      </c>
      <c r="AH777" s="109">
        <f t="shared" si="62"/>
        <v>1</v>
      </c>
      <c r="AI777" s="110" t="s">
        <v>830</v>
      </c>
      <c r="AJ777" s="16"/>
    </row>
    <row r="778" spans="1:36" ht="14.5" x14ac:dyDescent="0.3">
      <c r="A778" s="3" t="s">
        <v>87</v>
      </c>
      <c r="B778" s="3">
        <v>20</v>
      </c>
      <c r="C778" s="3">
        <v>53</v>
      </c>
      <c r="D778" s="3">
        <v>0</v>
      </c>
      <c r="E778" s="3">
        <v>1</v>
      </c>
      <c r="F778" s="3">
        <v>3600</v>
      </c>
      <c r="G778" s="3">
        <v>1</v>
      </c>
      <c r="H778" s="110">
        <f t="shared" si="60"/>
        <v>1</v>
      </c>
      <c r="I778" s="3">
        <v>413</v>
      </c>
      <c r="J778" s="3">
        <v>413</v>
      </c>
      <c r="K778" s="110">
        <f t="shared" si="61"/>
        <v>0</v>
      </c>
      <c r="L778" s="3">
        <v>420</v>
      </c>
      <c r="M778" s="3">
        <v>413</v>
      </c>
      <c r="N778" s="3">
        <v>1.4999999999999999E-2</v>
      </c>
      <c r="O778" s="3">
        <v>8.9999999999999993E-3</v>
      </c>
      <c r="P778" s="3">
        <v>1.4E-2</v>
      </c>
      <c r="Q778" s="3">
        <v>8.0000000000000002E-3</v>
      </c>
      <c r="R778" s="3">
        <v>6.0000000000000001E-3</v>
      </c>
      <c r="S778" s="3">
        <v>0</v>
      </c>
      <c r="T778" s="3">
        <v>25</v>
      </c>
      <c r="U778" s="3">
        <v>25</v>
      </c>
      <c r="V778" s="3">
        <v>4</v>
      </c>
      <c r="W778" s="3">
        <v>9</v>
      </c>
      <c r="X778" s="3">
        <v>6</v>
      </c>
      <c r="Y778" s="3">
        <v>3</v>
      </c>
      <c r="Z778" s="3">
        <v>1</v>
      </c>
      <c r="AA778" s="3">
        <v>0</v>
      </c>
      <c r="AB778" s="3">
        <v>1</v>
      </c>
      <c r="AC778" s="3">
        <v>6302</v>
      </c>
      <c r="AD778" s="3">
        <v>5343</v>
      </c>
      <c r="AE778" s="3">
        <v>0</v>
      </c>
      <c r="AF778" s="109">
        <f t="shared" si="63"/>
        <v>1.6666666666666667</v>
      </c>
      <c r="AG778" s="109">
        <f t="shared" si="64"/>
        <v>0</v>
      </c>
      <c r="AH778" s="109">
        <f t="shared" si="62"/>
        <v>1</v>
      </c>
      <c r="AI778" s="110" t="s">
        <v>830</v>
      </c>
      <c r="AJ778" s="16"/>
    </row>
    <row r="779" spans="1:36" ht="14.5" x14ac:dyDescent="0.3">
      <c r="A779" s="3" t="s">
        <v>88</v>
      </c>
      <c r="B779" s="3">
        <v>20</v>
      </c>
      <c r="C779" s="3">
        <v>51</v>
      </c>
      <c r="D779" s="3">
        <v>0</v>
      </c>
      <c r="E779" s="3">
        <v>1</v>
      </c>
      <c r="F779" s="3">
        <v>3600</v>
      </c>
      <c r="G779" s="3">
        <v>1</v>
      </c>
      <c r="H779" s="110">
        <f t="shared" si="60"/>
        <v>1</v>
      </c>
      <c r="I779" s="3">
        <v>496</v>
      </c>
      <c r="J779" s="3">
        <v>496</v>
      </c>
      <c r="K779" s="110">
        <f t="shared" si="61"/>
        <v>0</v>
      </c>
      <c r="L779" s="3">
        <v>499</v>
      </c>
      <c r="M779" s="3">
        <v>495</v>
      </c>
      <c r="N779" s="3">
        <v>6.0000000000000001E-3</v>
      </c>
      <c r="O779" s="3">
        <v>4.0000000000000001E-3</v>
      </c>
      <c r="P779" s="3">
        <v>6.0000000000000001E-3</v>
      </c>
      <c r="Q779" s="3">
        <v>5.0000000000000001E-3</v>
      </c>
      <c r="R779" s="3">
        <v>1E-3</v>
      </c>
      <c r="S779" s="3">
        <v>0</v>
      </c>
      <c r="T779" s="3">
        <v>21</v>
      </c>
      <c r="U779" s="3">
        <v>21</v>
      </c>
      <c r="V779" s="3">
        <v>2</v>
      </c>
      <c r="W779" s="3">
        <v>5</v>
      </c>
      <c r="X779" s="3">
        <v>5</v>
      </c>
      <c r="Y779" s="3">
        <v>0</v>
      </c>
      <c r="Z779" s="3">
        <v>1</v>
      </c>
      <c r="AA779" s="3">
        <v>2</v>
      </c>
      <c r="AB779" s="3">
        <v>0</v>
      </c>
      <c r="AC779" s="3">
        <v>4096</v>
      </c>
      <c r="AD779" s="3">
        <v>3415</v>
      </c>
      <c r="AE779" s="3">
        <v>0</v>
      </c>
      <c r="AF779" s="109">
        <f t="shared" si="63"/>
        <v>0.80160320641282556</v>
      </c>
      <c r="AG779" s="109">
        <f t="shared" si="64"/>
        <v>0</v>
      </c>
      <c r="AH779" s="109">
        <f t="shared" si="62"/>
        <v>0</v>
      </c>
      <c r="AI779" s="110" t="s">
        <v>830</v>
      </c>
      <c r="AJ779" s="16"/>
    </row>
    <row r="780" spans="1:36" ht="14.5" x14ac:dyDescent="0.3">
      <c r="A780" s="3" t="s">
        <v>89</v>
      </c>
      <c r="B780" s="3">
        <v>20</v>
      </c>
      <c r="C780" s="3">
        <v>66</v>
      </c>
      <c r="D780" s="3">
        <v>0</v>
      </c>
      <c r="E780" s="3">
        <v>1</v>
      </c>
      <c r="F780" s="3">
        <v>3600</v>
      </c>
      <c r="G780" s="3">
        <v>1</v>
      </c>
      <c r="H780" s="110">
        <f t="shared" si="60"/>
        <v>1</v>
      </c>
      <c r="I780" s="3">
        <v>578</v>
      </c>
      <c r="J780" s="3">
        <v>578</v>
      </c>
      <c r="K780" s="110">
        <f t="shared" si="61"/>
        <v>0</v>
      </c>
      <c r="L780" s="3">
        <v>578</v>
      </c>
      <c r="M780" s="3">
        <v>578</v>
      </c>
      <c r="N780" s="3">
        <v>6.0000000000000001E-3</v>
      </c>
      <c r="O780" s="3">
        <v>5.0000000000000001E-3</v>
      </c>
      <c r="P780" s="3">
        <v>5.0000000000000001E-3</v>
      </c>
      <c r="Q780" s="3">
        <v>4.0000000000000001E-3</v>
      </c>
      <c r="R780" s="3">
        <v>1E-3</v>
      </c>
      <c r="S780" s="3">
        <v>0</v>
      </c>
      <c r="T780" s="3">
        <v>13</v>
      </c>
      <c r="U780" s="3">
        <v>13</v>
      </c>
      <c r="V780" s="3">
        <v>1</v>
      </c>
      <c r="W780" s="3">
        <v>3</v>
      </c>
      <c r="X780" s="3">
        <v>1</v>
      </c>
      <c r="Y780" s="3">
        <v>2</v>
      </c>
      <c r="Z780" s="3">
        <v>0</v>
      </c>
      <c r="AA780" s="3">
        <v>0</v>
      </c>
      <c r="AB780" s="3">
        <v>0</v>
      </c>
      <c r="AC780" s="3">
        <v>1995</v>
      </c>
      <c r="AD780" s="3">
        <v>1641</v>
      </c>
      <c r="AE780" s="3">
        <v>0</v>
      </c>
      <c r="AF780" s="109">
        <f t="shared" si="63"/>
        <v>0</v>
      </c>
      <c r="AG780" s="109">
        <f t="shared" si="64"/>
        <v>1</v>
      </c>
      <c r="AH780" s="109">
        <f t="shared" si="62"/>
        <v>1</v>
      </c>
      <c r="AI780" s="110" t="s">
        <v>830</v>
      </c>
      <c r="AJ780" s="16"/>
    </row>
    <row r="781" spans="1:36" ht="14.5" x14ac:dyDescent="0.3">
      <c r="A781" s="3" t="s">
        <v>90</v>
      </c>
      <c r="B781" s="3">
        <v>20</v>
      </c>
      <c r="C781" s="3">
        <v>57</v>
      </c>
      <c r="D781" s="3">
        <v>0</v>
      </c>
      <c r="E781" s="3">
        <v>1</v>
      </c>
      <c r="F781" s="3">
        <v>3600</v>
      </c>
      <c r="G781" s="3">
        <v>1</v>
      </c>
      <c r="H781" s="110">
        <f t="shared" si="60"/>
        <v>1</v>
      </c>
      <c r="I781" s="3">
        <v>599</v>
      </c>
      <c r="J781" s="3">
        <v>599</v>
      </c>
      <c r="K781" s="110">
        <f t="shared" si="61"/>
        <v>0</v>
      </c>
      <c r="L781" s="3">
        <v>599</v>
      </c>
      <c r="M781" s="3">
        <v>579</v>
      </c>
      <c r="N781" s="3">
        <v>4.0000000000000001E-3</v>
      </c>
      <c r="O781" s="3">
        <v>3.0000000000000001E-3</v>
      </c>
      <c r="P781" s="3">
        <v>4.0000000000000001E-3</v>
      </c>
      <c r="Q781" s="3">
        <v>4.0000000000000001E-3</v>
      </c>
      <c r="R781" s="3">
        <v>0</v>
      </c>
      <c r="S781" s="3">
        <v>0</v>
      </c>
      <c r="T781" s="3">
        <v>10</v>
      </c>
      <c r="U781" s="3">
        <v>10</v>
      </c>
      <c r="V781" s="3">
        <v>1</v>
      </c>
      <c r="W781" s="3">
        <v>3</v>
      </c>
      <c r="X781" s="3">
        <v>3</v>
      </c>
      <c r="Y781" s="3">
        <v>0</v>
      </c>
      <c r="Z781" s="3">
        <v>1</v>
      </c>
      <c r="AA781" s="3">
        <v>1</v>
      </c>
      <c r="AB781" s="3">
        <v>0</v>
      </c>
      <c r="AC781" s="3">
        <v>889</v>
      </c>
      <c r="AD781" s="3">
        <v>704</v>
      </c>
      <c r="AE781" s="3">
        <v>0</v>
      </c>
      <c r="AF781" s="109">
        <f t="shared" si="63"/>
        <v>3.33889816360601</v>
      </c>
      <c r="AG781" s="109">
        <f t="shared" si="64"/>
        <v>0</v>
      </c>
      <c r="AH781" s="109">
        <f t="shared" si="62"/>
        <v>0</v>
      </c>
      <c r="AI781" s="110" t="s">
        <v>830</v>
      </c>
      <c r="AJ781" s="16"/>
    </row>
    <row r="782" spans="1:36" ht="14.5" x14ac:dyDescent="0.3">
      <c r="A782" s="3" t="s">
        <v>91</v>
      </c>
      <c r="B782" s="3">
        <v>20</v>
      </c>
      <c r="C782" s="3">
        <v>66</v>
      </c>
      <c r="D782" s="3">
        <v>0</v>
      </c>
      <c r="E782" s="3">
        <v>1</v>
      </c>
      <c r="F782" s="3">
        <v>3600</v>
      </c>
      <c r="G782" s="3">
        <v>1</v>
      </c>
      <c r="H782" s="110">
        <f t="shared" si="60"/>
        <v>1</v>
      </c>
      <c r="I782" s="3">
        <v>492</v>
      </c>
      <c r="J782" s="3">
        <v>492</v>
      </c>
      <c r="K782" s="110">
        <f t="shared" si="61"/>
        <v>0</v>
      </c>
      <c r="L782" s="3">
        <v>492</v>
      </c>
      <c r="M782" s="3">
        <v>488</v>
      </c>
      <c r="N782" s="3">
        <v>7.0000000000000001E-3</v>
      </c>
      <c r="O782" s="3">
        <v>6.0000000000000001E-3</v>
      </c>
      <c r="P782" s="3">
        <v>7.0000000000000001E-3</v>
      </c>
      <c r="Q782" s="3">
        <v>5.0000000000000001E-3</v>
      </c>
      <c r="R782" s="3">
        <v>2E-3</v>
      </c>
      <c r="S782" s="3">
        <v>0</v>
      </c>
      <c r="T782" s="3">
        <v>16</v>
      </c>
      <c r="U782" s="3">
        <v>16</v>
      </c>
      <c r="V782" s="3">
        <v>1</v>
      </c>
      <c r="W782" s="3">
        <v>3</v>
      </c>
      <c r="X782" s="3">
        <v>3</v>
      </c>
      <c r="Y782" s="3">
        <v>0</v>
      </c>
      <c r="Z782" s="3">
        <v>1</v>
      </c>
      <c r="AA782" s="3">
        <v>1</v>
      </c>
      <c r="AB782" s="3">
        <v>0</v>
      </c>
      <c r="AC782" s="3">
        <v>3547</v>
      </c>
      <c r="AD782" s="3">
        <v>2990</v>
      </c>
      <c r="AE782" s="3">
        <v>0</v>
      </c>
      <c r="AF782" s="109">
        <f t="shared" si="63"/>
        <v>0.81300813008130091</v>
      </c>
      <c r="AG782" s="109">
        <f t="shared" si="64"/>
        <v>0</v>
      </c>
      <c r="AH782" s="109">
        <f t="shared" si="62"/>
        <v>0</v>
      </c>
      <c r="AI782" s="110" t="s">
        <v>830</v>
      </c>
      <c r="AJ782" s="16"/>
    </row>
    <row r="783" spans="1:36" ht="14.5" x14ac:dyDescent="0.3">
      <c r="A783" s="3" t="s">
        <v>92</v>
      </c>
      <c r="B783" s="3">
        <v>20</v>
      </c>
      <c r="C783" s="3">
        <v>87</v>
      </c>
      <c r="D783" s="3">
        <v>0</v>
      </c>
      <c r="E783" s="3">
        <v>1</v>
      </c>
      <c r="F783" s="3">
        <v>3600</v>
      </c>
      <c r="G783" s="3">
        <v>1</v>
      </c>
      <c r="H783" s="110">
        <f t="shared" si="60"/>
        <v>1</v>
      </c>
      <c r="I783" s="3">
        <v>503</v>
      </c>
      <c r="J783" s="3">
        <v>503</v>
      </c>
      <c r="K783" s="110">
        <f t="shared" si="61"/>
        <v>0</v>
      </c>
      <c r="L783" s="3">
        <v>507</v>
      </c>
      <c r="M783" s="3">
        <v>503</v>
      </c>
      <c r="N783" s="3">
        <v>8.9999999999999993E-3</v>
      </c>
      <c r="O783" s="3">
        <v>5.0000000000000001E-3</v>
      </c>
      <c r="P783" s="3">
        <v>7.0000000000000001E-3</v>
      </c>
      <c r="Q783" s="3">
        <v>5.0000000000000001E-3</v>
      </c>
      <c r="R783" s="3">
        <v>2E-3</v>
      </c>
      <c r="S783" s="3">
        <v>1E-3</v>
      </c>
      <c r="T783" s="3">
        <v>18</v>
      </c>
      <c r="U783" s="3">
        <v>18</v>
      </c>
      <c r="V783" s="3">
        <v>3</v>
      </c>
      <c r="W783" s="3">
        <v>7</v>
      </c>
      <c r="X783" s="3">
        <v>5</v>
      </c>
      <c r="Y783" s="3">
        <v>2</v>
      </c>
      <c r="Z783" s="3">
        <v>1</v>
      </c>
      <c r="AA783" s="3">
        <v>0</v>
      </c>
      <c r="AB783" s="3">
        <v>1</v>
      </c>
      <c r="AC783" s="3">
        <v>8795</v>
      </c>
      <c r="AD783" s="3">
        <v>7441</v>
      </c>
      <c r="AE783" s="3">
        <v>0</v>
      </c>
      <c r="AF783" s="109">
        <f t="shared" si="63"/>
        <v>0.78895463510848129</v>
      </c>
      <c r="AG783" s="109">
        <f t="shared" si="64"/>
        <v>0</v>
      </c>
      <c r="AH783" s="109">
        <f t="shared" si="62"/>
        <v>1</v>
      </c>
      <c r="AI783" s="110" t="s">
        <v>830</v>
      </c>
      <c r="AJ783" s="16"/>
    </row>
    <row r="784" spans="1:36" ht="14.5" x14ac:dyDescent="0.3">
      <c r="A784" s="3" t="s">
        <v>93</v>
      </c>
      <c r="B784" s="3">
        <v>20</v>
      </c>
      <c r="C784" s="3">
        <v>54</v>
      </c>
      <c r="D784" s="3">
        <v>0</v>
      </c>
      <c r="E784" s="3">
        <v>1</v>
      </c>
      <c r="F784" s="3">
        <v>3600</v>
      </c>
      <c r="G784" s="3">
        <v>1</v>
      </c>
      <c r="H784" s="110">
        <f t="shared" si="60"/>
        <v>1</v>
      </c>
      <c r="I784" s="3">
        <v>625</v>
      </c>
      <c r="J784" s="3">
        <v>625</v>
      </c>
      <c r="K784" s="110">
        <f t="shared" si="61"/>
        <v>0</v>
      </c>
      <c r="L784" s="3">
        <v>625</v>
      </c>
      <c r="M784" s="3">
        <v>615</v>
      </c>
      <c r="N784" s="3">
        <v>7.0000000000000001E-3</v>
      </c>
      <c r="O784" s="3">
        <v>6.0000000000000001E-3</v>
      </c>
      <c r="P784" s="3">
        <v>6.0000000000000001E-3</v>
      </c>
      <c r="Q784" s="3">
        <v>5.0000000000000001E-3</v>
      </c>
      <c r="R784" s="3">
        <v>1E-3</v>
      </c>
      <c r="S784" s="3">
        <v>0</v>
      </c>
      <c r="T784" s="3">
        <v>14</v>
      </c>
      <c r="U784" s="3">
        <v>14</v>
      </c>
      <c r="V784" s="3">
        <v>1</v>
      </c>
      <c r="W784" s="3">
        <v>3</v>
      </c>
      <c r="X784" s="3">
        <v>3</v>
      </c>
      <c r="Y784" s="3">
        <v>0</v>
      </c>
      <c r="Z784" s="3">
        <v>1</v>
      </c>
      <c r="AA784" s="3">
        <v>1</v>
      </c>
      <c r="AB784" s="3">
        <v>0</v>
      </c>
      <c r="AC784" s="3">
        <v>916</v>
      </c>
      <c r="AD784" s="3">
        <v>707</v>
      </c>
      <c r="AE784" s="3">
        <v>0</v>
      </c>
      <c r="AF784" s="109">
        <f t="shared" si="63"/>
        <v>1.6</v>
      </c>
      <c r="AG784" s="109">
        <f t="shared" si="64"/>
        <v>0</v>
      </c>
      <c r="AH784" s="109">
        <f t="shared" si="62"/>
        <v>0</v>
      </c>
      <c r="AI784" s="110" t="s">
        <v>830</v>
      </c>
      <c r="AJ784" s="16"/>
    </row>
    <row r="785" spans="1:36" ht="14.5" x14ac:dyDescent="0.3">
      <c r="A785" s="3" t="s">
        <v>94</v>
      </c>
      <c r="B785" s="3">
        <v>20</v>
      </c>
      <c r="C785" s="3">
        <v>51</v>
      </c>
      <c r="D785" s="3">
        <v>0</v>
      </c>
      <c r="E785" s="3">
        <v>1</v>
      </c>
      <c r="F785" s="3">
        <v>3600</v>
      </c>
      <c r="G785" s="3">
        <v>1</v>
      </c>
      <c r="H785" s="110">
        <f t="shared" si="60"/>
        <v>1</v>
      </c>
      <c r="I785" s="3">
        <v>495</v>
      </c>
      <c r="J785" s="3">
        <v>495</v>
      </c>
      <c r="K785" s="110">
        <f t="shared" si="61"/>
        <v>0</v>
      </c>
      <c r="L785" s="3">
        <v>503</v>
      </c>
      <c r="M785" s="3">
        <v>490</v>
      </c>
      <c r="N785" s="3">
        <v>5.0000000000000001E-3</v>
      </c>
      <c r="O785" s="3">
        <v>4.0000000000000001E-3</v>
      </c>
      <c r="P785" s="3">
        <v>4.0000000000000001E-3</v>
      </c>
      <c r="Q785" s="3">
        <v>4.0000000000000001E-3</v>
      </c>
      <c r="R785" s="3">
        <v>0</v>
      </c>
      <c r="S785" s="3">
        <v>0</v>
      </c>
      <c r="T785" s="3">
        <v>10</v>
      </c>
      <c r="U785" s="3">
        <v>10</v>
      </c>
      <c r="V785" s="3">
        <v>1</v>
      </c>
      <c r="W785" s="3">
        <v>3</v>
      </c>
      <c r="X785" s="3">
        <v>3</v>
      </c>
      <c r="Y785" s="3">
        <v>0</v>
      </c>
      <c r="Z785" s="3">
        <v>1</v>
      </c>
      <c r="AA785" s="3">
        <v>0</v>
      </c>
      <c r="AB785" s="3">
        <v>1</v>
      </c>
      <c r="AC785" s="3">
        <v>998</v>
      </c>
      <c r="AD785" s="3">
        <v>804</v>
      </c>
      <c r="AE785" s="3">
        <v>0</v>
      </c>
      <c r="AF785" s="109">
        <f t="shared" si="63"/>
        <v>2.5844930417495031</v>
      </c>
      <c r="AG785" s="109">
        <f t="shared" si="64"/>
        <v>0</v>
      </c>
      <c r="AH785" s="109">
        <f t="shared" si="62"/>
        <v>0</v>
      </c>
      <c r="AI785" s="110" t="s">
        <v>830</v>
      </c>
      <c r="AJ785" s="16"/>
    </row>
    <row r="786" spans="1:36" ht="14.5" x14ac:dyDescent="0.3">
      <c r="A786" s="3" t="s">
        <v>95</v>
      </c>
      <c r="B786" s="3">
        <v>20</v>
      </c>
      <c r="C786" s="3">
        <v>56</v>
      </c>
      <c r="D786" s="3">
        <v>0</v>
      </c>
      <c r="E786" s="3">
        <v>1</v>
      </c>
      <c r="F786" s="3">
        <v>3600</v>
      </c>
      <c r="G786" s="3">
        <v>1</v>
      </c>
      <c r="H786" s="110">
        <f t="shared" si="60"/>
        <v>1</v>
      </c>
      <c r="I786" s="3">
        <v>520</v>
      </c>
      <c r="J786" s="3">
        <v>520</v>
      </c>
      <c r="K786" s="110">
        <f t="shared" si="61"/>
        <v>0</v>
      </c>
      <c r="L786" s="3">
        <v>520</v>
      </c>
      <c r="M786" s="3">
        <v>507</v>
      </c>
      <c r="N786" s="3">
        <v>8.9999999999999993E-3</v>
      </c>
      <c r="O786" s="3">
        <v>5.0000000000000001E-3</v>
      </c>
      <c r="P786" s="3">
        <v>8.0000000000000002E-3</v>
      </c>
      <c r="Q786" s="3">
        <v>8.0000000000000002E-3</v>
      </c>
      <c r="R786" s="3">
        <v>0</v>
      </c>
      <c r="S786" s="3">
        <v>0</v>
      </c>
      <c r="T786" s="3">
        <v>19</v>
      </c>
      <c r="U786" s="3">
        <v>19</v>
      </c>
      <c r="V786" s="3">
        <v>4</v>
      </c>
      <c r="W786" s="3">
        <v>9</v>
      </c>
      <c r="X786" s="3">
        <v>9</v>
      </c>
      <c r="Y786" s="3">
        <v>0</v>
      </c>
      <c r="Z786" s="3">
        <v>1</v>
      </c>
      <c r="AA786" s="3">
        <v>4</v>
      </c>
      <c r="AB786" s="3">
        <v>0</v>
      </c>
      <c r="AC786" s="3">
        <v>2226</v>
      </c>
      <c r="AD786" s="3">
        <v>1762</v>
      </c>
      <c r="AE786" s="3">
        <v>0</v>
      </c>
      <c r="AF786" s="109">
        <f t="shared" si="63"/>
        <v>2.5</v>
      </c>
      <c r="AG786" s="109">
        <f t="shared" si="64"/>
        <v>0</v>
      </c>
      <c r="AH786" s="109">
        <f t="shared" si="62"/>
        <v>0</v>
      </c>
      <c r="AI786" s="110" t="s">
        <v>830</v>
      </c>
      <c r="AJ786" s="16"/>
    </row>
    <row r="787" spans="1:36" ht="14.5" x14ac:dyDescent="0.3">
      <c r="A787" s="3" t="s">
        <v>96</v>
      </c>
      <c r="B787" s="3">
        <v>20</v>
      </c>
      <c r="C787" s="3">
        <v>76</v>
      </c>
      <c r="D787" s="3">
        <v>0</v>
      </c>
      <c r="E787" s="3">
        <v>1</v>
      </c>
      <c r="F787" s="3">
        <v>3600</v>
      </c>
      <c r="G787" s="3">
        <v>1</v>
      </c>
      <c r="H787" s="110">
        <f t="shared" si="60"/>
        <v>1</v>
      </c>
      <c r="I787" s="3">
        <v>440</v>
      </c>
      <c r="J787" s="3">
        <v>440</v>
      </c>
      <c r="K787" s="110">
        <f t="shared" si="61"/>
        <v>0</v>
      </c>
      <c r="L787" s="3">
        <v>440</v>
      </c>
      <c r="M787" s="3">
        <v>440</v>
      </c>
      <c r="N787" s="3">
        <v>4.0000000000000001E-3</v>
      </c>
      <c r="O787" s="3">
        <v>4.0000000000000001E-3</v>
      </c>
      <c r="P787" s="3">
        <v>4.0000000000000001E-3</v>
      </c>
      <c r="Q787" s="3">
        <v>3.0000000000000001E-3</v>
      </c>
      <c r="R787" s="3">
        <v>1E-3</v>
      </c>
      <c r="S787" s="3">
        <v>0</v>
      </c>
      <c r="T787" s="3">
        <v>6</v>
      </c>
      <c r="U787" s="3">
        <v>6</v>
      </c>
      <c r="V787" s="3">
        <v>1</v>
      </c>
      <c r="W787" s="3">
        <v>3</v>
      </c>
      <c r="X787" s="3">
        <v>1</v>
      </c>
      <c r="Y787" s="3">
        <v>2</v>
      </c>
      <c r="Z787" s="3">
        <v>0</v>
      </c>
      <c r="AA787" s="3">
        <v>0</v>
      </c>
      <c r="AB787" s="3">
        <v>0</v>
      </c>
      <c r="AC787" s="3">
        <v>1686</v>
      </c>
      <c r="AD787" s="3">
        <v>1431</v>
      </c>
      <c r="AE787" s="3">
        <v>0</v>
      </c>
      <c r="AF787" s="109">
        <f t="shared" si="63"/>
        <v>0</v>
      </c>
      <c r="AG787" s="109">
        <f t="shared" si="64"/>
        <v>1</v>
      </c>
      <c r="AH787" s="109">
        <f t="shared" si="62"/>
        <v>1</v>
      </c>
      <c r="AI787" s="110" t="s">
        <v>830</v>
      </c>
      <c r="AJ787" s="16"/>
    </row>
    <row r="788" spans="1:36" ht="14.5" x14ac:dyDescent="0.3">
      <c r="A788" s="3" t="s">
        <v>97</v>
      </c>
      <c r="B788" s="3">
        <v>20</v>
      </c>
      <c r="C788" s="3">
        <v>89</v>
      </c>
      <c r="D788" s="3">
        <v>0</v>
      </c>
      <c r="E788" s="3">
        <v>1</v>
      </c>
      <c r="F788" s="3">
        <v>3600</v>
      </c>
      <c r="G788" s="3">
        <v>1</v>
      </c>
      <c r="H788" s="110">
        <f t="shared" si="60"/>
        <v>1</v>
      </c>
      <c r="I788" s="3">
        <v>477</v>
      </c>
      <c r="J788" s="3">
        <v>477</v>
      </c>
      <c r="K788" s="110">
        <f t="shared" si="61"/>
        <v>0</v>
      </c>
      <c r="L788" s="3">
        <v>478</v>
      </c>
      <c r="M788" s="3">
        <v>477</v>
      </c>
      <c r="N788" s="3">
        <v>1.2E-2</v>
      </c>
      <c r="O788" s="3">
        <v>3.0000000000000001E-3</v>
      </c>
      <c r="P788" s="3">
        <v>1.2E-2</v>
      </c>
      <c r="Q788" s="3">
        <v>0.01</v>
      </c>
      <c r="R788" s="3">
        <v>2E-3</v>
      </c>
      <c r="S788" s="3">
        <v>0</v>
      </c>
      <c r="T788" s="3">
        <v>23</v>
      </c>
      <c r="U788" s="3">
        <v>23</v>
      </c>
      <c r="V788" s="3">
        <v>7</v>
      </c>
      <c r="W788" s="3">
        <v>15</v>
      </c>
      <c r="X788" s="3">
        <v>12</v>
      </c>
      <c r="Y788" s="3">
        <v>3</v>
      </c>
      <c r="Z788" s="3">
        <v>1</v>
      </c>
      <c r="AA788" s="3">
        <v>4</v>
      </c>
      <c r="AB788" s="3">
        <v>0</v>
      </c>
      <c r="AC788" s="3">
        <v>6996</v>
      </c>
      <c r="AD788" s="3">
        <v>5928</v>
      </c>
      <c r="AE788" s="3">
        <v>0</v>
      </c>
      <c r="AF788" s="109">
        <f t="shared" si="63"/>
        <v>0.20920502092050208</v>
      </c>
      <c r="AG788" s="109">
        <f t="shared" si="64"/>
        <v>0</v>
      </c>
      <c r="AH788" s="109">
        <f t="shared" si="62"/>
        <v>1</v>
      </c>
      <c r="AI788" s="110" t="s">
        <v>830</v>
      </c>
      <c r="AJ788" s="16"/>
    </row>
    <row r="789" spans="1:36" ht="14.5" x14ac:dyDescent="0.3">
      <c r="A789" s="3" t="s">
        <v>98</v>
      </c>
      <c r="B789" s="3">
        <v>20</v>
      </c>
      <c r="C789" s="3">
        <v>58</v>
      </c>
      <c r="D789" s="3">
        <v>0</v>
      </c>
      <c r="E789" s="3">
        <v>1</v>
      </c>
      <c r="F789" s="3">
        <v>3600</v>
      </c>
      <c r="G789" s="3">
        <v>1</v>
      </c>
      <c r="H789" s="110">
        <f t="shared" si="60"/>
        <v>1</v>
      </c>
      <c r="I789" s="3">
        <v>411</v>
      </c>
      <c r="J789" s="3">
        <v>411</v>
      </c>
      <c r="K789" s="110">
        <f t="shared" si="61"/>
        <v>0</v>
      </c>
      <c r="L789" s="3">
        <v>416</v>
      </c>
      <c r="M789" s="3">
        <v>408</v>
      </c>
      <c r="N789" s="3">
        <v>2.8000000000000001E-2</v>
      </c>
      <c r="O789" s="3">
        <v>8.0000000000000002E-3</v>
      </c>
      <c r="P789" s="3">
        <v>2.7E-2</v>
      </c>
      <c r="Q789" s="3">
        <v>1.9E-2</v>
      </c>
      <c r="R789" s="3">
        <v>0.01</v>
      </c>
      <c r="S789" s="3">
        <v>0</v>
      </c>
      <c r="T789" s="3">
        <v>54</v>
      </c>
      <c r="U789" s="3">
        <v>54</v>
      </c>
      <c r="V789" s="3">
        <v>20</v>
      </c>
      <c r="W789" s="3">
        <v>41</v>
      </c>
      <c r="X789" s="3">
        <v>40</v>
      </c>
      <c r="Y789" s="3">
        <v>1</v>
      </c>
      <c r="Z789" s="3">
        <v>1</v>
      </c>
      <c r="AA789" s="3">
        <v>18</v>
      </c>
      <c r="AB789" s="3">
        <v>1</v>
      </c>
      <c r="AC789" s="3">
        <v>19483</v>
      </c>
      <c r="AD789" s="3">
        <v>16349</v>
      </c>
      <c r="AE789" s="3">
        <v>0</v>
      </c>
      <c r="AF789" s="109">
        <f t="shared" si="63"/>
        <v>1.9230769230769231</v>
      </c>
      <c r="AG789" s="109">
        <f t="shared" si="64"/>
        <v>0</v>
      </c>
      <c r="AH789" s="109">
        <f t="shared" si="62"/>
        <v>0</v>
      </c>
      <c r="AI789" s="110" t="s">
        <v>830</v>
      </c>
      <c r="AJ789" s="16"/>
    </row>
    <row r="790" spans="1:36" ht="14.5" x14ac:dyDescent="0.3">
      <c r="A790" s="3" t="s">
        <v>99</v>
      </c>
      <c r="B790" s="3">
        <v>20</v>
      </c>
      <c r="C790" s="3">
        <v>91</v>
      </c>
      <c r="D790" s="3">
        <v>0</v>
      </c>
      <c r="E790" s="3">
        <v>1</v>
      </c>
      <c r="F790" s="3">
        <v>3600</v>
      </c>
      <c r="G790" s="3">
        <v>1</v>
      </c>
      <c r="H790" s="110">
        <f t="shared" si="60"/>
        <v>1</v>
      </c>
      <c r="I790" s="3">
        <v>563</v>
      </c>
      <c r="J790" s="3">
        <v>563</v>
      </c>
      <c r="K790" s="110">
        <f t="shared" si="61"/>
        <v>0</v>
      </c>
      <c r="L790" s="3">
        <v>568</v>
      </c>
      <c r="M790" s="3">
        <v>554</v>
      </c>
      <c r="N790" s="3">
        <v>3.4000000000000002E-2</v>
      </c>
      <c r="O790" s="3">
        <v>8.0000000000000002E-3</v>
      </c>
      <c r="P790" s="3">
        <v>0.03</v>
      </c>
      <c r="Q790" s="3">
        <v>2.5000000000000001E-2</v>
      </c>
      <c r="R790" s="3">
        <v>5.0000000000000001E-3</v>
      </c>
      <c r="S790" s="3">
        <v>0</v>
      </c>
      <c r="T790" s="3">
        <v>54</v>
      </c>
      <c r="U790" s="3">
        <v>54</v>
      </c>
      <c r="V790" s="3">
        <v>19</v>
      </c>
      <c r="W790" s="3">
        <v>39</v>
      </c>
      <c r="X790" s="3">
        <v>39</v>
      </c>
      <c r="Y790" s="3">
        <v>0</v>
      </c>
      <c r="Z790" s="3">
        <v>2</v>
      </c>
      <c r="AA790" s="3">
        <v>18</v>
      </c>
      <c r="AB790" s="3">
        <v>0</v>
      </c>
      <c r="AC790" s="3">
        <v>23576</v>
      </c>
      <c r="AD790" s="3">
        <v>19953</v>
      </c>
      <c r="AE790" s="3">
        <v>0</v>
      </c>
      <c r="AF790" s="109">
        <f t="shared" si="63"/>
        <v>2.464788732394366</v>
      </c>
      <c r="AG790" s="109">
        <f t="shared" si="64"/>
        <v>0</v>
      </c>
      <c r="AH790" s="109">
        <f t="shared" si="62"/>
        <v>0</v>
      </c>
      <c r="AI790" s="110" t="s">
        <v>830</v>
      </c>
      <c r="AJ790" s="16"/>
    </row>
    <row r="791" spans="1:36" ht="14.5" x14ac:dyDescent="0.3">
      <c r="A791" s="3" t="s">
        <v>100</v>
      </c>
      <c r="B791" s="3">
        <v>20</v>
      </c>
      <c r="C791" s="3">
        <v>56</v>
      </c>
      <c r="D791" s="3">
        <v>0</v>
      </c>
      <c r="E791" s="3">
        <v>1</v>
      </c>
      <c r="F791" s="3">
        <v>3600</v>
      </c>
      <c r="G791" s="3">
        <v>1</v>
      </c>
      <c r="H791" s="110">
        <f t="shared" si="60"/>
        <v>1</v>
      </c>
      <c r="I791" s="3">
        <v>601</v>
      </c>
      <c r="J791" s="3">
        <v>601</v>
      </c>
      <c r="K791" s="110">
        <f t="shared" si="61"/>
        <v>0</v>
      </c>
      <c r="L791" s="3">
        <v>601</v>
      </c>
      <c r="M791" s="3">
        <v>596</v>
      </c>
      <c r="N791" s="3">
        <v>7.0000000000000001E-3</v>
      </c>
      <c r="O791" s="3">
        <v>6.0000000000000001E-3</v>
      </c>
      <c r="P791" s="3">
        <v>7.0000000000000001E-3</v>
      </c>
      <c r="Q791" s="3">
        <v>3.0000000000000001E-3</v>
      </c>
      <c r="R791" s="3">
        <v>4.0000000000000001E-3</v>
      </c>
      <c r="S791" s="3">
        <v>0</v>
      </c>
      <c r="T791" s="3">
        <v>17</v>
      </c>
      <c r="U791" s="3">
        <v>17</v>
      </c>
      <c r="V791" s="3">
        <v>1</v>
      </c>
      <c r="W791" s="3">
        <v>3</v>
      </c>
      <c r="X791" s="3">
        <v>3</v>
      </c>
      <c r="Y791" s="3">
        <v>0</v>
      </c>
      <c r="Z791" s="3">
        <v>1</v>
      </c>
      <c r="AA791" s="3">
        <v>1</v>
      </c>
      <c r="AB791" s="3">
        <v>0</v>
      </c>
      <c r="AC791" s="3">
        <v>1780</v>
      </c>
      <c r="AD791" s="3">
        <v>1506</v>
      </c>
      <c r="AE791" s="3">
        <v>0</v>
      </c>
      <c r="AF791" s="109">
        <f t="shared" si="63"/>
        <v>0.83194675540765384</v>
      </c>
      <c r="AG791" s="109">
        <f t="shared" si="64"/>
        <v>0</v>
      </c>
      <c r="AH791" s="109">
        <f t="shared" si="62"/>
        <v>0</v>
      </c>
      <c r="AI791" s="110" t="s">
        <v>830</v>
      </c>
      <c r="AJ791" s="16"/>
    </row>
    <row r="792" spans="1:36" ht="14.5" x14ac:dyDescent="0.3">
      <c r="A792" s="3" t="s">
        <v>101</v>
      </c>
      <c r="B792" s="3">
        <v>20</v>
      </c>
      <c r="C792" s="3">
        <v>53</v>
      </c>
      <c r="D792" s="3">
        <v>0</v>
      </c>
      <c r="E792" s="3">
        <v>1</v>
      </c>
      <c r="F792" s="3">
        <v>3600</v>
      </c>
      <c r="G792" s="3">
        <v>1</v>
      </c>
      <c r="H792" s="110">
        <f t="shared" si="60"/>
        <v>1</v>
      </c>
      <c r="I792" s="3">
        <v>504</v>
      </c>
      <c r="J792" s="3">
        <v>504</v>
      </c>
      <c r="K792" s="110">
        <f t="shared" si="61"/>
        <v>0</v>
      </c>
      <c r="L792" s="3">
        <v>504</v>
      </c>
      <c r="M792" s="3">
        <v>490</v>
      </c>
      <c r="N792" s="3">
        <v>7.0000000000000001E-3</v>
      </c>
      <c r="O792" s="3">
        <v>6.0000000000000001E-3</v>
      </c>
      <c r="P792" s="3">
        <v>7.0000000000000001E-3</v>
      </c>
      <c r="Q792" s="3">
        <v>4.0000000000000001E-3</v>
      </c>
      <c r="R792" s="3">
        <v>3.0000000000000001E-3</v>
      </c>
      <c r="S792" s="3">
        <v>0</v>
      </c>
      <c r="T792" s="3">
        <v>10</v>
      </c>
      <c r="U792" s="3">
        <v>10</v>
      </c>
      <c r="V792" s="3">
        <v>1</v>
      </c>
      <c r="W792" s="3">
        <v>3</v>
      </c>
      <c r="X792" s="3">
        <v>3</v>
      </c>
      <c r="Y792" s="3">
        <v>0</v>
      </c>
      <c r="Z792" s="3">
        <v>1</v>
      </c>
      <c r="AA792" s="3">
        <v>1</v>
      </c>
      <c r="AB792" s="3">
        <v>0</v>
      </c>
      <c r="AC792" s="3">
        <v>1076</v>
      </c>
      <c r="AD792" s="3">
        <v>823</v>
      </c>
      <c r="AE792" s="3">
        <v>0</v>
      </c>
      <c r="AF792" s="109">
        <f t="shared" si="63"/>
        <v>2.7777777777777777</v>
      </c>
      <c r="AG792" s="109">
        <f t="shared" si="64"/>
        <v>0</v>
      </c>
      <c r="AH792" s="109">
        <f t="shared" si="62"/>
        <v>0</v>
      </c>
      <c r="AI792" s="110" t="s">
        <v>830</v>
      </c>
      <c r="AJ792" s="16"/>
    </row>
    <row r="793" spans="1:36" ht="14.5" x14ac:dyDescent="0.3">
      <c r="A793" s="3" t="s">
        <v>102</v>
      </c>
      <c r="B793" s="3">
        <v>20</v>
      </c>
      <c r="C793" s="3">
        <v>79</v>
      </c>
      <c r="D793" s="3">
        <v>0</v>
      </c>
      <c r="E793" s="3">
        <v>1</v>
      </c>
      <c r="F793" s="3">
        <v>3600</v>
      </c>
      <c r="G793" s="3">
        <v>1</v>
      </c>
      <c r="H793" s="110">
        <f t="shared" si="60"/>
        <v>1</v>
      </c>
      <c r="I793" s="3">
        <v>476</v>
      </c>
      <c r="J793" s="3">
        <v>476</v>
      </c>
      <c r="K793" s="110">
        <f t="shared" si="61"/>
        <v>0</v>
      </c>
      <c r="L793" s="3">
        <v>488</v>
      </c>
      <c r="M793" s="3">
        <v>476</v>
      </c>
      <c r="N793" s="3">
        <v>0.01</v>
      </c>
      <c r="O793" s="3">
        <v>3.0000000000000001E-3</v>
      </c>
      <c r="P793" s="3">
        <v>0.01</v>
      </c>
      <c r="Q793" s="3">
        <v>8.0000000000000002E-3</v>
      </c>
      <c r="R793" s="3">
        <v>2E-3</v>
      </c>
      <c r="S793" s="3">
        <v>0</v>
      </c>
      <c r="T793" s="3">
        <v>17</v>
      </c>
      <c r="U793" s="3">
        <v>17</v>
      </c>
      <c r="V793" s="3">
        <v>4</v>
      </c>
      <c r="W793" s="3">
        <v>9</v>
      </c>
      <c r="X793" s="3">
        <v>5</v>
      </c>
      <c r="Y793" s="3">
        <v>4</v>
      </c>
      <c r="Z793" s="3">
        <v>1</v>
      </c>
      <c r="AA793" s="3">
        <v>0</v>
      </c>
      <c r="AB793" s="3">
        <v>0</v>
      </c>
      <c r="AC793" s="3">
        <v>4344</v>
      </c>
      <c r="AD793" s="3">
        <v>3742</v>
      </c>
      <c r="AE793" s="3">
        <v>0</v>
      </c>
      <c r="AF793" s="109">
        <f t="shared" si="63"/>
        <v>2.459016393442623</v>
      </c>
      <c r="AG793" s="109">
        <f t="shared" si="64"/>
        <v>0</v>
      </c>
      <c r="AH793" s="109">
        <f t="shared" si="62"/>
        <v>1</v>
      </c>
      <c r="AI793" s="110" t="s">
        <v>830</v>
      </c>
      <c r="AJ793" s="16"/>
    </row>
    <row r="794" spans="1:36" ht="14.5" x14ac:dyDescent="0.3">
      <c r="A794" s="3" t="s">
        <v>103</v>
      </c>
      <c r="B794" s="3">
        <v>20</v>
      </c>
      <c r="C794" s="3">
        <v>70</v>
      </c>
      <c r="D794" s="3">
        <v>0</v>
      </c>
      <c r="E794" s="3">
        <v>1</v>
      </c>
      <c r="F794" s="3">
        <v>3600</v>
      </c>
      <c r="G794" s="3">
        <v>1</v>
      </c>
      <c r="H794" s="110">
        <f t="shared" si="60"/>
        <v>1</v>
      </c>
      <c r="I794" s="3">
        <v>499</v>
      </c>
      <c r="J794" s="3">
        <v>499</v>
      </c>
      <c r="K794" s="110">
        <f t="shared" si="61"/>
        <v>0</v>
      </c>
      <c r="L794" s="3">
        <v>504</v>
      </c>
      <c r="M794" s="3">
        <v>498</v>
      </c>
      <c r="N794" s="3">
        <v>8.0000000000000002E-3</v>
      </c>
      <c r="O794" s="3">
        <v>5.0000000000000001E-3</v>
      </c>
      <c r="P794" s="3">
        <v>8.0000000000000002E-3</v>
      </c>
      <c r="Q794" s="3">
        <v>6.0000000000000001E-3</v>
      </c>
      <c r="R794" s="3">
        <v>2E-3</v>
      </c>
      <c r="S794" s="3">
        <v>0</v>
      </c>
      <c r="T794" s="3">
        <v>18</v>
      </c>
      <c r="U794" s="3">
        <v>18</v>
      </c>
      <c r="V794" s="3">
        <v>2</v>
      </c>
      <c r="W794" s="3">
        <v>5</v>
      </c>
      <c r="X794" s="3">
        <v>3</v>
      </c>
      <c r="Y794" s="3">
        <v>2</v>
      </c>
      <c r="Z794" s="3">
        <v>1</v>
      </c>
      <c r="AA794" s="3">
        <v>0</v>
      </c>
      <c r="AB794" s="3">
        <v>0</v>
      </c>
      <c r="AC794" s="3">
        <v>3979</v>
      </c>
      <c r="AD794" s="3">
        <v>3328</v>
      </c>
      <c r="AE794" s="3">
        <v>0</v>
      </c>
      <c r="AF794" s="109">
        <f t="shared" si="63"/>
        <v>1.1904761904761905</v>
      </c>
      <c r="AG794" s="109">
        <f t="shared" si="64"/>
        <v>0</v>
      </c>
      <c r="AH794" s="109">
        <f t="shared" si="62"/>
        <v>0</v>
      </c>
      <c r="AI794" s="110" t="s">
        <v>830</v>
      </c>
      <c r="AJ794" s="16"/>
    </row>
    <row r="795" spans="1:36" ht="14.5" x14ac:dyDescent="0.3">
      <c r="A795" s="3" t="s">
        <v>104</v>
      </c>
      <c r="B795" s="3">
        <v>20</v>
      </c>
      <c r="C795" s="3">
        <v>61</v>
      </c>
      <c r="D795" s="3">
        <v>0</v>
      </c>
      <c r="E795" s="3">
        <v>1</v>
      </c>
      <c r="F795" s="3">
        <v>3600</v>
      </c>
      <c r="G795" s="3">
        <v>1</v>
      </c>
      <c r="H795" s="110">
        <f t="shared" si="60"/>
        <v>1</v>
      </c>
      <c r="I795" s="3">
        <v>476</v>
      </c>
      <c r="J795" s="3">
        <v>476</v>
      </c>
      <c r="K795" s="110">
        <f t="shared" si="61"/>
        <v>0</v>
      </c>
      <c r="L795" s="3">
        <v>476</v>
      </c>
      <c r="M795" s="3">
        <v>476</v>
      </c>
      <c r="N795" s="3">
        <v>4.0000000000000001E-3</v>
      </c>
      <c r="O795" s="3">
        <v>4.0000000000000001E-3</v>
      </c>
      <c r="P795" s="3">
        <v>4.0000000000000001E-3</v>
      </c>
      <c r="Q795" s="3">
        <v>3.0000000000000001E-3</v>
      </c>
      <c r="R795" s="3">
        <v>1E-3</v>
      </c>
      <c r="S795" s="3">
        <v>0</v>
      </c>
      <c r="T795" s="3">
        <v>8</v>
      </c>
      <c r="U795" s="3">
        <v>8</v>
      </c>
      <c r="V795" s="3">
        <v>0</v>
      </c>
      <c r="W795" s="3">
        <v>1</v>
      </c>
      <c r="X795" s="3">
        <v>1</v>
      </c>
      <c r="Y795" s="3">
        <v>0</v>
      </c>
      <c r="Z795" s="3">
        <v>0</v>
      </c>
      <c r="AA795" s="3">
        <v>0</v>
      </c>
      <c r="AB795" s="3">
        <v>1</v>
      </c>
      <c r="AC795" s="3">
        <v>1362</v>
      </c>
      <c r="AD795" s="3">
        <v>1098</v>
      </c>
      <c r="AE795" s="3">
        <v>0</v>
      </c>
      <c r="AF795" s="109">
        <f t="shared" si="63"/>
        <v>0</v>
      </c>
      <c r="AG795" s="109">
        <f t="shared" si="64"/>
        <v>1</v>
      </c>
      <c r="AH795" s="109">
        <f t="shared" si="62"/>
        <v>1</v>
      </c>
      <c r="AI795" s="110" t="s">
        <v>830</v>
      </c>
      <c r="AJ795" s="16"/>
    </row>
    <row r="796" spans="1:36" ht="14.5" x14ac:dyDescent="0.3">
      <c r="A796" s="3" t="s">
        <v>105</v>
      </c>
      <c r="B796" s="3">
        <v>20</v>
      </c>
      <c r="C796" s="3">
        <v>97</v>
      </c>
      <c r="D796" s="3">
        <v>0</v>
      </c>
      <c r="E796" s="3">
        <v>1</v>
      </c>
      <c r="F796" s="3">
        <v>3600</v>
      </c>
      <c r="G796" s="3">
        <v>1</v>
      </c>
      <c r="H796" s="110">
        <f t="shared" si="60"/>
        <v>1</v>
      </c>
      <c r="I796" s="3">
        <v>575</v>
      </c>
      <c r="J796" s="3">
        <v>575</v>
      </c>
      <c r="K796" s="110">
        <f t="shared" si="61"/>
        <v>0</v>
      </c>
      <c r="L796" s="3">
        <v>575</v>
      </c>
      <c r="M796" s="3">
        <v>575</v>
      </c>
      <c r="N796" s="3">
        <v>7.0000000000000001E-3</v>
      </c>
      <c r="O796" s="3">
        <v>7.0000000000000001E-3</v>
      </c>
      <c r="P796" s="3">
        <v>7.0000000000000001E-3</v>
      </c>
      <c r="Q796" s="3">
        <v>4.0000000000000001E-3</v>
      </c>
      <c r="R796" s="3">
        <v>3.0000000000000001E-3</v>
      </c>
      <c r="S796" s="3">
        <v>0</v>
      </c>
      <c r="T796" s="3">
        <v>9</v>
      </c>
      <c r="U796" s="3">
        <v>9</v>
      </c>
      <c r="V796" s="3">
        <v>0</v>
      </c>
      <c r="W796" s="3">
        <v>1</v>
      </c>
      <c r="X796" s="3">
        <v>1</v>
      </c>
      <c r="Y796" s="3">
        <v>0</v>
      </c>
      <c r="Z796" s="3">
        <v>0</v>
      </c>
      <c r="AA796" s="3">
        <v>0</v>
      </c>
      <c r="AB796" s="3">
        <v>1</v>
      </c>
      <c r="AC796" s="3">
        <v>2580</v>
      </c>
      <c r="AD796" s="3">
        <v>2238</v>
      </c>
      <c r="AE796" s="3">
        <v>0</v>
      </c>
      <c r="AF796" s="109">
        <f t="shared" si="63"/>
        <v>0</v>
      </c>
      <c r="AG796" s="109">
        <f t="shared" si="64"/>
        <v>1</v>
      </c>
      <c r="AH796" s="109">
        <f t="shared" si="62"/>
        <v>1</v>
      </c>
      <c r="AI796" s="110" t="s">
        <v>830</v>
      </c>
      <c r="AJ796" s="16"/>
    </row>
    <row r="797" spans="1:36" ht="14.5" x14ac:dyDescent="0.3">
      <c r="A797" s="3" t="s">
        <v>106</v>
      </c>
      <c r="B797" s="3">
        <v>20</v>
      </c>
      <c r="C797" s="3">
        <v>63</v>
      </c>
      <c r="D797" s="3">
        <v>0</v>
      </c>
      <c r="E797" s="3">
        <v>1</v>
      </c>
      <c r="F797" s="3">
        <v>3600</v>
      </c>
      <c r="G797" s="3">
        <v>1</v>
      </c>
      <c r="H797" s="110">
        <f t="shared" si="60"/>
        <v>1</v>
      </c>
      <c r="I797" s="3">
        <v>726</v>
      </c>
      <c r="J797" s="3">
        <v>726</v>
      </c>
      <c r="K797" s="110">
        <f t="shared" si="61"/>
        <v>0</v>
      </c>
      <c r="L797" s="3">
        <v>726</v>
      </c>
      <c r="M797" s="3">
        <v>704</v>
      </c>
      <c r="N797" s="3">
        <v>6.0000000000000001E-3</v>
      </c>
      <c r="O797" s="3">
        <v>4.0000000000000001E-3</v>
      </c>
      <c r="P797" s="3">
        <v>4.0000000000000001E-3</v>
      </c>
      <c r="Q797" s="3">
        <v>3.0000000000000001E-3</v>
      </c>
      <c r="R797" s="3">
        <v>1E-3</v>
      </c>
      <c r="S797" s="3">
        <v>0</v>
      </c>
      <c r="T797" s="3">
        <v>9</v>
      </c>
      <c r="U797" s="3">
        <v>9</v>
      </c>
      <c r="V797" s="3">
        <v>1</v>
      </c>
      <c r="W797" s="3">
        <v>3</v>
      </c>
      <c r="X797" s="3">
        <v>3</v>
      </c>
      <c r="Y797" s="3">
        <v>0</v>
      </c>
      <c r="Z797" s="3">
        <v>1</v>
      </c>
      <c r="AA797" s="3">
        <v>1</v>
      </c>
      <c r="AB797" s="3">
        <v>0</v>
      </c>
      <c r="AC797" s="3">
        <v>677</v>
      </c>
      <c r="AD797" s="3">
        <v>515</v>
      </c>
      <c r="AE797" s="3">
        <v>0</v>
      </c>
      <c r="AF797" s="109">
        <f t="shared" si="63"/>
        <v>3.0303030303030303</v>
      </c>
      <c r="AG797" s="109">
        <f t="shared" si="64"/>
        <v>0</v>
      </c>
      <c r="AH797" s="109">
        <f t="shared" si="62"/>
        <v>0</v>
      </c>
      <c r="AI797" s="110" t="s">
        <v>830</v>
      </c>
      <c r="AJ797" s="16"/>
    </row>
    <row r="798" spans="1:36" ht="14.5" x14ac:dyDescent="0.3">
      <c r="A798" s="3" t="s">
        <v>107</v>
      </c>
      <c r="B798" s="3">
        <v>20</v>
      </c>
      <c r="C798" s="3">
        <v>69</v>
      </c>
      <c r="D798" s="3">
        <v>0</v>
      </c>
      <c r="E798" s="3">
        <v>1</v>
      </c>
      <c r="F798" s="3">
        <v>3600</v>
      </c>
      <c r="G798" s="3">
        <v>1</v>
      </c>
      <c r="H798" s="110">
        <f t="shared" si="60"/>
        <v>1</v>
      </c>
      <c r="I798" s="3">
        <v>583</v>
      </c>
      <c r="J798" s="3">
        <v>583</v>
      </c>
      <c r="K798" s="110">
        <f t="shared" si="61"/>
        <v>0</v>
      </c>
      <c r="L798" s="3">
        <v>583</v>
      </c>
      <c r="M798" s="3">
        <v>552</v>
      </c>
      <c r="N798" s="3">
        <v>0.02</v>
      </c>
      <c r="O798" s="3">
        <v>6.0000000000000001E-3</v>
      </c>
      <c r="P798" s="3">
        <v>1.9E-2</v>
      </c>
      <c r="Q798" s="3">
        <v>1.7999999999999999E-2</v>
      </c>
      <c r="R798" s="3">
        <v>0</v>
      </c>
      <c r="S798" s="3">
        <v>0</v>
      </c>
      <c r="T798" s="3">
        <v>45</v>
      </c>
      <c r="U798" s="3">
        <v>45</v>
      </c>
      <c r="V798" s="3">
        <v>14</v>
      </c>
      <c r="W798" s="3">
        <v>29</v>
      </c>
      <c r="X798" s="3">
        <v>29</v>
      </c>
      <c r="Y798" s="3">
        <v>0</v>
      </c>
      <c r="Z798" s="3">
        <v>6</v>
      </c>
      <c r="AA798" s="3">
        <v>9</v>
      </c>
      <c r="AB798" s="3">
        <v>0</v>
      </c>
      <c r="AC798" s="3">
        <v>4218</v>
      </c>
      <c r="AD798" s="3">
        <v>3523</v>
      </c>
      <c r="AE798" s="3">
        <v>0</v>
      </c>
      <c r="AF798" s="109">
        <f t="shared" si="63"/>
        <v>5.3173241852487134</v>
      </c>
      <c r="AG798" s="109">
        <f t="shared" si="64"/>
        <v>0</v>
      </c>
      <c r="AH798" s="109">
        <f t="shared" si="62"/>
        <v>0</v>
      </c>
      <c r="AI798" s="110" t="s">
        <v>830</v>
      </c>
      <c r="AJ798" s="16"/>
    </row>
    <row r="799" spans="1:36" ht="14.5" x14ac:dyDescent="0.3">
      <c r="A799" s="3" t="s">
        <v>108</v>
      </c>
      <c r="B799" s="3">
        <v>20</v>
      </c>
      <c r="C799" s="3">
        <v>64</v>
      </c>
      <c r="D799" s="3">
        <v>0</v>
      </c>
      <c r="E799" s="3">
        <v>1</v>
      </c>
      <c r="F799" s="3">
        <v>3600</v>
      </c>
      <c r="G799" s="3">
        <v>1</v>
      </c>
      <c r="H799" s="110">
        <f t="shared" si="60"/>
        <v>1</v>
      </c>
      <c r="I799" s="3">
        <v>867</v>
      </c>
      <c r="J799" s="3">
        <v>867</v>
      </c>
      <c r="K799" s="110">
        <f t="shared" si="61"/>
        <v>0</v>
      </c>
      <c r="L799" s="3">
        <v>867</v>
      </c>
      <c r="M799" s="3">
        <v>845</v>
      </c>
      <c r="N799" s="3">
        <v>6.0000000000000001E-3</v>
      </c>
      <c r="O799" s="3">
        <v>4.0000000000000001E-3</v>
      </c>
      <c r="P799" s="3">
        <v>5.0000000000000001E-3</v>
      </c>
      <c r="Q799" s="3">
        <v>5.0000000000000001E-3</v>
      </c>
      <c r="R799" s="3">
        <v>0</v>
      </c>
      <c r="S799" s="3">
        <v>0</v>
      </c>
      <c r="T799" s="3">
        <v>7</v>
      </c>
      <c r="U799" s="3">
        <v>7</v>
      </c>
      <c r="V799" s="3">
        <v>1</v>
      </c>
      <c r="W799" s="3">
        <v>3</v>
      </c>
      <c r="X799" s="3">
        <v>3</v>
      </c>
      <c r="Y799" s="3">
        <v>0</v>
      </c>
      <c r="Z799" s="3">
        <v>1</v>
      </c>
      <c r="AA799" s="3">
        <v>1</v>
      </c>
      <c r="AB799" s="3">
        <v>0</v>
      </c>
      <c r="AC799" s="3">
        <v>412</v>
      </c>
      <c r="AD799" s="3">
        <v>303</v>
      </c>
      <c r="AE799" s="3">
        <v>0</v>
      </c>
      <c r="AF799" s="109">
        <f t="shared" si="63"/>
        <v>2.5374855824682814</v>
      </c>
      <c r="AG799" s="109">
        <f t="shared" si="64"/>
        <v>0</v>
      </c>
      <c r="AH799" s="109">
        <f t="shared" si="62"/>
        <v>0</v>
      </c>
      <c r="AI799" s="110" t="s">
        <v>830</v>
      </c>
      <c r="AJ799" s="16"/>
    </row>
    <row r="800" spans="1:36" ht="14.5" x14ac:dyDescent="0.3">
      <c r="A800" s="3" t="s">
        <v>109</v>
      </c>
      <c r="B800" s="3">
        <v>20</v>
      </c>
      <c r="C800" s="3">
        <v>84</v>
      </c>
      <c r="D800" s="3">
        <v>0</v>
      </c>
      <c r="E800" s="3">
        <v>1</v>
      </c>
      <c r="F800" s="3">
        <v>3600</v>
      </c>
      <c r="G800" s="3">
        <v>1</v>
      </c>
      <c r="H800" s="110">
        <f t="shared" si="60"/>
        <v>1</v>
      </c>
      <c r="I800" s="3">
        <v>607</v>
      </c>
      <c r="J800" s="3">
        <v>607</v>
      </c>
      <c r="K800" s="110">
        <f t="shared" si="61"/>
        <v>0</v>
      </c>
      <c r="L800" s="3">
        <v>607</v>
      </c>
      <c r="M800" s="3">
        <v>596</v>
      </c>
      <c r="N800" s="3">
        <v>0.05</v>
      </c>
      <c r="O800" s="3">
        <v>7.0000000000000001E-3</v>
      </c>
      <c r="P800" s="3">
        <v>4.5999999999999999E-2</v>
      </c>
      <c r="Q800" s="3">
        <v>3.5000000000000003E-2</v>
      </c>
      <c r="R800" s="3">
        <v>1.0999999999999999E-2</v>
      </c>
      <c r="S800" s="3">
        <v>1E-3</v>
      </c>
      <c r="T800" s="3">
        <v>89</v>
      </c>
      <c r="U800" s="3">
        <v>89</v>
      </c>
      <c r="V800" s="3">
        <v>37</v>
      </c>
      <c r="W800" s="3">
        <v>75</v>
      </c>
      <c r="X800" s="3">
        <v>75</v>
      </c>
      <c r="Y800" s="3">
        <v>0</v>
      </c>
      <c r="Z800" s="3">
        <v>4</v>
      </c>
      <c r="AA800" s="3">
        <v>34</v>
      </c>
      <c r="AB800" s="3">
        <v>0</v>
      </c>
      <c r="AC800" s="3">
        <v>28250</v>
      </c>
      <c r="AD800" s="3">
        <v>22504</v>
      </c>
      <c r="AE800" s="3">
        <v>0</v>
      </c>
      <c r="AF800" s="109">
        <f t="shared" si="63"/>
        <v>1.8121911037891267</v>
      </c>
      <c r="AG800" s="109">
        <f t="shared" si="64"/>
        <v>0</v>
      </c>
      <c r="AH800" s="109">
        <f t="shared" si="62"/>
        <v>0</v>
      </c>
      <c r="AI800" s="110" t="s">
        <v>830</v>
      </c>
      <c r="AJ800" s="16"/>
    </row>
    <row r="801" spans="1:36" ht="14.5" x14ac:dyDescent="0.3">
      <c r="A801" s="3" t="s">
        <v>110</v>
      </c>
      <c r="B801" s="3">
        <v>20</v>
      </c>
      <c r="C801" s="3">
        <v>79</v>
      </c>
      <c r="D801" s="3">
        <v>0</v>
      </c>
      <c r="E801" s="3">
        <v>1</v>
      </c>
      <c r="F801" s="3">
        <v>3600</v>
      </c>
      <c r="G801" s="3">
        <v>1</v>
      </c>
      <c r="H801" s="110">
        <f t="shared" si="60"/>
        <v>1</v>
      </c>
      <c r="I801" s="3">
        <v>411</v>
      </c>
      <c r="J801" s="3">
        <v>411</v>
      </c>
      <c r="K801" s="110">
        <f t="shared" si="61"/>
        <v>0</v>
      </c>
      <c r="L801" s="3">
        <v>416</v>
      </c>
      <c r="M801" s="3">
        <v>411</v>
      </c>
      <c r="N801" s="3">
        <v>0.01</v>
      </c>
      <c r="O801" s="3">
        <v>5.0000000000000001E-3</v>
      </c>
      <c r="P801" s="3">
        <v>0.01</v>
      </c>
      <c r="Q801" s="3">
        <v>8.9999999999999993E-3</v>
      </c>
      <c r="R801" s="3">
        <v>1E-3</v>
      </c>
      <c r="S801" s="3">
        <v>0</v>
      </c>
      <c r="T801" s="3">
        <v>13</v>
      </c>
      <c r="U801" s="3">
        <v>13</v>
      </c>
      <c r="V801" s="3">
        <v>3</v>
      </c>
      <c r="W801" s="3">
        <v>7</v>
      </c>
      <c r="X801" s="3">
        <v>5</v>
      </c>
      <c r="Y801" s="3">
        <v>2</v>
      </c>
      <c r="Z801" s="3">
        <v>1</v>
      </c>
      <c r="AA801" s="3">
        <v>0</v>
      </c>
      <c r="AB801" s="3">
        <v>1</v>
      </c>
      <c r="AC801" s="3">
        <v>4452</v>
      </c>
      <c r="AD801" s="3">
        <v>3785</v>
      </c>
      <c r="AE801" s="3">
        <v>0</v>
      </c>
      <c r="AF801" s="109">
        <f t="shared" si="63"/>
        <v>1.2019230769230771</v>
      </c>
      <c r="AG801" s="109">
        <f t="shared" si="64"/>
        <v>0</v>
      </c>
      <c r="AH801" s="109">
        <f t="shared" si="62"/>
        <v>1</v>
      </c>
      <c r="AI801" s="110" t="s">
        <v>830</v>
      </c>
      <c r="AJ801" s="16"/>
    </row>
    <row r="802" spans="1:36" ht="14.5" x14ac:dyDescent="0.3">
      <c r="A802" s="3" t="s">
        <v>111</v>
      </c>
      <c r="B802" s="3">
        <v>30</v>
      </c>
      <c r="C802" s="3">
        <v>62</v>
      </c>
      <c r="D802" s="3">
        <v>0</v>
      </c>
      <c r="E802" s="3">
        <v>1</v>
      </c>
      <c r="F802" s="3">
        <v>3600</v>
      </c>
      <c r="G802" s="3">
        <v>1</v>
      </c>
      <c r="H802" s="110">
        <f t="shared" si="60"/>
        <v>1</v>
      </c>
      <c r="I802" s="3">
        <v>899</v>
      </c>
      <c r="J802" s="3">
        <v>899</v>
      </c>
      <c r="K802" s="110">
        <f t="shared" si="61"/>
        <v>0</v>
      </c>
      <c r="L802" s="3">
        <v>899</v>
      </c>
      <c r="M802" s="3">
        <v>872</v>
      </c>
      <c r="N802" s="3">
        <v>8.9999999999999993E-3</v>
      </c>
      <c r="O802" s="3">
        <v>7.0000000000000001E-3</v>
      </c>
      <c r="P802" s="3">
        <v>8.9999999999999993E-3</v>
      </c>
      <c r="Q802" s="3">
        <v>7.0000000000000001E-3</v>
      </c>
      <c r="R802" s="3">
        <v>1E-3</v>
      </c>
      <c r="S802" s="3">
        <v>0</v>
      </c>
      <c r="T802" s="3">
        <v>12</v>
      </c>
      <c r="U802" s="3">
        <v>12</v>
      </c>
      <c r="V802" s="3">
        <v>1</v>
      </c>
      <c r="W802" s="3">
        <v>3</v>
      </c>
      <c r="X802" s="3">
        <v>3</v>
      </c>
      <c r="Y802" s="3">
        <v>0</v>
      </c>
      <c r="Z802" s="3">
        <v>1</v>
      </c>
      <c r="AA802" s="3">
        <v>1</v>
      </c>
      <c r="AB802" s="3">
        <v>0</v>
      </c>
      <c r="AC802" s="3">
        <v>3007</v>
      </c>
      <c r="AD802" s="3">
        <v>2564</v>
      </c>
      <c r="AE802" s="3">
        <v>0</v>
      </c>
      <c r="AF802" s="109">
        <f t="shared" si="63"/>
        <v>3.0033370411568407</v>
      </c>
      <c r="AG802" s="109">
        <f t="shared" si="64"/>
        <v>0</v>
      </c>
      <c r="AH802" s="109">
        <f t="shared" si="62"/>
        <v>0</v>
      </c>
      <c r="AI802" s="110" t="s">
        <v>830</v>
      </c>
      <c r="AJ802" s="16"/>
    </row>
    <row r="803" spans="1:36" ht="14.5" x14ac:dyDescent="0.3">
      <c r="A803" s="3" t="s">
        <v>112</v>
      </c>
      <c r="B803" s="3">
        <v>30</v>
      </c>
      <c r="C803" s="3">
        <v>59</v>
      </c>
      <c r="D803" s="3">
        <v>0</v>
      </c>
      <c r="E803" s="3">
        <v>1</v>
      </c>
      <c r="F803" s="3">
        <v>3600</v>
      </c>
      <c r="G803" s="3">
        <v>1</v>
      </c>
      <c r="H803" s="110">
        <f t="shared" si="60"/>
        <v>1</v>
      </c>
      <c r="I803" s="3">
        <v>811</v>
      </c>
      <c r="J803" s="3">
        <v>811</v>
      </c>
      <c r="K803" s="110">
        <f t="shared" si="61"/>
        <v>0</v>
      </c>
      <c r="L803" s="3">
        <v>811</v>
      </c>
      <c r="M803" s="3">
        <v>807</v>
      </c>
      <c r="N803" s="3">
        <v>8.9999999999999993E-3</v>
      </c>
      <c r="O803" s="3">
        <v>8.0000000000000002E-3</v>
      </c>
      <c r="P803" s="3">
        <v>8.9999999999999993E-3</v>
      </c>
      <c r="Q803" s="3">
        <v>5.0000000000000001E-3</v>
      </c>
      <c r="R803" s="3">
        <v>4.0000000000000001E-3</v>
      </c>
      <c r="S803" s="3">
        <v>0</v>
      </c>
      <c r="T803" s="3">
        <v>15</v>
      </c>
      <c r="U803" s="3">
        <v>15</v>
      </c>
      <c r="V803" s="3">
        <v>1</v>
      </c>
      <c r="W803" s="3">
        <v>3</v>
      </c>
      <c r="X803" s="3">
        <v>3</v>
      </c>
      <c r="Y803" s="3">
        <v>0</v>
      </c>
      <c r="Z803" s="3">
        <v>1</v>
      </c>
      <c r="AA803" s="3">
        <v>1</v>
      </c>
      <c r="AB803" s="3">
        <v>0</v>
      </c>
      <c r="AC803" s="3">
        <v>4069</v>
      </c>
      <c r="AD803" s="3">
        <v>3528</v>
      </c>
      <c r="AE803" s="3">
        <v>0</v>
      </c>
      <c r="AF803" s="109">
        <f t="shared" si="63"/>
        <v>0.49321824907521578</v>
      </c>
      <c r="AG803" s="109">
        <f t="shared" si="64"/>
        <v>0</v>
      </c>
      <c r="AH803" s="109">
        <f t="shared" si="62"/>
        <v>0</v>
      </c>
      <c r="AI803" s="110" t="s">
        <v>830</v>
      </c>
      <c r="AJ803" s="16"/>
    </row>
    <row r="804" spans="1:36" ht="14.5" x14ac:dyDescent="0.3">
      <c r="A804" s="3" t="s">
        <v>113</v>
      </c>
      <c r="B804" s="3">
        <v>30</v>
      </c>
      <c r="C804" s="3">
        <v>73</v>
      </c>
      <c r="D804" s="3">
        <v>0</v>
      </c>
      <c r="E804" s="3">
        <v>1</v>
      </c>
      <c r="F804" s="3">
        <v>3600</v>
      </c>
      <c r="G804" s="3">
        <v>1</v>
      </c>
      <c r="H804" s="110">
        <f t="shared" si="60"/>
        <v>1</v>
      </c>
      <c r="I804" s="3">
        <v>913</v>
      </c>
      <c r="J804" s="3">
        <v>913</v>
      </c>
      <c r="K804" s="110">
        <f t="shared" si="61"/>
        <v>0</v>
      </c>
      <c r="L804" s="3">
        <v>913</v>
      </c>
      <c r="M804" s="3">
        <v>878</v>
      </c>
      <c r="N804" s="3">
        <v>1.0999999999999999E-2</v>
      </c>
      <c r="O804" s="3">
        <v>8.9999999999999993E-3</v>
      </c>
      <c r="P804" s="3">
        <v>0.01</v>
      </c>
      <c r="Q804" s="3">
        <v>7.0000000000000001E-3</v>
      </c>
      <c r="R804" s="3">
        <v>3.0000000000000001E-3</v>
      </c>
      <c r="S804" s="3">
        <v>0</v>
      </c>
      <c r="T804" s="3">
        <v>16</v>
      </c>
      <c r="U804" s="3">
        <v>16</v>
      </c>
      <c r="V804" s="3">
        <v>1</v>
      </c>
      <c r="W804" s="3">
        <v>3</v>
      </c>
      <c r="X804" s="3">
        <v>3</v>
      </c>
      <c r="Y804" s="3">
        <v>0</v>
      </c>
      <c r="Z804" s="3">
        <v>1</v>
      </c>
      <c r="AA804" s="3">
        <v>1</v>
      </c>
      <c r="AB804" s="3">
        <v>0</v>
      </c>
      <c r="AC804" s="3">
        <v>3954</v>
      </c>
      <c r="AD804" s="3">
        <v>3388</v>
      </c>
      <c r="AE804" s="3">
        <v>0</v>
      </c>
      <c r="AF804" s="109">
        <f t="shared" si="63"/>
        <v>3.8335158817086525</v>
      </c>
      <c r="AG804" s="109">
        <f t="shared" si="64"/>
        <v>0</v>
      </c>
      <c r="AH804" s="109">
        <f t="shared" si="62"/>
        <v>0</v>
      </c>
      <c r="AI804" s="110" t="s">
        <v>830</v>
      </c>
      <c r="AJ804" s="16"/>
    </row>
    <row r="805" spans="1:36" ht="14.5" x14ac:dyDescent="0.3">
      <c r="A805" s="3" t="s">
        <v>114</v>
      </c>
      <c r="B805" s="3">
        <v>30</v>
      </c>
      <c r="C805" s="3">
        <v>58</v>
      </c>
      <c r="D805" s="3">
        <v>0</v>
      </c>
      <c r="E805" s="3">
        <v>1</v>
      </c>
      <c r="F805" s="3">
        <v>3600</v>
      </c>
      <c r="G805" s="3">
        <v>1</v>
      </c>
      <c r="H805" s="110">
        <f t="shared" si="60"/>
        <v>1</v>
      </c>
      <c r="I805" s="3">
        <v>845</v>
      </c>
      <c r="J805" s="3">
        <v>845</v>
      </c>
      <c r="K805" s="110">
        <f t="shared" si="61"/>
        <v>0</v>
      </c>
      <c r="L805" s="3">
        <v>845</v>
      </c>
      <c r="M805" s="3">
        <v>831</v>
      </c>
      <c r="N805" s="3">
        <v>3.2000000000000001E-2</v>
      </c>
      <c r="O805" s="3">
        <v>1.4E-2</v>
      </c>
      <c r="P805" s="3">
        <v>2.9000000000000001E-2</v>
      </c>
      <c r="Q805" s="3">
        <v>2.3E-2</v>
      </c>
      <c r="R805" s="3">
        <v>5.0000000000000001E-3</v>
      </c>
      <c r="S805" s="3">
        <v>1E-3</v>
      </c>
      <c r="T805" s="3">
        <v>38</v>
      </c>
      <c r="U805" s="3">
        <v>38</v>
      </c>
      <c r="V805" s="3">
        <v>9</v>
      </c>
      <c r="W805" s="3">
        <v>19</v>
      </c>
      <c r="X805" s="3">
        <v>19</v>
      </c>
      <c r="Y805" s="3">
        <v>0</v>
      </c>
      <c r="Z805" s="3">
        <v>1</v>
      </c>
      <c r="AA805" s="3">
        <v>9</v>
      </c>
      <c r="AB805" s="3">
        <v>0</v>
      </c>
      <c r="AC805" s="3">
        <v>7253</v>
      </c>
      <c r="AD805" s="3">
        <v>6329</v>
      </c>
      <c r="AE805" s="3">
        <v>0</v>
      </c>
      <c r="AF805" s="109">
        <f t="shared" si="63"/>
        <v>1.6568047337278107</v>
      </c>
      <c r="AG805" s="109">
        <f t="shared" si="64"/>
        <v>0</v>
      </c>
      <c r="AH805" s="109">
        <f t="shared" si="62"/>
        <v>0</v>
      </c>
      <c r="AI805" s="110" t="s">
        <v>830</v>
      </c>
      <c r="AJ805" s="16"/>
    </row>
    <row r="806" spans="1:36" ht="14.5" x14ac:dyDescent="0.3">
      <c r="A806" s="3" t="s">
        <v>115</v>
      </c>
      <c r="B806" s="3">
        <v>30</v>
      </c>
      <c r="C806" s="3">
        <v>58</v>
      </c>
      <c r="D806" s="3">
        <v>0</v>
      </c>
      <c r="E806" s="3">
        <v>1</v>
      </c>
      <c r="F806" s="3">
        <v>3600</v>
      </c>
      <c r="G806" s="3">
        <v>1</v>
      </c>
      <c r="H806" s="110">
        <f t="shared" si="60"/>
        <v>1</v>
      </c>
      <c r="I806" s="3">
        <v>667</v>
      </c>
      <c r="J806" s="3">
        <v>667</v>
      </c>
      <c r="K806" s="110">
        <f t="shared" si="61"/>
        <v>0</v>
      </c>
      <c r="L806" s="3">
        <v>668</v>
      </c>
      <c r="M806" s="3">
        <v>666</v>
      </c>
      <c r="N806" s="3">
        <v>3.2000000000000001E-2</v>
      </c>
      <c r="O806" s="3">
        <v>1.2E-2</v>
      </c>
      <c r="P806" s="3">
        <v>0.03</v>
      </c>
      <c r="Q806" s="3">
        <v>1.9E-2</v>
      </c>
      <c r="R806" s="3">
        <v>0.01</v>
      </c>
      <c r="S806" s="3">
        <v>0</v>
      </c>
      <c r="T806" s="3">
        <v>42</v>
      </c>
      <c r="U806" s="3">
        <v>42</v>
      </c>
      <c r="V806" s="3">
        <v>12</v>
      </c>
      <c r="W806" s="3">
        <v>25</v>
      </c>
      <c r="X806" s="3">
        <v>22</v>
      </c>
      <c r="Y806" s="3">
        <v>3</v>
      </c>
      <c r="Z806" s="3">
        <v>1</v>
      </c>
      <c r="AA806" s="3">
        <v>9</v>
      </c>
      <c r="AB806" s="3">
        <v>0</v>
      </c>
      <c r="AC806" s="3">
        <v>18378</v>
      </c>
      <c r="AD806" s="3">
        <v>16366</v>
      </c>
      <c r="AE806" s="3">
        <v>0</v>
      </c>
      <c r="AF806" s="109">
        <f t="shared" si="63"/>
        <v>0.29940119760479045</v>
      </c>
      <c r="AG806" s="109">
        <f t="shared" si="64"/>
        <v>0</v>
      </c>
      <c r="AH806" s="109">
        <f t="shared" si="62"/>
        <v>0</v>
      </c>
      <c r="AI806" s="110" t="s">
        <v>830</v>
      </c>
      <c r="AJ806" s="16"/>
    </row>
    <row r="807" spans="1:36" ht="14.5" x14ac:dyDescent="0.3">
      <c r="A807" s="3" t="s">
        <v>116</v>
      </c>
      <c r="B807" s="3">
        <v>30</v>
      </c>
      <c r="C807" s="3">
        <v>54</v>
      </c>
      <c r="D807" s="3">
        <v>0</v>
      </c>
      <c r="E807" s="3">
        <v>1</v>
      </c>
      <c r="F807" s="3">
        <v>3600</v>
      </c>
      <c r="G807" s="3">
        <v>1</v>
      </c>
      <c r="H807" s="110">
        <f t="shared" si="60"/>
        <v>1</v>
      </c>
      <c r="I807" s="3">
        <v>792</v>
      </c>
      <c r="J807" s="3">
        <v>792</v>
      </c>
      <c r="K807" s="110">
        <f t="shared" si="61"/>
        <v>0</v>
      </c>
      <c r="L807" s="3">
        <v>792</v>
      </c>
      <c r="M807" s="3">
        <v>790</v>
      </c>
      <c r="N807" s="3">
        <v>1.2999999999999999E-2</v>
      </c>
      <c r="O807" s="3">
        <v>1.2E-2</v>
      </c>
      <c r="P807" s="3">
        <v>1.2999999999999999E-2</v>
      </c>
      <c r="Q807" s="3">
        <v>0.01</v>
      </c>
      <c r="R807" s="3">
        <v>3.0000000000000001E-3</v>
      </c>
      <c r="S807" s="3">
        <v>0</v>
      </c>
      <c r="T807" s="3">
        <v>15</v>
      </c>
      <c r="U807" s="3">
        <v>15</v>
      </c>
      <c r="V807" s="3">
        <v>1</v>
      </c>
      <c r="W807" s="3">
        <v>3</v>
      </c>
      <c r="X807" s="3">
        <v>3</v>
      </c>
      <c r="Y807" s="3">
        <v>0</v>
      </c>
      <c r="Z807" s="3">
        <v>1</v>
      </c>
      <c r="AA807" s="3">
        <v>1</v>
      </c>
      <c r="AB807" s="3">
        <v>0</v>
      </c>
      <c r="AC807" s="3">
        <v>2548</v>
      </c>
      <c r="AD807" s="3">
        <v>2071</v>
      </c>
      <c r="AE807" s="3">
        <v>0</v>
      </c>
      <c r="AF807" s="109">
        <f t="shared" si="63"/>
        <v>0.25252525252525254</v>
      </c>
      <c r="AG807" s="109">
        <f t="shared" si="64"/>
        <v>0</v>
      </c>
      <c r="AH807" s="109">
        <f t="shared" si="62"/>
        <v>0</v>
      </c>
      <c r="AI807" s="110" t="s">
        <v>830</v>
      </c>
      <c r="AJ807" s="16"/>
    </row>
    <row r="808" spans="1:36" ht="14.5" x14ac:dyDescent="0.3">
      <c r="A808" s="3" t="s">
        <v>117</v>
      </c>
      <c r="B808" s="3">
        <v>30</v>
      </c>
      <c r="C808" s="3">
        <v>60</v>
      </c>
      <c r="D808" s="3">
        <v>0</v>
      </c>
      <c r="E808" s="3">
        <v>1</v>
      </c>
      <c r="F808" s="3">
        <v>3600</v>
      </c>
      <c r="G808" s="3">
        <v>1</v>
      </c>
      <c r="H808" s="110">
        <f t="shared" si="60"/>
        <v>1</v>
      </c>
      <c r="I808" s="3">
        <v>810</v>
      </c>
      <c r="J808" s="3">
        <v>810</v>
      </c>
      <c r="K808" s="110">
        <f t="shared" si="61"/>
        <v>0</v>
      </c>
      <c r="L808" s="3">
        <v>810</v>
      </c>
      <c r="M808" s="3">
        <v>804</v>
      </c>
      <c r="N808" s="3">
        <v>8.0000000000000002E-3</v>
      </c>
      <c r="O808" s="3">
        <v>6.0000000000000001E-3</v>
      </c>
      <c r="P808" s="3">
        <v>7.0000000000000001E-3</v>
      </c>
      <c r="Q808" s="3">
        <v>4.0000000000000001E-3</v>
      </c>
      <c r="R808" s="3">
        <v>2E-3</v>
      </c>
      <c r="S808" s="3">
        <v>0</v>
      </c>
      <c r="T808" s="3">
        <v>15</v>
      </c>
      <c r="U808" s="3">
        <v>15</v>
      </c>
      <c r="V808" s="3">
        <v>1</v>
      </c>
      <c r="W808" s="3">
        <v>3</v>
      </c>
      <c r="X808" s="3">
        <v>3</v>
      </c>
      <c r="Y808" s="3">
        <v>0</v>
      </c>
      <c r="Z808" s="3">
        <v>1</v>
      </c>
      <c r="AA808" s="3">
        <v>1</v>
      </c>
      <c r="AB808" s="3">
        <v>0</v>
      </c>
      <c r="AC808" s="3">
        <v>5023</v>
      </c>
      <c r="AD808" s="3">
        <v>4337</v>
      </c>
      <c r="AE808" s="3">
        <v>0</v>
      </c>
      <c r="AF808" s="109">
        <f t="shared" si="63"/>
        <v>0.74074074074074081</v>
      </c>
      <c r="AG808" s="109">
        <f t="shared" si="64"/>
        <v>0</v>
      </c>
      <c r="AH808" s="109">
        <f t="shared" si="62"/>
        <v>0</v>
      </c>
      <c r="AI808" s="110" t="s">
        <v>830</v>
      </c>
      <c r="AJ808" s="16"/>
    </row>
    <row r="809" spans="1:36" ht="14.5" x14ac:dyDescent="0.3">
      <c r="A809" s="3" t="s">
        <v>118</v>
      </c>
      <c r="B809" s="3">
        <v>30</v>
      </c>
      <c r="C809" s="3">
        <v>93</v>
      </c>
      <c r="D809" s="3">
        <v>0</v>
      </c>
      <c r="E809" s="3">
        <v>1</v>
      </c>
      <c r="F809" s="3">
        <v>3600</v>
      </c>
      <c r="G809" s="3">
        <v>1</v>
      </c>
      <c r="H809" s="110">
        <f t="shared" si="60"/>
        <v>1</v>
      </c>
      <c r="I809" s="3">
        <v>853</v>
      </c>
      <c r="J809" s="3">
        <v>853</v>
      </c>
      <c r="K809" s="110">
        <f t="shared" si="61"/>
        <v>0</v>
      </c>
      <c r="L809" s="3">
        <v>870</v>
      </c>
      <c r="M809" s="3">
        <v>853</v>
      </c>
      <c r="N809" s="3">
        <v>1.7000000000000001E-2</v>
      </c>
      <c r="O809" s="3">
        <v>1.0999999999999999E-2</v>
      </c>
      <c r="P809" s="3">
        <v>1.7000000000000001E-2</v>
      </c>
      <c r="Q809" s="3">
        <v>1.0999999999999999E-2</v>
      </c>
      <c r="R809" s="3">
        <v>6.0000000000000001E-3</v>
      </c>
      <c r="S809" s="3">
        <v>0</v>
      </c>
      <c r="T809" s="3">
        <v>20</v>
      </c>
      <c r="U809" s="3">
        <v>20</v>
      </c>
      <c r="V809" s="3">
        <v>4</v>
      </c>
      <c r="W809" s="3">
        <v>9</v>
      </c>
      <c r="X809" s="3">
        <v>6</v>
      </c>
      <c r="Y809" s="3">
        <v>3</v>
      </c>
      <c r="Z809" s="3">
        <v>1</v>
      </c>
      <c r="AA809" s="3">
        <v>1</v>
      </c>
      <c r="AB809" s="3">
        <v>0</v>
      </c>
      <c r="AC809" s="3">
        <v>10037</v>
      </c>
      <c r="AD809" s="3">
        <v>8989</v>
      </c>
      <c r="AE809" s="3">
        <v>0</v>
      </c>
      <c r="AF809" s="109">
        <f t="shared" si="63"/>
        <v>1.9540229885057472</v>
      </c>
      <c r="AG809" s="109">
        <f t="shared" si="64"/>
        <v>0</v>
      </c>
      <c r="AH809" s="109">
        <f t="shared" si="62"/>
        <v>1</v>
      </c>
      <c r="AI809" s="110" t="s">
        <v>830</v>
      </c>
      <c r="AJ809" s="16"/>
    </row>
    <row r="810" spans="1:36" ht="14.5" x14ac:dyDescent="0.3">
      <c r="A810" s="3" t="s">
        <v>119</v>
      </c>
      <c r="B810" s="3">
        <v>30</v>
      </c>
      <c r="C810" s="3">
        <v>76</v>
      </c>
      <c r="D810" s="3">
        <v>0</v>
      </c>
      <c r="E810" s="3">
        <v>1</v>
      </c>
      <c r="F810" s="3">
        <v>3600</v>
      </c>
      <c r="G810" s="3">
        <v>1</v>
      </c>
      <c r="H810" s="110">
        <f t="shared" si="60"/>
        <v>1</v>
      </c>
      <c r="I810" s="3">
        <v>745</v>
      </c>
      <c r="J810" s="3">
        <v>745</v>
      </c>
      <c r="K810" s="110">
        <f t="shared" si="61"/>
        <v>0</v>
      </c>
      <c r="L810" s="3">
        <v>746</v>
      </c>
      <c r="M810" s="3">
        <v>745</v>
      </c>
      <c r="N810" s="3">
        <v>0.04</v>
      </c>
      <c r="O810" s="3">
        <v>0.01</v>
      </c>
      <c r="P810" s="3">
        <v>3.9E-2</v>
      </c>
      <c r="Q810" s="3">
        <v>0.03</v>
      </c>
      <c r="R810" s="3">
        <v>0.01</v>
      </c>
      <c r="S810" s="3">
        <v>0</v>
      </c>
      <c r="T810" s="3">
        <v>46</v>
      </c>
      <c r="U810" s="3">
        <v>45</v>
      </c>
      <c r="V810" s="3">
        <v>15</v>
      </c>
      <c r="W810" s="3">
        <v>29</v>
      </c>
      <c r="X810" s="3">
        <v>21</v>
      </c>
      <c r="Y810" s="3">
        <v>8</v>
      </c>
      <c r="Z810" s="3">
        <v>1</v>
      </c>
      <c r="AA810" s="3">
        <v>5</v>
      </c>
      <c r="AB810" s="3">
        <v>0</v>
      </c>
      <c r="AC810" s="3">
        <v>22279</v>
      </c>
      <c r="AD810" s="3">
        <v>19598</v>
      </c>
      <c r="AE810" s="3">
        <v>0</v>
      </c>
      <c r="AF810" s="109">
        <f t="shared" si="63"/>
        <v>0.13404825737265416</v>
      </c>
      <c r="AG810" s="109">
        <f t="shared" si="64"/>
        <v>0</v>
      </c>
      <c r="AH810" s="109">
        <f t="shared" si="62"/>
        <v>1</v>
      </c>
      <c r="AI810" s="110" t="s">
        <v>830</v>
      </c>
      <c r="AJ810" s="16"/>
    </row>
    <row r="811" spans="1:36" ht="14.5" x14ac:dyDescent="0.3">
      <c r="A811" s="3" t="s">
        <v>120</v>
      </c>
      <c r="B811" s="3">
        <v>30</v>
      </c>
      <c r="C811" s="3">
        <v>82</v>
      </c>
      <c r="D811" s="3">
        <v>0</v>
      </c>
      <c r="E811" s="3">
        <v>1</v>
      </c>
      <c r="F811" s="3">
        <v>3600</v>
      </c>
      <c r="G811" s="3">
        <v>1</v>
      </c>
      <c r="H811" s="110">
        <f t="shared" si="60"/>
        <v>1</v>
      </c>
      <c r="I811" s="3">
        <v>817</v>
      </c>
      <c r="J811" s="3">
        <v>817</v>
      </c>
      <c r="K811" s="110">
        <f t="shared" si="61"/>
        <v>0</v>
      </c>
      <c r="L811" s="3">
        <v>819</v>
      </c>
      <c r="M811" s="3">
        <v>817</v>
      </c>
      <c r="N811" s="3">
        <v>3.7999999999999999E-2</v>
      </c>
      <c r="O811" s="3">
        <v>0.01</v>
      </c>
      <c r="P811" s="3">
        <v>3.6999999999999998E-2</v>
      </c>
      <c r="Q811" s="3">
        <v>2.9000000000000001E-2</v>
      </c>
      <c r="R811" s="3">
        <v>8.0000000000000002E-3</v>
      </c>
      <c r="S811" s="3">
        <v>0</v>
      </c>
      <c r="T811" s="3">
        <v>49</v>
      </c>
      <c r="U811" s="3">
        <v>49</v>
      </c>
      <c r="V811" s="3">
        <v>19</v>
      </c>
      <c r="W811" s="3">
        <v>39</v>
      </c>
      <c r="X811" s="3">
        <v>20</v>
      </c>
      <c r="Y811" s="3">
        <v>19</v>
      </c>
      <c r="Z811" s="3">
        <v>1</v>
      </c>
      <c r="AA811" s="3">
        <v>0</v>
      </c>
      <c r="AB811" s="3">
        <v>0</v>
      </c>
      <c r="AC811" s="3">
        <v>20197</v>
      </c>
      <c r="AD811" s="3">
        <v>17638</v>
      </c>
      <c r="AE811" s="3">
        <v>0</v>
      </c>
      <c r="AF811" s="109">
        <f t="shared" si="63"/>
        <v>0.24420024420024419</v>
      </c>
      <c r="AG811" s="109">
        <f t="shared" si="64"/>
        <v>0</v>
      </c>
      <c r="AH811" s="109">
        <f t="shared" si="62"/>
        <v>1</v>
      </c>
      <c r="AI811" s="110" t="s">
        <v>830</v>
      </c>
      <c r="AJ811" s="16"/>
    </row>
    <row r="812" spans="1:36" ht="14.5" x14ac:dyDescent="0.3">
      <c r="A812" s="3" t="s">
        <v>121</v>
      </c>
      <c r="B812" s="3">
        <v>30</v>
      </c>
      <c r="C812" s="3">
        <v>88</v>
      </c>
      <c r="D812" s="3">
        <v>0</v>
      </c>
      <c r="E812" s="3">
        <v>1</v>
      </c>
      <c r="F812" s="3">
        <v>3600</v>
      </c>
      <c r="G812" s="3">
        <v>1</v>
      </c>
      <c r="H812" s="110">
        <f t="shared" si="60"/>
        <v>1</v>
      </c>
      <c r="I812" s="3">
        <v>723</v>
      </c>
      <c r="J812" s="3">
        <v>723</v>
      </c>
      <c r="K812" s="110">
        <f t="shared" si="61"/>
        <v>0</v>
      </c>
      <c r="L812" s="3">
        <v>728</v>
      </c>
      <c r="M812" s="3">
        <v>723</v>
      </c>
      <c r="N812" s="3">
        <v>0.10100000000000001</v>
      </c>
      <c r="O812" s="3">
        <v>0.01</v>
      </c>
      <c r="P812" s="3">
        <v>8.5000000000000006E-2</v>
      </c>
      <c r="Q812" s="3">
        <v>6.8000000000000005E-2</v>
      </c>
      <c r="R812" s="3">
        <v>1.9E-2</v>
      </c>
      <c r="S812" s="3">
        <v>1E-3</v>
      </c>
      <c r="T812" s="3">
        <v>68</v>
      </c>
      <c r="U812" s="3">
        <v>68</v>
      </c>
      <c r="V812" s="3">
        <v>41</v>
      </c>
      <c r="W812" s="3">
        <v>83</v>
      </c>
      <c r="X812" s="3">
        <v>44</v>
      </c>
      <c r="Y812" s="3">
        <v>39</v>
      </c>
      <c r="Z812" s="3">
        <v>1</v>
      </c>
      <c r="AA812" s="3">
        <v>1</v>
      </c>
      <c r="AB812" s="3">
        <v>1</v>
      </c>
      <c r="AC812" s="3">
        <v>32792</v>
      </c>
      <c r="AD812" s="3">
        <v>29498</v>
      </c>
      <c r="AE812" s="3">
        <v>0</v>
      </c>
      <c r="AF812" s="109">
        <f t="shared" si="63"/>
        <v>0.68681318681318682</v>
      </c>
      <c r="AG812" s="109">
        <f t="shared" si="64"/>
        <v>0</v>
      </c>
      <c r="AH812" s="109">
        <f t="shared" si="62"/>
        <v>1</v>
      </c>
      <c r="AI812" s="110" t="s">
        <v>830</v>
      </c>
      <c r="AJ812" s="16"/>
    </row>
    <row r="813" spans="1:36" ht="14.5" x14ac:dyDescent="0.3">
      <c r="A813" s="3" t="s">
        <v>122</v>
      </c>
      <c r="B813" s="3">
        <v>30</v>
      </c>
      <c r="C813" s="3">
        <v>82</v>
      </c>
      <c r="D813" s="3">
        <v>0</v>
      </c>
      <c r="E813" s="3">
        <v>1</v>
      </c>
      <c r="F813" s="3">
        <v>3600</v>
      </c>
      <c r="G813" s="3">
        <v>1</v>
      </c>
      <c r="H813" s="110">
        <f t="shared" si="60"/>
        <v>1</v>
      </c>
      <c r="I813" s="3">
        <v>747</v>
      </c>
      <c r="J813" s="3">
        <v>747</v>
      </c>
      <c r="K813" s="110">
        <f t="shared" si="61"/>
        <v>0</v>
      </c>
      <c r="L813" s="3">
        <v>750</v>
      </c>
      <c r="M813" s="3">
        <v>747</v>
      </c>
      <c r="N813" s="3">
        <v>6.5000000000000002E-2</v>
      </c>
      <c r="O813" s="3">
        <v>0.01</v>
      </c>
      <c r="P813" s="3">
        <v>6.2E-2</v>
      </c>
      <c r="Q813" s="3">
        <v>0.04</v>
      </c>
      <c r="R813" s="3">
        <v>2.1999999999999999E-2</v>
      </c>
      <c r="S813" s="3">
        <v>0</v>
      </c>
      <c r="T813" s="3">
        <v>59</v>
      </c>
      <c r="U813" s="3">
        <v>59</v>
      </c>
      <c r="V813" s="3">
        <v>22</v>
      </c>
      <c r="W813" s="3">
        <v>45</v>
      </c>
      <c r="X813" s="3">
        <v>30</v>
      </c>
      <c r="Y813" s="3">
        <v>15</v>
      </c>
      <c r="Z813" s="3">
        <v>1</v>
      </c>
      <c r="AA813" s="3">
        <v>6</v>
      </c>
      <c r="AB813" s="3">
        <v>1</v>
      </c>
      <c r="AC813" s="3">
        <v>40218</v>
      </c>
      <c r="AD813" s="3">
        <v>36432</v>
      </c>
      <c r="AE813" s="3">
        <v>0</v>
      </c>
      <c r="AF813" s="109">
        <f t="shared" si="63"/>
        <v>0.4</v>
      </c>
      <c r="AG813" s="109">
        <f t="shared" si="64"/>
        <v>0</v>
      </c>
      <c r="AH813" s="109">
        <f t="shared" si="62"/>
        <v>1</v>
      </c>
      <c r="AI813" s="110" t="s">
        <v>830</v>
      </c>
      <c r="AJ813" s="16"/>
    </row>
    <row r="814" spans="1:36" ht="14.5" x14ac:dyDescent="0.3">
      <c r="A814" s="3" t="s">
        <v>123</v>
      </c>
      <c r="B814" s="3">
        <v>30</v>
      </c>
      <c r="C814" s="3">
        <v>80</v>
      </c>
      <c r="D814" s="3">
        <v>0</v>
      </c>
      <c r="E814" s="3">
        <v>1</v>
      </c>
      <c r="F814" s="3">
        <v>3600</v>
      </c>
      <c r="G814" s="3">
        <v>1</v>
      </c>
      <c r="H814" s="110">
        <f t="shared" si="60"/>
        <v>1</v>
      </c>
      <c r="I814" s="3">
        <v>698</v>
      </c>
      <c r="J814" s="3">
        <v>698</v>
      </c>
      <c r="K814" s="110">
        <f t="shared" si="61"/>
        <v>0</v>
      </c>
      <c r="L814" s="3">
        <v>700</v>
      </c>
      <c r="M814" s="3">
        <v>698</v>
      </c>
      <c r="N814" s="3">
        <v>1.0999999999999999E-2</v>
      </c>
      <c r="O814" s="3">
        <v>8.9999999999999993E-3</v>
      </c>
      <c r="P814" s="3">
        <v>1.0999999999999999E-2</v>
      </c>
      <c r="Q814" s="3">
        <v>1.0999999999999999E-2</v>
      </c>
      <c r="R814" s="3">
        <v>3.0000000000000001E-3</v>
      </c>
      <c r="S814" s="3">
        <v>0</v>
      </c>
      <c r="T814" s="3">
        <v>10</v>
      </c>
      <c r="U814" s="3">
        <v>10</v>
      </c>
      <c r="V814" s="3">
        <v>3</v>
      </c>
      <c r="W814" s="3">
        <v>7</v>
      </c>
      <c r="X814" s="3">
        <v>4</v>
      </c>
      <c r="Y814" s="3">
        <v>3</v>
      </c>
      <c r="Z814" s="3">
        <v>1</v>
      </c>
      <c r="AA814" s="3">
        <v>0</v>
      </c>
      <c r="AB814" s="3">
        <v>0</v>
      </c>
      <c r="AC814" s="3">
        <v>4080</v>
      </c>
      <c r="AD814" s="3">
        <v>3587</v>
      </c>
      <c r="AE814" s="3">
        <v>0</v>
      </c>
      <c r="AF814" s="109">
        <f t="shared" si="63"/>
        <v>0.2857142857142857</v>
      </c>
      <c r="AG814" s="109">
        <f t="shared" si="64"/>
        <v>0</v>
      </c>
      <c r="AH814" s="109">
        <f t="shared" si="62"/>
        <v>1</v>
      </c>
      <c r="AI814" s="110" t="s">
        <v>830</v>
      </c>
      <c r="AJ814" s="16"/>
    </row>
    <row r="815" spans="1:36" ht="14.5" x14ac:dyDescent="0.3">
      <c r="A815" s="3" t="s">
        <v>124</v>
      </c>
      <c r="B815" s="3">
        <v>30</v>
      </c>
      <c r="C815" s="3">
        <v>57</v>
      </c>
      <c r="D815" s="3">
        <v>0</v>
      </c>
      <c r="E815" s="3">
        <v>1</v>
      </c>
      <c r="F815" s="3">
        <v>3600</v>
      </c>
      <c r="G815" s="3">
        <v>1</v>
      </c>
      <c r="H815" s="110">
        <f t="shared" si="60"/>
        <v>1</v>
      </c>
      <c r="I815" s="3">
        <v>771</v>
      </c>
      <c r="J815" s="3">
        <v>771</v>
      </c>
      <c r="K815" s="110">
        <f t="shared" si="61"/>
        <v>0</v>
      </c>
      <c r="L815" s="3">
        <v>771</v>
      </c>
      <c r="M815" s="3">
        <v>747</v>
      </c>
      <c r="N815" s="3">
        <v>7.0000000000000001E-3</v>
      </c>
      <c r="O815" s="3">
        <v>6.0000000000000001E-3</v>
      </c>
      <c r="P815" s="3">
        <v>6.0000000000000001E-3</v>
      </c>
      <c r="Q815" s="3">
        <v>5.0000000000000001E-3</v>
      </c>
      <c r="R815" s="3">
        <v>1E-3</v>
      </c>
      <c r="S815" s="3">
        <v>0</v>
      </c>
      <c r="T815" s="3">
        <v>13</v>
      </c>
      <c r="U815" s="3">
        <v>13</v>
      </c>
      <c r="V815" s="3">
        <v>1</v>
      </c>
      <c r="W815" s="3">
        <v>3</v>
      </c>
      <c r="X815" s="3">
        <v>3</v>
      </c>
      <c r="Y815" s="3">
        <v>0</v>
      </c>
      <c r="Z815" s="3">
        <v>1</v>
      </c>
      <c r="AA815" s="3">
        <v>1</v>
      </c>
      <c r="AB815" s="3">
        <v>0</v>
      </c>
      <c r="AC815" s="3">
        <v>3233</v>
      </c>
      <c r="AD815" s="3">
        <v>2721</v>
      </c>
      <c r="AE815" s="3">
        <v>0</v>
      </c>
      <c r="AF815" s="109">
        <f t="shared" si="63"/>
        <v>3.1128404669260701</v>
      </c>
      <c r="AG815" s="109">
        <f t="shared" si="64"/>
        <v>0</v>
      </c>
      <c r="AH815" s="109">
        <f t="shared" si="62"/>
        <v>0</v>
      </c>
      <c r="AI815" s="110" t="s">
        <v>830</v>
      </c>
      <c r="AJ815" s="16"/>
    </row>
    <row r="816" spans="1:36" ht="14.5" x14ac:dyDescent="0.3">
      <c r="A816" s="3" t="s">
        <v>125</v>
      </c>
      <c r="B816" s="3">
        <v>30</v>
      </c>
      <c r="C816" s="3">
        <v>58</v>
      </c>
      <c r="D816" s="3">
        <v>0</v>
      </c>
      <c r="E816" s="3">
        <v>1</v>
      </c>
      <c r="F816" s="3">
        <v>3600</v>
      </c>
      <c r="G816" s="3">
        <v>1</v>
      </c>
      <c r="H816" s="110">
        <f t="shared" si="60"/>
        <v>1</v>
      </c>
      <c r="I816" s="3">
        <v>1073</v>
      </c>
      <c r="J816" s="3">
        <v>1073</v>
      </c>
      <c r="K816" s="110">
        <f t="shared" si="61"/>
        <v>0</v>
      </c>
      <c r="L816" s="3">
        <v>1073</v>
      </c>
      <c r="M816" s="3">
        <v>1046</v>
      </c>
      <c r="N816" s="3">
        <v>5.0000000000000001E-3</v>
      </c>
      <c r="O816" s="3">
        <v>4.0000000000000001E-3</v>
      </c>
      <c r="P816" s="3">
        <v>5.0000000000000001E-3</v>
      </c>
      <c r="Q816" s="3">
        <v>5.0000000000000001E-3</v>
      </c>
      <c r="R816" s="3">
        <v>0</v>
      </c>
      <c r="S816" s="3">
        <v>0</v>
      </c>
      <c r="T816" s="3">
        <v>16</v>
      </c>
      <c r="U816" s="3">
        <v>16</v>
      </c>
      <c r="V816" s="3">
        <v>1</v>
      </c>
      <c r="W816" s="3">
        <v>3</v>
      </c>
      <c r="X816" s="3">
        <v>3</v>
      </c>
      <c r="Y816" s="3">
        <v>0</v>
      </c>
      <c r="Z816" s="3">
        <v>1</v>
      </c>
      <c r="AA816" s="3">
        <v>1</v>
      </c>
      <c r="AB816" s="3">
        <v>0</v>
      </c>
      <c r="AC816" s="3">
        <v>1430</v>
      </c>
      <c r="AD816" s="3">
        <v>1167</v>
      </c>
      <c r="AE816" s="3">
        <v>0</v>
      </c>
      <c r="AF816" s="109">
        <f t="shared" si="63"/>
        <v>2.516309412861137</v>
      </c>
      <c r="AG816" s="109">
        <f t="shared" si="64"/>
        <v>0</v>
      </c>
      <c r="AH816" s="109">
        <f t="shared" si="62"/>
        <v>0</v>
      </c>
      <c r="AI816" s="110" t="s">
        <v>830</v>
      </c>
      <c r="AJ816" s="16"/>
    </row>
    <row r="817" spans="1:36" ht="14.5" x14ac:dyDescent="0.3">
      <c r="A817" s="3" t="s">
        <v>126</v>
      </c>
      <c r="B817" s="3">
        <v>30</v>
      </c>
      <c r="C817" s="3">
        <v>66</v>
      </c>
      <c r="D817" s="3">
        <v>0</v>
      </c>
      <c r="E817" s="3">
        <v>1</v>
      </c>
      <c r="F817" s="3">
        <v>3600</v>
      </c>
      <c r="G817" s="3">
        <v>1</v>
      </c>
      <c r="H817" s="110">
        <f t="shared" si="60"/>
        <v>1</v>
      </c>
      <c r="I817" s="3">
        <v>754</v>
      </c>
      <c r="J817" s="3">
        <v>754</v>
      </c>
      <c r="K817" s="110">
        <f t="shared" si="61"/>
        <v>0</v>
      </c>
      <c r="L817" s="3">
        <v>765</v>
      </c>
      <c r="M817" s="3">
        <v>753</v>
      </c>
      <c r="N817" s="3">
        <v>0.02</v>
      </c>
      <c r="O817" s="3">
        <v>1.7999999999999999E-2</v>
      </c>
      <c r="P817" s="3">
        <v>0.02</v>
      </c>
      <c r="Q817" s="3">
        <v>1.4999999999999999E-2</v>
      </c>
      <c r="R817" s="3">
        <v>4.0000000000000001E-3</v>
      </c>
      <c r="S817" s="3">
        <v>0</v>
      </c>
      <c r="T817" s="3">
        <v>25</v>
      </c>
      <c r="U817" s="3">
        <v>25</v>
      </c>
      <c r="V817" s="3">
        <v>1</v>
      </c>
      <c r="W817" s="3">
        <v>3</v>
      </c>
      <c r="X817" s="3">
        <v>3</v>
      </c>
      <c r="Y817" s="3">
        <v>0</v>
      </c>
      <c r="Z817" s="3">
        <v>1</v>
      </c>
      <c r="AA817" s="3">
        <v>0</v>
      </c>
      <c r="AB817" s="3">
        <v>1</v>
      </c>
      <c r="AC817" s="3">
        <v>13163</v>
      </c>
      <c r="AD817" s="3">
        <v>11637</v>
      </c>
      <c r="AE817" s="3">
        <v>0</v>
      </c>
      <c r="AF817" s="109">
        <f t="shared" si="63"/>
        <v>1.5686274509803921</v>
      </c>
      <c r="AG817" s="109">
        <f t="shared" si="64"/>
        <v>0</v>
      </c>
      <c r="AH817" s="109">
        <f t="shared" si="62"/>
        <v>0</v>
      </c>
      <c r="AI817" s="110" t="s">
        <v>830</v>
      </c>
      <c r="AJ817" s="16"/>
    </row>
    <row r="818" spans="1:36" ht="14.5" x14ac:dyDescent="0.3">
      <c r="A818" s="3" t="s">
        <v>127</v>
      </c>
      <c r="B818" s="3">
        <v>30</v>
      </c>
      <c r="C818" s="3">
        <v>54</v>
      </c>
      <c r="D818" s="3">
        <v>0</v>
      </c>
      <c r="E818" s="3">
        <v>1</v>
      </c>
      <c r="F818" s="3">
        <v>3600</v>
      </c>
      <c r="G818" s="3">
        <v>1</v>
      </c>
      <c r="H818" s="110">
        <f t="shared" si="60"/>
        <v>1</v>
      </c>
      <c r="I818" s="3">
        <v>772</v>
      </c>
      <c r="J818" s="3">
        <v>772</v>
      </c>
      <c r="K818" s="110">
        <f t="shared" si="61"/>
        <v>0</v>
      </c>
      <c r="L818" s="3">
        <v>772</v>
      </c>
      <c r="M818" s="3">
        <v>752</v>
      </c>
      <c r="N818" s="3">
        <v>0.10199999999999999</v>
      </c>
      <c r="O818" s="3">
        <v>6.0000000000000001E-3</v>
      </c>
      <c r="P818" s="3">
        <v>9.5000000000000001E-2</v>
      </c>
      <c r="Q818" s="3">
        <v>9.4E-2</v>
      </c>
      <c r="R818" s="3">
        <v>1E-3</v>
      </c>
      <c r="S818" s="3">
        <v>2E-3</v>
      </c>
      <c r="T818" s="3">
        <v>189</v>
      </c>
      <c r="U818" s="3">
        <v>149</v>
      </c>
      <c r="V818" s="3">
        <v>124</v>
      </c>
      <c r="W818" s="3">
        <v>169</v>
      </c>
      <c r="X818" s="3">
        <v>169</v>
      </c>
      <c r="Y818" s="3">
        <v>0</v>
      </c>
      <c r="Z818" s="3">
        <v>25</v>
      </c>
      <c r="AA818" s="3">
        <v>20</v>
      </c>
      <c r="AB818" s="3">
        <v>0</v>
      </c>
      <c r="AC818" s="3">
        <v>14384</v>
      </c>
      <c r="AD818" s="3">
        <v>12161</v>
      </c>
      <c r="AE818" s="3">
        <v>0</v>
      </c>
      <c r="AF818" s="109">
        <f t="shared" si="63"/>
        <v>2.5906735751295336</v>
      </c>
      <c r="AG818" s="109">
        <f t="shared" si="64"/>
        <v>0</v>
      </c>
      <c r="AH818" s="109">
        <f t="shared" si="62"/>
        <v>0</v>
      </c>
      <c r="AI818" s="110" t="s">
        <v>830</v>
      </c>
      <c r="AJ818" s="16"/>
    </row>
    <row r="819" spans="1:36" ht="14.5" x14ac:dyDescent="0.3">
      <c r="A819" s="3" t="s">
        <v>128</v>
      </c>
      <c r="B819" s="3">
        <v>30</v>
      </c>
      <c r="C819" s="3">
        <v>69</v>
      </c>
      <c r="D819" s="3">
        <v>0</v>
      </c>
      <c r="E819" s="3">
        <v>1</v>
      </c>
      <c r="F819" s="3">
        <v>3600</v>
      </c>
      <c r="G819" s="3">
        <v>1</v>
      </c>
      <c r="H819" s="110">
        <f t="shared" si="60"/>
        <v>1</v>
      </c>
      <c r="I819" s="3">
        <v>820</v>
      </c>
      <c r="J819" s="3">
        <v>820</v>
      </c>
      <c r="K819" s="110">
        <f t="shared" si="61"/>
        <v>0</v>
      </c>
      <c r="L819" s="3">
        <v>862</v>
      </c>
      <c r="M819" s="3">
        <v>820</v>
      </c>
      <c r="N819" s="3">
        <v>0.02</v>
      </c>
      <c r="O819" s="3">
        <v>1.2999999999999999E-2</v>
      </c>
      <c r="P819" s="3">
        <v>1.9E-2</v>
      </c>
      <c r="Q819" s="3">
        <v>1.2999999999999999E-2</v>
      </c>
      <c r="R819" s="3">
        <v>6.0000000000000001E-3</v>
      </c>
      <c r="S819" s="3">
        <v>0</v>
      </c>
      <c r="T819" s="3">
        <v>32</v>
      </c>
      <c r="U819" s="3">
        <v>32</v>
      </c>
      <c r="V819" s="3">
        <v>6</v>
      </c>
      <c r="W819" s="3">
        <v>13</v>
      </c>
      <c r="X819" s="3">
        <v>7</v>
      </c>
      <c r="Y819" s="3">
        <v>6</v>
      </c>
      <c r="Z819" s="3">
        <v>1</v>
      </c>
      <c r="AA819" s="3">
        <v>0</v>
      </c>
      <c r="AB819" s="3">
        <v>0</v>
      </c>
      <c r="AC819" s="3">
        <v>11042</v>
      </c>
      <c r="AD819" s="3">
        <v>9600</v>
      </c>
      <c r="AE819" s="3">
        <v>0</v>
      </c>
      <c r="AF819" s="109">
        <f t="shared" si="63"/>
        <v>4.8723897911832941</v>
      </c>
      <c r="AG819" s="109">
        <f t="shared" si="64"/>
        <v>0</v>
      </c>
      <c r="AH819" s="109">
        <f t="shared" si="62"/>
        <v>1</v>
      </c>
      <c r="AI819" s="110" t="s">
        <v>830</v>
      </c>
      <c r="AJ819" s="16"/>
    </row>
    <row r="820" spans="1:36" ht="14.5" x14ac:dyDescent="0.3">
      <c r="A820" s="3" t="s">
        <v>129</v>
      </c>
      <c r="B820" s="3">
        <v>30</v>
      </c>
      <c r="C820" s="3">
        <v>64</v>
      </c>
      <c r="D820" s="3">
        <v>0</v>
      </c>
      <c r="E820" s="3">
        <v>1</v>
      </c>
      <c r="F820" s="3">
        <v>3600</v>
      </c>
      <c r="G820" s="3">
        <v>1</v>
      </c>
      <c r="H820" s="110">
        <f t="shared" si="60"/>
        <v>1</v>
      </c>
      <c r="I820" s="3">
        <v>801</v>
      </c>
      <c r="J820" s="3">
        <v>801</v>
      </c>
      <c r="K820" s="110">
        <f t="shared" si="61"/>
        <v>0</v>
      </c>
      <c r="L820" s="3">
        <v>810</v>
      </c>
      <c r="M820" s="3">
        <v>793</v>
      </c>
      <c r="N820" s="3">
        <v>1.4E-2</v>
      </c>
      <c r="O820" s="3">
        <v>1.2E-2</v>
      </c>
      <c r="P820" s="3">
        <v>1.4E-2</v>
      </c>
      <c r="Q820" s="3">
        <v>1.2999999999999999E-2</v>
      </c>
      <c r="R820" s="3">
        <v>1E-3</v>
      </c>
      <c r="S820" s="3">
        <v>0</v>
      </c>
      <c r="T820" s="3">
        <v>22</v>
      </c>
      <c r="U820" s="3">
        <v>22</v>
      </c>
      <c r="V820" s="3">
        <v>2</v>
      </c>
      <c r="W820" s="3">
        <v>5</v>
      </c>
      <c r="X820" s="3">
        <v>3</v>
      </c>
      <c r="Y820" s="3">
        <v>2</v>
      </c>
      <c r="Z820" s="3">
        <v>1</v>
      </c>
      <c r="AA820" s="3">
        <v>0</v>
      </c>
      <c r="AB820" s="3">
        <v>0</v>
      </c>
      <c r="AC820" s="3">
        <v>9139</v>
      </c>
      <c r="AD820" s="3">
        <v>8056</v>
      </c>
      <c r="AE820" s="3">
        <v>0</v>
      </c>
      <c r="AF820" s="109">
        <f t="shared" si="63"/>
        <v>2.0987654320987654</v>
      </c>
      <c r="AG820" s="109">
        <f t="shared" si="64"/>
        <v>0</v>
      </c>
      <c r="AH820" s="109">
        <f t="shared" si="62"/>
        <v>0</v>
      </c>
      <c r="AI820" s="110" t="s">
        <v>830</v>
      </c>
      <c r="AJ820" s="16"/>
    </row>
    <row r="821" spans="1:36" ht="14.5" x14ac:dyDescent="0.3">
      <c r="A821" s="3" t="s">
        <v>130</v>
      </c>
      <c r="B821" s="3">
        <v>30</v>
      </c>
      <c r="C821" s="3">
        <v>72</v>
      </c>
      <c r="D821" s="3">
        <v>0</v>
      </c>
      <c r="E821" s="3">
        <v>1</v>
      </c>
      <c r="F821" s="3">
        <v>3600</v>
      </c>
      <c r="G821" s="3">
        <v>1</v>
      </c>
      <c r="H821" s="110">
        <f t="shared" si="60"/>
        <v>1</v>
      </c>
      <c r="I821" s="3">
        <v>853</v>
      </c>
      <c r="J821" s="3">
        <v>853</v>
      </c>
      <c r="K821" s="110">
        <f t="shared" si="61"/>
        <v>0</v>
      </c>
      <c r="L821" s="3">
        <v>853</v>
      </c>
      <c r="M821" s="3">
        <v>853</v>
      </c>
      <c r="N821" s="3">
        <v>1.2999999999999999E-2</v>
      </c>
      <c r="O821" s="3">
        <v>1.2999999999999999E-2</v>
      </c>
      <c r="P821" s="3">
        <v>1.2999999999999999E-2</v>
      </c>
      <c r="Q821" s="3">
        <v>0.01</v>
      </c>
      <c r="R821" s="3">
        <v>3.0000000000000001E-3</v>
      </c>
      <c r="S821" s="3">
        <v>0</v>
      </c>
      <c r="T821" s="3">
        <v>23</v>
      </c>
      <c r="U821" s="3">
        <v>23</v>
      </c>
      <c r="V821" s="3">
        <v>1</v>
      </c>
      <c r="W821" s="3">
        <v>3</v>
      </c>
      <c r="X821" s="3">
        <v>1</v>
      </c>
      <c r="Y821" s="3">
        <v>2</v>
      </c>
      <c r="Z821" s="3">
        <v>0</v>
      </c>
      <c r="AA821" s="3">
        <v>0</v>
      </c>
      <c r="AB821" s="3">
        <v>0</v>
      </c>
      <c r="AC821" s="3">
        <v>11120</v>
      </c>
      <c r="AD821" s="3">
        <v>9693</v>
      </c>
      <c r="AE821" s="3">
        <v>0</v>
      </c>
      <c r="AF821" s="109">
        <f t="shared" si="63"/>
        <v>0</v>
      </c>
      <c r="AG821" s="109">
        <f t="shared" si="64"/>
        <v>1</v>
      </c>
      <c r="AH821" s="109">
        <f t="shared" si="62"/>
        <v>1</v>
      </c>
      <c r="AI821" s="110" t="s">
        <v>830</v>
      </c>
      <c r="AJ821" s="16"/>
    </row>
    <row r="822" spans="1:36" ht="14.5" x14ac:dyDescent="0.3">
      <c r="A822" s="3" t="s">
        <v>131</v>
      </c>
      <c r="B822" s="3">
        <v>30</v>
      </c>
      <c r="C822" s="3">
        <v>91</v>
      </c>
      <c r="D822" s="3">
        <v>0</v>
      </c>
      <c r="E822" s="3">
        <v>1</v>
      </c>
      <c r="F822" s="3">
        <v>3600</v>
      </c>
      <c r="G822" s="3">
        <v>1</v>
      </c>
      <c r="H822" s="110">
        <f t="shared" si="60"/>
        <v>1</v>
      </c>
      <c r="I822" s="3">
        <v>1000</v>
      </c>
      <c r="J822" s="3">
        <v>1000</v>
      </c>
      <c r="K822" s="110">
        <f t="shared" si="61"/>
        <v>0</v>
      </c>
      <c r="L822" s="3">
        <v>1017</v>
      </c>
      <c r="M822" s="3">
        <v>1000</v>
      </c>
      <c r="N822" s="3">
        <v>8.5000000000000006E-2</v>
      </c>
      <c r="O822" s="3">
        <v>1.4E-2</v>
      </c>
      <c r="P822" s="3">
        <v>8.2000000000000003E-2</v>
      </c>
      <c r="Q822" s="3">
        <v>5.2999999999999999E-2</v>
      </c>
      <c r="R822" s="3">
        <v>2.8000000000000001E-2</v>
      </c>
      <c r="S822" s="3">
        <v>0</v>
      </c>
      <c r="T822" s="3">
        <v>111</v>
      </c>
      <c r="U822" s="3">
        <v>78</v>
      </c>
      <c r="V822" s="3">
        <v>76</v>
      </c>
      <c r="W822" s="3">
        <v>87</v>
      </c>
      <c r="X822" s="3">
        <v>79</v>
      </c>
      <c r="Y822" s="3">
        <v>8</v>
      </c>
      <c r="Z822" s="3">
        <v>1</v>
      </c>
      <c r="AA822" s="3">
        <v>2</v>
      </c>
      <c r="AB822" s="3">
        <v>0</v>
      </c>
      <c r="AC822" s="3">
        <v>56030</v>
      </c>
      <c r="AD822" s="3">
        <v>49665</v>
      </c>
      <c r="AE822" s="3">
        <v>0</v>
      </c>
      <c r="AF822" s="109">
        <f t="shared" si="63"/>
        <v>1.671583087512291</v>
      </c>
      <c r="AG822" s="109">
        <f t="shared" si="64"/>
        <v>0</v>
      </c>
      <c r="AH822" s="109">
        <f t="shared" si="62"/>
        <v>1</v>
      </c>
      <c r="AI822" s="110" t="s">
        <v>830</v>
      </c>
      <c r="AJ822" s="16"/>
    </row>
    <row r="823" spans="1:36" ht="14.5" x14ac:dyDescent="0.3">
      <c r="A823" s="3" t="s">
        <v>132</v>
      </c>
      <c r="B823" s="3">
        <v>30</v>
      </c>
      <c r="C823" s="3">
        <v>92</v>
      </c>
      <c r="D823" s="3">
        <v>0</v>
      </c>
      <c r="E823" s="3">
        <v>1</v>
      </c>
      <c r="F823" s="3">
        <v>3600</v>
      </c>
      <c r="G823" s="3">
        <v>1</v>
      </c>
      <c r="H823" s="110">
        <f t="shared" si="60"/>
        <v>1</v>
      </c>
      <c r="I823" s="3">
        <v>757</v>
      </c>
      <c r="J823" s="3">
        <v>757</v>
      </c>
      <c r="K823" s="110">
        <f t="shared" si="61"/>
        <v>0</v>
      </c>
      <c r="L823" s="3">
        <v>758</v>
      </c>
      <c r="M823" s="3">
        <v>757</v>
      </c>
      <c r="N823" s="3">
        <v>3.7999999999999999E-2</v>
      </c>
      <c r="O823" s="3">
        <v>7.0000000000000001E-3</v>
      </c>
      <c r="P823" s="3">
        <v>3.7999999999999999E-2</v>
      </c>
      <c r="Q823" s="3">
        <v>3.4000000000000002E-2</v>
      </c>
      <c r="R823" s="3">
        <v>7.0000000000000001E-3</v>
      </c>
      <c r="S823" s="3">
        <v>0</v>
      </c>
      <c r="T823" s="3">
        <v>39</v>
      </c>
      <c r="U823" s="3">
        <v>39</v>
      </c>
      <c r="V823" s="3">
        <v>14</v>
      </c>
      <c r="W823" s="3">
        <v>29</v>
      </c>
      <c r="X823" s="3">
        <v>22</v>
      </c>
      <c r="Y823" s="3">
        <v>7</v>
      </c>
      <c r="Z823" s="3">
        <v>1</v>
      </c>
      <c r="AA823" s="3">
        <v>7</v>
      </c>
      <c r="AB823" s="3">
        <v>0</v>
      </c>
      <c r="AC823" s="3">
        <v>20361</v>
      </c>
      <c r="AD823" s="3">
        <v>18054</v>
      </c>
      <c r="AE823" s="3">
        <v>0</v>
      </c>
      <c r="AF823" s="109">
        <f t="shared" si="63"/>
        <v>0.13192612137203166</v>
      </c>
      <c r="AG823" s="109">
        <f t="shared" si="64"/>
        <v>0</v>
      </c>
      <c r="AH823" s="109">
        <f t="shared" si="62"/>
        <v>1</v>
      </c>
      <c r="AI823" s="110" t="s">
        <v>830</v>
      </c>
      <c r="AJ823" s="16"/>
    </row>
    <row r="824" spans="1:36" ht="14.5" x14ac:dyDescent="0.3">
      <c r="A824" s="3" t="s">
        <v>133</v>
      </c>
      <c r="B824" s="3">
        <v>30</v>
      </c>
      <c r="C824" s="3">
        <v>61</v>
      </c>
      <c r="D824" s="3">
        <v>0</v>
      </c>
      <c r="E824" s="3">
        <v>1</v>
      </c>
      <c r="F824" s="3">
        <v>3600</v>
      </c>
      <c r="G824" s="3">
        <v>1</v>
      </c>
      <c r="H824" s="110">
        <f t="shared" si="60"/>
        <v>1</v>
      </c>
      <c r="I824" s="3">
        <v>691</v>
      </c>
      <c r="J824" s="3">
        <v>691</v>
      </c>
      <c r="K824" s="110">
        <f t="shared" si="61"/>
        <v>0</v>
      </c>
      <c r="L824" s="3">
        <v>691</v>
      </c>
      <c r="M824" s="3">
        <v>684</v>
      </c>
      <c r="N824" s="3">
        <v>5.1999999999999998E-2</v>
      </c>
      <c r="O824" s="3">
        <v>1.7999999999999999E-2</v>
      </c>
      <c r="P824" s="3">
        <v>5.0999999999999997E-2</v>
      </c>
      <c r="Q824" s="3">
        <v>4.1000000000000002E-2</v>
      </c>
      <c r="R824" s="3">
        <v>1.0999999999999999E-2</v>
      </c>
      <c r="S824" s="3">
        <v>0</v>
      </c>
      <c r="T824" s="3">
        <v>63</v>
      </c>
      <c r="U824" s="3">
        <v>63</v>
      </c>
      <c r="V824" s="3">
        <v>18</v>
      </c>
      <c r="W824" s="3">
        <v>37</v>
      </c>
      <c r="X824" s="3">
        <v>37</v>
      </c>
      <c r="Y824" s="3">
        <v>0</v>
      </c>
      <c r="Z824" s="3">
        <v>2</v>
      </c>
      <c r="AA824" s="3">
        <v>17</v>
      </c>
      <c r="AB824" s="3">
        <v>0</v>
      </c>
      <c r="AC824" s="3">
        <v>30721</v>
      </c>
      <c r="AD824" s="3">
        <v>27195</v>
      </c>
      <c r="AE824" s="3">
        <v>0</v>
      </c>
      <c r="AF824" s="109">
        <f t="shared" si="63"/>
        <v>1.0130246020260492</v>
      </c>
      <c r="AG824" s="109">
        <f t="shared" si="64"/>
        <v>0</v>
      </c>
      <c r="AH824" s="109">
        <f t="shared" si="62"/>
        <v>0</v>
      </c>
      <c r="AI824" s="110" t="s">
        <v>830</v>
      </c>
      <c r="AJ824" s="16"/>
    </row>
    <row r="825" spans="1:36" ht="14.5" x14ac:dyDescent="0.3">
      <c r="A825" s="3" t="s">
        <v>134</v>
      </c>
      <c r="B825" s="3">
        <v>30</v>
      </c>
      <c r="C825" s="3">
        <v>82</v>
      </c>
      <c r="D825" s="3">
        <v>0</v>
      </c>
      <c r="E825" s="3">
        <v>1</v>
      </c>
      <c r="F825" s="3">
        <v>3600</v>
      </c>
      <c r="G825" s="3">
        <v>1</v>
      </c>
      <c r="H825" s="110">
        <f t="shared" si="60"/>
        <v>1</v>
      </c>
      <c r="I825" s="3">
        <v>750</v>
      </c>
      <c r="J825" s="3">
        <v>750</v>
      </c>
      <c r="K825" s="110">
        <f t="shared" si="61"/>
        <v>0</v>
      </c>
      <c r="L825" s="3">
        <v>764</v>
      </c>
      <c r="M825" s="3">
        <v>750</v>
      </c>
      <c r="N825" s="3">
        <v>2.1999999999999999E-2</v>
      </c>
      <c r="O825" s="3">
        <v>1.2E-2</v>
      </c>
      <c r="P825" s="3">
        <v>0.02</v>
      </c>
      <c r="Q825" s="3">
        <v>1.2E-2</v>
      </c>
      <c r="R825" s="3">
        <v>8.0000000000000002E-3</v>
      </c>
      <c r="S825" s="3">
        <v>0</v>
      </c>
      <c r="T825" s="3">
        <v>23</v>
      </c>
      <c r="U825" s="3">
        <v>23</v>
      </c>
      <c r="V825" s="3">
        <v>5</v>
      </c>
      <c r="W825" s="3">
        <v>11</v>
      </c>
      <c r="X825" s="3">
        <v>8</v>
      </c>
      <c r="Y825" s="3">
        <v>3</v>
      </c>
      <c r="Z825" s="3">
        <v>1</v>
      </c>
      <c r="AA825" s="3">
        <v>1</v>
      </c>
      <c r="AB825" s="3">
        <v>1</v>
      </c>
      <c r="AC825" s="3">
        <v>9885</v>
      </c>
      <c r="AD825" s="3">
        <v>8782</v>
      </c>
      <c r="AE825" s="3">
        <v>0</v>
      </c>
      <c r="AF825" s="109">
        <f t="shared" si="63"/>
        <v>1.832460732984293</v>
      </c>
      <c r="AG825" s="109">
        <f t="shared" si="64"/>
        <v>0</v>
      </c>
      <c r="AH825" s="109">
        <f t="shared" si="62"/>
        <v>1</v>
      </c>
      <c r="AI825" s="110" t="s">
        <v>830</v>
      </c>
      <c r="AJ825" s="16"/>
    </row>
    <row r="826" spans="1:36" ht="14.5" x14ac:dyDescent="0.3">
      <c r="A826" s="3" t="s">
        <v>135</v>
      </c>
      <c r="B826" s="3">
        <v>30</v>
      </c>
      <c r="C826" s="3">
        <v>76</v>
      </c>
      <c r="D826" s="3">
        <v>0</v>
      </c>
      <c r="E826" s="3">
        <v>1</v>
      </c>
      <c r="F826" s="3">
        <v>3600</v>
      </c>
      <c r="G826" s="3">
        <v>1</v>
      </c>
      <c r="H826" s="110">
        <f t="shared" si="60"/>
        <v>1</v>
      </c>
      <c r="I826" s="3">
        <v>749</v>
      </c>
      <c r="J826" s="3">
        <v>749</v>
      </c>
      <c r="K826" s="110">
        <f t="shared" si="61"/>
        <v>0</v>
      </c>
      <c r="L826" s="3">
        <v>796</v>
      </c>
      <c r="M826" s="3">
        <v>749</v>
      </c>
      <c r="N826" s="3">
        <v>1.4999999999999999E-2</v>
      </c>
      <c r="O826" s="3">
        <v>1.2999999999999999E-2</v>
      </c>
      <c r="P826" s="3">
        <v>1.4999999999999999E-2</v>
      </c>
      <c r="Q826" s="3">
        <v>8.9999999999999993E-3</v>
      </c>
      <c r="R826" s="3">
        <v>6.0000000000000001E-3</v>
      </c>
      <c r="S826" s="3">
        <v>0</v>
      </c>
      <c r="T826" s="3">
        <v>19</v>
      </c>
      <c r="U826" s="3">
        <v>19</v>
      </c>
      <c r="V826" s="3">
        <v>1</v>
      </c>
      <c r="W826" s="3">
        <v>3</v>
      </c>
      <c r="X826" s="3">
        <v>3</v>
      </c>
      <c r="Y826" s="3">
        <v>0</v>
      </c>
      <c r="Z826" s="3">
        <v>1</v>
      </c>
      <c r="AA826" s="3">
        <v>0</v>
      </c>
      <c r="AB826" s="3">
        <v>1</v>
      </c>
      <c r="AC826" s="3">
        <v>8767</v>
      </c>
      <c r="AD826" s="3">
        <v>7772</v>
      </c>
      <c r="AE826" s="3">
        <v>0</v>
      </c>
      <c r="AF826" s="109">
        <f t="shared" si="63"/>
        <v>5.9045226130653266</v>
      </c>
      <c r="AG826" s="109">
        <f t="shared" si="64"/>
        <v>0</v>
      </c>
      <c r="AH826" s="109">
        <f t="shared" si="62"/>
        <v>1</v>
      </c>
      <c r="AI826" s="110" t="s">
        <v>830</v>
      </c>
      <c r="AJ826" s="16"/>
    </row>
    <row r="827" spans="1:36" ht="14.5" x14ac:dyDescent="0.3">
      <c r="A827" s="3" t="s">
        <v>136</v>
      </c>
      <c r="B827" s="3">
        <v>30</v>
      </c>
      <c r="C827" s="3">
        <v>98</v>
      </c>
      <c r="D827" s="3">
        <v>0</v>
      </c>
      <c r="E827" s="3">
        <v>1</v>
      </c>
      <c r="F827" s="3">
        <v>3600</v>
      </c>
      <c r="G827" s="3">
        <v>1</v>
      </c>
      <c r="H827" s="110">
        <f t="shared" si="60"/>
        <v>1</v>
      </c>
      <c r="I827" s="3">
        <v>787</v>
      </c>
      <c r="J827" s="3">
        <v>787</v>
      </c>
      <c r="K827" s="110">
        <f t="shared" si="61"/>
        <v>0</v>
      </c>
      <c r="L827" s="3">
        <v>787</v>
      </c>
      <c r="M827" s="3">
        <v>787</v>
      </c>
      <c r="N827" s="3">
        <v>7.0000000000000001E-3</v>
      </c>
      <c r="O827" s="3">
        <v>7.0000000000000001E-3</v>
      </c>
      <c r="P827" s="3">
        <v>7.0000000000000001E-3</v>
      </c>
      <c r="Q827" s="3">
        <v>3.0000000000000001E-3</v>
      </c>
      <c r="R827" s="3">
        <v>4.0000000000000001E-3</v>
      </c>
      <c r="S827" s="3">
        <v>0</v>
      </c>
      <c r="T827" s="3">
        <v>8</v>
      </c>
      <c r="U827" s="3">
        <v>8</v>
      </c>
      <c r="V827" s="3">
        <v>1</v>
      </c>
      <c r="W827" s="3">
        <v>3</v>
      </c>
      <c r="X827" s="3">
        <v>1</v>
      </c>
      <c r="Y827" s="3">
        <v>2</v>
      </c>
      <c r="Z827" s="3">
        <v>0</v>
      </c>
      <c r="AA827" s="3">
        <v>0</v>
      </c>
      <c r="AB827" s="3">
        <v>0</v>
      </c>
      <c r="AC827" s="3">
        <v>4154</v>
      </c>
      <c r="AD827" s="3">
        <v>3658</v>
      </c>
      <c r="AE827" s="3">
        <v>0</v>
      </c>
      <c r="AF827" s="109">
        <f t="shared" si="63"/>
        <v>0</v>
      </c>
      <c r="AG827" s="109">
        <f t="shared" si="64"/>
        <v>1</v>
      </c>
      <c r="AH827" s="109">
        <f t="shared" si="62"/>
        <v>1</v>
      </c>
      <c r="AI827" s="110" t="s">
        <v>830</v>
      </c>
      <c r="AJ827" s="16"/>
    </row>
    <row r="828" spans="1:36" ht="14.5" x14ac:dyDescent="0.3">
      <c r="A828" s="3" t="s">
        <v>137</v>
      </c>
      <c r="B828" s="3">
        <v>30</v>
      </c>
      <c r="C828" s="3">
        <v>96</v>
      </c>
      <c r="D828" s="3">
        <v>0</v>
      </c>
      <c r="E828" s="3">
        <v>1</v>
      </c>
      <c r="F828" s="3">
        <v>3600</v>
      </c>
      <c r="G828" s="3">
        <v>1</v>
      </c>
      <c r="H828" s="110">
        <f t="shared" si="60"/>
        <v>1</v>
      </c>
      <c r="I828" s="3">
        <v>751</v>
      </c>
      <c r="J828" s="3">
        <v>751</v>
      </c>
      <c r="K828" s="110">
        <f t="shared" si="61"/>
        <v>0</v>
      </c>
      <c r="L828" s="3">
        <v>751</v>
      </c>
      <c r="M828" s="3">
        <v>751</v>
      </c>
      <c r="N828" s="3">
        <v>1.2E-2</v>
      </c>
      <c r="O828" s="3">
        <v>1.2E-2</v>
      </c>
      <c r="P828" s="3">
        <v>1.2E-2</v>
      </c>
      <c r="Q828" s="3">
        <v>7.0000000000000001E-3</v>
      </c>
      <c r="R828" s="3">
        <v>5.0000000000000001E-3</v>
      </c>
      <c r="S828" s="3">
        <v>0</v>
      </c>
      <c r="T828" s="3">
        <v>9</v>
      </c>
      <c r="U828" s="3">
        <v>9</v>
      </c>
      <c r="V828" s="3">
        <v>1</v>
      </c>
      <c r="W828" s="3">
        <v>3</v>
      </c>
      <c r="X828" s="3">
        <v>1</v>
      </c>
      <c r="Y828" s="3">
        <v>2</v>
      </c>
      <c r="Z828" s="3">
        <v>0</v>
      </c>
      <c r="AA828" s="3">
        <v>0</v>
      </c>
      <c r="AB828" s="3">
        <v>0</v>
      </c>
      <c r="AC828" s="3">
        <v>8052</v>
      </c>
      <c r="AD828" s="3">
        <v>7137</v>
      </c>
      <c r="AE828" s="3">
        <v>0</v>
      </c>
      <c r="AF828" s="109">
        <f t="shared" si="63"/>
        <v>0</v>
      </c>
      <c r="AG828" s="109">
        <f t="shared" si="64"/>
        <v>1</v>
      </c>
      <c r="AH828" s="109">
        <f t="shared" si="62"/>
        <v>1</v>
      </c>
      <c r="AI828" s="110" t="s">
        <v>830</v>
      </c>
      <c r="AJ828" s="16"/>
    </row>
    <row r="829" spans="1:36" ht="14.5" x14ac:dyDescent="0.3">
      <c r="A829" s="3" t="s">
        <v>138</v>
      </c>
      <c r="B829" s="3">
        <v>30</v>
      </c>
      <c r="C829" s="3">
        <v>77</v>
      </c>
      <c r="D829" s="3">
        <v>0</v>
      </c>
      <c r="E829" s="3">
        <v>1</v>
      </c>
      <c r="F829" s="3">
        <v>3600</v>
      </c>
      <c r="G829" s="3">
        <v>1</v>
      </c>
      <c r="H829" s="110">
        <f t="shared" si="60"/>
        <v>1</v>
      </c>
      <c r="I829" s="3">
        <v>835</v>
      </c>
      <c r="J829" s="3">
        <v>835</v>
      </c>
      <c r="K829" s="110">
        <f t="shared" si="61"/>
        <v>0</v>
      </c>
      <c r="L829" s="3">
        <v>841</v>
      </c>
      <c r="M829" s="3">
        <v>835</v>
      </c>
      <c r="N829" s="3">
        <v>2.4E-2</v>
      </c>
      <c r="O829" s="3">
        <v>8.0000000000000002E-3</v>
      </c>
      <c r="P829" s="3">
        <v>2.3E-2</v>
      </c>
      <c r="Q829" s="3">
        <v>1.9E-2</v>
      </c>
      <c r="R829" s="3">
        <v>4.0000000000000001E-3</v>
      </c>
      <c r="S829" s="3">
        <v>0</v>
      </c>
      <c r="T829" s="3">
        <v>36</v>
      </c>
      <c r="U829" s="3">
        <v>36</v>
      </c>
      <c r="V829" s="3">
        <v>12</v>
      </c>
      <c r="W829" s="3">
        <v>25</v>
      </c>
      <c r="X829" s="3">
        <v>15</v>
      </c>
      <c r="Y829" s="3">
        <v>10</v>
      </c>
      <c r="Z829" s="3">
        <v>1</v>
      </c>
      <c r="AA829" s="3">
        <v>1</v>
      </c>
      <c r="AB829" s="3">
        <v>1</v>
      </c>
      <c r="AC829" s="3">
        <v>15719</v>
      </c>
      <c r="AD829" s="3">
        <v>13824</v>
      </c>
      <c r="AE829" s="3">
        <v>0</v>
      </c>
      <c r="AF829" s="109">
        <f t="shared" si="63"/>
        <v>0.71343638525564801</v>
      </c>
      <c r="AG829" s="109">
        <f t="shared" si="64"/>
        <v>0</v>
      </c>
      <c r="AH829" s="109">
        <f t="shared" si="62"/>
        <v>1</v>
      </c>
      <c r="AI829" s="110" t="s">
        <v>830</v>
      </c>
      <c r="AJ829" s="16"/>
    </row>
    <row r="830" spans="1:36" ht="14.5" x14ac:dyDescent="0.3">
      <c r="A830" s="3" t="s">
        <v>139</v>
      </c>
      <c r="B830" s="3">
        <v>30</v>
      </c>
      <c r="C830" s="3">
        <v>92</v>
      </c>
      <c r="D830" s="3">
        <v>0</v>
      </c>
      <c r="E830" s="3">
        <v>1</v>
      </c>
      <c r="F830" s="3">
        <v>3600</v>
      </c>
      <c r="G830" s="3">
        <v>1</v>
      </c>
      <c r="H830" s="110">
        <f t="shared" si="60"/>
        <v>1</v>
      </c>
      <c r="I830" s="3">
        <v>763</v>
      </c>
      <c r="J830" s="3">
        <v>763</v>
      </c>
      <c r="K830" s="110">
        <f t="shared" si="61"/>
        <v>0</v>
      </c>
      <c r="L830" s="3">
        <v>764</v>
      </c>
      <c r="M830" s="3">
        <v>763</v>
      </c>
      <c r="N830" s="3">
        <v>3.9E-2</v>
      </c>
      <c r="O830" s="3">
        <v>1.2E-2</v>
      </c>
      <c r="P830" s="3">
        <v>3.9E-2</v>
      </c>
      <c r="Q830" s="3">
        <v>0.03</v>
      </c>
      <c r="R830" s="3">
        <v>8.9999999999999993E-3</v>
      </c>
      <c r="S830" s="3">
        <v>0</v>
      </c>
      <c r="T830" s="3">
        <v>40</v>
      </c>
      <c r="U830" s="3">
        <v>40</v>
      </c>
      <c r="V830" s="3">
        <v>13</v>
      </c>
      <c r="W830" s="3">
        <v>27</v>
      </c>
      <c r="X830" s="3">
        <v>17</v>
      </c>
      <c r="Y830" s="3">
        <v>10</v>
      </c>
      <c r="Z830" s="3">
        <v>1</v>
      </c>
      <c r="AA830" s="3">
        <v>3</v>
      </c>
      <c r="AB830" s="3">
        <v>0</v>
      </c>
      <c r="AC830" s="3">
        <v>21534</v>
      </c>
      <c r="AD830" s="3">
        <v>19063</v>
      </c>
      <c r="AE830" s="3">
        <v>0</v>
      </c>
      <c r="AF830" s="109">
        <f t="shared" si="63"/>
        <v>0.13089005235602094</v>
      </c>
      <c r="AG830" s="109">
        <f t="shared" si="64"/>
        <v>0</v>
      </c>
      <c r="AH830" s="109">
        <f t="shared" si="62"/>
        <v>1</v>
      </c>
      <c r="AI830" s="110" t="s">
        <v>830</v>
      </c>
      <c r="AJ830" s="16"/>
    </row>
    <row r="831" spans="1:36" ht="14.5" x14ac:dyDescent="0.3">
      <c r="A831" s="3" t="s">
        <v>140</v>
      </c>
      <c r="B831" s="3">
        <v>30</v>
      </c>
      <c r="C831" s="3">
        <v>53</v>
      </c>
      <c r="D831" s="3">
        <v>0</v>
      </c>
      <c r="E831" s="3">
        <v>1</v>
      </c>
      <c r="F831" s="3">
        <v>3600</v>
      </c>
      <c r="G831" s="3">
        <v>1</v>
      </c>
      <c r="H831" s="110">
        <f t="shared" si="60"/>
        <v>1</v>
      </c>
      <c r="I831" s="3">
        <v>821</v>
      </c>
      <c r="J831" s="3">
        <v>821</v>
      </c>
      <c r="K831" s="110">
        <f t="shared" si="61"/>
        <v>0</v>
      </c>
      <c r="L831" s="3">
        <v>821</v>
      </c>
      <c r="M831" s="3">
        <v>804</v>
      </c>
      <c r="N831" s="3">
        <v>7.0000000000000001E-3</v>
      </c>
      <c r="O831" s="3">
        <v>6.0000000000000001E-3</v>
      </c>
      <c r="P831" s="3">
        <v>7.0000000000000001E-3</v>
      </c>
      <c r="Q831" s="3">
        <v>6.0000000000000001E-3</v>
      </c>
      <c r="R831" s="3">
        <v>1E-3</v>
      </c>
      <c r="S831" s="3">
        <v>0</v>
      </c>
      <c r="T831" s="3">
        <v>15</v>
      </c>
      <c r="U831" s="3">
        <v>15</v>
      </c>
      <c r="V831" s="3">
        <v>1</v>
      </c>
      <c r="W831" s="3">
        <v>3</v>
      </c>
      <c r="X831" s="3">
        <v>3</v>
      </c>
      <c r="Y831" s="3">
        <v>0</v>
      </c>
      <c r="Z831" s="3">
        <v>1</v>
      </c>
      <c r="AA831" s="3">
        <v>1</v>
      </c>
      <c r="AB831" s="3">
        <v>0</v>
      </c>
      <c r="AC831" s="3">
        <v>2309</v>
      </c>
      <c r="AD831" s="3">
        <v>1906</v>
      </c>
      <c r="AE831" s="3">
        <v>0</v>
      </c>
      <c r="AF831" s="109">
        <f t="shared" si="63"/>
        <v>2.0706455542021924</v>
      </c>
      <c r="AG831" s="109">
        <f t="shared" si="64"/>
        <v>0</v>
      </c>
      <c r="AH831" s="109">
        <f t="shared" si="62"/>
        <v>0</v>
      </c>
      <c r="AI831" s="110" t="s">
        <v>830</v>
      </c>
      <c r="AJ831" s="16"/>
    </row>
    <row r="832" spans="1:36" ht="14.5" x14ac:dyDescent="0.3">
      <c r="A832" s="3" t="s">
        <v>141</v>
      </c>
      <c r="B832" s="3">
        <v>30</v>
      </c>
      <c r="C832" s="3">
        <v>98</v>
      </c>
      <c r="D832" s="3">
        <v>0</v>
      </c>
      <c r="E832" s="3">
        <v>1</v>
      </c>
      <c r="F832" s="3">
        <v>3600</v>
      </c>
      <c r="G832" s="3">
        <v>1</v>
      </c>
      <c r="H832" s="110">
        <f t="shared" si="60"/>
        <v>1</v>
      </c>
      <c r="I832" s="3">
        <v>773</v>
      </c>
      <c r="J832" s="3">
        <v>773</v>
      </c>
      <c r="K832" s="110">
        <f t="shared" si="61"/>
        <v>0</v>
      </c>
      <c r="L832" s="3">
        <v>774</v>
      </c>
      <c r="M832" s="3">
        <v>773</v>
      </c>
      <c r="N832" s="3">
        <v>6.9000000000000006E-2</v>
      </c>
      <c r="O832" s="3">
        <v>1.9E-2</v>
      </c>
      <c r="P832" s="3">
        <v>6.8000000000000005E-2</v>
      </c>
      <c r="Q832" s="3">
        <v>5.1999999999999998E-2</v>
      </c>
      <c r="R832" s="3">
        <v>1.6E-2</v>
      </c>
      <c r="S832" s="3">
        <v>1E-3</v>
      </c>
      <c r="T832" s="3">
        <v>65</v>
      </c>
      <c r="U832" s="3">
        <v>55</v>
      </c>
      <c r="V832" s="3">
        <v>35</v>
      </c>
      <c r="W832" s="3">
        <v>51</v>
      </c>
      <c r="X832" s="3">
        <v>41</v>
      </c>
      <c r="Y832" s="3">
        <v>10</v>
      </c>
      <c r="Z832" s="3">
        <v>1</v>
      </c>
      <c r="AA832" s="3">
        <v>4</v>
      </c>
      <c r="AB832" s="3">
        <v>1</v>
      </c>
      <c r="AC832" s="3">
        <v>20167</v>
      </c>
      <c r="AD832" s="3">
        <v>18092</v>
      </c>
      <c r="AE832" s="3">
        <v>0</v>
      </c>
      <c r="AF832" s="109">
        <f t="shared" si="63"/>
        <v>0.12919896640826875</v>
      </c>
      <c r="AG832" s="109">
        <f t="shared" si="64"/>
        <v>0</v>
      </c>
      <c r="AH832" s="109">
        <f t="shared" si="62"/>
        <v>1</v>
      </c>
      <c r="AI832" s="110" t="s">
        <v>830</v>
      </c>
      <c r="AJ832" s="16"/>
    </row>
    <row r="833" spans="1:36" ht="14.5" x14ac:dyDescent="0.3">
      <c r="A833" s="3" t="s">
        <v>142</v>
      </c>
      <c r="B833" s="3">
        <v>30</v>
      </c>
      <c r="C833" s="3">
        <v>54</v>
      </c>
      <c r="D833" s="3">
        <v>0</v>
      </c>
      <c r="E833" s="3">
        <v>1</v>
      </c>
      <c r="F833" s="3">
        <v>3600</v>
      </c>
      <c r="G833" s="3">
        <v>1</v>
      </c>
      <c r="H833" s="110">
        <f t="shared" si="60"/>
        <v>1</v>
      </c>
      <c r="I833" s="3">
        <v>1016</v>
      </c>
      <c r="J833" s="3">
        <v>1016</v>
      </c>
      <c r="K833" s="110">
        <f t="shared" si="61"/>
        <v>0</v>
      </c>
      <c r="L833" s="3">
        <v>1016</v>
      </c>
      <c r="M833" s="3">
        <v>1014</v>
      </c>
      <c r="N833" s="3">
        <v>8.0000000000000002E-3</v>
      </c>
      <c r="O833" s="3">
        <v>6.0000000000000001E-3</v>
      </c>
      <c r="P833" s="3">
        <v>8.0000000000000002E-3</v>
      </c>
      <c r="Q833" s="3">
        <v>7.0000000000000001E-3</v>
      </c>
      <c r="R833" s="3">
        <v>1E-3</v>
      </c>
      <c r="S833" s="3">
        <v>0</v>
      </c>
      <c r="T833" s="3">
        <v>13</v>
      </c>
      <c r="U833" s="3">
        <v>13</v>
      </c>
      <c r="V833" s="3">
        <v>1</v>
      </c>
      <c r="W833" s="3">
        <v>3</v>
      </c>
      <c r="X833" s="3">
        <v>3</v>
      </c>
      <c r="Y833" s="3">
        <v>0</v>
      </c>
      <c r="Z833" s="3">
        <v>1</v>
      </c>
      <c r="AA833" s="3">
        <v>1</v>
      </c>
      <c r="AB833" s="3">
        <v>0</v>
      </c>
      <c r="AC833" s="3">
        <v>1723</v>
      </c>
      <c r="AD833" s="3">
        <v>1384</v>
      </c>
      <c r="AE833" s="3">
        <v>0</v>
      </c>
      <c r="AF833" s="109">
        <f t="shared" si="63"/>
        <v>0.19685039370078738</v>
      </c>
      <c r="AG833" s="109">
        <f t="shared" si="64"/>
        <v>0</v>
      </c>
      <c r="AH833" s="109">
        <f t="shared" si="62"/>
        <v>0</v>
      </c>
      <c r="AI833" s="110" t="s">
        <v>830</v>
      </c>
      <c r="AJ833" s="16"/>
    </row>
    <row r="834" spans="1:36" ht="14.5" x14ac:dyDescent="0.3">
      <c r="A834" s="3" t="s">
        <v>143</v>
      </c>
      <c r="B834" s="3">
        <v>30</v>
      </c>
      <c r="C834" s="3">
        <v>73</v>
      </c>
      <c r="D834" s="3">
        <v>0</v>
      </c>
      <c r="E834" s="3">
        <v>1</v>
      </c>
      <c r="F834" s="3">
        <v>3600</v>
      </c>
      <c r="G834" s="3">
        <v>1</v>
      </c>
      <c r="H834" s="110">
        <f t="shared" ref="H834:H897" si="65">IF(I834=J834,1,0)</f>
        <v>1</v>
      </c>
      <c r="I834" s="3">
        <v>791</v>
      </c>
      <c r="J834" s="3">
        <v>791</v>
      </c>
      <c r="K834" s="110">
        <f t="shared" ref="K834:K897" si="66">(I834-J834)/I834*100</f>
        <v>0</v>
      </c>
      <c r="L834" s="3">
        <v>795</v>
      </c>
      <c r="M834" s="3">
        <v>790</v>
      </c>
      <c r="N834" s="3">
        <v>4.2000000000000003E-2</v>
      </c>
      <c r="O834" s="3">
        <v>1.4999999999999999E-2</v>
      </c>
      <c r="P834" s="3">
        <v>0.04</v>
      </c>
      <c r="Q834" s="3">
        <v>2.9000000000000001E-2</v>
      </c>
      <c r="R834" s="3">
        <v>1.2999999999999999E-2</v>
      </c>
      <c r="S834" s="3">
        <v>0</v>
      </c>
      <c r="T834" s="3">
        <v>44</v>
      </c>
      <c r="U834" s="3">
        <v>40</v>
      </c>
      <c r="V834" s="3">
        <v>16</v>
      </c>
      <c r="W834" s="3">
        <v>23</v>
      </c>
      <c r="X834" s="3">
        <v>18</v>
      </c>
      <c r="Y834" s="3">
        <v>5</v>
      </c>
      <c r="Z834" s="3">
        <v>1</v>
      </c>
      <c r="AA834" s="3">
        <v>1</v>
      </c>
      <c r="AB834" s="3">
        <v>0</v>
      </c>
      <c r="AC834" s="3">
        <v>30924</v>
      </c>
      <c r="AD834" s="3">
        <v>27491</v>
      </c>
      <c r="AE834" s="3">
        <v>0</v>
      </c>
      <c r="AF834" s="109">
        <f t="shared" si="63"/>
        <v>0.62893081761006298</v>
      </c>
      <c r="AG834" s="109">
        <f t="shared" si="64"/>
        <v>0</v>
      </c>
      <c r="AH834" s="109">
        <f t="shared" ref="AH834:AH897" si="67">IF(M834=J834,1,0)</f>
        <v>0</v>
      </c>
      <c r="AI834" s="110" t="s">
        <v>830</v>
      </c>
      <c r="AJ834" s="16"/>
    </row>
    <row r="835" spans="1:36" ht="14.5" x14ac:dyDescent="0.3">
      <c r="A835" s="3" t="s">
        <v>144</v>
      </c>
      <c r="B835" s="3">
        <v>30</v>
      </c>
      <c r="C835" s="3">
        <v>99</v>
      </c>
      <c r="D835" s="3">
        <v>0</v>
      </c>
      <c r="E835" s="3">
        <v>1</v>
      </c>
      <c r="F835" s="3">
        <v>3600</v>
      </c>
      <c r="G835" s="3">
        <v>1</v>
      </c>
      <c r="H835" s="110">
        <f t="shared" si="65"/>
        <v>1</v>
      </c>
      <c r="I835" s="3">
        <v>760</v>
      </c>
      <c r="J835" s="3">
        <v>760</v>
      </c>
      <c r="K835" s="110">
        <f t="shared" si="66"/>
        <v>0</v>
      </c>
      <c r="L835" s="3">
        <v>760</v>
      </c>
      <c r="M835" s="3">
        <v>760</v>
      </c>
      <c r="N835" s="3">
        <v>8.9999999999999993E-3</v>
      </c>
      <c r="O835" s="3">
        <v>8.0000000000000002E-3</v>
      </c>
      <c r="P835" s="3">
        <v>8.0000000000000002E-3</v>
      </c>
      <c r="Q835" s="3">
        <v>4.0000000000000001E-3</v>
      </c>
      <c r="R835" s="3">
        <v>4.0000000000000001E-3</v>
      </c>
      <c r="S835" s="3">
        <v>0</v>
      </c>
      <c r="T835" s="3">
        <v>6</v>
      </c>
      <c r="U835" s="3">
        <v>6</v>
      </c>
      <c r="V835" s="3">
        <v>1</v>
      </c>
      <c r="W835" s="3">
        <v>3</v>
      </c>
      <c r="X835" s="3">
        <v>1</v>
      </c>
      <c r="Y835" s="3">
        <v>2</v>
      </c>
      <c r="Z835" s="3">
        <v>0</v>
      </c>
      <c r="AA835" s="3">
        <v>0</v>
      </c>
      <c r="AB835" s="3">
        <v>0</v>
      </c>
      <c r="AC835" s="3">
        <v>6019</v>
      </c>
      <c r="AD835" s="3">
        <v>5216</v>
      </c>
      <c r="AE835" s="3">
        <v>0</v>
      </c>
      <c r="AF835" s="109">
        <f t="shared" ref="AF835:AF898" si="68">(L835-M835)/L835*100</f>
        <v>0</v>
      </c>
      <c r="AG835" s="109">
        <f t="shared" ref="AG835:AG898" si="69">IF(L835=M835,1,0)</f>
        <v>1</v>
      </c>
      <c r="AH835" s="109">
        <f t="shared" si="67"/>
        <v>1</v>
      </c>
      <c r="AI835" s="110" t="s">
        <v>830</v>
      </c>
      <c r="AJ835" s="16"/>
    </row>
    <row r="836" spans="1:36" ht="14.5" x14ac:dyDescent="0.3">
      <c r="A836" s="3" t="s">
        <v>145</v>
      </c>
      <c r="B836" s="3">
        <v>30</v>
      </c>
      <c r="C836" s="3">
        <v>70</v>
      </c>
      <c r="D836" s="3">
        <v>0</v>
      </c>
      <c r="E836" s="3">
        <v>1</v>
      </c>
      <c r="F836" s="3">
        <v>3600</v>
      </c>
      <c r="G836" s="3">
        <v>1</v>
      </c>
      <c r="H836" s="110">
        <f t="shared" si="65"/>
        <v>1</v>
      </c>
      <c r="I836" s="3">
        <v>807</v>
      </c>
      <c r="J836" s="3">
        <v>807</v>
      </c>
      <c r="K836" s="110">
        <f t="shared" si="66"/>
        <v>0</v>
      </c>
      <c r="L836" s="3">
        <v>807</v>
      </c>
      <c r="M836" s="3">
        <v>806</v>
      </c>
      <c r="N836" s="3">
        <v>0.02</v>
      </c>
      <c r="O836" s="3">
        <v>1.2999999999999999E-2</v>
      </c>
      <c r="P836" s="3">
        <v>0.02</v>
      </c>
      <c r="Q836" s="3">
        <v>1.0999999999999999E-2</v>
      </c>
      <c r="R836" s="3">
        <v>0.01</v>
      </c>
      <c r="S836" s="3">
        <v>0</v>
      </c>
      <c r="T836" s="3">
        <v>29</v>
      </c>
      <c r="U836" s="3">
        <v>29</v>
      </c>
      <c r="V836" s="3">
        <v>2</v>
      </c>
      <c r="W836" s="3">
        <v>5</v>
      </c>
      <c r="X836" s="3">
        <v>5</v>
      </c>
      <c r="Y836" s="3">
        <v>0</v>
      </c>
      <c r="Z836" s="3">
        <v>1</v>
      </c>
      <c r="AA836" s="3">
        <v>2</v>
      </c>
      <c r="AB836" s="3">
        <v>0</v>
      </c>
      <c r="AC836" s="3">
        <v>11741</v>
      </c>
      <c r="AD836" s="3">
        <v>10480</v>
      </c>
      <c r="AE836" s="3">
        <v>0</v>
      </c>
      <c r="AF836" s="109">
        <f t="shared" si="68"/>
        <v>0.12391573729863693</v>
      </c>
      <c r="AG836" s="109">
        <f t="shared" si="69"/>
        <v>0</v>
      </c>
      <c r="AH836" s="109">
        <f t="shared" si="67"/>
        <v>0</v>
      </c>
      <c r="AI836" s="110" t="s">
        <v>830</v>
      </c>
      <c r="AJ836" s="16"/>
    </row>
    <row r="837" spans="1:36" ht="14.5" x14ac:dyDescent="0.3">
      <c r="A837" s="3" t="s">
        <v>146</v>
      </c>
      <c r="B837" s="3">
        <v>30</v>
      </c>
      <c r="C837" s="3">
        <v>99</v>
      </c>
      <c r="D837" s="3">
        <v>0</v>
      </c>
      <c r="E837" s="3">
        <v>1</v>
      </c>
      <c r="F837" s="3">
        <v>3600</v>
      </c>
      <c r="G837" s="3">
        <v>1</v>
      </c>
      <c r="H837" s="110">
        <f t="shared" si="65"/>
        <v>1</v>
      </c>
      <c r="I837" s="3">
        <v>881</v>
      </c>
      <c r="J837" s="3">
        <v>881</v>
      </c>
      <c r="K837" s="110">
        <f t="shared" si="66"/>
        <v>0</v>
      </c>
      <c r="L837" s="3">
        <v>891</v>
      </c>
      <c r="M837" s="3">
        <v>881</v>
      </c>
      <c r="N837" s="3">
        <v>1.7999999999999999E-2</v>
      </c>
      <c r="O837" s="3">
        <v>1.4999999999999999E-2</v>
      </c>
      <c r="P837" s="3">
        <v>1.7999999999999999E-2</v>
      </c>
      <c r="Q837" s="3">
        <v>8.0000000000000002E-3</v>
      </c>
      <c r="R837" s="3">
        <v>0.01</v>
      </c>
      <c r="S837" s="3">
        <v>0</v>
      </c>
      <c r="T837" s="3">
        <v>15</v>
      </c>
      <c r="U837" s="3">
        <v>15</v>
      </c>
      <c r="V837" s="3">
        <v>2</v>
      </c>
      <c r="W837" s="3">
        <v>5</v>
      </c>
      <c r="X837" s="3">
        <v>3</v>
      </c>
      <c r="Y837" s="3">
        <v>2</v>
      </c>
      <c r="Z837" s="3">
        <v>1</v>
      </c>
      <c r="AA837" s="3">
        <v>0</v>
      </c>
      <c r="AB837" s="3">
        <v>0</v>
      </c>
      <c r="AC837" s="3">
        <v>8875</v>
      </c>
      <c r="AD837" s="3">
        <v>7947</v>
      </c>
      <c r="AE837" s="3">
        <v>0</v>
      </c>
      <c r="AF837" s="109">
        <f t="shared" si="68"/>
        <v>1.122334455667789</v>
      </c>
      <c r="AG837" s="109">
        <f t="shared" si="69"/>
        <v>0</v>
      </c>
      <c r="AH837" s="109">
        <f t="shared" si="67"/>
        <v>1</v>
      </c>
      <c r="AI837" s="110" t="s">
        <v>830</v>
      </c>
      <c r="AJ837" s="16"/>
    </row>
    <row r="838" spans="1:36" ht="14.5" x14ac:dyDescent="0.3">
      <c r="A838" s="3" t="s">
        <v>147</v>
      </c>
      <c r="B838" s="3">
        <v>30</v>
      </c>
      <c r="C838" s="3">
        <v>63</v>
      </c>
      <c r="D838" s="3">
        <v>0</v>
      </c>
      <c r="E838" s="3">
        <v>1</v>
      </c>
      <c r="F838" s="3">
        <v>3600</v>
      </c>
      <c r="G838" s="3">
        <v>1</v>
      </c>
      <c r="H838" s="110">
        <f t="shared" si="65"/>
        <v>1</v>
      </c>
      <c r="I838" s="3">
        <v>781</v>
      </c>
      <c r="J838" s="3">
        <v>781</v>
      </c>
      <c r="K838" s="110">
        <f t="shared" si="66"/>
        <v>0</v>
      </c>
      <c r="L838" s="3">
        <v>782</v>
      </c>
      <c r="M838" s="3">
        <v>773</v>
      </c>
      <c r="N838" s="3">
        <v>2.1999999999999999E-2</v>
      </c>
      <c r="O838" s="3">
        <v>1.2999999999999999E-2</v>
      </c>
      <c r="P838" s="3">
        <v>2.1000000000000001E-2</v>
      </c>
      <c r="Q838" s="3">
        <v>1.6E-2</v>
      </c>
      <c r="R838" s="3">
        <v>5.0000000000000001E-3</v>
      </c>
      <c r="S838" s="3">
        <v>0</v>
      </c>
      <c r="T838" s="3">
        <v>35</v>
      </c>
      <c r="U838" s="3">
        <v>35</v>
      </c>
      <c r="V838" s="3">
        <v>8</v>
      </c>
      <c r="W838" s="3">
        <v>17</v>
      </c>
      <c r="X838" s="3">
        <v>15</v>
      </c>
      <c r="Y838" s="3">
        <v>2</v>
      </c>
      <c r="Z838" s="3">
        <v>1</v>
      </c>
      <c r="AA838" s="3">
        <v>6</v>
      </c>
      <c r="AB838" s="3">
        <v>0</v>
      </c>
      <c r="AC838" s="3">
        <v>8303</v>
      </c>
      <c r="AD838" s="3">
        <v>7237</v>
      </c>
      <c r="AE838" s="3">
        <v>0</v>
      </c>
      <c r="AF838" s="109">
        <f t="shared" si="68"/>
        <v>1.1508951406649617</v>
      </c>
      <c r="AG838" s="109">
        <f t="shared" si="69"/>
        <v>0</v>
      </c>
      <c r="AH838" s="109">
        <f t="shared" si="67"/>
        <v>0</v>
      </c>
      <c r="AI838" s="110" t="s">
        <v>830</v>
      </c>
      <c r="AJ838" s="16"/>
    </row>
    <row r="839" spans="1:36" ht="14.5" x14ac:dyDescent="0.3">
      <c r="A839" s="3" t="s">
        <v>148</v>
      </c>
      <c r="B839" s="3">
        <v>30</v>
      </c>
      <c r="C839" s="3">
        <v>82</v>
      </c>
      <c r="D839" s="3">
        <v>0</v>
      </c>
      <c r="E839" s="3">
        <v>1</v>
      </c>
      <c r="F839" s="3">
        <v>3600</v>
      </c>
      <c r="G839" s="3">
        <v>1</v>
      </c>
      <c r="H839" s="110">
        <f t="shared" si="65"/>
        <v>1</v>
      </c>
      <c r="I839" s="3">
        <v>741</v>
      </c>
      <c r="J839" s="3">
        <v>741</v>
      </c>
      <c r="K839" s="110">
        <f t="shared" si="66"/>
        <v>0</v>
      </c>
      <c r="L839" s="3">
        <v>753</v>
      </c>
      <c r="M839" s="3">
        <v>741</v>
      </c>
      <c r="N839" s="3">
        <v>7.1999999999999995E-2</v>
      </c>
      <c r="O839" s="3">
        <v>0.01</v>
      </c>
      <c r="P839" s="3">
        <v>6.9000000000000006E-2</v>
      </c>
      <c r="Q839" s="3">
        <v>6.3E-2</v>
      </c>
      <c r="R839" s="3">
        <v>6.0000000000000001E-3</v>
      </c>
      <c r="S839" s="3">
        <v>1E-3</v>
      </c>
      <c r="T839" s="3">
        <v>77</v>
      </c>
      <c r="U839" s="3">
        <v>77</v>
      </c>
      <c r="V839" s="3">
        <v>33</v>
      </c>
      <c r="W839" s="3">
        <v>65</v>
      </c>
      <c r="X839" s="3">
        <v>62</v>
      </c>
      <c r="Y839" s="3">
        <v>3</v>
      </c>
      <c r="Z839" s="3">
        <v>1</v>
      </c>
      <c r="AA839" s="3">
        <v>28</v>
      </c>
      <c r="AB839" s="3">
        <v>0</v>
      </c>
      <c r="AC839" s="3">
        <v>13127</v>
      </c>
      <c r="AD839" s="3">
        <v>11708</v>
      </c>
      <c r="AE839" s="3">
        <v>0</v>
      </c>
      <c r="AF839" s="109">
        <f t="shared" si="68"/>
        <v>1.593625498007968</v>
      </c>
      <c r="AG839" s="109">
        <f t="shared" si="69"/>
        <v>0</v>
      </c>
      <c r="AH839" s="109">
        <f t="shared" si="67"/>
        <v>1</v>
      </c>
      <c r="AI839" s="110" t="s">
        <v>830</v>
      </c>
      <c r="AJ839" s="16"/>
    </row>
    <row r="840" spans="1:36" ht="14.5" x14ac:dyDescent="0.3">
      <c r="A840" s="3" t="s">
        <v>149</v>
      </c>
      <c r="B840" s="3">
        <v>30</v>
      </c>
      <c r="C840" s="3">
        <v>55</v>
      </c>
      <c r="D840" s="3">
        <v>0</v>
      </c>
      <c r="E840" s="3">
        <v>1</v>
      </c>
      <c r="F840" s="3">
        <v>3600</v>
      </c>
      <c r="G840" s="3">
        <v>1</v>
      </c>
      <c r="H840" s="110">
        <f t="shared" si="65"/>
        <v>1</v>
      </c>
      <c r="I840" s="3">
        <v>805</v>
      </c>
      <c r="J840" s="3">
        <v>805</v>
      </c>
      <c r="K840" s="110">
        <f t="shared" si="66"/>
        <v>0</v>
      </c>
      <c r="L840" s="3">
        <v>805</v>
      </c>
      <c r="M840" s="3">
        <v>795</v>
      </c>
      <c r="N840" s="3">
        <v>8.0000000000000002E-3</v>
      </c>
      <c r="O840" s="3">
        <v>7.0000000000000001E-3</v>
      </c>
      <c r="P840" s="3">
        <v>8.0000000000000002E-3</v>
      </c>
      <c r="Q840" s="3">
        <v>6.0000000000000001E-3</v>
      </c>
      <c r="R840" s="3">
        <v>2E-3</v>
      </c>
      <c r="S840" s="3">
        <v>0</v>
      </c>
      <c r="T840" s="3">
        <v>19</v>
      </c>
      <c r="U840" s="3">
        <v>19</v>
      </c>
      <c r="V840" s="3">
        <v>1</v>
      </c>
      <c r="W840" s="3">
        <v>3</v>
      </c>
      <c r="X840" s="3">
        <v>3</v>
      </c>
      <c r="Y840" s="3">
        <v>0</v>
      </c>
      <c r="Z840" s="3">
        <v>1</v>
      </c>
      <c r="AA840" s="3">
        <v>1</v>
      </c>
      <c r="AB840" s="3">
        <v>0</v>
      </c>
      <c r="AC840" s="3">
        <v>3735</v>
      </c>
      <c r="AD840" s="3">
        <v>3116</v>
      </c>
      <c r="AE840" s="3">
        <v>0</v>
      </c>
      <c r="AF840" s="109">
        <f t="shared" si="68"/>
        <v>1.2422360248447204</v>
      </c>
      <c r="AG840" s="109">
        <f t="shared" si="69"/>
        <v>0</v>
      </c>
      <c r="AH840" s="109">
        <f t="shared" si="67"/>
        <v>0</v>
      </c>
      <c r="AI840" s="110" t="s">
        <v>830</v>
      </c>
      <c r="AJ840" s="16"/>
    </row>
    <row r="841" spans="1:36" ht="14.5" x14ac:dyDescent="0.3">
      <c r="A841" s="3" t="s">
        <v>150</v>
      </c>
      <c r="B841" s="3">
        <v>30</v>
      </c>
      <c r="C841" s="3">
        <v>74</v>
      </c>
      <c r="D841" s="3">
        <v>0</v>
      </c>
      <c r="E841" s="3">
        <v>1</v>
      </c>
      <c r="F841" s="3">
        <v>3600</v>
      </c>
      <c r="G841" s="3">
        <v>1</v>
      </c>
      <c r="H841" s="110">
        <f t="shared" si="65"/>
        <v>1</v>
      </c>
      <c r="I841" s="3">
        <v>854</v>
      </c>
      <c r="J841" s="3">
        <v>854</v>
      </c>
      <c r="K841" s="110">
        <f t="shared" si="66"/>
        <v>0</v>
      </c>
      <c r="L841" s="3">
        <v>869</v>
      </c>
      <c r="M841" s="3">
        <v>842</v>
      </c>
      <c r="N841" s="3">
        <v>1.6E-2</v>
      </c>
      <c r="O841" s="3">
        <v>8.0000000000000002E-3</v>
      </c>
      <c r="P841" s="3">
        <v>1.6E-2</v>
      </c>
      <c r="Q841" s="3">
        <v>1.2E-2</v>
      </c>
      <c r="R841" s="3">
        <v>5.0000000000000001E-3</v>
      </c>
      <c r="S841" s="3">
        <v>0</v>
      </c>
      <c r="T841" s="3">
        <v>25</v>
      </c>
      <c r="U841" s="3">
        <v>25</v>
      </c>
      <c r="V841" s="3">
        <v>7</v>
      </c>
      <c r="W841" s="3">
        <v>13</v>
      </c>
      <c r="X841" s="3">
        <v>8</v>
      </c>
      <c r="Y841" s="3">
        <v>5</v>
      </c>
      <c r="Z841" s="3">
        <v>1</v>
      </c>
      <c r="AA841" s="3">
        <v>0</v>
      </c>
      <c r="AB841" s="3">
        <v>0</v>
      </c>
      <c r="AC841" s="3">
        <v>8320</v>
      </c>
      <c r="AD841" s="3">
        <v>7157</v>
      </c>
      <c r="AE841" s="3">
        <v>0</v>
      </c>
      <c r="AF841" s="109">
        <f t="shared" si="68"/>
        <v>3.1070195627157653</v>
      </c>
      <c r="AG841" s="109">
        <f t="shared" si="69"/>
        <v>0</v>
      </c>
      <c r="AH841" s="109">
        <f t="shared" si="67"/>
        <v>0</v>
      </c>
      <c r="AI841" s="110" t="s">
        <v>830</v>
      </c>
      <c r="AJ841" s="16"/>
    </row>
    <row r="842" spans="1:36" ht="14.5" x14ac:dyDescent="0.3">
      <c r="A842" s="3" t="s">
        <v>151</v>
      </c>
      <c r="B842" s="3">
        <v>30</v>
      </c>
      <c r="C842" s="3">
        <v>87</v>
      </c>
      <c r="D842" s="3">
        <v>0</v>
      </c>
      <c r="E842" s="3">
        <v>1</v>
      </c>
      <c r="F842" s="3">
        <v>3600</v>
      </c>
      <c r="G842" s="3">
        <v>1</v>
      </c>
      <c r="H842" s="110">
        <f t="shared" si="65"/>
        <v>1</v>
      </c>
      <c r="I842" s="3">
        <v>774</v>
      </c>
      <c r="J842" s="3">
        <v>774</v>
      </c>
      <c r="K842" s="110">
        <f t="shared" si="66"/>
        <v>0</v>
      </c>
      <c r="L842" s="3">
        <v>776</v>
      </c>
      <c r="M842" s="3">
        <v>774</v>
      </c>
      <c r="N842" s="3">
        <v>1.7999999999999999E-2</v>
      </c>
      <c r="O842" s="3">
        <v>1.2E-2</v>
      </c>
      <c r="P842" s="3">
        <v>1.7999999999999999E-2</v>
      </c>
      <c r="Q842" s="3">
        <v>0.01</v>
      </c>
      <c r="R842" s="3">
        <v>8.0000000000000002E-3</v>
      </c>
      <c r="S842" s="3">
        <v>0</v>
      </c>
      <c r="T842" s="3">
        <v>21</v>
      </c>
      <c r="U842" s="3">
        <v>21</v>
      </c>
      <c r="V842" s="3">
        <v>6</v>
      </c>
      <c r="W842" s="3">
        <v>13</v>
      </c>
      <c r="X842" s="3">
        <v>6</v>
      </c>
      <c r="Y842" s="3">
        <v>7</v>
      </c>
      <c r="Z842" s="3">
        <v>0</v>
      </c>
      <c r="AA842" s="3">
        <v>0</v>
      </c>
      <c r="AB842" s="3">
        <v>0</v>
      </c>
      <c r="AC842" s="3">
        <v>11097</v>
      </c>
      <c r="AD842" s="3">
        <v>9876</v>
      </c>
      <c r="AE842" s="3">
        <v>0</v>
      </c>
      <c r="AF842" s="109">
        <f t="shared" si="68"/>
        <v>0.25773195876288657</v>
      </c>
      <c r="AG842" s="109">
        <f t="shared" si="69"/>
        <v>0</v>
      </c>
      <c r="AH842" s="109">
        <f t="shared" si="67"/>
        <v>1</v>
      </c>
      <c r="AI842" s="110" t="s">
        <v>830</v>
      </c>
      <c r="AJ842" s="16"/>
    </row>
    <row r="843" spans="1:36" ht="14.5" x14ac:dyDescent="0.3">
      <c r="A843" s="3" t="s">
        <v>152</v>
      </c>
      <c r="B843" s="3">
        <v>30</v>
      </c>
      <c r="C843" s="3">
        <v>54</v>
      </c>
      <c r="D843" s="3">
        <v>0</v>
      </c>
      <c r="E843" s="3">
        <v>1</v>
      </c>
      <c r="F843" s="3">
        <v>3600</v>
      </c>
      <c r="G843" s="3">
        <v>1</v>
      </c>
      <c r="H843" s="110">
        <f t="shared" si="65"/>
        <v>1</v>
      </c>
      <c r="I843" s="3">
        <v>621</v>
      </c>
      <c r="J843" s="3">
        <v>621</v>
      </c>
      <c r="K843" s="110">
        <f t="shared" si="66"/>
        <v>0</v>
      </c>
      <c r="L843" s="3">
        <v>623</v>
      </c>
      <c r="M843" s="3">
        <v>620</v>
      </c>
      <c r="N843" s="3">
        <v>0.05</v>
      </c>
      <c r="O843" s="3">
        <v>1.2E-2</v>
      </c>
      <c r="P843" s="3">
        <v>4.9000000000000002E-2</v>
      </c>
      <c r="Q843" s="3">
        <v>2.9000000000000001E-2</v>
      </c>
      <c r="R843" s="3">
        <v>1.9E-2</v>
      </c>
      <c r="S843" s="3">
        <v>0</v>
      </c>
      <c r="T843" s="3">
        <v>52</v>
      </c>
      <c r="U843" s="3">
        <v>52</v>
      </c>
      <c r="V843" s="3">
        <v>14</v>
      </c>
      <c r="W843" s="3">
        <v>29</v>
      </c>
      <c r="X843" s="3">
        <v>25</v>
      </c>
      <c r="Y843" s="3">
        <v>4</v>
      </c>
      <c r="Z843" s="3">
        <v>1</v>
      </c>
      <c r="AA843" s="3">
        <v>10</v>
      </c>
      <c r="AB843" s="3">
        <v>0</v>
      </c>
      <c r="AC843" s="3">
        <v>44503</v>
      </c>
      <c r="AD843" s="3">
        <v>37485</v>
      </c>
      <c r="AE843" s="3">
        <v>0</v>
      </c>
      <c r="AF843" s="109">
        <f t="shared" si="68"/>
        <v>0.4815409309791332</v>
      </c>
      <c r="AG843" s="109">
        <f t="shared" si="69"/>
        <v>0</v>
      </c>
      <c r="AH843" s="109">
        <f t="shared" si="67"/>
        <v>0</v>
      </c>
      <c r="AI843" s="110" t="s">
        <v>830</v>
      </c>
      <c r="AJ843" s="16"/>
    </row>
    <row r="844" spans="1:36" ht="14.5" x14ac:dyDescent="0.3">
      <c r="A844" s="3" t="s">
        <v>153</v>
      </c>
      <c r="B844" s="3">
        <v>30</v>
      </c>
      <c r="C844" s="3">
        <v>69</v>
      </c>
      <c r="D844" s="3">
        <v>0</v>
      </c>
      <c r="E844" s="3">
        <v>1</v>
      </c>
      <c r="F844" s="3">
        <v>3600</v>
      </c>
      <c r="G844" s="3">
        <v>1</v>
      </c>
      <c r="H844" s="110">
        <f t="shared" si="65"/>
        <v>1</v>
      </c>
      <c r="I844" s="3">
        <v>653</v>
      </c>
      <c r="J844" s="3">
        <v>653</v>
      </c>
      <c r="K844" s="110">
        <f t="shared" si="66"/>
        <v>0</v>
      </c>
      <c r="L844" s="3">
        <v>655</v>
      </c>
      <c r="M844" s="3">
        <v>653</v>
      </c>
      <c r="N844" s="3">
        <v>1.4E-2</v>
      </c>
      <c r="O844" s="3">
        <v>1.2E-2</v>
      </c>
      <c r="P844" s="3">
        <v>1.4E-2</v>
      </c>
      <c r="Q844" s="3">
        <v>1.0999999999999999E-2</v>
      </c>
      <c r="R844" s="3">
        <v>3.0000000000000001E-3</v>
      </c>
      <c r="S844" s="3">
        <v>0</v>
      </c>
      <c r="T844" s="3">
        <v>16</v>
      </c>
      <c r="U844" s="3">
        <v>16</v>
      </c>
      <c r="V844" s="3">
        <v>3</v>
      </c>
      <c r="W844" s="3">
        <v>7</v>
      </c>
      <c r="X844" s="3">
        <v>4</v>
      </c>
      <c r="Y844" s="3">
        <v>3</v>
      </c>
      <c r="Z844" s="3">
        <v>1</v>
      </c>
      <c r="AA844" s="3">
        <v>0</v>
      </c>
      <c r="AB844" s="3">
        <v>0</v>
      </c>
      <c r="AC844" s="3">
        <v>7917</v>
      </c>
      <c r="AD844" s="3">
        <v>6983</v>
      </c>
      <c r="AE844" s="3">
        <v>0</v>
      </c>
      <c r="AF844" s="109">
        <f t="shared" si="68"/>
        <v>0.30534351145038169</v>
      </c>
      <c r="AG844" s="109">
        <f t="shared" si="69"/>
        <v>0</v>
      </c>
      <c r="AH844" s="109">
        <f t="shared" si="67"/>
        <v>1</v>
      </c>
      <c r="AI844" s="110" t="s">
        <v>830</v>
      </c>
      <c r="AJ844" s="16"/>
    </row>
    <row r="845" spans="1:36" ht="14.5" x14ac:dyDescent="0.3">
      <c r="A845" s="3" t="s">
        <v>154</v>
      </c>
      <c r="B845" s="3">
        <v>30</v>
      </c>
      <c r="C845" s="3">
        <v>55</v>
      </c>
      <c r="D845" s="3">
        <v>0</v>
      </c>
      <c r="E845" s="3">
        <v>1</v>
      </c>
      <c r="F845" s="3">
        <v>3600</v>
      </c>
      <c r="G845" s="3">
        <v>1</v>
      </c>
      <c r="H845" s="110">
        <f t="shared" si="65"/>
        <v>1</v>
      </c>
      <c r="I845" s="3">
        <v>696</v>
      </c>
      <c r="J845" s="3">
        <v>696</v>
      </c>
      <c r="K845" s="110">
        <f t="shared" si="66"/>
        <v>0</v>
      </c>
      <c r="L845" s="3">
        <v>701</v>
      </c>
      <c r="M845" s="3">
        <v>696</v>
      </c>
      <c r="N845" s="3">
        <v>1.6E-2</v>
      </c>
      <c r="O845" s="3">
        <v>1.4E-2</v>
      </c>
      <c r="P845" s="3">
        <v>1.6E-2</v>
      </c>
      <c r="Q845" s="3">
        <v>5.0000000000000001E-3</v>
      </c>
      <c r="R845" s="3">
        <v>1.0999999999999999E-2</v>
      </c>
      <c r="S845" s="3">
        <v>0</v>
      </c>
      <c r="T845" s="3">
        <v>24</v>
      </c>
      <c r="U845" s="3">
        <v>24</v>
      </c>
      <c r="V845" s="3">
        <v>2</v>
      </c>
      <c r="W845" s="3">
        <v>5</v>
      </c>
      <c r="X845" s="3">
        <v>3</v>
      </c>
      <c r="Y845" s="3">
        <v>2</v>
      </c>
      <c r="Z845" s="3">
        <v>1</v>
      </c>
      <c r="AA845" s="3">
        <v>0</v>
      </c>
      <c r="AB845" s="3">
        <v>0</v>
      </c>
      <c r="AC845" s="3">
        <v>10466</v>
      </c>
      <c r="AD845" s="3">
        <v>9084</v>
      </c>
      <c r="AE845" s="3">
        <v>0</v>
      </c>
      <c r="AF845" s="109">
        <f t="shared" si="68"/>
        <v>0.71326676176890158</v>
      </c>
      <c r="AG845" s="109">
        <f t="shared" si="69"/>
        <v>0</v>
      </c>
      <c r="AH845" s="109">
        <f t="shared" si="67"/>
        <v>1</v>
      </c>
      <c r="AI845" s="110" t="s">
        <v>830</v>
      </c>
      <c r="AJ845" s="16"/>
    </row>
    <row r="846" spans="1:36" ht="14.5" x14ac:dyDescent="0.3">
      <c r="A846" s="3" t="s">
        <v>155</v>
      </c>
      <c r="B846" s="3">
        <v>30</v>
      </c>
      <c r="C846" s="3">
        <v>88</v>
      </c>
      <c r="D846" s="3">
        <v>0</v>
      </c>
      <c r="E846" s="3">
        <v>1</v>
      </c>
      <c r="F846" s="3">
        <v>3600</v>
      </c>
      <c r="G846" s="3">
        <v>1</v>
      </c>
      <c r="H846" s="110">
        <f t="shared" si="65"/>
        <v>1</v>
      </c>
      <c r="I846" s="3">
        <v>715</v>
      </c>
      <c r="J846" s="3">
        <v>715</v>
      </c>
      <c r="K846" s="110">
        <f t="shared" si="66"/>
        <v>0</v>
      </c>
      <c r="L846" s="3">
        <v>717</v>
      </c>
      <c r="M846" s="3">
        <v>715</v>
      </c>
      <c r="N846" s="3">
        <v>4.1000000000000002E-2</v>
      </c>
      <c r="O846" s="3">
        <v>8.0000000000000002E-3</v>
      </c>
      <c r="P846" s="3">
        <v>3.7999999999999999E-2</v>
      </c>
      <c r="Q846" s="3">
        <v>0.03</v>
      </c>
      <c r="R846" s="3">
        <v>0.01</v>
      </c>
      <c r="S846" s="3">
        <v>0</v>
      </c>
      <c r="T846" s="3">
        <v>34</v>
      </c>
      <c r="U846" s="3">
        <v>34</v>
      </c>
      <c r="V846" s="3">
        <v>12</v>
      </c>
      <c r="W846" s="3">
        <v>25</v>
      </c>
      <c r="X846" s="3">
        <v>14</v>
      </c>
      <c r="Y846" s="3">
        <v>11</v>
      </c>
      <c r="Z846" s="3">
        <v>1</v>
      </c>
      <c r="AA846" s="3">
        <v>1</v>
      </c>
      <c r="AB846" s="3">
        <v>0</v>
      </c>
      <c r="AC846" s="3">
        <v>22911</v>
      </c>
      <c r="AD846" s="3">
        <v>20577</v>
      </c>
      <c r="AE846" s="3">
        <v>0</v>
      </c>
      <c r="AF846" s="109">
        <f t="shared" si="68"/>
        <v>0.2789400278940028</v>
      </c>
      <c r="AG846" s="109">
        <f t="shared" si="69"/>
        <v>0</v>
      </c>
      <c r="AH846" s="109">
        <f t="shared" si="67"/>
        <v>1</v>
      </c>
      <c r="AI846" s="110" t="s">
        <v>830</v>
      </c>
      <c r="AJ846" s="16"/>
    </row>
    <row r="847" spans="1:36" ht="14.5" x14ac:dyDescent="0.3">
      <c r="A847" s="3" t="s">
        <v>156</v>
      </c>
      <c r="B847" s="3">
        <v>30</v>
      </c>
      <c r="C847" s="3">
        <v>97</v>
      </c>
      <c r="D847" s="3">
        <v>0</v>
      </c>
      <c r="E847" s="3">
        <v>1</v>
      </c>
      <c r="F847" s="3">
        <v>3600</v>
      </c>
      <c r="G847" s="3">
        <v>1</v>
      </c>
      <c r="H847" s="110">
        <f t="shared" si="65"/>
        <v>1</v>
      </c>
      <c r="I847" s="3">
        <v>729</v>
      </c>
      <c r="J847" s="3">
        <v>729</v>
      </c>
      <c r="K847" s="110">
        <f t="shared" si="66"/>
        <v>0</v>
      </c>
      <c r="L847" s="3">
        <v>729</v>
      </c>
      <c r="M847" s="3">
        <v>729</v>
      </c>
      <c r="N847" s="3">
        <v>1.0999999999999999E-2</v>
      </c>
      <c r="O847" s="3">
        <v>1.0999999999999999E-2</v>
      </c>
      <c r="P847" s="3">
        <v>1.0999999999999999E-2</v>
      </c>
      <c r="Q847" s="3">
        <v>5.0000000000000001E-3</v>
      </c>
      <c r="R847" s="3">
        <v>6.0000000000000001E-3</v>
      </c>
      <c r="S847" s="3">
        <v>0</v>
      </c>
      <c r="T847" s="3">
        <v>10</v>
      </c>
      <c r="U847" s="3">
        <v>10</v>
      </c>
      <c r="V847" s="3">
        <v>1</v>
      </c>
      <c r="W847" s="3">
        <v>3</v>
      </c>
      <c r="X847" s="3">
        <v>1</v>
      </c>
      <c r="Y847" s="3">
        <v>2</v>
      </c>
      <c r="Z847" s="3">
        <v>0</v>
      </c>
      <c r="AA847" s="3">
        <v>0</v>
      </c>
      <c r="AB847" s="3">
        <v>0</v>
      </c>
      <c r="AC847" s="3">
        <v>7746</v>
      </c>
      <c r="AD847" s="3">
        <v>6878</v>
      </c>
      <c r="AE847" s="3">
        <v>0</v>
      </c>
      <c r="AF847" s="109">
        <f t="shared" si="68"/>
        <v>0</v>
      </c>
      <c r="AG847" s="109">
        <f t="shared" si="69"/>
        <v>1</v>
      </c>
      <c r="AH847" s="109">
        <f t="shared" si="67"/>
        <v>1</v>
      </c>
      <c r="AI847" s="110" t="s">
        <v>830</v>
      </c>
      <c r="AJ847" s="16"/>
    </row>
    <row r="848" spans="1:36" ht="14.5" x14ac:dyDescent="0.3">
      <c r="A848" s="3" t="s">
        <v>157</v>
      </c>
      <c r="B848" s="3">
        <v>30</v>
      </c>
      <c r="C848" s="3">
        <v>92</v>
      </c>
      <c r="D848" s="3">
        <v>0</v>
      </c>
      <c r="E848" s="3">
        <v>1</v>
      </c>
      <c r="F848" s="3">
        <v>3600</v>
      </c>
      <c r="G848" s="3">
        <v>1</v>
      </c>
      <c r="H848" s="110">
        <f t="shared" si="65"/>
        <v>1</v>
      </c>
      <c r="I848" s="3">
        <v>776</v>
      </c>
      <c r="J848" s="3">
        <v>776</v>
      </c>
      <c r="K848" s="110">
        <f t="shared" si="66"/>
        <v>0</v>
      </c>
      <c r="L848" s="3">
        <v>776</v>
      </c>
      <c r="M848" s="3">
        <v>776</v>
      </c>
      <c r="N848" s="3">
        <v>1.2E-2</v>
      </c>
      <c r="O848" s="3">
        <v>1.2E-2</v>
      </c>
      <c r="P848" s="3">
        <v>1.2E-2</v>
      </c>
      <c r="Q848" s="3">
        <v>5.0000000000000001E-3</v>
      </c>
      <c r="R848" s="3">
        <v>7.0000000000000001E-3</v>
      </c>
      <c r="S848" s="3">
        <v>0</v>
      </c>
      <c r="T848" s="3">
        <v>10</v>
      </c>
      <c r="U848" s="3">
        <v>10</v>
      </c>
      <c r="V848" s="3">
        <v>1</v>
      </c>
      <c r="W848" s="3">
        <v>3</v>
      </c>
      <c r="X848" s="3">
        <v>1</v>
      </c>
      <c r="Y848" s="3">
        <v>2</v>
      </c>
      <c r="Z848" s="3">
        <v>0</v>
      </c>
      <c r="AA848" s="3">
        <v>0</v>
      </c>
      <c r="AB848" s="3">
        <v>0</v>
      </c>
      <c r="AC848" s="3">
        <v>6595</v>
      </c>
      <c r="AD848" s="3">
        <v>5856</v>
      </c>
      <c r="AE848" s="3">
        <v>0</v>
      </c>
      <c r="AF848" s="109">
        <f t="shared" si="68"/>
        <v>0</v>
      </c>
      <c r="AG848" s="109">
        <f t="shared" si="69"/>
        <v>1</v>
      </c>
      <c r="AH848" s="109">
        <f t="shared" si="67"/>
        <v>1</v>
      </c>
      <c r="AI848" s="110" t="s">
        <v>830</v>
      </c>
      <c r="AJ848" s="16"/>
    </row>
    <row r="849" spans="1:36" ht="14.5" x14ac:dyDescent="0.3">
      <c r="A849" s="3" t="s">
        <v>158</v>
      </c>
      <c r="B849" s="3">
        <v>30</v>
      </c>
      <c r="C849" s="3">
        <v>84</v>
      </c>
      <c r="D849" s="3">
        <v>0</v>
      </c>
      <c r="E849" s="3">
        <v>1</v>
      </c>
      <c r="F849" s="3">
        <v>3600</v>
      </c>
      <c r="G849" s="3">
        <v>1</v>
      </c>
      <c r="H849" s="110">
        <f t="shared" si="65"/>
        <v>1</v>
      </c>
      <c r="I849" s="3">
        <v>712</v>
      </c>
      <c r="J849" s="3">
        <v>712</v>
      </c>
      <c r="K849" s="110">
        <f t="shared" si="66"/>
        <v>0</v>
      </c>
      <c r="L849" s="3">
        <v>714</v>
      </c>
      <c r="M849" s="3">
        <v>712</v>
      </c>
      <c r="N849" s="3">
        <v>1.7999999999999999E-2</v>
      </c>
      <c r="O849" s="3">
        <v>0.01</v>
      </c>
      <c r="P849" s="3">
        <v>1.7000000000000001E-2</v>
      </c>
      <c r="Q849" s="3">
        <v>1.2999999999999999E-2</v>
      </c>
      <c r="R849" s="3">
        <v>4.0000000000000001E-3</v>
      </c>
      <c r="S849" s="3">
        <v>0</v>
      </c>
      <c r="T849" s="3">
        <v>21</v>
      </c>
      <c r="U849" s="3">
        <v>21</v>
      </c>
      <c r="V849" s="3">
        <v>6</v>
      </c>
      <c r="W849" s="3">
        <v>13</v>
      </c>
      <c r="X849" s="3">
        <v>8</v>
      </c>
      <c r="Y849" s="3">
        <v>5</v>
      </c>
      <c r="Z849" s="3">
        <v>1</v>
      </c>
      <c r="AA849" s="3">
        <v>0</v>
      </c>
      <c r="AB849" s="3">
        <v>1</v>
      </c>
      <c r="AC849" s="3">
        <v>10683</v>
      </c>
      <c r="AD849" s="3">
        <v>9566</v>
      </c>
      <c r="AE849" s="3">
        <v>0</v>
      </c>
      <c r="AF849" s="109">
        <f t="shared" si="68"/>
        <v>0.28011204481792717</v>
      </c>
      <c r="AG849" s="109">
        <f t="shared" si="69"/>
        <v>0</v>
      </c>
      <c r="AH849" s="109">
        <f t="shared" si="67"/>
        <v>1</v>
      </c>
      <c r="AI849" s="110" t="s">
        <v>830</v>
      </c>
      <c r="AJ849" s="16"/>
    </row>
    <row r="850" spans="1:36" ht="14.5" x14ac:dyDescent="0.3">
      <c r="A850" s="3" t="s">
        <v>159</v>
      </c>
      <c r="B850" s="3">
        <v>30</v>
      </c>
      <c r="C850" s="3">
        <v>59</v>
      </c>
      <c r="D850" s="3">
        <v>0</v>
      </c>
      <c r="E850" s="3">
        <v>1</v>
      </c>
      <c r="F850" s="3">
        <v>3600</v>
      </c>
      <c r="G850" s="3">
        <v>1</v>
      </c>
      <c r="H850" s="110">
        <f t="shared" si="65"/>
        <v>1</v>
      </c>
      <c r="I850" s="3">
        <v>787</v>
      </c>
      <c r="J850" s="3">
        <v>787</v>
      </c>
      <c r="K850" s="110">
        <f t="shared" si="66"/>
        <v>0</v>
      </c>
      <c r="L850" s="3">
        <v>787</v>
      </c>
      <c r="M850" s="3">
        <v>770</v>
      </c>
      <c r="N850" s="3">
        <v>0.01</v>
      </c>
      <c r="O850" s="3">
        <v>8.9999999999999993E-3</v>
      </c>
      <c r="P850" s="3">
        <v>0.01</v>
      </c>
      <c r="Q850" s="3">
        <v>6.0000000000000001E-3</v>
      </c>
      <c r="R850" s="3">
        <v>4.0000000000000001E-3</v>
      </c>
      <c r="S850" s="3">
        <v>0</v>
      </c>
      <c r="T850" s="3">
        <v>16</v>
      </c>
      <c r="U850" s="3">
        <v>16</v>
      </c>
      <c r="V850" s="3">
        <v>1</v>
      </c>
      <c r="W850" s="3">
        <v>3</v>
      </c>
      <c r="X850" s="3">
        <v>3</v>
      </c>
      <c r="Y850" s="3">
        <v>0</v>
      </c>
      <c r="Z850" s="3">
        <v>1</v>
      </c>
      <c r="AA850" s="3">
        <v>1</v>
      </c>
      <c r="AB850" s="3">
        <v>0</v>
      </c>
      <c r="AC850" s="3">
        <v>4951</v>
      </c>
      <c r="AD850" s="3">
        <v>4275</v>
      </c>
      <c r="AE850" s="3">
        <v>0</v>
      </c>
      <c r="AF850" s="109">
        <f t="shared" si="68"/>
        <v>2.1601016518424396</v>
      </c>
      <c r="AG850" s="109">
        <f t="shared" si="69"/>
        <v>0</v>
      </c>
      <c r="AH850" s="109">
        <f t="shared" si="67"/>
        <v>0</v>
      </c>
      <c r="AI850" s="110" t="s">
        <v>830</v>
      </c>
      <c r="AJ850" s="16"/>
    </row>
    <row r="851" spans="1:36" ht="14.5" x14ac:dyDescent="0.3">
      <c r="A851" s="3" t="s">
        <v>160</v>
      </c>
      <c r="B851" s="3">
        <v>30</v>
      </c>
      <c r="C851" s="3">
        <v>82</v>
      </c>
      <c r="D851" s="3">
        <v>0</v>
      </c>
      <c r="E851" s="3">
        <v>1</v>
      </c>
      <c r="F851" s="3">
        <v>3600</v>
      </c>
      <c r="G851" s="3">
        <v>1</v>
      </c>
      <c r="H851" s="110">
        <f t="shared" si="65"/>
        <v>1</v>
      </c>
      <c r="I851" s="3">
        <v>754</v>
      </c>
      <c r="J851" s="3">
        <v>754</v>
      </c>
      <c r="K851" s="110">
        <f t="shared" si="66"/>
        <v>0</v>
      </c>
      <c r="L851" s="3">
        <v>757</v>
      </c>
      <c r="M851" s="3">
        <v>754</v>
      </c>
      <c r="N851" s="3">
        <v>0.02</v>
      </c>
      <c r="O851" s="3">
        <v>1.0999999999999999E-2</v>
      </c>
      <c r="P851" s="3">
        <v>1.9E-2</v>
      </c>
      <c r="Q851" s="3">
        <v>1.2E-2</v>
      </c>
      <c r="R851" s="3">
        <v>6.0000000000000001E-3</v>
      </c>
      <c r="S851" s="3">
        <v>0</v>
      </c>
      <c r="T851" s="3">
        <v>22</v>
      </c>
      <c r="U851" s="3">
        <v>22</v>
      </c>
      <c r="V851" s="3">
        <v>4</v>
      </c>
      <c r="W851" s="3">
        <v>9</v>
      </c>
      <c r="X851" s="3">
        <v>5</v>
      </c>
      <c r="Y851" s="3">
        <v>4</v>
      </c>
      <c r="Z851" s="3">
        <v>1</v>
      </c>
      <c r="AA851" s="3">
        <v>0</v>
      </c>
      <c r="AB851" s="3">
        <v>0</v>
      </c>
      <c r="AC851" s="3">
        <v>13692</v>
      </c>
      <c r="AD851" s="3">
        <v>12351</v>
      </c>
      <c r="AE851" s="3">
        <v>0</v>
      </c>
      <c r="AF851" s="109">
        <f t="shared" si="68"/>
        <v>0.39630118890356669</v>
      </c>
      <c r="AG851" s="109">
        <f t="shared" si="69"/>
        <v>0</v>
      </c>
      <c r="AH851" s="109">
        <f t="shared" si="67"/>
        <v>1</v>
      </c>
      <c r="AI851" s="110" t="s">
        <v>830</v>
      </c>
      <c r="AJ851" s="16"/>
    </row>
    <row r="852" spans="1:36" ht="14.5" x14ac:dyDescent="0.3">
      <c r="A852" s="3" t="s">
        <v>161</v>
      </c>
      <c r="B852" s="3">
        <v>40</v>
      </c>
      <c r="C852" s="3">
        <v>59</v>
      </c>
      <c r="D852" s="3">
        <v>0</v>
      </c>
      <c r="E852" s="3">
        <v>1</v>
      </c>
      <c r="F852" s="3">
        <v>3600</v>
      </c>
      <c r="G852" s="3">
        <v>1</v>
      </c>
      <c r="H852" s="110">
        <f t="shared" si="65"/>
        <v>1</v>
      </c>
      <c r="I852" s="3">
        <v>1272</v>
      </c>
      <c r="J852" s="3">
        <v>1272</v>
      </c>
      <c r="K852" s="110">
        <f t="shared" si="66"/>
        <v>0</v>
      </c>
      <c r="L852" s="3">
        <v>1272</v>
      </c>
      <c r="M852" s="3">
        <v>1253</v>
      </c>
      <c r="N852" s="3">
        <v>0.02</v>
      </c>
      <c r="O852" s="3">
        <v>1.9E-2</v>
      </c>
      <c r="P852" s="3">
        <v>0.02</v>
      </c>
      <c r="Q852" s="3">
        <v>8.9999999999999993E-3</v>
      </c>
      <c r="R852" s="3">
        <v>1.0999999999999999E-2</v>
      </c>
      <c r="S852" s="3">
        <v>0</v>
      </c>
      <c r="T852" s="3">
        <v>15</v>
      </c>
      <c r="U852" s="3">
        <v>15</v>
      </c>
      <c r="V852" s="3">
        <v>1</v>
      </c>
      <c r="W852" s="3">
        <v>3</v>
      </c>
      <c r="X852" s="3">
        <v>3</v>
      </c>
      <c r="Y852" s="3">
        <v>0</v>
      </c>
      <c r="Z852" s="3">
        <v>1</v>
      </c>
      <c r="AA852" s="3">
        <v>1</v>
      </c>
      <c r="AB852" s="3">
        <v>0</v>
      </c>
      <c r="AC852" s="3">
        <v>5154</v>
      </c>
      <c r="AD852" s="3">
        <v>4469</v>
      </c>
      <c r="AE852" s="3">
        <v>0</v>
      </c>
      <c r="AF852" s="109">
        <f t="shared" si="68"/>
        <v>1.4937106918238994</v>
      </c>
      <c r="AG852" s="109">
        <f t="shared" si="69"/>
        <v>0</v>
      </c>
      <c r="AH852" s="109">
        <f t="shared" si="67"/>
        <v>0</v>
      </c>
      <c r="AI852" s="110" t="s">
        <v>830</v>
      </c>
      <c r="AJ852" s="16"/>
    </row>
    <row r="853" spans="1:36" ht="14.5" x14ac:dyDescent="0.3">
      <c r="A853" s="3" t="s">
        <v>162</v>
      </c>
      <c r="B853" s="3">
        <v>40</v>
      </c>
      <c r="C853" s="3">
        <v>64</v>
      </c>
      <c r="D853" s="3">
        <v>0</v>
      </c>
      <c r="E853" s="3">
        <v>1</v>
      </c>
      <c r="F853" s="3">
        <v>3600</v>
      </c>
      <c r="G853" s="3">
        <v>1</v>
      </c>
      <c r="H853" s="110">
        <f t="shared" si="65"/>
        <v>1</v>
      </c>
      <c r="I853" s="3">
        <v>1048</v>
      </c>
      <c r="J853" s="3">
        <v>1048</v>
      </c>
      <c r="K853" s="110">
        <f t="shared" si="66"/>
        <v>0</v>
      </c>
      <c r="L853" s="3">
        <v>1056</v>
      </c>
      <c r="M853" s="3">
        <v>1043</v>
      </c>
      <c r="N853" s="3">
        <v>0.16600000000000001</v>
      </c>
      <c r="O853" s="3">
        <v>5.2999999999999999E-2</v>
      </c>
      <c r="P853" s="3">
        <v>0.16300000000000001</v>
      </c>
      <c r="Q853" s="3">
        <v>6.9000000000000006E-2</v>
      </c>
      <c r="R853" s="3">
        <v>9.2999999999999999E-2</v>
      </c>
      <c r="S853" s="3">
        <v>1E-3</v>
      </c>
      <c r="T853" s="3">
        <v>82</v>
      </c>
      <c r="U853" s="3">
        <v>82</v>
      </c>
      <c r="V853" s="3">
        <v>27</v>
      </c>
      <c r="W853" s="3">
        <v>55</v>
      </c>
      <c r="X853" s="3">
        <v>53</v>
      </c>
      <c r="Y853" s="3">
        <v>0</v>
      </c>
      <c r="Z853" s="3">
        <v>1</v>
      </c>
      <c r="AA853" s="3">
        <v>27</v>
      </c>
      <c r="AB853" s="3">
        <v>0</v>
      </c>
      <c r="AC853" s="3">
        <v>64659</v>
      </c>
      <c r="AD853" s="3">
        <v>59786</v>
      </c>
      <c r="AE853" s="3">
        <v>0</v>
      </c>
      <c r="AF853" s="109">
        <f t="shared" si="68"/>
        <v>1.231060606060606</v>
      </c>
      <c r="AG853" s="109">
        <f t="shared" si="69"/>
        <v>0</v>
      </c>
      <c r="AH853" s="109">
        <f t="shared" si="67"/>
        <v>0</v>
      </c>
      <c r="AI853" s="110" t="s">
        <v>830</v>
      </c>
      <c r="AJ853" s="16"/>
    </row>
    <row r="854" spans="1:36" ht="14.5" x14ac:dyDescent="0.3">
      <c r="A854" s="3" t="s">
        <v>163</v>
      </c>
      <c r="B854" s="3">
        <v>40</v>
      </c>
      <c r="C854" s="3">
        <v>74</v>
      </c>
      <c r="D854" s="3">
        <v>0</v>
      </c>
      <c r="E854" s="3">
        <v>1</v>
      </c>
      <c r="F854" s="3">
        <v>3600</v>
      </c>
      <c r="G854" s="3">
        <v>1</v>
      </c>
      <c r="H854" s="110">
        <f t="shared" si="65"/>
        <v>1</v>
      </c>
      <c r="I854" s="3">
        <v>969</v>
      </c>
      <c r="J854" s="3">
        <v>969</v>
      </c>
      <c r="K854" s="110">
        <f t="shared" si="66"/>
        <v>0</v>
      </c>
      <c r="L854" s="3">
        <v>980</v>
      </c>
      <c r="M854" s="3">
        <v>969</v>
      </c>
      <c r="N854" s="3">
        <v>2.8000000000000001E-2</v>
      </c>
      <c r="O854" s="3">
        <v>2.1000000000000001E-2</v>
      </c>
      <c r="P854" s="3">
        <v>2.8000000000000001E-2</v>
      </c>
      <c r="Q854" s="3">
        <v>1.7000000000000001E-2</v>
      </c>
      <c r="R854" s="3">
        <v>1.2E-2</v>
      </c>
      <c r="S854" s="3">
        <v>0</v>
      </c>
      <c r="T854" s="3">
        <v>20</v>
      </c>
      <c r="U854" s="3">
        <v>20</v>
      </c>
      <c r="V854" s="3">
        <v>3</v>
      </c>
      <c r="W854" s="3">
        <v>7</v>
      </c>
      <c r="X854" s="3">
        <v>4</v>
      </c>
      <c r="Y854" s="3">
        <v>3</v>
      </c>
      <c r="Z854" s="3">
        <v>1</v>
      </c>
      <c r="AA854" s="3">
        <v>0</v>
      </c>
      <c r="AB854" s="3">
        <v>0</v>
      </c>
      <c r="AC854" s="3">
        <v>16630</v>
      </c>
      <c r="AD854" s="3">
        <v>15168</v>
      </c>
      <c r="AE854" s="3">
        <v>0</v>
      </c>
      <c r="AF854" s="109">
        <f t="shared" si="68"/>
        <v>1.1224489795918366</v>
      </c>
      <c r="AG854" s="109">
        <f t="shared" si="69"/>
        <v>0</v>
      </c>
      <c r="AH854" s="109">
        <f t="shared" si="67"/>
        <v>1</v>
      </c>
      <c r="AI854" s="110" t="s">
        <v>830</v>
      </c>
      <c r="AJ854" s="16"/>
    </row>
    <row r="855" spans="1:36" ht="14.5" x14ac:dyDescent="0.3">
      <c r="A855" s="3" t="s">
        <v>164</v>
      </c>
      <c r="B855" s="3">
        <v>40</v>
      </c>
      <c r="C855" s="3">
        <v>52</v>
      </c>
      <c r="D855" s="3">
        <v>0</v>
      </c>
      <c r="E855" s="3">
        <v>1</v>
      </c>
      <c r="F855" s="3">
        <v>3600</v>
      </c>
      <c r="G855" s="3">
        <v>1</v>
      </c>
      <c r="H855" s="110">
        <f t="shared" si="65"/>
        <v>1</v>
      </c>
      <c r="I855" s="3">
        <v>1118</v>
      </c>
      <c r="J855" s="3">
        <v>1118</v>
      </c>
      <c r="K855" s="110">
        <f t="shared" si="66"/>
        <v>0</v>
      </c>
      <c r="L855" s="3">
        <v>1118</v>
      </c>
      <c r="M855" s="3">
        <v>1102</v>
      </c>
      <c r="N855" s="3">
        <v>1.4E-2</v>
      </c>
      <c r="O855" s="3">
        <v>1.2E-2</v>
      </c>
      <c r="P855" s="3">
        <v>1.4E-2</v>
      </c>
      <c r="Q855" s="3">
        <v>7.0000000000000001E-3</v>
      </c>
      <c r="R855" s="3">
        <v>7.0000000000000001E-3</v>
      </c>
      <c r="S855" s="3">
        <v>0</v>
      </c>
      <c r="T855" s="3">
        <v>13</v>
      </c>
      <c r="U855" s="3">
        <v>13</v>
      </c>
      <c r="V855" s="3">
        <v>1</v>
      </c>
      <c r="W855" s="3">
        <v>3</v>
      </c>
      <c r="X855" s="3">
        <v>3</v>
      </c>
      <c r="Y855" s="3">
        <v>0</v>
      </c>
      <c r="Z855" s="3">
        <v>1</v>
      </c>
      <c r="AA855" s="3">
        <v>1</v>
      </c>
      <c r="AB855" s="3">
        <v>0</v>
      </c>
      <c r="AC855" s="3">
        <v>3635</v>
      </c>
      <c r="AD855" s="3">
        <v>3038</v>
      </c>
      <c r="AE855" s="3">
        <v>0</v>
      </c>
      <c r="AF855" s="109">
        <f t="shared" si="68"/>
        <v>1.4311270125223614</v>
      </c>
      <c r="AG855" s="109">
        <f t="shared" si="69"/>
        <v>0</v>
      </c>
      <c r="AH855" s="109">
        <f t="shared" si="67"/>
        <v>0</v>
      </c>
      <c r="AI855" s="110" t="s">
        <v>830</v>
      </c>
      <c r="AJ855" s="16"/>
    </row>
    <row r="856" spans="1:36" ht="14.5" x14ac:dyDescent="0.3">
      <c r="A856" s="3" t="s">
        <v>165</v>
      </c>
      <c r="B856" s="3">
        <v>40</v>
      </c>
      <c r="C856" s="3">
        <v>74</v>
      </c>
      <c r="D856" s="3">
        <v>0</v>
      </c>
      <c r="E856" s="3">
        <v>1</v>
      </c>
      <c r="F856" s="3">
        <v>3600</v>
      </c>
      <c r="G856" s="3">
        <v>1</v>
      </c>
      <c r="H856" s="110">
        <f t="shared" si="65"/>
        <v>1</v>
      </c>
      <c r="I856" s="3">
        <v>908</v>
      </c>
      <c r="J856" s="3">
        <v>908</v>
      </c>
      <c r="K856" s="110">
        <f t="shared" si="66"/>
        <v>0</v>
      </c>
      <c r="L856" s="3">
        <v>909</v>
      </c>
      <c r="M856" s="3">
        <v>908</v>
      </c>
      <c r="N856" s="3">
        <v>6.5000000000000002E-2</v>
      </c>
      <c r="O856" s="3">
        <v>0.03</v>
      </c>
      <c r="P856" s="3">
        <v>6.4000000000000001E-2</v>
      </c>
      <c r="Q856" s="3">
        <v>3.5999999999999997E-2</v>
      </c>
      <c r="R856" s="3">
        <v>2.8000000000000001E-2</v>
      </c>
      <c r="S856" s="3">
        <v>0</v>
      </c>
      <c r="T856" s="3">
        <v>38</v>
      </c>
      <c r="U856" s="3">
        <v>38</v>
      </c>
      <c r="V856" s="3">
        <v>12</v>
      </c>
      <c r="W856" s="3">
        <v>25</v>
      </c>
      <c r="X856" s="3">
        <v>17</v>
      </c>
      <c r="Y856" s="3">
        <v>8</v>
      </c>
      <c r="Z856" s="3">
        <v>1</v>
      </c>
      <c r="AA856" s="3">
        <v>4</v>
      </c>
      <c r="AB856" s="3">
        <v>0</v>
      </c>
      <c r="AC856" s="3">
        <v>24876</v>
      </c>
      <c r="AD856" s="3">
        <v>22768</v>
      </c>
      <c r="AE856" s="3">
        <v>0</v>
      </c>
      <c r="AF856" s="109">
        <f t="shared" si="68"/>
        <v>0.11001100110011</v>
      </c>
      <c r="AG856" s="109">
        <f t="shared" si="69"/>
        <v>0</v>
      </c>
      <c r="AH856" s="109">
        <f t="shared" si="67"/>
        <v>1</v>
      </c>
      <c r="AI856" s="110" t="s">
        <v>830</v>
      </c>
      <c r="AJ856" s="16"/>
    </row>
    <row r="857" spans="1:36" ht="14.5" x14ac:dyDescent="0.3">
      <c r="A857" s="3" t="s">
        <v>166</v>
      </c>
      <c r="B857" s="3">
        <v>40</v>
      </c>
      <c r="C857" s="3">
        <v>91</v>
      </c>
      <c r="D857" s="3">
        <v>0</v>
      </c>
      <c r="E857" s="3">
        <v>1</v>
      </c>
      <c r="F857" s="3">
        <v>3600</v>
      </c>
      <c r="G857" s="3">
        <v>1</v>
      </c>
      <c r="H857" s="110">
        <f t="shared" si="65"/>
        <v>1</v>
      </c>
      <c r="I857" s="3">
        <v>1086</v>
      </c>
      <c r="J857" s="3">
        <v>1086</v>
      </c>
      <c r="K857" s="110">
        <f t="shared" si="66"/>
        <v>0</v>
      </c>
      <c r="L857" s="3">
        <v>1089</v>
      </c>
      <c r="M857" s="3">
        <v>1086</v>
      </c>
      <c r="N857" s="3">
        <v>2.1999999999999999E-2</v>
      </c>
      <c r="O857" s="3">
        <v>1.9E-2</v>
      </c>
      <c r="P857" s="3">
        <v>2.1999999999999999E-2</v>
      </c>
      <c r="Q857" s="3">
        <v>1.2999999999999999E-2</v>
      </c>
      <c r="R857" s="3">
        <v>8.9999999999999993E-3</v>
      </c>
      <c r="S857" s="3">
        <v>0</v>
      </c>
      <c r="T857" s="3">
        <v>16</v>
      </c>
      <c r="U857" s="3">
        <v>16</v>
      </c>
      <c r="V857" s="3">
        <v>3</v>
      </c>
      <c r="W857" s="3">
        <v>7</v>
      </c>
      <c r="X857" s="3">
        <v>5</v>
      </c>
      <c r="Y857" s="3">
        <v>2</v>
      </c>
      <c r="Z857" s="3">
        <v>1</v>
      </c>
      <c r="AA857" s="3">
        <v>0</v>
      </c>
      <c r="AB857" s="3">
        <v>1</v>
      </c>
      <c r="AC857" s="3">
        <v>11161</v>
      </c>
      <c r="AD857" s="3">
        <v>10187</v>
      </c>
      <c r="AE857" s="3">
        <v>0</v>
      </c>
      <c r="AF857" s="109">
        <f t="shared" si="68"/>
        <v>0.27548209366391185</v>
      </c>
      <c r="AG857" s="109">
        <f t="shared" si="69"/>
        <v>0</v>
      </c>
      <c r="AH857" s="109">
        <f t="shared" si="67"/>
        <v>1</v>
      </c>
      <c r="AI857" s="110" t="s">
        <v>830</v>
      </c>
      <c r="AJ857" s="16"/>
    </row>
    <row r="858" spans="1:36" ht="14.5" x14ac:dyDescent="0.3">
      <c r="A858" s="3" t="s">
        <v>167</v>
      </c>
      <c r="B858" s="3">
        <v>40</v>
      </c>
      <c r="C858" s="3">
        <v>85</v>
      </c>
      <c r="D858" s="3">
        <v>0</v>
      </c>
      <c r="E858" s="3">
        <v>1</v>
      </c>
      <c r="F858" s="3">
        <v>3600</v>
      </c>
      <c r="G858" s="3">
        <v>1</v>
      </c>
      <c r="H858" s="110">
        <f t="shared" si="65"/>
        <v>1</v>
      </c>
      <c r="I858" s="3">
        <v>1062</v>
      </c>
      <c r="J858" s="3">
        <v>1062</v>
      </c>
      <c r="K858" s="110">
        <f t="shared" si="66"/>
        <v>0</v>
      </c>
      <c r="L858" s="3">
        <v>1064</v>
      </c>
      <c r="M858" s="3">
        <v>1062</v>
      </c>
      <c r="N858" s="3">
        <v>1.7000000000000001E-2</v>
      </c>
      <c r="O858" s="3">
        <v>1.4999999999999999E-2</v>
      </c>
      <c r="P858" s="3">
        <v>1.7000000000000001E-2</v>
      </c>
      <c r="Q858" s="3">
        <v>1.2999999999999999E-2</v>
      </c>
      <c r="R858" s="3">
        <v>4.0000000000000001E-3</v>
      </c>
      <c r="S858" s="3">
        <v>0</v>
      </c>
      <c r="T858" s="3">
        <v>15</v>
      </c>
      <c r="U858" s="3">
        <v>15</v>
      </c>
      <c r="V858" s="3">
        <v>2</v>
      </c>
      <c r="W858" s="3">
        <v>5</v>
      </c>
      <c r="X858" s="3">
        <v>3</v>
      </c>
      <c r="Y858" s="3">
        <v>2</v>
      </c>
      <c r="Z858" s="3">
        <v>1</v>
      </c>
      <c r="AA858" s="3">
        <v>0</v>
      </c>
      <c r="AB858" s="3">
        <v>0</v>
      </c>
      <c r="AC858" s="3">
        <v>10938</v>
      </c>
      <c r="AD858" s="3">
        <v>9887</v>
      </c>
      <c r="AE858" s="3">
        <v>0</v>
      </c>
      <c r="AF858" s="109">
        <f t="shared" si="68"/>
        <v>0.18796992481203006</v>
      </c>
      <c r="AG858" s="109">
        <f t="shared" si="69"/>
        <v>0</v>
      </c>
      <c r="AH858" s="109">
        <f t="shared" si="67"/>
        <v>1</v>
      </c>
      <c r="AI858" s="110" t="s">
        <v>830</v>
      </c>
      <c r="AJ858" s="16"/>
    </row>
    <row r="859" spans="1:36" ht="14.5" x14ac:dyDescent="0.3">
      <c r="A859" s="3" t="s">
        <v>168</v>
      </c>
      <c r="B859" s="3">
        <v>40</v>
      </c>
      <c r="C859" s="3">
        <v>70</v>
      </c>
      <c r="D859" s="3">
        <v>0</v>
      </c>
      <c r="E859" s="3">
        <v>1</v>
      </c>
      <c r="F859" s="3">
        <v>3600</v>
      </c>
      <c r="G859" s="3">
        <v>1</v>
      </c>
      <c r="H859" s="110">
        <f t="shared" si="65"/>
        <v>1</v>
      </c>
      <c r="I859" s="3">
        <v>1156</v>
      </c>
      <c r="J859" s="3">
        <v>1156</v>
      </c>
      <c r="K859" s="110">
        <f t="shared" si="66"/>
        <v>0</v>
      </c>
      <c r="L859" s="3">
        <v>1156</v>
      </c>
      <c r="M859" s="3">
        <v>1148</v>
      </c>
      <c r="N859" s="3">
        <v>3.1E-2</v>
      </c>
      <c r="O859" s="3">
        <v>2.5999999999999999E-2</v>
      </c>
      <c r="P859" s="3">
        <v>3.1E-2</v>
      </c>
      <c r="Q859" s="3">
        <v>1.7000000000000001E-2</v>
      </c>
      <c r="R859" s="3">
        <v>1.4E-2</v>
      </c>
      <c r="S859" s="3">
        <v>0</v>
      </c>
      <c r="T859" s="3">
        <v>32</v>
      </c>
      <c r="U859" s="3">
        <v>32</v>
      </c>
      <c r="V859" s="3">
        <v>1</v>
      </c>
      <c r="W859" s="3">
        <v>3</v>
      </c>
      <c r="X859" s="3">
        <v>3</v>
      </c>
      <c r="Y859" s="3">
        <v>0</v>
      </c>
      <c r="Z859" s="3">
        <v>1</v>
      </c>
      <c r="AA859" s="3">
        <v>1</v>
      </c>
      <c r="AB859" s="3">
        <v>0</v>
      </c>
      <c r="AC859" s="3">
        <v>24657</v>
      </c>
      <c r="AD859" s="3">
        <v>22410</v>
      </c>
      <c r="AE859" s="3">
        <v>0</v>
      </c>
      <c r="AF859" s="109">
        <f t="shared" si="68"/>
        <v>0.69204152249134954</v>
      </c>
      <c r="AG859" s="109">
        <f t="shared" si="69"/>
        <v>0</v>
      </c>
      <c r="AH859" s="109">
        <f t="shared" si="67"/>
        <v>0</v>
      </c>
      <c r="AI859" s="110" t="s">
        <v>830</v>
      </c>
      <c r="AJ859" s="16"/>
    </row>
    <row r="860" spans="1:36" ht="14.5" x14ac:dyDescent="0.3">
      <c r="A860" s="3" t="s">
        <v>169</v>
      </c>
      <c r="B860" s="3">
        <v>40</v>
      </c>
      <c r="C860" s="3">
        <v>95</v>
      </c>
      <c r="D860" s="3">
        <v>0</v>
      </c>
      <c r="E860" s="3">
        <v>1</v>
      </c>
      <c r="F860" s="3">
        <v>3600</v>
      </c>
      <c r="G860" s="3">
        <v>1</v>
      </c>
      <c r="H860" s="110">
        <f t="shared" si="65"/>
        <v>1</v>
      </c>
      <c r="I860" s="3">
        <v>1074</v>
      </c>
      <c r="J860" s="3">
        <v>1074</v>
      </c>
      <c r="K860" s="110">
        <f t="shared" si="66"/>
        <v>0</v>
      </c>
      <c r="L860" s="3">
        <v>1075</v>
      </c>
      <c r="M860" s="3">
        <v>1074</v>
      </c>
      <c r="N860" s="3">
        <v>5.0999999999999997E-2</v>
      </c>
      <c r="O860" s="3">
        <v>1.7000000000000001E-2</v>
      </c>
      <c r="P860" s="3">
        <v>0.05</v>
      </c>
      <c r="Q860" s="3">
        <v>3.5000000000000003E-2</v>
      </c>
      <c r="R860" s="3">
        <v>1.6E-2</v>
      </c>
      <c r="S860" s="3">
        <v>1E-3</v>
      </c>
      <c r="T860" s="3">
        <v>32</v>
      </c>
      <c r="U860" s="3">
        <v>32</v>
      </c>
      <c r="V860" s="3">
        <v>10</v>
      </c>
      <c r="W860" s="3">
        <v>21</v>
      </c>
      <c r="X860" s="3">
        <v>14</v>
      </c>
      <c r="Y860" s="3">
        <v>7</v>
      </c>
      <c r="Z860" s="3">
        <v>1</v>
      </c>
      <c r="AA860" s="3">
        <v>3</v>
      </c>
      <c r="AB860" s="3">
        <v>0</v>
      </c>
      <c r="AC860" s="3">
        <v>26380</v>
      </c>
      <c r="AD860" s="3">
        <v>24214</v>
      </c>
      <c r="AE860" s="3">
        <v>0</v>
      </c>
      <c r="AF860" s="109">
        <f t="shared" si="68"/>
        <v>9.3023255813953487E-2</v>
      </c>
      <c r="AG860" s="109">
        <f t="shared" si="69"/>
        <v>0</v>
      </c>
      <c r="AH860" s="109">
        <f t="shared" si="67"/>
        <v>1</v>
      </c>
      <c r="AI860" s="110" t="s">
        <v>830</v>
      </c>
      <c r="AJ860" s="16"/>
    </row>
    <row r="861" spans="1:36" ht="14.5" x14ac:dyDescent="0.3">
      <c r="A861" s="3" t="s">
        <v>170</v>
      </c>
      <c r="B861" s="3">
        <v>40</v>
      </c>
      <c r="C861" s="3">
        <v>65</v>
      </c>
      <c r="D861" s="3">
        <v>0</v>
      </c>
      <c r="E861" s="3">
        <v>1</v>
      </c>
      <c r="F861" s="3">
        <v>3600</v>
      </c>
      <c r="G861" s="3">
        <v>1</v>
      </c>
      <c r="H861" s="110">
        <f t="shared" si="65"/>
        <v>1</v>
      </c>
      <c r="I861" s="3">
        <v>1100</v>
      </c>
      <c r="J861" s="3">
        <v>1100</v>
      </c>
      <c r="K861" s="110">
        <f t="shared" si="66"/>
        <v>0</v>
      </c>
      <c r="L861" s="3">
        <v>1140</v>
      </c>
      <c r="M861" s="3">
        <v>1100</v>
      </c>
      <c r="N861" s="3">
        <v>0.24</v>
      </c>
      <c r="O861" s="3">
        <v>2.1000000000000001E-2</v>
      </c>
      <c r="P861" s="3">
        <v>0.23499999999999999</v>
      </c>
      <c r="Q861" s="3">
        <v>9.2999999999999999E-2</v>
      </c>
      <c r="R861" s="3">
        <v>0.14099999999999999</v>
      </c>
      <c r="S861" s="3">
        <v>1E-3</v>
      </c>
      <c r="T861" s="3">
        <v>112</v>
      </c>
      <c r="U861" s="3">
        <v>74</v>
      </c>
      <c r="V861" s="3">
        <v>82</v>
      </c>
      <c r="W861" s="3">
        <v>89</v>
      </c>
      <c r="X861" s="3">
        <v>83</v>
      </c>
      <c r="Y861" s="3">
        <v>6</v>
      </c>
      <c r="Z861" s="3">
        <v>1</v>
      </c>
      <c r="AA861" s="3">
        <v>0</v>
      </c>
      <c r="AB861" s="3">
        <v>0</v>
      </c>
      <c r="AC861" s="3">
        <v>221633</v>
      </c>
      <c r="AD861" s="3">
        <v>200180</v>
      </c>
      <c r="AE861" s="3">
        <v>0</v>
      </c>
      <c r="AF861" s="109">
        <f t="shared" si="68"/>
        <v>3.5087719298245612</v>
      </c>
      <c r="AG861" s="109">
        <f t="shared" si="69"/>
        <v>0</v>
      </c>
      <c r="AH861" s="109">
        <f t="shared" si="67"/>
        <v>1</v>
      </c>
      <c r="AI861" s="110" t="s">
        <v>830</v>
      </c>
      <c r="AJ861" s="16"/>
    </row>
    <row r="862" spans="1:36" ht="14.5" x14ac:dyDescent="0.3">
      <c r="A862" s="3" t="s">
        <v>171</v>
      </c>
      <c r="B862" s="3">
        <v>40</v>
      </c>
      <c r="C862" s="3">
        <v>90</v>
      </c>
      <c r="D862" s="3">
        <v>0</v>
      </c>
      <c r="E862" s="3">
        <v>1</v>
      </c>
      <c r="F862" s="3">
        <v>3600</v>
      </c>
      <c r="G862" s="3">
        <v>1</v>
      </c>
      <c r="H862" s="110">
        <f t="shared" si="65"/>
        <v>1</v>
      </c>
      <c r="I862" s="3">
        <v>1203</v>
      </c>
      <c r="J862" s="3">
        <v>1203</v>
      </c>
      <c r="K862" s="110">
        <f t="shared" si="66"/>
        <v>0</v>
      </c>
      <c r="L862" s="3">
        <v>1207</v>
      </c>
      <c r="M862" s="3">
        <v>1203</v>
      </c>
      <c r="N862" s="3">
        <v>6.9000000000000006E-2</v>
      </c>
      <c r="O862" s="3">
        <v>1.7999999999999999E-2</v>
      </c>
      <c r="P862" s="3">
        <v>6.6000000000000003E-2</v>
      </c>
      <c r="Q862" s="3">
        <v>3.6999999999999998E-2</v>
      </c>
      <c r="R862" s="3">
        <v>3.1E-2</v>
      </c>
      <c r="S862" s="3">
        <v>1E-3</v>
      </c>
      <c r="T862" s="3">
        <v>46</v>
      </c>
      <c r="U862" s="3">
        <v>46</v>
      </c>
      <c r="V862" s="3">
        <v>14</v>
      </c>
      <c r="W862" s="3">
        <v>29</v>
      </c>
      <c r="X862" s="3">
        <v>20</v>
      </c>
      <c r="Y862" s="3">
        <v>9</v>
      </c>
      <c r="Z862" s="3">
        <v>1</v>
      </c>
      <c r="AA862" s="3">
        <v>4</v>
      </c>
      <c r="AB862" s="3">
        <v>1</v>
      </c>
      <c r="AC862" s="3">
        <v>34210</v>
      </c>
      <c r="AD862" s="3">
        <v>31750</v>
      </c>
      <c r="AE862" s="3">
        <v>0</v>
      </c>
      <c r="AF862" s="109">
        <f t="shared" si="68"/>
        <v>0.33140016570008285</v>
      </c>
      <c r="AG862" s="109">
        <f t="shared" si="69"/>
        <v>0</v>
      </c>
      <c r="AH862" s="109">
        <f t="shared" si="67"/>
        <v>1</v>
      </c>
      <c r="AI862" s="110" t="s">
        <v>830</v>
      </c>
      <c r="AJ862" s="16"/>
    </row>
    <row r="863" spans="1:36" ht="14.5" x14ac:dyDescent="0.3">
      <c r="A863" s="3" t="s">
        <v>172</v>
      </c>
      <c r="B863" s="3">
        <v>40</v>
      </c>
      <c r="C863" s="3">
        <v>82</v>
      </c>
      <c r="D863" s="3">
        <v>0</v>
      </c>
      <c r="E863" s="3">
        <v>1</v>
      </c>
      <c r="F863" s="3">
        <v>3600</v>
      </c>
      <c r="G863" s="3">
        <v>1</v>
      </c>
      <c r="H863" s="110">
        <f t="shared" si="65"/>
        <v>1</v>
      </c>
      <c r="I863" s="3">
        <v>944</v>
      </c>
      <c r="J863" s="3">
        <v>944</v>
      </c>
      <c r="K863" s="110">
        <f t="shared" si="66"/>
        <v>0</v>
      </c>
      <c r="L863" s="3">
        <v>947</v>
      </c>
      <c r="M863" s="3">
        <v>944</v>
      </c>
      <c r="N863" s="3">
        <v>4.4999999999999998E-2</v>
      </c>
      <c r="O863" s="3">
        <v>2.7E-2</v>
      </c>
      <c r="P863" s="3">
        <v>4.4999999999999998E-2</v>
      </c>
      <c r="Q863" s="3">
        <v>0.02</v>
      </c>
      <c r="R863" s="3">
        <v>2.5000000000000001E-2</v>
      </c>
      <c r="S863" s="3">
        <v>0</v>
      </c>
      <c r="T863" s="3">
        <v>23</v>
      </c>
      <c r="U863" s="3">
        <v>23</v>
      </c>
      <c r="V863" s="3">
        <v>7</v>
      </c>
      <c r="W863" s="3">
        <v>15</v>
      </c>
      <c r="X863" s="3">
        <v>8</v>
      </c>
      <c r="Y863" s="3">
        <v>7</v>
      </c>
      <c r="Z863" s="3">
        <v>1</v>
      </c>
      <c r="AA863" s="3">
        <v>0</v>
      </c>
      <c r="AB863" s="3">
        <v>0</v>
      </c>
      <c r="AC863" s="3">
        <v>20302</v>
      </c>
      <c r="AD863" s="3">
        <v>18403</v>
      </c>
      <c r="AE863" s="3">
        <v>0</v>
      </c>
      <c r="AF863" s="109">
        <f t="shared" si="68"/>
        <v>0.31678986272439286</v>
      </c>
      <c r="AG863" s="109">
        <f t="shared" si="69"/>
        <v>0</v>
      </c>
      <c r="AH863" s="109">
        <f t="shared" si="67"/>
        <v>1</v>
      </c>
      <c r="AI863" s="110" t="s">
        <v>830</v>
      </c>
      <c r="AJ863" s="16"/>
    </row>
    <row r="864" spans="1:36" ht="14.5" x14ac:dyDescent="0.3">
      <c r="A864" s="3" t="s">
        <v>173</v>
      </c>
      <c r="B864" s="3">
        <v>40</v>
      </c>
      <c r="C864" s="3">
        <v>60</v>
      </c>
      <c r="D864" s="3">
        <v>0</v>
      </c>
      <c r="E864" s="3">
        <v>1</v>
      </c>
      <c r="F864" s="3">
        <v>3600</v>
      </c>
      <c r="G864" s="3">
        <v>1</v>
      </c>
      <c r="H864" s="110">
        <f t="shared" si="65"/>
        <v>1</v>
      </c>
      <c r="I864" s="3">
        <v>1116</v>
      </c>
      <c r="J864" s="3">
        <v>1116</v>
      </c>
      <c r="K864" s="110">
        <f t="shared" si="66"/>
        <v>0</v>
      </c>
      <c r="L864" s="3">
        <v>1116</v>
      </c>
      <c r="M864" s="3">
        <v>1102</v>
      </c>
      <c r="N864" s="3">
        <v>1.2E-2</v>
      </c>
      <c r="O864" s="3">
        <v>1.0999999999999999E-2</v>
      </c>
      <c r="P864" s="3">
        <v>1.2E-2</v>
      </c>
      <c r="Q864" s="3">
        <v>0.01</v>
      </c>
      <c r="R864" s="3">
        <v>4.0000000000000001E-3</v>
      </c>
      <c r="S864" s="3">
        <v>0</v>
      </c>
      <c r="T864" s="3">
        <v>14</v>
      </c>
      <c r="U864" s="3">
        <v>14</v>
      </c>
      <c r="V864" s="3">
        <v>1</v>
      </c>
      <c r="W864" s="3">
        <v>3</v>
      </c>
      <c r="X864" s="3">
        <v>3</v>
      </c>
      <c r="Y864" s="3">
        <v>0</v>
      </c>
      <c r="Z864" s="3">
        <v>1</v>
      </c>
      <c r="AA864" s="3">
        <v>1</v>
      </c>
      <c r="AB864" s="3">
        <v>0</v>
      </c>
      <c r="AC864" s="3">
        <v>5573</v>
      </c>
      <c r="AD864" s="3">
        <v>4871</v>
      </c>
      <c r="AE864" s="3">
        <v>0</v>
      </c>
      <c r="AF864" s="109">
        <f t="shared" si="68"/>
        <v>1.2544802867383513</v>
      </c>
      <c r="AG864" s="109">
        <f t="shared" si="69"/>
        <v>0</v>
      </c>
      <c r="AH864" s="109">
        <f t="shared" si="67"/>
        <v>0</v>
      </c>
      <c r="AI864" s="110" t="s">
        <v>830</v>
      </c>
      <c r="AJ864" s="16"/>
    </row>
    <row r="865" spans="1:36" ht="14.5" x14ac:dyDescent="0.3">
      <c r="A865" s="3" t="s">
        <v>174</v>
      </c>
      <c r="B865" s="3">
        <v>40</v>
      </c>
      <c r="C865" s="3">
        <v>82</v>
      </c>
      <c r="D865" s="3">
        <v>0</v>
      </c>
      <c r="E865" s="3">
        <v>1</v>
      </c>
      <c r="F865" s="3">
        <v>3600</v>
      </c>
      <c r="G865" s="3">
        <v>1</v>
      </c>
      <c r="H865" s="110">
        <f t="shared" si="65"/>
        <v>1</v>
      </c>
      <c r="I865" s="3">
        <v>1030</v>
      </c>
      <c r="J865" s="3">
        <v>1030</v>
      </c>
      <c r="K865" s="110">
        <f t="shared" si="66"/>
        <v>0</v>
      </c>
      <c r="L865" s="3">
        <v>1034</v>
      </c>
      <c r="M865" s="3">
        <v>1030</v>
      </c>
      <c r="N865" s="3">
        <v>3.5000000000000003E-2</v>
      </c>
      <c r="O865" s="3">
        <v>2.3E-2</v>
      </c>
      <c r="P865" s="3">
        <v>3.5000000000000003E-2</v>
      </c>
      <c r="Q865" s="3">
        <v>2.1000000000000001E-2</v>
      </c>
      <c r="R865" s="3">
        <v>1.2999999999999999E-2</v>
      </c>
      <c r="S865" s="3">
        <v>0</v>
      </c>
      <c r="T865" s="3">
        <v>22</v>
      </c>
      <c r="U865" s="3">
        <v>22</v>
      </c>
      <c r="V865" s="3">
        <v>5</v>
      </c>
      <c r="W865" s="3">
        <v>11</v>
      </c>
      <c r="X865" s="3">
        <v>7</v>
      </c>
      <c r="Y865" s="3">
        <v>4</v>
      </c>
      <c r="Z865" s="3">
        <v>1</v>
      </c>
      <c r="AA865" s="3">
        <v>1</v>
      </c>
      <c r="AB865" s="3">
        <v>0</v>
      </c>
      <c r="AC865" s="3">
        <v>18578</v>
      </c>
      <c r="AD865" s="3">
        <v>17078</v>
      </c>
      <c r="AE865" s="3">
        <v>0</v>
      </c>
      <c r="AF865" s="109">
        <f t="shared" si="68"/>
        <v>0.38684719535783368</v>
      </c>
      <c r="AG865" s="109">
        <f t="shared" si="69"/>
        <v>0</v>
      </c>
      <c r="AH865" s="109">
        <f t="shared" si="67"/>
        <v>1</v>
      </c>
      <c r="AI865" s="110" t="s">
        <v>830</v>
      </c>
      <c r="AJ865" s="16"/>
    </row>
    <row r="866" spans="1:36" ht="14.5" x14ac:dyDescent="0.3">
      <c r="A866" s="3" t="s">
        <v>175</v>
      </c>
      <c r="B866" s="3">
        <v>40</v>
      </c>
      <c r="C866" s="3">
        <v>61</v>
      </c>
      <c r="D866" s="3">
        <v>0</v>
      </c>
      <c r="E866" s="3">
        <v>1</v>
      </c>
      <c r="F866" s="3">
        <v>3600</v>
      </c>
      <c r="G866" s="3">
        <v>1</v>
      </c>
      <c r="H866" s="110">
        <f t="shared" si="65"/>
        <v>1</v>
      </c>
      <c r="I866" s="3">
        <v>1134</v>
      </c>
      <c r="J866" s="3">
        <v>1134</v>
      </c>
      <c r="K866" s="110">
        <f t="shared" si="66"/>
        <v>0</v>
      </c>
      <c r="L866" s="3">
        <v>1134</v>
      </c>
      <c r="M866" s="3">
        <v>1117</v>
      </c>
      <c r="N866" s="3">
        <v>1.7999999999999999E-2</v>
      </c>
      <c r="O866" s="3">
        <v>1.4999999999999999E-2</v>
      </c>
      <c r="P866" s="3">
        <v>1.7999999999999999E-2</v>
      </c>
      <c r="Q866" s="3">
        <v>1.2E-2</v>
      </c>
      <c r="R866" s="3">
        <v>6.0000000000000001E-3</v>
      </c>
      <c r="S866" s="3">
        <v>0</v>
      </c>
      <c r="T866" s="3">
        <v>16</v>
      </c>
      <c r="U866" s="3">
        <v>16</v>
      </c>
      <c r="V866" s="3">
        <v>1</v>
      </c>
      <c r="W866" s="3">
        <v>3</v>
      </c>
      <c r="X866" s="3">
        <v>3</v>
      </c>
      <c r="Y866" s="3">
        <v>0</v>
      </c>
      <c r="Z866" s="3">
        <v>1</v>
      </c>
      <c r="AA866" s="3">
        <v>1</v>
      </c>
      <c r="AB866" s="3">
        <v>0</v>
      </c>
      <c r="AC866" s="3">
        <v>5837</v>
      </c>
      <c r="AD866" s="3">
        <v>5059</v>
      </c>
      <c r="AE866" s="3">
        <v>0</v>
      </c>
      <c r="AF866" s="109">
        <f t="shared" si="68"/>
        <v>1.4991181657848323</v>
      </c>
      <c r="AG866" s="109">
        <f t="shared" si="69"/>
        <v>0</v>
      </c>
      <c r="AH866" s="109">
        <f t="shared" si="67"/>
        <v>0</v>
      </c>
      <c r="AI866" s="110" t="s">
        <v>830</v>
      </c>
      <c r="AJ866" s="16"/>
    </row>
    <row r="867" spans="1:36" ht="14.5" x14ac:dyDescent="0.3">
      <c r="A867" s="3" t="s">
        <v>176</v>
      </c>
      <c r="B867" s="3">
        <v>40</v>
      </c>
      <c r="C867" s="3">
        <v>67</v>
      </c>
      <c r="D867" s="3">
        <v>0</v>
      </c>
      <c r="E867" s="3">
        <v>1</v>
      </c>
      <c r="F867" s="3">
        <v>3600</v>
      </c>
      <c r="G867" s="3">
        <v>1</v>
      </c>
      <c r="H867" s="110">
        <f t="shared" si="65"/>
        <v>1</v>
      </c>
      <c r="I867" s="3">
        <v>1173</v>
      </c>
      <c r="J867" s="3">
        <v>1173</v>
      </c>
      <c r="K867" s="110">
        <f t="shared" si="66"/>
        <v>0</v>
      </c>
      <c r="L867" s="3">
        <v>1173</v>
      </c>
      <c r="M867" s="3">
        <v>1141</v>
      </c>
      <c r="N867" s="3">
        <v>1.7000000000000001E-2</v>
      </c>
      <c r="O867" s="3">
        <v>1.4999999999999999E-2</v>
      </c>
      <c r="P867" s="3">
        <v>1.7000000000000001E-2</v>
      </c>
      <c r="Q867" s="3">
        <v>1.4E-2</v>
      </c>
      <c r="R867" s="3">
        <v>3.0000000000000001E-3</v>
      </c>
      <c r="S867" s="3">
        <v>0</v>
      </c>
      <c r="T867" s="3">
        <v>13</v>
      </c>
      <c r="U867" s="3">
        <v>13</v>
      </c>
      <c r="V867" s="3">
        <v>1</v>
      </c>
      <c r="W867" s="3">
        <v>3</v>
      </c>
      <c r="X867" s="3">
        <v>3</v>
      </c>
      <c r="Y867" s="3">
        <v>0</v>
      </c>
      <c r="Z867" s="3">
        <v>1</v>
      </c>
      <c r="AA867" s="3">
        <v>1</v>
      </c>
      <c r="AB867" s="3">
        <v>0</v>
      </c>
      <c r="AC867" s="3">
        <v>9293</v>
      </c>
      <c r="AD867" s="3">
        <v>8221</v>
      </c>
      <c r="AE867" s="3">
        <v>0</v>
      </c>
      <c r="AF867" s="109">
        <f t="shared" si="68"/>
        <v>2.7280477408354646</v>
      </c>
      <c r="AG867" s="109">
        <f t="shared" si="69"/>
        <v>0</v>
      </c>
      <c r="AH867" s="109">
        <f t="shared" si="67"/>
        <v>0</v>
      </c>
      <c r="AI867" s="110" t="s">
        <v>830</v>
      </c>
      <c r="AJ867" s="16"/>
    </row>
    <row r="868" spans="1:36" ht="14.5" x14ac:dyDescent="0.3">
      <c r="A868" s="3" t="s">
        <v>177</v>
      </c>
      <c r="B868" s="3">
        <v>40</v>
      </c>
      <c r="C868" s="3">
        <v>99</v>
      </c>
      <c r="D868" s="3">
        <v>0</v>
      </c>
      <c r="E868" s="3">
        <v>1</v>
      </c>
      <c r="F868" s="3">
        <v>3600</v>
      </c>
      <c r="G868" s="3">
        <v>1</v>
      </c>
      <c r="H868" s="110">
        <f t="shared" si="65"/>
        <v>1</v>
      </c>
      <c r="I868" s="3">
        <v>975</v>
      </c>
      <c r="J868" s="3">
        <v>975</v>
      </c>
      <c r="K868" s="110">
        <f t="shared" si="66"/>
        <v>0</v>
      </c>
      <c r="L868" s="3">
        <v>978</v>
      </c>
      <c r="M868" s="3">
        <v>975</v>
      </c>
      <c r="N868" s="3">
        <v>4.2000000000000003E-2</v>
      </c>
      <c r="O868" s="3">
        <v>1.7999999999999999E-2</v>
      </c>
      <c r="P868" s="3">
        <v>4.2000000000000003E-2</v>
      </c>
      <c r="Q868" s="3">
        <v>2.5999999999999999E-2</v>
      </c>
      <c r="R868" s="3">
        <v>1.6E-2</v>
      </c>
      <c r="S868" s="3">
        <v>0</v>
      </c>
      <c r="T868" s="3">
        <v>25</v>
      </c>
      <c r="U868" s="3">
        <v>25</v>
      </c>
      <c r="V868" s="3">
        <v>10</v>
      </c>
      <c r="W868" s="3">
        <v>21</v>
      </c>
      <c r="X868" s="3">
        <v>11</v>
      </c>
      <c r="Y868" s="3">
        <v>10</v>
      </c>
      <c r="Z868" s="3">
        <v>1</v>
      </c>
      <c r="AA868" s="3">
        <v>0</v>
      </c>
      <c r="AB868" s="3">
        <v>0</v>
      </c>
      <c r="AC868" s="3">
        <v>22610</v>
      </c>
      <c r="AD868" s="3">
        <v>20561</v>
      </c>
      <c r="AE868" s="3">
        <v>0</v>
      </c>
      <c r="AF868" s="109">
        <f t="shared" si="68"/>
        <v>0.30674846625766872</v>
      </c>
      <c r="AG868" s="109">
        <f t="shared" si="69"/>
        <v>0</v>
      </c>
      <c r="AH868" s="109">
        <f t="shared" si="67"/>
        <v>1</v>
      </c>
      <c r="AI868" s="110" t="s">
        <v>830</v>
      </c>
      <c r="AJ868" s="16"/>
    </row>
    <row r="869" spans="1:36" ht="14.5" x14ac:dyDescent="0.3">
      <c r="A869" s="3" t="s">
        <v>178</v>
      </c>
      <c r="B869" s="3">
        <v>40</v>
      </c>
      <c r="C869" s="3">
        <v>73</v>
      </c>
      <c r="D869" s="3">
        <v>0</v>
      </c>
      <c r="E869" s="3">
        <v>1</v>
      </c>
      <c r="F869" s="3">
        <v>3600</v>
      </c>
      <c r="G869" s="3">
        <v>1</v>
      </c>
      <c r="H869" s="110">
        <f t="shared" si="65"/>
        <v>1</v>
      </c>
      <c r="I869" s="3">
        <v>1351</v>
      </c>
      <c r="J869" s="3">
        <v>1351</v>
      </c>
      <c r="K869" s="110">
        <f t="shared" si="66"/>
        <v>0</v>
      </c>
      <c r="L869" s="3">
        <v>1351</v>
      </c>
      <c r="M869" s="3">
        <v>1320</v>
      </c>
      <c r="N869" s="3">
        <v>1.0999999999999999E-2</v>
      </c>
      <c r="O869" s="3">
        <v>8.9999999999999993E-3</v>
      </c>
      <c r="P869" s="3">
        <v>1.0999999999999999E-2</v>
      </c>
      <c r="Q869" s="3">
        <v>8.9999999999999993E-3</v>
      </c>
      <c r="R869" s="3">
        <v>2E-3</v>
      </c>
      <c r="S869" s="3">
        <v>0</v>
      </c>
      <c r="T869" s="3">
        <v>14</v>
      </c>
      <c r="U869" s="3">
        <v>14</v>
      </c>
      <c r="V869" s="3">
        <v>1</v>
      </c>
      <c r="W869" s="3">
        <v>3</v>
      </c>
      <c r="X869" s="3">
        <v>3</v>
      </c>
      <c r="Y869" s="3">
        <v>0</v>
      </c>
      <c r="Z869" s="3">
        <v>1</v>
      </c>
      <c r="AA869" s="3">
        <v>1</v>
      </c>
      <c r="AB869" s="3">
        <v>0</v>
      </c>
      <c r="AC869" s="3">
        <v>6485</v>
      </c>
      <c r="AD869" s="3">
        <v>5555</v>
      </c>
      <c r="AE869" s="3">
        <v>0</v>
      </c>
      <c r="AF869" s="109">
        <f t="shared" si="68"/>
        <v>2.2945965951147298</v>
      </c>
      <c r="AG869" s="109">
        <f t="shared" si="69"/>
        <v>0</v>
      </c>
      <c r="AH869" s="109">
        <f t="shared" si="67"/>
        <v>0</v>
      </c>
      <c r="AI869" s="110" t="s">
        <v>830</v>
      </c>
      <c r="AJ869" s="16"/>
    </row>
    <row r="870" spans="1:36" ht="14.5" x14ac:dyDescent="0.3">
      <c r="A870" s="3" t="s">
        <v>179</v>
      </c>
      <c r="B870" s="3">
        <v>40</v>
      </c>
      <c r="C870" s="3">
        <v>68</v>
      </c>
      <c r="D870" s="3">
        <v>0</v>
      </c>
      <c r="E870" s="3">
        <v>1</v>
      </c>
      <c r="F870" s="3">
        <v>3600</v>
      </c>
      <c r="G870" s="3">
        <v>1</v>
      </c>
      <c r="H870" s="110">
        <f t="shared" si="65"/>
        <v>1</v>
      </c>
      <c r="I870" s="3">
        <v>1152</v>
      </c>
      <c r="J870" s="3">
        <v>1152</v>
      </c>
      <c r="K870" s="110">
        <f t="shared" si="66"/>
        <v>0</v>
      </c>
      <c r="L870" s="3">
        <v>1152</v>
      </c>
      <c r="M870" s="3">
        <v>1152</v>
      </c>
      <c r="N870" s="3">
        <v>1.7999999999999999E-2</v>
      </c>
      <c r="O870" s="3">
        <v>1.7999999999999999E-2</v>
      </c>
      <c r="P870" s="3">
        <v>1.7999999999999999E-2</v>
      </c>
      <c r="Q870" s="3">
        <v>8.9999999999999993E-3</v>
      </c>
      <c r="R870" s="3">
        <v>8.9999999999999993E-3</v>
      </c>
      <c r="S870" s="3">
        <v>0</v>
      </c>
      <c r="T870" s="3">
        <v>24</v>
      </c>
      <c r="U870" s="3">
        <v>24</v>
      </c>
      <c r="V870" s="3">
        <v>1</v>
      </c>
      <c r="W870" s="3">
        <v>3</v>
      </c>
      <c r="X870" s="3">
        <v>1</v>
      </c>
      <c r="Y870" s="3">
        <v>2</v>
      </c>
      <c r="Z870" s="3">
        <v>0</v>
      </c>
      <c r="AA870" s="3">
        <v>0</v>
      </c>
      <c r="AB870" s="3">
        <v>0</v>
      </c>
      <c r="AC870" s="3">
        <v>15699</v>
      </c>
      <c r="AD870" s="3">
        <v>14070</v>
      </c>
      <c r="AE870" s="3">
        <v>0</v>
      </c>
      <c r="AF870" s="109">
        <f t="shared" si="68"/>
        <v>0</v>
      </c>
      <c r="AG870" s="109">
        <f t="shared" si="69"/>
        <v>1</v>
      </c>
      <c r="AH870" s="109">
        <f t="shared" si="67"/>
        <v>1</v>
      </c>
      <c r="AI870" s="110" t="s">
        <v>830</v>
      </c>
      <c r="AJ870" s="16"/>
    </row>
    <row r="871" spans="1:36" ht="14.5" x14ac:dyDescent="0.3">
      <c r="A871" s="3" t="s">
        <v>180</v>
      </c>
      <c r="B871" s="3">
        <v>40</v>
      </c>
      <c r="C871" s="3">
        <v>78</v>
      </c>
      <c r="D871" s="3">
        <v>0</v>
      </c>
      <c r="E871" s="3">
        <v>1</v>
      </c>
      <c r="F871" s="3">
        <v>3600</v>
      </c>
      <c r="G871" s="3">
        <v>1</v>
      </c>
      <c r="H871" s="110">
        <f t="shared" si="65"/>
        <v>1</v>
      </c>
      <c r="I871" s="3">
        <v>964</v>
      </c>
      <c r="J871" s="3">
        <v>964</v>
      </c>
      <c r="K871" s="110">
        <f t="shared" si="66"/>
        <v>0</v>
      </c>
      <c r="L871" s="3">
        <v>967</v>
      </c>
      <c r="M871" s="3">
        <v>964</v>
      </c>
      <c r="N871" s="3">
        <v>5.8999999999999997E-2</v>
      </c>
      <c r="O871" s="3">
        <v>2.5000000000000001E-2</v>
      </c>
      <c r="P871" s="3">
        <v>5.8999999999999997E-2</v>
      </c>
      <c r="Q871" s="3">
        <v>4.1000000000000002E-2</v>
      </c>
      <c r="R871" s="3">
        <v>1.7999999999999999E-2</v>
      </c>
      <c r="S871" s="3">
        <v>0</v>
      </c>
      <c r="T871" s="3">
        <v>35</v>
      </c>
      <c r="U871" s="3">
        <v>35</v>
      </c>
      <c r="V871" s="3">
        <v>13</v>
      </c>
      <c r="W871" s="3">
        <v>27</v>
      </c>
      <c r="X871" s="3">
        <v>17</v>
      </c>
      <c r="Y871" s="3">
        <v>10</v>
      </c>
      <c r="Z871" s="3">
        <v>1</v>
      </c>
      <c r="AA871" s="3">
        <v>3</v>
      </c>
      <c r="AB871" s="3">
        <v>0</v>
      </c>
      <c r="AC871" s="3">
        <v>28004</v>
      </c>
      <c r="AD871" s="3">
        <v>25600</v>
      </c>
      <c r="AE871" s="3">
        <v>0</v>
      </c>
      <c r="AF871" s="109">
        <f t="shared" si="68"/>
        <v>0.31023784901758011</v>
      </c>
      <c r="AG871" s="109">
        <f t="shared" si="69"/>
        <v>0</v>
      </c>
      <c r="AH871" s="109">
        <f t="shared" si="67"/>
        <v>1</v>
      </c>
      <c r="AI871" s="110" t="s">
        <v>830</v>
      </c>
      <c r="AJ871" s="16"/>
    </row>
    <row r="872" spans="1:36" ht="14.5" x14ac:dyDescent="0.3">
      <c r="A872" s="3" t="s">
        <v>181</v>
      </c>
      <c r="B872" s="3">
        <v>40</v>
      </c>
      <c r="C872" s="3">
        <v>88</v>
      </c>
      <c r="D872" s="3">
        <v>0</v>
      </c>
      <c r="E872" s="3">
        <v>1</v>
      </c>
      <c r="F872" s="3">
        <v>3600</v>
      </c>
      <c r="G872" s="3">
        <v>1</v>
      </c>
      <c r="H872" s="110">
        <f t="shared" si="65"/>
        <v>1</v>
      </c>
      <c r="I872" s="3">
        <v>942</v>
      </c>
      <c r="J872" s="3">
        <v>942</v>
      </c>
      <c r="K872" s="110">
        <f t="shared" si="66"/>
        <v>0</v>
      </c>
      <c r="L872" s="3">
        <v>942</v>
      </c>
      <c r="M872" s="3">
        <v>942</v>
      </c>
      <c r="N872" s="3">
        <v>1.4999999999999999E-2</v>
      </c>
      <c r="O872" s="3">
        <v>1.4999999999999999E-2</v>
      </c>
      <c r="P872" s="3">
        <v>1.4999999999999999E-2</v>
      </c>
      <c r="Q872" s="3">
        <v>5.0000000000000001E-3</v>
      </c>
      <c r="R872" s="3">
        <v>0.01</v>
      </c>
      <c r="S872" s="3">
        <v>0</v>
      </c>
      <c r="T872" s="3">
        <v>11</v>
      </c>
      <c r="U872" s="3">
        <v>11</v>
      </c>
      <c r="V872" s="3">
        <v>1</v>
      </c>
      <c r="W872" s="3">
        <v>3</v>
      </c>
      <c r="X872" s="3">
        <v>1</v>
      </c>
      <c r="Y872" s="3">
        <v>2</v>
      </c>
      <c r="Z872" s="3">
        <v>0</v>
      </c>
      <c r="AA872" s="3">
        <v>0</v>
      </c>
      <c r="AB872" s="3">
        <v>0</v>
      </c>
      <c r="AC872" s="3">
        <v>11652</v>
      </c>
      <c r="AD872" s="3">
        <v>10607</v>
      </c>
      <c r="AE872" s="3">
        <v>0</v>
      </c>
      <c r="AF872" s="109">
        <f t="shared" si="68"/>
        <v>0</v>
      </c>
      <c r="AG872" s="109">
        <f t="shared" si="69"/>
        <v>1</v>
      </c>
      <c r="AH872" s="109">
        <f t="shared" si="67"/>
        <v>1</v>
      </c>
      <c r="AI872" s="110" t="s">
        <v>830</v>
      </c>
      <c r="AJ872" s="16"/>
    </row>
    <row r="873" spans="1:36" ht="14.5" x14ac:dyDescent="0.3">
      <c r="A873" s="3" t="s">
        <v>182</v>
      </c>
      <c r="B873" s="3">
        <v>40</v>
      </c>
      <c r="C873" s="3">
        <v>100</v>
      </c>
      <c r="D873" s="3">
        <v>0</v>
      </c>
      <c r="E873" s="3">
        <v>1</v>
      </c>
      <c r="F873" s="3">
        <v>3600</v>
      </c>
      <c r="G873" s="3">
        <v>1</v>
      </c>
      <c r="H873" s="110">
        <f t="shared" si="65"/>
        <v>1</v>
      </c>
      <c r="I873" s="3">
        <v>999</v>
      </c>
      <c r="J873" s="3">
        <v>999</v>
      </c>
      <c r="K873" s="110">
        <f t="shared" si="66"/>
        <v>0</v>
      </c>
      <c r="L873" s="3">
        <v>1010</v>
      </c>
      <c r="M873" s="3">
        <v>999</v>
      </c>
      <c r="N873" s="3">
        <v>5.0999999999999997E-2</v>
      </c>
      <c r="O873" s="3">
        <v>1.6E-2</v>
      </c>
      <c r="P873" s="3">
        <v>5.0999999999999997E-2</v>
      </c>
      <c r="Q873" s="3">
        <v>3.1E-2</v>
      </c>
      <c r="R873" s="3">
        <v>2.1000000000000001E-2</v>
      </c>
      <c r="S873" s="3">
        <v>0</v>
      </c>
      <c r="T873" s="3">
        <v>30</v>
      </c>
      <c r="U873" s="3">
        <v>29</v>
      </c>
      <c r="V873" s="3">
        <v>14</v>
      </c>
      <c r="W873" s="3">
        <v>27</v>
      </c>
      <c r="X873" s="3">
        <v>15</v>
      </c>
      <c r="Y873" s="3">
        <v>12</v>
      </c>
      <c r="Z873" s="3">
        <v>1</v>
      </c>
      <c r="AA873" s="3">
        <v>0</v>
      </c>
      <c r="AB873" s="3">
        <v>0</v>
      </c>
      <c r="AC873" s="3">
        <v>30420</v>
      </c>
      <c r="AD873" s="3">
        <v>27968</v>
      </c>
      <c r="AE873" s="3">
        <v>0</v>
      </c>
      <c r="AF873" s="109">
        <f t="shared" si="68"/>
        <v>1.089108910891089</v>
      </c>
      <c r="AG873" s="109">
        <f t="shared" si="69"/>
        <v>0</v>
      </c>
      <c r="AH873" s="109">
        <f t="shared" si="67"/>
        <v>1</v>
      </c>
      <c r="AI873" s="110" t="s">
        <v>830</v>
      </c>
      <c r="AJ873" s="16"/>
    </row>
    <row r="874" spans="1:36" ht="14.5" x14ac:dyDescent="0.3">
      <c r="A874" s="3" t="s">
        <v>183</v>
      </c>
      <c r="B874" s="3">
        <v>40</v>
      </c>
      <c r="C874" s="3">
        <v>61</v>
      </c>
      <c r="D874" s="3">
        <v>0</v>
      </c>
      <c r="E874" s="3">
        <v>1</v>
      </c>
      <c r="F874" s="3">
        <v>3600</v>
      </c>
      <c r="G874" s="3">
        <v>1</v>
      </c>
      <c r="H874" s="110">
        <f t="shared" si="65"/>
        <v>1</v>
      </c>
      <c r="I874" s="3">
        <v>1083</v>
      </c>
      <c r="J874" s="3">
        <v>1083</v>
      </c>
      <c r="K874" s="110">
        <f t="shared" si="66"/>
        <v>0</v>
      </c>
      <c r="L874" s="3">
        <v>1095</v>
      </c>
      <c r="M874" s="3">
        <v>1081</v>
      </c>
      <c r="N874" s="3">
        <v>4.1000000000000002E-2</v>
      </c>
      <c r="O874" s="3">
        <v>1.9E-2</v>
      </c>
      <c r="P874" s="3">
        <v>4.1000000000000002E-2</v>
      </c>
      <c r="Q874" s="3">
        <v>2.5000000000000001E-2</v>
      </c>
      <c r="R874" s="3">
        <v>1.6E-2</v>
      </c>
      <c r="S874" s="3">
        <v>0</v>
      </c>
      <c r="T874" s="3">
        <v>44</v>
      </c>
      <c r="U874" s="3">
        <v>44</v>
      </c>
      <c r="V874" s="3">
        <v>8</v>
      </c>
      <c r="W874" s="3">
        <v>17</v>
      </c>
      <c r="X874" s="3">
        <v>15</v>
      </c>
      <c r="Y874" s="3">
        <v>0</v>
      </c>
      <c r="Z874" s="3">
        <v>1</v>
      </c>
      <c r="AA874" s="3">
        <v>8</v>
      </c>
      <c r="AB874" s="3">
        <v>0</v>
      </c>
      <c r="AC874" s="3">
        <v>29494</v>
      </c>
      <c r="AD874" s="3">
        <v>27198</v>
      </c>
      <c r="AE874" s="3">
        <v>0</v>
      </c>
      <c r="AF874" s="109">
        <f t="shared" si="68"/>
        <v>1.2785388127853883</v>
      </c>
      <c r="AG874" s="109">
        <f t="shared" si="69"/>
        <v>0</v>
      </c>
      <c r="AH874" s="109">
        <f t="shared" si="67"/>
        <v>0</v>
      </c>
      <c r="AI874" s="110" t="s">
        <v>830</v>
      </c>
      <c r="AJ874" s="16"/>
    </row>
    <row r="875" spans="1:36" ht="14.5" x14ac:dyDescent="0.3">
      <c r="A875" s="3" t="s">
        <v>184</v>
      </c>
      <c r="B875" s="3">
        <v>40</v>
      </c>
      <c r="C875" s="3">
        <v>62</v>
      </c>
      <c r="D875" s="3">
        <v>0</v>
      </c>
      <c r="E875" s="3">
        <v>1</v>
      </c>
      <c r="F875" s="3">
        <v>3600</v>
      </c>
      <c r="G875" s="3">
        <v>1</v>
      </c>
      <c r="H875" s="110">
        <f t="shared" si="65"/>
        <v>1</v>
      </c>
      <c r="I875" s="3">
        <v>1017</v>
      </c>
      <c r="J875" s="3">
        <v>1017</v>
      </c>
      <c r="K875" s="110">
        <f t="shared" si="66"/>
        <v>0</v>
      </c>
      <c r="L875" s="3">
        <v>1017</v>
      </c>
      <c r="M875" s="3">
        <v>1004</v>
      </c>
      <c r="N875" s="3">
        <v>3.6999999999999998E-2</v>
      </c>
      <c r="O875" s="3">
        <v>1.9E-2</v>
      </c>
      <c r="P875" s="3">
        <v>3.5999999999999997E-2</v>
      </c>
      <c r="Q875" s="3">
        <v>2.3E-2</v>
      </c>
      <c r="R875" s="3">
        <v>1.2999999999999999E-2</v>
      </c>
      <c r="S875" s="3">
        <v>0</v>
      </c>
      <c r="T875" s="3">
        <v>33</v>
      </c>
      <c r="U875" s="3">
        <v>33</v>
      </c>
      <c r="V875" s="3">
        <v>5</v>
      </c>
      <c r="W875" s="3">
        <v>11</v>
      </c>
      <c r="X875" s="3">
        <v>11</v>
      </c>
      <c r="Y875" s="3">
        <v>0</v>
      </c>
      <c r="Z875" s="3">
        <v>1</v>
      </c>
      <c r="AA875" s="3">
        <v>5</v>
      </c>
      <c r="AB875" s="3">
        <v>0</v>
      </c>
      <c r="AC875" s="3">
        <v>17966</v>
      </c>
      <c r="AD875" s="3">
        <v>15878</v>
      </c>
      <c r="AE875" s="3">
        <v>0</v>
      </c>
      <c r="AF875" s="109">
        <f t="shared" si="68"/>
        <v>1.2782694198623401</v>
      </c>
      <c r="AG875" s="109">
        <f t="shared" si="69"/>
        <v>0</v>
      </c>
      <c r="AH875" s="109">
        <f t="shared" si="67"/>
        <v>0</v>
      </c>
      <c r="AI875" s="110" t="s">
        <v>830</v>
      </c>
      <c r="AJ875" s="16"/>
    </row>
    <row r="876" spans="1:36" ht="14.5" x14ac:dyDescent="0.3">
      <c r="A876" s="3" t="s">
        <v>185</v>
      </c>
      <c r="B876" s="3">
        <v>40</v>
      </c>
      <c r="C876" s="3">
        <v>75</v>
      </c>
      <c r="D876" s="3">
        <v>0</v>
      </c>
      <c r="E876" s="3">
        <v>1</v>
      </c>
      <c r="F876" s="3">
        <v>3600</v>
      </c>
      <c r="G876" s="3">
        <v>1</v>
      </c>
      <c r="H876" s="110">
        <f t="shared" si="65"/>
        <v>1</v>
      </c>
      <c r="I876" s="3">
        <v>1012</v>
      </c>
      <c r="J876" s="3">
        <v>1012</v>
      </c>
      <c r="K876" s="110">
        <f t="shared" si="66"/>
        <v>0</v>
      </c>
      <c r="L876" s="3">
        <v>1012</v>
      </c>
      <c r="M876" s="3">
        <v>1011</v>
      </c>
      <c r="N876" s="3">
        <v>3.6999999999999998E-2</v>
      </c>
      <c r="O876" s="3">
        <v>2.5999999999999999E-2</v>
      </c>
      <c r="P876" s="3">
        <v>3.6999999999999998E-2</v>
      </c>
      <c r="Q876" s="3">
        <v>1.7999999999999999E-2</v>
      </c>
      <c r="R876" s="3">
        <v>1.9E-2</v>
      </c>
      <c r="S876" s="3">
        <v>0</v>
      </c>
      <c r="T876" s="3">
        <v>32</v>
      </c>
      <c r="U876" s="3">
        <v>32</v>
      </c>
      <c r="V876" s="3">
        <v>1</v>
      </c>
      <c r="W876" s="3">
        <v>3</v>
      </c>
      <c r="X876" s="3">
        <v>3</v>
      </c>
      <c r="Y876" s="3">
        <v>0</v>
      </c>
      <c r="Z876" s="3">
        <v>1</v>
      </c>
      <c r="AA876" s="3">
        <v>1</v>
      </c>
      <c r="AB876" s="3">
        <v>0</v>
      </c>
      <c r="AC876" s="3">
        <v>30817</v>
      </c>
      <c r="AD876" s="3">
        <v>28067</v>
      </c>
      <c r="AE876" s="3">
        <v>0</v>
      </c>
      <c r="AF876" s="109">
        <f t="shared" si="68"/>
        <v>9.8814229249011856E-2</v>
      </c>
      <c r="AG876" s="109">
        <f t="shared" si="69"/>
        <v>0</v>
      </c>
      <c r="AH876" s="109">
        <f t="shared" si="67"/>
        <v>0</v>
      </c>
      <c r="AI876" s="110" t="s">
        <v>830</v>
      </c>
      <c r="AJ876" s="16"/>
    </row>
    <row r="877" spans="1:36" ht="14.5" x14ac:dyDescent="0.3">
      <c r="A877" s="3" t="s">
        <v>186</v>
      </c>
      <c r="B877" s="3">
        <v>40</v>
      </c>
      <c r="C877" s="3">
        <v>96</v>
      </c>
      <c r="D877" s="3">
        <v>0</v>
      </c>
      <c r="E877" s="3">
        <v>1</v>
      </c>
      <c r="F877" s="3">
        <v>3600</v>
      </c>
      <c r="G877" s="3">
        <v>1</v>
      </c>
      <c r="H877" s="110">
        <f t="shared" si="65"/>
        <v>1</v>
      </c>
      <c r="I877" s="3">
        <v>1013</v>
      </c>
      <c r="J877" s="3">
        <v>1013</v>
      </c>
      <c r="K877" s="110">
        <f t="shared" si="66"/>
        <v>0</v>
      </c>
      <c r="L877" s="3">
        <v>1013</v>
      </c>
      <c r="M877" s="3">
        <v>1013</v>
      </c>
      <c r="N877" s="3">
        <v>1.9E-2</v>
      </c>
      <c r="O877" s="3">
        <v>1.9E-2</v>
      </c>
      <c r="P877" s="3">
        <v>1.9E-2</v>
      </c>
      <c r="Q877" s="3">
        <v>1.0999999999999999E-2</v>
      </c>
      <c r="R877" s="3">
        <v>8.0000000000000002E-3</v>
      </c>
      <c r="S877" s="3">
        <v>0</v>
      </c>
      <c r="T877" s="3">
        <v>12</v>
      </c>
      <c r="U877" s="3">
        <v>12</v>
      </c>
      <c r="V877" s="3">
        <v>1</v>
      </c>
      <c r="W877" s="3">
        <v>3</v>
      </c>
      <c r="X877" s="3">
        <v>1</v>
      </c>
      <c r="Y877" s="3">
        <v>2</v>
      </c>
      <c r="Z877" s="3">
        <v>0</v>
      </c>
      <c r="AA877" s="3">
        <v>0</v>
      </c>
      <c r="AB877" s="3">
        <v>0</v>
      </c>
      <c r="AC877" s="3">
        <v>11253</v>
      </c>
      <c r="AD877" s="3">
        <v>10241</v>
      </c>
      <c r="AE877" s="3">
        <v>0</v>
      </c>
      <c r="AF877" s="109">
        <f t="shared" si="68"/>
        <v>0</v>
      </c>
      <c r="AG877" s="109">
        <f t="shared" si="69"/>
        <v>1</v>
      </c>
      <c r="AH877" s="109">
        <f t="shared" si="67"/>
        <v>1</v>
      </c>
      <c r="AI877" s="110" t="s">
        <v>830</v>
      </c>
      <c r="AJ877" s="16"/>
    </row>
    <row r="878" spans="1:36" ht="14.5" x14ac:dyDescent="0.3">
      <c r="A878" s="3" t="s">
        <v>187</v>
      </c>
      <c r="B878" s="3">
        <v>40</v>
      </c>
      <c r="C878" s="3">
        <v>55</v>
      </c>
      <c r="D878" s="3">
        <v>0</v>
      </c>
      <c r="E878" s="3">
        <v>1</v>
      </c>
      <c r="F878" s="3">
        <v>3600</v>
      </c>
      <c r="G878" s="3">
        <v>1</v>
      </c>
      <c r="H878" s="110">
        <f t="shared" si="65"/>
        <v>1</v>
      </c>
      <c r="I878" s="3">
        <v>946</v>
      </c>
      <c r="J878" s="3">
        <v>946</v>
      </c>
      <c r="K878" s="110">
        <f t="shared" si="66"/>
        <v>0</v>
      </c>
      <c r="L878" s="3">
        <v>948</v>
      </c>
      <c r="M878" s="3">
        <v>932</v>
      </c>
      <c r="N878" s="3">
        <v>1.123</v>
      </c>
      <c r="O878" s="3">
        <v>1.4999999999999999E-2</v>
      </c>
      <c r="P878" s="3">
        <v>1.075</v>
      </c>
      <c r="Q878" s="3">
        <v>0.98399999999999999</v>
      </c>
      <c r="R878" s="3">
        <v>9.0999999999999998E-2</v>
      </c>
      <c r="S878" s="3">
        <v>1.4E-2</v>
      </c>
      <c r="T878" s="3">
        <v>967</v>
      </c>
      <c r="U878" s="3">
        <v>669</v>
      </c>
      <c r="V878" s="3">
        <v>764</v>
      </c>
      <c r="W878" s="3">
        <v>933</v>
      </c>
      <c r="X878" s="3">
        <v>933</v>
      </c>
      <c r="Y878" s="3">
        <v>0</v>
      </c>
      <c r="Z878" s="3">
        <v>84</v>
      </c>
      <c r="AA878" s="3">
        <v>85</v>
      </c>
      <c r="AB878" s="3">
        <v>0</v>
      </c>
      <c r="AC878" s="3">
        <v>283239</v>
      </c>
      <c r="AD878" s="3">
        <v>240573</v>
      </c>
      <c r="AE878" s="3">
        <v>0</v>
      </c>
      <c r="AF878" s="109">
        <f t="shared" si="68"/>
        <v>1.6877637130801686</v>
      </c>
      <c r="AG878" s="109">
        <f t="shared" si="69"/>
        <v>0</v>
      </c>
      <c r="AH878" s="109">
        <f t="shared" si="67"/>
        <v>0</v>
      </c>
      <c r="AI878" s="110" t="s">
        <v>830</v>
      </c>
      <c r="AJ878" s="16"/>
    </row>
    <row r="879" spans="1:36" ht="14.5" x14ac:dyDescent="0.3">
      <c r="A879" s="3" t="s">
        <v>188</v>
      </c>
      <c r="B879" s="3">
        <v>40</v>
      </c>
      <c r="C879" s="3">
        <v>80</v>
      </c>
      <c r="D879" s="3">
        <v>0</v>
      </c>
      <c r="E879" s="3">
        <v>1</v>
      </c>
      <c r="F879" s="3">
        <v>3600</v>
      </c>
      <c r="G879" s="3">
        <v>1</v>
      </c>
      <c r="H879" s="110">
        <f t="shared" si="65"/>
        <v>1</v>
      </c>
      <c r="I879" s="3">
        <v>1081</v>
      </c>
      <c r="J879" s="3">
        <v>1081</v>
      </c>
      <c r="K879" s="110">
        <f t="shared" si="66"/>
        <v>0</v>
      </c>
      <c r="L879" s="3">
        <v>1085</v>
      </c>
      <c r="M879" s="3">
        <v>1081</v>
      </c>
      <c r="N879" s="3">
        <v>3.3000000000000002E-2</v>
      </c>
      <c r="O879" s="3">
        <v>2.7E-2</v>
      </c>
      <c r="P879" s="3">
        <v>3.3000000000000002E-2</v>
      </c>
      <c r="Q879" s="3">
        <v>1.9E-2</v>
      </c>
      <c r="R879" s="3">
        <v>1.4E-2</v>
      </c>
      <c r="S879" s="3">
        <v>0</v>
      </c>
      <c r="T879" s="3">
        <v>24</v>
      </c>
      <c r="U879" s="3">
        <v>24</v>
      </c>
      <c r="V879" s="3">
        <v>4</v>
      </c>
      <c r="W879" s="3">
        <v>9</v>
      </c>
      <c r="X879" s="3">
        <v>5</v>
      </c>
      <c r="Y879" s="3">
        <v>4</v>
      </c>
      <c r="Z879" s="3">
        <v>1</v>
      </c>
      <c r="AA879" s="3">
        <v>0</v>
      </c>
      <c r="AB879" s="3">
        <v>0</v>
      </c>
      <c r="AC879" s="3">
        <v>17077</v>
      </c>
      <c r="AD879" s="3">
        <v>15581</v>
      </c>
      <c r="AE879" s="3">
        <v>0</v>
      </c>
      <c r="AF879" s="109">
        <f t="shared" si="68"/>
        <v>0.3686635944700461</v>
      </c>
      <c r="AG879" s="109">
        <f t="shared" si="69"/>
        <v>0</v>
      </c>
      <c r="AH879" s="109">
        <f t="shared" si="67"/>
        <v>1</v>
      </c>
      <c r="AI879" s="110" t="s">
        <v>830</v>
      </c>
      <c r="AJ879" s="16"/>
    </row>
    <row r="880" spans="1:36" ht="14.5" x14ac:dyDescent="0.3">
      <c r="A880" s="3" t="s">
        <v>189</v>
      </c>
      <c r="B880" s="3">
        <v>40</v>
      </c>
      <c r="C880" s="3">
        <v>83</v>
      </c>
      <c r="D880" s="3">
        <v>0</v>
      </c>
      <c r="E880" s="3">
        <v>1</v>
      </c>
      <c r="F880" s="3">
        <v>3600</v>
      </c>
      <c r="G880" s="3">
        <v>1</v>
      </c>
      <c r="H880" s="110">
        <f t="shared" si="65"/>
        <v>1</v>
      </c>
      <c r="I880" s="3">
        <v>1039</v>
      </c>
      <c r="J880" s="3">
        <v>1039</v>
      </c>
      <c r="K880" s="110">
        <f t="shared" si="66"/>
        <v>0</v>
      </c>
      <c r="L880" s="3">
        <v>1044</v>
      </c>
      <c r="M880" s="3">
        <v>1039</v>
      </c>
      <c r="N880" s="3">
        <v>6.6000000000000003E-2</v>
      </c>
      <c r="O880" s="3">
        <v>0.02</v>
      </c>
      <c r="P880" s="3">
        <v>6.5000000000000002E-2</v>
      </c>
      <c r="Q880" s="3">
        <v>5.0999999999999997E-2</v>
      </c>
      <c r="R880" s="3">
        <v>1.4E-2</v>
      </c>
      <c r="S880" s="3">
        <v>0</v>
      </c>
      <c r="T880" s="3">
        <v>46</v>
      </c>
      <c r="U880" s="3">
        <v>46</v>
      </c>
      <c r="V880" s="3">
        <v>17</v>
      </c>
      <c r="W880" s="3">
        <v>35</v>
      </c>
      <c r="X880" s="3">
        <v>25</v>
      </c>
      <c r="Y880" s="3">
        <v>10</v>
      </c>
      <c r="Z880" s="3">
        <v>1</v>
      </c>
      <c r="AA880" s="3">
        <v>7</v>
      </c>
      <c r="AB880" s="3">
        <v>0</v>
      </c>
      <c r="AC880" s="3">
        <v>25478</v>
      </c>
      <c r="AD880" s="3">
        <v>23176</v>
      </c>
      <c r="AE880" s="3">
        <v>0</v>
      </c>
      <c r="AF880" s="109">
        <f t="shared" si="68"/>
        <v>0.47892720306513409</v>
      </c>
      <c r="AG880" s="109">
        <f t="shared" si="69"/>
        <v>0</v>
      </c>
      <c r="AH880" s="109">
        <f t="shared" si="67"/>
        <v>1</v>
      </c>
      <c r="AI880" s="110" t="s">
        <v>830</v>
      </c>
      <c r="AJ880" s="16"/>
    </row>
    <row r="881" spans="1:36" ht="14.5" x14ac:dyDescent="0.3">
      <c r="A881" s="3" t="s">
        <v>190</v>
      </c>
      <c r="B881" s="3">
        <v>40</v>
      </c>
      <c r="C881" s="3">
        <v>61</v>
      </c>
      <c r="D881" s="3">
        <v>0</v>
      </c>
      <c r="E881" s="3">
        <v>1</v>
      </c>
      <c r="F881" s="3">
        <v>3600</v>
      </c>
      <c r="G881" s="3">
        <v>1</v>
      </c>
      <c r="H881" s="110">
        <f t="shared" si="65"/>
        <v>1</v>
      </c>
      <c r="I881" s="3">
        <v>1129</v>
      </c>
      <c r="J881" s="3">
        <v>1129</v>
      </c>
      <c r="K881" s="110">
        <f t="shared" si="66"/>
        <v>0</v>
      </c>
      <c r="L881" s="3">
        <v>1129</v>
      </c>
      <c r="M881" s="3">
        <v>1117</v>
      </c>
      <c r="N881" s="3">
        <v>1.7000000000000001E-2</v>
      </c>
      <c r="O881" s="3">
        <v>1.4999999999999999E-2</v>
      </c>
      <c r="P881" s="3">
        <v>1.7000000000000001E-2</v>
      </c>
      <c r="Q881" s="3">
        <v>1.2999999999999999E-2</v>
      </c>
      <c r="R881" s="3">
        <v>4.0000000000000001E-3</v>
      </c>
      <c r="S881" s="3">
        <v>0</v>
      </c>
      <c r="T881" s="3">
        <v>26</v>
      </c>
      <c r="U881" s="3">
        <v>26</v>
      </c>
      <c r="V881" s="3">
        <v>1</v>
      </c>
      <c r="W881" s="3">
        <v>3</v>
      </c>
      <c r="X881" s="3">
        <v>3</v>
      </c>
      <c r="Y881" s="3">
        <v>0</v>
      </c>
      <c r="Z881" s="3">
        <v>1</v>
      </c>
      <c r="AA881" s="3">
        <v>1</v>
      </c>
      <c r="AB881" s="3">
        <v>0</v>
      </c>
      <c r="AC881" s="3">
        <v>10800</v>
      </c>
      <c r="AD881" s="3">
        <v>9655</v>
      </c>
      <c r="AE881" s="3">
        <v>0</v>
      </c>
      <c r="AF881" s="109">
        <f t="shared" si="68"/>
        <v>1.0628875110717448</v>
      </c>
      <c r="AG881" s="109">
        <f t="shared" si="69"/>
        <v>0</v>
      </c>
      <c r="AH881" s="109">
        <f t="shared" si="67"/>
        <v>0</v>
      </c>
      <c r="AI881" s="110" t="s">
        <v>830</v>
      </c>
      <c r="AJ881" s="16"/>
    </row>
    <row r="882" spans="1:36" ht="14.5" x14ac:dyDescent="0.3">
      <c r="A882" s="3" t="s">
        <v>191</v>
      </c>
      <c r="B882" s="3">
        <v>40</v>
      </c>
      <c r="C882" s="3">
        <v>92</v>
      </c>
      <c r="D882" s="3">
        <v>0</v>
      </c>
      <c r="E882" s="3">
        <v>1</v>
      </c>
      <c r="F882" s="3">
        <v>3600</v>
      </c>
      <c r="G882" s="3">
        <v>1</v>
      </c>
      <c r="H882" s="110">
        <f t="shared" si="65"/>
        <v>1</v>
      </c>
      <c r="I882" s="3">
        <v>978</v>
      </c>
      <c r="J882" s="3">
        <v>978</v>
      </c>
      <c r="K882" s="110">
        <f t="shared" si="66"/>
        <v>0</v>
      </c>
      <c r="L882" s="3">
        <v>978</v>
      </c>
      <c r="M882" s="3">
        <v>978</v>
      </c>
      <c r="N882" s="3">
        <v>1.7000000000000001E-2</v>
      </c>
      <c r="O882" s="3">
        <v>1.7000000000000001E-2</v>
      </c>
      <c r="P882" s="3">
        <v>1.7000000000000001E-2</v>
      </c>
      <c r="Q882" s="3">
        <v>1.0999999999999999E-2</v>
      </c>
      <c r="R882" s="3">
        <v>6.0000000000000001E-3</v>
      </c>
      <c r="S882" s="3">
        <v>0</v>
      </c>
      <c r="T882" s="3">
        <v>11</v>
      </c>
      <c r="U882" s="3">
        <v>11</v>
      </c>
      <c r="V882" s="3">
        <v>1</v>
      </c>
      <c r="W882" s="3">
        <v>3</v>
      </c>
      <c r="X882" s="3">
        <v>1</v>
      </c>
      <c r="Y882" s="3">
        <v>2</v>
      </c>
      <c r="Z882" s="3">
        <v>0</v>
      </c>
      <c r="AA882" s="3">
        <v>0</v>
      </c>
      <c r="AB882" s="3">
        <v>0</v>
      </c>
      <c r="AC882" s="3">
        <v>12612</v>
      </c>
      <c r="AD882" s="3">
        <v>11466</v>
      </c>
      <c r="AE882" s="3">
        <v>0</v>
      </c>
      <c r="AF882" s="109">
        <f t="shared" si="68"/>
        <v>0</v>
      </c>
      <c r="AG882" s="109">
        <f t="shared" si="69"/>
        <v>1</v>
      </c>
      <c r="AH882" s="109">
        <f t="shared" si="67"/>
        <v>1</v>
      </c>
      <c r="AI882" s="110" t="s">
        <v>830</v>
      </c>
      <c r="AJ882" s="16"/>
    </row>
    <row r="883" spans="1:36" ht="14.5" x14ac:dyDescent="0.3">
      <c r="A883" s="3" t="s">
        <v>192</v>
      </c>
      <c r="B883" s="3">
        <v>40</v>
      </c>
      <c r="C883" s="3">
        <v>57</v>
      </c>
      <c r="D883" s="3">
        <v>0</v>
      </c>
      <c r="E883" s="3">
        <v>1</v>
      </c>
      <c r="F883" s="3">
        <v>3600</v>
      </c>
      <c r="G883" s="3">
        <v>1</v>
      </c>
      <c r="H883" s="110">
        <f t="shared" si="65"/>
        <v>1</v>
      </c>
      <c r="I883" s="3">
        <v>1282</v>
      </c>
      <c r="J883" s="3">
        <v>1282</v>
      </c>
      <c r="K883" s="110">
        <f t="shared" si="66"/>
        <v>0</v>
      </c>
      <c r="L883" s="3">
        <v>1282</v>
      </c>
      <c r="M883" s="3">
        <v>1266</v>
      </c>
      <c r="N883" s="3">
        <v>1.6E-2</v>
      </c>
      <c r="O883" s="3">
        <v>1.4E-2</v>
      </c>
      <c r="P883" s="3">
        <v>1.6E-2</v>
      </c>
      <c r="Q883" s="3">
        <v>0.01</v>
      </c>
      <c r="R883" s="3">
        <v>6.0000000000000001E-3</v>
      </c>
      <c r="S883" s="3">
        <v>0</v>
      </c>
      <c r="T883" s="3">
        <v>23</v>
      </c>
      <c r="U883" s="3">
        <v>23</v>
      </c>
      <c r="V883" s="3">
        <v>1</v>
      </c>
      <c r="W883" s="3">
        <v>3</v>
      </c>
      <c r="X883" s="3">
        <v>3</v>
      </c>
      <c r="Y883" s="3">
        <v>0</v>
      </c>
      <c r="Z883" s="3">
        <v>1</v>
      </c>
      <c r="AA883" s="3">
        <v>1</v>
      </c>
      <c r="AB883" s="3">
        <v>0</v>
      </c>
      <c r="AC883" s="3">
        <v>6696</v>
      </c>
      <c r="AD883" s="3">
        <v>6031</v>
      </c>
      <c r="AE883" s="3">
        <v>0</v>
      </c>
      <c r="AF883" s="109">
        <f t="shared" si="68"/>
        <v>1.2480499219968799</v>
      </c>
      <c r="AG883" s="109">
        <f t="shared" si="69"/>
        <v>0</v>
      </c>
      <c r="AH883" s="109">
        <f t="shared" si="67"/>
        <v>0</v>
      </c>
      <c r="AI883" s="110" t="s">
        <v>830</v>
      </c>
      <c r="AJ883" s="16"/>
    </row>
    <row r="884" spans="1:36" ht="14.5" x14ac:dyDescent="0.3">
      <c r="A884" s="3" t="s">
        <v>193</v>
      </c>
      <c r="B884" s="3">
        <v>40</v>
      </c>
      <c r="C884" s="3">
        <v>75</v>
      </c>
      <c r="D884" s="3">
        <v>0</v>
      </c>
      <c r="E884" s="3">
        <v>1</v>
      </c>
      <c r="F884" s="3">
        <v>3600</v>
      </c>
      <c r="G884" s="3">
        <v>1</v>
      </c>
      <c r="H884" s="110">
        <f t="shared" si="65"/>
        <v>1</v>
      </c>
      <c r="I884" s="3">
        <v>1141</v>
      </c>
      <c r="J884" s="3">
        <v>1141</v>
      </c>
      <c r="K884" s="110">
        <f t="shared" si="66"/>
        <v>0</v>
      </c>
      <c r="L884" s="3">
        <v>1147</v>
      </c>
      <c r="M884" s="3">
        <v>1140</v>
      </c>
      <c r="N884" s="3">
        <v>0.214</v>
      </c>
      <c r="O884" s="3">
        <v>2.5000000000000001E-2</v>
      </c>
      <c r="P884" s="3">
        <v>0.21099999999999999</v>
      </c>
      <c r="Q884" s="3">
        <v>0.157</v>
      </c>
      <c r="R884" s="3">
        <v>6.2E-2</v>
      </c>
      <c r="S884" s="3">
        <v>1E-3</v>
      </c>
      <c r="T884" s="3">
        <v>137</v>
      </c>
      <c r="U884" s="3">
        <v>137</v>
      </c>
      <c r="V884" s="3">
        <v>47</v>
      </c>
      <c r="W884" s="3">
        <v>95</v>
      </c>
      <c r="X884" s="3">
        <v>89</v>
      </c>
      <c r="Y884" s="3">
        <v>6</v>
      </c>
      <c r="Z884" s="3">
        <v>1</v>
      </c>
      <c r="AA884" s="3">
        <v>40</v>
      </c>
      <c r="AB884" s="3">
        <v>1</v>
      </c>
      <c r="AC884" s="3">
        <v>147823</v>
      </c>
      <c r="AD884" s="3">
        <v>133827</v>
      </c>
      <c r="AE884" s="3">
        <v>0</v>
      </c>
      <c r="AF884" s="109">
        <f t="shared" si="68"/>
        <v>0.61028770706190061</v>
      </c>
      <c r="AG884" s="109">
        <f t="shared" si="69"/>
        <v>0</v>
      </c>
      <c r="AH884" s="109">
        <f t="shared" si="67"/>
        <v>0</v>
      </c>
      <c r="AI884" s="110" t="s">
        <v>830</v>
      </c>
      <c r="AJ884" s="16"/>
    </row>
    <row r="885" spans="1:36" ht="14.5" x14ac:dyDescent="0.3">
      <c r="A885" s="3" t="s">
        <v>194</v>
      </c>
      <c r="B885" s="3">
        <v>40</v>
      </c>
      <c r="C885" s="3">
        <v>72</v>
      </c>
      <c r="D885" s="3">
        <v>0</v>
      </c>
      <c r="E885" s="3">
        <v>1</v>
      </c>
      <c r="F885" s="3">
        <v>3600</v>
      </c>
      <c r="G885" s="3">
        <v>1</v>
      </c>
      <c r="H885" s="110">
        <f t="shared" si="65"/>
        <v>1</v>
      </c>
      <c r="I885" s="3">
        <v>1011</v>
      </c>
      <c r="J885" s="3">
        <v>1011</v>
      </c>
      <c r="K885" s="110">
        <f t="shared" si="66"/>
        <v>0</v>
      </c>
      <c r="L885" s="3">
        <v>1015</v>
      </c>
      <c r="M885" s="3">
        <v>1009</v>
      </c>
      <c r="N885" s="3">
        <v>0.28599999999999998</v>
      </c>
      <c r="O885" s="3">
        <v>3.3000000000000002E-2</v>
      </c>
      <c r="P885" s="3">
        <v>0.27400000000000002</v>
      </c>
      <c r="Q885" s="3">
        <v>0.151</v>
      </c>
      <c r="R885" s="3">
        <v>0.121</v>
      </c>
      <c r="S885" s="3">
        <v>2E-3</v>
      </c>
      <c r="T885" s="3">
        <v>137</v>
      </c>
      <c r="U885" s="3">
        <v>137</v>
      </c>
      <c r="V885" s="3">
        <v>51</v>
      </c>
      <c r="W885" s="3">
        <v>103</v>
      </c>
      <c r="X885" s="3">
        <v>93</v>
      </c>
      <c r="Y885" s="3">
        <v>10</v>
      </c>
      <c r="Z885" s="3">
        <v>2</v>
      </c>
      <c r="AA885" s="3">
        <v>39</v>
      </c>
      <c r="AB885" s="3">
        <v>1</v>
      </c>
      <c r="AC885" s="3">
        <v>220678</v>
      </c>
      <c r="AD885" s="3">
        <v>201003</v>
      </c>
      <c r="AE885" s="3">
        <v>0</v>
      </c>
      <c r="AF885" s="109">
        <f t="shared" si="68"/>
        <v>0.59113300492610843</v>
      </c>
      <c r="AG885" s="109">
        <f t="shared" si="69"/>
        <v>0</v>
      </c>
      <c r="AH885" s="109">
        <f t="shared" si="67"/>
        <v>0</v>
      </c>
      <c r="AI885" s="110" t="s">
        <v>830</v>
      </c>
      <c r="AJ885" s="16"/>
    </row>
    <row r="886" spans="1:36" ht="14.5" x14ac:dyDescent="0.3">
      <c r="A886" s="3" t="s">
        <v>195</v>
      </c>
      <c r="B886" s="3">
        <v>40</v>
      </c>
      <c r="C886" s="3">
        <v>54</v>
      </c>
      <c r="D886" s="3">
        <v>0</v>
      </c>
      <c r="E886" s="3">
        <v>1</v>
      </c>
      <c r="F886" s="3">
        <v>3600</v>
      </c>
      <c r="G886" s="3">
        <v>1</v>
      </c>
      <c r="H886" s="110">
        <f t="shared" si="65"/>
        <v>1</v>
      </c>
      <c r="I886" s="3">
        <v>1000</v>
      </c>
      <c r="J886" s="3">
        <v>1000</v>
      </c>
      <c r="K886" s="110">
        <f t="shared" si="66"/>
        <v>0</v>
      </c>
      <c r="L886" s="3">
        <v>1000</v>
      </c>
      <c r="M886" s="3">
        <v>993</v>
      </c>
      <c r="N886" s="3">
        <v>4.2999999999999997E-2</v>
      </c>
      <c r="O886" s="3">
        <v>1.7999999999999999E-2</v>
      </c>
      <c r="P886" s="3">
        <v>4.2000000000000003E-2</v>
      </c>
      <c r="Q886" s="3">
        <v>2.5000000000000001E-2</v>
      </c>
      <c r="R886" s="3">
        <v>1.6E-2</v>
      </c>
      <c r="S886" s="3">
        <v>0</v>
      </c>
      <c r="T886" s="3">
        <v>47</v>
      </c>
      <c r="U886" s="3">
        <v>47</v>
      </c>
      <c r="V886" s="3">
        <v>7</v>
      </c>
      <c r="W886" s="3">
        <v>15</v>
      </c>
      <c r="X886" s="3">
        <v>15</v>
      </c>
      <c r="Y886" s="3">
        <v>0</v>
      </c>
      <c r="Z886" s="3">
        <v>1</v>
      </c>
      <c r="AA886" s="3">
        <v>7</v>
      </c>
      <c r="AB886" s="3">
        <v>0</v>
      </c>
      <c r="AC886" s="3">
        <v>31392</v>
      </c>
      <c r="AD886" s="3">
        <v>28006</v>
      </c>
      <c r="AE886" s="3">
        <v>0</v>
      </c>
      <c r="AF886" s="109">
        <f t="shared" si="68"/>
        <v>0.70000000000000007</v>
      </c>
      <c r="AG886" s="109">
        <f t="shared" si="69"/>
        <v>0</v>
      </c>
      <c r="AH886" s="109">
        <f t="shared" si="67"/>
        <v>0</v>
      </c>
      <c r="AI886" s="110" t="s">
        <v>830</v>
      </c>
      <c r="AJ886" s="16"/>
    </row>
    <row r="887" spans="1:36" ht="14.5" x14ac:dyDescent="0.3">
      <c r="A887" s="3" t="s">
        <v>196</v>
      </c>
      <c r="B887" s="3">
        <v>40</v>
      </c>
      <c r="C887" s="3">
        <v>89</v>
      </c>
      <c r="D887" s="3">
        <v>0</v>
      </c>
      <c r="E887" s="3">
        <v>1</v>
      </c>
      <c r="F887" s="3">
        <v>3600</v>
      </c>
      <c r="G887" s="3">
        <v>1</v>
      </c>
      <c r="H887" s="110">
        <f t="shared" si="65"/>
        <v>1</v>
      </c>
      <c r="I887" s="3">
        <v>967</v>
      </c>
      <c r="J887" s="3">
        <v>967</v>
      </c>
      <c r="K887" s="110">
        <f t="shared" si="66"/>
        <v>0</v>
      </c>
      <c r="L887" s="3">
        <v>968</v>
      </c>
      <c r="M887" s="3">
        <v>967</v>
      </c>
      <c r="N887" s="3">
        <v>2.8000000000000001E-2</v>
      </c>
      <c r="O887" s="3">
        <v>2.1999999999999999E-2</v>
      </c>
      <c r="P887" s="3">
        <v>2.8000000000000001E-2</v>
      </c>
      <c r="Q887" s="3">
        <v>1.2999999999999999E-2</v>
      </c>
      <c r="R887" s="3">
        <v>1.4999999999999999E-2</v>
      </c>
      <c r="S887" s="3">
        <v>0</v>
      </c>
      <c r="T887" s="3">
        <v>19</v>
      </c>
      <c r="U887" s="3">
        <v>19</v>
      </c>
      <c r="V887" s="3">
        <v>4</v>
      </c>
      <c r="W887" s="3">
        <v>9</v>
      </c>
      <c r="X887" s="3">
        <v>5</v>
      </c>
      <c r="Y887" s="3">
        <v>4</v>
      </c>
      <c r="Z887" s="3">
        <v>1</v>
      </c>
      <c r="AA887" s="3">
        <v>0</v>
      </c>
      <c r="AB887" s="3">
        <v>0</v>
      </c>
      <c r="AC887" s="3">
        <v>18261</v>
      </c>
      <c r="AD887" s="3">
        <v>16709</v>
      </c>
      <c r="AE887" s="3">
        <v>0</v>
      </c>
      <c r="AF887" s="109">
        <f t="shared" si="68"/>
        <v>0.10330578512396695</v>
      </c>
      <c r="AG887" s="109">
        <f t="shared" si="69"/>
        <v>0</v>
      </c>
      <c r="AH887" s="109">
        <f t="shared" si="67"/>
        <v>1</v>
      </c>
      <c r="AI887" s="110" t="s">
        <v>830</v>
      </c>
      <c r="AJ887" s="16"/>
    </row>
    <row r="888" spans="1:36" ht="14.5" x14ac:dyDescent="0.3">
      <c r="A888" s="3" t="s">
        <v>197</v>
      </c>
      <c r="B888" s="3">
        <v>40</v>
      </c>
      <c r="C888" s="3">
        <v>60</v>
      </c>
      <c r="D888" s="3">
        <v>0</v>
      </c>
      <c r="E888" s="3">
        <v>1</v>
      </c>
      <c r="F888" s="3">
        <v>3600</v>
      </c>
      <c r="G888" s="3">
        <v>1</v>
      </c>
      <c r="H888" s="110">
        <f t="shared" si="65"/>
        <v>1</v>
      </c>
      <c r="I888" s="3">
        <v>948</v>
      </c>
      <c r="J888" s="3">
        <v>948</v>
      </c>
      <c r="K888" s="110">
        <f t="shared" si="66"/>
        <v>0</v>
      </c>
      <c r="L888" s="3">
        <v>950</v>
      </c>
      <c r="M888" s="3">
        <v>947</v>
      </c>
      <c r="N888" s="3">
        <v>1.2350000000000001</v>
      </c>
      <c r="O888" s="3">
        <v>0.03</v>
      </c>
      <c r="P888" s="3">
        <v>1.2130000000000001</v>
      </c>
      <c r="Q888" s="3">
        <v>0.745</v>
      </c>
      <c r="R888" s="3">
        <v>0.52200000000000002</v>
      </c>
      <c r="S888" s="3">
        <v>4.0000000000000001E-3</v>
      </c>
      <c r="T888" s="3">
        <v>529</v>
      </c>
      <c r="U888" s="3">
        <v>375</v>
      </c>
      <c r="V888" s="3">
        <v>401</v>
      </c>
      <c r="W888" s="3">
        <v>495</v>
      </c>
      <c r="X888" s="3">
        <v>483</v>
      </c>
      <c r="Y888" s="3">
        <v>12</v>
      </c>
      <c r="Z888" s="3">
        <v>3</v>
      </c>
      <c r="AA888" s="3">
        <v>78</v>
      </c>
      <c r="AB888" s="3">
        <v>1</v>
      </c>
      <c r="AC888" s="3">
        <v>641913</v>
      </c>
      <c r="AD888" s="3">
        <v>589675</v>
      </c>
      <c r="AE888" s="3">
        <v>0</v>
      </c>
      <c r="AF888" s="109">
        <f t="shared" si="68"/>
        <v>0.31578947368421051</v>
      </c>
      <c r="AG888" s="109">
        <f t="shared" si="69"/>
        <v>0</v>
      </c>
      <c r="AH888" s="109">
        <f t="shared" si="67"/>
        <v>0</v>
      </c>
      <c r="AI888" s="110" t="s">
        <v>830</v>
      </c>
      <c r="AJ888" s="16"/>
    </row>
    <row r="889" spans="1:36" ht="14.5" x14ac:dyDescent="0.3">
      <c r="A889" s="3" t="s">
        <v>198</v>
      </c>
      <c r="B889" s="3">
        <v>40</v>
      </c>
      <c r="C889" s="3">
        <v>70</v>
      </c>
      <c r="D889" s="3">
        <v>0</v>
      </c>
      <c r="E889" s="3">
        <v>1</v>
      </c>
      <c r="F889" s="3">
        <v>3600</v>
      </c>
      <c r="G889" s="3">
        <v>1</v>
      </c>
      <c r="H889" s="110">
        <f t="shared" si="65"/>
        <v>1</v>
      </c>
      <c r="I889" s="3">
        <v>887</v>
      </c>
      <c r="J889" s="3">
        <v>887</v>
      </c>
      <c r="K889" s="110">
        <f t="shared" si="66"/>
        <v>0</v>
      </c>
      <c r="L889" s="3">
        <v>887</v>
      </c>
      <c r="M889" s="3">
        <v>887</v>
      </c>
      <c r="N889" s="3">
        <v>3.6999999999999998E-2</v>
      </c>
      <c r="O889" s="3">
        <v>3.6999999999999998E-2</v>
      </c>
      <c r="P889" s="3">
        <v>3.6999999999999998E-2</v>
      </c>
      <c r="Q889" s="3">
        <v>1.2E-2</v>
      </c>
      <c r="R889" s="3">
        <v>2.5000000000000001E-2</v>
      </c>
      <c r="S889" s="3">
        <v>0</v>
      </c>
      <c r="T889" s="3">
        <v>16</v>
      </c>
      <c r="U889" s="3">
        <v>16</v>
      </c>
      <c r="V889" s="3">
        <v>1</v>
      </c>
      <c r="W889" s="3">
        <v>3</v>
      </c>
      <c r="X889" s="3">
        <v>1</v>
      </c>
      <c r="Y889" s="3">
        <v>2</v>
      </c>
      <c r="Z889" s="3">
        <v>0</v>
      </c>
      <c r="AA889" s="3">
        <v>0</v>
      </c>
      <c r="AB889" s="3">
        <v>0</v>
      </c>
      <c r="AC889" s="3">
        <v>15615</v>
      </c>
      <c r="AD889" s="3">
        <v>14334</v>
      </c>
      <c r="AE889" s="3">
        <v>0</v>
      </c>
      <c r="AF889" s="109">
        <f t="shared" si="68"/>
        <v>0</v>
      </c>
      <c r="AG889" s="109">
        <f t="shared" si="69"/>
        <v>1</v>
      </c>
      <c r="AH889" s="109">
        <f t="shared" si="67"/>
        <v>1</v>
      </c>
      <c r="AI889" s="110" t="s">
        <v>830</v>
      </c>
      <c r="AJ889" s="16"/>
    </row>
    <row r="890" spans="1:36" ht="14.5" x14ac:dyDescent="0.3">
      <c r="A890" s="3" t="s">
        <v>199</v>
      </c>
      <c r="B890" s="3">
        <v>40</v>
      </c>
      <c r="C890" s="3">
        <v>59</v>
      </c>
      <c r="D890" s="3">
        <v>0</v>
      </c>
      <c r="E890" s="3">
        <v>1</v>
      </c>
      <c r="F890" s="3">
        <v>3600</v>
      </c>
      <c r="G890" s="3">
        <v>1</v>
      </c>
      <c r="H890" s="110">
        <f t="shared" si="65"/>
        <v>1</v>
      </c>
      <c r="I890" s="3">
        <v>1082</v>
      </c>
      <c r="J890" s="3">
        <v>1082</v>
      </c>
      <c r="K890" s="110">
        <f t="shared" si="66"/>
        <v>0</v>
      </c>
      <c r="L890" s="3">
        <v>1082</v>
      </c>
      <c r="M890" s="3">
        <v>1065</v>
      </c>
      <c r="N890" s="3">
        <v>2.8000000000000001E-2</v>
      </c>
      <c r="O890" s="3">
        <v>1.7000000000000001E-2</v>
      </c>
      <c r="P890" s="3">
        <v>2.8000000000000001E-2</v>
      </c>
      <c r="Q890" s="3">
        <v>8.9999999999999993E-3</v>
      </c>
      <c r="R890" s="3">
        <v>1.0999999999999999E-2</v>
      </c>
      <c r="S890" s="3">
        <v>0</v>
      </c>
      <c r="T890" s="3">
        <v>21</v>
      </c>
      <c r="U890" s="3">
        <v>21</v>
      </c>
      <c r="V890" s="3">
        <v>1</v>
      </c>
      <c r="W890" s="3">
        <v>3</v>
      </c>
      <c r="X890" s="3">
        <v>3</v>
      </c>
      <c r="Y890" s="3">
        <v>0</v>
      </c>
      <c r="Z890" s="3">
        <v>1</v>
      </c>
      <c r="AA890" s="3">
        <v>1</v>
      </c>
      <c r="AB890" s="3">
        <v>0</v>
      </c>
      <c r="AC890" s="3">
        <v>9309</v>
      </c>
      <c r="AD890" s="3">
        <v>8160</v>
      </c>
      <c r="AE890" s="3">
        <v>0</v>
      </c>
      <c r="AF890" s="109">
        <f t="shared" si="68"/>
        <v>1.5711645101663587</v>
      </c>
      <c r="AG890" s="109">
        <f t="shared" si="69"/>
        <v>0</v>
      </c>
      <c r="AH890" s="109">
        <f t="shared" si="67"/>
        <v>0</v>
      </c>
      <c r="AI890" s="110" t="s">
        <v>830</v>
      </c>
      <c r="AJ890" s="16"/>
    </row>
    <row r="891" spans="1:36" ht="14.5" x14ac:dyDescent="0.3">
      <c r="A891" s="3" t="s">
        <v>200</v>
      </c>
      <c r="B891" s="3">
        <v>40</v>
      </c>
      <c r="C891" s="3">
        <v>63</v>
      </c>
      <c r="D891" s="3">
        <v>0</v>
      </c>
      <c r="E891" s="3">
        <v>1</v>
      </c>
      <c r="F891" s="3">
        <v>3600</v>
      </c>
      <c r="G891" s="3">
        <v>1</v>
      </c>
      <c r="H891" s="110">
        <f t="shared" si="65"/>
        <v>1</v>
      </c>
      <c r="I891" s="3">
        <v>1078</v>
      </c>
      <c r="J891" s="3">
        <v>1078</v>
      </c>
      <c r="K891" s="110">
        <f t="shared" si="66"/>
        <v>0</v>
      </c>
      <c r="L891" s="3">
        <v>1099</v>
      </c>
      <c r="M891" s="3">
        <v>1072</v>
      </c>
      <c r="N891" s="3">
        <v>0.129</v>
      </c>
      <c r="O891" s="3">
        <v>2.4E-2</v>
      </c>
      <c r="P891" s="3">
        <v>0.128</v>
      </c>
      <c r="Q891" s="3">
        <v>0.105</v>
      </c>
      <c r="R891" s="3">
        <v>3.5000000000000003E-2</v>
      </c>
      <c r="S891" s="3">
        <v>0</v>
      </c>
      <c r="T891" s="3">
        <v>113</v>
      </c>
      <c r="U891" s="3">
        <v>113</v>
      </c>
      <c r="V891" s="3">
        <v>39</v>
      </c>
      <c r="W891" s="3">
        <v>79</v>
      </c>
      <c r="X891" s="3">
        <v>79</v>
      </c>
      <c r="Y891" s="3">
        <v>0</v>
      </c>
      <c r="Z891" s="3">
        <v>1</v>
      </c>
      <c r="AA891" s="3">
        <v>39</v>
      </c>
      <c r="AB891" s="3">
        <v>0</v>
      </c>
      <c r="AC891" s="3">
        <v>71556</v>
      </c>
      <c r="AD891" s="3">
        <v>63449</v>
      </c>
      <c r="AE891" s="3">
        <v>0</v>
      </c>
      <c r="AF891" s="109">
        <f t="shared" si="68"/>
        <v>2.4567788898999092</v>
      </c>
      <c r="AG891" s="109">
        <f t="shared" si="69"/>
        <v>0</v>
      </c>
      <c r="AH891" s="109">
        <f t="shared" si="67"/>
        <v>0</v>
      </c>
      <c r="AI891" s="110" t="s">
        <v>830</v>
      </c>
      <c r="AJ891" s="16"/>
    </row>
    <row r="892" spans="1:36" ht="14.5" x14ac:dyDescent="0.3">
      <c r="A892" s="3" t="s">
        <v>201</v>
      </c>
      <c r="B892" s="3">
        <v>40</v>
      </c>
      <c r="C892" s="3">
        <v>76</v>
      </c>
      <c r="D892" s="3">
        <v>0</v>
      </c>
      <c r="E892" s="3">
        <v>1</v>
      </c>
      <c r="F892" s="3">
        <v>3600</v>
      </c>
      <c r="G892" s="3">
        <v>1</v>
      </c>
      <c r="H892" s="110">
        <f t="shared" si="65"/>
        <v>1</v>
      </c>
      <c r="I892" s="3">
        <v>995</v>
      </c>
      <c r="J892" s="3">
        <v>995</v>
      </c>
      <c r="K892" s="110">
        <f t="shared" si="66"/>
        <v>0</v>
      </c>
      <c r="L892" s="3">
        <v>998</v>
      </c>
      <c r="M892" s="3">
        <v>995</v>
      </c>
      <c r="N892" s="3">
        <v>0.13300000000000001</v>
      </c>
      <c r="O892" s="3">
        <v>2.4E-2</v>
      </c>
      <c r="P892" s="3">
        <v>0.13300000000000001</v>
      </c>
      <c r="Q892" s="3">
        <v>0.11</v>
      </c>
      <c r="R892" s="3">
        <v>2.3E-2</v>
      </c>
      <c r="S892" s="3">
        <v>0</v>
      </c>
      <c r="T892" s="3">
        <v>91</v>
      </c>
      <c r="U892" s="3">
        <v>91</v>
      </c>
      <c r="V892" s="3">
        <v>37</v>
      </c>
      <c r="W892" s="3">
        <v>75</v>
      </c>
      <c r="X892" s="3">
        <v>69</v>
      </c>
      <c r="Y892" s="3">
        <v>6</v>
      </c>
      <c r="Z892" s="3">
        <v>1</v>
      </c>
      <c r="AA892" s="3">
        <v>31</v>
      </c>
      <c r="AB892" s="3">
        <v>0</v>
      </c>
      <c r="AC892" s="3">
        <v>29867</v>
      </c>
      <c r="AD892" s="3">
        <v>27709</v>
      </c>
      <c r="AE892" s="3">
        <v>0</v>
      </c>
      <c r="AF892" s="109">
        <f t="shared" si="68"/>
        <v>0.30060120240480964</v>
      </c>
      <c r="AG892" s="109">
        <f t="shared" si="69"/>
        <v>0</v>
      </c>
      <c r="AH892" s="109">
        <f t="shared" si="67"/>
        <v>1</v>
      </c>
      <c r="AI892" s="110" t="s">
        <v>830</v>
      </c>
      <c r="AJ892" s="16"/>
    </row>
    <row r="893" spans="1:36" ht="14.5" x14ac:dyDescent="0.3">
      <c r="A893" s="3" t="s">
        <v>202</v>
      </c>
      <c r="B893" s="3">
        <v>40</v>
      </c>
      <c r="C893" s="3">
        <v>53</v>
      </c>
      <c r="D893" s="3">
        <v>0</v>
      </c>
      <c r="E893" s="3">
        <v>1</v>
      </c>
      <c r="F893" s="3">
        <v>3600</v>
      </c>
      <c r="G893" s="3">
        <v>1</v>
      </c>
      <c r="H893" s="110">
        <f t="shared" si="65"/>
        <v>1</v>
      </c>
      <c r="I893" s="3">
        <v>928</v>
      </c>
      <c r="J893" s="3">
        <v>928</v>
      </c>
      <c r="K893" s="110">
        <f t="shared" si="66"/>
        <v>0</v>
      </c>
      <c r="L893" s="3">
        <v>939</v>
      </c>
      <c r="M893" s="3">
        <v>926</v>
      </c>
      <c r="N893" s="3">
        <v>3.1E-2</v>
      </c>
      <c r="O893" s="3">
        <v>2.3E-2</v>
      </c>
      <c r="P893" s="3">
        <v>0.03</v>
      </c>
      <c r="Q893" s="3">
        <v>8.9999999999999993E-3</v>
      </c>
      <c r="R893" s="3">
        <v>2.1000000000000001E-2</v>
      </c>
      <c r="S893" s="3">
        <v>0</v>
      </c>
      <c r="T893" s="3">
        <v>23</v>
      </c>
      <c r="U893" s="3">
        <v>23</v>
      </c>
      <c r="V893" s="3">
        <v>2</v>
      </c>
      <c r="W893" s="3">
        <v>5</v>
      </c>
      <c r="X893" s="3">
        <v>3</v>
      </c>
      <c r="Y893" s="3">
        <v>2</v>
      </c>
      <c r="Z893" s="3">
        <v>1</v>
      </c>
      <c r="AA893" s="3">
        <v>0</v>
      </c>
      <c r="AB893" s="3">
        <v>0</v>
      </c>
      <c r="AC893" s="3">
        <v>29575</v>
      </c>
      <c r="AD893" s="3">
        <v>25731</v>
      </c>
      <c r="AE893" s="3">
        <v>0</v>
      </c>
      <c r="AF893" s="109">
        <f t="shared" si="68"/>
        <v>1.3844515441959531</v>
      </c>
      <c r="AG893" s="109">
        <f t="shared" si="69"/>
        <v>0</v>
      </c>
      <c r="AH893" s="109">
        <f t="shared" si="67"/>
        <v>0</v>
      </c>
      <c r="AI893" s="110" t="s">
        <v>830</v>
      </c>
      <c r="AJ893" s="16"/>
    </row>
    <row r="894" spans="1:36" ht="14.5" x14ac:dyDescent="0.3">
      <c r="A894" s="3" t="s">
        <v>203</v>
      </c>
      <c r="B894" s="3">
        <v>40</v>
      </c>
      <c r="C894" s="3">
        <v>65</v>
      </c>
      <c r="D894" s="3">
        <v>0</v>
      </c>
      <c r="E894" s="3">
        <v>1</v>
      </c>
      <c r="F894" s="3">
        <v>3600</v>
      </c>
      <c r="G894" s="3">
        <v>1</v>
      </c>
      <c r="H894" s="110">
        <f t="shared" si="65"/>
        <v>1</v>
      </c>
      <c r="I894" s="3">
        <v>1148</v>
      </c>
      <c r="J894" s="3">
        <v>1148</v>
      </c>
      <c r="K894" s="110">
        <f t="shared" si="66"/>
        <v>0</v>
      </c>
      <c r="L894" s="3">
        <v>1152</v>
      </c>
      <c r="M894" s="3">
        <v>1139</v>
      </c>
      <c r="N894" s="3">
        <v>0.02</v>
      </c>
      <c r="O894" s="3">
        <v>1.2999999999999999E-2</v>
      </c>
      <c r="P894" s="3">
        <v>1.7000000000000001E-2</v>
      </c>
      <c r="Q894" s="3">
        <v>1.0999999999999999E-2</v>
      </c>
      <c r="R894" s="3">
        <v>6.0000000000000001E-3</v>
      </c>
      <c r="S894" s="3">
        <v>1E-3</v>
      </c>
      <c r="T894" s="3">
        <v>21</v>
      </c>
      <c r="U894" s="3">
        <v>21</v>
      </c>
      <c r="V894" s="3">
        <v>5</v>
      </c>
      <c r="W894" s="3">
        <v>11</v>
      </c>
      <c r="X894" s="3">
        <v>7</v>
      </c>
      <c r="Y894" s="3">
        <v>4</v>
      </c>
      <c r="Z894" s="3">
        <v>1</v>
      </c>
      <c r="AA894" s="3">
        <v>0</v>
      </c>
      <c r="AB894" s="3">
        <v>1</v>
      </c>
      <c r="AC894" s="3">
        <v>7506</v>
      </c>
      <c r="AD894" s="3">
        <v>6579</v>
      </c>
      <c r="AE894" s="3">
        <v>0</v>
      </c>
      <c r="AF894" s="109">
        <f t="shared" si="68"/>
        <v>1.1284722222222221</v>
      </c>
      <c r="AG894" s="109">
        <f t="shared" si="69"/>
        <v>0</v>
      </c>
      <c r="AH894" s="109">
        <f t="shared" si="67"/>
        <v>0</v>
      </c>
      <c r="AI894" s="110" t="s">
        <v>830</v>
      </c>
      <c r="AJ894" s="16"/>
    </row>
    <row r="895" spans="1:36" ht="14.5" x14ac:dyDescent="0.3">
      <c r="A895" s="3" t="s">
        <v>204</v>
      </c>
      <c r="B895" s="3">
        <v>40</v>
      </c>
      <c r="C895" s="3">
        <v>57</v>
      </c>
      <c r="D895" s="3">
        <v>0</v>
      </c>
      <c r="E895" s="3">
        <v>1</v>
      </c>
      <c r="F895" s="3">
        <v>3600</v>
      </c>
      <c r="G895" s="3">
        <v>1</v>
      </c>
      <c r="H895" s="110">
        <f t="shared" si="65"/>
        <v>1</v>
      </c>
      <c r="I895" s="3">
        <v>1340</v>
      </c>
      <c r="J895" s="3">
        <v>1340</v>
      </c>
      <c r="K895" s="110">
        <f t="shared" si="66"/>
        <v>0</v>
      </c>
      <c r="L895" s="3">
        <v>1340</v>
      </c>
      <c r="M895" s="3">
        <v>1313</v>
      </c>
      <c r="N895" s="3">
        <v>1.2E-2</v>
      </c>
      <c r="O895" s="3">
        <v>0.01</v>
      </c>
      <c r="P895" s="3">
        <v>1.2E-2</v>
      </c>
      <c r="Q895" s="3">
        <v>1.0999999999999999E-2</v>
      </c>
      <c r="R895" s="3">
        <v>1E-3</v>
      </c>
      <c r="S895" s="3">
        <v>0</v>
      </c>
      <c r="T895" s="3">
        <v>10</v>
      </c>
      <c r="U895" s="3">
        <v>10</v>
      </c>
      <c r="V895" s="3">
        <v>1</v>
      </c>
      <c r="W895" s="3">
        <v>3</v>
      </c>
      <c r="X895" s="3">
        <v>3</v>
      </c>
      <c r="Y895" s="3">
        <v>0</v>
      </c>
      <c r="Z895" s="3">
        <v>1</v>
      </c>
      <c r="AA895" s="3">
        <v>1</v>
      </c>
      <c r="AB895" s="3">
        <v>0</v>
      </c>
      <c r="AC895" s="3">
        <v>3058</v>
      </c>
      <c r="AD895" s="3">
        <v>2625</v>
      </c>
      <c r="AE895" s="3">
        <v>0</v>
      </c>
      <c r="AF895" s="109">
        <f t="shared" si="68"/>
        <v>2.0149253731343282</v>
      </c>
      <c r="AG895" s="109">
        <f t="shared" si="69"/>
        <v>0</v>
      </c>
      <c r="AH895" s="109">
        <f t="shared" si="67"/>
        <v>0</v>
      </c>
      <c r="AI895" s="110" t="s">
        <v>830</v>
      </c>
      <c r="AJ895" s="16"/>
    </row>
    <row r="896" spans="1:36" ht="14.5" x14ac:dyDescent="0.3">
      <c r="A896" s="3" t="s">
        <v>205</v>
      </c>
      <c r="B896" s="3">
        <v>40</v>
      </c>
      <c r="C896" s="3">
        <v>74</v>
      </c>
      <c r="D896" s="3">
        <v>0</v>
      </c>
      <c r="E896" s="3">
        <v>1</v>
      </c>
      <c r="F896" s="3">
        <v>3600</v>
      </c>
      <c r="G896" s="3">
        <v>1</v>
      </c>
      <c r="H896" s="110">
        <f t="shared" si="65"/>
        <v>1</v>
      </c>
      <c r="I896" s="3">
        <v>1070</v>
      </c>
      <c r="J896" s="3">
        <v>1070</v>
      </c>
      <c r="K896" s="110">
        <f t="shared" si="66"/>
        <v>0</v>
      </c>
      <c r="L896" s="3">
        <v>1079</v>
      </c>
      <c r="M896" s="3">
        <v>1070</v>
      </c>
      <c r="N896" s="3">
        <v>5.2999999999999999E-2</v>
      </c>
      <c r="O896" s="3">
        <v>3.5000000000000003E-2</v>
      </c>
      <c r="P896" s="3">
        <v>5.0999999999999997E-2</v>
      </c>
      <c r="Q896" s="3">
        <v>1.9E-2</v>
      </c>
      <c r="R896" s="3">
        <v>3.2000000000000001E-2</v>
      </c>
      <c r="S896" s="3">
        <v>0</v>
      </c>
      <c r="T896" s="3">
        <v>27</v>
      </c>
      <c r="U896" s="3">
        <v>27</v>
      </c>
      <c r="V896" s="3">
        <v>1</v>
      </c>
      <c r="W896" s="3">
        <v>3</v>
      </c>
      <c r="X896" s="3">
        <v>3</v>
      </c>
      <c r="Y896" s="3">
        <v>0</v>
      </c>
      <c r="Z896" s="3">
        <v>1</v>
      </c>
      <c r="AA896" s="3">
        <v>0</v>
      </c>
      <c r="AB896" s="3">
        <v>1</v>
      </c>
      <c r="AC896" s="3">
        <v>25056</v>
      </c>
      <c r="AD896" s="3">
        <v>22884</v>
      </c>
      <c r="AE896" s="3">
        <v>0</v>
      </c>
      <c r="AF896" s="109">
        <f t="shared" si="68"/>
        <v>0.83410565338276188</v>
      </c>
      <c r="AG896" s="109">
        <f t="shared" si="69"/>
        <v>0</v>
      </c>
      <c r="AH896" s="109">
        <f t="shared" si="67"/>
        <v>1</v>
      </c>
      <c r="AI896" s="110" t="s">
        <v>830</v>
      </c>
      <c r="AJ896" s="16"/>
    </row>
    <row r="897" spans="1:36" ht="14.5" x14ac:dyDescent="0.3">
      <c r="A897" s="3" t="s">
        <v>206</v>
      </c>
      <c r="B897" s="3">
        <v>40</v>
      </c>
      <c r="C897" s="3">
        <v>75</v>
      </c>
      <c r="D897" s="3">
        <v>0</v>
      </c>
      <c r="E897" s="3">
        <v>1</v>
      </c>
      <c r="F897" s="3">
        <v>3600</v>
      </c>
      <c r="G897" s="3">
        <v>1</v>
      </c>
      <c r="H897" s="110">
        <f t="shared" si="65"/>
        <v>1</v>
      </c>
      <c r="I897" s="3">
        <v>859</v>
      </c>
      <c r="J897" s="3">
        <v>859</v>
      </c>
      <c r="K897" s="110">
        <f t="shared" si="66"/>
        <v>0</v>
      </c>
      <c r="L897" s="3">
        <v>864</v>
      </c>
      <c r="M897" s="3">
        <v>859</v>
      </c>
      <c r="N897" s="3">
        <v>3.1E-2</v>
      </c>
      <c r="O897" s="3">
        <v>1.7000000000000001E-2</v>
      </c>
      <c r="P897" s="3">
        <v>3.1E-2</v>
      </c>
      <c r="Q897" s="3">
        <v>2.1000000000000001E-2</v>
      </c>
      <c r="R897" s="3">
        <v>0.01</v>
      </c>
      <c r="S897" s="3">
        <v>0</v>
      </c>
      <c r="T897" s="3">
        <v>22</v>
      </c>
      <c r="U897" s="3">
        <v>22</v>
      </c>
      <c r="V897" s="3">
        <v>6</v>
      </c>
      <c r="W897" s="3">
        <v>13</v>
      </c>
      <c r="X897" s="3">
        <v>7</v>
      </c>
      <c r="Y897" s="3">
        <v>6</v>
      </c>
      <c r="Z897" s="3">
        <v>1</v>
      </c>
      <c r="AA897" s="3">
        <v>0</v>
      </c>
      <c r="AB897" s="3">
        <v>0</v>
      </c>
      <c r="AC897" s="3">
        <v>17421</v>
      </c>
      <c r="AD897" s="3">
        <v>15924</v>
      </c>
      <c r="AE897" s="3">
        <v>0</v>
      </c>
      <c r="AF897" s="109">
        <f t="shared" si="68"/>
        <v>0.57870370370370372</v>
      </c>
      <c r="AG897" s="109">
        <f t="shared" si="69"/>
        <v>0</v>
      </c>
      <c r="AH897" s="109">
        <f t="shared" si="67"/>
        <v>1</v>
      </c>
      <c r="AI897" s="110" t="s">
        <v>830</v>
      </c>
      <c r="AJ897" s="16"/>
    </row>
    <row r="898" spans="1:36" ht="14.5" x14ac:dyDescent="0.3">
      <c r="A898" s="3" t="s">
        <v>207</v>
      </c>
      <c r="B898" s="3">
        <v>40</v>
      </c>
      <c r="C898" s="3">
        <v>90</v>
      </c>
      <c r="D898" s="3">
        <v>0</v>
      </c>
      <c r="E898" s="3">
        <v>1</v>
      </c>
      <c r="F898" s="3">
        <v>3600</v>
      </c>
      <c r="G898" s="3">
        <v>1</v>
      </c>
      <c r="H898" s="110">
        <f t="shared" ref="H898:H961" si="70">IF(I898=J898,1,0)</f>
        <v>1</v>
      </c>
      <c r="I898" s="3">
        <v>1026</v>
      </c>
      <c r="J898" s="3">
        <v>1026</v>
      </c>
      <c r="K898" s="110">
        <f t="shared" ref="K898:K961" si="71">(I898-J898)/I898*100</f>
        <v>0</v>
      </c>
      <c r="L898" s="3">
        <v>1026</v>
      </c>
      <c r="M898" s="3">
        <v>1026</v>
      </c>
      <c r="N898" s="3">
        <v>0.02</v>
      </c>
      <c r="O898" s="3">
        <v>1.9E-2</v>
      </c>
      <c r="P898" s="3">
        <v>1.9E-2</v>
      </c>
      <c r="Q898" s="3">
        <v>7.0000000000000001E-3</v>
      </c>
      <c r="R898" s="3">
        <v>1.2E-2</v>
      </c>
      <c r="S898" s="3">
        <v>0</v>
      </c>
      <c r="T898" s="3">
        <v>15</v>
      </c>
      <c r="U898" s="3">
        <v>15</v>
      </c>
      <c r="V898" s="3">
        <v>1</v>
      </c>
      <c r="W898" s="3">
        <v>3</v>
      </c>
      <c r="X898" s="3">
        <v>1</v>
      </c>
      <c r="Y898" s="3">
        <v>2</v>
      </c>
      <c r="Z898" s="3">
        <v>0</v>
      </c>
      <c r="AA898" s="3">
        <v>0</v>
      </c>
      <c r="AB898" s="3">
        <v>0</v>
      </c>
      <c r="AC898" s="3">
        <v>15279</v>
      </c>
      <c r="AD898" s="3">
        <v>13949</v>
      </c>
      <c r="AE898" s="3">
        <v>0</v>
      </c>
      <c r="AF898" s="109">
        <f t="shared" si="68"/>
        <v>0</v>
      </c>
      <c r="AG898" s="109">
        <f t="shared" si="69"/>
        <v>1</v>
      </c>
      <c r="AH898" s="109">
        <f t="shared" ref="AH898:AH961" si="72">IF(M898=J898,1,0)</f>
        <v>1</v>
      </c>
      <c r="AI898" s="110" t="s">
        <v>830</v>
      </c>
      <c r="AJ898" s="16"/>
    </row>
    <row r="899" spans="1:36" ht="14.5" x14ac:dyDescent="0.3">
      <c r="A899" s="3" t="s">
        <v>208</v>
      </c>
      <c r="B899" s="3">
        <v>40</v>
      </c>
      <c r="C899" s="3">
        <v>78</v>
      </c>
      <c r="D899" s="3">
        <v>0</v>
      </c>
      <c r="E899" s="3">
        <v>1</v>
      </c>
      <c r="F899" s="3">
        <v>3600</v>
      </c>
      <c r="G899" s="3">
        <v>1</v>
      </c>
      <c r="H899" s="110">
        <f t="shared" si="70"/>
        <v>1</v>
      </c>
      <c r="I899" s="3">
        <v>935</v>
      </c>
      <c r="J899" s="3">
        <v>935</v>
      </c>
      <c r="K899" s="110">
        <f t="shared" si="71"/>
        <v>0</v>
      </c>
      <c r="L899" s="3">
        <v>935</v>
      </c>
      <c r="M899" s="3">
        <v>935</v>
      </c>
      <c r="N899" s="3">
        <v>2.1999999999999999E-2</v>
      </c>
      <c r="O899" s="3">
        <v>2.1999999999999999E-2</v>
      </c>
      <c r="P899" s="3">
        <v>2.1999999999999999E-2</v>
      </c>
      <c r="Q899" s="3">
        <v>1.0999999999999999E-2</v>
      </c>
      <c r="R899" s="3">
        <v>1.0999999999999999E-2</v>
      </c>
      <c r="S899" s="3">
        <v>0</v>
      </c>
      <c r="T899" s="3">
        <v>15</v>
      </c>
      <c r="U899" s="3">
        <v>15</v>
      </c>
      <c r="V899" s="3">
        <v>0</v>
      </c>
      <c r="W899" s="3">
        <v>1</v>
      </c>
      <c r="X899" s="3">
        <v>1</v>
      </c>
      <c r="Y899" s="3">
        <v>0</v>
      </c>
      <c r="Z899" s="3">
        <v>0</v>
      </c>
      <c r="AA899" s="3">
        <v>0</v>
      </c>
      <c r="AB899" s="3">
        <v>1</v>
      </c>
      <c r="AC899" s="3">
        <v>15489</v>
      </c>
      <c r="AD899" s="3">
        <v>14075</v>
      </c>
      <c r="AE899" s="3">
        <v>0</v>
      </c>
      <c r="AF899" s="109">
        <f t="shared" ref="AF899:AF962" si="73">(L899-M899)/L899*100</f>
        <v>0</v>
      </c>
      <c r="AG899" s="109">
        <f t="shared" ref="AG899:AG962" si="74">IF(L899=M899,1,0)</f>
        <v>1</v>
      </c>
      <c r="AH899" s="109">
        <f t="shared" si="72"/>
        <v>1</v>
      </c>
      <c r="AI899" s="110" t="s">
        <v>830</v>
      </c>
      <c r="AJ899" s="16"/>
    </row>
    <row r="900" spans="1:36" ht="14.5" x14ac:dyDescent="0.3">
      <c r="A900" s="3" t="s">
        <v>209</v>
      </c>
      <c r="B900" s="3">
        <v>40</v>
      </c>
      <c r="C900" s="3">
        <v>50</v>
      </c>
      <c r="D900" s="3">
        <v>0</v>
      </c>
      <c r="E900" s="3">
        <v>1</v>
      </c>
      <c r="F900" s="3">
        <v>3600</v>
      </c>
      <c r="G900" s="3">
        <v>1</v>
      </c>
      <c r="H900" s="110">
        <f t="shared" si="70"/>
        <v>1</v>
      </c>
      <c r="I900" s="3">
        <v>1274</v>
      </c>
      <c r="J900" s="3">
        <v>1274</v>
      </c>
      <c r="K900" s="110">
        <f t="shared" si="71"/>
        <v>0</v>
      </c>
      <c r="L900" s="3">
        <v>1274</v>
      </c>
      <c r="M900" s="3">
        <v>1252</v>
      </c>
      <c r="N900" s="3">
        <v>0.01</v>
      </c>
      <c r="O900" s="3">
        <v>8.0000000000000002E-3</v>
      </c>
      <c r="P900" s="3">
        <v>0.01</v>
      </c>
      <c r="Q900" s="3">
        <v>0.01</v>
      </c>
      <c r="R900" s="3">
        <v>0</v>
      </c>
      <c r="S900" s="3">
        <v>0</v>
      </c>
      <c r="T900" s="3">
        <v>15</v>
      </c>
      <c r="U900" s="3">
        <v>15</v>
      </c>
      <c r="V900" s="3">
        <v>1</v>
      </c>
      <c r="W900" s="3">
        <v>3</v>
      </c>
      <c r="X900" s="3">
        <v>3</v>
      </c>
      <c r="Y900" s="3">
        <v>0</v>
      </c>
      <c r="Z900" s="3">
        <v>1</v>
      </c>
      <c r="AA900" s="3">
        <v>1</v>
      </c>
      <c r="AB900" s="3">
        <v>0</v>
      </c>
      <c r="AC900" s="3">
        <v>2626</v>
      </c>
      <c r="AD900" s="3">
        <v>2180</v>
      </c>
      <c r="AE900" s="3">
        <v>0</v>
      </c>
      <c r="AF900" s="109">
        <f t="shared" si="73"/>
        <v>1.7268445839874409</v>
      </c>
      <c r="AG900" s="109">
        <f t="shared" si="74"/>
        <v>0</v>
      </c>
      <c r="AH900" s="109">
        <f t="shared" si="72"/>
        <v>0</v>
      </c>
      <c r="AI900" s="110" t="s">
        <v>830</v>
      </c>
      <c r="AJ900" s="16"/>
    </row>
    <row r="901" spans="1:36" ht="14.5" x14ac:dyDescent="0.3">
      <c r="A901" s="3" t="s">
        <v>210</v>
      </c>
      <c r="B901" s="3">
        <v>40</v>
      </c>
      <c r="C901" s="3">
        <v>50</v>
      </c>
      <c r="D901" s="3">
        <v>0</v>
      </c>
      <c r="E901" s="3">
        <v>1</v>
      </c>
      <c r="F901" s="3">
        <v>3600</v>
      </c>
      <c r="G901" s="3">
        <v>1</v>
      </c>
      <c r="H901" s="110">
        <f t="shared" si="70"/>
        <v>1</v>
      </c>
      <c r="I901" s="3">
        <v>1217</v>
      </c>
      <c r="J901" s="3">
        <v>1217</v>
      </c>
      <c r="K901" s="110">
        <f t="shared" si="71"/>
        <v>0</v>
      </c>
      <c r="L901" s="3">
        <v>1217</v>
      </c>
      <c r="M901" s="3">
        <v>1202</v>
      </c>
      <c r="N901" s="3">
        <v>8.0000000000000002E-3</v>
      </c>
      <c r="O901" s="3">
        <v>7.0000000000000001E-3</v>
      </c>
      <c r="P901" s="3">
        <v>8.0000000000000002E-3</v>
      </c>
      <c r="Q901" s="3">
        <v>5.0000000000000001E-3</v>
      </c>
      <c r="R901" s="3">
        <v>3.0000000000000001E-3</v>
      </c>
      <c r="S901" s="3">
        <v>0</v>
      </c>
      <c r="T901" s="3">
        <v>14</v>
      </c>
      <c r="U901" s="3">
        <v>14</v>
      </c>
      <c r="V901" s="3">
        <v>1</v>
      </c>
      <c r="W901" s="3">
        <v>3</v>
      </c>
      <c r="X901" s="3">
        <v>3</v>
      </c>
      <c r="Y901" s="3">
        <v>0</v>
      </c>
      <c r="Z901" s="3">
        <v>1</v>
      </c>
      <c r="AA901" s="3">
        <v>1</v>
      </c>
      <c r="AB901" s="3">
        <v>0</v>
      </c>
      <c r="AC901" s="3">
        <v>3299</v>
      </c>
      <c r="AD901" s="3">
        <v>2811</v>
      </c>
      <c r="AE901" s="3">
        <v>0</v>
      </c>
      <c r="AF901" s="109">
        <f t="shared" si="73"/>
        <v>1.2325390304026294</v>
      </c>
      <c r="AG901" s="109">
        <f t="shared" si="74"/>
        <v>0</v>
      </c>
      <c r="AH901" s="109">
        <f t="shared" si="72"/>
        <v>0</v>
      </c>
      <c r="AI901" s="110" t="s">
        <v>830</v>
      </c>
      <c r="AJ901" s="16"/>
    </row>
    <row r="902" spans="1:36" ht="14.5" x14ac:dyDescent="0.3">
      <c r="A902" s="3" t="s">
        <v>211</v>
      </c>
      <c r="B902" s="3">
        <v>50</v>
      </c>
      <c r="C902" s="3">
        <v>56</v>
      </c>
      <c r="D902" s="3">
        <v>0</v>
      </c>
      <c r="E902" s="3">
        <v>1</v>
      </c>
      <c r="F902" s="3">
        <v>3600</v>
      </c>
      <c r="G902" s="3">
        <v>1</v>
      </c>
      <c r="H902" s="110">
        <f t="shared" si="70"/>
        <v>1</v>
      </c>
      <c r="I902" s="3">
        <v>1707</v>
      </c>
      <c r="J902" s="3">
        <v>1707</v>
      </c>
      <c r="K902" s="110">
        <f t="shared" si="71"/>
        <v>0</v>
      </c>
      <c r="L902" s="3">
        <v>1707</v>
      </c>
      <c r="M902" s="3">
        <v>1665</v>
      </c>
      <c r="N902" s="3">
        <v>0.41499999999999998</v>
      </c>
      <c r="O902" s="3">
        <v>1.0999999999999999E-2</v>
      </c>
      <c r="P902" s="3">
        <v>0.38300000000000001</v>
      </c>
      <c r="Q902" s="3">
        <v>0.36499999999999999</v>
      </c>
      <c r="R902" s="3">
        <v>1.7000000000000001E-2</v>
      </c>
      <c r="S902" s="3">
        <v>1.7000000000000001E-2</v>
      </c>
      <c r="T902" s="3">
        <v>440</v>
      </c>
      <c r="U902" s="3">
        <v>284</v>
      </c>
      <c r="V902" s="3">
        <v>367</v>
      </c>
      <c r="W902" s="3">
        <v>423</v>
      </c>
      <c r="X902" s="3">
        <v>423</v>
      </c>
      <c r="Y902" s="3">
        <v>0</v>
      </c>
      <c r="Z902" s="3">
        <v>28</v>
      </c>
      <c r="AA902" s="3">
        <v>28</v>
      </c>
      <c r="AB902" s="3">
        <v>0</v>
      </c>
      <c r="AC902" s="3">
        <v>15395</v>
      </c>
      <c r="AD902" s="3">
        <v>14143</v>
      </c>
      <c r="AE902" s="3">
        <v>0</v>
      </c>
      <c r="AF902" s="109">
        <f t="shared" si="73"/>
        <v>2.4604569420035149</v>
      </c>
      <c r="AG902" s="109">
        <f t="shared" si="74"/>
        <v>0</v>
      </c>
      <c r="AH902" s="109">
        <f t="shared" si="72"/>
        <v>0</v>
      </c>
      <c r="AI902" s="110" t="s">
        <v>830</v>
      </c>
      <c r="AJ902" s="16"/>
    </row>
    <row r="903" spans="1:36" ht="14.5" x14ac:dyDescent="0.3">
      <c r="A903" s="3" t="s">
        <v>212</v>
      </c>
      <c r="B903" s="3">
        <v>50</v>
      </c>
      <c r="C903" s="3">
        <v>84</v>
      </c>
      <c r="D903" s="3">
        <v>0</v>
      </c>
      <c r="E903" s="3">
        <v>1</v>
      </c>
      <c r="F903" s="3">
        <v>3600</v>
      </c>
      <c r="G903" s="3">
        <v>1</v>
      </c>
      <c r="H903" s="110">
        <f t="shared" si="70"/>
        <v>1</v>
      </c>
      <c r="I903" s="3">
        <v>1405</v>
      </c>
      <c r="J903" s="3">
        <v>1405</v>
      </c>
      <c r="K903" s="110">
        <f t="shared" si="71"/>
        <v>0</v>
      </c>
      <c r="L903" s="3">
        <v>1407</v>
      </c>
      <c r="M903" s="3">
        <v>1405</v>
      </c>
      <c r="N903" s="3">
        <v>4.2000000000000003E-2</v>
      </c>
      <c r="O903" s="3">
        <v>2.9000000000000001E-2</v>
      </c>
      <c r="P903" s="3">
        <v>4.2000000000000003E-2</v>
      </c>
      <c r="Q903" s="3">
        <v>2.3E-2</v>
      </c>
      <c r="R903" s="3">
        <v>1.9E-2</v>
      </c>
      <c r="S903" s="3">
        <v>0</v>
      </c>
      <c r="T903" s="3">
        <v>24</v>
      </c>
      <c r="U903" s="3">
        <v>24</v>
      </c>
      <c r="V903" s="3">
        <v>5</v>
      </c>
      <c r="W903" s="3">
        <v>11</v>
      </c>
      <c r="X903" s="3">
        <v>6</v>
      </c>
      <c r="Y903" s="3">
        <v>5</v>
      </c>
      <c r="Z903" s="3">
        <v>1</v>
      </c>
      <c r="AA903" s="3">
        <v>0</v>
      </c>
      <c r="AB903" s="3">
        <v>0</v>
      </c>
      <c r="AC903" s="3">
        <v>28535</v>
      </c>
      <c r="AD903" s="3">
        <v>26027</v>
      </c>
      <c r="AE903" s="3">
        <v>0</v>
      </c>
      <c r="AF903" s="109">
        <f t="shared" si="73"/>
        <v>0.14214641080312723</v>
      </c>
      <c r="AG903" s="109">
        <f t="shared" si="74"/>
        <v>0</v>
      </c>
      <c r="AH903" s="109">
        <f t="shared" si="72"/>
        <v>1</v>
      </c>
      <c r="AI903" s="110" t="s">
        <v>830</v>
      </c>
      <c r="AJ903" s="16"/>
    </row>
    <row r="904" spans="1:36" ht="14.5" x14ac:dyDescent="0.3">
      <c r="A904" s="3" t="s">
        <v>213</v>
      </c>
      <c r="B904" s="3">
        <v>50</v>
      </c>
      <c r="C904" s="3">
        <v>60</v>
      </c>
      <c r="D904" s="3">
        <v>0</v>
      </c>
      <c r="E904" s="3">
        <v>1</v>
      </c>
      <c r="F904" s="3">
        <v>3600</v>
      </c>
      <c r="G904" s="3">
        <v>1</v>
      </c>
      <c r="H904" s="110">
        <f t="shared" si="70"/>
        <v>1</v>
      </c>
      <c r="I904" s="3">
        <v>1176</v>
      </c>
      <c r="J904" s="3">
        <v>1176</v>
      </c>
      <c r="K904" s="110">
        <f t="shared" si="71"/>
        <v>0</v>
      </c>
      <c r="L904" s="3">
        <v>1176</v>
      </c>
      <c r="M904" s="3">
        <v>1176</v>
      </c>
      <c r="N904" s="3">
        <v>2.8000000000000001E-2</v>
      </c>
      <c r="O904" s="3">
        <v>2.8000000000000001E-2</v>
      </c>
      <c r="P904" s="3">
        <v>2.8000000000000001E-2</v>
      </c>
      <c r="Q904" s="3">
        <v>1.4E-2</v>
      </c>
      <c r="R904" s="3">
        <v>1.4E-2</v>
      </c>
      <c r="S904" s="3">
        <v>0</v>
      </c>
      <c r="T904" s="3">
        <v>19</v>
      </c>
      <c r="U904" s="3">
        <v>19</v>
      </c>
      <c r="V904" s="3">
        <v>1</v>
      </c>
      <c r="W904" s="3">
        <v>3</v>
      </c>
      <c r="X904" s="3">
        <v>1</v>
      </c>
      <c r="Y904" s="3">
        <v>2</v>
      </c>
      <c r="Z904" s="3">
        <v>0</v>
      </c>
      <c r="AA904" s="3">
        <v>0</v>
      </c>
      <c r="AB904" s="3">
        <v>0</v>
      </c>
      <c r="AC904" s="3">
        <v>19546</v>
      </c>
      <c r="AD904" s="3">
        <v>17932</v>
      </c>
      <c r="AE904" s="3">
        <v>0</v>
      </c>
      <c r="AF904" s="109">
        <f t="shared" si="73"/>
        <v>0</v>
      </c>
      <c r="AG904" s="109">
        <f t="shared" si="74"/>
        <v>1</v>
      </c>
      <c r="AH904" s="109">
        <f t="shared" si="72"/>
        <v>1</v>
      </c>
      <c r="AI904" s="110" t="s">
        <v>830</v>
      </c>
      <c r="AJ904" s="16"/>
    </row>
    <row r="905" spans="1:36" ht="14.5" x14ac:dyDescent="0.3">
      <c r="A905" s="3" t="s">
        <v>214</v>
      </c>
      <c r="B905" s="3">
        <v>50</v>
      </c>
      <c r="C905" s="3">
        <v>52</v>
      </c>
      <c r="D905" s="3">
        <v>0</v>
      </c>
      <c r="E905" s="3">
        <v>1</v>
      </c>
      <c r="F905" s="3">
        <v>3600</v>
      </c>
      <c r="G905" s="3">
        <v>1</v>
      </c>
      <c r="H905" s="110">
        <f t="shared" si="70"/>
        <v>1</v>
      </c>
      <c r="I905" s="3">
        <v>1437</v>
      </c>
      <c r="J905" s="3">
        <v>1437</v>
      </c>
      <c r="K905" s="110">
        <f t="shared" si="71"/>
        <v>0</v>
      </c>
      <c r="L905" s="3">
        <v>1437</v>
      </c>
      <c r="M905" s="3">
        <v>1430</v>
      </c>
      <c r="N905" s="3">
        <v>1.2E-2</v>
      </c>
      <c r="O905" s="3">
        <v>0.01</v>
      </c>
      <c r="P905" s="3">
        <v>1.2E-2</v>
      </c>
      <c r="Q905" s="3">
        <v>8.9999999999999993E-3</v>
      </c>
      <c r="R905" s="3">
        <v>3.0000000000000001E-3</v>
      </c>
      <c r="S905" s="3">
        <v>0</v>
      </c>
      <c r="T905" s="3">
        <v>16</v>
      </c>
      <c r="U905" s="3">
        <v>16</v>
      </c>
      <c r="V905" s="3">
        <v>1</v>
      </c>
      <c r="W905" s="3">
        <v>3</v>
      </c>
      <c r="X905" s="3">
        <v>3</v>
      </c>
      <c r="Y905" s="3">
        <v>0</v>
      </c>
      <c r="Z905" s="3">
        <v>1</v>
      </c>
      <c r="AA905" s="3">
        <v>1</v>
      </c>
      <c r="AB905" s="3">
        <v>0</v>
      </c>
      <c r="AC905" s="3">
        <v>6612</v>
      </c>
      <c r="AD905" s="3">
        <v>5806</v>
      </c>
      <c r="AE905" s="3">
        <v>0</v>
      </c>
      <c r="AF905" s="109">
        <f t="shared" si="73"/>
        <v>0.48712595685455817</v>
      </c>
      <c r="AG905" s="109">
        <f t="shared" si="74"/>
        <v>0</v>
      </c>
      <c r="AH905" s="109">
        <f t="shared" si="72"/>
        <v>0</v>
      </c>
      <c r="AI905" s="110" t="s">
        <v>830</v>
      </c>
      <c r="AJ905" s="16"/>
    </row>
    <row r="906" spans="1:36" ht="14.5" x14ac:dyDescent="0.3">
      <c r="A906" s="3" t="s">
        <v>215</v>
      </c>
      <c r="B906" s="3">
        <v>50</v>
      </c>
      <c r="C906" s="3">
        <v>76</v>
      </c>
      <c r="D906" s="3">
        <v>0</v>
      </c>
      <c r="E906" s="3">
        <v>1</v>
      </c>
      <c r="F906" s="3">
        <v>3600</v>
      </c>
      <c r="G906" s="3">
        <v>1</v>
      </c>
      <c r="H906" s="110">
        <f t="shared" si="70"/>
        <v>1</v>
      </c>
      <c r="I906" s="3">
        <v>1385</v>
      </c>
      <c r="J906" s="3">
        <v>1385</v>
      </c>
      <c r="K906" s="110">
        <f t="shared" si="71"/>
        <v>0</v>
      </c>
      <c r="L906" s="3">
        <v>1391</v>
      </c>
      <c r="M906" s="3">
        <v>1385</v>
      </c>
      <c r="N906" s="3">
        <v>4.3999999999999997E-2</v>
      </c>
      <c r="O906" s="3">
        <v>3.1E-2</v>
      </c>
      <c r="P906" s="3">
        <v>4.3999999999999997E-2</v>
      </c>
      <c r="Q906" s="3">
        <v>2.1000000000000001E-2</v>
      </c>
      <c r="R906" s="3">
        <v>2.3E-2</v>
      </c>
      <c r="S906" s="3">
        <v>0</v>
      </c>
      <c r="T906" s="3">
        <v>28</v>
      </c>
      <c r="U906" s="3">
        <v>28</v>
      </c>
      <c r="V906" s="3">
        <v>3</v>
      </c>
      <c r="W906" s="3">
        <v>7</v>
      </c>
      <c r="X906" s="3">
        <v>4</v>
      </c>
      <c r="Y906" s="3">
        <v>3</v>
      </c>
      <c r="Z906" s="3">
        <v>1</v>
      </c>
      <c r="AA906" s="3">
        <v>0</v>
      </c>
      <c r="AB906" s="3">
        <v>0</v>
      </c>
      <c r="AC906" s="3">
        <v>32569</v>
      </c>
      <c r="AD906" s="3">
        <v>30205</v>
      </c>
      <c r="AE906" s="3">
        <v>0</v>
      </c>
      <c r="AF906" s="109">
        <f t="shared" si="73"/>
        <v>0.43134435657800141</v>
      </c>
      <c r="AG906" s="109">
        <f t="shared" si="74"/>
        <v>0</v>
      </c>
      <c r="AH906" s="109">
        <f t="shared" si="72"/>
        <v>1</v>
      </c>
      <c r="AI906" s="110" t="s">
        <v>830</v>
      </c>
      <c r="AJ906" s="16"/>
    </row>
    <row r="907" spans="1:36" ht="14.5" x14ac:dyDescent="0.3">
      <c r="A907" s="3" t="s">
        <v>216</v>
      </c>
      <c r="B907" s="3">
        <v>50</v>
      </c>
      <c r="C907" s="3">
        <v>74</v>
      </c>
      <c r="D907" s="3">
        <v>0</v>
      </c>
      <c r="E907" s="3">
        <v>1</v>
      </c>
      <c r="F907" s="3">
        <v>3600</v>
      </c>
      <c r="G907" s="3">
        <v>1</v>
      </c>
      <c r="H907" s="110">
        <f t="shared" si="70"/>
        <v>1</v>
      </c>
      <c r="I907" s="3">
        <v>1265</v>
      </c>
      <c r="J907" s="3">
        <v>1265</v>
      </c>
      <c r="K907" s="110">
        <f t="shared" si="71"/>
        <v>0</v>
      </c>
      <c r="L907" s="3">
        <v>1267</v>
      </c>
      <c r="M907" s="3">
        <v>1265</v>
      </c>
      <c r="N907" s="3">
        <v>0.1</v>
      </c>
      <c r="O907" s="3">
        <v>2.5999999999999999E-2</v>
      </c>
      <c r="P907" s="3">
        <v>9.5000000000000001E-2</v>
      </c>
      <c r="Q907" s="3">
        <v>6.4000000000000001E-2</v>
      </c>
      <c r="R907" s="3">
        <v>3.3000000000000002E-2</v>
      </c>
      <c r="S907" s="3">
        <v>0</v>
      </c>
      <c r="T907" s="3">
        <v>42</v>
      </c>
      <c r="U907" s="3">
        <v>42</v>
      </c>
      <c r="V907" s="3">
        <v>14</v>
      </c>
      <c r="W907" s="3">
        <v>29</v>
      </c>
      <c r="X907" s="3">
        <v>18</v>
      </c>
      <c r="Y907" s="3">
        <v>11</v>
      </c>
      <c r="Z907" s="3">
        <v>1</v>
      </c>
      <c r="AA907" s="3">
        <v>3</v>
      </c>
      <c r="AB907" s="3">
        <v>0</v>
      </c>
      <c r="AC907" s="3">
        <v>46848</v>
      </c>
      <c r="AD907" s="3">
        <v>43560</v>
      </c>
      <c r="AE907" s="3">
        <v>0</v>
      </c>
      <c r="AF907" s="109">
        <f t="shared" si="73"/>
        <v>0.15785319652722968</v>
      </c>
      <c r="AG907" s="109">
        <f t="shared" si="74"/>
        <v>0</v>
      </c>
      <c r="AH907" s="109">
        <f t="shared" si="72"/>
        <v>1</v>
      </c>
      <c r="AI907" s="110" t="s">
        <v>830</v>
      </c>
      <c r="AJ907" s="16"/>
    </row>
    <row r="908" spans="1:36" ht="14.5" x14ac:dyDescent="0.3">
      <c r="A908" s="3" t="s">
        <v>217</v>
      </c>
      <c r="B908" s="3">
        <v>50</v>
      </c>
      <c r="C908" s="3">
        <v>65</v>
      </c>
      <c r="D908" s="3">
        <v>0</v>
      </c>
      <c r="E908" s="3">
        <v>1</v>
      </c>
      <c r="F908" s="3">
        <v>3600</v>
      </c>
      <c r="G908" s="3">
        <v>1</v>
      </c>
      <c r="H908" s="110">
        <f t="shared" si="70"/>
        <v>1</v>
      </c>
      <c r="I908" s="3">
        <v>1593</v>
      </c>
      <c r="J908" s="3">
        <v>1593</v>
      </c>
      <c r="K908" s="110">
        <f t="shared" si="71"/>
        <v>0</v>
      </c>
      <c r="L908" s="3">
        <v>1593</v>
      </c>
      <c r="M908" s="3">
        <v>1571</v>
      </c>
      <c r="N908" s="3">
        <v>2.1000000000000001E-2</v>
      </c>
      <c r="O908" s="3">
        <v>1.7999999999999999E-2</v>
      </c>
      <c r="P908" s="3">
        <v>2.1000000000000001E-2</v>
      </c>
      <c r="Q908" s="3">
        <v>1.4999999999999999E-2</v>
      </c>
      <c r="R908" s="3">
        <v>6.0000000000000001E-3</v>
      </c>
      <c r="S908" s="3">
        <v>0</v>
      </c>
      <c r="T908" s="3">
        <v>21</v>
      </c>
      <c r="U908" s="3">
        <v>21</v>
      </c>
      <c r="V908" s="3">
        <v>1</v>
      </c>
      <c r="W908" s="3">
        <v>3</v>
      </c>
      <c r="X908" s="3">
        <v>3</v>
      </c>
      <c r="Y908" s="3">
        <v>0</v>
      </c>
      <c r="Z908" s="3">
        <v>1</v>
      </c>
      <c r="AA908" s="3">
        <v>1</v>
      </c>
      <c r="AB908" s="3">
        <v>0</v>
      </c>
      <c r="AC908" s="3">
        <v>14168</v>
      </c>
      <c r="AD908" s="3">
        <v>12929</v>
      </c>
      <c r="AE908" s="3">
        <v>0</v>
      </c>
      <c r="AF908" s="109">
        <f t="shared" si="73"/>
        <v>1.3810420590081607</v>
      </c>
      <c r="AG908" s="109">
        <f t="shared" si="74"/>
        <v>0</v>
      </c>
      <c r="AH908" s="109">
        <f t="shared" si="72"/>
        <v>0</v>
      </c>
      <c r="AI908" s="110" t="s">
        <v>830</v>
      </c>
      <c r="AJ908" s="16"/>
    </row>
    <row r="909" spans="1:36" ht="14.5" x14ac:dyDescent="0.3">
      <c r="A909" s="3" t="s">
        <v>218</v>
      </c>
      <c r="B909" s="3">
        <v>50</v>
      </c>
      <c r="C909" s="3">
        <v>57</v>
      </c>
      <c r="D909" s="3">
        <v>0</v>
      </c>
      <c r="E909" s="3">
        <v>1</v>
      </c>
      <c r="F909" s="3">
        <v>3600</v>
      </c>
      <c r="G909" s="3">
        <v>1</v>
      </c>
      <c r="H909" s="110">
        <f t="shared" si="70"/>
        <v>1</v>
      </c>
      <c r="I909" s="3">
        <v>1243</v>
      </c>
      <c r="J909" s="3">
        <v>1243</v>
      </c>
      <c r="K909" s="110">
        <f t="shared" si="71"/>
        <v>0</v>
      </c>
      <c r="L909" s="3">
        <v>1244</v>
      </c>
      <c r="M909" s="3">
        <v>1237</v>
      </c>
      <c r="N909" s="3">
        <v>4.3999999999999997E-2</v>
      </c>
      <c r="O909" s="3">
        <v>2.5000000000000001E-2</v>
      </c>
      <c r="P909" s="3">
        <v>4.3999999999999997E-2</v>
      </c>
      <c r="Q909" s="3">
        <v>0.03</v>
      </c>
      <c r="R909" s="3">
        <v>1.4E-2</v>
      </c>
      <c r="S909" s="3">
        <v>0</v>
      </c>
      <c r="T909" s="3">
        <v>42</v>
      </c>
      <c r="U909" s="3">
        <v>42</v>
      </c>
      <c r="V909" s="3">
        <v>5</v>
      </c>
      <c r="W909" s="3">
        <v>11</v>
      </c>
      <c r="X909" s="3">
        <v>11</v>
      </c>
      <c r="Y909" s="3">
        <v>0</v>
      </c>
      <c r="Z909" s="3">
        <v>1</v>
      </c>
      <c r="AA909" s="3">
        <v>5</v>
      </c>
      <c r="AB909" s="3">
        <v>0</v>
      </c>
      <c r="AC909" s="3">
        <v>36788</v>
      </c>
      <c r="AD909" s="3">
        <v>33662</v>
      </c>
      <c r="AE909" s="3">
        <v>0</v>
      </c>
      <c r="AF909" s="109">
        <f t="shared" si="73"/>
        <v>0.56270096463022512</v>
      </c>
      <c r="AG909" s="109">
        <f t="shared" si="74"/>
        <v>0</v>
      </c>
      <c r="AH909" s="109">
        <f t="shared" si="72"/>
        <v>0</v>
      </c>
      <c r="AI909" s="110" t="s">
        <v>830</v>
      </c>
      <c r="AJ909" s="16"/>
    </row>
    <row r="910" spans="1:36" ht="14.5" x14ac:dyDescent="0.3">
      <c r="A910" s="3" t="s">
        <v>219</v>
      </c>
      <c r="B910" s="3">
        <v>50</v>
      </c>
      <c r="C910" s="3">
        <v>63</v>
      </c>
      <c r="D910" s="3">
        <v>0</v>
      </c>
      <c r="E910" s="3">
        <v>1</v>
      </c>
      <c r="F910" s="3">
        <v>3600</v>
      </c>
      <c r="G910" s="3">
        <v>1</v>
      </c>
      <c r="H910" s="110">
        <f t="shared" si="70"/>
        <v>1</v>
      </c>
      <c r="I910" s="3">
        <v>1119</v>
      </c>
      <c r="J910" s="3">
        <v>1119</v>
      </c>
      <c r="K910" s="110">
        <f t="shared" si="71"/>
        <v>0</v>
      </c>
      <c r="L910" s="3">
        <v>1122</v>
      </c>
      <c r="M910" s="3">
        <v>1119</v>
      </c>
      <c r="N910" s="3">
        <v>3.4000000000000002E-2</v>
      </c>
      <c r="O910" s="3">
        <v>2.5999999999999999E-2</v>
      </c>
      <c r="P910" s="3">
        <v>3.4000000000000002E-2</v>
      </c>
      <c r="Q910" s="3">
        <v>2.1000000000000001E-2</v>
      </c>
      <c r="R910" s="3">
        <v>1.2999999999999999E-2</v>
      </c>
      <c r="S910" s="3">
        <v>0</v>
      </c>
      <c r="T910" s="3">
        <v>23</v>
      </c>
      <c r="U910" s="3">
        <v>23</v>
      </c>
      <c r="V910" s="3">
        <v>3</v>
      </c>
      <c r="W910" s="3">
        <v>7</v>
      </c>
      <c r="X910" s="3">
        <v>5</v>
      </c>
      <c r="Y910" s="3">
        <v>2</v>
      </c>
      <c r="Z910" s="3">
        <v>1</v>
      </c>
      <c r="AA910" s="3">
        <v>0</v>
      </c>
      <c r="AB910" s="3">
        <v>1</v>
      </c>
      <c r="AC910" s="3">
        <v>20390</v>
      </c>
      <c r="AD910" s="3">
        <v>18846</v>
      </c>
      <c r="AE910" s="3">
        <v>0</v>
      </c>
      <c r="AF910" s="109">
        <f t="shared" si="73"/>
        <v>0.26737967914438499</v>
      </c>
      <c r="AG910" s="109">
        <f t="shared" si="74"/>
        <v>0</v>
      </c>
      <c r="AH910" s="109">
        <f t="shared" si="72"/>
        <v>1</v>
      </c>
      <c r="AI910" s="110" t="s">
        <v>830</v>
      </c>
      <c r="AJ910" s="16"/>
    </row>
    <row r="911" spans="1:36" ht="14.5" x14ac:dyDescent="0.3">
      <c r="A911" s="3" t="s">
        <v>220</v>
      </c>
      <c r="B911" s="3">
        <v>50</v>
      </c>
      <c r="C911" s="3">
        <v>84</v>
      </c>
      <c r="D911" s="3">
        <v>0</v>
      </c>
      <c r="E911" s="3">
        <v>1</v>
      </c>
      <c r="F911" s="3">
        <v>3600</v>
      </c>
      <c r="G911" s="3">
        <v>1</v>
      </c>
      <c r="H911" s="110">
        <f t="shared" si="70"/>
        <v>1</v>
      </c>
      <c r="I911" s="3">
        <v>1139</v>
      </c>
      <c r="J911" s="3">
        <v>1139</v>
      </c>
      <c r="K911" s="110">
        <f t="shared" si="71"/>
        <v>0</v>
      </c>
      <c r="L911" s="3">
        <v>1147</v>
      </c>
      <c r="M911" s="3">
        <v>1139</v>
      </c>
      <c r="N911" s="3">
        <v>8.8999999999999996E-2</v>
      </c>
      <c r="O911" s="3">
        <v>2.9000000000000001E-2</v>
      </c>
      <c r="P911" s="3">
        <v>8.6999999999999994E-2</v>
      </c>
      <c r="Q911" s="3">
        <v>5.3999999999999999E-2</v>
      </c>
      <c r="R911" s="3">
        <v>3.3000000000000002E-2</v>
      </c>
      <c r="S911" s="3">
        <v>1E-3</v>
      </c>
      <c r="T911" s="3">
        <v>35</v>
      </c>
      <c r="U911" s="3">
        <v>35</v>
      </c>
      <c r="V911" s="3">
        <v>15</v>
      </c>
      <c r="W911" s="3">
        <v>31</v>
      </c>
      <c r="X911" s="3">
        <v>18</v>
      </c>
      <c r="Y911" s="3">
        <v>13</v>
      </c>
      <c r="Z911" s="3">
        <v>1</v>
      </c>
      <c r="AA911" s="3">
        <v>2</v>
      </c>
      <c r="AB911" s="3">
        <v>0</v>
      </c>
      <c r="AC911" s="3">
        <v>48409</v>
      </c>
      <c r="AD911" s="3">
        <v>45187</v>
      </c>
      <c r="AE911" s="3">
        <v>0</v>
      </c>
      <c r="AF911" s="109">
        <f t="shared" si="73"/>
        <v>0.69747166521360071</v>
      </c>
      <c r="AG911" s="109">
        <f t="shared" si="74"/>
        <v>0</v>
      </c>
      <c r="AH911" s="109">
        <f t="shared" si="72"/>
        <v>1</v>
      </c>
      <c r="AI911" s="110" t="s">
        <v>830</v>
      </c>
      <c r="AJ911" s="16"/>
    </row>
    <row r="912" spans="1:36" ht="14.5" x14ac:dyDescent="0.3">
      <c r="A912" s="3" t="s">
        <v>221</v>
      </c>
      <c r="B912" s="3">
        <v>50</v>
      </c>
      <c r="C912" s="3">
        <v>78</v>
      </c>
      <c r="D912" s="3">
        <v>0</v>
      </c>
      <c r="E912" s="3">
        <v>1</v>
      </c>
      <c r="F912" s="3">
        <v>3600</v>
      </c>
      <c r="G912" s="3">
        <v>1</v>
      </c>
      <c r="H912" s="110">
        <f t="shared" si="70"/>
        <v>1</v>
      </c>
      <c r="I912" s="3">
        <v>1381</v>
      </c>
      <c r="J912" s="3">
        <v>1381</v>
      </c>
      <c r="K912" s="110">
        <f t="shared" si="71"/>
        <v>0</v>
      </c>
      <c r="L912" s="3">
        <v>1386</v>
      </c>
      <c r="M912" s="3">
        <v>1381</v>
      </c>
      <c r="N912" s="3">
        <v>7.9000000000000001E-2</v>
      </c>
      <c r="O912" s="3">
        <v>2.7E-2</v>
      </c>
      <c r="P912" s="3">
        <v>7.2999999999999995E-2</v>
      </c>
      <c r="Q912" s="3">
        <v>4.9000000000000002E-2</v>
      </c>
      <c r="R912" s="3">
        <v>2.5000000000000001E-2</v>
      </c>
      <c r="S912" s="3">
        <v>1E-3</v>
      </c>
      <c r="T912" s="3">
        <v>42</v>
      </c>
      <c r="U912" s="3">
        <v>42</v>
      </c>
      <c r="V912" s="3">
        <v>13</v>
      </c>
      <c r="W912" s="3">
        <v>27</v>
      </c>
      <c r="X912" s="3">
        <v>20</v>
      </c>
      <c r="Y912" s="3">
        <v>7</v>
      </c>
      <c r="Z912" s="3">
        <v>1</v>
      </c>
      <c r="AA912" s="3">
        <v>5</v>
      </c>
      <c r="AB912" s="3">
        <v>1</v>
      </c>
      <c r="AC912" s="3">
        <v>37752</v>
      </c>
      <c r="AD912" s="3">
        <v>35144</v>
      </c>
      <c r="AE912" s="3">
        <v>0</v>
      </c>
      <c r="AF912" s="109">
        <f t="shared" si="73"/>
        <v>0.36075036075036077</v>
      </c>
      <c r="AG912" s="109">
        <f t="shared" si="74"/>
        <v>0</v>
      </c>
      <c r="AH912" s="109">
        <f t="shared" si="72"/>
        <v>1</v>
      </c>
      <c r="AI912" s="110" t="s">
        <v>830</v>
      </c>
      <c r="AJ912" s="16"/>
    </row>
    <row r="913" spans="1:36" ht="14.5" x14ac:dyDescent="0.3">
      <c r="A913" s="3" t="s">
        <v>222</v>
      </c>
      <c r="B913" s="3">
        <v>50</v>
      </c>
      <c r="C913" s="3">
        <v>57</v>
      </c>
      <c r="D913" s="3">
        <v>0</v>
      </c>
      <c r="E913" s="3">
        <v>1</v>
      </c>
      <c r="F913" s="3">
        <v>3600</v>
      </c>
      <c r="G913" s="3">
        <v>1</v>
      </c>
      <c r="H913" s="110">
        <f t="shared" si="70"/>
        <v>1</v>
      </c>
      <c r="I913" s="3">
        <v>1116</v>
      </c>
      <c r="J913" s="3">
        <v>1116</v>
      </c>
      <c r="K913" s="110">
        <f t="shared" si="71"/>
        <v>0</v>
      </c>
      <c r="L913" s="3">
        <v>1122</v>
      </c>
      <c r="M913" s="3">
        <v>1115</v>
      </c>
      <c r="N913" s="3">
        <v>5.8000000000000003E-2</v>
      </c>
      <c r="O913" s="3">
        <v>4.1000000000000002E-2</v>
      </c>
      <c r="P913" s="3">
        <v>5.8000000000000003E-2</v>
      </c>
      <c r="Q913" s="3">
        <v>2.1000000000000001E-2</v>
      </c>
      <c r="R913" s="3">
        <v>3.5000000000000003E-2</v>
      </c>
      <c r="S913" s="3">
        <v>0</v>
      </c>
      <c r="T913" s="3">
        <v>28</v>
      </c>
      <c r="U913" s="3">
        <v>28</v>
      </c>
      <c r="V913" s="3">
        <v>2</v>
      </c>
      <c r="W913" s="3">
        <v>5</v>
      </c>
      <c r="X913" s="3">
        <v>3</v>
      </c>
      <c r="Y913" s="3">
        <v>2</v>
      </c>
      <c r="Z913" s="3">
        <v>1</v>
      </c>
      <c r="AA913" s="3">
        <v>0</v>
      </c>
      <c r="AB913" s="3">
        <v>0</v>
      </c>
      <c r="AC913" s="3">
        <v>55836</v>
      </c>
      <c r="AD913" s="3">
        <v>51817</v>
      </c>
      <c r="AE913" s="3">
        <v>0</v>
      </c>
      <c r="AF913" s="109">
        <f t="shared" si="73"/>
        <v>0.62388591800356508</v>
      </c>
      <c r="AG913" s="109">
        <f t="shared" si="74"/>
        <v>0</v>
      </c>
      <c r="AH913" s="109">
        <f t="shared" si="72"/>
        <v>0</v>
      </c>
      <c r="AI913" s="110" t="s">
        <v>830</v>
      </c>
      <c r="AJ913" s="16"/>
    </row>
    <row r="914" spans="1:36" ht="14.5" x14ac:dyDescent="0.3">
      <c r="A914" s="3" t="s">
        <v>223</v>
      </c>
      <c r="B914" s="3">
        <v>50</v>
      </c>
      <c r="C914" s="3">
        <v>70</v>
      </c>
      <c r="D914" s="3">
        <v>0</v>
      </c>
      <c r="E914" s="3">
        <v>1</v>
      </c>
      <c r="F914" s="3">
        <v>3600</v>
      </c>
      <c r="G914" s="3">
        <v>1</v>
      </c>
      <c r="H914" s="110">
        <f t="shared" si="70"/>
        <v>1</v>
      </c>
      <c r="I914" s="3">
        <v>1299</v>
      </c>
      <c r="J914" s="3">
        <v>1299</v>
      </c>
      <c r="K914" s="110">
        <f t="shared" si="71"/>
        <v>0</v>
      </c>
      <c r="L914" s="3">
        <v>1299</v>
      </c>
      <c r="M914" s="3">
        <v>1280</v>
      </c>
      <c r="N914" s="3">
        <v>5.3999999999999999E-2</v>
      </c>
      <c r="O914" s="3">
        <v>4.7E-2</v>
      </c>
      <c r="P914" s="3">
        <v>5.3999999999999999E-2</v>
      </c>
      <c r="Q914" s="3">
        <v>0.02</v>
      </c>
      <c r="R914" s="3">
        <v>3.4000000000000002E-2</v>
      </c>
      <c r="S914" s="3">
        <v>0</v>
      </c>
      <c r="T914" s="3">
        <v>24</v>
      </c>
      <c r="U914" s="3">
        <v>24</v>
      </c>
      <c r="V914" s="3">
        <v>1</v>
      </c>
      <c r="W914" s="3">
        <v>3</v>
      </c>
      <c r="X914" s="3">
        <v>3</v>
      </c>
      <c r="Y914" s="3">
        <v>0</v>
      </c>
      <c r="Z914" s="3">
        <v>1</v>
      </c>
      <c r="AA914" s="3">
        <v>1</v>
      </c>
      <c r="AB914" s="3">
        <v>0</v>
      </c>
      <c r="AC914" s="3">
        <v>59669</v>
      </c>
      <c r="AD914" s="3">
        <v>54669</v>
      </c>
      <c r="AE914" s="3">
        <v>0</v>
      </c>
      <c r="AF914" s="109">
        <f t="shared" si="73"/>
        <v>1.4626635873749037</v>
      </c>
      <c r="AG914" s="109">
        <f t="shared" si="74"/>
        <v>0</v>
      </c>
      <c r="AH914" s="109">
        <f t="shared" si="72"/>
        <v>0</v>
      </c>
      <c r="AI914" s="110" t="s">
        <v>830</v>
      </c>
      <c r="AJ914" s="16"/>
    </row>
    <row r="915" spans="1:36" ht="14.5" x14ac:dyDescent="0.3">
      <c r="A915" s="3" t="s">
        <v>224</v>
      </c>
      <c r="B915" s="3">
        <v>50</v>
      </c>
      <c r="C915" s="3">
        <v>72</v>
      </c>
      <c r="D915" s="3">
        <v>0</v>
      </c>
      <c r="E915" s="3">
        <v>1</v>
      </c>
      <c r="F915" s="3">
        <v>3600</v>
      </c>
      <c r="G915" s="3">
        <v>1</v>
      </c>
      <c r="H915" s="110">
        <f t="shared" si="70"/>
        <v>1</v>
      </c>
      <c r="I915" s="3">
        <v>1342</v>
      </c>
      <c r="J915" s="3">
        <v>1342</v>
      </c>
      <c r="K915" s="110">
        <f t="shared" si="71"/>
        <v>0</v>
      </c>
      <c r="L915" s="3">
        <v>1342</v>
      </c>
      <c r="M915" s="3">
        <v>1339</v>
      </c>
      <c r="N915" s="3">
        <v>4.3999999999999997E-2</v>
      </c>
      <c r="O915" s="3">
        <v>3.9E-2</v>
      </c>
      <c r="P915" s="3">
        <v>4.3999999999999997E-2</v>
      </c>
      <c r="Q915" s="3">
        <v>2.5000000000000001E-2</v>
      </c>
      <c r="R915" s="3">
        <v>1.9E-2</v>
      </c>
      <c r="S915" s="3">
        <v>0</v>
      </c>
      <c r="T915" s="3">
        <v>28</v>
      </c>
      <c r="U915" s="3">
        <v>28</v>
      </c>
      <c r="V915" s="3">
        <v>1</v>
      </c>
      <c r="W915" s="3">
        <v>3</v>
      </c>
      <c r="X915" s="3">
        <v>3</v>
      </c>
      <c r="Y915" s="3">
        <v>0</v>
      </c>
      <c r="Z915" s="3">
        <v>1</v>
      </c>
      <c r="AA915" s="3">
        <v>1</v>
      </c>
      <c r="AB915" s="3">
        <v>0</v>
      </c>
      <c r="AC915" s="3">
        <v>33211</v>
      </c>
      <c r="AD915" s="3">
        <v>30703</v>
      </c>
      <c r="AE915" s="3">
        <v>0</v>
      </c>
      <c r="AF915" s="109">
        <f t="shared" si="73"/>
        <v>0.22354694485842028</v>
      </c>
      <c r="AG915" s="109">
        <f t="shared" si="74"/>
        <v>0</v>
      </c>
      <c r="AH915" s="109">
        <f t="shared" si="72"/>
        <v>0</v>
      </c>
      <c r="AI915" s="110" t="s">
        <v>830</v>
      </c>
      <c r="AJ915" s="16"/>
    </row>
    <row r="916" spans="1:36" ht="14.5" x14ac:dyDescent="0.3">
      <c r="A916" s="3" t="s">
        <v>225</v>
      </c>
      <c r="B916" s="3">
        <v>50</v>
      </c>
      <c r="C916" s="3">
        <v>75</v>
      </c>
      <c r="D916" s="3">
        <v>0</v>
      </c>
      <c r="E916" s="3">
        <v>1</v>
      </c>
      <c r="F916" s="3">
        <v>3600</v>
      </c>
      <c r="G916" s="3">
        <v>1</v>
      </c>
      <c r="H916" s="110">
        <f t="shared" si="70"/>
        <v>1</v>
      </c>
      <c r="I916" s="3">
        <v>1247</v>
      </c>
      <c r="J916" s="3">
        <v>1247</v>
      </c>
      <c r="K916" s="110">
        <f t="shared" si="71"/>
        <v>0</v>
      </c>
      <c r="L916" s="3">
        <v>1251</v>
      </c>
      <c r="M916" s="3">
        <v>1247</v>
      </c>
      <c r="N916" s="3">
        <v>6.5000000000000002E-2</v>
      </c>
      <c r="O916" s="3">
        <v>2.9000000000000001E-2</v>
      </c>
      <c r="P916" s="3">
        <v>6.5000000000000002E-2</v>
      </c>
      <c r="Q916" s="3">
        <v>4.4999999999999998E-2</v>
      </c>
      <c r="R916" s="3">
        <v>0.02</v>
      </c>
      <c r="S916" s="3">
        <v>0</v>
      </c>
      <c r="T916" s="3">
        <v>34</v>
      </c>
      <c r="U916" s="3">
        <v>34</v>
      </c>
      <c r="V916" s="3">
        <v>12</v>
      </c>
      <c r="W916" s="3">
        <v>25</v>
      </c>
      <c r="X916" s="3">
        <v>15</v>
      </c>
      <c r="Y916" s="3">
        <v>10</v>
      </c>
      <c r="Z916" s="3">
        <v>1</v>
      </c>
      <c r="AA916" s="3">
        <v>2</v>
      </c>
      <c r="AB916" s="3">
        <v>0</v>
      </c>
      <c r="AC916" s="3">
        <v>33637</v>
      </c>
      <c r="AD916" s="3">
        <v>31159</v>
      </c>
      <c r="AE916" s="3">
        <v>0</v>
      </c>
      <c r="AF916" s="109">
        <f t="shared" si="73"/>
        <v>0.31974420463629094</v>
      </c>
      <c r="AG916" s="109">
        <f t="shared" si="74"/>
        <v>0</v>
      </c>
      <c r="AH916" s="109">
        <f t="shared" si="72"/>
        <v>1</v>
      </c>
      <c r="AI916" s="110" t="s">
        <v>830</v>
      </c>
      <c r="AJ916" s="16"/>
    </row>
    <row r="917" spans="1:36" ht="14.5" x14ac:dyDescent="0.3">
      <c r="A917" s="3" t="s">
        <v>226</v>
      </c>
      <c r="B917" s="3">
        <v>50</v>
      </c>
      <c r="C917" s="3">
        <v>87</v>
      </c>
      <c r="D917" s="3">
        <v>0</v>
      </c>
      <c r="E917" s="3">
        <v>1</v>
      </c>
      <c r="F917" s="3">
        <v>3600</v>
      </c>
      <c r="G917" s="3">
        <v>1</v>
      </c>
      <c r="H917" s="110">
        <f t="shared" si="70"/>
        <v>1</v>
      </c>
      <c r="I917" s="3">
        <v>1411</v>
      </c>
      <c r="J917" s="3">
        <v>1411</v>
      </c>
      <c r="K917" s="110">
        <f t="shared" si="71"/>
        <v>0</v>
      </c>
      <c r="L917" s="3">
        <v>1412</v>
      </c>
      <c r="M917" s="3">
        <v>1411</v>
      </c>
      <c r="N917" s="3">
        <v>0.16900000000000001</v>
      </c>
      <c r="O917" s="3">
        <v>3.4000000000000002E-2</v>
      </c>
      <c r="P917" s="3">
        <v>0.16900000000000001</v>
      </c>
      <c r="Q917" s="3">
        <v>0.129</v>
      </c>
      <c r="R917" s="3">
        <v>0.04</v>
      </c>
      <c r="S917" s="3">
        <v>0</v>
      </c>
      <c r="T917" s="3">
        <v>83</v>
      </c>
      <c r="U917" s="3">
        <v>83</v>
      </c>
      <c r="V917" s="3">
        <v>31</v>
      </c>
      <c r="W917" s="3">
        <v>63</v>
      </c>
      <c r="X917" s="3">
        <v>56</v>
      </c>
      <c r="Y917" s="3">
        <v>7</v>
      </c>
      <c r="Z917" s="3">
        <v>1</v>
      </c>
      <c r="AA917" s="3">
        <v>24</v>
      </c>
      <c r="AB917" s="3">
        <v>0</v>
      </c>
      <c r="AC917" s="3">
        <v>51181</v>
      </c>
      <c r="AD917" s="3">
        <v>47534</v>
      </c>
      <c r="AE917" s="3">
        <v>0</v>
      </c>
      <c r="AF917" s="109">
        <f t="shared" si="73"/>
        <v>7.0821529745042494E-2</v>
      </c>
      <c r="AG917" s="109">
        <f t="shared" si="74"/>
        <v>0</v>
      </c>
      <c r="AH917" s="109">
        <f t="shared" si="72"/>
        <v>1</v>
      </c>
      <c r="AI917" s="110" t="s">
        <v>830</v>
      </c>
      <c r="AJ917" s="16"/>
    </row>
    <row r="918" spans="1:36" ht="14.5" x14ac:dyDescent="0.3">
      <c r="A918" s="3" t="s">
        <v>227</v>
      </c>
      <c r="B918" s="3">
        <v>50</v>
      </c>
      <c r="C918" s="3">
        <v>66</v>
      </c>
      <c r="D918" s="3">
        <v>0</v>
      </c>
      <c r="E918" s="3">
        <v>1</v>
      </c>
      <c r="F918" s="3">
        <v>3600</v>
      </c>
      <c r="G918" s="3">
        <v>1</v>
      </c>
      <c r="H918" s="110">
        <f t="shared" si="70"/>
        <v>1</v>
      </c>
      <c r="I918" s="3">
        <v>1199</v>
      </c>
      <c r="J918" s="3">
        <v>1199</v>
      </c>
      <c r="K918" s="110">
        <f t="shared" si="71"/>
        <v>0</v>
      </c>
      <c r="L918" s="3">
        <v>1199</v>
      </c>
      <c r="M918" s="3">
        <v>1199</v>
      </c>
      <c r="N918" s="3">
        <v>0.03</v>
      </c>
      <c r="O918" s="3">
        <v>0.03</v>
      </c>
      <c r="P918" s="3">
        <v>0.03</v>
      </c>
      <c r="Q918" s="3">
        <v>1.4999999999999999E-2</v>
      </c>
      <c r="R918" s="3">
        <v>1.4999999999999999E-2</v>
      </c>
      <c r="S918" s="3">
        <v>0</v>
      </c>
      <c r="T918" s="3">
        <v>21</v>
      </c>
      <c r="U918" s="3">
        <v>21</v>
      </c>
      <c r="V918" s="3">
        <v>1</v>
      </c>
      <c r="W918" s="3">
        <v>3</v>
      </c>
      <c r="X918" s="3">
        <v>1</v>
      </c>
      <c r="Y918" s="3">
        <v>2</v>
      </c>
      <c r="Z918" s="3">
        <v>0</v>
      </c>
      <c r="AA918" s="3">
        <v>0</v>
      </c>
      <c r="AB918" s="3">
        <v>0</v>
      </c>
      <c r="AC918" s="3">
        <v>26245</v>
      </c>
      <c r="AD918" s="3">
        <v>24092</v>
      </c>
      <c r="AE918" s="3">
        <v>0</v>
      </c>
      <c r="AF918" s="109">
        <f t="shared" si="73"/>
        <v>0</v>
      </c>
      <c r="AG918" s="109">
        <f t="shared" si="74"/>
        <v>1</v>
      </c>
      <c r="AH918" s="109">
        <f t="shared" si="72"/>
        <v>1</v>
      </c>
      <c r="AI918" s="110" t="s">
        <v>830</v>
      </c>
      <c r="AJ918" s="16"/>
    </row>
    <row r="919" spans="1:36" ht="14.5" x14ac:dyDescent="0.3">
      <c r="A919" s="3" t="s">
        <v>228</v>
      </c>
      <c r="B919" s="3">
        <v>50</v>
      </c>
      <c r="C919" s="3">
        <v>63</v>
      </c>
      <c r="D919" s="3">
        <v>0</v>
      </c>
      <c r="E919" s="3">
        <v>1</v>
      </c>
      <c r="F919" s="3">
        <v>3600</v>
      </c>
      <c r="G919" s="3">
        <v>1</v>
      </c>
      <c r="H919" s="110">
        <f t="shared" si="70"/>
        <v>1</v>
      </c>
      <c r="I919" s="3">
        <v>1356</v>
      </c>
      <c r="J919" s="3">
        <v>1356</v>
      </c>
      <c r="K919" s="110">
        <f t="shared" si="71"/>
        <v>0</v>
      </c>
      <c r="L919" s="3">
        <v>1356</v>
      </c>
      <c r="M919" s="3">
        <v>1340</v>
      </c>
      <c r="N919" s="3">
        <v>3.5999999999999997E-2</v>
      </c>
      <c r="O919" s="3">
        <v>2.5999999999999999E-2</v>
      </c>
      <c r="P919" s="3">
        <v>3.5999999999999997E-2</v>
      </c>
      <c r="Q919" s="3">
        <v>1.7999999999999999E-2</v>
      </c>
      <c r="R919" s="3">
        <v>1.7999999999999999E-2</v>
      </c>
      <c r="S919" s="3">
        <v>0</v>
      </c>
      <c r="T919" s="3">
        <v>38</v>
      </c>
      <c r="U919" s="3">
        <v>38</v>
      </c>
      <c r="V919" s="3">
        <v>1</v>
      </c>
      <c r="W919" s="3">
        <v>3</v>
      </c>
      <c r="X919" s="3">
        <v>3</v>
      </c>
      <c r="Y919" s="3">
        <v>0</v>
      </c>
      <c r="Z919" s="3">
        <v>1</v>
      </c>
      <c r="AA919" s="3">
        <v>1</v>
      </c>
      <c r="AB919" s="3">
        <v>0</v>
      </c>
      <c r="AC919" s="3">
        <v>27493</v>
      </c>
      <c r="AD919" s="3">
        <v>25373</v>
      </c>
      <c r="AE919" s="3">
        <v>0</v>
      </c>
      <c r="AF919" s="109">
        <f t="shared" si="73"/>
        <v>1.1799410029498525</v>
      </c>
      <c r="AG919" s="109">
        <f t="shared" si="74"/>
        <v>0</v>
      </c>
      <c r="AH919" s="109">
        <f t="shared" si="72"/>
        <v>0</v>
      </c>
      <c r="AI919" s="110" t="s">
        <v>830</v>
      </c>
      <c r="AJ919" s="16"/>
    </row>
    <row r="920" spans="1:36" ht="14.5" x14ac:dyDescent="0.3">
      <c r="A920" s="3" t="s">
        <v>229</v>
      </c>
      <c r="B920" s="3">
        <v>50</v>
      </c>
      <c r="C920" s="3">
        <v>98</v>
      </c>
      <c r="D920" s="3">
        <v>0</v>
      </c>
      <c r="E920" s="3">
        <v>1</v>
      </c>
      <c r="F920" s="3">
        <v>3600</v>
      </c>
      <c r="G920" s="3">
        <v>1</v>
      </c>
      <c r="H920" s="110">
        <f t="shared" si="70"/>
        <v>1</v>
      </c>
      <c r="I920" s="3">
        <v>1412</v>
      </c>
      <c r="J920" s="3">
        <v>1412</v>
      </c>
      <c r="K920" s="110">
        <f t="shared" si="71"/>
        <v>0</v>
      </c>
      <c r="L920" s="3">
        <v>1434</v>
      </c>
      <c r="M920" s="3">
        <v>1412</v>
      </c>
      <c r="N920" s="3">
        <v>0.217</v>
      </c>
      <c r="O920" s="3">
        <v>0.03</v>
      </c>
      <c r="P920" s="3">
        <v>0.21099999999999999</v>
      </c>
      <c r="Q920" s="3">
        <v>0.18</v>
      </c>
      <c r="R920" s="3">
        <v>4.2000000000000003E-2</v>
      </c>
      <c r="S920" s="3">
        <v>1E-3</v>
      </c>
      <c r="T920" s="3">
        <v>87</v>
      </c>
      <c r="U920" s="3">
        <v>87</v>
      </c>
      <c r="V920" s="3">
        <v>40</v>
      </c>
      <c r="W920" s="3">
        <v>81</v>
      </c>
      <c r="X920" s="3">
        <v>67</v>
      </c>
      <c r="Y920" s="3">
        <v>14</v>
      </c>
      <c r="Z920" s="3">
        <v>1</v>
      </c>
      <c r="AA920" s="3">
        <v>26</v>
      </c>
      <c r="AB920" s="3">
        <v>0</v>
      </c>
      <c r="AC920" s="3">
        <v>50754</v>
      </c>
      <c r="AD920" s="3">
        <v>47616</v>
      </c>
      <c r="AE920" s="3">
        <v>0</v>
      </c>
      <c r="AF920" s="109">
        <f t="shared" si="73"/>
        <v>1.5341701534170153</v>
      </c>
      <c r="AG920" s="109">
        <f t="shared" si="74"/>
        <v>0</v>
      </c>
      <c r="AH920" s="109">
        <f t="shared" si="72"/>
        <v>1</v>
      </c>
      <c r="AI920" s="110" t="s">
        <v>830</v>
      </c>
      <c r="AJ920" s="16"/>
    </row>
    <row r="921" spans="1:36" ht="14.5" x14ac:dyDescent="0.3">
      <c r="A921" s="3" t="s">
        <v>230</v>
      </c>
      <c r="B921" s="3">
        <v>50</v>
      </c>
      <c r="C921" s="3">
        <v>77</v>
      </c>
      <c r="D921" s="3">
        <v>0</v>
      </c>
      <c r="E921" s="3">
        <v>1</v>
      </c>
      <c r="F921" s="3">
        <v>3600</v>
      </c>
      <c r="G921" s="3">
        <v>1</v>
      </c>
      <c r="H921" s="110">
        <f t="shared" si="70"/>
        <v>1</v>
      </c>
      <c r="I921" s="3">
        <v>1313</v>
      </c>
      <c r="J921" s="3">
        <v>1313</v>
      </c>
      <c r="K921" s="110">
        <f t="shared" si="71"/>
        <v>0</v>
      </c>
      <c r="L921" s="3">
        <v>1314</v>
      </c>
      <c r="M921" s="3">
        <v>1313</v>
      </c>
      <c r="N921" s="3">
        <v>8.1000000000000003E-2</v>
      </c>
      <c r="O921" s="3">
        <v>3.1E-2</v>
      </c>
      <c r="P921" s="3">
        <v>7.4999999999999997E-2</v>
      </c>
      <c r="Q921" s="3">
        <v>4.9000000000000002E-2</v>
      </c>
      <c r="R921" s="3">
        <v>2.5999999999999999E-2</v>
      </c>
      <c r="S921" s="3">
        <v>0</v>
      </c>
      <c r="T921" s="3">
        <v>40</v>
      </c>
      <c r="U921" s="3">
        <v>40</v>
      </c>
      <c r="V921" s="3">
        <v>11</v>
      </c>
      <c r="W921" s="3">
        <v>23</v>
      </c>
      <c r="X921" s="3">
        <v>16</v>
      </c>
      <c r="Y921" s="3">
        <v>7</v>
      </c>
      <c r="Z921" s="3">
        <v>1</v>
      </c>
      <c r="AA921" s="3">
        <v>3</v>
      </c>
      <c r="AB921" s="3">
        <v>1</v>
      </c>
      <c r="AC921" s="3">
        <v>36895</v>
      </c>
      <c r="AD921" s="3">
        <v>34277</v>
      </c>
      <c r="AE921" s="3">
        <v>0</v>
      </c>
      <c r="AF921" s="109">
        <f t="shared" si="73"/>
        <v>7.6103500761035003E-2</v>
      </c>
      <c r="AG921" s="109">
        <f t="shared" si="74"/>
        <v>0</v>
      </c>
      <c r="AH921" s="109">
        <f t="shared" si="72"/>
        <v>1</v>
      </c>
      <c r="AI921" s="110" t="s">
        <v>830</v>
      </c>
      <c r="AJ921" s="16"/>
    </row>
    <row r="922" spans="1:36" ht="14.5" x14ac:dyDescent="0.3">
      <c r="A922" s="3" t="s">
        <v>231</v>
      </c>
      <c r="B922" s="3">
        <v>50</v>
      </c>
      <c r="C922" s="3">
        <v>96</v>
      </c>
      <c r="D922" s="3">
        <v>0</v>
      </c>
      <c r="E922" s="3">
        <v>1</v>
      </c>
      <c r="F922" s="3">
        <v>3600</v>
      </c>
      <c r="G922" s="3">
        <v>1</v>
      </c>
      <c r="H922" s="110">
        <f t="shared" si="70"/>
        <v>1</v>
      </c>
      <c r="I922" s="3">
        <v>1372</v>
      </c>
      <c r="J922" s="3">
        <v>1372</v>
      </c>
      <c r="K922" s="110">
        <f t="shared" si="71"/>
        <v>0</v>
      </c>
      <c r="L922" s="3">
        <v>1382</v>
      </c>
      <c r="M922" s="3">
        <v>1372</v>
      </c>
      <c r="N922" s="3">
        <v>0.12</v>
      </c>
      <c r="O922" s="3">
        <v>4.4999999999999998E-2</v>
      </c>
      <c r="P922" s="3">
        <v>0.114</v>
      </c>
      <c r="Q922" s="3">
        <v>8.1000000000000003E-2</v>
      </c>
      <c r="R922" s="3">
        <v>3.3000000000000002E-2</v>
      </c>
      <c r="S922" s="3">
        <v>2E-3</v>
      </c>
      <c r="T922" s="3">
        <v>40</v>
      </c>
      <c r="U922" s="3">
        <v>40</v>
      </c>
      <c r="V922" s="3">
        <v>17</v>
      </c>
      <c r="W922" s="3">
        <v>35</v>
      </c>
      <c r="X922" s="3">
        <v>26</v>
      </c>
      <c r="Y922" s="3">
        <v>9</v>
      </c>
      <c r="Z922" s="3">
        <v>1</v>
      </c>
      <c r="AA922" s="3">
        <v>8</v>
      </c>
      <c r="AB922" s="3">
        <v>0</v>
      </c>
      <c r="AC922" s="3">
        <v>28163</v>
      </c>
      <c r="AD922" s="3">
        <v>26113</v>
      </c>
      <c r="AE922" s="3">
        <v>0</v>
      </c>
      <c r="AF922" s="109">
        <f t="shared" si="73"/>
        <v>0.72358900144717797</v>
      </c>
      <c r="AG922" s="109">
        <f t="shared" si="74"/>
        <v>0</v>
      </c>
      <c r="AH922" s="109">
        <f t="shared" si="72"/>
        <v>1</v>
      </c>
      <c r="AI922" s="110" t="s">
        <v>830</v>
      </c>
      <c r="AJ922" s="16"/>
    </row>
    <row r="923" spans="1:36" ht="14.5" x14ac:dyDescent="0.3">
      <c r="A923" s="3" t="s">
        <v>232</v>
      </c>
      <c r="B923" s="3">
        <v>50</v>
      </c>
      <c r="C923" s="3">
        <v>87</v>
      </c>
      <c r="D923" s="3">
        <v>0</v>
      </c>
      <c r="E923" s="3">
        <v>1</v>
      </c>
      <c r="F923" s="3">
        <v>3600</v>
      </c>
      <c r="G923" s="3">
        <v>1</v>
      </c>
      <c r="H923" s="110">
        <f t="shared" si="70"/>
        <v>1</v>
      </c>
      <c r="I923" s="3">
        <v>1416</v>
      </c>
      <c r="J923" s="3">
        <v>1416</v>
      </c>
      <c r="K923" s="110">
        <f t="shared" si="71"/>
        <v>0</v>
      </c>
      <c r="L923" s="3">
        <v>1423</v>
      </c>
      <c r="M923" s="3">
        <v>1416</v>
      </c>
      <c r="N923" s="3">
        <v>6.5000000000000002E-2</v>
      </c>
      <c r="O923" s="3">
        <v>2.9000000000000001E-2</v>
      </c>
      <c r="P923" s="3">
        <v>6.5000000000000002E-2</v>
      </c>
      <c r="Q923" s="3">
        <v>4.2000000000000003E-2</v>
      </c>
      <c r="R923" s="3">
        <v>2.3E-2</v>
      </c>
      <c r="S923" s="3">
        <v>0</v>
      </c>
      <c r="T923" s="3">
        <v>36</v>
      </c>
      <c r="U923" s="3">
        <v>36</v>
      </c>
      <c r="V923" s="3">
        <v>10</v>
      </c>
      <c r="W923" s="3">
        <v>21</v>
      </c>
      <c r="X923" s="3">
        <v>15</v>
      </c>
      <c r="Y923" s="3">
        <v>6</v>
      </c>
      <c r="Z923" s="3">
        <v>1</v>
      </c>
      <c r="AA923" s="3">
        <v>4</v>
      </c>
      <c r="AB923" s="3">
        <v>0</v>
      </c>
      <c r="AC923" s="3">
        <v>32360</v>
      </c>
      <c r="AD923" s="3">
        <v>30103</v>
      </c>
      <c r="AE923" s="3">
        <v>0</v>
      </c>
      <c r="AF923" s="109">
        <f t="shared" si="73"/>
        <v>0.49191848208011241</v>
      </c>
      <c r="AG923" s="109">
        <f t="shared" si="74"/>
        <v>0</v>
      </c>
      <c r="AH923" s="109">
        <f t="shared" si="72"/>
        <v>1</v>
      </c>
      <c r="AI923" s="110" t="s">
        <v>830</v>
      </c>
      <c r="AJ923" s="16"/>
    </row>
    <row r="924" spans="1:36" ht="14.5" x14ac:dyDescent="0.3">
      <c r="A924" s="3" t="s">
        <v>233</v>
      </c>
      <c r="B924" s="3">
        <v>50</v>
      </c>
      <c r="C924" s="3">
        <v>82</v>
      </c>
      <c r="D924" s="3">
        <v>0</v>
      </c>
      <c r="E924" s="3">
        <v>1</v>
      </c>
      <c r="F924" s="3">
        <v>3600</v>
      </c>
      <c r="G924" s="3">
        <v>1</v>
      </c>
      <c r="H924" s="110">
        <f t="shared" si="70"/>
        <v>1</v>
      </c>
      <c r="I924" s="3">
        <v>1248</v>
      </c>
      <c r="J924" s="3">
        <v>1248</v>
      </c>
      <c r="K924" s="110">
        <f t="shared" si="71"/>
        <v>0</v>
      </c>
      <c r="L924" s="3">
        <v>1258</v>
      </c>
      <c r="M924" s="3">
        <v>1248</v>
      </c>
      <c r="N924" s="3">
        <v>0.12</v>
      </c>
      <c r="O924" s="3">
        <v>3.3000000000000002E-2</v>
      </c>
      <c r="P924" s="3">
        <v>0.11899999999999999</v>
      </c>
      <c r="Q924" s="3">
        <v>8.6999999999999994E-2</v>
      </c>
      <c r="R924" s="3">
        <v>3.2000000000000001E-2</v>
      </c>
      <c r="S924" s="3">
        <v>0</v>
      </c>
      <c r="T924" s="3">
        <v>57</v>
      </c>
      <c r="U924" s="3">
        <v>57</v>
      </c>
      <c r="V924" s="3">
        <v>22</v>
      </c>
      <c r="W924" s="3">
        <v>45</v>
      </c>
      <c r="X924" s="3">
        <v>37</v>
      </c>
      <c r="Y924" s="3">
        <v>8</v>
      </c>
      <c r="Z924" s="3">
        <v>1</v>
      </c>
      <c r="AA924" s="3">
        <v>14</v>
      </c>
      <c r="AB924" s="3">
        <v>0</v>
      </c>
      <c r="AC924" s="3">
        <v>35965</v>
      </c>
      <c r="AD924" s="3">
        <v>33762</v>
      </c>
      <c r="AE924" s="3">
        <v>0</v>
      </c>
      <c r="AF924" s="109">
        <f t="shared" si="73"/>
        <v>0.79491255961844187</v>
      </c>
      <c r="AG924" s="109">
        <f t="shared" si="74"/>
        <v>0</v>
      </c>
      <c r="AH924" s="109">
        <f t="shared" si="72"/>
        <v>1</v>
      </c>
      <c r="AI924" s="110" t="s">
        <v>830</v>
      </c>
      <c r="AJ924" s="16"/>
    </row>
    <row r="925" spans="1:36" ht="14.5" x14ac:dyDescent="0.3">
      <c r="A925" s="3" t="s">
        <v>234</v>
      </c>
      <c r="B925" s="3">
        <v>50</v>
      </c>
      <c r="C925" s="3">
        <v>59</v>
      </c>
      <c r="D925" s="3">
        <v>0</v>
      </c>
      <c r="E925" s="3">
        <v>1</v>
      </c>
      <c r="F925" s="3">
        <v>3600</v>
      </c>
      <c r="G925" s="3">
        <v>1</v>
      </c>
      <c r="H925" s="110">
        <f t="shared" si="70"/>
        <v>1</v>
      </c>
      <c r="I925" s="3">
        <v>1254</v>
      </c>
      <c r="J925" s="3">
        <v>1254</v>
      </c>
      <c r="K925" s="110">
        <f t="shared" si="71"/>
        <v>0</v>
      </c>
      <c r="L925" s="3">
        <v>1273</v>
      </c>
      <c r="M925" s="3">
        <v>1250</v>
      </c>
      <c r="N925" s="3">
        <v>0.05</v>
      </c>
      <c r="O925" s="3">
        <v>2.9000000000000001E-2</v>
      </c>
      <c r="P925" s="3">
        <v>4.5999999999999999E-2</v>
      </c>
      <c r="Q925" s="3">
        <v>2.5999999999999999E-2</v>
      </c>
      <c r="R925" s="3">
        <v>0.02</v>
      </c>
      <c r="S925" s="3">
        <v>1E-3</v>
      </c>
      <c r="T925" s="3">
        <v>36</v>
      </c>
      <c r="U925" s="3">
        <v>36</v>
      </c>
      <c r="V925" s="3">
        <v>7</v>
      </c>
      <c r="W925" s="3">
        <v>13</v>
      </c>
      <c r="X925" s="3">
        <v>11</v>
      </c>
      <c r="Y925" s="3">
        <v>2</v>
      </c>
      <c r="Z925" s="3">
        <v>1</v>
      </c>
      <c r="AA925" s="3">
        <v>3</v>
      </c>
      <c r="AB925" s="3">
        <v>0</v>
      </c>
      <c r="AC925" s="3">
        <v>28321</v>
      </c>
      <c r="AD925" s="3">
        <v>25851</v>
      </c>
      <c r="AE925" s="3">
        <v>0</v>
      </c>
      <c r="AF925" s="109">
        <f t="shared" si="73"/>
        <v>1.8067556952081696</v>
      </c>
      <c r="AG925" s="109">
        <f t="shared" si="74"/>
        <v>0</v>
      </c>
      <c r="AH925" s="109">
        <f t="shared" si="72"/>
        <v>0</v>
      </c>
      <c r="AI925" s="110" t="s">
        <v>830</v>
      </c>
      <c r="AJ925" s="16"/>
    </row>
    <row r="926" spans="1:36" ht="14.5" x14ac:dyDescent="0.3">
      <c r="A926" s="3" t="s">
        <v>235</v>
      </c>
      <c r="B926" s="3">
        <v>50</v>
      </c>
      <c r="C926" s="3">
        <v>50</v>
      </c>
      <c r="D926" s="3">
        <v>0</v>
      </c>
      <c r="E926" s="3">
        <v>1</v>
      </c>
      <c r="F926" s="3">
        <v>3600</v>
      </c>
      <c r="G926" s="3">
        <v>1</v>
      </c>
      <c r="H926" s="110">
        <f t="shared" si="70"/>
        <v>1</v>
      </c>
      <c r="I926" s="3">
        <v>1521</v>
      </c>
      <c r="J926" s="3">
        <v>1521</v>
      </c>
      <c r="K926" s="110">
        <f t="shared" si="71"/>
        <v>0</v>
      </c>
      <c r="L926" s="3">
        <v>1521</v>
      </c>
      <c r="M926" s="3">
        <v>1493</v>
      </c>
      <c r="N926" s="3">
        <v>0.10199999999999999</v>
      </c>
      <c r="O926" s="3">
        <v>1.4E-2</v>
      </c>
      <c r="P926" s="3">
        <v>0.10100000000000001</v>
      </c>
      <c r="Q926" s="3">
        <v>0.113</v>
      </c>
      <c r="R926" s="3">
        <v>4.0000000000000001E-3</v>
      </c>
      <c r="S926" s="3">
        <v>1E-3</v>
      </c>
      <c r="T926" s="3">
        <v>119</v>
      </c>
      <c r="U926" s="3">
        <v>101</v>
      </c>
      <c r="V926" s="3">
        <v>67</v>
      </c>
      <c r="W926" s="3">
        <v>99</v>
      </c>
      <c r="X926" s="3">
        <v>99</v>
      </c>
      <c r="Y926" s="3">
        <v>0</v>
      </c>
      <c r="Z926" s="3">
        <v>16</v>
      </c>
      <c r="AA926" s="3">
        <v>16</v>
      </c>
      <c r="AB926" s="3">
        <v>0</v>
      </c>
      <c r="AC926" s="3">
        <v>9621</v>
      </c>
      <c r="AD926" s="3">
        <v>8464</v>
      </c>
      <c r="AE926" s="3">
        <v>0</v>
      </c>
      <c r="AF926" s="109">
        <f t="shared" si="73"/>
        <v>1.8408941485864563</v>
      </c>
      <c r="AG926" s="109">
        <f t="shared" si="74"/>
        <v>0</v>
      </c>
      <c r="AH926" s="109">
        <f t="shared" si="72"/>
        <v>0</v>
      </c>
      <c r="AI926" s="110" t="s">
        <v>830</v>
      </c>
      <c r="AJ926" s="16"/>
    </row>
    <row r="927" spans="1:36" ht="14.5" x14ac:dyDescent="0.3">
      <c r="A927" s="3" t="s">
        <v>236</v>
      </c>
      <c r="B927" s="3">
        <v>50</v>
      </c>
      <c r="C927" s="3">
        <v>66</v>
      </c>
      <c r="D927" s="3">
        <v>0</v>
      </c>
      <c r="E927" s="3">
        <v>1</v>
      </c>
      <c r="F927" s="3">
        <v>3600</v>
      </c>
      <c r="G927" s="3">
        <v>1</v>
      </c>
      <c r="H927" s="110">
        <f t="shared" si="70"/>
        <v>1</v>
      </c>
      <c r="I927" s="3">
        <v>1551</v>
      </c>
      <c r="J927" s="3">
        <v>1551</v>
      </c>
      <c r="K927" s="110">
        <f t="shared" si="71"/>
        <v>0</v>
      </c>
      <c r="L927" s="3">
        <v>1551</v>
      </c>
      <c r="M927" s="3">
        <v>1520</v>
      </c>
      <c r="N927" s="3">
        <v>1.7999999999999999E-2</v>
      </c>
      <c r="O927" s="3">
        <v>1.6E-2</v>
      </c>
      <c r="P927" s="3">
        <v>1.7999999999999999E-2</v>
      </c>
      <c r="Q927" s="3">
        <v>1.2E-2</v>
      </c>
      <c r="R927" s="3">
        <v>6.0000000000000001E-3</v>
      </c>
      <c r="S927" s="3">
        <v>0</v>
      </c>
      <c r="T927" s="3">
        <v>18</v>
      </c>
      <c r="U927" s="3">
        <v>18</v>
      </c>
      <c r="V927" s="3">
        <v>1</v>
      </c>
      <c r="W927" s="3">
        <v>3</v>
      </c>
      <c r="X927" s="3">
        <v>3</v>
      </c>
      <c r="Y927" s="3">
        <v>0</v>
      </c>
      <c r="Z927" s="3">
        <v>1</v>
      </c>
      <c r="AA927" s="3">
        <v>1</v>
      </c>
      <c r="AB927" s="3">
        <v>0</v>
      </c>
      <c r="AC927" s="3">
        <v>11675</v>
      </c>
      <c r="AD927" s="3">
        <v>10536</v>
      </c>
      <c r="AE927" s="3">
        <v>0</v>
      </c>
      <c r="AF927" s="109">
        <f t="shared" si="73"/>
        <v>1.9987105093488073</v>
      </c>
      <c r="AG927" s="109">
        <f t="shared" si="74"/>
        <v>0</v>
      </c>
      <c r="AH927" s="109">
        <f t="shared" si="72"/>
        <v>0</v>
      </c>
      <c r="AI927" s="110" t="s">
        <v>830</v>
      </c>
      <c r="AJ927" s="16"/>
    </row>
    <row r="928" spans="1:36" ht="14.5" x14ac:dyDescent="0.3">
      <c r="A928" s="3" t="s">
        <v>237</v>
      </c>
      <c r="B928" s="3">
        <v>50</v>
      </c>
      <c r="C928" s="3">
        <v>99</v>
      </c>
      <c r="D928" s="3">
        <v>0</v>
      </c>
      <c r="E928" s="3">
        <v>1</v>
      </c>
      <c r="F928" s="3">
        <v>3600</v>
      </c>
      <c r="G928" s="3">
        <v>1</v>
      </c>
      <c r="H928" s="110">
        <f t="shared" si="70"/>
        <v>1</v>
      </c>
      <c r="I928" s="3">
        <v>1180</v>
      </c>
      <c r="J928" s="3">
        <v>1180</v>
      </c>
      <c r="K928" s="110">
        <f t="shared" si="71"/>
        <v>0</v>
      </c>
      <c r="L928" s="3">
        <v>1182</v>
      </c>
      <c r="M928" s="3">
        <v>1180</v>
      </c>
      <c r="N928" s="3">
        <v>8.2000000000000003E-2</v>
      </c>
      <c r="O928" s="3">
        <v>0.05</v>
      </c>
      <c r="P928" s="3">
        <v>8.1000000000000003E-2</v>
      </c>
      <c r="Q928" s="3">
        <v>3.5000000000000003E-2</v>
      </c>
      <c r="R928" s="3">
        <v>4.5999999999999999E-2</v>
      </c>
      <c r="S928" s="3">
        <v>1E-3</v>
      </c>
      <c r="T928" s="3">
        <v>26</v>
      </c>
      <c r="U928" s="3">
        <v>26</v>
      </c>
      <c r="V928" s="3">
        <v>10</v>
      </c>
      <c r="W928" s="3">
        <v>21</v>
      </c>
      <c r="X928" s="3">
        <v>11</v>
      </c>
      <c r="Y928" s="3">
        <v>10</v>
      </c>
      <c r="Z928" s="3">
        <v>1</v>
      </c>
      <c r="AA928" s="3">
        <v>0</v>
      </c>
      <c r="AB928" s="3">
        <v>0</v>
      </c>
      <c r="AC928" s="3">
        <v>36200</v>
      </c>
      <c r="AD928" s="3">
        <v>33675</v>
      </c>
      <c r="AE928" s="3">
        <v>0</v>
      </c>
      <c r="AF928" s="109">
        <f t="shared" si="73"/>
        <v>0.16920473773265651</v>
      </c>
      <c r="AG928" s="109">
        <f t="shared" si="74"/>
        <v>0</v>
      </c>
      <c r="AH928" s="109">
        <f t="shared" si="72"/>
        <v>1</v>
      </c>
      <c r="AI928" s="110" t="s">
        <v>830</v>
      </c>
      <c r="AJ928" s="16"/>
    </row>
    <row r="929" spans="1:36" ht="14.5" x14ac:dyDescent="0.3">
      <c r="A929" s="3" t="s">
        <v>238</v>
      </c>
      <c r="B929" s="3">
        <v>50</v>
      </c>
      <c r="C929" s="3">
        <v>50</v>
      </c>
      <c r="D929" s="3">
        <v>0</v>
      </c>
      <c r="E929" s="3">
        <v>1</v>
      </c>
      <c r="F929" s="3">
        <v>3600</v>
      </c>
      <c r="G929" s="3">
        <v>1</v>
      </c>
      <c r="H929" s="110">
        <f t="shared" si="70"/>
        <v>1</v>
      </c>
      <c r="I929" s="3">
        <v>1576</v>
      </c>
      <c r="J929" s="3">
        <v>1576</v>
      </c>
      <c r="K929" s="110">
        <f t="shared" si="71"/>
        <v>0</v>
      </c>
      <c r="L929" s="3">
        <v>1576</v>
      </c>
      <c r="M929" s="3">
        <v>1554</v>
      </c>
      <c r="N929" s="3">
        <v>1.2E-2</v>
      </c>
      <c r="O929" s="3">
        <v>0.01</v>
      </c>
      <c r="P929" s="3">
        <v>1.0999999999999999E-2</v>
      </c>
      <c r="Q929" s="3">
        <v>1.0999999999999999E-2</v>
      </c>
      <c r="R929" s="3">
        <v>0</v>
      </c>
      <c r="S929" s="3">
        <v>0</v>
      </c>
      <c r="T929" s="3">
        <v>16</v>
      </c>
      <c r="U929" s="3">
        <v>16</v>
      </c>
      <c r="V929" s="3">
        <v>1</v>
      </c>
      <c r="W929" s="3">
        <v>3</v>
      </c>
      <c r="X929" s="3">
        <v>3</v>
      </c>
      <c r="Y929" s="3">
        <v>0</v>
      </c>
      <c r="Z929" s="3">
        <v>1</v>
      </c>
      <c r="AA929" s="3">
        <v>1</v>
      </c>
      <c r="AB929" s="3">
        <v>0</v>
      </c>
      <c r="AC929" s="3">
        <v>5499</v>
      </c>
      <c r="AD929" s="3">
        <v>4836</v>
      </c>
      <c r="AE929" s="3">
        <v>0</v>
      </c>
      <c r="AF929" s="109">
        <f t="shared" si="73"/>
        <v>1.3959390862944163</v>
      </c>
      <c r="AG929" s="109">
        <f t="shared" si="74"/>
        <v>0</v>
      </c>
      <c r="AH929" s="109">
        <f t="shared" si="72"/>
        <v>0</v>
      </c>
      <c r="AI929" s="110" t="s">
        <v>830</v>
      </c>
      <c r="AJ929" s="16"/>
    </row>
    <row r="930" spans="1:36" ht="14.5" x14ac:dyDescent="0.3">
      <c r="A930" s="3" t="s">
        <v>239</v>
      </c>
      <c r="B930" s="3">
        <v>50</v>
      </c>
      <c r="C930" s="3">
        <v>81</v>
      </c>
      <c r="D930" s="3">
        <v>0</v>
      </c>
      <c r="E930" s="3">
        <v>1</v>
      </c>
      <c r="F930" s="3">
        <v>3600</v>
      </c>
      <c r="G930" s="3">
        <v>1</v>
      </c>
      <c r="H930" s="110">
        <f t="shared" si="70"/>
        <v>1</v>
      </c>
      <c r="I930" s="3">
        <v>1236</v>
      </c>
      <c r="J930" s="3">
        <v>1236</v>
      </c>
      <c r="K930" s="110">
        <f t="shared" si="71"/>
        <v>0</v>
      </c>
      <c r="L930" s="3">
        <v>1242</v>
      </c>
      <c r="M930" s="3">
        <v>1236</v>
      </c>
      <c r="N930" s="3">
        <v>4.3999999999999997E-2</v>
      </c>
      <c r="O930" s="3">
        <v>0.03</v>
      </c>
      <c r="P930" s="3">
        <v>4.3999999999999997E-2</v>
      </c>
      <c r="Q930" s="3">
        <v>2.1000000000000001E-2</v>
      </c>
      <c r="R930" s="3">
        <v>2.3E-2</v>
      </c>
      <c r="S930" s="3">
        <v>0</v>
      </c>
      <c r="T930" s="3">
        <v>21</v>
      </c>
      <c r="U930" s="3">
        <v>21</v>
      </c>
      <c r="V930" s="3">
        <v>4</v>
      </c>
      <c r="W930" s="3">
        <v>9</v>
      </c>
      <c r="X930" s="3">
        <v>5</v>
      </c>
      <c r="Y930" s="3">
        <v>4</v>
      </c>
      <c r="Z930" s="3">
        <v>1</v>
      </c>
      <c r="AA930" s="3">
        <v>0</v>
      </c>
      <c r="AB930" s="3">
        <v>0</v>
      </c>
      <c r="AC930" s="3">
        <v>31675</v>
      </c>
      <c r="AD930" s="3">
        <v>29519</v>
      </c>
      <c r="AE930" s="3">
        <v>0</v>
      </c>
      <c r="AF930" s="109">
        <f t="shared" si="73"/>
        <v>0.48309178743961351</v>
      </c>
      <c r="AG930" s="109">
        <f t="shared" si="74"/>
        <v>0</v>
      </c>
      <c r="AH930" s="109">
        <f t="shared" si="72"/>
        <v>1</v>
      </c>
      <c r="AI930" s="110" t="s">
        <v>830</v>
      </c>
      <c r="AJ930" s="16"/>
    </row>
    <row r="931" spans="1:36" ht="14.5" x14ac:dyDescent="0.3">
      <c r="A931" s="3" t="s">
        <v>240</v>
      </c>
      <c r="B931" s="3">
        <v>50</v>
      </c>
      <c r="C931" s="3">
        <v>86</v>
      </c>
      <c r="D931" s="3">
        <v>0</v>
      </c>
      <c r="E931" s="3">
        <v>1</v>
      </c>
      <c r="F931" s="3">
        <v>3600</v>
      </c>
      <c r="G931" s="3">
        <v>1</v>
      </c>
      <c r="H931" s="110">
        <f t="shared" si="70"/>
        <v>1</v>
      </c>
      <c r="I931" s="3">
        <v>1274</v>
      </c>
      <c r="J931" s="3">
        <v>1274</v>
      </c>
      <c r="K931" s="110">
        <f t="shared" si="71"/>
        <v>0</v>
      </c>
      <c r="L931" s="3">
        <v>1277</v>
      </c>
      <c r="M931" s="3">
        <v>1274</v>
      </c>
      <c r="N931" s="3">
        <v>3.5999999999999997E-2</v>
      </c>
      <c r="O931" s="3">
        <v>2.9000000000000001E-2</v>
      </c>
      <c r="P931" s="3">
        <v>3.5999999999999997E-2</v>
      </c>
      <c r="Q931" s="3">
        <v>1.7000000000000001E-2</v>
      </c>
      <c r="R931" s="3">
        <v>1.9E-2</v>
      </c>
      <c r="S931" s="3">
        <v>0</v>
      </c>
      <c r="T931" s="3">
        <v>19</v>
      </c>
      <c r="U931" s="3">
        <v>19</v>
      </c>
      <c r="V931" s="3">
        <v>3</v>
      </c>
      <c r="W931" s="3">
        <v>7</v>
      </c>
      <c r="X931" s="3">
        <v>4</v>
      </c>
      <c r="Y931" s="3">
        <v>3</v>
      </c>
      <c r="Z931" s="3">
        <v>1</v>
      </c>
      <c r="AA931" s="3">
        <v>0</v>
      </c>
      <c r="AB931" s="3">
        <v>0</v>
      </c>
      <c r="AC931" s="3">
        <v>24969</v>
      </c>
      <c r="AD931" s="3">
        <v>23079</v>
      </c>
      <c r="AE931" s="3">
        <v>0</v>
      </c>
      <c r="AF931" s="109">
        <f t="shared" si="73"/>
        <v>0.23492560689115116</v>
      </c>
      <c r="AG931" s="109">
        <f t="shared" si="74"/>
        <v>0</v>
      </c>
      <c r="AH931" s="109">
        <f t="shared" si="72"/>
        <v>1</v>
      </c>
      <c r="AI931" s="110" t="s">
        <v>830</v>
      </c>
      <c r="AJ931" s="16"/>
    </row>
    <row r="932" spans="1:36" ht="14.5" x14ac:dyDescent="0.3">
      <c r="A932" s="3" t="s">
        <v>241</v>
      </c>
      <c r="B932" s="3">
        <v>50</v>
      </c>
      <c r="C932" s="3">
        <v>100</v>
      </c>
      <c r="D932" s="3">
        <v>0</v>
      </c>
      <c r="E932" s="3">
        <v>1</v>
      </c>
      <c r="F932" s="3">
        <v>3600</v>
      </c>
      <c r="G932" s="3">
        <v>1</v>
      </c>
      <c r="H932" s="110">
        <f t="shared" si="70"/>
        <v>1</v>
      </c>
      <c r="I932" s="3">
        <v>1295</v>
      </c>
      <c r="J932" s="3">
        <v>1295</v>
      </c>
      <c r="K932" s="110">
        <f t="shared" si="71"/>
        <v>0</v>
      </c>
      <c r="L932" s="3">
        <v>1296</v>
      </c>
      <c r="M932" s="3">
        <v>1295</v>
      </c>
      <c r="N932" s="3">
        <v>4.9000000000000002E-2</v>
      </c>
      <c r="O932" s="3">
        <v>2.9000000000000001E-2</v>
      </c>
      <c r="P932" s="3">
        <v>4.8000000000000001E-2</v>
      </c>
      <c r="Q932" s="3">
        <v>2.4E-2</v>
      </c>
      <c r="R932" s="3">
        <v>2.3E-2</v>
      </c>
      <c r="S932" s="3">
        <v>0</v>
      </c>
      <c r="T932" s="3">
        <v>23</v>
      </c>
      <c r="U932" s="3">
        <v>23</v>
      </c>
      <c r="V932" s="3">
        <v>7</v>
      </c>
      <c r="W932" s="3">
        <v>15</v>
      </c>
      <c r="X932" s="3">
        <v>8</v>
      </c>
      <c r="Y932" s="3">
        <v>7</v>
      </c>
      <c r="Z932" s="3">
        <v>1</v>
      </c>
      <c r="AA932" s="3">
        <v>0</v>
      </c>
      <c r="AB932" s="3">
        <v>0</v>
      </c>
      <c r="AC932" s="3">
        <v>34368</v>
      </c>
      <c r="AD932" s="3">
        <v>31951</v>
      </c>
      <c r="AE932" s="3">
        <v>0</v>
      </c>
      <c r="AF932" s="109">
        <f t="shared" si="73"/>
        <v>7.716049382716049E-2</v>
      </c>
      <c r="AG932" s="109">
        <f t="shared" si="74"/>
        <v>0</v>
      </c>
      <c r="AH932" s="109">
        <f t="shared" si="72"/>
        <v>1</v>
      </c>
      <c r="AI932" s="110" t="s">
        <v>830</v>
      </c>
      <c r="AJ932" s="16"/>
    </row>
    <row r="933" spans="1:36" ht="14.5" x14ac:dyDescent="0.3">
      <c r="A933" s="3" t="s">
        <v>242</v>
      </c>
      <c r="B933" s="3">
        <v>50</v>
      </c>
      <c r="C933" s="3">
        <v>85</v>
      </c>
      <c r="D933" s="3">
        <v>0</v>
      </c>
      <c r="E933" s="3">
        <v>1</v>
      </c>
      <c r="F933" s="3">
        <v>3600</v>
      </c>
      <c r="G933" s="3">
        <v>1</v>
      </c>
      <c r="H933" s="110">
        <f t="shared" si="70"/>
        <v>1</v>
      </c>
      <c r="I933" s="3">
        <v>1057</v>
      </c>
      <c r="J933" s="3">
        <v>1057</v>
      </c>
      <c r="K933" s="110">
        <f t="shared" si="71"/>
        <v>0</v>
      </c>
      <c r="L933" s="3">
        <v>1058</v>
      </c>
      <c r="M933" s="3">
        <v>1057</v>
      </c>
      <c r="N933" s="3">
        <v>3.4000000000000002E-2</v>
      </c>
      <c r="O933" s="3">
        <v>2.5000000000000001E-2</v>
      </c>
      <c r="P933" s="3">
        <v>3.4000000000000002E-2</v>
      </c>
      <c r="Q933" s="3">
        <v>1.7000000000000001E-2</v>
      </c>
      <c r="R933" s="3">
        <v>1.7999999999999999E-2</v>
      </c>
      <c r="S933" s="3">
        <v>0</v>
      </c>
      <c r="T933" s="3">
        <v>15</v>
      </c>
      <c r="U933" s="3">
        <v>15</v>
      </c>
      <c r="V933" s="3">
        <v>3</v>
      </c>
      <c r="W933" s="3">
        <v>7</v>
      </c>
      <c r="X933" s="3">
        <v>4</v>
      </c>
      <c r="Y933" s="3">
        <v>3</v>
      </c>
      <c r="Z933" s="3">
        <v>1</v>
      </c>
      <c r="AA933" s="3">
        <v>0</v>
      </c>
      <c r="AB933" s="3">
        <v>0</v>
      </c>
      <c r="AC933" s="3">
        <v>21496</v>
      </c>
      <c r="AD933" s="3">
        <v>19795</v>
      </c>
      <c r="AE933" s="3">
        <v>0</v>
      </c>
      <c r="AF933" s="109">
        <f t="shared" si="73"/>
        <v>9.4517958412098299E-2</v>
      </c>
      <c r="AG933" s="109">
        <f t="shared" si="74"/>
        <v>0</v>
      </c>
      <c r="AH933" s="109">
        <f t="shared" si="72"/>
        <v>1</v>
      </c>
      <c r="AI933" s="110" t="s">
        <v>830</v>
      </c>
      <c r="AJ933" s="16"/>
    </row>
    <row r="934" spans="1:36" ht="14.5" x14ac:dyDescent="0.3">
      <c r="A934" s="3" t="s">
        <v>243</v>
      </c>
      <c r="B934" s="3">
        <v>50</v>
      </c>
      <c r="C934" s="3">
        <v>90</v>
      </c>
      <c r="D934" s="3">
        <v>0</v>
      </c>
      <c r="E934" s="3">
        <v>1</v>
      </c>
      <c r="F934" s="3">
        <v>3600</v>
      </c>
      <c r="G934" s="3">
        <v>1</v>
      </c>
      <c r="H934" s="110">
        <f t="shared" si="70"/>
        <v>1</v>
      </c>
      <c r="I934" s="3">
        <v>1191</v>
      </c>
      <c r="J934" s="3">
        <v>1191</v>
      </c>
      <c r="K934" s="110">
        <f t="shared" si="71"/>
        <v>0</v>
      </c>
      <c r="L934" s="3">
        <v>1191</v>
      </c>
      <c r="M934" s="3">
        <v>1191</v>
      </c>
      <c r="N934" s="3">
        <v>0.03</v>
      </c>
      <c r="O934" s="3">
        <v>0.03</v>
      </c>
      <c r="P934" s="3">
        <v>0.03</v>
      </c>
      <c r="Q934" s="3">
        <v>1.2E-2</v>
      </c>
      <c r="R934" s="3">
        <v>1.7999999999999999E-2</v>
      </c>
      <c r="S934" s="3">
        <v>0</v>
      </c>
      <c r="T934" s="3">
        <v>14</v>
      </c>
      <c r="U934" s="3">
        <v>14</v>
      </c>
      <c r="V934" s="3">
        <v>1</v>
      </c>
      <c r="W934" s="3">
        <v>3</v>
      </c>
      <c r="X934" s="3">
        <v>1</v>
      </c>
      <c r="Y934" s="3">
        <v>2</v>
      </c>
      <c r="Z934" s="3">
        <v>0</v>
      </c>
      <c r="AA934" s="3">
        <v>0</v>
      </c>
      <c r="AB934" s="3">
        <v>0</v>
      </c>
      <c r="AC934" s="3">
        <v>23044</v>
      </c>
      <c r="AD934" s="3">
        <v>21424</v>
      </c>
      <c r="AE934" s="3">
        <v>0</v>
      </c>
      <c r="AF934" s="109">
        <f t="shared" si="73"/>
        <v>0</v>
      </c>
      <c r="AG934" s="109">
        <f t="shared" si="74"/>
        <v>1</v>
      </c>
      <c r="AH934" s="109">
        <f t="shared" si="72"/>
        <v>1</v>
      </c>
      <c r="AI934" s="110" t="s">
        <v>830</v>
      </c>
      <c r="AJ934" s="16"/>
    </row>
    <row r="935" spans="1:36" ht="14.5" x14ac:dyDescent="0.3">
      <c r="A935" s="3" t="s">
        <v>244</v>
      </c>
      <c r="B935" s="3">
        <v>50</v>
      </c>
      <c r="C935" s="3">
        <v>62</v>
      </c>
      <c r="D935" s="3">
        <v>0</v>
      </c>
      <c r="E935" s="3">
        <v>1</v>
      </c>
      <c r="F935" s="3">
        <v>3600</v>
      </c>
      <c r="G935" s="3">
        <v>1</v>
      </c>
      <c r="H935" s="110">
        <f t="shared" si="70"/>
        <v>1</v>
      </c>
      <c r="I935" s="3">
        <v>1147</v>
      </c>
      <c r="J935" s="3">
        <v>1147</v>
      </c>
      <c r="K935" s="110">
        <f t="shared" si="71"/>
        <v>0</v>
      </c>
      <c r="L935" s="3">
        <v>1150</v>
      </c>
      <c r="M935" s="3">
        <v>1147</v>
      </c>
      <c r="N935" s="3">
        <v>0.05</v>
      </c>
      <c r="O935" s="3">
        <v>3.4000000000000002E-2</v>
      </c>
      <c r="P935" s="3">
        <v>4.9000000000000002E-2</v>
      </c>
      <c r="Q935" s="3">
        <v>2.8000000000000001E-2</v>
      </c>
      <c r="R935" s="3">
        <v>2.1000000000000001E-2</v>
      </c>
      <c r="S935" s="3">
        <v>0</v>
      </c>
      <c r="T935" s="3">
        <v>28</v>
      </c>
      <c r="U935" s="3">
        <v>28</v>
      </c>
      <c r="V935" s="3">
        <v>4</v>
      </c>
      <c r="W935" s="3">
        <v>9</v>
      </c>
      <c r="X935" s="3">
        <v>5</v>
      </c>
      <c r="Y935" s="3">
        <v>4</v>
      </c>
      <c r="Z935" s="3">
        <v>1</v>
      </c>
      <c r="AA935" s="3">
        <v>0</v>
      </c>
      <c r="AB935" s="3">
        <v>0</v>
      </c>
      <c r="AC935" s="3">
        <v>25562</v>
      </c>
      <c r="AD935" s="3">
        <v>23607</v>
      </c>
      <c r="AE935" s="3">
        <v>0</v>
      </c>
      <c r="AF935" s="109">
        <f t="shared" si="73"/>
        <v>0.26086956521739135</v>
      </c>
      <c r="AG935" s="109">
        <f t="shared" si="74"/>
        <v>0</v>
      </c>
      <c r="AH935" s="109">
        <f t="shared" si="72"/>
        <v>1</v>
      </c>
      <c r="AI935" s="110" t="s">
        <v>830</v>
      </c>
      <c r="AJ935" s="16"/>
    </row>
    <row r="936" spans="1:36" ht="14.5" x14ac:dyDescent="0.3">
      <c r="A936" s="3" t="s">
        <v>245</v>
      </c>
      <c r="B936" s="3">
        <v>50</v>
      </c>
      <c r="C936" s="3">
        <v>89</v>
      </c>
      <c r="D936" s="3">
        <v>0</v>
      </c>
      <c r="E936" s="3">
        <v>1</v>
      </c>
      <c r="F936" s="3">
        <v>3600</v>
      </c>
      <c r="G936" s="3">
        <v>1</v>
      </c>
      <c r="H936" s="110">
        <f t="shared" si="70"/>
        <v>1</v>
      </c>
      <c r="I936" s="3">
        <v>1441</v>
      </c>
      <c r="J936" s="3">
        <v>1441</v>
      </c>
      <c r="K936" s="110">
        <f t="shared" si="71"/>
        <v>0</v>
      </c>
      <c r="L936" s="3">
        <v>1446</v>
      </c>
      <c r="M936" s="3">
        <v>1441</v>
      </c>
      <c r="N936" s="3">
        <v>0.13600000000000001</v>
      </c>
      <c r="O936" s="3">
        <v>4.4999999999999998E-2</v>
      </c>
      <c r="P936" s="3">
        <v>0.13</v>
      </c>
      <c r="Q936" s="3">
        <v>8.5999999999999993E-2</v>
      </c>
      <c r="R936" s="3">
        <v>4.3999999999999997E-2</v>
      </c>
      <c r="S936" s="3">
        <v>0</v>
      </c>
      <c r="T936" s="3">
        <v>45</v>
      </c>
      <c r="U936" s="3">
        <v>45</v>
      </c>
      <c r="V936" s="3">
        <v>13</v>
      </c>
      <c r="W936" s="3">
        <v>27</v>
      </c>
      <c r="X936" s="3">
        <v>21</v>
      </c>
      <c r="Y936" s="3">
        <v>6</v>
      </c>
      <c r="Z936" s="3">
        <v>1</v>
      </c>
      <c r="AA936" s="3">
        <v>7</v>
      </c>
      <c r="AB936" s="3">
        <v>0</v>
      </c>
      <c r="AC936" s="3">
        <v>48535</v>
      </c>
      <c r="AD936" s="3">
        <v>45415</v>
      </c>
      <c r="AE936" s="3">
        <v>0</v>
      </c>
      <c r="AF936" s="109">
        <f t="shared" si="73"/>
        <v>0.34578146611341631</v>
      </c>
      <c r="AG936" s="109">
        <f t="shared" si="74"/>
        <v>0</v>
      </c>
      <c r="AH936" s="109">
        <f t="shared" si="72"/>
        <v>1</v>
      </c>
      <c r="AI936" s="110" t="s">
        <v>830</v>
      </c>
      <c r="AJ936" s="16"/>
    </row>
    <row r="937" spans="1:36" ht="14.5" x14ac:dyDescent="0.3">
      <c r="A937" s="3" t="s">
        <v>246</v>
      </c>
      <c r="B937" s="3">
        <v>50</v>
      </c>
      <c r="C937" s="3">
        <v>74</v>
      </c>
      <c r="D937" s="3">
        <v>0</v>
      </c>
      <c r="E937" s="3">
        <v>1</v>
      </c>
      <c r="F937" s="3">
        <v>3600</v>
      </c>
      <c r="G937" s="3">
        <v>1</v>
      </c>
      <c r="H937" s="110">
        <f t="shared" si="70"/>
        <v>1</v>
      </c>
      <c r="I937" s="3">
        <v>1146</v>
      </c>
      <c r="J937" s="3">
        <v>1146</v>
      </c>
      <c r="K937" s="110">
        <f t="shared" si="71"/>
        <v>0</v>
      </c>
      <c r="L937" s="3">
        <v>1151</v>
      </c>
      <c r="M937" s="3">
        <v>1146</v>
      </c>
      <c r="N937" s="3">
        <v>0.11600000000000001</v>
      </c>
      <c r="O937" s="3">
        <v>2.9000000000000001E-2</v>
      </c>
      <c r="P937" s="3">
        <v>0.11600000000000001</v>
      </c>
      <c r="Q937" s="3">
        <v>7.9000000000000001E-2</v>
      </c>
      <c r="R937" s="3">
        <v>3.6999999999999998E-2</v>
      </c>
      <c r="S937" s="3">
        <v>0</v>
      </c>
      <c r="T937" s="3">
        <v>36</v>
      </c>
      <c r="U937" s="3">
        <v>36</v>
      </c>
      <c r="V937" s="3">
        <v>13</v>
      </c>
      <c r="W937" s="3">
        <v>27</v>
      </c>
      <c r="X937" s="3">
        <v>17</v>
      </c>
      <c r="Y937" s="3">
        <v>10</v>
      </c>
      <c r="Z937" s="3">
        <v>1</v>
      </c>
      <c r="AA937" s="3">
        <v>3</v>
      </c>
      <c r="AB937" s="3">
        <v>0</v>
      </c>
      <c r="AC937" s="3">
        <v>31574</v>
      </c>
      <c r="AD937" s="3">
        <v>29241</v>
      </c>
      <c r="AE937" s="3">
        <v>0</v>
      </c>
      <c r="AF937" s="109">
        <f t="shared" si="73"/>
        <v>0.4344048653344918</v>
      </c>
      <c r="AG937" s="109">
        <f t="shared" si="74"/>
        <v>0</v>
      </c>
      <c r="AH937" s="109">
        <f t="shared" si="72"/>
        <v>1</v>
      </c>
      <c r="AI937" s="110" t="s">
        <v>830</v>
      </c>
      <c r="AJ937" s="16"/>
    </row>
    <row r="938" spans="1:36" ht="14.5" x14ac:dyDescent="0.3">
      <c r="A938" s="3" t="s">
        <v>247</v>
      </c>
      <c r="B938" s="3">
        <v>50</v>
      </c>
      <c r="C938" s="3">
        <v>75</v>
      </c>
      <c r="D938" s="3">
        <v>0</v>
      </c>
      <c r="E938" s="3">
        <v>1</v>
      </c>
      <c r="F938" s="3">
        <v>3600</v>
      </c>
      <c r="G938" s="3">
        <v>1</v>
      </c>
      <c r="H938" s="110">
        <f t="shared" si="70"/>
        <v>1</v>
      </c>
      <c r="I938" s="3">
        <v>1311</v>
      </c>
      <c r="J938" s="3">
        <v>1311</v>
      </c>
      <c r="K938" s="110">
        <f t="shared" si="71"/>
        <v>0</v>
      </c>
      <c r="L938" s="3">
        <v>1311</v>
      </c>
      <c r="M938" s="3">
        <v>1311</v>
      </c>
      <c r="N938" s="3">
        <v>2.8000000000000001E-2</v>
      </c>
      <c r="O938" s="3">
        <v>2.8000000000000001E-2</v>
      </c>
      <c r="P938" s="3">
        <v>2.8000000000000001E-2</v>
      </c>
      <c r="Q938" s="3">
        <v>1.4E-2</v>
      </c>
      <c r="R938" s="3">
        <v>1.2999999999999999E-2</v>
      </c>
      <c r="S938" s="3">
        <v>0</v>
      </c>
      <c r="T938" s="3">
        <v>19</v>
      </c>
      <c r="U938" s="3">
        <v>19</v>
      </c>
      <c r="V938" s="3">
        <v>1</v>
      </c>
      <c r="W938" s="3">
        <v>3</v>
      </c>
      <c r="X938" s="3">
        <v>1</v>
      </c>
      <c r="Y938" s="3">
        <v>2</v>
      </c>
      <c r="Z938" s="3">
        <v>0</v>
      </c>
      <c r="AA938" s="3">
        <v>0</v>
      </c>
      <c r="AB938" s="3">
        <v>0</v>
      </c>
      <c r="AC938" s="3">
        <v>21506</v>
      </c>
      <c r="AD938" s="3">
        <v>19759</v>
      </c>
      <c r="AE938" s="3">
        <v>0</v>
      </c>
      <c r="AF938" s="109">
        <f t="shared" si="73"/>
        <v>0</v>
      </c>
      <c r="AG938" s="109">
        <f t="shared" si="74"/>
        <v>1</v>
      </c>
      <c r="AH938" s="109">
        <f t="shared" si="72"/>
        <v>1</v>
      </c>
      <c r="AI938" s="110" t="s">
        <v>830</v>
      </c>
      <c r="AJ938" s="16"/>
    </row>
    <row r="939" spans="1:36" ht="14.5" x14ac:dyDescent="0.3">
      <c r="A939" s="3" t="s">
        <v>248</v>
      </c>
      <c r="B939" s="3">
        <v>50</v>
      </c>
      <c r="C939" s="3">
        <v>83</v>
      </c>
      <c r="D939" s="3">
        <v>0</v>
      </c>
      <c r="E939" s="3">
        <v>1</v>
      </c>
      <c r="F939" s="3">
        <v>3600</v>
      </c>
      <c r="G939" s="3">
        <v>1</v>
      </c>
      <c r="H939" s="110">
        <f t="shared" si="70"/>
        <v>1</v>
      </c>
      <c r="I939" s="3">
        <v>1237</v>
      </c>
      <c r="J939" s="3">
        <v>1237</v>
      </c>
      <c r="K939" s="110">
        <f t="shared" si="71"/>
        <v>0</v>
      </c>
      <c r="L939" s="3">
        <v>1240</v>
      </c>
      <c r="M939" s="3">
        <v>1237</v>
      </c>
      <c r="N939" s="3">
        <v>3.9E-2</v>
      </c>
      <c r="O939" s="3">
        <v>2.5999999999999999E-2</v>
      </c>
      <c r="P939" s="3">
        <v>3.7999999999999999E-2</v>
      </c>
      <c r="Q939" s="3">
        <v>1.7999999999999999E-2</v>
      </c>
      <c r="R939" s="3">
        <v>0.02</v>
      </c>
      <c r="S939" s="3">
        <v>0</v>
      </c>
      <c r="T939" s="3">
        <v>19</v>
      </c>
      <c r="U939" s="3">
        <v>19</v>
      </c>
      <c r="V939" s="3">
        <v>7</v>
      </c>
      <c r="W939" s="3">
        <v>15</v>
      </c>
      <c r="X939" s="3">
        <v>8</v>
      </c>
      <c r="Y939" s="3">
        <v>7</v>
      </c>
      <c r="Z939" s="3">
        <v>1</v>
      </c>
      <c r="AA939" s="3">
        <v>0</v>
      </c>
      <c r="AB939" s="3">
        <v>0</v>
      </c>
      <c r="AC939" s="3">
        <v>19776</v>
      </c>
      <c r="AD939" s="3">
        <v>18248</v>
      </c>
      <c r="AE939" s="3">
        <v>0</v>
      </c>
      <c r="AF939" s="109">
        <f t="shared" si="73"/>
        <v>0.24193548387096775</v>
      </c>
      <c r="AG939" s="109">
        <f t="shared" si="74"/>
        <v>0</v>
      </c>
      <c r="AH939" s="109">
        <f t="shared" si="72"/>
        <v>1</v>
      </c>
      <c r="AI939" s="110" t="s">
        <v>830</v>
      </c>
      <c r="AJ939" s="16"/>
    </row>
    <row r="940" spans="1:36" ht="14.5" x14ac:dyDescent="0.3">
      <c r="A940" s="3" t="s">
        <v>249</v>
      </c>
      <c r="B940" s="3">
        <v>50</v>
      </c>
      <c r="C940" s="3">
        <v>95</v>
      </c>
      <c r="D940" s="3">
        <v>0</v>
      </c>
      <c r="E940" s="3">
        <v>1</v>
      </c>
      <c r="F940" s="3">
        <v>3600</v>
      </c>
      <c r="G940" s="3">
        <v>1</v>
      </c>
      <c r="H940" s="110">
        <f t="shared" si="70"/>
        <v>1</v>
      </c>
      <c r="I940" s="3">
        <v>1241</v>
      </c>
      <c r="J940" s="3">
        <v>1241</v>
      </c>
      <c r="K940" s="110">
        <f t="shared" si="71"/>
        <v>0</v>
      </c>
      <c r="L940" s="3">
        <v>1247</v>
      </c>
      <c r="M940" s="3">
        <v>1241</v>
      </c>
      <c r="N940" s="3">
        <v>7.4999999999999997E-2</v>
      </c>
      <c r="O940" s="3">
        <v>2.4E-2</v>
      </c>
      <c r="P940" s="3">
        <v>7.4999999999999997E-2</v>
      </c>
      <c r="Q940" s="3">
        <v>5.0999999999999997E-2</v>
      </c>
      <c r="R940" s="3">
        <v>2.5000000000000001E-2</v>
      </c>
      <c r="S940" s="3">
        <v>0</v>
      </c>
      <c r="T940" s="3">
        <v>33</v>
      </c>
      <c r="U940" s="3">
        <v>33</v>
      </c>
      <c r="V940" s="3">
        <v>11</v>
      </c>
      <c r="W940" s="3">
        <v>23</v>
      </c>
      <c r="X940" s="3">
        <v>16</v>
      </c>
      <c r="Y940" s="3">
        <v>7</v>
      </c>
      <c r="Z940" s="3">
        <v>1</v>
      </c>
      <c r="AA940" s="3">
        <v>4</v>
      </c>
      <c r="AB940" s="3">
        <v>0</v>
      </c>
      <c r="AC940" s="3">
        <v>33536</v>
      </c>
      <c r="AD940" s="3">
        <v>31106</v>
      </c>
      <c r="AE940" s="3">
        <v>0</v>
      </c>
      <c r="AF940" s="109">
        <f t="shared" si="73"/>
        <v>0.48115477145148355</v>
      </c>
      <c r="AG940" s="109">
        <f t="shared" si="74"/>
        <v>0</v>
      </c>
      <c r="AH940" s="109">
        <f t="shared" si="72"/>
        <v>1</v>
      </c>
      <c r="AI940" s="110" t="s">
        <v>830</v>
      </c>
      <c r="AJ940" s="16"/>
    </row>
    <row r="941" spans="1:36" ht="14.5" x14ac:dyDescent="0.3">
      <c r="A941" s="3" t="s">
        <v>250</v>
      </c>
      <c r="B941" s="3">
        <v>50</v>
      </c>
      <c r="C941" s="3">
        <v>63</v>
      </c>
      <c r="D941" s="3">
        <v>0</v>
      </c>
      <c r="E941" s="3">
        <v>1</v>
      </c>
      <c r="F941" s="3">
        <v>3600</v>
      </c>
      <c r="G941" s="3">
        <v>1</v>
      </c>
      <c r="H941" s="110">
        <f t="shared" si="70"/>
        <v>1</v>
      </c>
      <c r="I941" s="3">
        <v>1363</v>
      </c>
      <c r="J941" s="3">
        <v>1363</v>
      </c>
      <c r="K941" s="110">
        <f t="shared" si="71"/>
        <v>0</v>
      </c>
      <c r="L941" s="3">
        <v>1368</v>
      </c>
      <c r="M941" s="3">
        <v>1361</v>
      </c>
      <c r="N941" s="3">
        <v>0.13700000000000001</v>
      </c>
      <c r="O941" s="3">
        <v>3.7999999999999999E-2</v>
      </c>
      <c r="P941" s="3">
        <v>0.13400000000000001</v>
      </c>
      <c r="Q941" s="3">
        <v>6.3E-2</v>
      </c>
      <c r="R941" s="3">
        <v>7.0000000000000007E-2</v>
      </c>
      <c r="S941" s="3">
        <v>0</v>
      </c>
      <c r="T941" s="3">
        <v>66</v>
      </c>
      <c r="U941" s="3">
        <v>62</v>
      </c>
      <c r="V941" s="3">
        <v>21</v>
      </c>
      <c r="W941" s="3">
        <v>35</v>
      </c>
      <c r="X941" s="3">
        <v>31</v>
      </c>
      <c r="Y941" s="3">
        <v>0</v>
      </c>
      <c r="Z941" s="3">
        <v>1</v>
      </c>
      <c r="AA941" s="3">
        <v>13</v>
      </c>
      <c r="AB941" s="3">
        <v>0</v>
      </c>
      <c r="AC941" s="3">
        <v>92805</v>
      </c>
      <c r="AD941" s="3">
        <v>82660</v>
      </c>
      <c r="AE941" s="3">
        <v>0</v>
      </c>
      <c r="AF941" s="109">
        <f t="shared" si="73"/>
        <v>0.51169590643274854</v>
      </c>
      <c r="AG941" s="109">
        <f t="shared" si="74"/>
        <v>0</v>
      </c>
      <c r="AH941" s="109">
        <f t="shared" si="72"/>
        <v>0</v>
      </c>
      <c r="AI941" s="110" t="s">
        <v>830</v>
      </c>
      <c r="AJ941" s="16"/>
    </row>
    <row r="942" spans="1:36" ht="14.5" x14ac:dyDescent="0.3">
      <c r="A942" s="3" t="s">
        <v>251</v>
      </c>
      <c r="B942" s="3">
        <v>50</v>
      </c>
      <c r="C942" s="3">
        <v>77</v>
      </c>
      <c r="D942" s="3">
        <v>0</v>
      </c>
      <c r="E942" s="3">
        <v>1</v>
      </c>
      <c r="F942" s="3">
        <v>3600</v>
      </c>
      <c r="G942" s="3">
        <v>1</v>
      </c>
      <c r="H942" s="110">
        <f t="shared" si="70"/>
        <v>1</v>
      </c>
      <c r="I942" s="3">
        <v>1372</v>
      </c>
      <c r="J942" s="3">
        <v>1372</v>
      </c>
      <c r="K942" s="110">
        <f t="shared" si="71"/>
        <v>0</v>
      </c>
      <c r="L942" s="3">
        <v>1374</v>
      </c>
      <c r="M942" s="3">
        <v>1372</v>
      </c>
      <c r="N942" s="3">
        <v>8.1000000000000003E-2</v>
      </c>
      <c r="O942" s="3">
        <v>3.5999999999999997E-2</v>
      </c>
      <c r="P942" s="3">
        <v>7.9000000000000001E-2</v>
      </c>
      <c r="Q942" s="3">
        <v>5.5E-2</v>
      </c>
      <c r="R942" s="3">
        <v>2.5000000000000001E-2</v>
      </c>
      <c r="S942" s="3">
        <v>0</v>
      </c>
      <c r="T942" s="3">
        <v>42</v>
      </c>
      <c r="U942" s="3">
        <v>42</v>
      </c>
      <c r="V942" s="3">
        <v>12</v>
      </c>
      <c r="W942" s="3">
        <v>25</v>
      </c>
      <c r="X942" s="3">
        <v>18</v>
      </c>
      <c r="Y942" s="3">
        <v>7</v>
      </c>
      <c r="Z942" s="3">
        <v>1</v>
      </c>
      <c r="AA942" s="3">
        <v>5</v>
      </c>
      <c r="AB942" s="3">
        <v>0</v>
      </c>
      <c r="AC942" s="3">
        <v>32802</v>
      </c>
      <c r="AD942" s="3">
        <v>30286</v>
      </c>
      <c r="AE942" s="3">
        <v>0</v>
      </c>
      <c r="AF942" s="109">
        <f t="shared" si="73"/>
        <v>0.14556040756914121</v>
      </c>
      <c r="AG942" s="109">
        <f t="shared" si="74"/>
        <v>0</v>
      </c>
      <c r="AH942" s="109">
        <f t="shared" si="72"/>
        <v>1</v>
      </c>
      <c r="AI942" s="110" t="s">
        <v>830</v>
      </c>
      <c r="AJ942" s="16"/>
    </row>
    <row r="943" spans="1:36" ht="14.5" x14ac:dyDescent="0.3">
      <c r="A943" s="3" t="s">
        <v>252</v>
      </c>
      <c r="B943" s="3">
        <v>50</v>
      </c>
      <c r="C943" s="3">
        <v>87</v>
      </c>
      <c r="D943" s="3">
        <v>0</v>
      </c>
      <c r="E943" s="3">
        <v>1</v>
      </c>
      <c r="F943" s="3">
        <v>3600</v>
      </c>
      <c r="G943" s="3">
        <v>1</v>
      </c>
      <c r="H943" s="110">
        <f t="shared" si="70"/>
        <v>1</v>
      </c>
      <c r="I943" s="3">
        <v>1349</v>
      </c>
      <c r="J943" s="3">
        <v>1349</v>
      </c>
      <c r="K943" s="110">
        <f t="shared" si="71"/>
        <v>0</v>
      </c>
      <c r="L943" s="3">
        <v>1349</v>
      </c>
      <c r="M943" s="3">
        <v>1349</v>
      </c>
      <c r="N943" s="3">
        <v>2.7E-2</v>
      </c>
      <c r="O943" s="3">
        <v>2.7E-2</v>
      </c>
      <c r="P943" s="3">
        <v>2.7E-2</v>
      </c>
      <c r="Q943" s="3">
        <v>1.2E-2</v>
      </c>
      <c r="R943" s="3">
        <v>1.4999999999999999E-2</v>
      </c>
      <c r="S943" s="3">
        <v>0</v>
      </c>
      <c r="T943" s="3">
        <v>14</v>
      </c>
      <c r="U943" s="3">
        <v>14</v>
      </c>
      <c r="V943" s="3">
        <v>1</v>
      </c>
      <c r="W943" s="3">
        <v>3</v>
      </c>
      <c r="X943" s="3">
        <v>1</v>
      </c>
      <c r="Y943" s="3">
        <v>2</v>
      </c>
      <c r="Z943" s="3">
        <v>0</v>
      </c>
      <c r="AA943" s="3">
        <v>0</v>
      </c>
      <c r="AB943" s="3">
        <v>0</v>
      </c>
      <c r="AC943" s="3">
        <v>21587</v>
      </c>
      <c r="AD943" s="3">
        <v>19968</v>
      </c>
      <c r="AE943" s="3">
        <v>0</v>
      </c>
      <c r="AF943" s="109">
        <f t="shared" si="73"/>
        <v>0</v>
      </c>
      <c r="AG943" s="109">
        <f t="shared" si="74"/>
        <v>1</v>
      </c>
      <c r="AH943" s="109">
        <f t="shared" si="72"/>
        <v>1</v>
      </c>
      <c r="AI943" s="110" t="s">
        <v>830</v>
      </c>
      <c r="AJ943" s="16"/>
    </row>
    <row r="944" spans="1:36" ht="14.5" x14ac:dyDescent="0.3">
      <c r="A944" s="3" t="s">
        <v>253</v>
      </c>
      <c r="B944" s="3">
        <v>50</v>
      </c>
      <c r="C944" s="3">
        <v>62</v>
      </c>
      <c r="D944" s="3">
        <v>0</v>
      </c>
      <c r="E944" s="3">
        <v>1</v>
      </c>
      <c r="F944" s="3">
        <v>3600</v>
      </c>
      <c r="G944" s="3">
        <v>1</v>
      </c>
      <c r="H944" s="110">
        <f t="shared" si="70"/>
        <v>1</v>
      </c>
      <c r="I944" s="3">
        <v>1460</v>
      </c>
      <c r="J944" s="3">
        <v>1460</v>
      </c>
      <c r="K944" s="110">
        <f t="shared" si="71"/>
        <v>0</v>
      </c>
      <c r="L944" s="3">
        <v>1460</v>
      </c>
      <c r="M944" s="3">
        <v>1437</v>
      </c>
      <c r="N944" s="3">
        <v>1.4999999999999999E-2</v>
      </c>
      <c r="O944" s="3">
        <v>1.2E-2</v>
      </c>
      <c r="P944" s="3">
        <v>1.4E-2</v>
      </c>
      <c r="Q944" s="3">
        <v>8.9999999999999993E-3</v>
      </c>
      <c r="R944" s="3">
        <v>5.0000000000000001E-3</v>
      </c>
      <c r="S944" s="3">
        <v>0</v>
      </c>
      <c r="T944" s="3">
        <v>14</v>
      </c>
      <c r="U944" s="3">
        <v>14</v>
      </c>
      <c r="V944" s="3">
        <v>1</v>
      </c>
      <c r="W944" s="3">
        <v>3</v>
      </c>
      <c r="X944" s="3">
        <v>3</v>
      </c>
      <c r="Y944" s="3">
        <v>0</v>
      </c>
      <c r="Z944" s="3">
        <v>1</v>
      </c>
      <c r="AA944" s="3">
        <v>1</v>
      </c>
      <c r="AB944" s="3">
        <v>0</v>
      </c>
      <c r="AC944" s="3">
        <v>8672</v>
      </c>
      <c r="AD944" s="3">
        <v>7710</v>
      </c>
      <c r="AE944" s="3">
        <v>0</v>
      </c>
      <c r="AF944" s="109">
        <f t="shared" si="73"/>
        <v>1.5753424657534247</v>
      </c>
      <c r="AG944" s="109">
        <f t="shared" si="74"/>
        <v>0</v>
      </c>
      <c r="AH944" s="109">
        <f t="shared" si="72"/>
        <v>0</v>
      </c>
      <c r="AI944" s="110" t="s">
        <v>830</v>
      </c>
      <c r="AJ944" s="16"/>
    </row>
    <row r="945" spans="1:36" ht="14.5" x14ac:dyDescent="0.3">
      <c r="A945" s="3" t="s">
        <v>254</v>
      </c>
      <c r="B945" s="3">
        <v>50</v>
      </c>
      <c r="C945" s="3">
        <v>72</v>
      </c>
      <c r="D945" s="3">
        <v>0</v>
      </c>
      <c r="E945" s="3">
        <v>1</v>
      </c>
      <c r="F945" s="3">
        <v>3600</v>
      </c>
      <c r="G945" s="3">
        <v>1</v>
      </c>
      <c r="H945" s="110">
        <f t="shared" si="70"/>
        <v>1</v>
      </c>
      <c r="I945" s="3">
        <v>1365</v>
      </c>
      <c r="J945" s="3">
        <v>1365</v>
      </c>
      <c r="K945" s="110">
        <f t="shared" si="71"/>
        <v>0</v>
      </c>
      <c r="L945" s="3">
        <v>1376</v>
      </c>
      <c r="M945" s="3">
        <v>1364</v>
      </c>
      <c r="N945" s="3">
        <v>0.39600000000000002</v>
      </c>
      <c r="O945" s="3">
        <v>4.2000000000000003E-2</v>
      </c>
      <c r="P945" s="3">
        <v>0.38900000000000001</v>
      </c>
      <c r="Q945" s="3">
        <v>0.29699999999999999</v>
      </c>
      <c r="R945" s="3">
        <v>0.115</v>
      </c>
      <c r="S945" s="3">
        <v>1E-3</v>
      </c>
      <c r="T945" s="3">
        <v>167</v>
      </c>
      <c r="U945" s="3">
        <v>128</v>
      </c>
      <c r="V945" s="3">
        <v>105</v>
      </c>
      <c r="W945" s="3">
        <v>133</v>
      </c>
      <c r="X945" s="3">
        <v>121</v>
      </c>
      <c r="Y945" s="3">
        <v>12</v>
      </c>
      <c r="Z945" s="3">
        <v>1</v>
      </c>
      <c r="AA945" s="3">
        <v>15</v>
      </c>
      <c r="AB945" s="3">
        <v>0</v>
      </c>
      <c r="AC945" s="3">
        <v>202464</v>
      </c>
      <c r="AD945" s="3">
        <v>187241</v>
      </c>
      <c r="AE945" s="3">
        <v>0</v>
      </c>
      <c r="AF945" s="109">
        <f t="shared" si="73"/>
        <v>0.87209302325581395</v>
      </c>
      <c r="AG945" s="109">
        <f t="shared" si="74"/>
        <v>0</v>
      </c>
      <c r="AH945" s="109">
        <f t="shared" si="72"/>
        <v>0</v>
      </c>
      <c r="AI945" s="110" t="s">
        <v>830</v>
      </c>
      <c r="AJ945" s="16"/>
    </row>
    <row r="946" spans="1:36" ht="14.5" x14ac:dyDescent="0.3">
      <c r="A946" s="3" t="s">
        <v>255</v>
      </c>
      <c r="B946" s="3">
        <v>50</v>
      </c>
      <c r="C946" s="3">
        <v>91</v>
      </c>
      <c r="D946" s="3">
        <v>0</v>
      </c>
      <c r="E946" s="3">
        <v>1</v>
      </c>
      <c r="F946" s="3">
        <v>3600</v>
      </c>
      <c r="G946" s="3">
        <v>1</v>
      </c>
      <c r="H946" s="110">
        <f t="shared" si="70"/>
        <v>1</v>
      </c>
      <c r="I946" s="3">
        <v>1235</v>
      </c>
      <c r="J946" s="3">
        <v>1235</v>
      </c>
      <c r="K946" s="110">
        <f t="shared" si="71"/>
        <v>0</v>
      </c>
      <c r="L946" s="3">
        <v>1237</v>
      </c>
      <c r="M946" s="3">
        <v>1235</v>
      </c>
      <c r="N946" s="3">
        <v>4.3999999999999997E-2</v>
      </c>
      <c r="O946" s="3">
        <v>3.6999999999999998E-2</v>
      </c>
      <c r="P946" s="3">
        <v>4.3999999999999997E-2</v>
      </c>
      <c r="Q946" s="3">
        <v>1.7999999999999999E-2</v>
      </c>
      <c r="R946" s="3">
        <v>2.5999999999999999E-2</v>
      </c>
      <c r="S946" s="3">
        <v>0</v>
      </c>
      <c r="T946" s="3">
        <v>17</v>
      </c>
      <c r="U946" s="3">
        <v>17</v>
      </c>
      <c r="V946" s="3">
        <v>2</v>
      </c>
      <c r="W946" s="3">
        <v>5</v>
      </c>
      <c r="X946" s="3">
        <v>3</v>
      </c>
      <c r="Y946" s="3">
        <v>2</v>
      </c>
      <c r="Z946" s="3">
        <v>1</v>
      </c>
      <c r="AA946" s="3">
        <v>0</v>
      </c>
      <c r="AB946" s="3">
        <v>0</v>
      </c>
      <c r="AC946" s="3">
        <v>27362</v>
      </c>
      <c r="AD946" s="3">
        <v>25174</v>
      </c>
      <c r="AE946" s="3">
        <v>0</v>
      </c>
      <c r="AF946" s="109">
        <f t="shared" si="73"/>
        <v>0.16168148746968472</v>
      </c>
      <c r="AG946" s="109">
        <f t="shared" si="74"/>
        <v>0</v>
      </c>
      <c r="AH946" s="109">
        <f t="shared" si="72"/>
        <v>1</v>
      </c>
      <c r="AI946" s="110" t="s">
        <v>830</v>
      </c>
      <c r="AJ946" s="16"/>
    </row>
    <row r="947" spans="1:36" ht="14.5" x14ac:dyDescent="0.3">
      <c r="A947" s="3" t="s">
        <v>256</v>
      </c>
      <c r="B947" s="3">
        <v>50</v>
      </c>
      <c r="C947" s="3">
        <v>65</v>
      </c>
      <c r="D947" s="3">
        <v>0</v>
      </c>
      <c r="E947" s="3">
        <v>1</v>
      </c>
      <c r="F947" s="3">
        <v>3600</v>
      </c>
      <c r="G947" s="3">
        <v>1</v>
      </c>
      <c r="H947" s="110">
        <f t="shared" si="70"/>
        <v>1</v>
      </c>
      <c r="I947" s="3">
        <v>1316</v>
      </c>
      <c r="J947" s="3">
        <v>1316</v>
      </c>
      <c r="K947" s="110">
        <f t="shared" si="71"/>
        <v>0</v>
      </c>
      <c r="L947" s="3">
        <v>1316</v>
      </c>
      <c r="M947" s="3">
        <v>1316</v>
      </c>
      <c r="N947" s="3">
        <v>3.7999999999999999E-2</v>
      </c>
      <c r="O947" s="3">
        <v>3.7999999999999999E-2</v>
      </c>
      <c r="P947" s="3">
        <v>3.7999999999999999E-2</v>
      </c>
      <c r="Q947" s="3">
        <v>1.7999999999999999E-2</v>
      </c>
      <c r="R947" s="3">
        <v>0.02</v>
      </c>
      <c r="S947" s="3">
        <v>0</v>
      </c>
      <c r="T947" s="3">
        <v>27</v>
      </c>
      <c r="U947" s="3">
        <v>27</v>
      </c>
      <c r="V947" s="3">
        <v>1</v>
      </c>
      <c r="W947" s="3">
        <v>3</v>
      </c>
      <c r="X947" s="3">
        <v>1</v>
      </c>
      <c r="Y947" s="3">
        <v>2</v>
      </c>
      <c r="Z947" s="3">
        <v>0</v>
      </c>
      <c r="AA947" s="3">
        <v>0</v>
      </c>
      <c r="AB947" s="3">
        <v>0</v>
      </c>
      <c r="AC947" s="3">
        <v>27293</v>
      </c>
      <c r="AD947" s="3">
        <v>25341</v>
      </c>
      <c r="AE947" s="3">
        <v>0</v>
      </c>
      <c r="AF947" s="109">
        <f t="shared" si="73"/>
        <v>0</v>
      </c>
      <c r="AG947" s="109">
        <f t="shared" si="74"/>
        <v>1</v>
      </c>
      <c r="AH947" s="109">
        <f t="shared" si="72"/>
        <v>1</v>
      </c>
      <c r="AI947" s="110" t="s">
        <v>830</v>
      </c>
      <c r="AJ947" s="16"/>
    </row>
    <row r="948" spans="1:36" ht="14.5" x14ac:dyDescent="0.3">
      <c r="A948" s="3" t="s">
        <v>257</v>
      </c>
      <c r="B948" s="3">
        <v>50</v>
      </c>
      <c r="C948" s="3">
        <v>60</v>
      </c>
      <c r="D948" s="3">
        <v>0</v>
      </c>
      <c r="E948" s="3">
        <v>1</v>
      </c>
      <c r="F948" s="3">
        <v>3600</v>
      </c>
      <c r="G948" s="3">
        <v>1</v>
      </c>
      <c r="H948" s="110">
        <f t="shared" si="70"/>
        <v>1</v>
      </c>
      <c r="I948" s="3">
        <v>1531</v>
      </c>
      <c r="J948" s="3">
        <v>1531</v>
      </c>
      <c r="K948" s="110">
        <f t="shared" si="71"/>
        <v>0</v>
      </c>
      <c r="L948" s="3">
        <v>1531</v>
      </c>
      <c r="M948" s="3">
        <v>1504</v>
      </c>
      <c r="N948" s="3">
        <v>1.7999999999999999E-2</v>
      </c>
      <c r="O948" s="3">
        <v>1.6E-2</v>
      </c>
      <c r="P948" s="3">
        <v>1.7999999999999999E-2</v>
      </c>
      <c r="Q948" s="3">
        <v>1.4999999999999999E-2</v>
      </c>
      <c r="R948" s="3">
        <v>3.0000000000000001E-3</v>
      </c>
      <c r="S948" s="3">
        <v>0</v>
      </c>
      <c r="T948" s="3">
        <v>19</v>
      </c>
      <c r="U948" s="3">
        <v>19</v>
      </c>
      <c r="V948" s="3">
        <v>1</v>
      </c>
      <c r="W948" s="3">
        <v>3</v>
      </c>
      <c r="X948" s="3">
        <v>3</v>
      </c>
      <c r="Y948" s="3">
        <v>0</v>
      </c>
      <c r="Z948" s="3">
        <v>1</v>
      </c>
      <c r="AA948" s="3">
        <v>1</v>
      </c>
      <c r="AB948" s="3">
        <v>0</v>
      </c>
      <c r="AC948" s="3">
        <v>10005</v>
      </c>
      <c r="AD948" s="3">
        <v>8929</v>
      </c>
      <c r="AE948" s="3">
        <v>0</v>
      </c>
      <c r="AF948" s="109">
        <f t="shared" si="73"/>
        <v>1.7635532331809274</v>
      </c>
      <c r="AG948" s="109">
        <f t="shared" si="74"/>
        <v>0</v>
      </c>
      <c r="AH948" s="109">
        <f t="shared" si="72"/>
        <v>0</v>
      </c>
      <c r="AI948" s="110" t="s">
        <v>830</v>
      </c>
      <c r="AJ948" s="16"/>
    </row>
    <row r="949" spans="1:36" ht="14.5" x14ac:dyDescent="0.3">
      <c r="A949" s="3" t="s">
        <v>258</v>
      </c>
      <c r="B949" s="3">
        <v>50</v>
      </c>
      <c r="C949" s="3">
        <v>87</v>
      </c>
      <c r="D949" s="3">
        <v>0</v>
      </c>
      <c r="E949" s="3">
        <v>1</v>
      </c>
      <c r="F949" s="3">
        <v>3600</v>
      </c>
      <c r="G949" s="3">
        <v>1</v>
      </c>
      <c r="H949" s="110">
        <f t="shared" si="70"/>
        <v>1</v>
      </c>
      <c r="I949" s="3">
        <v>1414</v>
      </c>
      <c r="J949" s="3">
        <v>1414</v>
      </c>
      <c r="K949" s="110">
        <f t="shared" si="71"/>
        <v>0</v>
      </c>
      <c r="L949" s="3">
        <v>1422</v>
      </c>
      <c r="M949" s="3">
        <v>1414</v>
      </c>
      <c r="N949" s="3">
        <v>7.5999999999999998E-2</v>
      </c>
      <c r="O949" s="3">
        <v>2.5999999999999999E-2</v>
      </c>
      <c r="P949" s="3">
        <v>6.9000000000000006E-2</v>
      </c>
      <c r="Q949" s="3">
        <v>4.3999999999999997E-2</v>
      </c>
      <c r="R949" s="3">
        <v>2.5000000000000001E-2</v>
      </c>
      <c r="S949" s="3">
        <v>1E-3</v>
      </c>
      <c r="T949" s="3">
        <v>36</v>
      </c>
      <c r="U949" s="3">
        <v>36</v>
      </c>
      <c r="V949" s="3">
        <v>12</v>
      </c>
      <c r="W949" s="3">
        <v>25</v>
      </c>
      <c r="X949" s="3">
        <v>14</v>
      </c>
      <c r="Y949" s="3">
        <v>11</v>
      </c>
      <c r="Z949" s="3">
        <v>1</v>
      </c>
      <c r="AA949" s="3">
        <v>1</v>
      </c>
      <c r="AB949" s="3">
        <v>0</v>
      </c>
      <c r="AC949" s="3">
        <v>39030</v>
      </c>
      <c r="AD949" s="3">
        <v>36506</v>
      </c>
      <c r="AE949" s="3">
        <v>0</v>
      </c>
      <c r="AF949" s="109">
        <f t="shared" si="73"/>
        <v>0.56258790436005623</v>
      </c>
      <c r="AG949" s="109">
        <f t="shared" si="74"/>
        <v>0</v>
      </c>
      <c r="AH949" s="109">
        <f t="shared" si="72"/>
        <v>1</v>
      </c>
      <c r="AI949" s="110" t="s">
        <v>830</v>
      </c>
      <c r="AJ949" s="16"/>
    </row>
    <row r="950" spans="1:36" ht="14.5" x14ac:dyDescent="0.3">
      <c r="A950" s="3" t="s">
        <v>259</v>
      </c>
      <c r="B950" s="3">
        <v>50</v>
      </c>
      <c r="C950" s="3">
        <v>86</v>
      </c>
      <c r="D950" s="3">
        <v>0</v>
      </c>
      <c r="E950" s="3">
        <v>1</v>
      </c>
      <c r="F950" s="3">
        <v>3600</v>
      </c>
      <c r="G950" s="3">
        <v>1</v>
      </c>
      <c r="H950" s="110">
        <f t="shared" si="70"/>
        <v>1</v>
      </c>
      <c r="I950" s="3">
        <v>1371</v>
      </c>
      <c r="J950" s="3">
        <v>1371</v>
      </c>
      <c r="K950" s="110">
        <f t="shared" si="71"/>
        <v>0</v>
      </c>
      <c r="L950" s="3">
        <v>1372</v>
      </c>
      <c r="M950" s="3">
        <v>1371</v>
      </c>
      <c r="N950" s="3">
        <v>0.153</v>
      </c>
      <c r="O950" s="3">
        <v>2.7E-2</v>
      </c>
      <c r="P950" s="3">
        <v>0.129</v>
      </c>
      <c r="Q950" s="3">
        <v>0.105</v>
      </c>
      <c r="R950" s="3">
        <v>3.3000000000000002E-2</v>
      </c>
      <c r="S950" s="3">
        <v>0</v>
      </c>
      <c r="T950" s="3">
        <v>67</v>
      </c>
      <c r="U950" s="3">
        <v>67</v>
      </c>
      <c r="V950" s="3">
        <v>36</v>
      </c>
      <c r="W950" s="3">
        <v>73</v>
      </c>
      <c r="X950" s="3">
        <v>38</v>
      </c>
      <c r="Y950" s="3">
        <v>35</v>
      </c>
      <c r="Z950" s="3">
        <v>1</v>
      </c>
      <c r="AA950" s="3">
        <v>1</v>
      </c>
      <c r="AB950" s="3">
        <v>0</v>
      </c>
      <c r="AC950" s="3">
        <v>50236</v>
      </c>
      <c r="AD950" s="3">
        <v>46951</v>
      </c>
      <c r="AE950" s="3">
        <v>0</v>
      </c>
      <c r="AF950" s="109">
        <f t="shared" si="73"/>
        <v>7.2886297376093298E-2</v>
      </c>
      <c r="AG950" s="109">
        <f t="shared" si="74"/>
        <v>0</v>
      </c>
      <c r="AH950" s="109">
        <f t="shared" si="72"/>
        <v>1</v>
      </c>
      <c r="AI950" s="110" t="s">
        <v>830</v>
      </c>
      <c r="AJ950" s="16"/>
    </row>
    <row r="951" spans="1:36" ht="14.5" x14ac:dyDescent="0.3">
      <c r="A951" s="3" t="s">
        <v>260</v>
      </c>
      <c r="B951" s="3">
        <v>50</v>
      </c>
      <c r="C951" s="3">
        <v>97</v>
      </c>
      <c r="D951" s="3">
        <v>0</v>
      </c>
      <c r="E951" s="3">
        <v>1</v>
      </c>
      <c r="F951" s="3">
        <v>3600</v>
      </c>
      <c r="G951" s="3">
        <v>1</v>
      </c>
      <c r="H951" s="110">
        <f t="shared" si="70"/>
        <v>1</v>
      </c>
      <c r="I951" s="3">
        <v>1328</v>
      </c>
      <c r="J951" s="3">
        <v>1328</v>
      </c>
      <c r="K951" s="110">
        <f t="shared" si="71"/>
        <v>0</v>
      </c>
      <c r="L951" s="3">
        <v>1332</v>
      </c>
      <c r="M951" s="3">
        <v>1328</v>
      </c>
      <c r="N951" s="3">
        <v>3.3000000000000002E-2</v>
      </c>
      <c r="O951" s="3">
        <v>2.9000000000000001E-2</v>
      </c>
      <c r="P951" s="3">
        <v>3.3000000000000002E-2</v>
      </c>
      <c r="Q951" s="3">
        <v>1.4999999999999999E-2</v>
      </c>
      <c r="R951" s="3">
        <v>1.7999999999999999E-2</v>
      </c>
      <c r="S951" s="3">
        <v>0</v>
      </c>
      <c r="T951" s="3">
        <v>15</v>
      </c>
      <c r="U951" s="3">
        <v>15</v>
      </c>
      <c r="V951" s="3">
        <v>3</v>
      </c>
      <c r="W951" s="3">
        <v>7</v>
      </c>
      <c r="X951" s="3">
        <v>4</v>
      </c>
      <c r="Y951" s="3">
        <v>3</v>
      </c>
      <c r="Z951" s="3">
        <v>1</v>
      </c>
      <c r="AA951" s="3">
        <v>0</v>
      </c>
      <c r="AB951" s="3">
        <v>0</v>
      </c>
      <c r="AC951" s="3">
        <v>30970</v>
      </c>
      <c r="AD951" s="3">
        <v>28914</v>
      </c>
      <c r="AE951" s="3">
        <v>0</v>
      </c>
      <c r="AF951" s="109">
        <f t="shared" si="73"/>
        <v>0.3003003003003003</v>
      </c>
      <c r="AG951" s="109">
        <f t="shared" si="74"/>
        <v>0</v>
      </c>
      <c r="AH951" s="109">
        <f t="shared" si="72"/>
        <v>1</v>
      </c>
      <c r="AI951" s="110" t="s">
        <v>830</v>
      </c>
      <c r="AJ951" s="16"/>
    </row>
    <row r="952" spans="1:36" ht="14.5" x14ac:dyDescent="0.3">
      <c r="A952" s="3" t="s">
        <v>367</v>
      </c>
      <c r="B952" s="3">
        <v>60</v>
      </c>
      <c r="C952" s="3">
        <v>89</v>
      </c>
      <c r="D952" s="3">
        <v>0</v>
      </c>
      <c r="E952" s="3">
        <v>1</v>
      </c>
      <c r="F952" s="3">
        <v>3600</v>
      </c>
      <c r="G952" s="3">
        <v>1</v>
      </c>
      <c r="H952" s="110">
        <f t="shared" si="70"/>
        <v>1</v>
      </c>
      <c r="I952" s="3">
        <v>1731</v>
      </c>
      <c r="J952" s="3">
        <v>1731</v>
      </c>
      <c r="K952" s="110">
        <f t="shared" si="71"/>
        <v>0</v>
      </c>
      <c r="L952" s="3">
        <v>1764</v>
      </c>
      <c r="M952" s="3">
        <v>1731</v>
      </c>
      <c r="N952" s="3">
        <v>7.4999999999999997E-2</v>
      </c>
      <c r="O952" s="3">
        <v>6.4000000000000001E-2</v>
      </c>
      <c r="P952" s="3">
        <v>7.4999999999999997E-2</v>
      </c>
      <c r="Q952" s="3">
        <v>3.3000000000000002E-2</v>
      </c>
      <c r="R952" s="3">
        <v>4.2000000000000003E-2</v>
      </c>
      <c r="S952" s="3">
        <v>0</v>
      </c>
      <c r="T952" s="3">
        <v>27</v>
      </c>
      <c r="U952" s="3">
        <v>27</v>
      </c>
      <c r="V952" s="3">
        <v>2</v>
      </c>
      <c r="W952" s="3">
        <v>5</v>
      </c>
      <c r="X952" s="3">
        <v>3</v>
      </c>
      <c r="Y952" s="3">
        <v>2</v>
      </c>
      <c r="Z952" s="3">
        <v>1</v>
      </c>
      <c r="AA952" s="3">
        <v>0</v>
      </c>
      <c r="AB952" s="3">
        <v>0</v>
      </c>
      <c r="AC952" s="3">
        <v>59456</v>
      </c>
      <c r="AD952" s="3">
        <v>55863</v>
      </c>
      <c r="AE952" s="3">
        <v>0</v>
      </c>
      <c r="AF952" s="109">
        <f t="shared" si="73"/>
        <v>1.870748299319728</v>
      </c>
      <c r="AG952" s="109">
        <f t="shared" si="74"/>
        <v>0</v>
      </c>
      <c r="AH952" s="109">
        <f t="shared" si="72"/>
        <v>1</v>
      </c>
      <c r="AI952" s="110" t="s">
        <v>830</v>
      </c>
      <c r="AJ952" s="16"/>
    </row>
    <row r="953" spans="1:36" ht="14.5" x14ac:dyDescent="0.3">
      <c r="A953" s="3" t="s">
        <v>368</v>
      </c>
      <c r="B953" s="3">
        <v>60</v>
      </c>
      <c r="C953" s="3">
        <v>76</v>
      </c>
      <c r="D953" s="3">
        <v>0</v>
      </c>
      <c r="E953" s="3">
        <v>1</v>
      </c>
      <c r="F953" s="3">
        <v>3600</v>
      </c>
      <c r="G953" s="3">
        <v>1</v>
      </c>
      <c r="H953" s="110">
        <f t="shared" si="70"/>
        <v>1</v>
      </c>
      <c r="I953" s="3">
        <v>1478</v>
      </c>
      <c r="J953" s="3">
        <v>1478</v>
      </c>
      <c r="K953" s="110">
        <f t="shared" si="71"/>
        <v>0</v>
      </c>
      <c r="L953" s="3">
        <v>1481</v>
      </c>
      <c r="M953" s="3">
        <v>1478</v>
      </c>
      <c r="N953" s="3">
        <v>0.16700000000000001</v>
      </c>
      <c r="O953" s="3">
        <v>4.9000000000000002E-2</v>
      </c>
      <c r="P953" s="3">
        <v>0.158</v>
      </c>
      <c r="Q953" s="3">
        <v>0.10199999999999999</v>
      </c>
      <c r="R953" s="3">
        <v>5.6000000000000001E-2</v>
      </c>
      <c r="S953" s="3">
        <v>0</v>
      </c>
      <c r="T953" s="3">
        <v>58</v>
      </c>
      <c r="U953" s="3">
        <v>58</v>
      </c>
      <c r="V953" s="3">
        <v>20</v>
      </c>
      <c r="W953" s="3">
        <v>41</v>
      </c>
      <c r="X953" s="3">
        <v>28</v>
      </c>
      <c r="Y953" s="3">
        <v>13</v>
      </c>
      <c r="Z953" s="3">
        <v>1</v>
      </c>
      <c r="AA953" s="3">
        <v>7</v>
      </c>
      <c r="AB953" s="3">
        <v>0</v>
      </c>
      <c r="AC953" s="3">
        <v>69789</v>
      </c>
      <c r="AD953" s="3">
        <v>65511</v>
      </c>
      <c r="AE953" s="3">
        <v>0</v>
      </c>
      <c r="AF953" s="109">
        <f t="shared" si="73"/>
        <v>0.20256583389601621</v>
      </c>
      <c r="AG953" s="109">
        <f t="shared" si="74"/>
        <v>0</v>
      </c>
      <c r="AH953" s="109">
        <f t="shared" si="72"/>
        <v>1</v>
      </c>
      <c r="AI953" s="110" t="s">
        <v>830</v>
      </c>
      <c r="AJ953" s="16"/>
    </row>
    <row r="954" spans="1:36" ht="14.5" x14ac:dyDescent="0.3">
      <c r="A954" s="3" t="s">
        <v>369</v>
      </c>
      <c r="B954" s="3">
        <v>60</v>
      </c>
      <c r="C954" s="3">
        <v>86</v>
      </c>
      <c r="D954" s="3">
        <v>0</v>
      </c>
      <c r="E954" s="3">
        <v>1</v>
      </c>
      <c r="F954" s="3">
        <v>3600</v>
      </c>
      <c r="G954" s="3">
        <v>1</v>
      </c>
      <c r="H954" s="110">
        <f t="shared" si="70"/>
        <v>1</v>
      </c>
      <c r="I954" s="3">
        <v>1513</v>
      </c>
      <c r="J954" s="3">
        <v>1513</v>
      </c>
      <c r="K954" s="110">
        <f t="shared" si="71"/>
        <v>0</v>
      </c>
      <c r="L954" s="3">
        <v>1513</v>
      </c>
      <c r="M954" s="3">
        <v>1513</v>
      </c>
      <c r="N954" s="3">
        <v>4.8000000000000001E-2</v>
      </c>
      <c r="O954" s="3">
        <v>4.8000000000000001E-2</v>
      </c>
      <c r="P954" s="3">
        <v>4.8000000000000001E-2</v>
      </c>
      <c r="Q954" s="3">
        <v>1.4E-2</v>
      </c>
      <c r="R954" s="3">
        <v>3.4000000000000002E-2</v>
      </c>
      <c r="S954" s="3">
        <v>0</v>
      </c>
      <c r="T954" s="3">
        <v>16</v>
      </c>
      <c r="U954" s="3">
        <v>16</v>
      </c>
      <c r="V954" s="3">
        <v>1</v>
      </c>
      <c r="W954" s="3">
        <v>3</v>
      </c>
      <c r="X954" s="3">
        <v>1</v>
      </c>
      <c r="Y954" s="3">
        <v>2</v>
      </c>
      <c r="Z954" s="3">
        <v>0</v>
      </c>
      <c r="AA954" s="3">
        <v>0</v>
      </c>
      <c r="AB954" s="3">
        <v>0</v>
      </c>
      <c r="AC954" s="3">
        <v>38971</v>
      </c>
      <c r="AD954" s="3">
        <v>36492</v>
      </c>
      <c r="AE954" s="3">
        <v>0</v>
      </c>
      <c r="AF954" s="109">
        <f t="shared" si="73"/>
        <v>0</v>
      </c>
      <c r="AG954" s="109">
        <f t="shared" si="74"/>
        <v>1</v>
      </c>
      <c r="AH954" s="109">
        <f t="shared" si="72"/>
        <v>1</v>
      </c>
      <c r="AI954" s="110" t="s">
        <v>830</v>
      </c>
      <c r="AJ954" s="16"/>
    </row>
    <row r="955" spans="1:36" ht="14.5" x14ac:dyDescent="0.3">
      <c r="A955" s="3" t="s">
        <v>370</v>
      </c>
      <c r="B955" s="3">
        <v>60</v>
      </c>
      <c r="C955" s="3">
        <v>89</v>
      </c>
      <c r="D955" s="3">
        <v>0</v>
      </c>
      <c r="E955" s="3">
        <v>1</v>
      </c>
      <c r="F955" s="3">
        <v>3600</v>
      </c>
      <c r="G955" s="3">
        <v>1</v>
      </c>
      <c r="H955" s="110">
        <f t="shared" si="70"/>
        <v>1</v>
      </c>
      <c r="I955" s="3">
        <v>1435</v>
      </c>
      <c r="J955" s="3">
        <v>1435</v>
      </c>
      <c r="K955" s="110">
        <f t="shared" si="71"/>
        <v>0</v>
      </c>
      <c r="L955" s="3">
        <v>1436</v>
      </c>
      <c r="M955" s="3">
        <v>1435</v>
      </c>
      <c r="N955" s="3">
        <v>0.14099999999999999</v>
      </c>
      <c r="O955" s="3">
        <v>4.4999999999999998E-2</v>
      </c>
      <c r="P955" s="3">
        <v>0.14000000000000001</v>
      </c>
      <c r="Q955" s="3">
        <v>8.1000000000000003E-2</v>
      </c>
      <c r="R955" s="3">
        <v>5.8000000000000003E-2</v>
      </c>
      <c r="S955" s="3">
        <v>0</v>
      </c>
      <c r="T955" s="3">
        <v>38</v>
      </c>
      <c r="U955" s="3">
        <v>38</v>
      </c>
      <c r="V955" s="3">
        <v>12</v>
      </c>
      <c r="W955" s="3">
        <v>25</v>
      </c>
      <c r="X955" s="3">
        <v>19</v>
      </c>
      <c r="Y955" s="3">
        <v>6</v>
      </c>
      <c r="Z955" s="3">
        <v>1</v>
      </c>
      <c r="AA955" s="3">
        <v>6</v>
      </c>
      <c r="AB955" s="3">
        <v>0</v>
      </c>
      <c r="AC955" s="3">
        <v>69730</v>
      </c>
      <c r="AD955" s="3">
        <v>65484</v>
      </c>
      <c r="AE955" s="3">
        <v>0</v>
      </c>
      <c r="AF955" s="109">
        <f t="shared" si="73"/>
        <v>6.9637883008356549E-2</v>
      </c>
      <c r="AG955" s="109">
        <f t="shared" si="74"/>
        <v>0</v>
      </c>
      <c r="AH955" s="109">
        <f t="shared" si="72"/>
        <v>1</v>
      </c>
      <c r="AI955" s="110" t="s">
        <v>830</v>
      </c>
      <c r="AJ955" s="16"/>
    </row>
    <row r="956" spans="1:36" ht="14.5" x14ac:dyDescent="0.3">
      <c r="A956" s="3" t="s">
        <v>371</v>
      </c>
      <c r="B956" s="3">
        <v>60</v>
      </c>
      <c r="C956" s="3">
        <v>77</v>
      </c>
      <c r="D956" s="3">
        <v>0</v>
      </c>
      <c r="E956" s="3">
        <v>1</v>
      </c>
      <c r="F956" s="3">
        <v>3600</v>
      </c>
      <c r="G956" s="3">
        <v>1</v>
      </c>
      <c r="H956" s="110">
        <f t="shared" si="70"/>
        <v>1</v>
      </c>
      <c r="I956" s="3">
        <v>1784</v>
      </c>
      <c r="J956" s="3">
        <v>1784</v>
      </c>
      <c r="K956" s="110">
        <f t="shared" si="71"/>
        <v>0</v>
      </c>
      <c r="L956" s="3">
        <v>1803</v>
      </c>
      <c r="M956" s="3">
        <v>1780</v>
      </c>
      <c r="N956" s="3">
        <v>0.56799999999999995</v>
      </c>
      <c r="O956" s="3">
        <v>8.2000000000000003E-2</v>
      </c>
      <c r="P956" s="3">
        <v>0.56299999999999994</v>
      </c>
      <c r="Q956" s="3">
        <v>0.27</v>
      </c>
      <c r="R956" s="3">
        <v>0.29299999999999998</v>
      </c>
      <c r="S956" s="3">
        <v>2E-3</v>
      </c>
      <c r="T956" s="3">
        <v>144</v>
      </c>
      <c r="U956" s="3">
        <v>144</v>
      </c>
      <c r="V956" s="3">
        <v>54</v>
      </c>
      <c r="W956" s="3">
        <v>109</v>
      </c>
      <c r="X956" s="3">
        <v>105</v>
      </c>
      <c r="Y956" s="3">
        <v>0</v>
      </c>
      <c r="Z956" s="3">
        <v>1</v>
      </c>
      <c r="AA956" s="3">
        <v>54</v>
      </c>
      <c r="AB956" s="3">
        <v>0</v>
      </c>
      <c r="AC956" s="3">
        <v>303065</v>
      </c>
      <c r="AD956" s="3">
        <v>285268</v>
      </c>
      <c r="AE956" s="3">
        <v>0</v>
      </c>
      <c r="AF956" s="109">
        <f t="shared" si="73"/>
        <v>1.2756516916250693</v>
      </c>
      <c r="AG956" s="109">
        <f t="shared" si="74"/>
        <v>0</v>
      </c>
      <c r="AH956" s="109">
        <f t="shared" si="72"/>
        <v>0</v>
      </c>
      <c r="AI956" s="110" t="s">
        <v>830</v>
      </c>
      <c r="AJ956" s="16"/>
    </row>
    <row r="957" spans="1:36" ht="14.5" x14ac:dyDescent="0.3">
      <c r="A957" s="3" t="s">
        <v>372</v>
      </c>
      <c r="B957" s="3">
        <v>60</v>
      </c>
      <c r="C957" s="3">
        <v>59</v>
      </c>
      <c r="D957" s="3">
        <v>0</v>
      </c>
      <c r="E957" s="3">
        <v>1</v>
      </c>
      <c r="F957" s="3">
        <v>3600</v>
      </c>
      <c r="G957" s="3">
        <v>1</v>
      </c>
      <c r="H957" s="110">
        <f t="shared" si="70"/>
        <v>1</v>
      </c>
      <c r="I957" s="3">
        <v>1507</v>
      </c>
      <c r="J957" s="3">
        <v>1507</v>
      </c>
      <c r="K957" s="110">
        <f t="shared" si="71"/>
        <v>0</v>
      </c>
      <c r="L957" s="3">
        <v>1508</v>
      </c>
      <c r="M957" s="3">
        <v>1493</v>
      </c>
      <c r="N957" s="3">
        <v>9.2999999999999999E-2</v>
      </c>
      <c r="O957" s="3">
        <v>8.5000000000000006E-2</v>
      </c>
      <c r="P957" s="3">
        <v>9.0999999999999998E-2</v>
      </c>
      <c r="Q957" s="3">
        <v>2.5000000000000001E-2</v>
      </c>
      <c r="R957" s="3">
        <v>6.6000000000000003E-2</v>
      </c>
      <c r="S957" s="3">
        <v>0</v>
      </c>
      <c r="T957" s="3">
        <v>44</v>
      </c>
      <c r="U957" s="3">
        <v>44</v>
      </c>
      <c r="V957" s="3">
        <v>2</v>
      </c>
      <c r="W957" s="3">
        <v>5</v>
      </c>
      <c r="X957" s="3">
        <v>3</v>
      </c>
      <c r="Y957" s="3">
        <v>2</v>
      </c>
      <c r="Z957" s="3">
        <v>1</v>
      </c>
      <c r="AA957" s="3">
        <v>0</v>
      </c>
      <c r="AB957" s="3">
        <v>0</v>
      </c>
      <c r="AC957" s="3">
        <v>56550</v>
      </c>
      <c r="AD957" s="3">
        <v>52793</v>
      </c>
      <c r="AE957" s="3">
        <v>0</v>
      </c>
      <c r="AF957" s="109">
        <f t="shared" si="73"/>
        <v>0.9946949602122015</v>
      </c>
      <c r="AG957" s="109">
        <f t="shared" si="74"/>
        <v>0</v>
      </c>
      <c r="AH957" s="109">
        <f t="shared" si="72"/>
        <v>0</v>
      </c>
      <c r="AI957" s="110" t="s">
        <v>830</v>
      </c>
      <c r="AJ957" s="16"/>
    </row>
    <row r="958" spans="1:36" ht="14.5" x14ac:dyDescent="0.3">
      <c r="A958" s="3" t="s">
        <v>373</v>
      </c>
      <c r="B958" s="3">
        <v>60</v>
      </c>
      <c r="C958" s="3">
        <v>69</v>
      </c>
      <c r="D958" s="3">
        <v>0</v>
      </c>
      <c r="E958" s="3">
        <v>1</v>
      </c>
      <c r="F958" s="3">
        <v>3600</v>
      </c>
      <c r="G958" s="3">
        <v>1</v>
      </c>
      <c r="H958" s="110">
        <f t="shared" si="70"/>
        <v>1</v>
      </c>
      <c r="I958" s="3">
        <v>1507</v>
      </c>
      <c r="J958" s="3">
        <v>1507</v>
      </c>
      <c r="K958" s="110">
        <f t="shared" si="71"/>
        <v>0</v>
      </c>
      <c r="L958" s="3">
        <v>1507</v>
      </c>
      <c r="M958" s="3">
        <v>1507</v>
      </c>
      <c r="N958" s="3">
        <v>8.7999999999999995E-2</v>
      </c>
      <c r="O958" s="3">
        <v>8.7999999999999995E-2</v>
      </c>
      <c r="P958" s="3">
        <v>8.7999999999999995E-2</v>
      </c>
      <c r="Q958" s="3">
        <v>2.1000000000000001E-2</v>
      </c>
      <c r="R958" s="3">
        <v>6.7000000000000004E-2</v>
      </c>
      <c r="S958" s="3">
        <v>0</v>
      </c>
      <c r="T958" s="3">
        <v>23</v>
      </c>
      <c r="U958" s="3">
        <v>23</v>
      </c>
      <c r="V958" s="3">
        <v>1</v>
      </c>
      <c r="W958" s="3">
        <v>3</v>
      </c>
      <c r="X958" s="3">
        <v>1</v>
      </c>
      <c r="Y958" s="3">
        <v>2</v>
      </c>
      <c r="Z958" s="3">
        <v>0</v>
      </c>
      <c r="AA958" s="3">
        <v>0</v>
      </c>
      <c r="AB958" s="3">
        <v>0</v>
      </c>
      <c r="AC958" s="3">
        <v>37296</v>
      </c>
      <c r="AD958" s="3">
        <v>34922</v>
      </c>
      <c r="AE958" s="3">
        <v>0</v>
      </c>
      <c r="AF958" s="109">
        <f t="shared" si="73"/>
        <v>0</v>
      </c>
      <c r="AG958" s="109">
        <f t="shared" si="74"/>
        <v>1</v>
      </c>
      <c r="AH958" s="109">
        <f t="shared" si="72"/>
        <v>1</v>
      </c>
      <c r="AI958" s="110" t="s">
        <v>830</v>
      </c>
      <c r="AJ958" s="16"/>
    </row>
    <row r="959" spans="1:36" ht="14.5" x14ac:dyDescent="0.3">
      <c r="A959" s="3" t="s">
        <v>374</v>
      </c>
      <c r="B959" s="3">
        <v>60</v>
      </c>
      <c r="C959" s="3">
        <v>66</v>
      </c>
      <c r="D959" s="3">
        <v>0</v>
      </c>
      <c r="E959" s="3">
        <v>1</v>
      </c>
      <c r="F959" s="3">
        <v>3600</v>
      </c>
      <c r="G959" s="3">
        <v>1</v>
      </c>
      <c r="H959" s="110">
        <f t="shared" si="70"/>
        <v>1</v>
      </c>
      <c r="I959" s="3">
        <v>1643</v>
      </c>
      <c r="J959" s="3">
        <v>1643</v>
      </c>
      <c r="K959" s="110">
        <f t="shared" si="71"/>
        <v>0</v>
      </c>
      <c r="L959" s="3">
        <v>1644</v>
      </c>
      <c r="M959" s="3">
        <v>1643</v>
      </c>
      <c r="N959" s="3">
        <v>0.48799999999999999</v>
      </c>
      <c r="O959" s="3">
        <v>6.5000000000000002E-2</v>
      </c>
      <c r="P959" s="3">
        <v>0.47399999999999998</v>
      </c>
      <c r="Q959" s="3">
        <v>0.191</v>
      </c>
      <c r="R959" s="3">
        <v>0.28100000000000003</v>
      </c>
      <c r="S959" s="3">
        <v>3.0000000000000001E-3</v>
      </c>
      <c r="T959" s="3">
        <v>121</v>
      </c>
      <c r="U959" s="3">
        <v>83</v>
      </c>
      <c r="V959" s="3">
        <v>85</v>
      </c>
      <c r="W959" s="3">
        <v>95</v>
      </c>
      <c r="X959" s="3">
        <v>86</v>
      </c>
      <c r="Y959" s="3">
        <v>9</v>
      </c>
      <c r="Z959" s="3">
        <v>1</v>
      </c>
      <c r="AA959" s="3">
        <v>0</v>
      </c>
      <c r="AB959" s="3">
        <v>0</v>
      </c>
      <c r="AC959" s="3">
        <v>470832</v>
      </c>
      <c r="AD959" s="3">
        <v>426858</v>
      </c>
      <c r="AE959" s="3">
        <v>0</v>
      </c>
      <c r="AF959" s="109">
        <f t="shared" si="73"/>
        <v>6.0827250608272508E-2</v>
      </c>
      <c r="AG959" s="109">
        <f t="shared" si="74"/>
        <v>0</v>
      </c>
      <c r="AH959" s="109">
        <f t="shared" si="72"/>
        <v>1</v>
      </c>
      <c r="AI959" s="110" t="s">
        <v>830</v>
      </c>
      <c r="AJ959" s="16"/>
    </row>
    <row r="960" spans="1:36" ht="14.5" x14ac:dyDescent="0.3">
      <c r="A960" s="3" t="s">
        <v>375</v>
      </c>
      <c r="B960" s="3">
        <v>60</v>
      </c>
      <c r="C960" s="3">
        <v>84</v>
      </c>
      <c r="D960" s="3">
        <v>0</v>
      </c>
      <c r="E960" s="3">
        <v>1</v>
      </c>
      <c r="F960" s="3">
        <v>3600</v>
      </c>
      <c r="G960" s="3">
        <v>1</v>
      </c>
      <c r="H960" s="110">
        <f t="shared" si="70"/>
        <v>1</v>
      </c>
      <c r="I960" s="3">
        <v>1495</v>
      </c>
      <c r="J960" s="3">
        <v>1495</v>
      </c>
      <c r="K960" s="110">
        <f t="shared" si="71"/>
        <v>0</v>
      </c>
      <c r="L960" s="3">
        <v>1509</v>
      </c>
      <c r="M960" s="3">
        <v>1495</v>
      </c>
      <c r="N960" s="3">
        <v>7.8E-2</v>
      </c>
      <c r="O960" s="3">
        <v>4.9000000000000002E-2</v>
      </c>
      <c r="P960" s="3">
        <v>7.8E-2</v>
      </c>
      <c r="Q960" s="3">
        <v>3.2000000000000001E-2</v>
      </c>
      <c r="R960" s="3">
        <v>4.5999999999999999E-2</v>
      </c>
      <c r="S960" s="3">
        <v>0</v>
      </c>
      <c r="T960" s="3">
        <v>21</v>
      </c>
      <c r="U960" s="3">
        <v>21</v>
      </c>
      <c r="V960" s="3">
        <v>4</v>
      </c>
      <c r="W960" s="3">
        <v>9</v>
      </c>
      <c r="X960" s="3">
        <v>5</v>
      </c>
      <c r="Y960" s="3">
        <v>4</v>
      </c>
      <c r="Z960" s="3">
        <v>1</v>
      </c>
      <c r="AA960" s="3">
        <v>0</v>
      </c>
      <c r="AB960" s="3">
        <v>0</v>
      </c>
      <c r="AC960" s="3">
        <v>40406</v>
      </c>
      <c r="AD960" s="3">
        <v>37919</v>
      </c>
      <c r="AE960" s="3">
        <v>0</v>
      </c>
      <c r="AF960" s="109">
        <f t="shared" si="73"/>
        <v>0.9277667329357191</v>
      </c>
      <c r="AG960" s="109">
        <f t="shared" si="74"/>
        <v>0</v>
      </c>
      <c r="AH960" s="109">
        <f t="shared" si="72"/>
        <v>1</v>
      </c>
      <c r="AI960" s="110" t="s">
        <v>830</v>
      </c>
      <c r="AJ960" s="16"/>
    </row>
    <row r="961" spans="1:36" ht="14.5" x14ac:dyDescent="0.3">
      <c r="A961" s="3" t="s">
        <v>376</v>
      </c>
      <c r="B961" s="3">
        <v>60</v>
      </c>
      <c r="C961" s="3">
        <v>68</v>
      </c>
      <c r="D961" s="3">
        <v>0</v>
      </c>
      <c r="E961" s="3">
        <v>1</v>
      </c>
      <c r="F961" s="3">
        <v>3600</v>
      </c>
      <c r="G961" s="3">
        <v>1</v>
      </c>
      <c r="H961" s="110">
        <f t="shared" si="70"/>
        <v>1</v>
      </c>
      <c r="I961" s="3">
        <v>1379</v>
      </c>
      <c r="J961" s="3">
        <v>1379</v>
      </c>
      <c r="K961" s="110">
        <f t="shared" si="71"/>
        <v>0</v>
      </c>
      <c r="L961" s="3">
        <v>1381</v>
      </c>
      <c r="M961" s="3">
        <v>1379</v>
      </c>
      <c r="N961" s="3">
        <v>0.14399999999999999</v>
      </c>
      <c r="O961" s="3">
        <v>9.4E-2</v>
      </c>
      <c r="P961" s="3">
        <v>0.14299999999999999</v>
      </c>
      <c r="Q961" s="3">
        <v>5.5E-2</v>
      </c>
      <c r="R961" s="3">
        <v>7.8E-2</v>
      </c>
      <c r="S961" s="3">
        <v>1E-3</v>
      </c>
      <c r="T961" s="3">
        <v>33</v>
      </c>
      <c r="U961" s="3">
        <v>33</v>
      </c>
      <c r="V961" s="3">
        <v>9</v>
      </c>
      <c r="W961" s="3">
        <v>19</v>
      </c>
      <c r="X961" s="3">
        <v>11</v>
      </c>
      <c r="Y961" s="3">
        <v>8</v>
      </c>
      <c r="Z961" s="3">
        <v>1</v>
      </c>
      <c r="AA961" s="3">
        <v>1</v>
      </c>
      <c r="AB961" s="3">
        <v>0</v>
      </c>
      <c r="AC961" s="3">
        <v>50007</v>
      </c>
      <c r="AD961" s="3">
        <v>46837</v>
      </c>
      <c r="AE961" s="3">
        <v>0</v>
      </c>
      <c r="AF961" s="109">
        <f t="shared" si="73"/>
        <v>0.14482259232440259</v>
      </c>
      <c r="AG961" s="109">
        <f t="shared" si="74"/>
        <v>0</v>
      </c>
      <c r="AH961" s="109">
        <f t="shared" si="72"/>
        <v>1</v>
      </c>
      <c r="AI961" s="110" t="s">
        <v>830</v>
      </c>
      <c r="AJ961" s="16"/>
    </row>
    <row r="962" spans="1:36" ht="14.5" x14ac:dyDescent="0.3">
      <c r="A962" s="3" t="s">
        <v>377</v>
      </c>
      <c r="B962" s="3">
        <v>60</v>
      </c>
      <c r="C962" s="3">
        <v>92</v>
      </c>
      <c r="D962" s="3">
        <v>0</v>
      </c>
      <c r="E962" s="3">
        <v>1</v>
      </c>
      <c r="F962" s="3">
        <v>3600</v>
      </c>
      <c r="G962" s="3">
        <v>1</v>
      </c>
      <c r="H962" s="110">
        <f t="shared" ref="H962:H1025" si="75">IF(I962=J962,1,0)</f>
        <v>1</v>
      </c>
      <c r="I962" s="3">
        <v>1530</v>
      </c>
      <c r="J962" s="3">
        <v>1530</v>
      </c>
      <c r="K962" s="110">
        <f t="shared" ref="K962:K1025" si="76">(I962-J962)/I962*100</f>
        <v>0</v>
      </c>
      <c r="L962" s="3">
        <v>1530</v>
      </c>
      <c r="M962" s="3">
        <v>1530</v>
      </c>
      <c r="N962" s="3">
        <v>4.1000000000000002E-2</v>
      </c>
      <c r="O962" s="3">
        <v>4.1000000000000002E-2</v>
      </c>
      <c r="P962" s="3">
        <v>4.1000000000000002E-2</v>
      </c>
      <c r="Q962" s="3">
        <v>1.2E-2</v>
      </c>
      <c r="R962" s="3">
        <v>2.9000000000000001E-2</v>
      </c>
      <c r="S962" s="3">
        <v>0</v>
      </c>
      <c r="T962" s="3">
        <v>13</v>
      </c>
      <c r="U962" s="3">
        <v>13</v>
      </c>
      <c r="V962" s="3">
        <v>1</v>
      </c>
      <c r="W962" s="3">
        <v>3</v>
      </c>
      <c r="X962" s="3">
        <v>1</v>
      </c>
      <c r="Y962" s="3">
        <v>2</v>
      </c>
      <c r="Z962" s="3">
        <v>0</v>
      </c>
      <c r="AA962" s="3">
        <v>0</v>
      </c>
      <c r="AB962" s="3">
        <v>0</v>
      </c>
      <c r="AC962" s="3">
        <v>38608</v>
      </c>
      <c r="AD962" s="3">
        <v>36264</v>
      </c>
      <c r="AE962" s="3">
        <v>0</v>
      </c>
      <c r="AF962" s="109">
        <f t="shared" si="73"/>
        <v>0</v>
      </c>
      <c r="AG962" s="109">
        <f t="shared" si="74"/>
        <v>1</v>
      </c>
      <c r="AH962" s="109">
        <f t="shared" ref="AH962:AH1025" si="77">IF(M962=J962,1,0)</f>
        <v>1</v>
      </c>
      <c r="AI962" s="110" t="s">
        <v>830</v>
      </c>
      <c r="AJ962" s="16"/>
    </row>
    <row r="963" spans="1:36" ht="14.5" x14ac:dyDescent="0.3">
      <c r="A963" s="3" t="s">
        <v>378</v>
      </c>
      <c r="B963" s="3">
        <v>60</v>
      </c>
      <c r="C963" s="3">
        <v>99</v>
      </c>
      <c r="D963" s="3">
        <v>0</v>
      </c>
      <c r="E963" s="3">
        <v>1</v>
      </c>
      <c r="F963" s="3">
        <v>3600</v>
      </c>
      <c r="G963" s="3">
        <v>1</v>
      </c>
      <c r="H963" s="110">
        <f t="shared" si="75"/>
        <v>1</v>
      </c>
      <c r="I963" s="3">
        <v>1633</v>
      </c>
      <c r="J963" s="3">
        <v>1633</v>
      </c>
      <c r="K963" s="110">
        <f t="shared" si="76"/>
        <v>0</v>
      </c>
      <c r="L963" s="3">
        <v>1635</v>
      </c>
      <c r="M963" s="3">
        <v>1633</v>
      </c>
      <c r="N963" s="3">
        <v>1.92</v>
      </c>
      <c r="O963" s="3">
        <v>5.8999999999999997E-2</v>
      </c>
      <c r="P963" s="3">
        <v>1.53</v>
      </c>
      <c r="Q963" s="3">
        <v>1.39</v>
      </c>
      <c r="R963" s="3">
        <v>0.185</v>
      </c>
      <c r="S963" s="3">
        <v>2E-3</v>
      </c>
      <c r="T963" s="3">
        <v>289</v>
      </c>
      <c r="U963" s="3">
        <v>289</v>
      </c>
      <c r="V963" s="3">
        <v>232</v>
      </c>
      <c r="W963" s="3">
        <v>465</v>
      </c>
      <c r="X963" s="3">
        <v>238</v>
      </c>
      <c r="Y963" s="3">
        <v>227</v>
      </c>
      <c r="Z963" s="3">
        <v>1</v>
      </c>
      <c r="AA963" s="3">
        <v>5</v>
      </c>
      <c r="AB963" s="3">
        <v>0</v>
      </c>
      <c r="AC963" s="3">
        <v>221371</v>
      </c>
      <c r="AD963" s="3">
        <v>208760</v>
      </c>
      <c r="AE963" s="3">
        <v>0</v>
      </c>
      <c r="AF963" s="109">
        <f t="shared" ref="AF963:AF1026" si="78">(L963-M963)/L963*100</f>
        <v>0.12232415902140673</v>
      </c>
      <c r="AG963" s="109">
        <f t="shared" ref="AG963:AG1026" si="79">IF(L963=M963,1,0)</f>
        <v>0</v>
      </c>
      <c r="AH963" s="109">
        <f t="shared" si="77"/>
        <v>1</v>
      </c>
      <c r="AI963" s="110" t="s">
        <v>830</v>
      </c>
      <c r="AJ963" s="16"/>
    </row>
    <row r="964" spans="1:36" ht="14.5" x14ac:dyDescent="0.3">
      <c r="A964" s="3" t="s">
        <v>379</v>
      </c>
      <c r="B964" s="3">
        <v>60</v>
      </c>
      <c r="C964" s="3">
        <v>50</v>
      </c>
      <c r="D964" s="3">
        <v>0</v>
      </c>
      <c r="E964" s="3">
        <v>1</v>
      </c>
      <c r="F964" s="3">
        <v>3600</v>
      </c>
      <c r="G964" s="3">
        <v>1</v>
      </c>
      <c r="H964" s="110">
        <f t="shared" si="75"/>
        <v>1</v>
      </c>
      <c r="I964" s="3">
        <v>1578</v>
      </c>
      <c r="J964" s="3">
        <v>1578</v>
      </c>
      <c r="K964" s="110">
        <f t="shared" si="76"/>
        <v>0</v>
      </c>
      <c r="L964" s="3">
        <v>1579</v>
      </c>
      <c r="M964" s="3">
        <v>1570</v>
      </c>
      <c r="N964" s="3">
        <v>9.1999999999999998E-2</v>
      </c>
      <c r="O964" s="3">
        <v>2.5000000000000001E-2</v>
      </c>
      <c r="P964" s="3">
        <v>9.1999999999999998E-2</v>
      </c>
      <c r="Q964" s="3">
        <v>7.2999999999999995E-2</v>
      </c>
      <c r="R964" s="3">
        <v>1.9E-2</v>
      </c>
      <c r="S964" s="3">
        <v>0</v>
      </c>
      <c r="T964" s="3">
        <v>69</v>
      </c>
      <c r="U964" s="3">
        <v>68</v>
      </c>
      <c r="V964" s="3">
        <v>20</v>
      </c>
      <c r="W964" s="3">
        <v>39</v>
      </c>
      <c r="X964" s="3">
        <v>39</v>
      </c>
      <c r="Y964" s="3">
        <v>0</v>
      </c>
      <c r="Z964" s="3">
        <v>1</v>
      </c>
      <c r="AA964" s="3">
        <v>18</v>
      </c>
      <c r="AB964" s="3">
        <v>0</v>
      </c>
      <c r="AC964" s="3">
        <v>32538</v>
      </c>
      <c r="AD964" s="3">
        <v>28711</v>
      </c>
      <c r="AE964" s="3">
        <v>0</v>
      </c>
      <c r="AF964" s="109">
        <f t="shared" si="78"/>
        <v>0.56998100063331225</v>
      </c>
      <c r="AG964" s="109">
        <f t="shared" si="79"/>
        <v>0</v>
      </c>
      <c r="AH964" s="109">
        <f t="shared" si="77"/>
        <v>0</v>
      </c>
      <c r="AI964" s="110" t="s">
        <v>830</v>
      </c>
      <c r="AJ964" s="16"/>
    </row>
    <row r="965" spans="1:36" ht="14.5" x14ac:dyDescent="0.3">
      <c r="A965" s="3" t="s">
        <v>380</v>
      </c>
      <c r="B965" s="3">
        <v>60</v>
      </c>
      <c r="C965" s="3">
        <v>68</v>
      </c>
      <c r="D965" s="3">
        <v>0</v>
      </c>
      <c r="E965" s="3">
        <v>1</v>
      </c>
      <c r="F965" s="3">
        <v>3600</v>
      </c>
      <c r="G965" s="3">
        <v>1</v>
      </c>
      <c r="H965" s="110">
        <f t="shared" si="75"/>
        <v>1</v>
      </c>
      <c r="I965" s="3">
        <v>1474</v>
      </c>
      <c r="J965" s="3">
        <v>1474</v>
      </c>
      <c r="K965" s="110">
        <f t="shared" si="76"/>
        <v>0</v>
      </c>
      <c r="L965" s="3">
        <v>1480</v>
      </c>
      <c r="M965" s="3">
        <v>1474</v>
      </c>
      <c r="N965" s="3">
        <v>7.4999999999999997E-2</v>
      </c>
      <c r="O965" s="3">
        <v>4.5999999999999999E-2</v>
      </c>
      <c r="P965" s="3">
        <v>7.2999999999999995E-2</v>
      </c>
      <c r="Q965" s="3">
        <v>4.1000000000000002E-2</v>
      </c>
      <c r="R965" s="3">
        <v>3.2000000000000001E-2</v>
      </c>
      <c r="S965" s="3">
        <v>0</v>
      </c>
      <c r="T965" s="3">
        <v>31</v>
      </c>
      <c r="U965" s="3">
        <v>31</v>
      </c>
      <c r="V965" s="3">
        <v>5</v>
      </c>
      <c r="W965" s="3">
        <v>11</v>
      </c>
      <c r="X965" s="3">
        <v>6</v>
      </c>
      <c r="Y965" s="3">
        <v>5</v>
      </c>
      <c r="Z965" s="3">
        <v>1</v>
      </c>
      <c r="AA965" s="3">
        <v>0</v>
      </c>
      <c r="AB965" s="3">
        <v>0</v>
      </c>
      <c r="AC965" s="3">
        <v>48074</v>
      </c>
      <c r="AD965" s="3">
        <v>45068</v>
      </c>
      <c r="AE965" s="3">
        <v>0</v>
      </c>
      <c r="AF965" s="109">
        <f t="shared" si="78"/>
        <v>0.40540540540540543</v>
      </c>
      <c r="AG965" s="109">
        <f t="shared" si="79"/>
        <v>0</v>
      </c>
      <c r="AH965" s="109">
        <f t="shared" si="77"/>
        <v>1</v>
      </c>
      <c r="AI965" s="110" t="s">
        <v>830</v>
      </c>
      <c r="AJ965" s="16"/>
    </row>
    <row r="966" spans="1:36" ht="14.5" x14ac:dyDescent="0.3">
      <c r="A966" s="3" t="s">
        <v>381</v>
      </c>
      <c r="B966" s="3">
        <v>60</v>
      </c>
      <c r="C966" s="3">
        <v>83</v>
      </c>
      <c r="D966" s="3">
        <v>0</v>
      </c>
      <c r="E966" s="3">
        <v>1</v>
      </c>
      <c r="F966" s="3">
        <v>3600</v>
      </c>
      <c r="G966" s="3">
        <v>1</v>
      </c>
      <c r="H966" s="110">
        <f t="shared" si="75"/>
        <v>1</v>
      </c>
      <c r="I966" s="3">
        <v>1497</v>
      </c>
      <c r="J966" s="3">
        <v>1497</v>
      </c>
      <c r="K966" s="110">
        <f t="shared" si="76"/>
        <v>0</v>
      </c>
      <c r="L966" s="3">
        <v>1498</v>
      </c>
      <c r="M966" s="3">
        <v>1497</v>
      </c>
      <c r="N966" s="3">
        <v>1.456</v>
      </c>
      <c r="O966" s="3">
        <v>4.1000000000000002E-2</v>
      </c>
      <c r="P966" s="3">
        <v>1.357</v>
      </c>
      <c r="Q966" s="3">
        <v>1.2609999999999999</v>
      </c>
      <c r="R966" s="3">
        <v>9.4E-2</v>
      </c>
      <c r="S966" s="3">
        <v>4.0000000000000001E-3</v>
      </c>
      <c r="T966" s="3">
        <v>482</v>
      </c>
      <c r="U966" s="3">
        <v>482</v>
      </c>
      <c r="V966" s="3">
        <v>251</v>
      </c>
      <c r="W966" s="3">
        <v>503</v>
      </c>
      <c r="X966" s="3">
        <v>453</v>
      </c>
      <c r="Y966" s="3">
        <v>50</v>
      </c>
      <c r="Z966" s="3">
        <v>5</v>
      </c>
      <c r="AA966" s="3">
        <v>197</v>
      </c>
      <c r="AB966" s="3">
        <v>0</v>
      </c>
      <c r="AC966" s="3">
        <v>93426</v>
      </c>
      <c r="AD966" s="3">
        <v>88647</v>
      </c>
      <c r="AE966" s="3">
        <v>0</v>
      </c>
      <c r="AF966" s="109">
        <f t="shared" si="78"/>
        <v>6.6755674232309742E-2</v>
      </c>
      <c r="AG966" s="109">
        <f t="shared" si="79"/>
        <v>0</v>
      </c>
      <c r="AH966" s="109">
        <f t="shared" si="77"/>
        <v>1</v>
      </c>
      <c r="AI966" s="110" t="s">
        <v>830</v>
      </c>
      <c r="AJ966" s="16"/>
    </row>
    <row r="967" spans="1:36" ht="14.5" x14ac:dyDescent="0.3">
      <c r="A967" s="3" t="s">
        <v>382</v>
      </c>
      <c r="B967" s="3">
        <v>60</v>
      </c>
      <c r="C967" s="3">
        <v>71</v>
      </c>
      <c r="D967" s="3">
        <v>0</v>
      </c>
      <c r="E967" s="3">
        <v>1</v>
      </c>
      <c r="F967" s="3">
        <v>3600</v>
      </c>
      <c r="G967" s="3">
        <v>1</v>
      </c>
      <c r="H967" s="110">
        <f t="shared" si="75"/>
        <v>1</v>
      </c>
      <c r="I967" s="3">
        <v>1657</v>
      </c>
      <c r="J967" s="3">
        <v>1657</v>
      </c>
      <c r="K967" s="110">
        <f t="shared" si="76"/>
        <v>0</v>
      </c>
      <c r="L967" s="3">
        <v>1657</v>
      </c>
      <c r="M967" s="3">
        <v>1654</v>
      </c>
      <c r="N967" s="3">
        <v>0.10199999999999999</v>
      </c>
      <c r="O967" s="3">
        <v>9.0999999999999998E-2</v>
      </c>
      <c r="P967" s="3">
        <v>0.10199999999999999</v>
      </c>
      <c r="Q967" s="3">
        <v>3.5000000000000003E-2</v>
      </c>
      <c r="R967" s="3">
        <v>6.7000000000000004E-2</v>
      </c>
      <c r="S967" s="3">
        <v>0</v>
      </c>
      <c r="T967" s="3">
        <v>43</v>
      </c>
      <c r="U967" s="3">
        <v>43</v>
      </c>
      <c r="V967" s="3">
        <v>1</v>
      </c>
      <c r="W967" s="3">
        <v>3</v>
      </c>
      <c r="X967" s="3">
        <v>3</v>
      </c>
      <c r="Y967" s="3">
        <v>0</v>
      </c>
      <c r="Z967" s="3">
        <v>1</v>
      </c>
      <c r="AA967" s="3">
        <v>1</v>
      </c>
      <c r="AB967" s="3">
        <v>0</v>
      </c>
      <c r="AC967" s="3">
        <v>105699</v>
      </c>
      <c r="AD967" s="3">
        <v>98079</v>
      </c>
      <c r="AE967" s="3">
        <v>0</v>
      </c>
      <c r="AF967" s="109">
        <f t="shared" si="78"/>
        <v>0.18105009052504525</v>
      </c>
      <c r="AG967" s="109">
        <f t="shared" si="79"/>
        <v>0</v>
      </c>
      <c r="AH967" s="109">
        <f t="shared" si="77"/>
        <v>0</v>
      </c>
      <c r="AI967" s="110" t="s">
        <v>830</v>
      </c>
      <c r="AJ967" s="16"/>
    </row>
    <row r="968" spans="1:36" ht="14.5" x14ac:dyDescent="0.3">
      <c r="A968" s="3" t="s">
        <v>383</v>
      </c>
      <c r="B968" s="3">
        <v>60</v>
      </c>
      <c r="C968" s="3">
        <v>90</v>
      </c>
      <c r="D968" s="3">
        <v>0</v>
      </c>
      <c r="E968" s="3">
        <v>1</v>
      </c>
      <c r="F968" s="3">
        <v>3600</v>
      </c>
      <c r="G968" s="3">
        <v>1</v>
      </c>
      <c r="H968" s="110">
        <f t="shared" si="75"/>
        <v>1</v>
      </c>
      <c r="I968" s="3">
        <v>1699</v>
      </c>
      <c r="J968" s="3">
        <v>1699</v>
      </c>
      <c r="K968" s="110">
        <f t="shared" si="76"/>
        <v>0</v>
      </c>
      <c r="L968" s="3">
        <v>1699</v>
      </c>
      <c r="M968" s="3">
        <v>1699</v>
      </c>
      <c r="N968" s="3">
        <v>4.7E-2</v>
      </c>
      <c r="O968" s="3">
        <v>4.5999999999999999E-2</v>
      </c>
      <c r="P968" s="3">
        <v>4.5999999999999999E-2</v>
      </c>
      <c r="Q968" s="3">
        <v>1.9E-2</v>
      </c>
      <c r="R968" s="3">
        <v>2.7E-2</v>
      </c>
      <c r="S968" s="3">
        <v>1E-3</v>
      </c>
      <c r="T968" s="3">
        <v>19</v>
      </c>
      <c r="U968" s="3">
        <v>19</v>
      </c>
      <c r="V968" s="3">
        <v>1</v>
      </c>
      <c r="W968" s="3">
        <v>3</v>
      </c>
      <c r="X968" s="3">
        <v>1</v>
      </c>
      <c r="Y968" s="3">
        <v>2</v>
      </c>
      <c r="Z968" s="3">
        <v>0</v>
      </c>
      <c r="AA968" s="3">
        <v>0</v>
      </c>
      <c r="AB968" s="3">
        <v>0</v>
      </c>
      <c r="AC968" s="3">
        <v>35945</v>
      </c>
      <c r="AD968" s="3">
        <v>33605</v>
      </c>
      <c r="AE968" s="3">
        <v>0</v>
      </c>
      <c r="AF968" s="109">
        <f t="shared" si="78"/>
        <v>0</v>
      </c>
      <c r="AG968" s="109">
        <f t="shared" si="79"/>
        <v>1</v>
      </c>
      <c r="AH968" s="109">
        <f t="shared" si="77"/>
        <v>1</v>
      </c>
      <c r="AI968" s="110" t="s">
        <v>830</v>
      </c>
      <c r="AJ968" s="16"/>
    </row>
    <row r="969" spans="1:36" ht="14.5" x14ac:dyDescent="0.3">
      <c r="A969" s="3" t="s">
        <v>384</v>
      </c>
      <c r="B969" s="3">
        <v>60</v>
      </c>
      <c r="C969" s="3">
        <v>60</v>
      </c>
      <c r="D969" s="3">
        <v>0</v>
      </c>
      <c r="E969" s="3">
        <v>1</v>
      </c>
      <c r="F969" s="3">
        <v>3600</v>
      </c>
      <c r="G969" s="3">
        <v>1</v>
      </c>
      <c r="H969" s="110">
        <f t="shared" si="75"/>
        <v>1</v>
      </c>
      <c r="I969" s="3">
        <v>1479</v>
      </c>
      <c r="J969" s="3">
        <v>1479</v>
      </c>
      <c r="K969" s="110">
        <f t="shared" si="76"/>
        <v>0</v>
      </c>
      <c r="L969" s="3">
        <v>1479</v>
      </c>
      <c r="M969" s="3">
        <v>1477</v>
      </c>
      <c r="N969" s="3">
        <v>0.14599999999999999</v>
      </c>
      <c r="O969" s="3">
        <v>6.4000000000000001E-2</v>
      </c>
      <c r="P969" s="3">
        <v>0.14499999999999999</v>
      </c>
      <c r="Q969" s="3">
        <v>4.4999999999999998E-2</v>
      </c>
      <c r="R969" s="3">
        <v>0.1</v>
      </c>
      <c r="S969" s="3">
        <v>0</v>
      </c>
      <c r="T969" s="3">
        <v>46</v>
      </c>
      <c r="U969" s="3">
        <v>46</v>
      </c>
      <c r="V969" s="3">
        <v>4</v>
      </c>
      <c r="W969" s="3">
        <v>9</v>
      </c>
      <c r="X969" s="3">
        <v>9</v>
      </c>
      <c r="Y969" s="3">
        <v>0</v>
      </c>
      <c r="Z969" s="3">
        <v>1</v>
      </c>
      <c r="AA969" s="3">
        <v>4</v>
      </c>
      <c r="AB969" s="3">
        <v>0</v>
      </c>
      <c r="AC969" s="3">
        <v>117738</v>
      </c>
      <c r="AD969" s="3">
        <v>110390</v>
      </c>
      <c r="AE969" s="3">
        <v>0</v>
      </c>
      <c r="AF969" s="109">
        <f t="shared" si="78"/>
        <v>0.13522650439486139</v>
      </c>
      <c r="AG969" s="109">
        <f t="shared" si="79"/>
        <v>0</v>
      </c>
      <c r="AH969" s="109">
        <f t="shared" si="77"/>
        <v>0</v>
      </c>
      <c r="AI969" s="110" t="s">
        <v>830</v>
      </c>
      <c r="AJ969" s="16"/>
    </row>
    <row r="970" spans="1:36" ht="14.5" x14ac:dyDescent="0.3">
      <c r="A970" s="3" t="s">
        <v>385</v>
      </c>
      <c r="B970" s="3">
        <v>60</v>
      </c>
      <c r="C970" s="3">
        <v>78</v>
      </c>
      <c r="D970" s="3">
        <v>0</v>
      </c>
      <c r="E970" s="3">
        <v>1</v>
      </c>
      <c r="F970" s="3">
        <v>3600</v>
      </c>
      <c r="G970" s="3">
        <v>1</v>
      </c>
      <c r="H970" s="110">
        <f t="shared" si="75"/>
        <v>1</v>
      </c>
      <c r="I970" s="3">
        <v>1587</v>
      </c>
      <c r="J970" s="3">
        <v>1587</v>
      </c>
      <c r="K970" s="110">
        <f t="shared" si="76"/>
        <v>0</v>
      </c>
      <c r="L970" s="3">
        <v>1589</v>
      </c>
      <c r="M970" s="3">
        <v>1587</v>
      </c>
      <c r="N970" s="3">
        <v>7.4999999999999997E-2</v>
      </c>
      <c r="O970" s="3">
        <v>5.8999999999999997E-2</v>
      </c>
      <c r="P970" s="3">
        <v>7.3999999999999996E-2</v>
      </c>
      <c r="Q970" s="3">
        <v>2.5000000000000001E-2</v>
      </c>
      <c r="R970" s="3">
        <v>4.9000000000000002E-2</v>
      </c>
      <c r="S970" s="3">
        <v>0</v>
      </c>
      <c r="T970" s="3">
        <v>25</v>
      </c>
      <c r="U970" s="3">
        <v>25</v>
      </c>
      <c r="V970" s="3">
        <v>3</v>
      </c>
      <c r="W970" s="3">
        <v>7</v>
      </c>
      <c r="X970" s="3">
        <v>4</v>
      </c>
      <c r="Y970" s="3">
        <v>3</v>
      </c>
      <c r="Z970" s="3">
        <v>1</v>
      </c>
      <c r="AA970" s="3">
        <v>0</v>
      </c>
      <c r="AB970" s="3">
        <v>0</v>
      </c>
      <c r="AC970" s="3">
        <v>42775</v>
      </c>
      <c r="AD970" s="3">
        <v>39910</v>
      </c>
      <c r="AE970" s="3">
        <v>0</v>
      </c>
      <c r="AF970" s="109">
        <f t="shared" si="78"/>
        <v>0.12586532410320958</v>
      </c>
      <c r="AG970" s="109">
        <f t="shared" si="79"/>
        <v>0</v>
      </c>
      <c r="AH970" s="109">
        <f t="shared" si="77"/>
        <v>1</v>
      </c>
      <c r="AI970" s="110" t="s">
        <v>830</v>
      </c>
      <c r="AJ970" s="16"/>
    </row>
    <row r="971" spans="1:36" ht="14.5" x14ac:dyDescent="0.3">
      <c r="A971" s="3" t="s">
        <v>386</v>
      </c>
      <c r="B971" s="3">
        <v>60</v>
      </c>
      <c r="C971" s="3">
        <v>95</v>
      </c>
      <c r="D971" s="3">
        <v>0</v>
      </c>
      <c r="E971" s="3">
        <v>1</v>
      </c>
      <c r="F971" s="3">
        <v>3600</v>
      </c>
      <c r="G971" s="3">
        <v>1</v>
      </c>
      <c r="H971" s="110">
        <f t="shared" si="75"/>
        <v>1</v>
      </c>
      <c r="I971" s="3">
        <v>1634</v>
      </c>
      <c r="J971" s="3">
        <v>1634</v>
      </c>
      <c r="K971" s="110">
        <f t="shared" si="76"/>
        <v>0</v>
      </c>
      <c r="L971" s="3">
        <v>1636</v>
      </c>
      <c r="M971" s="3">
        <v>1634</v>
      </c>
      <c r="N971" s="3">
        <v>8.2000000000000003E-2</v>
      </c>
      <c r="O971" s="3">
        <v>4.8000000000000001E-2</v>
      </c>
      <c r="P971" s="3">
        <v>0.08</v>
      </c>
      <c r="Q971" s="3">
        <v>0.04</v>
      </c>
      <c r="R971" s="3">
        <v>0.04</v>
      </c>
      <c r="S971" s="3">
        <v>0</v>
      </c>
      <c r="T971" s="3">
        <v>24</v>
      </c>
      <c r="U971" s="3">
        <v>24</v>
      </c>
      <c r="V971" s="3">
        <v>7</v>
      </c>
      <c r="W971" s="3">
        <v>15</v>
      </c>
      <c r="X971" s="3">
        <v>9</v>
      </c>
      <c r="Y971" s="3">
        <v>6</v>
      </c>
      <c r="Z971" s="3">
        <v>1</v>
      </c>
      <c r="AA971" s="3">
        <v>1</v>
      </c>
      <c r="AB971" s="3">
        <v>0</v>
      </c>
      <c r="AC971" s="3">
        <v>49630</v>
      </c>
      <c r="AD971" s="3">
        <v>46478</v>
      </c>
      <c r="AE971" s="3">
        <v>0</v>
      </c>
      <c r="AF971" s="109">
        <f t="shared" si="78"/>
        <v>0.12224938875305623</v>
      </c>
      <c r="AG971" s="109">
        <f t="shared" si="79"/>
        <v>0</v>
      </c>
      <c r="AH971" s="109">
        <f t="shared" si="77"/>
        <v>1</v>
      </c>
      <c r="AI971" s="110" t="s">
        <v>830</v>
      </c>
      <c r="AJ971" s="16"/>
    </row>
    <row r="972" spans="1:36" ht="14.5" x14ac:dyDescent="0.3">
      <c r="A972" s="3" t="s">
        <v>387</v>
      </c>
      <c r="B972" s="3">
        <v>60</v>
      </c>
      <c r="C972" s="3">
        <v>74</v>
      </c>
      <c r="D972" s="3">
        <v>0</v>
      </c>
      <c r="E972" s="3">
        <v>1</v>
      </c>
      <c r="F972" s="3">
        <v>3600</v>
      </c>
      <c r="G972" s="3">
        <v>1</v>
      </c>
      <c r="H972" s="110">
        <f t="shared" si="75"/>
        <v>1</v>
      </c>
      <c r="I972" s="3">
        <v>1412</v>
      </c>
      <c r="J972" s="3">
        <v>1412</v>
      </c>
      <c r="K972" s="110">
        <f t="shared" si="76"/>
        <v>0</v>
      </c>
      <c r="L972" s="3">
        <v>1423</v>
      </c>
      <c r="M972" s="3">
        <v>1412</v>
      </c>
      <c r="N972" s="3">
        <v>0.40699999999999997</v>
      </c>
      <c r="O972" s="3">
        <v>4.8000000000000001E-2</v>
      </c>
      <c r="P972" s="3">
        <v>0.32400000000000001</v>
      </c>
      <c r="Q972" s="3">
        <v>0.246</v>
      </c>
      <c r="R972" s="3">
        <v>8.2000000000000003E-2</v>
      </c>
      <c r="S972" s="3">
        <v>0</v>
      </c>
      <c r="T972" s="3">
        <v>96</v>
      </c>
      <c r="U972" s="3">
        <v>96</v>
      </c>
      <c r="V972" s="3">
        <v>60</v>
      </c>
      <c r="W972" s="3">
        <v>121</v>
      </c>
      <c r="X972" s="3">
        <v>64</v>
      </c>
      <c r="Y972" s="3">
        <v>57</v>
      </c>
      <c r="Z972" s="3">
        <v>1</v>
      </c>
      <c r="AA972" s="3">
        <v>3</v>
      </c>
      <c r="AB972" s="3">
        <v>0</v>
      </c>
      <c r="AC972" s="3">
        <v>88981</v>
      </c>
      <c r="AD972" s="3">
        <v>84437</v>
      </c>
      <c r="AE972" s="3">
        <v>0</v>
      </c>
      <c r="AF972" s="109">
        <f t="shared" si="78"/>
        <v>0.77301475755446236</v>
      </c>
      <c r="AG972" s="109">
        <f t="shared" si="79"/>
        <v>0</v>
      </c>
      <c r="AH972" s="109">
        <f t="shared" si="77"/>
        <v>1</v>
      </c>
      <c r="AI972" s="110" t="s">
        <v>830</v>
      </c>
      <c r="AJ972" s="16"/>
    </row>
    <row r="973" spans="1:36" ht="14.5" x14ac:dyDescent="0.3">
      <c r="A973" s="3" t="s">
        <v>388</v>
      </c>
      <c r="B973" s="3">
        <v>60</v>
      </c>
      <c r="C973" s="3">
        <v>76</v>
      </c>
      <c r="D973" s="3">
        <v>0</v>
      </c>
      <c r="E973" s="3">
        <v>1</v>
      </c>
      <c r="F973" s="3">
        <v>3600</v>
      </c>
      <c r="G973" s="3">
        <v>1</v>
      </c>
      <c r="H973" s="110">
        <f t="shared" si="75"/>
        <v>1</v>
      </c>
      <c r="I973" s="3">
        <v>1419</v>
      </c>
      <c r="J973" s="3">
        <v>1419</v>
      </c>
      <c r="K973" s="110">
        <f t="shared" si="76"/>
        <v>0</v>
      </c>
      <c r="L973" s="3">
        <v>1419</v>
      </c>
      <c r="M973" s="3">
        <v>1419</v>
      </c>
      <c r="N973" s="3">
        <v>4.2000000000000003E-2</v>
      </c>
      <c r="O973" s="3">
        <v>4.2000000000000003E-2</v>
      </c>
      <c r="P973" s="3">
        <v>4.2000000000000003E-2</v>
      </c>
      <c r="Q973" s="3">
        <v>1.4999999999999999E-2</v>
      </c>
      <c r="R973" s="3">
        <v>2.5999999999999999E-2</v>
      </c>
      <c r="S973" s="3">
        <v>0</v>
      </c>
      <c r="T973" s="3">
        <v>14</v>
      </c>
      <c r="U973" s="3">
        <v>14</v>
      </c>
      <c r="V973" s="3">
        <v>1</v>
      </c>
      <c r="W973" s="3">
        <v>3</v>
      </c>
      <c r="X973" s="3">
        <v>1</v>
      </c>
      <c r="Y973" s="3">
        <v>2</v>
      </c>
      <c r="Z973" s="3">
        <v>0</v>
      </c>
      <c r="AA973" s="3">
        <v>0</v>
      </c>
      <c r="AB973" s="3">
        <v>0</v>
      </c>
      <c r="AC973" s="3">
        <v>30225</v>
      </c>
      <c r="AD973" s="3">
        <v>28407</v>
      </c>
      <c r="AE973" s="3">
        <v>0</v>
      </c>
      <c r="AF973" s="109">
        <f t="shared" si="78"/>
        <v>0</v>
      </c>
      <c r="AG973" s="109">
        <f t="shared" si="79"/>
        <v>1</v>
      </c>
      <c r="AH973" s="109">
        <f t="shared" si="77"/>
        <v>1</v>
      </c>
      <c r="AI973" s="110" t="s">
        <v>830</v>
      </c>
      <c r="AJ973" s="16"/>
    </row>
    <row r="974" spans="1:36" ht="14.5" x14ac:dyDescent="0.3">
      <c r="A974" s="3" t="s">
        <v>389</v>
      </c>
      <c r="B974" s="3">
        <v>60</v>
      </c>
      <c r="C974" s="3">
        <v>76</v>
      </c>
      <c r="D974" s="3">
        <v>0</v>
      </c>
      <c r="E974" s="3">
        <v>1</v>
      </c>
      <c r="F974" s="3">
        <v>3600</v>
      </c>
      <c r="G974" s="3">
        <v>1</v>
      </c>
      <c r="H974" s="110">
        <f t="shared" si="75"/>
        <v>1</v>
      </c>
      <c r="I974" s="3">
        <v>1558</v>
      </c>
      <c r="J974" s="3">
        <v>1558</v>
      </c>
      <c r="K974" s="110">
        <f t="shared" si="76"/>
        <v>0</v>
      </c>
      <c r="L974" s="3">
        <v>1560</v>
      </c>
      <c r="M974" s="3">
        <v>1558</v>
      </c>
      <c r="N974" s="3">
        <v>9.8000000000000004E-2</v>
      </c>
      <c r="O974" s="3">
        <v>4.8000000000000001E-2</v>
      </c>
      <c r="P974" s="3">
        <v>9.7000000000000003E-2</v>
      </c>
      <c r="Q974" s="3">
        <v>5.8000000000000003E-2</v>
      </c>
      <c r="R974" s="3">
        <v>4.2000000000000003E-2</v>
      </c>
      <c r="S974" s="3">
        <v>1E-3</v>
      </c>
      <c r="T974" s="3">
        <v>36</v>
      </c>
      <c r="U974" s="3">
        <v>36</v>
      </c>
      <c r="V974" s="3">
        <v>9</v>
      </c>
      <c r="W974" s="3">
        <v>19</v>
      </c>
      <c r="X974" s="3">
        <v>11</v>
      </c>
      <c r="Y974" s="3">
        <v>8</v>
      </c>
      <c r="Z974" s="3">
        <v>1</v>
      </c>
      <c r="AA974" s="3">
        <v>1</v>
      </c>
      <c r="AB974" s="3">
        <v>0</v>
      </c>
      <c r="AC974" s="3">
        <v>55976</v>
      </c>
      <c r="AD974" s="3">
        <v>52308</v>
      </c>
      <c r="AE974" s="3">
        <v>0</v>
      </c>
      <c r="AF974" s="109">
        <f t="shared" si="78"/>
        <v>0.12820512820512819</v>
      </c>
      <c r="AG974" s="109">
        <f t="shared" si="79"/>
        <v>0</v>
      </c>
      <c r="AH974" s="109">
        <f t="shared" si="77"/>
        <v>1</v>
      </c>
      <c r="AI974" s="110" t="s">
        <v>830</v>
      </c>
      <c r="AJ974" s="16"/>
    </row>
    <row r="975" spans="1:36" ht="14.5" x14ac:dyDescent="0.3">
      <c r="A975" s="3" t="s">
        <v>390</v>
      </c>
      <c r="B975" s="3">
        <v>60</v>
      </c>
      <c r="C975" s="3">
        <v>83</v>
      </c>
      <c r="D975" s="3">
        <v>0</v>
      </c>
      <c r="E975" s="3">
        <v>1</v>
      </c>
      <c r="F975" s="3">
        <v>3600</v>
      </c>
      <c r="G975" s="3">
        <v>1</v>
      </c>
      <c r="H975" s="110">
        <f t="shared" si="75"/>
        <v>1</v>
      </c>
      <c r="I975" s="3">
        <v>1673</v>
      </c>
      <c r="J975" s="3">
        <v>1673</v>
      </c>
      <c r="K975" s="110">
        <f t="shared" si="76"/>
        <v>0</v>
      </c>
      <c r="L975" s="3">
        <v>1677</v>
      </c>
      <c r="M975" s="3">
        <v>1673</v>
      </c>
      <c r="N975" s="3">
        <v>0.109</v>
      </c>
      <c r="O975" s="3">
        <v>4.5999999999999999E-2</v>
      </c>
      <c r="P975" s="3">
        <v>0.1</v>
      </c>
      <c r="Q975" s="3">
        <v>5.8000000000000003E-2</v>
      </c>
      <c r="R975" s="3">
        <v>4.2000000000000003E-2</v>
      </c>
      <c r="S975" s="3">
        <v>0</v>
      </c>
      <c r="T975" s="3">
        <v>39</v>
      </c>
      <c r="U975" s="3">
        <v>39</v>
      </c>
      <c r="V975" s="3">
        <v>10</v>
      </c>
      <c r="W975" s="3">
        <v>21</v>
      </c>
      <c r="X975" s="3">
        <v>15</v>
      </c>
      <c r="Y975" s="3">
        <v>6</v>
      </c>
      <c r="Z975" s="3">
        <v>1</v>
      </c>
      <c r="AA975" s="3">
        <v>4</v>
      </c>
      <c r="AB975" s="3">
        <v>0</v>
      </c>
      <c r="AC975" s="3">
        <v>52774</v>
      </c>
      <c r="AD975" s="3">
        <v>49523</v>
      </c>
      <c r="AE975" s="3">
        <v>0</v>
      </c>
      <c r="AF975" s="109">
        <f t="shared" si="78"/>
        <v>0.23852116875372689</v>
      </c>
      <c r="AG975" s="109">
        <f t="shared" si="79"/>
        <v>0</v>
      </c>
      <c r="AH975" s="109">
        <f t="shared" si="77"/>
        <v>1</v>
      </c>
      <c r="AI975" s="110" t="s">
        <v>830</v>
      </c>
      <c r="AJ975" s="16"/>
    </row>
    <row r="976" spans="1:36" ht="14.5" x14ac:dyDescent="0.3">
      <c r="A976" s="3" t="s">
        <v>391</v>
      </c>
      <c r="B976" s="3">
        <v>60</v>
      </c>
      <c r="C976" s="3">
        <v>93</v>
      </c>
      <c r="D976" s="3">
        <v>0</v>
      </c>
      <c r="E976" s="3">
        <v>1</v>
      </c>
      <c r="F976" s="3">
        <v>3600</v>
      </c>
      <c r="G976" s="3">
        <v>1</v>
      </c>
      <c r="H976" s="110">
        <f t="shared" si="75"/>
        <v>1</v>
      </c>
      <c r="I976" s="3">
        <v>1426</v>
      </c>
      <c r="J976" s="3">
        <v>1426</v>
      </c>
      <c r="K976" s="110">
        <f t="shared" si="76"/>
        <v>0</v>
      </c>
      <c r="L976" s="3">
        <v>1429</v>
      </c>
      <c r="M976" s="3">
        <v>1426</v>
      </c>
      <c r="N976" s="3">
        <v>9.4E-2</v>
      </c>
      <c r="O976" s="3">
        <v>4.5999999999999999E-2</v>
      </c>
      <c r="P976" s="3">
        <v>9.2999999999999999E-2</v>
      </c>
      <c r="Q976" s="3">
        <v>3.9E-2</v>
      </c>
      <c r="R976" s="3">
        <v>5.6000000000000001E-2</v>
      </c>
      <c r="S976" s="3">
        <v>0</v>
      </c>
      <c r="T976" s="3">
        <v>26</v>
      </c>
      <c r="U976" s="3">
        <v>26</v>
      </c>
      <c r="V976" s="3">
        <v>7</v>
      </c>
      <c r="W976" s="3">
        <v>15</v>
      </c>
      <c r="X976" s="3">
        <v>8</v>
      </c>
      <c r="Y976" s="3">
        <v>7</v>
      </c>
      <c r="Z976" s="3">
        <v>1</v>
      </c>
      <c r="AA976" s="3">
        <v>0</v>
      </c>
      <c r="AB976" s="3">
        <v>0</v>
      </c>
      <c r="AC976" s="3">
        <v>68121</v>
      </c>
      <c r="AD976" s="3">
        <v>64451</v>
      </c>
      <c r="AE976" s="3">
        <v>0</v>
      </c>
      <c r="AF976" s="109">
        <f t="shared" si="78"/>
        <v>0.2099370188943317</v>
      </c>
      <c r="AG976" s="109">
        <f t="shared" si="79"/>
        <v>0</v>
      </c>
      <c r="AH976" s="109">
        <f t="shared" si="77"/>
        <v>1</v>
      </c>
      <c r="AI976" s="110" t="s">
        <v>830</v>
      </c>
      <c r="AJ976" s="16"/>
    </row>
    <row r="977" spans="1:36" ht="14.5" x14ac:dyDescent="0.3">
      <c r="A977" s="3" t="s">
        <v>392</v>
      </c>
      <c r="B977" s="3">
        <v>60</v>
      </c>
      <c r="C977" s="3">
        <v>56</v>
      </c>
      <c r="D977" s="3">
        <v>0</v>
      </c>
      <c r="E977" s="3">
        <v>1</v>
      </c>
      <c r="F977" s="3">
        <v>3600</v>
      </c>
      <c r="G977" s="3">
        <v>1</v>
      </c>
      <c r="H977" s="110">
        <f t="shared" si="75"/>
        <v>1</v>
      </c>
      <c r="I977" s="3">
        <v>1767</v>
      </c>
      <c r="J977" s="3">
        <v>1767</v>
      </c>
      <c r="K977" s="110">
        <f t="shared" si="76"/>
        <v>0</v>
      </c>
      <c r="L977" s="3">
        <v>1767</v>
      </c>
      <c r="M977" s="3">
        <v>1747</v>
      </c>
      <c r="N977" s="3">
        <v>2.4E-2</v>
      </c>
      <c r="O977" s="3">
        <v>2.1000000000000001E-2</v>
      </c>
      <c r="P977" s="3">
        <v>2.4E-2</v>
      </c>
      <c r="Q977" s="3">
        <v>8.9999999999999993E-3</v>
      </c>
      <c r="R977" s="3">
        <v>1.4999999999999999E-2</v>
      </c>
      <c r="S977" s="3">
        <v>0</v>
      </c>
      <c r="T977" s="3">
        <v>21</v>
      </c>
      <c r="U977" s="3">
        <v>21</v>
      </c>
      <c r="V977" s="3">
        <v>1</v>
      </c>
      <c r="W977" s="3">
        <v>3</v>
      </c>
      <c r="X977" s="3">
        <v>3</v>
      </c>
      <c r="Y977" s="3">
        <v>0</v>
      </c>
      <c r="Z977" s="3">
        <v>1</v>
      </c>
      <c r="AA977" s="3">
        <v>1</v>
      </c>
      <c r="AB977" s="3">
        <v>0</v>
      </c>
      <c r="AC977" s="3">
        <v>18868</v>
      </c>
      <c r="AD977" s="3">
        <v>17306</v>
      </c>
      <c r="AE977" s="3">
        <v>0</v>
      </c>
      <c r="AF977" s="109">
        <f t="shared" si="78"/>
        <v>1.1318619128466327</v>
      </c>
      <c r="AG977" s="109">
        <f t="shared" si="79"/>
        <v>0</v>
      </c>
      <c r="AH977" s="109">
        <f t="shared" si="77"/>
        <v>0</v>
      </c>
      <c r="AI977" s="110" t="s">
        <v>830</v>
      </c>
      <c r="AJ977" s="16"/>
    </row>
    <row r="978" spans="1:36" ht="14.5" x14ac:dyDescent="0.3">
      <c r="A978" s="3" t="s">
        <v>393</v>
      </c>
      <c r="B978" s="3">
        <v>60</v>
      </c>
      <c r="C978" s="3">
        <v>64</v>
      </c>
      <c r="D978" s="3">
        <v>0</v>
      </c>
      <c r="E978" s="3">
        <v>1</v>
      </c>
      <c r="F978" s="3">
        <v>3600</v>
      </c>
      <c r="G978" s="3">
        <v>1</v>
      </c>
      <c r="H978" s="110">
        <f t="shared" si="75"/>
        <v>1</v>
      </c>
      <c r="I978" s="3">
        <v>1707</v>
      </c>
      <c r="J978" s="3">
        <v>1707</v>
      </c>
      <c r="K978" s="110">
        <f t="shared" si="76"/>
        <v>0</v>
      </c>
      <c r="L978" s="3">
        <v>1708</v>
      </c>
      <c r="M978" s="3">
        <v>1698</v>
      </c>
      <c r="N978" s="3">
        <v>4.5999999999999999E-2</v>
      </c>
      <c r="O978" s="3">
        <v>3.5000000000000003E-2</v>
      </c>
      <c r="P978" s="3">
        <v>4.5999999999999999E-2</v>
      </c>
      <c r="Q978" s="3">
        <v>2.1999999999999999E-2</v>
      </c>
      <c r="R978" s="3">
        <v>2.4E-2</v>
      </c>
      <c r="S978" s="3">
        <v>0</v>
      </c>
      <c r="T978" s="3">
        <v>31</v>
      </c>
      <c r="U978" s="3">
        <v>31</v>
      </c>
      <c r="V978" s="3">
        <v>3</v>
      </c>
      <c r="W978" s="3">
        <v>7</v>
      </c>
      <c r="X978" s="3">
        <v>7</v>
      </c>
      <c r="Y978" s="3">
        <v>0</v>
      </c>
      <c r="Z978" s="3">
        <v>1</v>
      </c>
      <c r="AA978" s="3">
        <v>2</v>
      </c>
      <c r="AB978" s="3">
        <v>1</v>
      </c>
      <c r="AC978" s="3">
        <v>29440</v>
      </c>
      <c r="AD978" s="3">
        <v>26932</v>
      </c>
      <c r="AE978" s="3">
        <v>0</v>
      </c>
      <c r="AF978" s="109">
        <f t="shared" si="78"/>
        <v>0.58548009367681508</v>
      </c>
      <c r="AG978" s="109">
        <f t="shared" si="79"/>
        <v>0</v>
      </c>
      <c r="AH978" s="109">
        <f t="shared" si="77"/>
        <v>0</v>
      </c>
      <c r="AI978" s="110" t="s">
        <v>830</v>
      </c>
      <c r="AJ978" s="16"/>
    </row>
    <row r="979" spans="1:36" ht="14.5" x14ac:dyDescent="0.3">
      <c r="A979" s="3" t="s">
        <v>394</v>
      </c>
      <c r="B979" s="3">
        <v>60</v>
      </c>
      <c r="C979" s="3">
        <v>100</v>
      </c>
      <c r="D979" s="3">
        <v>0</v>
      </c>
      <c r="E979" s="3">
        <v>1</v>
      </c>
      <c r="F979" s="3">
        <v>3600</v>
      </c>
      <c r="G979" s="3">
        <v>1</v>
      </c>
      <c r="H979" s="110">
        <f t="shared" si="75"/>
        <v>1</v>
      </c>
      <c r="I979" s="3">
        <v>1687</v>
      </c>
      <c r="J979" s="3">
        <v>1687</v>
      </c>
      <c r="K979" s="110">
        <f t="shared" si="76"/>
        <v>0</v>
      </c>
      <c r="L979" s="3">
        <v>1713</v>
      </c>
      <c r="M979" s="3">
        <v>1687</v>
      </c>
      <c r="N979" s="3">
        <v>6.9000000000000006E-2</v>
      </c>
      <c r="O979" s="3">
        <v>5.2999999999999999E-2</v>
      </c>
      <c r="P979" s="3">
        <v>6.9000000000000006E-2</v>
      </c>
      <c r="Q979" s="3">
        <v>0.03</v>
      </c>
      <c r="R979" s="3">
        <v>3.9E-2</v>
      </c>
      <c r="S979" s="3">
        <v>0</v>
      </c>
      <c r="T979" s="3">
        <v>24</v>
      </c>
      <c r="U979" s="3">
        <v>24</v>
      </c>
      <c r="V979" s="3">
        <v>5</v>
      </c>
      <c r="W979" s="3">
        <v>11</v>
      </c>
      <c r="X979" s="3">
        <v>6</v>
      </c>
      <c r="Y979" s="3">
        <v>5</v>
      </c>
      <c r="Z979" s="3">
        <v>1</v>
      </c>
      <c r="AA979" s="3">
        <v>0</v>
      </c>
      <c r="AB979" s="3">
        <v>0</v>
      </c>
      <c r="AC979" s="3">
        <v>46485</v>
      </c>
      <c r="AD979" s="3">
        <v>43772</v>
      </c>
      <c r="AE979" s="3">
        <v>0</v>
      </c>
      <c r="AF979" s="109">
        <f t="shared" si="78"/>
        <v>1.5178050204319906</v>
      </c>
      <c r="AG979" s="109">
        <f t="shared" si="79"/>
        <v>0</v>
      </c>
      <c r="AH979" s="109">
        <f t="shared" si="77"/>
        <v>1</v>
      </c>
      <c r="AI979" s="110" t="s">
        <v>830</v>
      </c>
      <c r="AJ979" s="16"/>
    </row>
    <row r="980" spans="1:36" ht="14.5" x14ac:dyDescent="0.3">
      <c r="A980" s="3" t="s">
        <v>395</v>
      </c>
      <c r="B980" s="3">
        <v>60</v>
      </c>
      <c r="C980" s="3">
        <v>65</v>
      </c>
      <c r="D980" s="3">
        <v>0</v>
      </c>
      <c r="E980" s="3">
        <v>1</v>
      </c>
      <c r="F980" s="3">
        <v>3600</v>
      </c>
      <c r="G980" s="3">
        <v>1</v>
      </c>
      <c r="H980" s="110">
        <f t="shared" si="75"/>
        <v>1</v>
      </c>
      <c r="I980" s="3">
        <v>1342</v>
      </c>
      <c r="J980" s="3">
        <v>1342</v>
      </c>
      <c r="K980" s="110">
        <f t="shared" si="76"/>
        <v>0</v>
      </c>
      <c r="L980" s="3">
        <v>1351</v>
      </c>
      <c r="M980" s="3">
        <v>1342</v>
      </c>
      <c r="N980" s="3">
        <v>7.5999999999999998E-2</v>
      </c>
      <c r="O980" s="3">
        <v>5.2999999999999999E-2</v>
      </c>
      <c r="P980" s="3">
        <v>7.4999999999999997E-2</v>
      </c>
      <c r="Q980" s="3">
        <v>4.1000000000000002E-2</v>
      </c>
      <c r="R980" s="3">
        <v>3.4000000000000002E-2</v>
      </c>
      <c r="S980" s="3">
        <v>0</v>
      </c>
      <c r="T980" s="3">
        <v>28</v>
      </c>
      <c r="U980" s="3">
        <v>28</v>
      </c>
      <c r="V980" s="3">
        <v>5</v>
      </c>
      <c r="W980" s="3">
        <v>9</v>
      </c>
      <c r="X980" s="3">
        <v>6</v>
      </c>
      <c r="Y980" s="3">
        <v>3</v>
      </c>
      <c r="Z980" s="3">
        <v>1</v>
      </c>
      <c r="AA980" s="3">
        <v>0</v>
      </c>
      <c r="AB980" s="3">
        <v>0</v>
      </c>
      <c r="AC980" s="3">
        <v>44496</v>
      </c>
      <c r="AD980" s="3">
        <v>41619</v>
      </c>
      <c r="AE980" s="3">
        <v>0</v>
      </c>
      <c r="AF980" s="109">
        <f t="shared" si="78"/>
        <v>0.66617320503330868</v>
      </c>
      <c r="AG980" s="109">
        <f t="shared" si="79"/>
        <v>0</v>
      </c>
      <c r="AH980" s="109">
        <f t="shared" si="77"/>
        <v>1</v>
      </c>
      <c r="AI980" s="110" t="s">
        <v>830</v>
      </c>
      <c r="AJ980" s="16"/>
    </row>
    <row r="981" spans="1:36" ht="14.5" x14ac:dyDescent="0.3">
      <c r="A981" s="3" t="s">
        <v>396</v>
      </c>
      <c r="B981" s="3">
        <v>60</v>
      </c>
      <c r="C981" s="3">
        <v>52</v>
      </c>
      <c r="D981" s="3">
        <v>0</v>
      </c>
      <c r="E981" s="3">
        <v>1</v>
      </c>
      <c r="F981" s="3">
        <v>3600</v>
      </c>
      <c r="G981" s="3">
        <v>1</v>
      </c>
      <c r="H981" s="110">
        <f t="shared" si="75"/>
        <v>1</v>
      </c>
      <c r="I981" s="3">
        <v>1532</v>
      </c>
      <c r="J981" s="3">
        <v>1532</v>
      </c>
      <c r="K981" s="110">
        <f t="shared" si="76"/>
        <v>0</v>
      </c>
      <c r="L981" s="3">
        <v>1534</v>
      </c>
      <c r="M981" s="3">
        <v>1527</v>
      </c>
      <c r="N981" s="3">
        <v>8.5999999999999993E-2</v>
      </c>
      <c r="O981" s="3">
        <v>0.04</v>
      </c>
      <c r="P981" s="3">
        <v>8.5000000000000006E-2</v>
      </c>
      <c r="Q981" s="3">
        <v>6.2E-2</v>
      </c>
      <c r="R981" s="3">
        <v>2.3E-2</v>
      </c>
      <c r="S981" s="3">
        <v>1E-3</v>
      </c>
      <c r="T981" s="3">
        <v>52</v>
      </c>
      <c r="U981" s="3">
        <v>52</v>
      </c>
      <c r="V981" s="3">
        <v>12</v>
      </c>
      <c r="W981" s="3">
        <v>25</v>
      </c>
      <c r="X981" s="3">
        <v>23</v>
      </c>
      <c r="Y981" s="3">
        <v>2</v>
      </c>
      <c r="Z981" s="3">
        <v>1</v>
      </c>
      <c r="AA981" s="3">
        <v>10</v>
      </c>
      <c r="AB981" s="3">
        <v>0</v>
      </c>
      <c r="AC981" s="3">
        <v>46715</v>
      </c>
      <c r="AD981" s="3">
        <v>42559</v>
      </c>
      <c r="AE981" s="3">
        <v>0</v>
      </c>
      <c r="AF981" s="109">
        <f t="shared" si="78"/>
        <v>0.45632333767926986</v>
      </c>
      <c r="AG981" s="109">
        <f t="shared" si="79"/>
        <v>0</v>
      </c>
      <c r="AH981" s="109">
        <f t="shared" si="77"/>
        <v>0</v>
      </c>
      <c r="AI981" s="110" t="s">
        <v>830</v>
      </c>
      <c r="AJ981" s="16"/>
    </row>
    <row r="982" spans="1:36" ht="14.5" x14ac:dyDescent="0.3">
      <c r="A982" s="3" t="s">
        <v>397</v>
      </c>
      <c r="B982" s="3">
        <v>60</v>
      </c>
      <c r="C982" s="3">
        <v>73</v>
      </c>
      <c r="D982" s="3">
        <v>0</v>
      </c>
      <c r="E982" s="3">
        <v>1</v>
      </c>
      <c r="F982" s="3">
        <v>3600</v>
      </c>
      <c r="G982" s="3">
        <v>1</v>
      </c>
      <c r="H982" s="110">
        <f t="shared" si="75"/>
        <v>1</v>
      </c>
      <c r="I982" s="3">
        <v>1507</v>
      </c>
      <c r="J982" s="3">
        <v>1507</v>
      </c>
      <c r="K982" s="110">
        <f t="shared" si="76"/>
        <v>0</v>
      </c>
      <c r="L982" s="3">
        <v>1525</v>
      </c>
      <c r="M982" s="3">
        <v>1507</v>
      </c>
      <c r="N982" s="3">
        <v>0.13600000000000001</v>
      </c>
      <c r="O982" s="3">
        <v>4.8000000000000001E-2</v>
      </c>
      <c r="P982" s="3">
        <v>0.13400000000000001</v>
      </c>
      <c r="Q982" s="3">
        <v>9.4E-2</v>
      </c>
      <c r="R982" s="3">
        <v>0.04</v>
      </c>
      <c r="S982" s="3">
        <v>2E-3</v>
      </c>
      <c r="T982" s="3">
        <v>51</v>
      </c>
      <c r="U982" s="3">
        <v>50</v>
      </c>
      <c r="V982" s="3">
        <v>19</v>
      </c>
      <c r="W982" s="3">
        <v>37</v>
      </c>
      <c r="X982" s="3">
        <v>26</v>
      </c>
      <c r="Y982" s="3">
        <v>11</v>
      </c>
      <c r="Z982" s="3">
        <v>1</v>
      </c>
      <c r="AA982" s="3">
        <v>6</v>
      </c>
      <c r="AB982" s="3">
        <v>0</v>
      </c>
      <c r="AC982" s="3">
        <v>44909</v>
      </c>
      <c r="AD982" s="3">
        <v>41935</v>
      </c>
      <c r="AE982" s="3">
        <v>0</v>
      </c>
      <c r="AF982" s="109">
        <f t="shared" si="78"/>
        <v>1.180327868852459</v>
      </c>
      <c r="AG982" s="109">
        <f t="shared" si="79"/>
        <v>0</v>
      </c>
      <c r="AH982" s="109">
        <f t="shared" si="77"/>
        <v>1</v>
      </c>
      <c r="AI982" s="110" t="s">
        <v>830</v>
      </c>
      <c r="AJ982" s="16"/>
    </row>
    <row r="983" spans="1:36" ht="14.5" x14ac:dyDescent="0.3">
      <c r="A983" s="3" t="s">
        <v>398</v>
      </c>
      <c r="B983" s="3">
        <v>60</v>
      </c>
      <c r="C983" s="3">
        <v>90</v>
      </c>
      <c r="D983" s="3">
        <v>0</v>
      </c>
      <c r="E983" s="3">
        <v>1</v>
      </c>
      <c r="F983" s="3">
        <v>3600</v>
      </c>
      <c r="G983" s="3">
        <v>1</v>
      </c>
      <c r="H983" s="110">
        <f t="shared" si="75"/>
        <v>1</v>
      </c>
      <c r="I983" s="3">
        <v>1517</v>
      </c>
      <c r="J983" s="3">
        <v>1517</v>
      </c>
      <c r="K983" s="110">
        <f t="shared" si="76"/>
        <v>0</v>
      </c>
      <c r="L983" s="3">
        <v>1519</v>
      </c>
      <c r="M983" s="3">
        <v>1517</v>
      </c>
      <c r="N983" s="3">
        <v>8.7999999999999995E-2</v>
      </c>
      <c r="O983" s="3">
        <v>5.0999999999999997E-2</v>
      </c>
      <c r="P983" s="3">
        <v>8.5999999999999993E-2</v>
      </c>
      <c r="Q983" s="3">
        <v>3.5000000000000003E-2</v>
      </c>
      <c r="R983" s="3">
        <v>5.0999999999999997E-2</v>
      </c>
      <c r="S983" s="3">
        <v>0</v>
      </c>
      <c r="T983" s="3">
        <v>26</v>
      </c>
      <c r="U983" s="3">
        <v>26</v>
      </c>
      <c r="V983" s="3">
        <v>7</v>
      </c>
      <c r="W983" s="3">
        <v>15</v>
      </c>
      <c r="X983" s="3">
        <v>8</v>
      </c>
      <c r="Y983" s="3">
        <v>7</v>
      </c>
      <c r="Z983" s="3">
        <v>1</v>
      </c>
      <c r="AA983" s="3">
        <v>0</v>
      </c>
      <c r="AB983" s="3">
        <v>0</v>
      </c>
      <c r="AC983" s="3">
        <v>53969</v>
      </c>
      <c r="AD983" s="3">
        <v>50609</v>
      </c>
      <c r="AE983" s="3">
        <v>0</v>
      </c>
      <c r="AF983" s="109">
        <f t="shared" si="78"/>
        <v>0.13166556945358787</v>
      </c>
      <c r="AG983" s="109">
        <f t="shared" si="79"/>
        <v>0</v>
      </c>
      <c r="AH983" s="109">
        <f t="shared" si="77"/>
        <v>1</v>
      </c>
      <c r="AI983" s="110" t="s">
        <v>830</v>
      </c>
      <c r="AJ983" s="16"/>
    </row>
    <row r="984" spans="1:36" ht="14.5" x14ac:dyDescent="0.3">
      <c r="A984" s="3" t="s">
        <v>399</v>
      </c>
      <c r="B984" s="3">
        <v>60</v>
      </c>
      <c r="C984" s="3">
        <v>89</v>
      </c>
      <c r="D984" s="3">
        <v>0</v>
      </c>
      <c r="E984" s="3">
        <v>1</v>
      </c>
      <c r="F984" s="3">
        <v>3600</v>
      </c>
      <c r="G984" s="3">
        <v>1</v>
      </c>
      <c r="H984" s="110">
        <f t="shared" si="75"/>
        <v>1</v>
      </c>
      <c r="I984" s="3">
        <v>1474</v>
      </c>
      <c r="J984" s="3">
        <v>1474</v>
      </c>
      <c r="K984" s="110">
        <f t="shared" si="76"/>
        <v>0</v>
      </c>
      <c r="L984" s="3">
        <v>1474</v>
      </c>
      <c r="M984" s="3">
        <v>1474</v>
      </c>
      <c r="N984" s="3">
        <v>0.04</v>
      </c>
      <c r="O984" s="3">
        <v>0.04</v>
      </c>
      <c r="P984" s="3">
        <v>0.04</v>
      </c>
      <c r="Q984" s="3">
        <v>1.2999999999999999E-2</v>
      </c>
      <c r="R984" s="3">
        <v>2.7E-2</v>
      </c>
      <c r="S984" s="3">
        <v>0</v>
      </c>
      <c r="T984" s="3">
        <v>13</v>
      </c>
      <c r="U984" s="3">
        <v>13</v>
      </c>
      <c r="V984" s="3">
        <v>1</v>
      </c>
      <c r="W984" s="3">
        <v>3</v>
      </c>
      <c r="X984" s="3">
        <v>1</v>
      </c>
      <c r="Y984" s="3">
        <v>2</v>
      </c>
      <c r="Z984" s="3">
        <v>0</v>
      </c>
      <c r="AA984" s="3">
        <v>0</v>
      </c>
      <c r="AB984" s="3">
        <v>0</v>
      </c>
      <c r="AC984" s="3">
        <v>32581</v>
      </c>
      <c r="AD984" s="3">
        <v>30374</v>
      </c>
      <c r="AE984" s="3">
        <v>0</v>
      </c>
      <c r="AF984" s="109">
        <f t="shared" si="78"/>
        <v>0</v>
      </c>
      <c r="AG984" s="109">
        <f t="shared" si="79"/>
        <v>1</v>
      </c>
      <c r="AH984" s="109">
        <f t="shared" si="77"/>
        <v>1</v>
      </c>
      <c r="AI984" s="110" t="s">
        <v>830</v>
      </c>
      <c r="AJ984" s="16"/>
    </row>
    <row r="985" spans="1:36" ht="14.5" x14ac:dyDescent="0.3">
      <c r="A985" s="3" t="s">
        <v>400</v>
      </c>
      <c r="B985" s="3">
        <v>60</v>
      </c>
      <c r="C985" s="3">
        <v>94</v>
      </c>
      <c r="D985" s="3">
        <v>0</v>
      </c>
      <c r="E985" s="3">
        <v>1</v>
      </c>
      <c r="F985" s="3">
        <v>3600</v>
      </c>
      <c r="G985" s="3">
        <v>1</v>
      </c>
      <c r="H985" s="110">
        <f t="shared" si="75"/>
        <v>1</v>
      </c>
      <c r="I985" s="3">
        <v>1724</v>
      </c>
      <c r="J985" s="3">
        <v>1724</v>
      </c>
      <c r="K985" s="110">
        <f t="shared" si="76"/>
        <v>0</v>
      </c>
      <c r="L985" s="3">
        <v>1729</v>
      </c>
      <c r="M985" s="3">
        <v>1724</v>
      </c>
      <c r="N985" s="3">
        <v>1.722</v>
      </c>
      <c r="O985" s="3">
        <v>4.5999999999999999E-2</v>
      </c>
      <c r="P985" s="3">
        <v>1.488</v>
      </c>
      <c r="Q985" s="3">
        <v>1.3360000000000001</v>
      </c>
      <c r="R985" s="3">
        <v>0.16400000000000001</v>
      </c>
      <c r="S985" s="3">
        <v>2E-3</v>
      </c>
      <c r="T985" s="3">
        <v>440</v>
      </c>
      <c r="U985" s="3">
        <v>440</v>
      </c>
      <c r="V985" s="3">
        <v>268</v>
      </c>
      <c r="W985" s="3">
        <v>537</v>
      </c>
      <c r="X985" s="3">
        <v>399</v>
      </c>
      <c r="Y985" s="3">
        <v>138</v>
      </c>
      <c r="Z985" s="3">
        <v>2</v>
      </c>
      <c r="AA985" s="3">
        <v>129</v>
      </c>
      <c r="AB985" s="3">
        <v>0</v>
      </c>
      <c r="AC985" s="3">
        <v>188180</v>
      </c>
      <c r="AD985" s="3">
        <v>179420</v>
      </c>
      <c r="AE985" s="3">
        <v>0</v>
      </c>
      <c r="AF985" s="109">
        <f t="shared" si="78"/>
        <v>0.2891844997108155</v>
      </c>
      <c r="AG985" s="109">
        <f t="shared" si="79"/>
        <v>0</v>
      </c>
      <c r="AH985" s="109">
        <f t="shared" si="77"/>
        <v>1</v>
      </c>
      <c r="AI985" s="110" t="s">
        <v>830</v>
      </c>
      <c r="AJ985" s="16"/>
    </row>
    <row r="986" spans="1:36" ht="14.5" x14ac:dyDescent="0.3">
      <c r="A986" s="3" t="s">
        <v>401</v>
      </c>
      <c r="B986" s="3">
        <v>60</v>
      </c>
      <c r="C986" s="3">
        <v>74</v>
      </c>
      <c r="D986" s="3">
        <v>0</v>
      </c>
      <c r="E986" s="3">
        <v>1</v>
      </c>
      <c r="F986" s="3">
        <v>3600</v>
      </c>
      <c r="G986" s="3">
        <v>1</v>
      </c>
      <c r="H986" s="110">
        <f t="shared" si="75"/>
        <v>1</v>
      </c>
      <c r="I986" s="3">
        <v>1614</v>
      </c>
      <c r="J986" s="3">
        <v>1614</v>
      </c>
      <c r="K986" s="110">
        <f t="shared" si="76"/>
        <v>0</v>
      </c>
      <c r="L986" s="3">
        <v>1618</v>
      </c>
      <c r="M986" s="3">
        <v>1614</v>
      </c>
      <c r="N986" s="3">
        <v>0.11600000000000001</v>
      </c>
      <c r="O986" s="3">
        <v>5.5E-2</v>
      </c>
      <c r="P986" s="3">
        <v>0.115</v>
      </c>
      <c r="Q986" s="3">
        <v>6.7000000000000004E-2</v>
      </c>
      <c r="R986" s="3">
        <v>5.0999999999999997E-2</v>
      </c>
      <c r="S986" s="3">
        <v>1E-3</v>
      </c>
      <c r="T986" s="3">
        <v>45</v>
      </c>
      <c r="U986" s="3">
        <v>45</v>
      </c>
      <c r="V986" s="3">
        <v>9</v>
      </c>
      <c r="W986" s="3">
        <v>19</v>
      </c>
      <c r="X986" s="3">
        <v>13</v>
      </c>
      <c r="Y986" s="3">
        <v>6</v>
      </c>
      <c r="Z986" s="3">
        <v>1</v>
      </c>
      <c r="AA986" s="3">
        <v>2</v>
      </c>
      <c r="AB986" s="3">
        <v>1</v>
      </c>
      <c r="AC986" s="3">
        <v>61831</v>
      </c>
      <c r="AD986" s="3">
        <v>58262</v>
      </c>
      <c r="AE986" s="3">
        <v>0</v>
      </c>
      <c r="AF986" s="109">
        <f t="shared" si="78"/>
        <v>0.2472187886279357</v>
      </c>
      <c r="AG986" s="109">
        <f t="shared" si="79"/>
        <v>0</v>
      </c>
      <c r="AH986" s="109">
        <f t="shared" si="77"/>
        <v>1</v>
      </c>
      <c r="AI986" s="110" t="s">
        <v>830</v>
      </c>
      <c r="AJ986" s="16"/>
    </row>
    <row r="987" spans="1:36" ht="14.5" x14ac:dyDescent="0.3">
      <c r="A987" s="3" t="s">
        <v>402</v>
      </c>
      <c r="B987" s="3">
        <v>60</v>
      </c>
      <c r="C987" s="3">
        <v>82</v>
      </c>
      <c r="D987" s="3">
        <v>0</v>
      </c>
      <c r="E987" s="3">
        <v>1</v>
      </c>
      <c r="F987" s="3">
        <v>3600</v>
      </c>
      <c r="G987" s="3">
        <v>1</v>
      </c>
      <c r="H987" s="110">
        <f t="shared" si="75"/>
        <v>1</v>
      </c>
      <c r="I987" s="3">
        <v>1445</v>
      </c>
      <c r="J987" s="3">
        <v>1445</v>
      </c>
      <c r="K987" s="110">
        <f t="shared" si="76"/>
        <v>0</v>
      </c>
      <c r="L987" s="3">
        <v>1449</v>
      </c>
      <c r="M987" s="3">
        <v>1445</v>
      </c>
      <c r="N987" s="3">
        <v>0.113</v>
      </c>
      <c r="O987" s="3">
        <v>0.06</v>
      </c>
      <c r="P987" s="3">
        <v>0.108</v>
      </c>
      <c r="Q987" s="3">
        <v>0.05</v>
      </c>
      <c r="R987" s="3">
        <v>5.8000000000000003E-2</v>
      </c>
      <c r="S987" s="3">
        <v>0</v>
      </c>
      <c r="T987" s="3">
        <v>31</v>
      </c>
      <c r="U987" s="3">
        <v>31</v>
      </c>
      <c r="V987" s="3">
        <v>11</v>
      </c>
      <c r="W987" s="3">
        <v>23</v>
      </c>
      <c r="X987" s="3">
        <v>12</v>
      </c>
      <c r="Y987" s="3">
        <v>11</v>
      </c>
      <c r="Z987" s="3">
        <v>1</v>
      </c>
      <c r="AA987" s="3">
        <v>0</v>
      </c>
      <c r="AB987" s="3">
        <v>0</v>
      </c>
      <c r="AC987" s="3">
        <v>66238</v>
      </c>
      <c r="AD987" s="3">
        <v>62450</v>
      </c>
      <c r="AE987" s="3">
        <v>0</v>
      </c>
      <c r="AF987" s="109">
        <f t="shared" si="78"/>
        <v>0.27605244996549344</v>
      </c>
      <c r="AG987" s="109">
        <f t="shared" si="79"/>
        <v>0</v>
      </c>
      <c r="AH987" s="109">
        <f t="shared" si="77"/>
        <v>1</v>
      </c>
      <c r="AI987" s="110" t="s">
        <v>830</v>
      </c>
      <c r="AJ987" s="16"/>
    </row>
    <row r="988" spans="1:36" ht="14.5" x14ac:dyDescent="0.3">
      <c r="A988" s="3" t="s">
        <v>403</v>
      </c>
      <c r="B988" s="3">
        <v>60</v>
      </c>
      <c r="C988" s="3">
        <v>82</v>
      </c>
      <c r="D988" s="3">
        <v>0</v>
      </c>
      <c r="E988" s="3">
        <v>1</v>
      </c>
      <c r="F988" s="3">
        <v>3600</v>
      </c>
      <c r="G988" s="3">
        <v>1</v>
      </c>
      <c r="H988" s="110">
        <f t="shared" si="75"/>
        <v>1</v>
      </c>
      <c r="I988" s="3">
        <v>1622</v>
      </c>
      <c r="J988" s="3">
        <v>1622</v>
      </c>
      <c r="K988" s="110">
        <f t="shared" si="76"/>
        <v>0</v>
      </c>
      <c r="L988" s="3">
        <v>1625</v>
      </c>
      <c r="M988" s="3">
        <v>1622</v>
      </c>
      <c r="N988" s="3">
        <v>7.5999999999999998E-2</v>
      </c>
      <c r="O988" s="3">
        <v>5.0999999999999997E-2</v>
      </c>
      <c r="P988" s="3">
        <v>7.5999999999999998E-2</v>
      </c>
      <c r="Q988" s="3">
        <v>3.5000000000000003E-2</v>
      </c>
      <c r="R988" s="3">
        <v>4.1000000000000002E-2</v>
      </c>
      <c r="S988" s="3">
        <v>0</v>
      </c>
      <c r="T988" s="3">
        <v>28</v>
      </c>
      <c r="U988" s="3">
        <v>28</v>
      </c>
      <c r="V988" s="3">
        <v>7</v>
      </c>
      <c r="W988" s="3">
        <v>15</v>
      </c>
      <c r="X988" s="3">
        <v>8</v>
      </c>
      <c r="Y988" s="3">
        <v>7</v>
      </c>
      <c r="Z988" s="3">
        <v>1</v>
      </c>
      <c r="AA988" s="3">
        <v>0</v>
      </c>
      <c r="AB988" s="3">
        <v>0</v>
      </c>
      <c r="AC988" s="3">
        <v>43310</v>
      </c>
      <c r="AD988" s="3">
        <v>40725</v>
      </c>
      <c r="AE988" s="3">
        <v>0</v>
      </c>
      <c r="AF988" s="109">
        <f t="shared" si="78"/>
        <v>0.1846153846153846</v>
      </c>
      <c r="AG988" s="109">
        <f t="shared" si="79"/>
        <v>0</v>
      </c>
      <c r="AH988" s="109">
        <f t="shared" si="77"/>
        <v>1</v>
      </c>
      <c r="AI988" s="110" t="s">
        <v>830</v>
      </c>
      <c r="AJ988" s="16"/>
    </row>
    <row r="989" spans="1:36" ht="14.5" x14ac:dyDescent="0.3">
      <c r="A989" s="3" t="s">
        <v>404</v>
      </c>
      <c r="B989" s="3">
        <v>60</v>
      </c>
      <c r="C989" s="3">
        <v>93</v>
      </c>
      <c r="D989" s="3">
        <v>0</v>
      </c>
      <c r="E989" s="3">
        <v>1</v>
      </c>
      <c r="F989" s="3">
        <v>3600</v>
      </c>
      <c r="G989" s="3">
        <v>1</v>
      </c>
      <c r="H989" s="110">
        <f t="shared" si="75"/>
        <v>1</v>
      </c>
      <c r="I989" s="3">
        <v>1478</v>
      </c>
      <c r="J989" s="3">
        <v>1478</v>
      </c>
      <c r="K989" s="110">
        <f t="shared" si="76"/>
        <v>0</v>
      </c>
      <c r="L989" s="3">
        <v>1479</v>
      </c>
      <c r="M989" s="3">
        <v>1478</v>
      </c>
      <c r="N989" s="3">
        <v>7.8E-2</v>
      </c>
      <c r="O989" s="3">
        <v>4.2000000000000003E-2</v>
      </c>
      <c r="P989" s="3">
        <v>7.8E-2</v>
      </c>
      <c r="Q989" s="3">
        <v>4.4999999999999998E-2</v>
      </c>
      <c r="R989" s="3">
        <v>3.5999999999999997E-2</v>
      </c>
      <c r="S989" s="3">
        <v>0</v>
      </c>
      <c r="T989" s="3">
        <v>27</v>
      </c>
      <c r="U989" s="3">
        <v>27</v>
      </c>
      <c r="V989" s="3">
        <v>10</v>
      </c>
      <c r="W989" s="3">
        <v>21</v>
      </c>
      <c r="X989" s="3">
        <v>11</v>
      </c>
      <c r="Y989" s="3">
        <v>10</v>
      </c>
      <c r="Z989" s="3">
        <v>1</v>
      </c>
      <c r="AA989" s="3">
        <v>0</v>
      </c>
      <c r="AB989" s="3">
        <v>0</v>
      </c>
      <c r="AC989" s="3">
        <v>46716</v>
      </c>
      <c r="AD989" s="3">
        <v>43597</v>
      </c>
      <c r="AE989" s="3">
        <v>0</v>
      </c>
      <c r="AF989" s="109">
        <f t="shared" si="78"/>
        <v>6.7613252197430695E-2</v>
      </c>
      <c r="AG989" s="109">
        <f t="shared" si="79"/>
        <v>0</v>
      </c>
      <c r="AH989" s="109">
        <f t="shared" si="77"/>
        <v>1</v>
      </c>
      <c r="AI989" s="110" t="s">
        <v>830</v>
      </c>
      <c r="AJ989" s="16"/>
    </row>
    <row r="990" spans="1:36" ht="14.5" x14ac:dyDescent="0.3">
      <c r="A990" s="3" t="s">
        <v>405</v>
      </c>
      <c r="B990" s="3">
        <v>60</v>
      </c>
      <c r="C990" s="3">
        <v>56</v>
      </c>
      <c r="D990" s="3">
        <v>0</v>
      </c>
      <c r="E990" s="3">
        <v>1</v>
      </c>
      <c r="F990" s="3">
        <v>3600</v>
      </c>
      <c r="G990" s="3">
        <v>1</v>
      </c>
      <c r="H990" s="110">
        <f t="shared" si="75"/>
        <v>1</v>
      </c>
      <c r="I990" s="3">
        <v>1531</v>
      </c>
      <c r="J990" s="3">
        <v>1531</v>
      </c>
      <c r="K990" s="110">
        <f t="shared" si="76"/>
        <v>0</v>
      </c>
      <c r="L990" s="3">
        <v>1531</v>
      </c>
      <c r="M990" s="3">
        <v>1514</v>
      </c>
      <c r="N990" s="3">
        <v>3.9E-2</v>
      </c>
      <c r="O990" s="3">
        <v>3.5999999999999997E-2</v>
      </c>
      <c r="P990" s="3">
        <v>3.9E-2</v>
      </c>
      <c r="Q990" s="3">
        <v>2.5999999999999999E-2</v>
      </c>
      <c r="R990" s="3">
        <v>1.2999999999999999E-2</v>
      </c>
      <c r="S990" s="3">
        <v>0</v>
      </c>
      <c r="T990" s="3">
        <v>26</v>
      </c>
      <c r="U990" s="3">
        <v>26</v>
      </c>
      <c r="V990" s="3">
        <v>1</v>
      </c>
      <c r="W990" s="3">
        <v>3</v>
      </c>
      <c r="X990" s="3">
        <v>3</v>
      </c>
      <c r="Y990" s="3">
        <v>0</v>
      </c>
      <c r="Z990" s="3">
        <v>1</v>
      </c>
      <c r="AA990" s="3">
        <v>1</v>
      </c>
      <c r="AB990" s="3">
        <v>0</v>
      </c>
      <c r="AC990" s="3">
        <v>22649</v>
      </c>
      <c r="AD990" s="3">
        <v>20824</v>
      </c>
      <c r="AE990" s="3">
        <v>0</v>
      </c>
      <c r="AF990" s="109">
        <f t="shared" si="78"/>
        <v>1.1103853690398433</v>
      </c>
      <c r="AG990" s="109">
        <f t="shared" si="79"/>
        <v>0</v>
      </c>
      <c r="AH990" s="109">
        <f t="shared" si="77"/>
        <v>0</v>
      </c>
      <c r="AI990" s="110" t="s">
        <v>830</v>
      </c>
      <c r="AJ990" s="16"/>
    </row>
    <row r="991" spans="1:36" ht="14.5" x14ac:dyDescent="0.3">
      <c r="A991" s="3" t="s">
        <v>406</v>
      </c>
      <c r="B991" s="3">
        <v>60</v>
      </c>
      <c r="C991" s="3">
        <v>71</v>
      </c>
      <c r="D991" s="3">
        <v>0</v>
      </c>
      <c r="E991" s="3">
        <v>1</v>
      </c>
      <c r="F991" s="3">
        <v>3600</v>
      </c>
      <c r="G991" s="3">
        <v>1</v>
      </c>
      <c r="H991" s="110">
        <f t="shared" si="75"/>
        <v>1</v>
      </c>
      <c r="I991" s="3">
        <v>1438</v>
      </c>
      <c r="J991" s="3">
        <v>1438</v>
      </c>
      <c r="K991" s="110">
        <f t="shared" si="76"/>
        <v>0</v>
      </c>
      <c r="L991" s="3">
        <v>1443</v>
      </c>
      <c r="M991" s="3">
        <v>1438</v>
      </c>
      <c r="N991" s="3">
        <v>0.18</v>
      </c>
      <c r="O991" s="3">
        <v>5.1999999999999998E-2</v>
      </c>
      <c r="P991" s="3">
        <v>0.18</v>
      </c>
      <c r="Q991" s="3">
        <v>4.1000000000000002E-2</v>
      </c>
      <c r="R991" s="3">
        <v>0.13900000000000001</v>
      </c>
      <c r="S991" s="3">
        <v>0</v>
      </c>
      <c r="T991" s="3">
        <v>29</v>
      </c>
      <c r="U991" s="3">
        <v>29</v>
      </c>
      <c r="V991" s="3">
        <v>5</v>
      </c>
      <c r="W991" s="3">
        <v>11</v>
      </c>
      <c r="X991" s="3">
        <v>8</v>
      </c>
      <c r="Y991" s="3">
        <v>3</v>
      </c>
      <c r="Z991" s="3">
        <v>1</v>
      </c>
      <c r="AA991" s="3">
        <v>1</v>
      </c>
      <c r="AB991" s="3">
        <v>1</v>
      </c>
      <c r="AC991" s="3">
        <v>191016</v>
      </c>
      <c r="AD991" s="3">
        <v>180707</v>
      </c>
      <c r="AE991" s="3">
        <v>0</v>
      </c>
      <c r="AF991" s="109">
        <f t="shared" si="78"/>
        <v>0.3465003465003465</v>
      </c>
      <c r="AG991" s="109">
        <f t="shared" si="79"/>
        <v>0</v>
      </c>
      <c r="AH991" s="109">
        <f t="shared" si="77"/>
        <v>1</v>
      </c>
      <c r="AI991" s="110" t="s">
        <v>830</v>
      </c>
      <c r="AJ991" s="16"/>
    </row>
    <row r="992" spans="1:36" ht="14.5" x14ac:dyDescent="0.3">
      <c r="A992" s="3" t="s">
        <v>407</v>
      </c>
      <c r="B992" s="3">
        <v>60</v>
      </c>
      <c r="C992" s="3">
        <v>53</v>
      </c>
      <c r="D992" s="3">
        <v>0</v>
      </c>
      <c r="E992" s="3">
        <v>1</v>
      </c>
      <c r="F992" s="3">
        <v>3600</v>
      </c>
      <c r="G992" s="3">
        <v>1</v>
      </c>
      <c r="H992" s="110">
        <f t="shared" si="75"/>
        <v>1</v>
      </c>
      <c r="I992" s="3">
        <v>1500</v>
      </c>
      <c r="J992" s="3">
        <v>1500</v>
      </c>
      <c r="K992" s="110">
        <f t="shared" si="76"/>
        <v>0</v>
      </c>
      <c r="L992" s="3">
        <v>1500</v>
      </c>
      <c r="M992" s="3">
        <v>1496</v>
      </c>
      <c r="N992" s="3">
        <v>6.0999999999999999E-2</v>
      </c>
      <c r="O992" s="3">
        <v>5.0999999999999997E-2</v>
      </c>
      <c r="P992" s="3">
        <v>6.0999999999999999E-2</v>
      </c>
      <c r="Q992" s="3">
        <v>1.9E-2</v>
      </c>
      <c r="R992" s="3">
        <v>4.2000000000000003E-2</v>
      </c>
      <c r="S992" s="3">
        <v>0</v>
      </c>
      <c r="T992" s="3">
        <v>29</v>
      </c>
      <c r="U992" s="3">
        <v>29</v>
      </c>
      <c r="V992" s="3">
        <v>1</v>
      </c>
      <c r="W992" s="3">
        <v>3</v>
      </c>
      <c r="X992" s="3">
        <v>3</v>
      </c>
      <c r="Y992" s="3">
        <v>0</v>
      </c>
      <c r="Z992" s="3">
        <v>1</v>
      </c>
      <c r="AA992" s="3">
        <v>1</v>
      </c>
      <c r="AB992" s="3">
        <v>0</v>
      </c>
      <c r="AC992" s="3">
        <v>42527</v>
      </c>
      <c r="AD992" s="3">
        <v>39557</v>
      </c>
      <c r="AE992" s="3">
        <v>0</v>
      </c>
      <c r="AF992" s="109">
        <f t="shared" si="78"/>
        <v>0.26666666666666666</v>
      </c>
      <c r="AG992" s="109">
        <f t="shared" si="79"/>
        <v>0</v>
      </c>
      <c r="AH992" s="109">
        <f t="shared" si="77"/>
        <v>0</v>
      </c>
      <c r="AI992" s="110" t="s">
        <v>830</v>
      </c>
      <c r="AJ992" s="16"/>
    </row>
    <row r="993" spans="1:36" ht="14.5" x14ac:dyDescent="0.3">
      <c r="A993" s="3" t="s">
        <v>408</v>
      </c>
      <c r="B993" s="3">
        <v>60</v>
      </c>
      <c r="C993" s="3">
        <v>82</v>
      </c>
      <c r="D993" s="3">
        <v>0</v>
      </c>
      <c r="E993" s="3">
        <v>1</v>
      </c>
      <c r="F993" s="3">
        <v>3600</v>
      </c>
      <c r="G993" s="3">
        <v>1</v>
      </c>
      <c r="H993" s="110">
        <f t="shared" si="75"/>
        <v>1</v>
      </c>
      <c r="I993" s="3">
        <v>1672</v>
      </c>
      <c r="J993" s="3">
        <v>1672</v>
      </c>
      <c r="K993" s="110">
        <f t="shared" si="76"/>
        <v>0</v>
      </c>
      <c r="L993" s="3">
        <v>1676</v>
      </c>
      <c r="M993" s="3">
        <v>1672</v>
      </c>
      <c r="N993" s="3">
        <v>0.14599999999999999</v>
      </c>
      <c r="O993" s="3">
        <v>5.0999999999999997E-2</v>
      </c>
      <c r="P993" s="3">
        <v>0.14399999999999999</v>
      </c>
      <c r="Q993" s="3">
        <v>9.4E-2</v>
      </c>
      <c r="R993" s="3">
        <v>4.9000000000000002E-2</v>
      </c>
      <c r="S993" s="3">
        <v>0</v>
      </c>
      <c r="T993" s="3">
        <v>52</v>
      </c>
      <c r="U993" s="3">
        <v>52</v>
      </c>
      <c r="V993" s="3">
        <v>18</v>
      </c>
      <c r="W993" s="3">
        <v>37</v>
      </c>
      <c r="X993" s="3">
        <v>24</v>
      </c>
      <c r="Y993" s="3">
        <v>13</v>
      </c>
      <c r="Z993" s="3">
        <v>1</v>
      </c>
      <c r="AA993" s="3">
        <v>5</v>
      </c>
      <c r="AB993" s="3">
        <v>0</v>
      </c>
      <c r="AC993" s="3">
        <v>67358</v>
      </c>
      <c r="AD993" s="3">
        <v>63256</v>
      </c>
      <c r="AE993" s="3">
        <v>0</v>
      </c>
      <c r="AF993" s="109">
        <f t="shared" si="78"/>
        <v>0.23866348448687352</v>
      </c>
      <c r="AG993" s="109">
        <f t="shared" si="79"/>
        <v>0</v>
      </c>
      <c r="AH993" s="109">
        <f t="shared" si="77"/>
        <v>1</v>
      </c>
      <c r="AI993" s="110" t="s">
        <v>830</v>
      </c>
      <c r="AJ993" s="16"/>
    </row>
    <row r="994" spans="1:36" ht="14.5" x14ac:dyDescent="0.3">
      <c r="A994" s="3" t="s">
        <v>409</v>
      </c>
      <c r="B994" s="3">
        <v>60</v>
      </c>
      <c r="C994" s="3">
        <v>55</v>
      </c>
      <c r="D994" s="3">
        <v>0</v>
      </c>
      <c r="E994" s="3">
        <v>1</v>
      </c>
      <c r="F994" s="3">
        <v>3600</v>
      </c>
      <c r="G994" s="3">
        <v>1</v>
      </c>
      <c r="H994" s="110">
        <f t="shared" si="75"/>
        <v>1</v>
      </c>
      <c r="I994" s="3">
        <v>1842</v>
      </c>
      <c r="J994" s="3">
        <v>1842</v>
      </c>
      <c r="K994" s="110">
        <f t="shared" si="76"/>
        <v>0</v>
      </c>
      <c r="L994" s="3">
        <v>1842</v>
      </c>
      <c r="M994" s="3">
        <v>1803</v>
      </c>
      <c r="N994" s="3">
        <v>0.69599999999999995</v>
      </c>
      <c r="O994" s="3">
        <v>1.6E-2</v>
      </c>
      <c r="P994" s="3">
        <v>0.67600000000000005</v>
      </c>
      <c r="Q994" s="3">
        <v>0.66700000000000004</v>
      </c>
      <c r="R994" s="3">
        <v>8.9999999999999993E-3</v>
      </c>
      <c r="S994" s="3">
        <v>7.0000000000000001E-3</v>
      </c>
      <c r="T994" s="3">
        <v>507</v>
      </c>
      <c r="U994" s="3">
        <v>320</v>
      </c>
      <c r="V994" s="3">
        <v>427</v>
      </c>
      <c r="W994" s="3">
        <v>481</v>
      </c>
      <c r="X994" s="3">
        <v>481</v>
      </c>
      <c r="Y994" s="3">
        <v>0</v>
      </c>
      <c r="Z994" s="3">
        <v>25</v>
      </c>
      <c r="AA994" s="3">
        <v>29</v>
      </c>
      <c r="AB994" s="3">
        <v>0</v>
      </c>
      <c r="AC994" s="3">
        <v>31148</v>
      </c>
      <c r="AD994" s="3">
        <v>28053</v>
      </c>
      <c r="AE994" s="3">
        <v>0</v>
      </c>
      <c r="AF994" s="109">
        <f t="shared" si="78"/>
        <v>2.1172638436482085</v>
      </c>
      <c r="AG994" s="109">
        <f t="shared" si="79"/>
        <v>0</v>
      </c>
      <c r="AH994" s="109">
        <f t="shared" si="77"/>
        <v>0</v>
      </c>
      <c r="AI994" s="110" t="s">
        <v>830</v>
      </c>
      <c r="AJ994" s="16"/>
    </row>
    <row r="995" spans="1:36" ht="14.5" x14ac:dyDescent="0.3">
      <c r="A995" s="3" t="s">
        <v>410</v>
      </c>
      <c r="B995" s="3">
        <v>60</v>
      </c>
      <c r="C995" s="3">
        <v>72</v>
      </c>
      <c r="D995" s="3">
        <v>0</v>
      </c>
      <c r="E995" s="3">
        <v>1</v>
      </c>
      <c r="F995" s="3">
        <v>3600</v>
      </c>
      <c r="G995" s="3">
        <v>1</v>
      </c>
      <c r="H995" s="110">
        <f t="shared" si="75"/>
        <v>1</v>
      </c>
      <c r="I995" s="3">
        <v>1546</v>
      </c>
      <c r="J995" s="3">
        <v>1546</v>
      </c>
      <c r="K995" s="110">
        <f t="shared" si="76"/>
        <v>0</v>
      </c>
      <c r="L995" s="3">
        <v>1553</v>
      </c>
      <c r="M995" s="3">
        <v>1534</v>
      </c>
      <c r="N995" s="3">
        <v>0.32600000000000001</v>
      </c>
      <c r="O995" s="3">
        <v>6.2E-2</v>
      </c>
      <c r="P995" s="3">
        <v>0.32400000000000001</v>
      </c>
      <c r="Q995" s="3">
        <v>0.151</v>
      </c>
      <c r="R995" s="3">
        <v>0.17399999999999999</v>
      </c>
      <c r="S995" s="3">
        <v>0</v>
      </c>
      <c r="T995" s="3">
        <v>68</v>
      </c>
      <c r="U995" s="3">
        <v>68</v>
      </c>
      <c r="V995" s="3">
        <v>19</v>
      </c>
      <c r="W995" s="3">
        <v>39</v>
      </c>
      <c r="X995" s="3">
        <v>39</v>
      </c>
      <c r="Y995" s="3">
        <v>0</v>
      </c>
      <c r="Z995" s="3">
        <v>1</v>
      </c>
      <c r="AA995" s="3">
        <v>19</v>
      </c>
      <c r="AB995" s="3">
        <v>0</v>
      </c>
      <c r="AC995" s="3">
        <v>263405</v>
      </c>
      <c r="AD995" s="3">
        <v>250131</v>
      </c>
      <c r="AE995" s="3">
        <v>0</v>
      </c>
      <c r="AF995" s="109">
        <f t="shared" si="78"/>
        <v>1.2234385061171926</v>
      </c>
      <c r="AG995" s="109">
        <f t="shared" si="79"/>
        <v>0</v>
      </c>
      <c r="AH995" s="109">
        <f t="shared" si="77"/>
        <v>0</v>
      </c>
      <c r="AI995" s="110" t="s">
        <v>830</v>
      </c>
      <c r="AJ995" s="16"/>
    </row>
    <row r="996" spans="1:36" ht="14.5" x14ac:dyDescent="0.3">
      <c r="A996" s="3" t="s">
        <v>411</v>
      </c>
      <c r="B996" s="3">
        <v>60</v>
      </c>
      <c r="C996" s="3">
        <v>70</v>
      </c>
      <c r="D996" s="3">
        <v>0</v>
      </c>
      <c r="E996" s="3">
        <v>1</v>
      </c>
      <c r="F996" s="3">
        <v>3600</v>
      </c>
      <c r="G996" s="3">
        <v>1</v>
      </c>
      <c r="H996" s="110">
        <f t="shared" si="75"/>
        <v>1</v>
      </c>
      <c r="I996" s="3">
        <v>1528</v>
      </c>
      <c r="J996" s="3">
        <v>1528</v>
      </c>
      <c r="K996" s="110">
        <f t="shared" si="76"/>
        <v>0</v>
      </c>
      <c r="L996" s="3">
        <v>1532</v>
      </c>
      <c r="M996" s="3">
        <v>1528</v>
      </c>
      <c r="N996" s="3">
        <v>0.29299999999999998</v>
      </c>
      <c r="O996" s="3">
        <v>7.1999999999999995E-2</v>
      </c>
      <c r="P996" s="3">
        <v>0.28699999999999998</v>
      </c>
      <c r="Q996" s="3">
        <v>0.17499999999999999</v>
      </c>
      <c r="R996" s="3">
        <v>0.111</v>
      </c>
      <c r="S996" s="3">
        <v>1E-3</v>
      </c>
      <c r="T996" s="3">
        <v>92</v>
      </c>
      <c r="U996" s="3">
        <v>80</v>
      </c>
      <c r="V996" s="3">
        <v>46</v>
      </c>
      <c r="W996" s="3">
        <v>69</v>
      </c>
      <c r="X996" s="3">
        <v>57</v>
      </c>
      <c r="Y996" s="3">
        <v>12</v>
      </c>
      <c r="Z996" s="3">
        <v>1</v>
      </c>
      <c r="AA996" s="3">
        <v>10</v>
      </c>
      <c r="AB996" s="3">
        <v>0</v>
      </c>
      <c r="AC996" s="3">
        <v>88021</v>
      </c>
      <c r="AD996" s="3">
        <v>83295</v>
      </c>
      <c r="AE996" s="3">
        <v>0</v>
      </c>
      <c r="AF996" s="109">
        <f t="shared" si="78"/>
        <v>0.26109660574412535</v>
      </c>
      <c r="AG996" s="109">
        <f t="shared" si="79"/>
        <v>0</v>
      </c>
      <c r="AH996" s="109">
        <f t="shared" si="77"/>
        <v>1</v>
      </c>
      <c r="AI996" s="110" t="s">
        <v>830</v>
      </c>
      <c r="AJ996" s="16"/>
    </row>
    <row r="997" spans="1:36" ht="14.5" x14ac:dyDescent="0.3">
      <c r="A997" s="3" t="s">
        <v>412</v>
      </c>
      <c r="B997" s="3">
        <v>60</v>
      </c>
      <c r="C997" s="3">
        <v>53</v>
      </c>
      <c r="D997" s="3">
        <v>0</v>
      </c>
      <c r="E997" s="3">
        <v>1</v>
      </c>
      <c r="F997" s="3">
        <v>3600</v>
      </c>
      <c r="G997" s="3">
        <v>1</v>
      </c>
      <c r="H997" s="110">
        <f t="shared" si="75"/>
        <v>1</v>
      </c>
      <c r="I997" s="3">
        <v>1628</v>
      </c>
      <c r="J997" s="3">
        <v>1628</v>
      </c>
      <c r="K997" s="110">
        <f t="shared" si="76"/>
        <v>0</v>
      </c>
      <c r="L997" s="3">
        <v>1635</v>
      </c>
      <c r="M997" s="3">
        <v>1623</v>
      </c>
      <c r="N997" s="3">
        <v>2.7E-2</v>
      </c>
      <c r="O997" s="3">
        <v>2.1999999999999999E-2</v>
      </c>
      <c r="P997" s="3">
        <v>2.7E-2</v>
      </c>
      <c r="Q997" s="3">
        <v>2.1999999999999999E-2</v>
      </c>
      <c r="R997" s="3">
        <v>5.0000000000000001E-3</v>
      </c>
      <c r="S997" s="3">
        <v>0</v>
      </c>
      <c r="T997" s="3">
        <v>26</v>
      </c>
      <c r="U997" s="3">
        <v>26</v>
      </c>
      <c r="V997" s="3">
        <v>2</v>
      </c>
      <c r="W997" s="3">
        <v>5</v>
      </c>
      <c r="X997" s="3">
        <v>4</v>
      </c>
      <c r="Y997" s="3">
        <v>1</v>
      </c>
      <c r="Z997" s="3">
        <v>1</v>
      </c>
      <c r="AA997" s="3">
        <v>0</v>
      </c>
      <c r="AB997" s="3">
        <v>1</v>
      </c>
      <c r="AC997" s="3">
        <v>15096</v>
      </c>
      <c r="AD997" s="3">
        <v>13614</v>
      </c>
      <c r="AE997" s="3">
        <v>0</v>
      </c>
      <c r="AF997" s="109">
        <f t="shared" si="78"/>
        <v>0.73394495412844041</v>
      </c>
      <c r="AG997" s="109">
        <f t="shared" si="79"/>
        <v>0</v>
      </c>
      <c r="AH997" s="109">
        <f t="shared" si="77"/>
        <v>0</v>
      </c>
      <c r="AI997" s="110" t="s">
        <v>830</v>
      </c>
      <c r="AJ997" s="16"/>
    </row>
    <row r="998" spans="1:36" ht="14.5" x14ac:dyDescent="0.3">
      <c r="A998" s="3" t="s">
        <v>413</v>
      </c>
      <c r="B998" s="3">
        <v>60</v>
      </c>
      <c r="C998" s="3">
        <v>96</v>
      </c>
      <c r="D998" s="3">
        <v>0</v>
      </c>
      <c r="E998" s="3">
        <v>1</v>
      </c>
      <c r="F998" s="3">
        <v>3600</v>
      </c>
      <c r="G998" s="3">
        <v>1</v>
      </c>
      <c r="H998" s="110">
        <f t="shared" si="75"/>
        <v>1</v>
      </c>
      <c r="I998" s="3">
        <v>1323</v>
      </c>
      <c r="J998" s="3">
        <v>1323</v>
      </c>
      <c r="K998" s="110">
        <f t="shared" si="76"/>
        <v>0</v>
      </c>
      <c r="L998" s="3">
        <v>1323</v>
      </c>
      <c r="M998" s="3">
        <v>1323</v>
      </c>
      <c r="N998" s="3">
        <v>4.8000000000000001E-2</v>
      </c>
      <c r="O998" s="3">
        <v>4.8000000000000001E-2</v>
      </c>
      <c r="P998" s="3">
        <v>4.8000000000000001E-2</v>
      </c>
      <c r="Q998" s="3">
        <v>1.2E-2</v>
      </c>
      <c r="R998" s="3">
        <v>3.5999999999999997E-2</v>
      </c>
      <c r="S998" s="3">
        <v>0</v>
      </c>
      <c r="T998" s="3">
        <v>13</v>
      </c>
      <c r="U998" s="3">
        <v>13</v>
      </c>
      <c r="V998" s="3">
        <v>1</v>
      </c>
      <c r="W998" s="3">
        <v>3</v>
      </c>
      <c r="X998" s="3">
        <v>1</v>
      </c>
      <c r="Y998" s="3">
        <v>2</v>
      </c>
      <c r="Z998" s="3">
        <v>0</v>
      </c>
      <c r="AA998" s="3">
        <v>0</v>
      </c>
      <c r="AB998" s="3">
        <v>0</v>
      </c>
      <c r="AC998" s="3">
        <v>37178</v>
      </c>
      <c r="AD998" s="3">
        <v>34869</v>
      </c>
      <c r="AE998" s="3">
        <v>0</v>
      </c>
      <c r="AF998" s="109">
        <f t="shared" si="78"/>
        <v>0</v>
      </c>
      <c r="AG998" s="109">
        <f t="shared" si="79"/>
        <v>1</v>
      </c>
      <c r="AH998" s="109">
        <f t="shared" si="77"/>
        <v>1</v>
      </c>
      <c r="AI998" s="110" t="s">
        <v>830</v>
      </c>
      <c r="AJ998" s="16"/>
    </row>
    <row r="999" spans="1:36" ht="14.5" x14ac:dyDescent="0.3">
      <c r="A999" s="3" t="s">
        <v>414</v>
      </c>
      <c r="B999" s="3">
        <v>60</v>
      </c>
      <c r="C999" s="3">
        <v>63</v>
      </c>
      <c r="D999" s="3">
        <v>0</v>
      </c>
      <c r="E999" s="3">
        <v>1</v>
      </c>
      <c r="F999" s="3">
        <v>3600</v>
      </c>
      <c r="G999" s="3">
        <v>1</v>
      </c>
      <c r="H999" s="110">
        <f t="shared" si="75"/>
        <v>1</v>
      </c>
      <c r="I999" s="3">
        <v>1668</v>
      </c>
      <c r="J999" s="3">
        <v>1668</v>
      </c>
      <c r="K999" s="110">
        <f t="shared" si="76"/>
        <v>0</v>
      </c>
      <c r="L999" s="3">
        <v>1669</v>
      </c>
      <c r="M999" s="3">
        <v>1634</v>
      </c>
      <c r="N999" s="3">
        <v>0.434</v>
      </c>
      <c r="O999" s="3">
        <v>3.6999999999999998E-2</v>
      </c>
      <c r="P999" s="3">
        <v>0.42399999999999999</v>
      </c>
      <c r="Q999" s="3">
        <v>0.39800000000000002</v>
      </c>
      <c r="R999" s="3">
        <v>2.5999999999999999E-2</v>
      </c>
      <c r="S999" s="3">
        <v>5.0000000000000001E-3</v>
      </c>
      <c r="T999" s="3">
        <v>193</v>
      </c>
      <c r="U999" s="3">
        <v>145</v>
      </c>
      <c r="V999" s="3">
        <v>128</v>
      </c>
      <c r="W999" s="3">
        <v>161</v>
      </c>
      <c r="X999" s="3">
        <v>161</v>
      </c>
      <c r="Y999" s="3">
        <v>0</v>
      </c>
      <c r="Z999" s="3">
        <v>15</v>
      </c>
      <c r="AA999" s="3">
        <v>18</v>
      </c>
      <c r="AB999" s="3">
        <v>0</v>
      </c>
      <c r="AC999" s="3">
        <v>45273</v>
      </c>
      <c r="AD999" s="3">
        <v>41730</v>
      </c>
      <c r="AE999" s="3">
        <v>0</v>
      </c>
      <c r="AF999" s="109">
        <f t="shared" si="78"/>
        <v>2.0970641102456562</v>
      </c>
      <c r="AG999" s="109">
        <f t="shared" si="79"/>
        <v>0</v>
      </c>
      <c r="AH999" s="109">
        <f t="shared" si="77"/>
        <v>0</v>
      </c>
      <c r="AI999" s="110" t="s">
        <v>830</v>
      </c>
      <c r="AJ999" s="16"/>
    </row>
    <row r="1000" spans="1:36" ht="14.5" x14ac:dyDescent="0.3">
      <c r="A1000" s="3" t="s">
        <v>415</v>
      </c>
      <c r="B1000" s="3">
        <v>60</v>
      </c>
      <c r="C1000" s="3">
        <v>84</v>
      </c>
      <c r="D1000" s="3">
        <v>0</v>
      </c>
      <c r="E1000" s="3">
        <v>1</v>
      </c>
      <c r="F1000" s="3">
        <v>3600</v>
      </c>
      <c r="G1000" s="3">
        <v>1</v>
      </c>
      <c r="H1000" s="110">
        <f t="shared" si="75"/>
        <v>1</v>
      </c>
      <c r="I1000" s="3">
        <v>1671</v>
      </c>
      <c r="J1000" s="3">
        <v>1671</v>
      </c>
      <c r="K1000" s="110">
        <f t="shared" si="76"/>
        <v>0</v>
      </c>
      <c r="L1000" s="3">
        <v>1692</v>
      </c>
      <c r="M1000" s="3">
        <v>1671</v>
      </c>
      <c r="N1000" s="3">
        <v>0.08</v>
      </c>
      <c r="O1000" s="3">
        <v>0.05</v>
      </c>
      <c r="P1000" s="3">
        <v>0.08</v>
      </c>
      <c r="Q1000" s="3">
        <v>4.1000000000000002E-2</v>
      </c>
      <c r="R1000" s="3">
        <v>3.9E-2</v>
      </c>
      <c r="S1000" s="3">
        <v>0</v>
      </c>
      <c r="T1000" s="3">
        <v>31</v>
      </c>
      <c r="U1000" s="3">
        <v>31</v>
      </c>
      <c r="V1000" s="3">
        <v>7</v>
      </c>
      <c r="W1000" s="3">
        <v>15</v>
      </c>
      <c r="X1000" s="3">
        <v>8</v>
      </c>
      <c r="Y1000" s="3">
        <v>7</v>
      </c>
      <c r="Z1000" s="3">
        <v>1</v>
      </c>
      <c r="AA1000" s="3">
        <v>0</v>
      </c>
      <c r="AB1000" s="3">
        <v>0</v>
      </c>
      <c r="AC1000" s="3">
        <v>45213</v>
      </c>
      <c r="AD1000" s="3">
        <v>42318</v>
      </c>
      <c r="AE1000" s="3">
        <v>0</v>
      </c>
      <c r="AF1000" s="109">
        <f t="shared" si="78"/>
        <v>1.2411347517730498</v>
      </c>
      <c r="AG1000" s="109">
        <f t="shared" si="79"/>
        <v>0</v>
      </c>
      <c r="AH1000" s="109">
        <f t="shared" si="77"/>
        <v>1</v>
      </c>
      <c r="AI1000" s="110" t="s">
        <v>830</v>
      </c>
      <c r="AJ1000" s="16"/>
    </row>
    <row r="1001" spans="1:36" ht="14.5" x14ac:dyDescent="0.3">
      <c r="A1001" s="3" t="s">
        <v>416</v>
      </c>
      <c r="B1001" s="3">
        <v>60</v>
      </c>
      <c r="C1001" s="3">
        <v>70</v>
      </c>
      <c r="D1001" s="3">
        <v>0</v>
      </c>
      <c r="E1001" s="3">
        <v>1</v>
      </c>
      <c r="F1001" s="3">
        <v>3600</v>
      </c>
      <c r="G1001" s="3">
        <v>1</v>
      </c>
      <c r="H1001" s="110">
        <f t="shared" si="75"/>
        <v>1</v>
      </c>
      <c r="I1001" s="3">
        <v>1586</v>
      </c>
      <c r="J1001" s="3">
        <v>1586</v>
      </c>
      <c r="K1001" s="110">
        <f t="shared" si="76"/>
        <v>0</v>
      </c>
      <c r="L1001" s="3">
        <v>1586</v>
      </c>
      <c r="M1001" s="3">
        <v>1586</v>
      </c>
      <c r="N1001" s="3">
        <v>5.2999999999999999E-2</v>
      </c>
      <c r="O1001" s="3">
        <v>5.2999999999999999E-2</v>
      </c>
      <c r="P1001" s="3">
        <v>5.2999999999999999E-2</v>
      </c>
      <c r="Q1001" s="3">
        <v>2.5000000000000001E-2</v>
      </c>
      <c r="R1001" s="3">
        <v>2.8000000000000001E-2</v>
      </c>
      <c r="S1001" s="3">
        <v>0</v>
      </c>
      <c r="T1001" s="3">
        <v>26</v>
      </c>
      <c r="U1001" s="3">
        <v>26</v>
      </c>
      <c r="V1001" s="3">
        <v>1</v>
      </c>
      <c r="W1001" s="3">
        <v>3</v>
      </c>
      <c r="X1001" s="3">
        <v>1</v>
      </c>
      <c r="Y1001" s="3">
        <v>2</v>
      </c>
      <c r="Z1001" s="3">
        <v>0</v>
      </c>
      <c r="AA1001" s="3">
        <v>0</v>
      </c>
      <c r="AB1001" s="3">
        <v>0</v>
      </c>
      <c r="AC1001" s="3">
        <v>37404</v>
      </c>
      <c r="AD1001" s="3">
        <v>34716</v>
      </c>
      <c r="AE1001" s="3">
        <v>0</v>
      </c>
      <c r="AF1001" s="109">
        <f t="shared" si="78"/>
        <v>0</v>
      </c>
      <c r="AG1001" s="109">
        <f t="shared" si="79"/>
        <v>1</v>
      </c>
      <c r="AH1001" s="109">
        <f t="shared" si="77"/>
        <v>1</v>
      </c>
      <c r="AI1001" s="110" t="s">
        <v>830</v>
      </c>
      <c r="AJ1001" s="16"/>
    </row>
    <row r="1002" spans="1:36" ht="14.5" x14ac:dyDescent="0.3">
      <c r="A1002" s="3" t="s">
        <v>417</v>
      </c>
      <c r="B1002" s="3">
        <v>70</v>
      </c>
      <c r="C1002" s="3">
        <v>70</v>
      </c>
      <c r="D1002" s="3">
        <v>0</v>
      </c>
      <c r="E1002" s="3">
        <v>1</v>
      </c>
      <c r="F1002" s="3">
        <v>3600</v>
      </c>
      <c r="G1002" s="3">
        <v>1</v>
      </c>
      <c r="H1002" s="110">
        <f t="shared" si="75"/>
        <v>1</v>
      </c>
      <c r="I1002" s="3">
        <v>1654</v>
      </c>
      <c r="J1002" s="3">
        <v>1654</v>
      </c>
      <c r="K1002" s="110">
        <f t="shared" si="76"/>
        <v>0</v>
      </c>
      <c r="L1002" s="3">
        <v>1663</v>
      </c>
      <c r="M1002" s="3">
        <v>1654</v>
      </c>
      <c r="N1002" s="3">
        <v>1.1459999999999999</v>
      </c>
      <c r="O1002" s="3">
        <v>8.7999999999999995E-2</v>
      </c>
      <c r="P1002" s="3">
        <v>0.86499999999999999</v>
      </c>
      <c r="Q1002" s="3">
        <v>0.71299999999999997</v>
      </c>
      <c r="R1002" s="3">
        <v>0.17499999999999999</v>
      </c>
      <c r="S1002" s="3">
        <v>6.0000000000000001E-3</v>
      </c>
      <c r="T1002" s="3">
        <v>142</v>
      </c>
      <c r="U1002" s="3">
        <v>142</v>
      </c>
      <c r="V1002" s="3">
        <v>98</v>
      </c>
      <c r="W1002" s="3">
        <v>197</v>
      </c>
      <c r="X1002" s="3">
        <v>100</v>
      </c>
      <c r="Y1002" s="3">
        <v>97</v>
      </c>
      <c r="Z1002" s="3">
        <v>1</v>
      </c>
      <c r="AA1002" s="3">
        <v>1</v>
      </c>
      <c r="AB1002" s="3">
        <v>0</v>
      </c>
      <c r="AC1002" s="3">
        <v>164052</v>
      </c>
      <c r="AD1002" s="3">
        <v>156075</v>
      </c>
      <c r="AE1002" s="3">
        <v>0</v>
      </c>
      <c r="AF1002" s="109">
        <f t="shared" si="78"/>
        <v>0.54119061936259771</v>
      </c>
      <c r="AG1002" s="109">
        <f t="shared" si="79"/>
        <v>0</v>
      </c>
      <c r="AH1002" s="109">
        <f t="shared" si="77"/>
        <v>1</v>
      </c>
      <c r="AI1002" s="110" t="s">
        <v>830</v>
      </c>
      <c r="AJ1002" s="16"/>
    </row>
    <row r="1003" spans="1:36" ht="14.5" x14ac:dyDescent="0.3">
      <c r="A1003" s="3" t="s">
        <v>418</v>
      </c>
      <c r="B1003" s="3">
        <v>70</v>
      </c>
      <c r="C1003" s="3">
        <v>75</v>
      </c>
      <c r="D1003" s="3">
        <v>0</v>
      </c>
      <c r="E1003" s="3">
        <v>1</v>
      </c>
      <c r="F1003" s="3">
        <v>3600</v>
      </c>
      <c r="G1003" s="3">
        <v>1</v>
      </c>
      <c r="H1003" s="110">
        <f t="shared" si="75"/>
        <v>1</v>
      </c>
      <c r="I1003" s="3">
        <v>1895</v>
      </c>
      <c r="J1003" s="3">
        <v>1895</v>
      </c>
      <c r="K1003" s="110">
        <f t="shared" si="76"/>
        <v>0</v>
      </c>
      <c r="L1003" s="3">
        <v>1900</v>
      </c>
      <c r="M1003" s="3">
        <v>1895</v>
      </c>
      <c r="N1003" s="3">
        <v>0.152</v>
      </c>
      <c r="O1003" s="3">
        <v>9.4E-2</v>
      </c>
      <c r="P1003" s="3">
        <v>0.151</v>
      </c>
      <c r="Q1003" s="3">
        <v>6.7000000000000004E-2</v>
      </c>
      <c r="R1003" s="3">
        <v>8.5000000000000006E-2</v>
      </c>
      <c r="S1003" s="3">
        <v>0</v>
      </c>
      <c r="T1003" s="3">
        <v>40</v>
      </c>
      <c r="U1003" s="3">
        <v>40</v>
      </c>
      <c r="V1003" s="3">
        <v>6</v>
      </c>
      <c r="W1003" s="3">
        <v>13</v>
      </c>
      <c r="X1003" s="3">
        <v>8</v>
      </c>
      <c r="Y1003" s="3">
        <v>5</v>
      </c>
      <c r="Z1003" s="3">
        <v>1</v>
      </c>
      <c r="AA1003" s="3">
        <v>1</v>
      </c>
      <c r="AB1003" s="3">
        <v>0</v>
      </c>
      <c r="AC1003" s="3">
        <v>83725</v>
      </c>
      <c r="AD1003" s="3">
        <v>79521</v>
      </c>
      <c r="AE1003" s="3">
        <v>0</v>
      </c>
      <c r="AF1003" s="109">
        <f t="shared" si="78"/>
        <v>0.26315789473684209</v>
      </c>
      <c r="AG1003" s="109">
        <f t="shared" si="79"/>
        <v>0</v>
      </c>
      <c r="AH1003" s="109">
        <f t="shared" si="77"/>
        <v>1</v>
      </c>
      <c r="AI1003" s="110" t="s">
        <v>830</v>
      </c>
      <c r="AJ1003" s="16"/>
    </row>
    <row r="1004" spans="1:36" ht="14.5" x14ac:dyDescent="0.3">
      <c r="A1004" s="3" t="s">
        <v>419</v>
      </c>
      <c r="B1004" s="3">
        <v>70</v>
      </c>
      <c r="C1004" s="3">
        <v>63</v>
      </c>
      <c r="D1004" s="3">
        <v>0</v>
      </c>
      <c r="E1004" s="3">
        <v>1</v>
      </c>
      <c r="F1004" s="3">
        <v>3600</v>
      </c>
      <c r="G1004" s="3">
        <v>1</v>
      </c>
      <c r="H1004" s="110">
        <f t="shared" si="75"/>
        <v>1</v>
      </c>
      <c r="I1004" s="3">
        <v>1783</v>
      </c>
      <c r="J1004" s="3">
        <v>1783</v>
      </c>
      <c r="K1004" s="110">
        <f t="shared" si="76"/>
        <v>0</v>
      </c>
      <c r="L1004" s="3">
        <v>1788</v>
      </c>
      <c r="M1004" s="3">
        <v>1781</v>
      </c>
      <c r="N1004" s="3">
        <v>2.8530000000000002</v>
      </c>
      <c r="O1004" s="3">
        <v>0.14499999999999999</v>
      </c>
      <c r="P1004" s="3">
        <v>2.8319999999999999</v>
      </c>
      <c r="Q1004" s="3">
        <v>1.611</v>
      </c>
      <c r="R1004" s="3">
        <v>1.272</v>
      </c>
      <c r="S1004" s="3">
        <v>6.0000000000000001E-3</v>
      </c>
      <c r="T1004" s="3">
        <v>461</v>
      </c>
      <c r="U1004" s="3">
        <v>456</v>
      </c>
      <c r="V1004" s="3">
        <v>206</v>
      </c>
      <c r="W1004" s="3">
        <v>403</v>
      </c>
      <c r="X1004" s="3">
        <v>403</v>
      </c>
      <c r="Y1004" s="3">
        <v>0</v>
      </c>
      <c r="Z1004" s="3">
        <v>1</v>
      </c>
      <c r="AA1004" s="3">
        <v>196</v>
      </c>
      <c r="AB1004" s="3">
        <v>0</v>
      </c>
      <c r="AC1004" s="3">
        <v>1730138</v>
      </c>
      <c r="AD1004" s="3">
        <v>1620239</v>
      </c>
      <c r="AE1004" s="3">
        <v>0</v>
      </c>
      <c r="AF1004" s="109">
        <f t="shared" si="78"/>
        <v>0.39149888143176736</v>
      </c>
      <c r="AG1004" s="109">
        <f t="shared" si="79"/>
        <v>0</v>
      </c>
      <c r="AH1004" s="109">
        <f t="shared" si="77"/>
        <v>0</v>
      </c>
      <c r="AI1004" s="110" t="s">
        <v>830</v>
      </c>
      <c r="AJ1004" s="16"/>
    </row>
    <row r="1005" spans="1:36" ht="14.5" x14ac:dyDescent="0.3">
      <c r="A1005" s="3" t="s">
        <v>420</v>
      </c>
      <c r="B1005" s="3">
        <v>70</v>
      </c>
      <c r="C1005" s="3">
        <v>61</v>
      </c>
      <c r="D1005" s="3">
        <v>0</v>
      </c>
      <c r="E1005" s="3">
        <v>1</v>
      </c>
      <c r="F1005" s="3">
        <v>3600</v>
      </c>
      <c r="G1005" s="3">
        <v>1</v>
      </c>
      <c r="H1005" s="110">
        <f t="shared" si="75"/>
        <v>1</v>
      </c>
      <c r="I1005" s="3">
        <v>1863</v>
      </c>
      <c r="J1005" s="3">
        <v>1863</v>
      </c>
      <c r="K1005" s="110">
        <f t="shared" si="76"/>
        <v>0</v>
      </c>
      <c r="L1005" s="3">
        <v>1888</v>
      </c>
      <c r="M1005" s="3">
        <v>1848</v>
      </c>
      <c r="N1005" s="3">
        <v>0.19800000000000001</v>
      </c>
      <c r="O1005" s="3">
        <v>7.0000000000000007E-2</v>
      </c>
      <c r="P1005" s="3">
        <v>0.16200000000000001</v>
      </c>
      <c r="Q1005" s="3">
        <v>0.109</v>
      </c>
      <c r="R1005" s="3">
        <v>5.2999999999999999E-2</v>
      </c>
      <c r="S1005" s="3">
        <v>1E-3</v>
      </c>
      <c r="T1005" s="3">
        <v>45</v>
      </c>
      <c r="U1005" s="3">
        <v>45</v>
      </c>
      <c r="V1005" s="3">
        <v>11</v>
      </c>
      <c r="W1005" s="3">
        <v>23</v>
      </c>
      <c r="X1005" s="3">
        <v>13</v>
      </c>
      <c r="Y1005" s="3">
        <v>10</v>
      </c>
      <c r="Z1005" s="3">
        <v>1</v>
      </c>
      <c r="AA1005" s="3">
        <v>0</v>
      </c>
      <c r="AB1005" s="3">
        <v>1</v>
      </c>
      <c r="AC1005" s="3">
        <v>41520</v>
      </c>
      <c r="AD1005" s="3">
        <v>38609</v>
      </c>
      <c r="AE1005" s="3">
        <v>0</v>
      </c>
      <c r="AF1005" s="109">
        <f t="shared" si="78"/>
        <v>2.1186440677966099</v>
      </c>
      <c r="AG1005" s="109">
        <f t="shared" si="79"/>
        <v>0</v>
      </c>
      <c r="AH1005" s="109">
        <f t="shared" si="77"/>
        <v>0</v>
      </c>
      <c r="AI1005" s="110" t="s">
        <v>830</v>
      </c>
      <c r="AJ1005" s="16"/>
    </row>
    <row r="1006" spans="1:36" ht="14.5" x14ac:dyDescent="0.3">
      <c r="A1006" s="3" t="s">
        <v>421</v>
      </c>
      <c r="B1006" s="3">
        <v>70</v>
      </c>
      <c r="C1006" s="3">
        <v>71</v>
      </c>
      <c r="D1006" s="3">
        <v>0</v>
      </c>
      <c r="E1006" s="3">
        <v>1</v>
      </c>
      <c r="F1006" s="3">
        <v>3600</v>
      </c>
      <c r="G1006" s="3">
        <v>1</v>
      </c>
      <c r="H1006" s="110">
        <f t="shared" si="75"/>
        <v>1</v>
      </c>
      <c r="I1006" s="3">
        <v>1869</v>
      </c>
      <c r="J1006" s="3">
        <v>1869</v>
      </c>
      <c r="K1006" s="110">
        <f t="shared" si="76"/>
        <v>0</v>
      </c>
      <c r="L1006" s="3">
        <v>1870</v>
      </c>
      <c r="M1006" s="3">
        <v>1868</v>
      </c>
      <c r="N1006" s="3">
        <v>0.38400000000000001</v>
      </c>
      <c r="O1006" s="3">
        <v>0.123</v>
      </c>
      <c r="P1006" s="3">
        <v>0.38400000000000001</v>
      </c>
      <c r="Q1006" s="3">
        <v>0.14899999999999999</v>
      </c>
      <c r="R1006" s="3">
        <v>0.23499999999999999</v>
      </c>
      <c r="S1006" s="3">
        <v>0</v>
      </c>
      <c r="T1006" s="3">
        <v>70</v>
      </c>
      <c r="U1006" s="3">
        <v>70</v>
      </c>
      <c r="V1006" s="3">
        <v>12</v>
      </c>
      <c r="W1006" s="3">
        <v>25</v>
      </c>
      <c r="X1006" s="3">
        <v>23</v>
      </c>
      <c r="Y1006" s="3">
        <v>2</v>
      </c>
      <c r="Z1006" s="3">
        <v>1</v>
      </c>
      <c r="AA1006" s="3">
        <v>10</v>
      </c>
      <c r="AB1006" s="3">
        <v>0</v>
      </c>
      <c r="AC1006" s="3">
        <v>288326</v>
      </c>
      <c r="AD1006" s="3">
        <v>268259</v>
      </c>
      <c r="AE1006" s="3">
        <v>0</v>
      </c>
      <c r="AF1006" s="109">
        <f t="shared" si="78"/>
        <v>0.10695187165775401</v>
      </c>
      <c r="AG1006" s="109">
        <f t="shared" si="79"/>
        <v>0</v>
      </c>
      <c r="AH1006" s="109">
        <f t="shared" si="77"/>
        <v>0</v>
      </c>
      <c r="AI1006" s="110" t="s">
        <v>830</v>
      </c>
      <c r="AJ1006" s="16"/>
    </row>
    <row r="1007" spans="1:36" ht="14.5" x14ac:dyDescent="0.3">
      <c r="A1007" s="3" t="s">
        <v>422</v>
      </c>
      <c r="B1007" s="3">
        <v>70</v>
      </c>
      <c r="C1007" s="3">
        <v>73</v>
      </c>
      <c r="D1007" s="3">
        <v>0</v>
      </c>
      <c r="E1007" s="3">
        <v>1</v>
      </c>
      <c r="F1007" s="3">
        <v>3600</v>
      </c>
      <c r="G1007" s="3">
        <v>1</v>
      </c>
      <c r="H1007" s="110">
        <f t="shared" si="75"/>
        <v>1</v>
      </c>
      <c r="I1007" s="3">
        <v>1719</v>
      </c>
      <c r="J1007" s="3">
        <v>1719</v>
      </c>
      <c r="K1007" s="110">
        <f t="shared" si="76"/>
        <v>0</v>
      </c>
      <c r="L1007" s="3">
        <v>1723</v>
      </c>
      <c r="M1007" s="3">
        <v>1719</v>
      </c>
      <c r="N1007" s="3">
        <v>9.5000000000000001E-2</v>
      </c>
      <c r="O1007" s="3">
        <v>7.5999999999999998E-2</v>
      </c>
      <c r="P1007" s="3">
        <v>9.5000000000000001E-2</v>
      </c>
      <c r="Q1007" s="3">
        <v>0.04</v>
      </c>
      <c r="R1007" s="3">
        <v>5.3999999999999999E-2</v>
      </c>
      <c r="S1007" s="3">
        <v>0</v>
      </c>
      <c r="T1007" s="3">
        <v>26</v>
      </c>
      <c r="U1007" s="3">
        <v>26</v>
      </c>
      <c r="V1007" s="3">
        <v>2</v>
      </c>
      <c r="W1007" s="3">
        <v>5</v>
      </c>
      <c r="X1007" s="3">
        <v>3</v>
      </c>
      <c r="Y1007" s="3">
        <v>2</v>
      </c>
      <c r="Z1007" s="3">
        <v>1</v>
      </c>
      <c r="AA1007" s="3">
        <v>0</v>
      </c>
      <c r="AB1007" s="3">
        <v>0</v>
      </c>
      <c r="AC1007" s="3">
        <v>70954</v>
      </c>
      <c r="AD1007" s="3">
        <v>65931</v>
      </c>
      <c r="AE1007" s="3">
        <v>0</v>
      </c>
      <c r="AF1007" s="109">
        <f t="shared" si="78"/>
        <v>0.23215322112594311</v>
      </c>
      <c r="AG1007" s="109">
        <f t="shared" si="79"/>
        <v>0</v>
      </c>
      <c r="AH1007" s="109">
        <f t="shared" si="77"/>
        <v>1</v>
      </c>
      <c r="AI1007" s="110" t="s">
        <v>830</v>
      </c>
      <c r="AJ1007" s="16"/>
    </row>
    <row r="1008" spans="1:36" ht="14.5" x14ac:dyDescent="0.3">
      <c r="A1008" s="3" t="s">
        <v>423</v>
      </c>
      <c r="B1008" s="3">
        <v>70</v>
      </c>
      <c r="C1008" s="3">
        <v>51</v>
      </c>
      <c r="D1008" s="3">
        <v>0</v>
      </c>
      <c r="E1008" s="3">
        <v>1</v>
      </c>
      <c r="F1008" s="3">
        <v>3600</v>
      </c>
      <c r="G1008" s="3">
        <v>1</v>
      </c>
      <c r="H1008" s="110">
        <f t="shared" si="75"/>
        <v>1</v>
      </c>
      <c r="I1008" s="3">
        <v>1817</v>
      </c>
      <c r="J1008" s="3">
        <v>1817</v>
      </c>
      <c r="K1008" s="110">
        <f t="shared" si="76"/>
        <v>0</v>
      </c>
      <c r="L1008" s="3">
        <v>1828</v>
      </c>
      <c r="M1008" s="3">
        <v>1804</v>
      </c>
      <c r="N1008" s="3">
        <v>1.621</v>
      </c>
      <c r="O1008" s="3">
        <v>3.1E-2</v>
      </c>
      <c r="P1008" s="3">
        <v>1.5669999999999999</v>
      </c>
      <c r="Q1008" s="3">
        <v>1.4119999999999999</v>
      </c>
      <c r="R1008" s="3">
        <v>0.153</v>
      </c>
      <c r="S1008" s="3">
        <v>2.1999999999999999E-2</v>
      </c>
      <c r="T1008" s="3">
        <v>570</v>
      </c>
      <c r="U1008" s="3">
        <v>464</v>
      </c>
      <c r="V1008" s="3">
        <v>396</v>
      </c>
      <c r="W1008" s="3">
        <v>581</v>
      </c>
      <c r="X1008" s="3">
        <v>533</v>
      </c>
      <c r="Y1008" s="3">
        <v>48</v>
      </c>
      <c r="Z1008" s="3">
        <v>1</v>
      </c>
      <c r="AA1008" s="3">
        <v>135</v>
      </c>
      <c r="AB1008" s="3">
        <v>1</v>
      </c>
      <c r="AC1008" s="3">
        <v>196529</v>
      </c>
      <c r="AD1008" s="3">
        <v>181934</v>
      </c>
      <c r="AE1008" s="3">
        <v>0</v>
      </c>
      <c r="AF1008" s="109">
        <f t="shared" si="78"/>
        <v>1.3129102844638949</v>
      </c>
      <c r="AG1008" s="109">
        <f t="shared" si="79"/>
        <v>0</v>
      </c>
      <c r="AH1008" s="109">
        <f t="shared" si="77"/>
        <v>0</v>
      </c>
      <c r="AI1008" s="110" t="s">
        <v>830</v>
      </c>
      <c r="AJ1008" s="16"/>
    </row>
    <row r="1009" spans="1:36" ht="14.5" x14ac:dyDescent="0.3">
      <c r="A1009" s="3" t="s">
        <v>424</v>
      </c>
      <c r="B1009" s="3">
        <v>70</v>
      </c>
      <c r="C1009" s="3">
        <v>66</v>
      </c>
      <c r="D1009" s="3">
        <v>0</v>
      </c>
      <c r="E1009" s="3">
        <v>1</v>
      </c>
      <c r="F1009" s="3">
        <v>3600</v>
      </c>
      <c r="G1009" s="3">
        <v>1</v>
      </c>
      <c r="H1009" s="110">
        <f t="shared" si="75"/>
        <v>1</v>
      </c>
      <c r="I1009" s="3">
        <v>2145</v>
      </c>
      <c r="J1009" s="3">
        <v>2145</v>
      </c>
      <c r="K1009" s="110">
        <f t="shared" si="76"/>
        <v>0</v>
      </c>
      <c r="L1009" s="3">
        <v>2145</v>
      </c>
      <c r="M1009" s="3">
        <v>2116</v>
      </c>
      <c r="N1009" s="3">
        <v>6.2E-2</v>
      </c>
      <c r="O1009" s="3">
        <v>5.7000000000000002E-2</v>
      </c>
      <c r="P1009" s="3">
        <v>6.2E-2</v>
      </c>
      <c r="Q1009" s="3">
        <v>2.5999999999999999E-2</v>
      </c>
      <c r="R1009" s="3">
        <v>3.5999999999999997E-2</v>
      </c>
      <c r="S1009" s="3">
        <v>0</v>
      </c>
      <c r="T1009" s="3">
        <v>25</v>
      </c>
      <c r="U1009" s="3">
        <v>25</v>
      </c>
      <c r="V1009" s="3">
        <v>1</v>
      </c>
      <c r="W1009" s="3">
        <v>3</v>
      </c>
      <c r="X1009" s="3">
        <v>3</v>
      </c>
      <c r="Y1009" s="3">
        <v>0</v>
      </c>
      <c r="Z1009" s="3">
        <v>1</v>
      </c>
      <c r="AA1009" s="3">
        <v>1</v>
      </c>
      <c r="AB1009" s="3">
        <v>0</v>
      </c>
      <c r="AC1009" s="3">
        <v>28071</v>
      </c>
      <c r="AD1009" s="3">
        <v>25863</v>
      </c>
      <c r="AE1009" s="3">
        <v>0</v>
      </c>
      <c r="AF1009" s="109">
        <f t="shared" si="78"/>
        <v>1.3519813519813522</v>
      </c>
      <c r="AG1009" s="109">
        <f t="shared" si="79"/>
        <v>0</v>
      </c>
      <c r="AH1009" s="109">
        <f t="shared" si="77"/>
        <v>0</v>
      </c>
      <c r="AI1009" s="110" t="s">
        <v>830</v>
      </c>
      <c r="AJ1009" s="16"/>
    </row>
    <row r="1010" spans="1:36" ht="14.5" x14ac:dyDescent="0.3">
      <c r="A1010" s="3" t="s">
        <v>425</v>
      </c>
      <c r="B1010" s="3">
        <v>70</v>
      </c>
      <c r="C1010" s="3">
        <v>55</v>
      </c>
      <c r="D1010" s="3">
        <v>0</v>
      </c>
      <c r="E1010" s="3">
        <v>1</v>
      </c>
      <c r="F1010" s="3">
        <v>3600</v>
      </c>
      <c r="G1010" s="3">
        <v>1</v>
      </c>
      <c r="H1010" s="110">
        <f t="shared" si="75"/>
        <v>1</v>
      </c>
      <c r="I1010" s="3">
        <v>1723</v>
      </c>
      <c r="J1010" s="3">
        <v>1723</v>
      </c>
      <c r="K1010" s="110">
        <f t="shared" si="76"/>
        <v>0</v>
      </c>
      <c r="L1010" s="3">
        <v>1740</v>
      </c>
      <c r="M1010" s="3">
        <v>1722</v>
      </c>
      <c r="N1010" s="3">
        <v>0.16600000000000001</v>
      </c>
      <c r="O1010" s="3">
        <v>0.14099999999999999</v>
      </c>
      <c r="P1010" s="3">
        <v>0.16600000000000001</v>
      </c>
      <c r="Q1010" s="3">
        <v>3.3000000000000002E-2</v>
      </c>
      <c r="R1010" s="3">
        <v>0.13300000000000001</v>
      </c>
      <c r="S1010" s="3">
        <v>0</v>
      </c>
      <c r="T1010" s="3">
        <v>40</v>
      </c>
      <c r="U1010" s="3">
        <v>40</v>
      </c>
      <c r="V1010" s="3">
        <v>2</v>
      </c>
      <c r="W1010" s="3">
        <v>5</v>
      </c>
      <c r="X1010" s="3">
        <v>3</v>
      </c>
      <c r="Y1010" s="3">
        <v>2</v>
      </c>
      <c r="Z1010" s="3">
        <v>1</v>
      </c>
      <c r="AA1010" s="3">
        <v>0</v>
      </c>
      <c r="AB1010" s="3">
        <v>0</v>
      </c>
      <c r="AC1010" s="3">
        <v>119190</v>
      </c>
      <c r="AD1010" s="3">
        <v>110643</v>
      </c>
      <c r="AE1010" s="3">
        <v>0</v>
      </c>
      <c r="AF1010" s="109">
        <f t="shared" si="78"/>
        <v>1.0344827586206897</v>
      </c>
      <c r="AG1010" s="109">
        <f t="shared" si="79"/>
        <v>0</v>
      </c>
      <c r="AH1010" s="109">
        <f t="shared" si="77"/>
        <v>0</v>
      </c>
      <c r="AI1010" s="110" t="s">
        <v>830</v>
      </c>
      <c r="AJ1010" s="16"/>
    </row>
    <row r="1011" spans="1:36" ht="14.5" x14ac:dyDescent="0.3">
      <c r="A1011" s="3" t="s">
        <v>426</v>
      </c>
      <c r="B1011" s="3">
        <v>70</v>
      </c>
      <c r="C1011" s="3">
        <v>50</v>
      </c>
      <c r="D1011" s="3">
        <v>0</v>
      </c>
      <c r="E1011" s="3">
        <v>1</v>
      </c>
      <c r="F1011" s="3">
        <v>3600</v>
      </c>
      <c r="G1011" s="3">
        <v>1</v>
      </c>
      <c r="H1011" s="110">
        <f t="shared" si="75"/>
        <v>1</v>
      </c>
      <c r="I1011" s="3">
        <v>1818</v>
      </c>
      <c r="J1011" s="3">
        <v>1818</v>
      </c>
      <c r="K1011" s="110">
        <f t="shared" si="76"/>
        <v>0</v>
      </c>
      <c r="L1011" s="3">
        <v>1820</v>
      </c>
      <c r="M1011" s="3">
        <v>1809</v>
      </c>
      <c r="N1011" s="3">
        <v>0.61</v>
      </c>
      <c r="O1011" s="3">
        <v>0.05</v>
      </c>
      <c r="P1011" s="3">
        <v>0.59799999999999998</v>
      </c>
      <c r="Q1011" s="3">
        <v>0.48799999999999999</v>
      </c>
      <c r="R1011" s="3">
        <v>0.11</v>
      </c>
      <c r="S1011" s="3">
        <v>5.0000000000000001E-3</v>
      </c>
      <c r="T1011" s="3">
        <v>224</v>
      </c>
      <c r="U1011" s="3">
        <v>224</v>
      </c>
      <c r="V1011" s="3">
        <v>90</v>
      </c>
      <c r="W1011" s="3">
        <v>181</v>
      </c>
      <c r="X1011" s="3">
        <v>177</v>
      </c>
      <c r="Y1011" s="3">
        <v>0</v>
      </c>
      <c r="Z1011" s="3">
        <v>1</v>
      </c>
      <c r="AA1011" s="3">
        <v>90</v>
      </c>
      <c r="AB1011" s="3">
        <v>0</v>
      </c>
      <c r="AC1011" s="3">
        <v>186423</v>
      </c>
      <c r="AD1011" s="3">
        <v>172125</v>
      </c>
      <c r="AE1011" s="3">
        <v>0</v>
      </c>
      <c r="AF1011" s="109">
        <f t="shared" si="78"/>
        <v>0.60439560439560447</v>
      </c>
      <c r="AG1011" s="109">
        <f t="shared" si="79"/>
        <v>0</v>
      </c>
      <c r="AH1011" s="109">
        <f t="shared" si="77"/>
        <v>0</v>
      </c>
      <c r="AI1011" s="110" t="s">
        <v>830</v>
      </c>
      <c r="AJ1011" s="16"/>
    </row>
    <row r="1012" spans="1:36" ht="14.5" x14ac:dyDescent="0.3">
      <c r="A1012" s="3" t="s">
        <v>427</v>
      </c>
      <c r="B1012" s="3">
        <v>70</v>
      </c>
      <c r="C1012" s="3">
        <v>74</v>
      </c>
      <c r="D1012" s="3">
        <v>0</v>
      </c>
      <c r="E1012" s="3">
        <v>1</v>
      </c>
      <c r="F1012" s="3">
        <v>3600</v>
      </c>
      <c r="G1012" s="3">
        <v>1</v>
      </c>
      <c r="H1012" s="110">
        <f t="shared" si="75"/>
        <v>1</v>
      </c>
      <c r="I1012" s="3">
        <v>1819</v>
      </c>
      <c r="J1012" s="3">
        <v>1819</v>
      </c>
      <c r="K1012" s="110">
        <f t="shared" si="76"/>
        <v>0</v>
      </c>
      <c r="L1012" s="3">
        <v>1827</v>
      </c>
      <c r="M1012" s="3">
        <v>1819</v>
      </c>
      <c r="N1012" s="3">
        <v>0.36599999999999999</v>
      </c>
      <c r="O1012" s="3">
        <v>8.6999999999999994E-2</v>
      </c>
      <c r="P1012" s="3">
        <v>0.32</v>
      </c>
      <c r="Q1012" s="3">
        <v>0.17699999999999999</v>
      </c>
      <c r="R1012" s="3">
        <v>0.14799999999999999</v>
      </c>
      <c r="S1012" s="3">
        <v>0</v>
      </c>
      <c r="T1012" s="3">
        <v>67</v>
      </c>
      <c r="U1012" s="3">
        <v>67</v>
      </c>
      <c r="V1012" s="3">
        <v>27</v>
      </c>
      <c r="W1012" s="3">
        <v>55</v>
      </c>
      <c r="X1012" s="3">
        <v>31</v>
      </c>
      <c r="Y1012" s="3">
        <v>24</v>
      </c>
      <c r="Z1012" s="3">
        <v>1</v>
      </c>
      <c r="AA1012" s="3">
        <v>3</v>
      </c>
      <c r="AB1012" s="3">
        <v>0</v>
      </c>
      <c r="AC1012" s="3">
        <v>114097</v>
      </c>
      <c r="AD1012" s="3">
        <v>108547</v>
      </c>
      <c r="AE1012" s="3">
        <v>0</v>
      </c>
      <c r="AF1012" s="109">
        <f t="shared" si="78"/>
        <v>0.4378762999452655</v>
      </c>
      <c r="AG1012" s="109">
        <f t="shared" si="79"/>
        <v>0</v>
      </c>
      <c r="AH1012" s="109">
        <f t="shared" si="77"/>
        <v>1</v>
      </c>
      <c r="AI1012" s="110" t="s">
        <v>830</v>
      </c>
      <c r="AJ1012" s="16"/>
    </row>
    <row r="1013" spans="1:36" ht="14.5" x14ac:dyDescent="0.3">
      <c r="A1013" s="3" t="s">
        <v>428</v>
      </c>
      <c r="B1013" s="3">
        <v>70</v>
      </c>
      <c r="C1013" s="3">
        <v>83</v>
      </c>
      <c r="D1013" s="3">
        <v>0</v>
      </c>
      <c r="E1013" s="3">
        <v>1</v>
      </c>
      <c r="F1013" s="3">
        <v>3600</v>
      </c>
      <c r="G1013" s="3">
        <v>1</v>
      </c>
      <c r="H1013" s="110">
        <f t="shared" si="75"/>
        <v>1</v>
      </c>
      <c r="I1013" s="3">
        <v>1915</v>
      </c>
      <c r="J1013" s="3">
        <v>1915</v>
      </c>
      <c r="K1013" s="110">
        <f t="shared" si="76"/>
        <v>0</v>
      </c>
      <c r="L1013" s="3">
        <v>1925</v>
      </c>
      <c r="M1013" s="3">
        <v>1915</v>
      </c>
      <c r="N1013" s="3">
        <v>0.30599999999999999</v>
      </c>
      <c r="O1013" s="3">
        <v>6.9000000000000006E-2</v>
      </c>
      <c r="P1013" s="3">
        <v>0.28899999999999998</v>
      </c>
      <c r="Q1013" s="3">
        <v>0.215</v>
      </c>
      <c r="R1013" s="3">
        <v>7.3999999999999996E-2</v>
      </c>
      <c r="S1013" s="3">
        <v>0</v>
      </c>
      <c r="T1013" s="3">
        <v>73</v>
      </c>
      <c r="U1013" s="3">
        <v>73</v>
      </c>
      <c r="V1013" s="3">
        <v>28</v>
      </c>
      <c r="W1013" s="3">
        <v>57</v>
      </c>
      <c r="X1013" s="3">
        <v>45</v>
      </c>
      <c r="Y1013" s="3">
        <v>12</v>
      </c>
      <c r="Z1013" s="3">
        <v>1</v>
      </c>
      <c r="AA1013" s="3">
        <v>15</v>
      </c>
      <c r="AB1013" s="3">
        <v>1</v>
      </c>
      <c r="AC1013" s="3">
        <v>80046</v>
      </c>
      <c r="AD1013" s="3">
        <v>75872</v>
      </c>
      <c r="AE1013" s="3">
        <v>0</v>
      </c>
      <c r="AF1013" s="109">
        <f t="shared" si="78"/>
        <v>0.51948051948051943</v>
      </c>
      <c r="AG1013" s="109">
        <f t="shared" si="79"/>
        <v>0</v>
      </c>
      <c r="AH1013" s="109">
        <f t="shared" si="77"/>
        <v>1</v>
      </c>
      <c r="AI1013" s="110" t="s">
        <v>830</v>
      </c>
      <c r="AJ1013" s="16"/>
    </row>
    <row r="1014" spans="1:36" ht="14.5" x14ac:dyDescent="0.3">
      <c r="A1014" s="3" t="s">
        <v>429</v>
      </c>
      <c r="B1014" s="3">
        <v>70</v>
      </c>
      <c r="C1014" s="3">
        <v>98</v>
      </c>
      <c r="D1014" s="3">
        <v>0</v>
      </c>
      <c r="E1014" s="3">
        <v>1</v>
      </c>
      <c r="F1014" s="3">
        <v>3600</v>
      </c>
      <c r="G1014" s="3">
        <v>1</v>
      </c>
      <c r="H1014" s="110">
        <f t="shared" si="75"/>
        <v>1</v>
      </c>
      <c r="I1014" s="3">
        <v>1695</v>
      </c>
      <c r="J1014" s="3">
        <v>1695</v>
      </c>
      <c r="K1014" s="110">
        <f t="shared" si="76"/>
        <v>0</v>
      </c>
      <c r="L1014" s="3">
        <v>1697</v>
      </c>
      <c r="M1014" s="3">
        <v>1695</v>
      </c>
      <c r="N1014" s="3">
        <v>0.32300000000000001</v>
      </c>
      <c r="O1014" s="3">
        <v>6.9000000000000006E-2</v>
      </c>
      <c r="P1014" s="3">
        <v>0.312</v>
      </c>
      <c r="Q1014" s="3">
        <v>0.187</v>
      </c>
      <c r="R1014" s="3">
        <v>0.128</v>
      </c>
      <c r="S1014" s="3">
        <v>0</v>
      </c>
      <c r="T1014" s="3">
        <v>51</v>
      </c>
      <c r="U1014" s="3">
        <v>51</v>
      </c>
      <c r="V1014" s="3">
        <v>19</v>
      </c>
      <c r="W1014" s="3">
        <v>39</v>
      </c>
      <c r="X1014" s="3">
        <v>29</v>
      </c>
      <c r="Y1014" s="3">
        <v>10</v>
      </c>
      <c r="Z1014" s="3">
        <v>1</v>
      </c>
      <c r="AA1014" s="3">
        <v>9</v>
      </c>
      <c r="AB1014" s="3">
        <v>0</v>
      </c>
      <c r="AC1014" s="3">
        <v>115018</v>
      </c>
      <c r="AD1014" s="3">
        <v>109450</v>
      </c>
      <c r="AE1014" s="3">
        <v>0</v>
      </c>
      <c r="AF1014" s="109">
        <f t="shared" si="78"/>
        <v>0.11785503830288745</v>
      </c>
      <c r="AG1014" s="109">
        <f t="shared" si="79"/>
        <v>0</v>
      </c>
      <c r="AH1014" s="109">
        <f t="shared" si="77"/>
        <v>1</v>
      </c>
      <c r="AI1014" s="110" t="s">
        <v>830</v>
      </c>
      <c r="AJ1014" s="16"/>
    </row>
    <row r="1015" spans="1:36" ht="14.5" x14ac:dyDescent="0.3">
      <c r="A1015" s="3" t="s">
        <v>430</v>
      </c>
      <c r="B1015" s="3">
        <v>70</v>
      </c>
      <c r="C1015" s="3">
        <v>90</v>
      </c>
      <c r="D1015" s="3">
        <v>0</v>
      </c>
      <c r="E1015" s="3">
        <v>1</v>
      </c>
      <c r="F1015" s="3">
        <v>3600</v>
      </c>
      <c r="G1015" s="3">
        <v>1</v>
      </c>
      <c r="H1015" s="110">
        <f t="shared" si="75"/>
        <v>1</v>
      </c>
      <c r="I1015" s="3">
        <v>1705</v>
      </c>
      <c r="J1015" s="3">
        <v>1705</v>
      </c>
      <c r="K1015" s="110">
        <f t="shared" si="76"/>
        <v>0</v>
      </c>
      <c r="L1015" s="3">
        <v>1707</v>
      </c>
      <c r="M1015" s="3">
        <v>1705</v>
      </c>
      <c r="N1015" s="3">
        <v>0.13100000000000001</v>
      </c>
      <c r="O1015" s="3">
        <v>0.107</v>
      </c>
      <c r="P1015" s="3">
        <v>0.13</v>
      </c>
      <c r="Q1015" s="3">
        <v>3.3000000000000002E-2</v>
      </c>
      <c r="R1015" s="3">
        <v>9.7000000000000003E-2</v>
      </c>
      <c r="S1015" s="3">
        <v>1E-3</v>
      </c>
      <c r="T1015" s="3">
        <v>23</v>
      </c>
      <c r="U1015" s="3">
        <v>23</v>
      </c>
      <c r="V1015" s="3">
        <v>4</v>
      </c>
      <c r="W1015" s="3">
        <v>9</v>
      </c>
      <c r="X1015" s="3">
        <v>5</v>
      </c>
      <c r="Y1015" s="3">
        <v>4</v>
      </c>
      <c r="Z1015" s="3">
        <v>1</v>
      </c>
      <c r="AA1015" s="3">
        <v>0</v>
      </c>
      <c r="AB1015" s="3">
        <v>0</v>
      </c>
      <c r="AC1015" s="3">
        <v>60277</v>
      </c>
      <c r="AD1015" s="3">
        <v>57174</v>
      </c>
      <c r="AE1015" s="3">
        <v>0</v>
      </c>
      <c r="AF1015" s="109">
        <f t="shared" si="78"/>
        <v>0.11716461628588166</v>
      </c>
      <c r="AG1015" s="109">
        <f t="shared" si="79"/>
        <v>0</v>
      </c>
      <c r="AH1015" s="109">
        <f t="shared" si="77"/>
        <v>1</v>
      </c>
      <c r="AI1015" s="110" t="s">
        <v>830</v>
      </c>
      <c r="AJ1015" s="16"/>
    </row>
    <row r="1016" spans="1:36" ht="14.5" x14ac:dyDescent="0.3">
      <c r="A1016" s="3" t="s">
        <v>431</v>
      </c>
      <c r="B1016" s="3">
        <v>70</v>
      </c>
      <c r="C1016" s="3">
        <v>85</v>
      </c>
      <c r="D1016" s="3">
        <v>0</v>
      </c>
      <c r="E1016" s="3">
        <v>1</v>
      </c>
      <c r="F1016" s="3">
        <v>3600</v>
      </c>
      <c r="G1016" s="3">
        <v>1</v>
      </c>
      <c r="H1016" s="110">
        <f t="shared" si="75"/>
        <v>1</v>
      </c>
      <c r="I1016" s="3">
        <v>1516</v>
      </c>
      <c r="J1016" s="3">
        <v>1516</v>
      </c>
      <c r="K1016" s="110">
        <f t="shared" si="76"/>
        <v>0</v>
      </c>
      <c r="L1016" s="3">
        <v>1516</v>
      </c>
      <c r="M1016" s="3">
        <v>1516</v>
      </c>
      <c r="N1016" s="3">
        <v>8.7999999999999995E-2</v>
      </c>
      <c r="O1016" s="3">
        <v>8.7999999999999995E-2</v>
      </c>
      <c r="P1016" s="3">
        <v>8.7999999999999995E-2</v>
      </c>
      <c r="Q1016" s="3">
        <v>2.4E-2</v>
      </c>
      <c r="R1016" s="3">
        <v>6.4000000000000001E-2</v>
      </c>
      <c r="S1016" s="3">
        <v>0</v>
      </c>
      <c r="T1016" s="3">
        <v>15</v>
      </c>
      <c r="U1016" s="3">
        <v>15</v>
      </c>
      <c r="V1016" s="3">
        <v>1</v>
      </c>
      <c r="W1016" s="3">
        <v>3</v>
      </c>
      <c r="X1016" s="3">
        <v>1</v>
      </c>
      <c r="Y1016" s="3">
        <v>2</v>
      </c>
      <c r="Z1016" s="3">
        <v>0</v>
      </c>
      <c r="AA1016" s="3">
        <v>0</v>
      </c>
      <c r="AB1016" s="3">
        <v>0</v>
      </c>
      <c r="AC1016" s="3">
        <v>61047</v>
      </c>
      <c r="AD1016" s="3">
        <v>57709</v>
      </c>
      <c r="AE1016" s="3">
        <v>0</v>
      </c>
      <c r="AF1016" s="109">
        <f t="shared" si="78"/>
        <v>0</v>
      </c>
      <c r="AG1016" s="109">
        <f t="shared" si="79"/>
        <v>1</v>
      </c>
      <c r="AH1016" s="109">
        <f t="shared" si="77"/>
        <v>1</v>
      </c>
      <c r="AI1016" s="110" t="s">
        <v>830</v>
      </c>
      <c r="AJ1016" s="16"/>
    </row>
    <row r="1017" spans="1:36" ht="14.5" x14ac:dyDescent="0.3">
      <c r="A1017" s="3" t="s">
        <v>432</v>
      </c>
      <c r="B1017" s="3">
        <v>70</v>
      </c>
      <c r="C1017" s="3">
        <v>51</v>
      </c>
      <c r="D1017" s="3">
        <v>0</v>
      </c>
      <c r="E1017" s="3">
        <v>1</v>
      </c>
      <c r="F1017" s="3">
        <v>3600</v>
      </c>
      <c r="G1017" s="3">
        <v>1</v>
      </c>
      <c r="H1017" s="110">
        <f t="shared" si="75"/>
        <v>1</v>
      </c>
      <c r="I1017" s="3">
        <v>1708</v>
      </c>
      <c r="J1017" s="3">
        <v>1708</v>
      </c>
      <c r="K1017" s="110">
        <f t="shared" si="76"/>
        <v>0</v>
      </c>
      <c r="L1017" s="3">
        <v>1708</v>
      </c>
      <c r="M1017" s="3">
        <v>1685</v>
      </c>
      <c r="N1017" s="3">
        <v>4.2000000000000003E-2</v>
      </c>
      <c r="O1017" s="3">
        <v>3.6999999999999998E-2</v>
      </c>
      <c r="P1017" s="3">
        <v>4.2000000000000003E-2</v>
      </c>
      <c r="Q1017" s="3">
        <v>2.4E-2</v>
      </c>
      <c r="R1017" s="3">
        <v>1.7999999999999999E-2</v>
      </c>
      <c r="S1017" s="3">
        <v>0</v>
      </c>
      <c r="T1017" s="3">
        <v>24</v>
      </c>
      <c r="U1017" s="3">
        <v>24</v>
      </c>
      <c r="V1017" s="3">
        <v>1</v>
      </c>
      <c r="W1017" s="3">
        <v>3</v>
      </c>
      <c r="X1017" s="3">
        <v>3</v>
      </c>
      <c r="Y1017" s="3">
        <v>0</v>
      </c>
      <c r="Z1017" s="3">
        <v>1</v>
      </c>
      <c r="AA1017" s="3">
        <v>1</v>
      </c>
      <c r="AB1017" s="3">
        <v>0</v>
      </c>
      <c r="AC1017" s="3">
        <v>26460</v>
      </c>
      <c r="AD1017" s="3">
        <v>24307</v>
      </c>
      <c r="AE1017" s="3">
        <v>0</v>
      </c>
      <c r="AF1017" s="109">
        <f t="shared" si="78"/>
        <v>1.3466042154566744</v>
      </c>
      <c r="AG1017" s="109">
        <f t="shared" si="79"/>
        <v>0</v>
      </c>
      <c r="AH1017" s="109">
        <f t="shared" si="77"/>
        <v>0</v>
      </c>
      <c r="AI1017" s="110" t="s">
        <v>830</v>
      </c>
      <c r="AJ1017" s="16"/>
    </row>
    <row r="1018" spans="1:36" ht="14.5" x14ac:dyDescent="0.3">
      <c r="A1018" s="3" t="s">
        <v>433</v>
      </c>
      <c r="B1018" s="3">
        <v>70</v>
      </c>
      <c r="C1018" s="3">
        <v>72</v>
      </c>
      <c r="D1018" s="3">
        <v>0</v>
      </c>
      <c r="E1018" s="3">
        <v>1</v>
      </c>
      <c r="F1018" s="3">
        <v>3600</v>
      </c>
      <c r="G1018" s="3">
        <v>1</v>
      </c>
      <c r="H1018" s="110">
        <f t="shared" si="75"/>
        <v>1</v>
      </c>
      <c r="I1018" s="3">
        <v>1779</v>
      </c>
      <c r="J1018" s="3">
        <v>1779</v>
      </c>
      <c r="K1018" s="110">
        <f t="shared" si="76"/>
        <v>0</v>
      </c>
      <c r="L1018" s="3">
        <v>1783</v>
      </c>
      <c r="M1018" s="3">
        <v>1779</v>
      </c>
      <c r="N1018" s="3">
        <v>0.128</v>
      </c>
      <c r="O1018" s="3">
        <v>7.3999999999999996E-2</v>
      </c>
      <c r="P1018" s="3">
        <v>0.127</v>
      </c>
      <c r="Q1018" s="3">
        <v>6.9000000000000006E-2</v>
      </c>
      <c r="R1018" s="3">
        <v>5.8000000000000003E-2</v>
      </c>
      <c r="S1018" s="3">
        <v>1E-3</v>
      </c>
      <c r="T1018" s="3">
        <v>35</v>
      </c>
      <c r="U1018" s="3">
        <v>35</v>
      </c>
      <c r="V1018" s="3">
        <v>7</v>
      </c>
      <c r="W1018" s="3">
        <v>15</v>
      </c>
      <c r="X1018" s="3">
        <v>9</v>
      </c>
      <c r="Y1018" s="3">
        <v>6</v>
      </c>
      <c r="Z1018" s="3">
        <v>1</v>
      </c>
      <c r="AA1018" s="3">
        <v>1</v>
      </c>
      <c r="AB1018" s="3">
        <v>0</v>
      </c>
      <c r="AC1018" s="3">
        <v>70033</v>
      </c>
      <c r="AD1018" s="3">
        <v>66285</v>
      </c>
      <c r="AE1018" s="3">
        <v>0</v>
      </c>
      <c r="AF1018" s="109">
        <f t="shared" si="78"/>
        <v>0.2243409983174425</v>
      </c>
      <c r="AG1018" s="109">
        <f t="shared" si="79"/>
        <v>0</v>
      </c>
      <c r="AH1018" s="109">
        <f t="shared" si="77"/>
        <v>1</v>
      </c>
      <c r="AI1018" s="110" t="s">
        <v>830</v>
      </c>
      <c r="AJ1018" s="16"/>
    </row>
    <row r="1019" spans="1:36" ht="14.5" x14ac:dyDescent="0.3">
      <c r="A1019" s="3" t="s">
        <v>434</v>
      </c>
      <c r="B1019" s="3">
        <v>70</v>
      </c>
      <c r="C1019" s="3">
        <v>54</v>
      </c>
      <c r="D1019" s="3">
        <v>0</v>
      </c>
      <c r="E1019" s="3">
        <v>1</v>
      </c>
      <c r="F1019" s="3">
        <v>3600</v>
      </c>
      <c r="G1019" s="3">
        <v>1</v>
      </c>
      <c r="H1019" s="110">
        <f t="shared" si="75"/>
        <v>1</v>
      </c>
      <c r="I1019" s="3">
        <v>2024</v>
      </c>
      <c r="J1019" s="3">
        <v>2024</v>
      </c>
      <c r="K1019" s="110">
        <f t="shared" si="76"/>
        <v>0</v>
      </c>
      <c r="L1019" s="3">
        <v>2024</v>
      </c>
      <c r="M1019" s="3">
        <v>2000</v>
      </c>
      <c r="N1019" s="3">
        <v>3.5000000000000003E-2</v>
      </c>
      <c r="O1019" s="3">
        <v>0.03</v>
      </c>
      <c r="P1019" s="3">
        <v>3.5000000000000003E-2</v>
      </c>
      <c r="Q1019" s="3">
        <v>2.3E-2</v>
      </c>
      <c r="R1019" s="3">
        <v>1.2E-2</v>
      </c>
      <c r="S1019" s="3">
        <v>0</v>
      </c>
      <c r="T1019" s="3">
        <v>21</v>
      </c>
      <c r="U1019" s="3">
        <v>21</v>
      </c>
      <c r="V1019" s="3">
        <v>1</v>
      </c>
      <c r="W1019" s="3">
        <v>3</v>
      </c>
      <c r="X1019" s="3">
        <v>3</v>
      </c>
      <c r="Y1019" s="3">
        <v>0</v>
      </c>
      <c r="Z1019" s="3">
        <v>1</v>
      </c>
      <c r="AA1019" s="3">
        <v>1</v>
      </c>
      <c r="AB1019" s="3">
        <v>0</v>
      </c>
      <c r="AC1019" s="3">
        <v>18981</v>
      </c>
      <c r="AD1019" s="3">
        <v>17175</v>
      </c>
      <c r="AE1019" s="3">
        <v>0</v>
      </c>
      <c r="AF1019" s="109">
        <f t="shared" si="78"/>
        <v>1.1857707509881421</v>
      </c>
      <c r="AG1019" s="109">
        <f t="shared" si="79"/>
        <v>0</v>
      </c>
      <c r="AH1019" s="109">
        <f t="shared" si="77"/>
        <v>0</v>
      </c>
      <c r="AI1019" s="110" t="s">
        <v>830</v>
      </c>
      <c r="AJ1019" s="16"/>
    </row>
    <row r="1020" spans="1:36" ht="14.5" x14ac:dyDescent="0.3">
      <c r="A1020" s="3" t="s">
        <v>435</v>
      </c>
      <c r="B1020" s="3">
        <v>70</v>
      </c>
      <c r="C1020" s="3">
        <v>74</v>
      </c>
      <c r="D1020" s="3">
        <v>0</v>
      </c>
      <c r="E1020" s="3">
        <v>1</v>
      </c>
      <c r="F1020" s="3">
        <v>3600</v>
      </c>
      <c r="G1020" s="3">
        <v>1</v>
      </c>
      <c r="H1020" s="110">
        <f t="shared" si="75"/>
        <v>1</v>
      </c>
      <c r="I1020" s="3">
        <v>2110</v>
      </c>
      <c r="J1020" s="3">
        <v>2110</v>
      </c>
      <c r="K1020" s="110">
        <f t="shared" si="76"/>
        <v>0</v>
      </c>
      <c r="L1020" s="3">
        <v>2114</v>
      </c>
      <c r="M1020" s="3">
        <v>2108</v>
      </c>
      <c r="N1020" s="3">
        <v>0.25700000000000001</v>
      </c>
      <c r="O1020" s="3">
        <v>9.0999999999999998E-2</v>
      </c>
      <c r="P1020" s="3">
        <v>0.25600000000000001</v>
      </c>
      <c r="Q1020" s="3">
        <v>0.14099999999999999</v>
      </c>
      <c r="R1020" s="3">
        <v>0.115</v>
      </c>
      <c r="S1020" s="3">
        <v>0</v>
      </c>
      <c r="T1020" s="3">
        <v>77</v>
      </c>
      <c r="U1020" s="3">
        <v>77</v>
      </c>
      <c r="V1020" s="3">
        <v>12</v>
      </c>
      <c r="W1020" s="3">
        <v>25</v>
      </c>
      <c r="X1020" s="3">
        <v>25</v>
      </c>
      <c r="Y1020" s="3">
        <v>0</v>
      </c>
      <c r="Z1020" s="3">
        <v>1</v>
      </c>
      <c r="AA1020" s="3">
        <v>12</v>
      </c>
      <c r="AB1020" s="3">
        <v>0</v>
      </c>
      <c r="AC1020" s="3">
        <v>167748</v>
      </c>
      <c r="AD1020" s="3">
        <v>158979</v>
      </c>
      <c r="AE1020" s="3">
        <v>0</v>
      </c>
      <c r="AF1020" s="109">
        <f t="shared" si="78"/>
        <v>0.28382213812677387</v>
      </c>
      <c r="AG1020" s="109">
        <f t="shared" si="79"/>
        <v>0</v>
      </c>
      <c r="AH1020" s="109">
        <f t="shared" si="77"/>
        <v>0</v>
      </c>
      <c r="AI1020" s="110" t="s">
        <v>830</v>
      </c>
      <c r="AJ1020" s="16"/>
    </row>
    <row r="1021" spans="1:36" ht="14.5" x14ac:dyDescent="0.3">
      <c r="A1021" s="3" t="s">
        <v>436</v>
      </c>
      <c r="B1021" s="3">
        <v>70</v>
      </c>
      <c r="C1021" s="3">
        <v>51</v>
      </c>
      <c r="D1021" s="3">
        <v>0</v>
      </c>
      <c r="E1021" s="3">
        <v>1</v>
      </c>
      <c r="F1021" s="3">
        <v>3600</v>
      </c>
      <c r="G1021" s="3">
        <v>1</v>
      </c>
      <c r="H1021" s="110">
        <f t="shared" si="75"/>
        <v>1</v>
      </c>
      <c r="I1021" s="3">
        <v>1597</v>
      </c>
      <c r="J1021" s="3">
        <v>1597</v>
      </c>
      <c r="K1021" s="110">
        <f t="shared" si="76"/>
        <v>0</v>
      </c>
      <c r="L1021" s="3">
        <v>1604</v>
      </c>
      <c r="M1021" s="3">
        <v>1596</v>
      </c>
      <c r="N1021" s="3">
        <v>0.13100000000000001</v>
      </c>
      <c r="O1021" s="3">
        <v>0.109</v>
      </c>
      <c r="P1021" s="3">
        <v>0.13</v>
      </c>
      <c r="Q1021" s="3">
        <v>3.5000000000000003E-2</v>
      </c>
      <c r="R1021" s="3">
        <v>9.5000000000000001E-2</v>
      </c>
      <c r="S1021" s="3">
        <v>1E-3</v>
      </c>
      <c r="T1021" s="3">
        <v>39</v>
      </c>
      <c r="U1021" s="3">
        <v>39</v>
      </c>
      <c r="V1021" s="3">
        <v>2</v>
      </c>
      <c r="W1021" s="3">
        <v>5</v>
      </c>
      <c r="X1021" s="3">
        <v>3</v>
      </c>
      <c r="Y1021" s="3">
        <v>2</v>
      </c>
      <c r="Z1021" s="3">
        <v>1</v>
      </c>
      <c r="AA1021" s="3">
        <v>0</v>
      </c>
      <c r="AB1021" s="3">
        <v>0</v>
      </c>
      <c r="AC1021" s="3">
        <v>93156</v>
      </c>
      <c r="AD1021" s="3">
        <v>88012</v>
      </c>
      <c r="AE1021" s="3">
        <v>0</v>
      </c>
      <c r="AF1021" s="109">
        <f t="shared" si="78"/>
        <v>0.49875311720698251</v>
      </c>
      <c r="AG1021" s="109">
        <f t="shared" si="79"/>
        <v>0</v>
      </c>
      <c r="AH1021" s="109">
        <f t="shared" si="77"/>
        <v>0</v>
      </c>
      <c r="AI1021" s="110" t="s">
        <v>830</v>
      </c>
      <c r="AJ1021" s="16"/>
    </row>
    <row r="1022" spans="1:36" ht="14.5" x14ac:dyDescent="0.3">
      <c r="A1022" s="3" t="s">
        <v>437</v>
      </c>
      <c r="B1022" s="3">
        <v>70</v>
      </c>
      <c r="C1022" s="3">
        <v>88</v>
      </c>
      <c r="D1022" s="3">
        <v>0</v>
      </c>
      <c r="E1022" s="3">
        <v>1</v>
      </c>
      <c r="F1022" s="3">
        <v>3600</v>
      </c>
      <c r="G1022" s="3">
        <v>1</v>
      </c>
      <c r="H1022" s="110">
        <f t="shared" si="75"/>
        <v>1</v>
      </c>
      <c r="I1022" s="3">
        <v>1701</v>
      </c>
      <c r="J1022" s="3">
        <v>1701</v>
      </c>
      <c r="K1022" s="110">
        <f t="shared" si="76"/>
        <v>0</v>
      </c>
      <c r="L1022" s="3">
        <v>1706</v>
      </c>
      <c r="M1022" s="3">
        <v>1701</v>
      </c>
      <c r="N1022" s="3">
        <v>0.65400000000000003</v>
      </c>
      <c r="O1022" s="3">
        <v>0.10100000000000001</v>
      </c>
      <c r="P1022" s="3">
        <v>0.54800000000000004</v>
      </c>
      <c r="Q1022" s="3">
        <v>0.39</v>
      </c>
      <c r="R1022" s="3">
        <v>0.16</v>
      </c>
      <c r="S1022" s="3">
        <v>2E-3</v>
      </c>
      <c r="T1022" s="3">
        <v>96</v>
      </c>
      <c r="U1022" s="3">
        <v>96</v>
      </c>
      <c r="V1022" s="3">
        <v>57</v>
      </c>
      <c r="W1022" s="3">
        <v>115</v>
      </c>
      <c r="X1022" s="3">
        <v>70</v>
      </c>
      <c r="Y1022" s="3">
        <v>45</v>
      </c>
      <c r="Z1022" s="3">
        <v>1</v>
      </c>
      <c r="AA1022" s="3">
        <v>12</v>
      </c>
      <c r="AB1022" s="3">
        <v>0</v>
      </c>
      <c r="AC1022" s="3">
        <v>111045</v>
      </c>
      <c r="AD1022" s="3">
        <v>105029</v>
      </c>
      <c r="AE1022" s="3">
        <v>0</v>
      </c>
      <c r="AF1022" s="109">
        <f t="shared" si="78"/>
        <v>0.29308323563892147</v>
      </c>
      <c r="AG1022" s="109">
        <f t="shared" si="79"/>
        <v>0</v>
      </c>
      <c r="AH1022" s="109">
        <f t="shared" si="77"/>
        <v>1</v>
      </c>
      <c r="AI1022" s="110" t="s">
        <v>830</v>
      </c>
      <c r="AJ1022" s="16"/>
    </row>
    <row r="1023" spans="1:36" ht="14.5" x14ac:dyDescent="0.3">
      <c r="A1023" s="3" t="s">
        <v>438</v>
      </c>
      <c r="B1023" s="3">
        <v>70</v>
      </c>
      <c r="C1023" s="3">
        <v>66</v>
      </c>
      <c r="D1023" s="3">
        <v>0</v>
      </c>
      <c r="E1023" s="3">
        <v>1</v>
      </c>
      <c r="F1023" s="3">
        <v>3600</v>
      </c>
      <c r="G1023" s="3">
        <v>1</v>
      </c>
      <c r="H1023" s="110">
        <f t="shared" si="75"/>
        <v>1</v>
      </c>
      <c r="I1023" s="3">
        <v>1763</v>
      </c>
      <c r="J1023" s="3">
        <v>1763</v>
      </c>
      <c r="K1023" s="110">
        <f t="shared" si="76"/>
        <v>0</v>
      </c>
      <c r="L1023" s="3">
        <v>1766</v>
      </c>
      <c r="M1023" s="3">
        <v>1763</v>
      </c>
      <c r="N1023" s="3">
        <v>0.59399999999999997</v>
      </c>
      <c r="O1023" s="3">
        <v>0.08</v>
      </c>
      <c r="P1023" s="3">
        <v>0.56299999999999994</v>
      </c>
      <c r="Q1023" s="3">
        <v>0.47399999999999998</v>
      </c>
      <c r="R1023" s="3">
        <v>0.09</v>
      </c>
      <c r="S1023" s="3">
        <v>3.0000000000000001E-3</v>
      </c>
      <c r="T1023" s="3">
        <v>152</v>
      </c>
      <c r="U1023" s="3">
        <v>115</v>
      </c>
      <c r="V1023" s="3">
        <v>101</v>
      </c>
      <c r="W1023" s="3">
        <v>129</v>
      </c>
      <c r="X1023" s="3">
        <v>114</v>
      </c>
      <c r="Y1023" s="3">
        <v>15</v>
      </c>
      <c r="Z1023" s="3">
        <v>1</v>
      </c>
      <c r="AA1023" s="3">
        <v>12</v>
      </c>
      <c r="AB1023" s="3">
        <v>0</v>
      </c>
      <c r="AC1023" s="3">
        <v>83056</v>
      </c>
      <c r="AD1023" s="3">
        <v>78471</v>
      </c>
      <c r="AE1023" s="3">
        <v>0</v>
      </c>
      <c r="AF1023" s="109">
        <f t="shared" si="78"/>
        <v>0.16987542468856173</v>
      </c>
      <c r="AG1023" s="109">
        <f t="shared" si="79"/>
        <v>0</v>
      </c>
      <c r="AH1023" s="109">
        <f t="shared" si="77"/>
        <v>1</v>
      </c>
      <c r="AI1023" s="110" t="s">
        <v>830</v>
      </c>
      <c r="AJ1023" s="16"/>
    </row>
    <row r="1024" spans="1:36" ht="14.5" x14ac:dyDescent="0.3">
      <c r="A1024" s="3" t="s">
        <v>439</v>
      </c>
      <c r="B1024" s="3">
        <v>70</v>
      </c>
      <c r="C1024" s="3">
        <v>55</v>
      </c>
      <c r="D1024" s="3">
        <v>0</v>
      </c>
      <c r="E1024" s="3">
        <v>1</v>
      </c>
      <c r="F1024" s="3">
        <v>3600</v>
      </c>
      <c r="G1024" s="3">
        <v>1</v>
      </c>
      <c r="H1024" s="110">
        <f t="shared" si="75"/>
        <v>1</v>
      </c>
      <c r="I1024" s="3">
        <v>1969</v>
      </c>
      <c r="J1024" s="3">
        <v>1969</v>
      </c>
      <c r="K1024" s="110">
        <f t="shared" si="76"/>
        <v>0</v>
      </c>
      <c r="L1024" s="3">
        <v>1969</v>
      </c>
      <c r="M1024" s="3">
        <v>1959</v>
      </c>
      <c r="N1024" s="3">
        <v>2.0369999999999999</v>
      </c>
      <c r="O1024" s="3">
        <v>3.7999999999999999E-2</v>
      </c>
      <c r="P1024" s="3">
        <v>1.9339999999999999</v>
      </c>
      <c r="Q1024" s="3">
        <v>1.653</v>
      </c>
      <c r="R1024" s="3">
        <v>0.27900000000000003</v>
      </c>
      <c r="S1024" s="3">
        <v>8.9999999999999993E-3</v>
      </c>
      <c r="T1024" s="3">
        <v>636</v>
      </c>
      <c r="U1024" s="3">
        <v>548</v>
      </c>
      <c r="V1024" s="3">
        <v>375</v>
      </c>
      <c r="W1024" s="3">
        <v>575</v>
      </c>
      <c r="X1024" s="3">
        <v>575</v>
      </c>
      <c r="Y1024" s="3">
        <v>0</v>
      </c>
      <c r="Z1024" s="3">
        <v>1</v>
      </c>
      <c r="AA1024" s="3">
        <v>199</v>
      </c>
      <c r="AB1024" s="3">
        <v>0</v>
      </c>
      <c r="AC1024" s="3">
        <v>407003</v>
      </c>
      <c r="AD1024" s="3">
        <v>372744</v>
      </c>
      <c r="AE1024" s="3">
        <v>0</v>
      </c>
      <c r="AF1024" s="109">
        <f t="shared" si="78"/>
        <v>0.50787201625190448</v>
      </c>
      <c r="AG1024" s="109">
        <f t="shared" si="79"/>
        <v>0</v>
      </c>
      <c r="AH1024" s="109">
        <f t="shared" si="77"/>
        <v>0</v>
      </c>
      <c r="AI1024" s="110" t="s">
        <v>830</v>
      </c>
      <c r="AJ1024" s="16"/>
    </row>
    <row r="1025" spans="1:36" ht="14.5" x14ac:dyDescent="0.3">
      <c r="A1025" s="3" t="s">
        <v>440</v>
      </c>
      <c r="B1025" s="3">
        <v>70</v>
      </c>
      <c r="C1025" s="3">
        <v>84</v>
      </c>
      <c r="D1025" s="3">
        <v>0</v>
      </c>
      <c r="E1025" s="3">
        <v>1</v>
      </c>
      <c r="F1025" s="3">
        <v>3600</v>
      </c>
      <c r="G1025" s="3">
        <v>1</v>
      </c>
      <c r="H1025" s="110">
        <f t="shared" si="75"/>
        <v>1</v>
      </c>
      <c r="I1025" s="3">
        <v>1833</v>
      </c>
      <c r="J1025" s="3">
        <v>1833</v>
      </c>
      <c r="K1025" s="110">
        <f t="shared" si="76"/>
        <v>0</v>
      </c>
      <c r="L1025" s="3">
        <v>1841</v>
      </c>
      <c r="M1025" s="3">
        <v>1833</v>
      </c>
      <c r="N1025" s="3">
        <v>0.16700000000000001</v>
      </c>
      <c r="O1025" s="3">
        <v>0.10100000000000001</v>
      </c>
      <c r="P1025" s="3">
        <v>0.16500000000000001</v>
      </c>
      <c r="Q1025" s="3">
        <v>6.5000000000000002E-2</v>
      </c>
      <c r="R1025" s="3">
        <v>0.1</v>
      </c>
      <c r="S1025" s="3">
        <v>1E-3</v>
      </c>
      <c r="T1025" s="3">
        <v>31</v>
      </c>
      <c r="U1025" s="3">
        <v>31</v>
      </c>
      <c r="V1025" s="3">
        <v>10</v>
      </c>
      <c r="W1025" s="3">
        <v>21</v>
      </c>
      <c r="X1025" s="3">
        <v>11</v>
      </c>
      <c r="Y1025" s="3">
        <v>10</v>
      </c>
      <c r="Z1025" s="3">
        <v>1</v>
      </c>
      <c r="AA1025" s="3">
        <v>0</v>
      </c>
      <c r="AB1025" s="3">
        <v>0</v>
      </c>
      <c r="AC1025" s="3">
        <v>56930</v>
      </c>
      <c r="AD1025" s="3">
        <v>53752</v>
      </c>
      <c r="AE1025" s="3">
        <v>0</v>
      </c>
      <c r="AF1025" s="109">
        <f t="shared" si="78"/>
        <v>0.43454644215100485</v>
      </c>
      <c r="AG1025" s="109">
        <f t="shared" si="79"/>
        <v>0</v>
      </c>
      <c r="AH1025" s="109">
        <f t="shared" si="77"/>
        <v>1</v>
      </c>
      <c r="AI1025" s="110" t="s">
        <v>830</v>
      </c>
      <c r="AJ1025" s="16"/>
    </row>
    <row r="1026" spans="1:36" ht="14.5" x14ac:dyDescent="0.3">
      <c r="A1026" s="3" t="s">
        <v>441</v>
      </c>
      <c r="B1026" s="3">
        <v>70</v>
      </c>
      <c r="C1026" s="3">
        <v>94</v>
      </c>
      <c r="D1026" s="3">
        <v>0</v>
      </c>
      <c r="E1026" s="3">
        <v>1</v>
      </c>
      <c r="F1026" s="3">
        <v>3600</v>
      </c>
      <c r="G1026" s="3">
        <v>1</v>
      </c>
      <c r="H1026" s="110">
        <f t="shared" ref="H1026:H1089" si="80">IF(I1026=J1026,1,0)</f>
        <v>1</v>
      </c>
      <c r="I1026" s="3">
        <v>1867</v>
      </c>
      <c r="J1026" s="3">
        <v>1867</v>
      </c>
      <c r="K1026" s="110">
        <f t="shared" ref="K1026:K1089" si="81">(I1026-J1026)/I1026*100</f>
        <v>0</v>
      </c>
      <c r="L1026" s="3">
        <v>1870</v>
      </c>
      <c r="M1026" s="3">
        <v>1867</v>
      </c>
      <c r="N1026" s="3">
        <v>0.10199999999999999</v>
      </c>
      <c r="O1026" s="3">
        <v>9.6000000000000002E-2</v>
      </c>
      <c r="P1026" s="3">
        <v>0.10199999999999999</v>
      </c>
      <c r="Q1026" s="3">
        <v>2.7E-2</v>
      </c>
      <c r="R1026" s="3">
        <v>7.4999999999999997E-2</v>
      </c>
      <c r="S1026" s="3">
        <v>0</v>
      </c>
      <c r="T1026" s="3">
        <v>18</v>
      </c>
      <c r="U1026" s="3">
        <v>18</v>
      </c>
      <c r="V1026" s="3">
        <v>2</v>
      </c>
      <c r="W1026" s="3">
        <v>5</v>
      </c>
      <c r="X1026" s="3">
        <v>3</v>
      </c>
      <c r="Y1026" s="3">
        <v>2</v>
      </c>
      <c r="Z1026" s="3">
        <v>1</v>
      </c>
      <c r="AA1026" s="3">
        <v>0</v>
      </c>
      <c r="AB1026" s="3">
        <v>0</v>
      </c>
      <c r="AC1026" s="3">
        <v>58050</v>
      </c>
      <c r="AD1026" s="3">
        <v>55006</v>
      </c>
      <c r="AE1026" s="3">
        <v>0</v>
      </c>
      <c r="AF1026" s="109">
        <f t="shared" si="78"/>
        <v>0.16042780748663102</v>
      </c>
      <c r="AG1026" s="109">
        <f t="shared" si="79"/>
        <v>0</v>
      </c>
      <c r="AH1026" s="109">
        <f t="shared" ref="AH1026:AH1089" si="82">IF(M1026=J1026,1,0)</f>
        <v>1</v>
      </c>
      <c r="AI1026" s="110" t="s">
        <v>830</v>
      </c>
      <c r="AJ1026" s="16"/>
    </row>
    <row r="1027" spans="1:36" ht="14.5" x14ac:dyDescent="0.3">
      <c r="A1027" s="3" t="s">
        <v>442</v>
      </c>
      <c r="B1027" s="3">
        <v>70</v>
      </c>
      <c r="C1027" s="3">
        <v>88</v>
      </c>
      <c r="D1027" s="3">
        <v>0</v>
      </c>
      <c r="E1027" s="3">
        <v>1</v>
      </c>
      <c r="F1027" s="3">
        <v>3600</v>
      </c>
      <c r="G1027" s="3">
        <v>1</v>
      </c>
      <c r="H1027" s="110">
        <f t="shared" si="80"/>
        <v>1</v>
      </c>
      <c r="I1027" s="3">
        <v>1680</v>
      </c>
      <c r="J1027" s="3">
        <v>1680</v>
      </c>
      <c r="K1027" s="110">
        <f t="shared" si="81"/>
        <v>0</v>
      </c>
      <c r="L1027" s="3">
        <v>1680</v>
      </c>
      <c r="M1027" s="3">
        <v>1680</v>
      </c>
      <c r="N1027" s="3">
        <v>9.0999999999999998E-2</v>
      </c>
      <c r="O1027" s="3">
        <v>9.0999999999999998E-2</v>
      </c>
      <c r="P1027" s="3">
        <v>9.0999999999999998E-2</v>
      </c>
      <c r="Q1027" s="3">
        <v>2.7E-2</v>
      </c>
      <c r="R1027" s="3">
        <v>6.4000000000000001E-2</v>
      </c>
      <c r="S1027" s="3">
        <v>0</v>
      </c>
      <c r="T1027" s="3">
        <v>17</v>
      </c>
      <c r="U1027" s="3">
        <v>17</v>
      </c>
      <c r="V1027" s="3">
        <v>1</v>
      </c>
      <c r="W1027" s="3">
        <v>3</v>
      </c>
      <c r="X1027" s="3">
        <v>1</v>
      </c>
      <c r="Y1027" s="3">
        <v>2</v>
      </c>
      <c r="Z1027" s="3">
        <v>0</v>
      </c>
      <c r="AA1027" s="3">
        <v>0</v>
      </c>
      <c r="AB1027" s="3">
        <v>0</v>
      </c>
      <c r="AC1027" s="3">
        <v>68140</v>
      </c>
      <c r="AD1027" s="3">
        <v>64514</v>
      </c>
      <c r="AE1027" s="3">
        <v>0</v>
      </c>
      <c r="AF1027" s="109">
        <f t="shared" ref="AF1027:AF1090" si="83">(L1027-M1027)/L1027*100</f>
        <v>0</v>
      </c>
      <c r="AG1027" s="109">
        <f t="shared" ref="AG1027:AG1090" si="84">IF(L1027=M1027,1,0)</f>
        <v>1</v>
      </c>
      <c r="AH1027" s="109">
        <f t="shared" si="82"/>
        <v>1</v>
      </c>
      <c r="AI1027" s="110" t="s">
        <v>830</v>
      </c>
      <c r="AJ1027" s="16"/>
    </row>
    <row r="1028" spans="1:36" ht="14.5" x14ac:dyDescent="0.3">
      <c r="A1028" s="3" t="s">
        <v>443</v>
      </c>
      <c r="B1028" s="3">
        <v>70</v>
      </c>
      <c r="C1028" s="3">
        <v>91</v>
      </c>
      <c r="D1028" s="3">
        <v>0</v>
      </c>
      <c r="E1028" s="3">
        <v>1</v>
      </c>
      <c r="F1028" s="3">
        <v>3600</v>
      </c>
      <c r="G1028" s="3">
        <v>1</v>
      </c>
      <c r="H1028" s="110">
        <f t="shared" si="80"/>
        <v>1</v>
      </c>
      <c r="I1028" s="3">
        <v>1782</v>
      </c>
      <c r="J1028" s="3">
        <v>1782</v>
      </c>
      <c r="K1028" s="110">
        <f t="shared" si="81"/>
        <v>0</v>
      </c>
      <c r="L1028" s="3">
        <v>1787</v>
      </c>
      <c r="M1028" s="3">
        <v>1782</v>
      </c>
      <c r="N1028" s="3">
        <v>0.27900000000000003</v>
      </c>
      <c r="O1028" s="3">
        <v>0.08</v>
      </c>
      <c r="P1028" s="3">
        <v>0.27700000000000002</v>
      </c>
      <c r="Q1028" s="3">
        <v>0.17699999999999999</v>
      </c>
      <c r="R1028" s="3">
        <v>9.9000000000000005E-2</v>
      </c>
      <c r="S1028" s="3">
        <v>1E-3</v>
      </c>
      <c r="T1028" s="3">
        <v>58</v>
      </c>
      <c r="U1028" s="3">
        <v>58</v>
      </c>
      <c r="V1028" s="3">
        <v>26</v>
      </c>
      <c r="W1028" s="3">
        <v>53</v>
      </c>
      <c r="X1028" s="3">
        <v>34</v>
      </c>
      <c r="Y1028" s="3">
        <v>19</v>
      </c>
      <c r="Z1028" s="3">
        <v>1</v>
      </c>
      <c r="AA1028" s="3">
        <v>7</v>
      </c>
      <c r="AB1028" s="3">
        <v>0</v>
      </c>
      <c r="AC1028" s="3">
        <v>104224</v>
      </c>
      <c r="AD1028" s="3">
        <v>99012</v>
      </c>
      <c r="AE1028" s="3">
        <v>0</v>
      </c>
      <c r="AF1028" s="109">
        <f t="shared" si="83"/>
        <v>0.27979854504756574</v>
      </c>
      <c r="AG1028" s="109">
        <f t="shared" si="84"/>
        <v>0</v>
      </c>
      <c r="AH1028" s="109">
        <f t="shared" si="82"/>
        <v>1</v>
      </c>
      <c r="AI1028" s="110" t="s">
        <v>830</v>
      </c>
      <c r="AJ1028" s="16"/>
    </row>
    <row r="1029" spans="1:36" ht="14.5" x14ac:dyDescent="0.3">
      <c r="A1029" s="3" t="s">
        <v>444</v>
      </c>
      <c r="B1029" s="3">
        <v>70</v>
      </c>
      <c r="C1029" s="3">
        <v>95</v>
      </c>
      <c r="D1029" s="3">
        <v>0</v>
      </c>
      <c r="E1029" s="3">
        <v>1</v>
      </c>
      <c r="F1029" s="3">
        <v>3600</v>
      </c>
      <c r="G1029" s="3">
        <v>1</v>
      </c>
      <c r="H1029" s="110">
        <f t="shared" si="80"/>
        <v>1</v>
      </c>
      <c r="I1029" s="3">
        <v>1414</v>
      </c>
      <c r="J1029" s="3">
        <v>1414</v>
      </c>
      <c r="K1029" s="110">
        <f t="shared" si="81"/>
        <v>0</v>
      </c>
      <c r="L1029" s="3">
        <v>1415</v>
      </c>
      <c r="M1029" s="3">
        <v>1414</v>
      </c>
      <c r="N1029" s="3">
        <v>0.11899999999999999</v>
      </c>
      <c r="O1029" s="3">
        <v>0.09</v>
      </c>
      <c r="P1029" s="3">
        <v>0.11799999999999999</v>
      </c>
      <c r="Q1029" s="3">
        <v>3.9E-2</v>
      </c>
      <c r="R1029" s="3">
        <v>7.9000000000000001E-2</v>
      </c>
      <c r="S1029" s="3">
        <v>0</v>
      </c>
      <c r="T1029" s="3">
        <v>19</v>
      </c>
      <c r="U1029" s="3">
        <v>19</v>
      </c>
      <c r="V1029" s="3">
        <v>5</v>
      </c>
      <c r="W1029" s="3">
        <v>11</v>
      </c>
      <c r="X1029" s="3">
        <v>6</v>
      </c>
      <c r="Y1029" s="3">
        <v>5</v>
      </c>
      <c r="Z1029" s="3">
        <v>1</v>
      </c>
      <c r="AA1029" s="3">
        <v>0</v>
      </c>
      <c r="AB1029" s="3">
        <v>0</v>
      </c>
      <c r="AC1029" s="3">
        <v>84735</v>
      </c>
      <c r="AD1029" s="3">
        <v>79334</v>
      </c>
      <c r="AE1029" s="3">
        <v>0</v>
      </c>
      <c r="AF1029" s="109">
        <f t="shared" si="83"/>
        <v>7.0671378091872794E-2</v>
      </c>
      <c r="AG1029" s="109">
        <f t="shared" si="84"/>
        <v>0</v>
      </c>
      <c r="AH1029" s="109">
        <f t="shared" si="82"/>
        <v>1</v>
      </c>
      <c r="AI1029" s="110" t="s">
        <v>830</v>
      </c>
      <c r="AJ1029" s="16"/>
    </row>
    <row r="1030" spans="1:36" ht="14.5" x14ac:dyDescent="0.3">
      <c r="A1030" s="3" t="s">
        <v>445</v>
      </c>
      <c r="B1030" s="3">
        <v>70</v>
      </c>
      <c r="C1030" s="3">
        <v>80</v>
      </c>
      <c r="D1030" s="3">
        <v>0</v>
      </c>
      <c r="E1030" s="3">
        <v>1</v>
      </c>
      <c r="F1030" s="3">
        <v>3600</v>
      </c>
      <c r="G1030" s="3">
        <v>1</v>
      </c>
      <c r="H1030" s="110">
        <f t="shared" si="80"/>
        <v>1</v>
      </c>
      <c r="I1030" s="3">
        <v>1664</v>
      </c>
      <c r="J1030" s="3">
        <v>1664</v>
      </c>
      <c r="K1030" s="110">
        <f t="shared" si="81"/>
        <v>0</v>
      </c>
      <c r="L1030" s="3">
        <v>1664</v>
      </c>
      <c r="M1030" s="3">
        <v>1664</v>
      </c>
      <c r="N1030" s="3">
        <v>8.1000000000000003E-2</v>
      </c>
      <c r="O1030" s="3">
        <v>8.1000000000000003E-2</v>
      </c>
      <c r="P1030" s="3">
        <v>8.1000000000000003E-2</v>
      </c>
      <c r="Q1030" s="3">
        <v>2.1999999999999999E-2</v>
      </c>
      <c r="R1030" s="3">
        <v>5.8999999999999997E-2</v>
      </c>
      <c r="S1030" s="3">
        <v>0</v>
      </c>
      <c r="T1030" s="3">
        <v>20</v>
      </c>
      <c r="U1030" s="3">
        <v>20</v>
      </c>
      <c r="V1030" s="3">
        <v>1</v>
      </c>
      <c r="W1030" s="3">
        <v>3</v>
      </c>
      <c r="X1030" s="3">
        <v>1</v>
      </c>
      <c r="Y1030" s="3">
        <v>2</v>
      </c>
      <c r="Z1030" s="3">
        <v>0</v>
      </c>
      <c r="AA1030" s="3">
        <v>0</v>
      </c>
      <c r="AB1030" s="3">
        <v>0</v>
      </c>
      <c r="AC1030" s="3">
        <v>59579</v>
      </c>
      <c r="AD1030" s="3">
        <v>56596</v>
      </c>
      <c r="AE1030" s="3">
        <v>0</v>
      </c>
      <c r="AF1030" s="109">
        <f t="shared" si="83"/>
        <v>0</v>
      </c>
      <c r="AG1030" s="109">
        <f t="shared" si="84"/>
        <v>1</v>
      </c>
      <c r="AH1030" s="109">
        <f t="shared" si="82"/>
        <v>1</v>
      </c>
      <c r="AI1030" s="110" t="s">
        <v>830</v>
      </c>
      <c r="AJ1030" s="16"/>
    </row>
    <row r="1031" spans="1:36" ht="14.5" x14ac:dyDescent="0.3">
      <c r="A1031" s="3" t="s">
        <v>446</v>
      </c>
      <c r="B1031" s="3">
        <v>70</v>
      </c>
      <c r="C1031" s="3">
        <v>86</v>
      </c>
      <c r="D1031" s="3">
        <v>0</v>
      </c>
      <c r="E1031" s="3">
        <v>1</v>
      </c>
      <c r="F1031" s="3">
        <v>3600</v>
      </c>
      <c r="G1031" s="3">
        <v>1</v>
      </c>
      <c r="H1031" s="110">
        <f t="shared" si="80"/>
        <v>1</v>
      </c>
      <c r="I1031" s="3">
        <v>1645</v>
      </c>
      <c r="J1031" s="3">
        <v>1645</v>
      </c>
      <c r="K1031" s="110">
        <f t="shared" si="81"/>
        <v>0</v>
      </c>
      <c r="L1031" s="3">
        <v>1645</v>
      </c>
      <c r="M1031" s="3">
        <v>1645</v>
      </c>
      <c r="N1031" s="3">
        <v>7.6999999999999999E-2</v>
      </c>
      <c r="O1031" s="3">
        <v>7.6999999999999999E-2</v>
      </c>
      <c r="P1031" s="3">
        <v>7.6999999999999999E-2</v>
      </c>
      <c r="Q1031" s="3">
        <v>2.1000000000000001E-2</v>
      </c>
      <c r="R1031" s="3">
        <v>5.6000000000000001E-2</v>
      </c>
      <c r="S1031" s="3">
        <v>0</v>
      </c>
      <c r="T1031" s="3">
        <v>16</v>
      </c>
      <c r="U1031" s="3">
        <v>16</v>
      </c>
      <c r="V1031" s="3">
        <v>1</v>
      </c>
      <c r="W1031" s="3">
        <v>3</v>
      </c>
      <c r="X1031" s="3">
        <v>1</v>
      </c>
      <c r="Y1031" s="3">
        <v>2</v>
      </c>
      <c r="Z1031" s="3">
        <v>0</v>
      </c>
      <c r="AA1031" s="3">
        <v>0</v>
      </c>
      <c r="AB1031" s="3">
        <v>0</v>
      </c>
      <c r="AC1031" s="3">
        <v>55155</v>
      </c>
      <c r="AD1031" s="3">
        <v>52124</v>
      </c>
      <c r="AE1031" s="3">
        <v>0</v>
      </c>
      <c r="AF1031" s="109">
        <f t="shared" si="83"/>
        <v>0</v>
      </c>
      <c r="AG1031" s="109">
        <f t="shared" si="84"/>
        <v>1</v>
      </c>
      <c r="AH1031" s="109">
        <f t="shared" si="82"/>
        <v>1</v>
      </c>
      <c r="AI1031" s="110" t="s">
        <v>830</v>
      </c>
      <c r="AJ1031" s="16"/>
    </row>
    <row r="1032" spans="1:36" ht="14.5" x14ac:dyDescent="0.3">
      <c r="A1032" s="3" t="s">
        <v>447</v>
      </c>
      <c r="B1032" s="3">
        <v>70</v>
      </c>
      <c r="C1032" s="3">
        <v>99</v>
      </c>
      <c r="D1032" s="3">
        <v>0</v>
      </c>
      <c r="E1032" s="3">
        <v>1</v>
      </c>
      <c r="F1032" s="3">
        <v>3600</v>
      </c>
      <c r="G1032" s="3">
        <v>1</v>
      </c>
      <c r="H1032" s="110">
        <f t="shared" si="80"/>
        <v>1</v>
      </c>
      <c r="I1032" s="3">
        <v>1808</v>
      </c>
      <c r="J1032" s="3">
        <v>1808</v>
      </c>
      <c r="K1032" s="110">
        <f t="shared" si="81"/>
        <v>0</v>
      </c>
      <c r="L1032" s="3">
        <v>1810</v>
      </c>
      <c r="M1032" s="3">
        <v>1808</v>
      </c>
      <c r="N1032" s="3">
        <v>0.14499999999999999</v>
      </c>
      <c r="O1032" s="3">
        <v>0.105</v>
      </c>
      <c r="P1032" s="3">
        <v>0.14499999999999999</v>
      </c>
      <c r="Q1032" s="3">
        <v>3.3000000000000002E-2</v>
      </c>
      <c r="R1032" s="3">
        <v>0.112</v>
      </c>
      <c r="S1032" s="3">
        <v>0</v>
      </c>
      <c r="T1032" s="3">
        <v>20</v>
      </c>
      <c r="U1032" s="3">
        <v>20</v>
      </c>
      <c r="V1032" s="3">
        <v>3</v>
      </c>
      <c r="W1032" s="3">
        <v>7</v>
      </c>
      <c r="X1032" s="3">
        <v>4</v>
      </c>
      <c r="Y1032" s="3">
        <v>3</v>
      </c>
      <c r="Z1032" s="3">
        <v>1</v>
      </c>
      <c r="AA1032" s="3">
        <v>0</v>
      </c>
      <c r="AB1032" s="3">
        <v>0</v>
      </c>
      <c r="AC1032" s="3">
        <v>94380</v>
      </c>
      <c r="AD1032" s="3">
        <v>89105</v>
      </c>
      <c r="AE1032" s="3">
        <v>0</v>
      </c>
      <c r="AF1032" s="109">
        <f t="shared" si="83"/>
        <v>0.11049723756906078</v>
      </c>
      <c r="AG1032" s="109">
        <f t="shared" si="84"/>
        <v>0</v>
      </c>
      <c r="AH1032" s="109">
        <f t="shared" si="82"/>
        <v>1</v>
      </c>
      <c r="AI1032" s="110" t="s">
        <v>830</v>
      </c>
      <c r="AJ1032" s="16"/>
    </row>
    <row r="1033" spans="1:36" ht="14.5" x14ac:dyDescent="0.3">
      <c r="A1033" s="3" t="s">
        <v>448</v>
      </c>
      <c r="B1033" s="3">
        <v>70</v>
      </c>
      <c r="C1033" s="3">
        <v>92</v>
      </c>
      <c r="D1033" s="3">
        <v>0</v>
      </c>
      <c r="E1033" s="3">
        <v>1</v>
      </c>
      <c r="F1033" s="3">
        <v>3600</v>
      </c>
      <c r="G1033" s="3">
        <v>1</v>
      </c>
      <c r="H1033" s="110">
        <f t="shared" si="80"/>
        <v>1</v>
      </c>
      <c r="I1033" s="3">
        <v>1635</v>
      </c>
      <c r="J1033" s="3">
        <v>1635</v>
      </c>
      <c r="K1033" s="110">
        <f t="shared" si="81"/>
        <v>0</v>
      </c>
      <c r="L1033" s="3">
        <v>1635</v>
      </c>
      <c r="M1033" s="3">
        <v>1635</v>
      </c>
      <c r="N1033" s="3">
        <v>0.124</v>
      </c>
      <c r="O1033" s="3">
        <v>0.124</v>
      </c>
      <c r="P1033" s="3">
        <v>0.124</v>
      </c>
      <c r="Q1033" s="3">
        <v>2.1000000000000001E-2</v>
      </c>
      <c r="R1033" s="3">
        <v>0.10299999999999999</v>
      </c>
      <c r="S1033" s="3">
        <v>0</v>
      </c>
      <c r="T1033" s="3">
        <v>15</v>
      </c>
      <c r="U1033" s="3">
        <v>15</v>
      </c>
      <c r="V1033" s="3">
        <v>1</v>
      </c>
      <c r="W1033" s="3">
        <v>3</v>
      </c>
      <c r="X1033" s="3">
        <v>1</v>
      </c>
      <c r="Y1033" s="3">
        <v>2</v>
      </c>
      <c r="Z1033" s="3">
        <v>0</v>
      </c>
      <c r="AA1033" s="3">
        <v>0</v>
      </c>
      <c r="AB1033" s="3">
        <v>0</v>
      </c>
      <c r="AC1033" s="3">
        <v>64460</v>
      </c>
      <c r="AD1033" s="3">
        <v>60742</v>
      </c>
      <c r="AE1033" s="3">
        <v>0</v>
      </c>
      <c r="AF1033" s="109">
        <f t="shared" si="83"/>
        <v>0</v>
      </c>
      <c r="AG1033" s="109">
        <f t="shared" si="84"/>
        <v>1</v>
      </c>
      <c r="AH1033" s="109">
        <f t="shared" si="82"/>
        <v>1</v>
      </c>
      <c r="AI1033" s="110" t="s">
        <v>830</v>
      </c>
      <c r="AJ1033" s="16"/>
    </row>
    <row r="1034" spans="1:36" ht="14.5" x14ac:dyDescent="0.3">
      <c r="A1034" s="3" t="s">
        <v>449</v>
      </c>
      <c r="B1034" s="3">
        <v>70</v>
      </c>
      <c r="C1034" s="3">
        <v>97</v>
      </c>
      <c r="D1034" s="3">
        <v>0</v>
      </c>
      <c r="E1034" s="3">
        <v>1</v>
      </c>
      <c r="F1034" s="3">
        <v>3600</v>
      </c>
      <c r="G1034" s="3">
        <v>1</v>
      </c>
      <c r="H1034" s="110">
        <f t="shared" si="80"/>
        <v>1</v>
      </c>
      <c r="I1034" s="3">
        <v>1611</v>
      </c>
      <c r="J1034" s="3">
        <v>1611</v>
      </c>
      <c r="K1034" s="110">
        <f t="shared" si="81"/>
        <v>0</v>
      </c>
      <c r="L1034" s="3">
        <v>1612</v>
      </c>
      <c r="M1034" s="3">
        <v>1611</v>
      </c>
      <c r="N1034" s="3">
        <v>0.13</v>
      </c>
      <c r="O1034" s="3">
        <v>9.5000000000000001E-2</v>
      </c>
      <c r="P1034" s="3">
        <v>0.13</v>
      </c>
      <c r="Q1034" s="3">
        <v>4.7E-2</v>
      </c>
      <c r="R1034" s="3">
        <v>8.5999999999999993E-2</v>
      </c>
      <c r="S1034" s="3">
        <v>0</v>
      </c>
      <c r="T1034" s="3">
        <v>21</v>
      </c>
      <c r="U1034" s="3">
        <v>21</v>
      </c>
      <c r="V1034" s="3">
        <v>5</v>
      </c>
      <c r="W1034" s="3">
        <v>11</v>
      </c>
      <c r="X1034" s="3">
        <v>6</v>
      </c>
      <c r="Y1034" s="3">
        <v>5</v>
      </c>
      <c r="Z1034" s="3">
        <v>1</v>
      </c>
      <c r="AA1034" s="3">
        <v>0</v>
      </c>
      <c r="AB1034" s="3">
        <v>0</v>
      </c>
      <c r="AC1034" s="3">
        <v>68453</v>
      </c>
      <c r="AD1034" s="3">
        <v>64403</v>
      </c>
      <c r="AE1034" s="3">
        <v>0</v>
      </c>
      <c r="AF1034" s="109">
        <f t="shared" si="83"/>
        <v>6.2034739454094295E-2</v>
      </c>
      <c r="AG1034" s="109">
        <f t="shared" si="84"/>
        <v>0</v>
      </c>
      <c r="AH1034" s="109">
        <f t="shared" si="82"/>
        <v>1</v>
      </c>
      <c r="AI1034" s="110" t="s">
        <v>830</v>
      </c>
      <c r="AJ1034" s="16"/>
    </row>
    <row r="1035" spans="1:36" ht="14.5" x14ac:dyDescent="0.3">
      <c r="A1035" s="3" t="s">
        <v>450</v>
      </c>
      <c r="B1035" s="3">
        <v>70</v>
      </c>
      <c r="C1035" s="3">
        <v>64</v>
      </c>
      <c r="D1035" s="3">
        <v>0</v>
      </c>
      <c r="E1035" s="3">
        <v>1</v>
      </c>
      <c r="F1035" s="3">
        <v>3600</v>
      </c>
      <c r="G1035" s="3">
        <v>1</v>
      </c>
      <c r="H1035" s="110">
        <f t="shared" si="80"/>
        <v>1</v>
      </c>
      <c r="I1035" s="3">
        <v>1828</v>
      </c>
      <c r="J1035" s="3">
        <v>1828</v>
      </c>
      <c r="K1035" s="110">
        <f t="shared" si="81"/>
        <v>0</v>
      </c>
      <c r="L1035" s="3">
        <v>1850</v>
      </c>
      <c r="M1035" s="3">
        <v>1821</v>
      </c>
      <c r="N1035" s="3">
        <v>2.0960000000000001</v>
      </c>
      <c r="O1035" s="3">
        <v>0.125</v>
      </c>
      <c r="P1035" s="3">
        <v>2.0499999999999998</v>
      </c>
      <c r="Q1035" s="3">
        <v>1.4059999999999999</v>
      </c>
      <c r="R1035" s="3">
        <v>0.64400000000000002</v>
      </c>
      <c r="S1035" s="3">
        <v>8.9999999999999993E-3</v>
      </c>
      <c r="T1035" s="3">
        <v>374</v>
      </c>
      <c r="U1035" s="3">
        <v>336</v>
      </c>
      <c r="V1035" s="3">
        <v>206</v>
      </c>
      <c r="W1035" s="3">
        <v>337</v>
      </c>
      <c r="X1035" s="3">
        <v>317</v>
      </c>
      <c r="Y1035" s="3">
        <v>20</v>
      </c>
      <c r="Z1035" s="3">
        <v>1</v>
      </c>
      <c r="AA1035" s="3">
        <v>109</v>
      </c>
      <c r="AB1035" s="3">
        <v>1</v>
      </c>
      <c r="AC1035" s="3">
        <v>788813</v>
      </c>
      <c r="AD1035" s="3">
        <v>734149</v>
      </c>
      <c r="AE1035" s="3">
        <v>0</v>
      </c>
      <c r="AF1035" s="109">
        <f t="shared" si="83"/>
        <v>1.5675675675675675</v>
      </c>
      <c r="AG1035" s="109">
        <f t="shared" si="84"/>
        <v>0</v>
      </c>
      <c r="AH1035" s="109">
        <f t="shared" si="82"/>
        <v>0</v>
      </c>
      <c r="AI1035" s="110" t="s">
        <v>830</v>
      </c>
      <c r="AJ1035" s="16"/>
    </row>
    <row r="1036" spans="1:36" ht="14.5" x14ac:dyDescent="0.3">
      <c r="A1036" s="3" t="s">
        <v>451</v>
      </c>
      <c r="B1036" s="3">
        <v>70</v>
      </c>
      <c r="C1036" s="3">
        <v>96</v>
      </c>
      <c r="D1036" s="3">
        <v>0</v>
      </c>
      <c r="E1036" s="3">
        <v>1</v>
      </c>
      <c r="F1036" s="3">
        <v>3600</v>
      </c>
      <c r="G1036" s="3">
        <v>1</v>
      </c>
      <c r="H1036" s="110">
        <f t="shared" si="80"/>
        <v>1</v>
      </c>
      <c r="I1036" s="3">
        <v>2150</v>
      </c>
      <c r="J1036" s="3">
        <v>2150</v>
      </c>
      <c r="K1036" s="110">
        <f t="shared" si="81"/>
        <v>0</v>
      </c>
      <c r="L1036" s="3">
        <v>2155</v>
      </c>
      <c r="M1036" s="3">
        <v>2150</v>
      </c>
      <c r="N1036" s="3">
        <v>0.47199999999999998</v>
      </c>
      <c r="O1036" s="3">
        <v>0.16</v>
      </c>
      <c r="P1036" s="3">
        <v>0.40699999999999997</v>
      </c>
      <c r="Q1036" s="3">
        <v>0.214</v>
      </c>
      <c r="R1036" s="3">
        <v>0.17799999999999999</v>
      </c>
      <c r="S1036" s="3">
        <v>1E-3</v>
      </c>
      <c r="T1036" s="3">
        <v>69</v>
      </c>
      <c r="U1036" s="3">
        <v>69</v>
      </c>
      <c r="V1036" s="3">
        <v>34</v>
      </c>
      <c r="W1036" s="3">
        <v>69</v>
      </c>
      <c r="X1036" s="3">
        <v>37</v>
      </c>
      <c r="Y1036" s="3">
        <v>32</v>
      </c>
      <c r="Z1036" s="3">
        <v>1</v>
      </c>
      <c r="AA1036" s="3">
        <v>2</v>
      </c>
      <c r="AB1036" s="3">
        <v>0</v>
      </c>
      <c r="AC1036" s="3">
        <v>118532</v>
      </c>
      <c r="AD1036" s="3">
        <v>112819</v>
      </c>
      <c r="AE1036" s="3">
        <v>0</v>
      </c>
      <c r="AF1036" s="109">
        <f t="shared" si="83"/>
        <v>0.23201856148491878</v>
      </c>
      <c r="AG1036" s="109">
        <f t="shared" si="84"/>
        <v>0</v>
      </c>
      <c r="AH1036" s="109">
        <f t="shared" si="82"/>
        <v>1</v>
      </c>
      <c r="AI1036" s="110" t="s">
        <v>830</v>
      </c>
      <c r="AJ1036" s="16"/>
    </row>
    <row r="1037" spans="1:36" ht="14.5" x14ac:dyDescent="0.3">
      <c r="A1037" s="3" t="s">
        <v>452</v>
      </c>
      <c r="B1037" s="3">
        <v>70</v>
      </c>
      <c r="C1037" s="3">
        <v>84</v>
      </c>
      <c r="D1037" s="3">
        <v>0</v>
      </c>
      <c r="E1037" s="3">
        <v>1</v>
      </c>
      <c r="F1037" s="3">
        <v>3600</v>
      </c>
      <c r="G1037" s="3">
        <v>1</v>
      </c>
      <c r="H1037" s="110">
        <f t="shared" si="80"/>
        <v>1</v>
      </c>
      <c r="I1037" s="3">
        <v>1636</v>
      </c>
      <c r="J1037" s="3">
        <v>1636</v>
      </c>
      <c r="K1037" s="110">
        <f t="shared" si="81"/>
        <v>0</v>
      </c>
      <c r="L1037" s="3">
        <v>1640</v>
      </c>
      <c r="M1037" s="3">
        <v>1636</v>
      </c>
      <c r="N1037" s="3">
        <v>0.193</v>
      </c>
      <c r="O1037" s="3">
        <v>8.1000000000000003E-2</v>
      </c>
      <c r="P1037" s="3">
        <v>0.191</v>
      </c>
      <c r="Q1037" s="3">
        <v>0.10299999999999999</v>
      </c>
      <c r="R1037" s="3">
        <v>0.09</v>
      </c>
      <c r="S1037" s="3">
        <v>0</v>
      </c>
      <c r="T1037" s="3">
        <v>36</v>
      </c>
      <c r="U1037" s="3">
        <v>36</v>
      </c>
      <c r="V1037" s="3">
        <v>14</v>
      </c>
      <c r="W1037" s="3">
        <v>29</v>
      </c>
      <c r="X1037" s="3">
        <v>16</v>
      </c>
      <c r="Y1037" s="3">
        <v>13</v>
      </c>
      <c r="Z1037" s="3">
        <v>1</v>
      </c>
      <c r="AA1037" s="3">
        <v>1</v>
      </c>
      <c r="AB1037" s="3">
        <v>0</v>
      </c>
      <c r="AC1037" s="3">
        <v>89829</v>
      </c>
      <c r="AD1037" s="3">
        <v>85292</v>
      </c>
      <c r="AE1037" s="3">
        <v>0</v>
      </c>
      <c r="AF1037" s="109">
        <f t="shared" si="83"/>
        <v>0.24390243902439024</v>
      </c>
      <c r="AG1037" s="109">
        <f t="shared" si="84"/>
        <v>0</v>
      </c>
      <c r="AH1037" s="109">
        <f t="shared" si="82"/>
        <v>1</v>
      </c>
      <c r="AI1037" s="110" t="s">
        <v>830</v>
      </c>
      <c r="AJ1037" s="16"/>
    </row>
    <row r="1038" spans="1:36" ht="14.5" x14ac:dyDescent="0.3">
      <c r="A1038" s="3" t="s">
        <v>453</v>
      </c>
      <c r="B1038" s="3">
        <v>70</v>
      </c>
      <c r="C1038" s="3">
        <v>79</v>
      </c>
      <c r="D1038" s="3">
        <v>0</v>
      </c>
      <c r="E1038" s="3">
        <v>1</v>
      </c>
      <c r="F1038" s="3">
        <v>3600</v>
      </c>
      <c r="G1038" s="3">
        <v>1</v>
      </c>
      <c r="H1038" s="110">
        <f t="shared" si="80"/>
        <v>1</v>
      </c>
      <c r="I1038" s="3">
        <v>1808</v>
      </c>
      <c r="J1038" s="3">
        <v>1808</v>
      </c>
      <c r="K1038" s="110">
        <f t="shared" si="81"/>
        <v>0</v>
      </c>
      <c r="L1038" s="3">
        <v>1813</v>
      </c>
      <c r="M1038" s="3">
        <v>1808</v>
      </c>
      <c r="N1038" s="3">
        <v>8.7999999999999995E-2</v>
      </c>
      <c r="O1038" s="3">
        <v>6.7000000000000004E-2</v>
      </c>
      <c r="P1038" s="3">
        <v>8.7999999999999995E-2</v>
      </c>
      <c r="Q1038" s="3">
        <v>4.1000000000000002E-2</v>
      </c>
      <c r="R1038" s="3">
        <v>4.7E-2</v>
      </c>
      <c r="S1038" s="3">
        <v>0</v>
      </c>
      <c r="T1038" s="3">
        <v>28</v>
      </c>
      <c r="U1038" s="3">
        <v>28</v>
      </c>
      <c r="V1038" s="3">
        <v>5</v>
      </c>
      <c r="W1038" s="3">
        <v>11</v>
      </c>
      <c r="X1038" s="3">
        <v>6</v>
      </c>
      <c r="Y1038" s="3">
        <v>5</v>
      </c>
      <c r="Z1038" s="3">
        <v>1</v>
      </c>
      <c r="AA1038" s="3">
        <v>0</v>
      </c>
      <c r="AB1038" s="3">
        <v>0</v>
      </c>
      <c r="AC1038" s="3">
        <v>51828</v>
      </c>
      <c r="AD1038" s="3">
        <v>48705</v>
      </c>
      <c r="AE1038" s="3">
        <v>0</v>
      </c>
      <c r="AF1038" s="109">
        <f t="shared" si="83"/>
        <v>0.27578599007170435</v>
      </c>
      <c r="AG1038" s="109">
        <f t="shared" si="84"/>
        <v>0</v>
      </c>
      <c r="AH1038" s="109">
        <f t="shared" si="82"/>
        <v>1</v>
      </c>
      <c r="AI1038" s="110" t="s">
        <v>830</v>
      </c>
      <c r="AJ1038" s="16"/>
    </row>
    <row r="1039" spans="1:36" ht="14.5" x14ac:dyDescent="0.3">
      <c r="A1039" s="3" t="s">
        <v>454</v>
      </c>
      <c r="B1039" s="3">
        <v>70</v>
      </c>
      <c r="C1039" s="3">
        <v>94</v>
      </c>
      <c r="D1039" s="3">
        <v>0</v>
      </c>
      <c r="E1039" s="3">
        <v>1</v>
      </c>
      <c r="F1039" s="3">
        <v>3600</v>
      </c>
      <c r="G1039" s="3">
        <v>1</v>
      </c>
      <c r="H1039" s="110">
        <f t="shared" si="80"/>
        <v>1</v>
      </c>
      <c r="I1039" s="3">
        <v>1800</v>
      </c>
      <c r="J1039" s="3">
        <v>1800</v>
      </c>
      <c r="K1039" s="110">
        <f t="shared" si="81"/>
        <v>0</v>
      </c>
      <c r="L1039" s="3">
        <v>1803</v>
      </c>
      <c r="M1039" s="3">
        <v>1800</v>
      </c>
      <c r="N1039" s="3">
        <v>0.752</v>
      </c>
      <c r="O1039" s="3">
        <v>0.08</v>
      </c>
      <c r="P1039" s="3">
        <v>0.64</v>
      </c>
      <c r="Q1039" s="3">
        <v>0.44900000000000001</v>
      </c>
      <c r="R1039" s="3">
        <v>0.20200000000000001</v>
      </c>
      <c r="S1039" s="3">
        <v>1E-3</v>
      </c>
      <c r="T1039" s="3">
        <v>105</v>
      </c>
      <c r="U1039" s="3">
        <v>105</v>
      </c>
      <c r="V1039" s="3">
        <v>62</v>
      </c>
      <c r="W1039" s="3">
        <v>125</v>
      </c>
      <c r="X1039" s="3">
        <v>75</v>
      </c>
      <c r="Y1039" s="3">
        <v>50</v>
      </c>
      <c r="Z1039" s="3">
        <v>1</v>
      </c>
      <c r="AA1039" s="3">
        <v>12</v>
      </c>
      <c r="AB1039" s="3">
        <v>0</v>
      </c>
      <c r="AC1039" s="3">
        <v>147388</v>
      </c>
      <c r="AD1039" s="3">
        <v>140416</v>
      </c>
      <c r="AE1039" s="3">
        <v>0</v>
      </c>
      <c r="AF1039" s="109">
        <f t="shared" si="83"/>
        <v>0.16638935108153077</v>
      </c>
      <c r="AG1039" s="109">
        <f t="shared" si="84"/>
        <v>0</v>
      </c>
      <c r="AH1039" s="109">
        <f t="shared" si="82"/>
        <v>1</v>
      </c>
      <c r="AI1039" s="110" t="s">
        <v>830</v>
      </c>
      <c r="AJ1039" s="16"/>
    </row>
    <row r="1040" spans="1:36" ht="14.5" x14ac:dyDescent="0.3">
      <c r="A1040" s="3" t="s">
        <v>455</v>
      </c>
      <c r="B1040" s="3">
        <v>70</v>
      </c>
      <c r="C1040" s="3">
        <v>82</v>
      </c>
      <c r="D1040" s="3">
        <v>0</v>
      </c>
      <c r="E1040" s="3">
        <v>1</v>
      </c>
      <c r="F1040" s="3">
        <v>3600</v>
      </c>
      <c r="G1040" s="3">
        <v>1</v>
      </c>
      <c r="H1040" s="110">
        <f t="shared" si="80"/>
        <v>1</v>
      </c>
      <c r="I1040" s="3">
        <v>1674</v>
      </c>
      <c r="J1040" s="3">
        <v>1674</v>
      </c>
      <c r="K1040" s="110">
        <f t="shared" si="81"/>
        <v>0</v>
      </c>
      <c r="L1040" s="3">
        <v>1674</v>
      </c>
      <c r="M1040" s="3">
        <v>1674</v>
      </c>
      <c r="N1040" s="3">
        <v>0.104</v>
      </c>
      <c r="O1040" s="3">
        <v>0.104</v>
      </c>
      <c r="P1040" s="3">
        <v>0.104</v>
      </c>
      <c r="Q1040" s="3">
        <v>0.02</v>
      </c>
      <c r="R1040" s="3">
        <v>8.3000000000000004E-2</v>
      </c>
      <c r="S1040" s="3">
        <v>0</v>
      </c>
      <c r="T1040" s="3">
        <v>15</v>
      </c>
      <c r="U1040" s="3">
        <v>15</v>
      </c>
      <c r="V1040" s="3">
        <v>1</v>
      </c>
      <c r="W1040" s="3">
        <v>3</v>
      </c>
      <c r="X1040" s="3">
        <v>1</v>
      </c>
      <c r="Y1040" s="3">
        <v>2</v>
      </c>
      <c r="Z1040" s="3">
        <v>0</v>
      </c>
      <c r="AA1040" s="3">
        <v>0</v>
      </c>
      <c r="AB1040" s="3">
        <v>0</v>
      </c>
      <c r="AC1040" s="3">
        <v>57465</v>
      </c>
      <c r="AD1040" s="3">
        <v>54134</v>
      </c>
      <c r="AE1040" s="3">
        <v>0</v>
      </c>
      <c r="AF1040" s="109">
        <f t="shared" si="83"/>
        <v>0</v>
      </c>
      <c r="AG1040" s="109">
        <f t="shared" si="84"/>
        <v>1</v>
      </c>
      <c r="AH1040" s="109">
        <f t="shared" si="82"/>
        <v>1</v>
      </c>
      <c r="AI1040" s="110" t="s">
        <v>830</v>
      </c>
      <c r="AJ1040" s="16"/>
    </row>
    <row r="1041" spans="1:36" ht="14.5" x14ac:dyDescent="0.3">
      <c r="A1041" s="3" t="s">
        <v>456</v>
      </c>
      <c r="B1041" s="3">
        <v>70</v>
      </c>
      <c r="C1041" s="3">
        <v>89</v>
      </c>
      <c r="D1041" s="3">
        <v>0</v>
      </c>
      <c r="E1041" s="3">
        <v>1</v>
      </c>
      <c r="F1041" s="3">
        <v>3600</v>
      </c>
      <c r="G1041" s="3">
        <v>1</v>
      </c>
      <c r="H1041" s="110">
        <f t="shared" si="80"/>
        <v>1</v>
      </c>
      <c r="I1041" s="3">
        <v>1903</v>
      </c>
      <c r="J1041" s="3">
        <v>1903</v>
      </c>
      <c r="K1041" s="110">
        <f t="shared" si="81"/>
        <v>0</v>
      </c>
      <c r="L1041" s="3">
        <v>1904</v>
      </c>
      <c r="M1041" s="3">
        <v>1903</v>
      </c>
      <c r="N1041" s="3">
        <v>0.14299999999999999</v>
      </c>
      <c r="O1041" s="3">
        <v>0.122</v>
      </c>
      <c r="P1041" s="3">
        <v>0.14299999999999999</v>
      </c>
      <c r="Q1041" s="3">
        <v>3.4000000000000002E-2</v>
      </c>
      <c r="R1041" s="3">
        <v>0.105</v>
      </c>
      <c r="S1041" s="3">
        <v>0</v>
      </c>
      <c r="T1041" s="3">
        <v>23</v>
      </c>
      <c r="U1041" s="3">
        <v>23</v>
      </c>
      <c r="V1041" s="3">
        <v>3</v>
      </c>
      <c r="W1041" s="3">
        <v>7</v>
      </c>
      <c r="X1041" s="3">
        <v>4</v>
      </c>
      <c r="Y1041" s="3">
        <v>3</v>
      </c>
      <c r="Z1041" s="3">
        <v>1</v>
      </c>
      <c r="AA1041" s="3">
        <v>0</v>
      </c>
      <c r="AB1041" s="3">
        <v>0</v>
      </c>
      <c r="AC1041" s="3">
        <v>60353</v>
      </c>
      <c r="AD1041" s="3">
        <v>57236</v>
      </c>
      <c r="AE1041" s="3">
        <v>0</v>
      </c>
      <c r="AF1041" s="109">
        <f t="shared" si="83"/>
        <v>5.2521008403361345E-2</v>
      </c>
      <c r="AG1041" s="109">
        <f t="shared" si="84"/>
        <v>0</v>
      </c>
      <c r="AH1041" s="109">
        <f t="shared" si="82"/>
        <v>1</v>
      </c>
      <c r="AI1041" s="110" t="s">
        <v>830</v>
      </c>
      <c r="AJ1041" s="16"/>
    </row>
    <row r="1042" spans="1:36" ht="14.5" x14ac:dyDescent="0.3">
      <c r="A1042" s="3" t="s">
        <v>457</v>
      </c>
      <c r="B1042" s="3">
        <v>70</v>
      </c>
      <c r="C1042" s="3">
        <v>62</v>
      </c>
      <c r="D1042" s="3">
        <v>0</v>
      </c>
      <c r="E1042" s="3">
        <v>1</v>
      </c>
      <c r="F1042" s="3">
        <v>3600</v>
      </c>
      <c r="G1042" s="3">
        <v>1</v>
      </c>
      <c r="H1042" s="110">
        <f t="shared" si="80"/>
        <v>1</v>
      </c>
      <c r="I1042" s="3">
        <v>1771</v>
      </c>
      <c r="J1042" s="3">
        <v>1771</v>
      </c>
      <c r="K1042" s="110">
        <f t="shared" si="81"/>
        <v>0</v>
      </c>
      <c r="L1042" s="3">
        <v>1797</v>
      </c>
      <c r="M1042" s="3">
        <v>1762</v>
      </c>
      <c r="N1042" s="3">
        <v>0.249</v>
      </c>
      <c r="O1042" s="3">
        <v>0.152</v>
      </c>
      <c r="P1042" s="3">
        <v>0.23200000000000001</v>
      </c>
      <c r="Q1042" s="3">
        <v>9.6000000000000002E-2</v>
      </c>
      <c r="R1042" s="3">
        <v>0.13600000000000001</v>
      </c>
      <c r="S1042" s="3">
        <v>0</v>
      </c>
      <c r="T1042" s="3">
        <v>53</v>
      </c>
      <c r="U1042" s="3">
        <v>53</v>
      </c>
      <c r="V1042" s="3">
        <v>15</v>
      </c>
      <c r="W1042" s="3">
        <v>31</v>
      </c>
      <c r="X1042" s="3">
        <v>16</v>
      </c>
      <c r="Y1042" s="3">
        <v>15</v>
      </c>
      <c r="Z1042" s="3">
        <v>1</v>
      </c>
      <c r="AA1042" s="3">
        <v>0</v>
      </c>
      <c r="AB1042" s="3">
        <v>0</v>
      </c>
      <c r="AC1042" s="3">
        <v>214482</v>
      </c>
      <c r="AD1042" s="3">
        <v>198531</v>
      </c>
      <c r="AE1042" s="3">
        <v>0</v>
      </c>
      <c r="AF1042" s="109">
        <f t="shared" si="83"/>
        <v>1.9476905954368393</v>
      </c>
      <c r="AG1042" s="109">
        <f t="shared" si="84"/>
        <v>0</v>
      </c>
      <c r="AH1042" s="109">
        <f t="shared" si="82"/>
        <v>0</v>
      </c>
      <c r="AI1042" s="110" t="s">
        <v>830</v>
      </c>
      <c r="AJ1042" s="16"/>
    </row>
    <row r="1043" spans="1:36" ht="14.5" x14ac:dyDescent="0.3">
      <c r="A1043" s="3" t="s">
        <v>458</v>
      </c>
      <c r="B1043" s="3">
        <v>70</v>
      </c>
      <c r="C1043" s="3">
        <v>88</v>
      </c>
      <c r="D1043" s="3">
        <v>0</v>
      </c>
      <c r="E1043" s="3">
        <v>1</v>
      </c>
      <c r="F1043" s="3">
        <v>3600</v>
      </c>
      <c r="G1043" s="3">
        <v>1</v>
      </c>
      <c r="H1043" s="110">
        <f t="shared" si="80"/>
        <v>1</v>
      </c>
      <c r="I1043" s="3">
        <v>1694</v>
      </c>
      <c r="J1043" s="3">
        <v>1694</v>
      </c>
      <c r="K1043" s="110">
        <f t="shared" si="81"/>
        <v>0</v>
      </c>
      <c r="L1043" s="3">
        <v>1699</v>
      </c>
      <c r="M1043" s="3">
        <v>1694</v>
      </c>
      <c r="N1043" s="3">
        <v>0.192</v>
      </c>
      <c r="O1043" s="3">
        <v>9.8000000000000004E-2</v>
      </c>
      <c r="P1043" s="3">
        <v>0.192</v>
      </c>
      <c r="Q1043" s="3">
        <v>7.3999999999999996E-2</v>
      </c>
      <c r="R1043" s="3">
        <v>0.122</v>
      </c>
      <c r="S1043" s="3">
        <v>0</v>
      </c>
      <c r="T1043" s="3">
        <v>30</v>
      </c>
      <c r="U1043" s="3">
        <v>30</v>
      </c>
      <c r="V1043" s="3">
        <v>9</v>
      </c>
      <c r="W1043" s="3">
        <v>19</v>
      </c>
      <c r="X1043" s="3">
        <v>10</v>
      </c>
      <c r="Y1043" s="3">
        <v>9</v>
      </c>
      <c r="Z1043" s="3">
        <v>1</v>
      </c>
      <c r="AA1043" s="3">
        <v>0</v>
      </c>
      <c r="AB1043" s="3">
        <v>0</v>
      </c>
      <c r="AC1043" s="3">
        <v>99175</v>
      </c>
      <c r="AD1043" s="3">
        <v>94286</v>
      </c>
      <c r="AE1043" s="3">
        <v>0</v>
      </c>
      <c r="AF1043" s="109">
        <f t="shared" si="83"/>
        <v>0.29429075927015891</v>
      </c>
      <c r="AG1043" s="109">
        <f t="shared" si="84"/>
        <v>0</v>
      </c>
      <c r="AH1043" s="109">
        <f t="shared" si="82"/>
        <v>1</v>
      </c>
      <c r="AI1043" s="110" t="s">
        <v>830</v>
      </c>
      <c r="AJ1043" s="16"/>
    </row>
    <row r="1044" spans="1:36" ht="14.5" x14ac:dyDescent="0.3">
      <c r="A1044" s="3" t="s">
        <v>459</v>
      </c>
      <c r="B1044" s="3">
        <v>70</v>
      </c>
      <c r="C1044" s="3">
        <v>84</v>
      </c>
      <c r="D1044" s="3">
        <v>0</v>
      </c>
      <c r="E1044" s="3">
        <v>1</v>
      </c>
      <c r="F1044" s="3">
        <v>3600</v>
      </c>
      <c r="G1044" s="3">
        <v>1</v>
      </c>
      <c r="H1044" s="110">
        <f t="shared" si="80"/>
        <v>1</v>
      </c>
      <c r="I1044" s="3">
        <v>1979</v>
      </c>
      <c r="J1044" s="3">
        <v>1979</v>
      </c>
      <c r="K1044" s="110">
        <f t="shared" si="81"/>
        <v>0</v>
      </c>
      <c r="L1044" s="3">
        <v>1979</v>
      </c>
      <c r="M1044" s="3">
        <v>1979</v>
      </c>
      <c r="N1044" s="3">
        <v>0.11</v>
      </c>
      <c r="O1044" s="3">
        <v>0.11</v>
      </c>
      <c r="P1044" s="3">
        <v>0.11</v>
      </c>
      <c r="Q1044" s="3">
        <v>2.3E-2</v>
      </c>
      <c r="R1044" s="3">
        <v>8.6999999999999994E-2</v>
      </c>
      <c r="S1044" s="3">
        <v>0</v>
      </c>
      <c r="T1044" s="3">
        <v>23</v>
      </c>
      <c r="U1044" s="3">
        <v>23</v>
      </c>
      <c r="V1044" s="3">
        <v>1</v>
      </c>
      <c r="W1044" s="3">
        <v>3</v>
      </c>
      <c r="X1044" s="3">
        <v>1</v>
      </c>
      <c r="Y1044" s="3">
        <v>2</v>
      </c>
      <c r="Z1044" s="3">
        <v>0</v>
      </c>
      <c r="AA1044" s="3">
        <v>0</v>
      </c>
      <c r="AB1044" s="3">
        <v>0</v>
      </c>
      <c r="AC1044" s="3">
        <v>63208</v>
      </c>
      <c r="AD1044" s="3">
        <v>59482</v>
      </c>
      <c r="AE1044" s="3">
        <v>0</v>
      </c>
      <c r="AF1044" s="109">
        <f t="shared" si="83"/>
        <v>0</v>
      </c>
      <c r="AG1044" s="109">
        <f t="shared" si="84"/>
        <v>1</v>
      </c>
      <c r="AH1044" s="109">
        <f t="shared" si="82"/>
        <v>1</v>
      </c>
      <c r="AI1044" s="110" t="s">
        <v>830</v>
      </c>
      <c r="AJ1044" s="16"/>
    </row>
    <row r="1045" spans="1:36" ht="14.5" x14ac:dyDescent="0.3">
      <c r="A1045" s="3" t="s">
        <v>460</v>
      </c>
      <c r="B1045" s="3">
        <v>70</v>
      </c>
      <c r="C1045" s="3">
        <v>80</v>
      </c>
      <c r="D1045" s="3">
        <v>0</v>
      </c>
      <c r="E1045" s="3">
        <v>1</v>
      </c>
      <c r="F1045" s="3">
        <v>3600</v>
      </c>
      <c r="G1045" s="3">
        <v>1</v>
      </c>
      <c r="H1045" s="110">
        <f t="shared" si="80"/>
        <v>1</v>
      </c>
      <c r="I1045" s="3">
        <v>1775</v>
      </c>
      <c r="J1045" s="3">
        <v>1775</v>
      </c>
      <c r="K1045" s="110">
        <f t="shared" si="81"/>
        <v>0</v>
      </c>
      <c r="L1045" s="3">
        <v>1785</v>
      </c>
      <c r="M1045" s="3">
        <v>1775</v>
      </c>
      <c r="N1045" s="3">
        <v>0.23599999999999999</v>
      </c>
      <c r="O1045" s="3">
        <v>0.121</v>
      </c>
      <c r="P1045" s="3">
        <v>0.222</v>
      </c>
      <c r="Q1045" s="3">
        <v>9.9000000000000005E-2</v>
      </c>
      <c r="R1045" s="3">
        <v>0.115</v>
      </c>
      <c r="S1045" s="3">
        <v>0</v>
      </c>
      <c r="T1045" s="3">
        <v>40</v>
      </c>
      <c r="U1045" s="3">
        <v>40</v>
      </c>
      <c r="V1045" s="3">
        <v>11</v>
      </c>
      <c r="W1045" s="3">
        <v>23</v>
      </c>
      <c r="X1045" s="3">
        <v>14</v>
      </c>
      <c r="Y1045" s="3">
        <v>9</v>
      </c>
      <c r="Z1045" s="3">
        <v>1</v>
      </c>
      <c r="AA1045" s="3">
        <v>2</v>
      </c>
      <c r="AB1045" s="3">
        <v>0</v>
      </c>
      <c r="AC1045" s="3">
        <v>80984</v>
      </c>
      <c r="AD1045" s="3">
        <v>76766</v>
      </c>
      <c r="AE1045" s="3">
        <v>0</v>
      </c>
      <c r="AF1045" s="109">
        <f t="shared" si="83"/>
        <v>0.56022408963585435</v>
      </c>
      <c r="AG1045" s="109">
        <f t="shared" si="84"/>
        <v>0</v>
      </c>
      <c r="AH1045" s="109">
        <f t="shared" si="82"/>
        <v>1</v>
      </c>
      <c r="AI1045" s="110" t="s">
        <v>830</v>
      </c>
      <c r="AJ1045" s="16"/>
    </row>
    <row r="1046" spans="1:36" ht="14.5" x14ac:dyDescent="0.3">
      <c r="A1046" s="3" t="s">
        <v>461</v>
      </c>
      <c r="B1046" s="3">
        <v>70</v>
      </c>
      <c r="C1046" s="3">
        <v>86</v>
      </c>
      <c r="D1046" s="3">
        <v>0</v>
      </c>
      <c r="E1046" s="3">
        <v>1</v>
      </c>
      <c r="F1046" s="3">
        <v>3600</v>
      </c>
      <c r="G1046" s="3">
        <v>1</v>
      </c>
      <c r="H1046" s="110">
        <f t="shared" si="80"/>
        <v>1</v>
      </c>
      <c r="I1046" s="3">
        <v>2063</v>
      </c>
      <c r="J1046" s="3">
        <v>2063</v>
      </c>
      <c r="K1046" s="110">
        <f t="shared" si="81"/>
        <v>0</v>
      </c>
      <c r="L1046" s="3">
        <v>2069</v>
      </c>
      <c r="M1046" s="3">
        <v>2063</v>
      </c>
      <c r="N1046" s="3">
        <v>7.8E-2</v>
      </c>
      <c r="O1046" s="3">
        <v>6.4000000000000001E-2</v>
      </c>
      <c r="P1046" s="3">
        <v>7.8E-2</v>
      </c>
      <c r="Q1046" s="3">
        <v>3.3000000000000002E-2</v>
      </c>
      <c r="R1046" s="3">
        <v>4.4999999999999998E-2</v>
      </c>
      <c r="S1046" s="3">
        <v>0</v>
      </c>
      <c r="T1046" s="3">
        <v>29</v>
      </c>
      <c r="U1046" s="3">
        <v>29</v>
      </c>
      <c r="V1046" s="3">
        <v>4</v>
      </c>
      <c r="W1046" s="3">
        <v>9</v>
      </c>
      <c r="X1046" s="3">
        <v>5</v>
      </c>
      <c r="Y1046" s="3">
        <v>4</v>
      </c>
      <c r="Z1046" s="3">
        <v>1</v>
      </c>
      <c r="AA1046" s="3">
        <v>0</v>
      </c>
      <c r="AB1046" s="3">
        <v>0</v>
      </c>
      <c r="AC1046" s="3">
        <v>53835</v>
      </c>
      <c r="AD1046" s="3">
        <v>50486</v>
      </c>
      <c r="AE1046" s="3">
        <v>0</v>
      </c>
      <c r="AF1046" s="109">
        <f t="shared" si="83"/>
        <v>0.28999516674722087</v>
      </c>
      <c r="AG1046" s="109">
        <f t="shared" si="84"/>
        <v>0</v>
      </c>
      <c r="AH1046" s="109">
        <f t="shared" si="82"/>
        <v>1</v>
      </c>
      <c r="AI1046" s="110" t="s">
        <v>830</v>
      </c>
      <c r="AJ1046" s="16"/>
    </row>
    <row r="1047" spans="1:36" ht="14.5" x14ac:dyDescent="0.3">
      <c r="A1047" s="3" t="s">
        <v>462</v>
      </c>
      <c r="B1047" s="3">
        <v>70</v>
      </c>
      <c r="C1047" s="3">
        <v>65</v>
      </c>
      <c r="D1047" s="3">
        <v>0</v>
      </c>
      <c r="E1047" s="3">
        <v>1</v>
      </c>
      <c r="F1047" s="3">
        <v>3600</v>
      </c>
      <c r="G1047" s="3">
        <v>1</v>
      </c>
      <c r="H1047" s="110">
        <f t="shared" si="80"/>
        <v>1</v>
      </c>
      <c r="I1047" s="3">
        <v>1579</v>
      </c>
      <c r="J1047" s="3">
        <v>1579</v>
      </c>
      <c r="K1047" s="110">
        <f t="shared" si="81"/>
        <v>0</v>
      </c>
      <c r="L1047" s="3">
        <v>1583</v>
      </c>
      <c r="M1047" s="3">
        <v>1579</v>
      </c>
      <c r="N1047" s="3">
        <v>0.215</v>
      </c>
      <c r="O1047" s="3">
        <v>7.4999999999999997E-2</v>
      </c>
      <c r="P1047" s="3">
        <v>0.21</v>
      </c>
      <c r="Q1047" s="3">
        <v>0.129</v>
      </c>
      <c r="R1047" s="3">
        <v>8.7999999999999995E-2</v>
      </c>
      <c r="S1047" s="3">
        <v>0</v>
      </c>
      <c r="T1047" s="3">
        <v>52</v>
      </c>
      <c r="U1047" s="3">
        <v>52</v>
      </c>
      <c r="V1047" s="3">
        <v>16</v>
      </c>
      <c r="W1047" s="3">
        <v>33</v>
      </c>
      <c r="X1047" s="3">
        <v>23</v>
      </c>
      <c r="Y1047" s="3">
        <v>10</v>
      </c>
      <c r="Z1047" s="3">
        <v>1</v>
      </c>
      <c r="AA1047" s="3">
        <v>6</v>
      </c>
      <c r="AB1047" s="3">
        <v>0</v>
      </c>
      <c r="AC1047" s="3">
        <v>86753</v>
      </c>
      <c r="AD1047" s="3">
        <v>82520</v>
      </c>
      <c r="AE1047" s="3">
        <v>0</v>
      </c>
      <c r="AF1047" s="109">
        <f t="shared" si="83"/>
        <v>0.2526847757422615</v>
      </c>
      <c r="AG1047" s="109">
        <f t="shared" si="84"/>
        <v>0</v>
      </c>
      <c r="AH1047" s="109">
        <f t="shared" si="82"/>
        <v>1</v>
      </c>
      <c r="AI1047" s="110" t="s">
        <v>830</v>
      </c>
      <c r="AJ1047" s="16"/>
    </row>
    <row r="1048" spans="1:36" ht="14.5" x14ac:dyDescent="0.3">
      <c r="A1048" s="3" t="s">
        <v>463</v>
      </c>
      <c r="B1048" s="3">
        <v>70</v>
      </c>
      <c r="C1048" s="3">
        <v>50</v>
      </c>
      <c r="D1048" s="3">
        <v>0</v>
      </c>
      <c r="E1048" s="3">
        <v>1</v>
      </c>
      <c r="F1048" s="3">
        <v>3600</v>
      </c>
      <c r="G1048" s="3">
        <v>1</v>
      </c>
      <c r="H1048" s="110">
        <f t="shared" si="80"/>
        <v>1</v>
      </c>
      <c r="I1048" s="3">
        <v>1874</v>
      </c>
      <c r="J1048" s="3">
        <v>1874</v>
      </c>
      <c r="K1048" s="110">
        <f t="shared" si="81"/>
        <v>0</v>
      </c>
      <c r="L1048" s="3">
        <v>1874</v>
      </c>
      <c r="M1048" s="3">
        <v>1841</v>
      </c>
      <c r="N1048" s="3">
        <v>0.56599999999999995</v>
      </c>
      <c r="O1048" s="3">
        <v>2.9000000000000001E-2</v>
      </c>
      <c r="P1048" s="3">
        <v>0.55800000000000005</v>
      </c>
      <c r="Q1048" s="3">
        <v>0.54300000000000004</v>
      </c>
      <c r="R1048" s="3">
        <v>1.4E-2</v>
      </c>
      <c r="S1048" s="3">
        <v>1E-3</v>
      </c>
      <c r="T1048" s="3">
        <v>249</v>
      </c>
      <c r="U1048" s="3">
        <v>187</v>
      </c>
      <c r="V1048" s="3">
        <v>171</v>
      </c>
      <c r="W1048" s="3">
        <v>219</v>
      </c>
      <c r="X1048" s="3">
        <v>219</v>
      </c>
      <c r="Y1048" s="3">
        <v>0</v>
      </c>
      <c r="Z1048" s="3">
        <v>18</v>
      </c>
      <c r="AA1048" s="3">
        <v>30</v>
      </c>
      <c r="AB1048" s="3">
        <v>0</v>
      </c>
      <c r="AC1048" s="3">
        <v>32082</v>
      </c>
      <c r="AD1048" s="3">
        <v>29757</v>
      </c>
      <c r="AE1048" s="3">
        <v>0</v>
      </c>
      <c r="AF1048" s="109">
        <f t="shared" si="83"/>
        <v>1.7609391675560297</v>
      </c>
      <c r="AG1048" s="109">
        <f t="shared" si="84"/>
        <v>0</v>
      </c>
      <c r="AH1048" s="109">
        <f t="shared" si="82"/>
        <v>0</v>
      </c>
      <c r="AI1048" s="110" t="s">
        <v>830</v>
      </c>
      <c r="AJ1048" s="16"/>
    </row>
    <row r="1049" spans="1:36" ht="14.5" x14ac:dyDescent="0.3">
      <c r="A1049" s="3" t="s">
        <v>464</v>
      </c>
      <c r="B1049" s="3">
        <v>70</v>
      </c>
      <c r="C1049" s="3">
        <v>98</v>
      </c>
      <c r="D1049" s="3">
        <v>0</v>
      </c>
      <c r="E1049" s="3">
        <v>1</v>
      </c>
      <c r="F1049" s="3">
        <v>3600</v>
      </c>
      <c r="G1049" s="3">
        <v>1</v>
      </c>
      <c r="H1049" s="110">
        <f t="shared" si="80"/>
        <v>1</v>
      </c>
      <c r="I1049" s="3">
        <v>1659</v>
      </c>
      <c r="J1049" s="3">
        <v>1659</v>
      </c>
      <c r="K1049" s="110">
        <f t="shared" si="81"/>
        <v>0</v>
      </c>
      <c r="L1049" s="3">
        <v>1659</v>
      </c>
      <c r="M1049" s="3">
        <v>1659</v>
      </c>
      <c r="N1049" s="3">
        <v>7.0999999999999994E-2</v>
      </c>
      <c r="O1049" s="3">
        <v>7.0999999999999994E-2</v>
      </c>
      <c r="P1049" s="3">
        <v>7.0999999999999994E-2</v>
      </c>
      <c r="Q1049" s="3">
        <v>2.1999999999999999E-2</v>
      </c>
      <c r="R1049" s="3">
        <v>4.9000000000000002E-2</v>
      </c>
      <c r="S1049" s="3">
        <v>0</v>
      </c>
      <c r="T1049" s="3">
        <v>16</v>
      </c>
      <c r="U1049" s="3">
        <v>16</v>
      </c>
      <c r="V1049" s="3">
        <v>1</v>
      </c>
      <c r="W1049" s="3">
        <v>3</v>
      </c>
      <c r="X1049" s="3">
        <v>1</v>
      </c>
      <c r="Y1049" s="3">
        <v>2</v>
      </c>
      <c r="Z1049" s="3">
        <v>0</v>
      </c>
      <c r="AA1049" s="3">
        <v>0</v>
      </c>
      <c r="AB1049" s="3">
        <v>0</v>
      </c>
      <c r="AC1049" s="3">
        <v>49436</v>
      </c>
      <c r="AD1049" s="3">
        <v>46543</v>
      </c>
      <c r="AE1049" s="3">
        <v>0</v>
      </c>
      <c r="AF1049" s="109">
        <f t="shared" si="83"/>
        <v>0</v>
      </c>
      <c r="AG1049" s="109">
        <f t="shared" si="84"/>
        <v>1</v>
      </c>
      <c r="AH1049" s="109">
        <f t="shared" si="82"/>
        <v>1</v>
      </c>
      <c r="AI1049" s="110" t="s">
        <v>830</v>
      </c>
      <c r="AJ1049" s="16"/>
    </row>
    <row r="1050" spans="1:36" ht="14.5" x14ac:dyDescent="0.3">
      <c r="A1050" s="3" t="s">
        <v>465</v>
      </c>
      <c r="B1050" s="3">
        <v>70</v>
      </c>
      <c r="C1050" s="3">
        <v>55</v>
      </c>
      <c r="D1050" s="3">
        <v>0</v>
      </c>
      <c r="E1050" s="3">
        <v>1</v>
      </c>
      <c r="F1050" s="3">
        <v>3600</v>
      </c>
      <c r="G1050" s="3">
        <v>1</v>
      </c>
      <c r="H1050" s="110">
        <f t="shared" si="80"/>
        <v>1</v>
      </c>
      <c r="I1050" s="3">
        <v>1536</v>
      </c>
      <c r="J1050" s="3">
        <v>1536</v>
      </c>
      <c r="K1050" s="110">
        <f t="shared" si="81"/>
        <v>0</v>
      </c>
      <c r="L1050" s="3">
        <v>1540</v>
      </c>
      <c r="M1050" s="3">
        <v>1536</v>
      </c>
      <c r="N1050" s="3">
        <v>0.49</v>
      </c>
      <c r="O1050" s="3">
        <v>7.2999999999999995E-2</v>
      </c>
      <c r="P1050" s="3">
        <v>0.47099999999999997</v>
      </c>
      <c r="Q1050" s="3">
        <v>0.26700000000000002</v>
      </c>
      <c r="R1050" s="3">
        <v>0.20399999999999999</v>
      </c>
      <c r="S1050" s="3">
        <v>3.0000000000000001E-3</v>
      </c>
      <c r="T1050" s="3">
        <v>91</v>
      </c>
      <c r="U1050" s="3">
        <v>83</v>
      </c>
      <c r="V1050" s="3">
        <v>47</v>
      </c>
      <c r="W1050" s="3">
        <v>79</v>
      </c>
      <c r="X1050" s="3">
        <v>51</v>
      </c>
      <c r="Y1050" s="3">
        <v>28</v>
      </c>
      <c r="Z1050" s="3">
        <v>1</v>
      </c>
      <c r="AA1050" s="3">
        <v>2</v>
      </c>
      <c r="AB1050" s="3">
        <v>1</v>
      </c>
      <c r="AC1050" s="3">
        <v>284759</v>
      </c>
      <c r="AD1050" s="3">
        <v>244768</v>
      </c>
      <c r="AE1050" s="3">
        <v>0</v>
      </c>
      <c r="AF1050" s="109">
        <f t="shared" si="83"/>
        <v>0.25974025974025972</v>
      </c>
      <c r="AG1050" s="109">
        <f t="shared" si="84"/>
        <v>0</v>
      </c>
      <c r="AH1050" s="109">
        <f t="shared" si="82"/>
        <v>1</v>
      </c>
      <c r="AI1050" s="110" t="s">
        <v>830</v>
      </c>
      <c r="AJ1050" s="16"/>
    </row>
    <row r="1051" spans="1:36" ht="14.5" x14ac:dyDescent="0.3">
      <c r="A1051" s="3" t="s">
        <v>466</v>
      </c>
      <c r="B1051" s="3">
        <v>70</v>
      </c>
      <c r="C1051" s="3">
        <v>98</v>
      </c>
      <c r="D1051" s="3">
        <v>0</v>
      </c>
      <c r="E1051" s="3">
        <v>1</v>
      </c>
      <c r="F1051" s="3">
        <v>3600</v>
      </c>
      <c r="G1051" s="3">
        <v>1</v>
      </c>
      <c r="H1051" s="110">
        <f t="shared" si="80"/>
        <v>1</v>
      </c>
      <c r="I1051" s="3">
        <v>1570</v>
      </c>
      <c r="J1051" s="3">
        <v>1570</v>
      </c>
      <c r="K1051" s="110">
        <f t="shared" si="81"/>
        <v>0</v>
      </c>
      <c r="L1051" s="3">
        <v>1576</v>
      </c>
      <c r="M1051" s="3">
        <v>1570</v>
      </c>
      <c r="N1051" s="3">
        <v>0.252</v>
      </c>
      <c r="O1051" s="3">
        <v>0.17599999999999999</v>
      </c>
      <c r="P1051" s="3">
        <v>0.252</v>
      </c>
      <c r="Q1051" s="3">
        <v>5.2999999999999999E-2</v>
      </c>
      <c r="R1051" s="3">
        <v>0.19900000000000001</v>
      </c>
      <c r="S1051" s="3">
        <v>0</v>
      </c>
      <c r="T1051" s="3">
        <v>21</v>
      </c>
      <c r="U1051" s="3">
        <v>21</v>
      </c>
      <c r="V1051" s="3">
        <v>4</v>
      </c>
      <c r="W1051" s="3">
        <v>9</v>
      </c>
      <c r="X1051" s="3">
        <v>5</v>
      </c>
      <c r="Y1051" s="3">
        <v>4</v>
      </c>
      <c r="Z1051" s="3">
        <v>1</v>
      </c>
      <c r="AA1051" s="3">
        <v>0</v>
      </c>
      <c r="AB1051" s="3">
        <v>0</v>
      </c>
      <c r="AC1051" s="3">
        <v>133794</v>
      </c>
      <c r="AD1051" s="3">
        <v>125160</v>
      </c>
      <c r="AE1051" s="3">
        <v>0</v>
      </c>
      <c r="AF1051" s="109">
        <f t="shared" si="83"/>
        <v>0.38071065989847719</v>
      </c>
      <c r="AG1051" s="109">
        <f t="shared" si="84"/>
        <v>0</v>
      </c>
      <c r="AH1051" s="109">
        <f t="shared" si="82"/>
        <v>1</v>
      </c>
      <c r="AI1051" s="110" t="s">
        <v>830</v>
      </c>
      <c r="AJ1051" s="16"/>
    </row>
    <row r="1052" spans="1:36" ht="14.5" x14ac:dyDescent="0.3">
      <c r="A1052" s="3" t="s">
        <v>467</v>
      </c>
      <c r="B1052" s="3">
        <v>80</v>
      </c>
      <c r="C1052" s="3">
        <v>95</v>
      </c>
      <c r="D1052" s="3">
        <v>0</v>
      </c>
      <c r="E1052" s="3">
        <v>1</v>
      </c>
      <c r="F1052" s="3">
        <v>3600</v>
      </c>
      <c r="G1052" s="3">
        <v>1</v>
      </c>
      <c r="H1052" s="110">
        <f t="shared" si="80"/>
        <v>1</v>
      </c>
      <c r="I1052" s="3">
        <v>1883</v>
      </c>
      <c r="J1052" s="3">
        <v>1883</v>
      </c>
      <c r="K1052" s="110">
        <f t="shared" si="81"/>
        <v>0</v>
      </c>
      <c r="L1052" s="3">
        <v>1883</v>
      </c>
      <c r="M1052" s="3">
        <v>1883</v>
      </c>
      <c r="N1052" s="3">
        <v>0.14599999999999999</v>
      </c>
      <c r="O1052" s="3">
        <v>0.14599999999999999</v>
      </c>
      <c r="P1052" s="3">
        <v>0.14599999999999999</v>
      </c>
      <c r="Q1052" s="3">
        <v>2.5999999999999999E-2</v>
      </c>
      <c r="R1052" s="3">
        <v>0.12</v>
      </c>
      <c r="S1052" s="3">
        <v>0</v>
      </c>
      <c r="T1052" s="3">
        <v>16</v>
      </c>
      <c r="U1052" s="3">
        <v>16</v>
      </c>
      <c r="V1052" s="3">
        <v>1</v>
      </c>
      <c r="W1052" s="3">
        <v>3</v>
      </c>
      <c r="X1052" s="3">
        <v>1</v>
      </c>
      <c r="Y1052" s="3">
        <v>2</v>
      </c>
      <c r="Z1052" s="3">
        <v>0</v>
      </c>
      <c r="AA1052" s="3">
        <v>0</v>
      </c>
      <c r="AB1052" s="3">
        <v>0</v>
      </c>
      <c r="AC1052" s="3">
        <v>98188</v>
      </c>
      <c r="AD1052" s="3">
        <v>93250</v>
      </c>
      <c r="AE1052" s="3">
        <v>0</v>
      </c>
      <c r="AF1052" s="109">
        <f t="shared" si="83"/>
        <v>0</v>
      </c>
      <c r="AG1052" s="109">
        <f t="shared" si="84"/>
        <v>1</v>
      </c>
      <c r="AH1052" s="109">
        <f t="shared" si="82"/>
        <v>1</v>
      </c>
      <c r="AI1052" s="110" t="s">
        <v>830</v>
      </c>
      <c r="AJ1052" s="16"/>
    </row>
    <row r="1053" spans="1:36" ht="14.5" x14ac:dyDescent="0.3">
      <c r="A1053" s="3" t="s">
        <v>468</v>
      </c>
      <c r="B1053" s="3">
        <v>80</v>
      </c>
      <c r="C1053" s="3">
        <v>94</v>
      </c>
      <c r="D1053" s="3">
        <v>0</v>
      </c>
      <c r="E1053" s="3">
        <v>1</v>
      </c>
      <c r="F1053" s="3">
        <v>3600</v>
      </c>
      <c r="G1053" s="3">
        <v>1</v>
      </c>
      <c r="H1053" s="110">
        <f t="shared" si="80"/>
        <v>1</v>
      </c>
      <c r="I1053" s="3">
        <v>1943</v>
      </c>
      <c r="J1053" s="3">
        <v>1943</v>
      </c>
      <c r="K1053" s="110">
        <f t="shared" si="81"/>
        <v>0</v>
      </c>
      <c r="L1053" s="3">
        <v>1944</v>
      </c>
      <c r="M1053" s="3">
        <v>1943</v>
      </c>
      <c r="N1053" s="3">
        <v>0.192</v>
      </c>
      <c r="O1053" s="3">
        <v>0.124</v>
      </c>
      <c r="P1053" s="3">
        <v>0.192</v>
      </c>
      <c r="Q1053" s="3">
        <v>6.2E-2</v>
      </c>
      <c r="R1053" s="3">
        <v>0.129</v>
      </c>
      <c r="S1053" s="3">
        <v>0</v>
      </c>
      <c r="T1053" s="3">
        <v>28</v>
      </c>
      <c r="U1053" s="3">
        <v>28</v>
      </c>
      <c r="V1053" s="3">
        <v>7</v>
      </c>
      <c r="W1053" s="3">
        <v>15</v>
      </c>
      <c r="X1053" s="3">
        <v>8</v>
      </c>
      <c r="Y1053" s="3">
        <v>7</v>
      </c>
      <c r="Z1053" s="3">
        <v>1</v>
      </c>
      <c r="AA1053" s="3">
        <v>0</v>
      </c>
      <c r="AB1053" s="3">
        <v>0</v>
      </c>
      <c r="AC1053" s="3">
        <v>117072</v>
      </c>
      <c r="AD1053" s="3">
        <v>110737</v>
      </c>
      <c r="AE1053" s="3">
        <v>0</v>
      </c>
      <c r="AF1053" s="109">
        <f t="shared" si="83"/>
        <v>5.1440329218106998E-2</v>
      </c>
      <c r="AG1053" s="109">
        <f t="shared" si="84"/>
        <v>0</v>
      </c>
      <c r="AH1053" s="109">
        <f t="shared" si="82"/>
        <v>1</v>
      </c>
      <c r="AI1053" s="110" t="s">
        <v>830</v>
      </c>
      <c r="AJ1053" s="16"/>
    </row>
    <row r="1054" spans="1:36" ht="14.5" x14ac:dyDescent="0.3">
      <c r="A1054" s="3" t="s">
        <v>469</v>
      </c>
      <c r="B1054" s="3">
        <v>80</v>
      </c>
      <c r="C1054" s="3">
        <v>82</v>
      </c>
      <c r="D1054" s="3">
        <v>0</v>
      </c>
      <c r="E1054" s="3">
        <v>1</v>
      </c>
      <c r="F1054" s="3">
        <v>3600</v>
      </c>
      <c r="G1054" s="3">
        <v>1</v>
      </c>
      <c r="H1054" s="110">
        <f t="shared" si="80"/>
        <v>1</v>
      </c>
      <c r="I1054" s="3">
        <v>2024</v>
      </c>
      <c r="J1054" s="3">
        <v>2024</v>
      </c>
      <c r="K1054" s="110">
        <f t="shared" si="81"/>
        <v>0</v>
      </c>
      <c r="L1054" s="3">
        <v>2026</v>
      </c>
      <c r="M1054" s="3">
        <v>2024</v>
      </c>
      <c r="N1054" s="3">
        <v>0.378</v>
      </c>
      <c r="O1054" s="3">
        <v>0.14000000000000001</v>
      </c>
      <c r="P1054" s="3">
        <v>0.36899999999999999</v>
      </c>
      <c r="Q1054" s="3">
        <v>0.18</v>
      </c>
      <c r="R1054" s="3">
        <v>0.189</v>
      </c>
      <c r="S1054" s="3">
        <v>0</v>
      </c>
      <c r="T1054" s="3">
        <v>51</v>
      </c>
      <c r="U1054" s="3">
        <v>51</v>
      </c>
      <c r="V1054" s="3">
        <v>19</v>
      </c>
      <c r="W1054" s="3">
        <v>39</v>
      </c>
      <c r="X1054" s="3">
        <v>24</v>
      </c>
      <c r="Y1054" s="3">
        <v>15</v>
      </c>
      <c r="Z1054" s="3">
        <v>1</v>
      </c>
      <c r="AA1054" s="3">
        <v>4</v>
      </c>
      <c r="AB1054" s="3">
        <v>0</v>
      </c>
      <c r="AC1054" s="3">
        <v>130300</v>
      </c>
      <c r="AD1054" s="3">
        <v>123886</v>
      </c>
      <c r="AE1054" s="3">
        <v>0</v>
      </c>
      <c r="AF1054" s="109">
        <f t="shared" si="83"/>
        <v>9.8716683119447174E-2</v>
      </c>
      <c r="AG1054" s="109">
        <f t="shared" si="84"/>
        <v>0</v>
      </c>
      <c r="AH1054" s="109">
        <f t="shared" si="82"/>
        <v>1</v>
      </c>
      <c r="AI1054" s="110" t="s">
        <v>830</v>
      </c>
      <c r="AJ1054" s="16"/>
    </row>
    <row r="1055" spans="1:36" ht="14.5" x14ac:dyDescent="0.3">
      <c r="A1055" s="3" t="s">
        <v>470</v>
      </c>
      <c r="B1055" s="3">
        <v>80</v>
      </c>
      <c r="C1055" s="3">
        <v>75</v>
      </c>
      <c r="D1055" s="3">
        <v>0</v>
      </c>
      <c r="E1055" s="3">
        <v>1</v>
      </c>
      <c r="F1055" s="3">
        <v>3600</v>
      </c>
      <c r="G1055" s="3">
        <v>1</v>
      </c>
      <c r="H1055" s="110">
        <f t="shared" si="80"/>
        <v>1</v>
      </c>
      <c r="I1055" s="3">
        <v>1896</v>
      </c>
      <c r="J1055" s="3">
        <v>1896</v>
      </c>
      <c r="K1055" s="110">
        <f t="shared" si="81"/>
        <v>0</v>
      </c>
      <c r="L1055" s="3">
        <v>1899</v>
      </c>
      <c r="M1055" s="3">
        <v>1896</v>
      </c>
      <c r="N1055" s="3">
        <v>0.33100000000000002</v>
      </c>
      <c r="O1055" s="3">
        <v>0.158</v>
      </c>
      <c r="P1055" s="3">
        <v>0.33</v>
      </c>
      <c r="Q1055" s="3">
        <v>0.14399999999999999</v>
      </c>
      <c r="R1055" s="3">
        <v>0.186</v>
      </c>
      <c r="S1055" s="3">
        <v>0</v>
      </c>
      <c r="T1055" s="3">
        <v>47</v>
      </c>
      <c r="U1055" s="3">
        <v>47</v>
      </c>
      <c r="V1055" s="3">
        <v>14</v>
      </c>
      <c r="W1055" s="3">
        <v>29</v>
      </c>
      <c r="X1055" s="3">
        <v>20</v>
      </c>
      <c r="Y1055" s="3">
        <v>9</v>
      </c>
      <c r="Z1055" s="3">
        <v>1</v>
      </c>
      <c r="AA1055" s="3">
        <v>5</v>
      </c>
      <c r="AB1055" s="3">
        <v>0</v>
      </c>
      <c r="AC1055" s="3">
        <v>105110</v>
      </c>
      <c r="AD1055" s="3">
        <v>100242</v>
      </c>
      <c r="AE1055" s="3">
        <v>0</v>
      </c>
      <c r="AF1055" s="109">
        <f t="shared" si="83"/>
        <v>0.15797788309636651</v>
      </c>
      <c r="AG1055" s="109">
        <f t="shared" si="84"/>
        <v>0</v>
      </c>
      <c r="AH1055" s="109">
        <f t="shared" si="82"/>
        <v>1</v>
      </c>
      <c r="AI1055" s="110" t="s">
        <v>830</v>
      </c>
      <c r="AJ1055" s="16"/>
    </row>
    <row r="1056" spans="1:36" ht="14.5" x14ac:dyDescent="0.3">
      <c r="A1056" s="3" t="s">
        <v>471</v>
      </c>
      <c r="B1056" s="3">
        <v>80</v>
      </c>
      <c r="C1056" s="3">
        <v>61</v>
      </c>
      <c r="D1056" s="3">
        <v>0</v>
      </c>
      <c r="E1056" s="3">
        <v>1</v>
      </c>
      <c r="F1056" s="3">
        <v>3600</v>
      </c>
      <c r="G1056" s="3">
        <v>1</v>
      </c>
      <c r="H1056" s="110">
        <f t="shared" si="80"/>
        <v>1</v>
      </c>
      <c r="I1056" s="3">
        <v>2283</v>
      </c>
      <c r="J1056" s="3">
        <v>2283</v>
      </c>
      <c r="K1056" s="110">
        <f t="shared" si="81"/>
        <v>0</v>
      </c>
      <c r="L1056" s="3">
        <v>2283</v>
      </c>
      <c r="M1056" s="3">
        <v>2247</v>
      </c>
      <c r="N1056" s="3">
        <v>1.9890000000000001</v>
      </c>
      <c r="O1056" s="3">
        <v>9.0999999999999998E-2</v>
      </c>
      <c r="P1056" s="3">
        <v>1.948</v>
      </c>
      <c r="Q1056" s="3">
        <v>1.871</v>
      </c>
      <c r="R1056" s="3">
        <v>7.6999999999999999E-2</v>
      </c>
      <c r="S1056" s="3">
        <v>2.4E-2</v>
      </c>
      <c r="T1056" s="3">
        <v>523</v>
      </c>
      <c r="U1056" s="3">
        <v>341</v>
      </c>
      <c r="V1056" s="3">
        <v>425</v>
      </c>
      <c r="W1056" s="3">
        <v>487</v>
      </c>
      <c r="X1056" s="3">
        <v>487</v>
      </c>
      <c r="Y1056" s="3">
        <v>0</v>
      </c>
      <c r="Z1056" s="3">
        <v>31</v>
      </c>
      <c r="AA1056" s="3">
        <v>31</v>
      </c>
      <c r="AB1056" s="3">
        <v>0</v>
      </c>
      <c r="AC1056" s="3">
        <v>78884</v>
      </c>
      <c r="AD1056" s="3">
        <v>72205</v>
      </c>
      <c r="AE1056" s="3">
        <v>0</v>
      </c>
      <c r="AF1056" s="109">
        <f t="shared" si="83"/>
        <v>1.5768725361366622</v>
      </c>
      <c r="AG1056" s="109">
        <f t="shared" si="84"/>
        <v>0</v>
      </c>
      <c r="AH1056" s="109">
        <f t="shared" si="82"/>
        <v>0</v>
      </c>
      <c r="AI1056" s="110" t="s">
        <v>830</v>
      </c>
      <c r="AJ1056" s="16"/>
    </row>
    <row r="1057" spans="1:36" ht="14.5" x14ac:dyDescent="0.3">
      <c r="A1057" s="3" t="s">
        <v>472</v>
      </c>
      <c r="B1057" s="3">
        <v>80</v>
      </c>
      <c r="C1057" s="3">
        <v>91</v>
      </c>
      <c r="D1057" s="3">
        <v>0</v>
      </c>
      <c r="E1057" s="3">
        <v>1</v>
      </c>
      <c r="F1057" s="3">
        <v>3600</v>
      </c>
      <c r="G1057" s="3">
        <v>1</v>
      </c>
      <c r="H1057" s="110">
        <f t="shared" si="80"/>
        <v>1</v>
      </c>
      <c r="I1057" s="3">
        <v>1856</v>
      </c>
      <c r="J1057" s="3">
        <v>1856</v>
      </c>
      <c r="K1057" s="110">
        <f t="shared" si="81"/>
        <v>0</v>
      </c>
      <c r="L1057" s="3">
        <v>1857</v>
      </c>
      <c r="M1057" s="3">
        <v>1856</v>
      </c>
      <c r="N1057" s="3">
        <v>0.14899999999999999</v>
      </c>
      <c r="O1057" s="3">
        <v>0.124</v>
      </c>
      <c r="P1057" s="3">
        <v>0.14799999999999999</v>
      </c>
      <c r="Q1057" s="3">
        <v>3.4000000000000002E-2</v>
      </c>
      <c r="R1057" s="3">
        <v>0.114</v>
      </c>
      <c r="S1057" s="3">
        <v>0</v>
      </c>
      <c r="T1057" s="3">
        <v>20</v>
      </c>
      <c r="U1057" s="3">
        <v>20</v>
      </c>
      <c r="V1057" s="3">
        <v>2</v>
      </c>
      <c r="W1057" s="3">
        <v>5</v>
      </c>
      <c r="X1057" s="3">
        <v>3</v>
      </c>
      <c r="Y1057" s="3">
        <v>2</v>
      </c>
      <c r="Z1057" s="3">
        <v>1</v>
      </c>
      <c r="AA1057" s="3">
        <v>0</v>
      </c>
      <c r="AB1057" s="3">
        <v>0</v>
      </c>
      <c r="AC1057" s="3">
        <v>96864</v>
      </c>
      <c r="AD1057" s="3">
        <v>92479</v>
      </c>
      <c r="AE1057" s="3">
        <v>0</v>
      </c>
      <c r="AF1057" s="109">
        <f t="shared" si="83"/>
        <v>5.3850296176628974E-2</v>
      </c>
      <c r="AG1057" s="109">
        <f t="shared" si="84"/>
        <v>0</v>
      </c>
      <c r="AH1057" s="109">
        <f t="shared" si="82"/>
        <v>1</v>
      </c>
      <c r="AI1057" s="110" t="s">
        <v>830</v>
      </c>
      <c r="AJ1057" s="16"/>
    </row>
    <row r="1058" spans="1:36" ht="14.5" x14ac:dyDescent="0.3">
      <c r="A1058" s="3" t="s">
        <v>473</v>
      </c>
      <c r="B1058" s="3">
        <v>80</v>
      </c>
      <c r="C1058" s="3">
        <v>83</v>
      </c>
      <c r="D1058" s="3">
        <v>0</v>
      </c>
      <c r="E1058" s="3">
        <v>1</v>
      </c>
      <c r="F1058" s="3">
        <v>3600</v>
      </c>
      <c r="G1058" s="3">
        <v>1</v>
      </c>
      <c r="H1058" s="110">
        <f t="shared" si="80"/>
        <v>1</v>
      </c>
      <c r="I1058" s="3">
        <v>2036</v>
      </c>
      <c r="J1058" s="3">
        <v>2036</v>
      </c>
      <c r="K1058" s="110">
        <f t="shared" si="81"/>
        <v>0</v>
      </c>
      <c r="L1058" s="3">
        <v>2041</v>
      </c>
      <c r="M1058" s="3">
        <v>2036</v>
      </c>
      <c r="N1058" s="3">
        <v>1.1060000000000001</v>
      </c>
      <c r="O1058" s="3">
        <v>0.107</v>
      </c>
      <c r="P1058" s="3">
        <v>0.81899999999999995</v>
      </c>
      <c r="Q1058" s="3">
        <v>0.59699999999999998</v>
      </c>
      <c r="R1058" s="3">
        <v>0.23599999999999999</v>
      </c>
      <c r="S1058" s="3">
        <v>3.0000000000000001E-3</v>
      </c>
      <c r="T1058" s="3">
        <v>109</v>
      </c>
      <c r="U1058" s="3">
        <v>109</v>
      </c>
      <c r="V1058" s="3">
        <v>74</v>
      </c>
      <c r="W1058" s="3">
        <v>149</v>
      </c>
      <c r="X1058" s="3">
        <v>76</v>
      </c>
      <c r="Y1058" s="3">
        <v>73</v>
      </c>
      <c r="Z1058" s="3">
        <v>1</v>
      </c>
      <c r="AA1058" s="3">
        <v>1</v>
      </c>
      <c r="AB1058" s="3">
        <v>0</v>
      </c>
      <c r="AC1058" s="3">
        <v>161756</v>
      </c>
      <c r="AD1058" s="3">
        <v>155168</v>
      </c>
      <c r="AE1058" s="3">
        <v>0</v>
      </c>
      <c r="AF1058" s="109">
        <f t="shared" si="83"/>
        <v>0.2449779519843214</v>
      </c>
      <c r="AG1058" s="109">
        <f t="shared" si="84"/>
        <v>0</v>
      </c>
      <c r="AH1058" s="109">
        <f t="shared" si="82"/>
        <v>1</v>
      </c>
      <c r="AI1058" s="110" t="s">
        <v>830</v>
      </c>
      <c r="AJ1058" s="16"/>
    </row>
    <row r="1059" spans="1:36" ht="14.5" x14ac:dyDescent="0.3">
      <c r="A1059" s="3" t="s">
        <v>474</v>
      </c>
      <c r="B1059" s="3">
        <v>80</v>
      </c>
      <c r="C1059" s="3">
        <v>98</v>
      </c>
      <c r="D1059" s="3">
        <v>0</v>
      </c>
      <c r="E1059" s="3">
        <v>1</v>
      </c>
      <c r="F1059" s="3">
        <v>3600</v>
      </c>
      <c r="G1059" s="3">
        <v>1</v>
      </c>
      <c r="H1059" s="110">
        <f t="shared" si="80"/>
        <v>1</v>
      </c>
      <c r="I1059" s="3">
        <v>2000</v>
      </c>
      <c r="J1059" s="3">
        <v>2000</v>
      </c>
      <c r="K1059" s="110">
        <f t="shared" si="81"/>
        <v>0</v>
      </c>
      <c r="L1059" s="3">
        <v>2008</v>
      </c>
      <c r="M1059" s="3">
        <v>2000</v>
      </c>
      <c r="N1059" s="3">
        <v>0.189</v>
      </c>
      <c r="O1059" s="3">
        <v>0.16300000000000001</v>
      </c>
      <c r="P1059" s="3">
        <v>0.189</v>
      </c>
      <c r="Q1059" s="3">
        <v>3.1E-2</v>
      </c>
      <c r="R1059" s="3">
        <v>0.158</v>
      </c>
      <c r="S1059" s="3">
        <v>0</v>
      </c>
      <c r="T1059" s="3">
        <v>19</v>
      </c>
      <c r="U1059" s="3">
        <v>19</v>
      </c>
      <c r="V1059" s="3">
        <v>2</v>
      </c>
      <c r="W1059" s="3">
        <v>5</v>
      </c>
      <c r="X1059" s="3">
        <v>3</v>
      </c>
      <c r="Y1059" s="3">
        <v>2</v>
      </c>
      <c r="Z1059" s="3">
        <v>1</v>
      </c>
      <c r="AA1059" s="3">
        <v>0</v>
      </c>
      <c r="AB1059" s="3">
        <v>0</v>
      </c>
      <c r="AC1059" s="3">
        <v>77628</v>
      </c>
      <c r="AD1059" s="3">
        <v>73930</v>
      </c>
      <c r="AE1059" s="3">
        <v>0</v>
      </c>
      <c r="AF1059" s="109">
        <f t="shared" si="83"/>
        <v>0.39840637450199201</v>
      </c>
      <c r="AG1059" s="109">
        <f t="shared" si="84"/>
        <v>0</v>
      </c>
      <c r="AH1059" s="109">
        <f t="shared" si="82"/>
        <v>1</v>
      </c>
      <c r="AI1059" s="110" t="s">
        <v>830</v>
      </c>
      <c r="AJ1059" s="16"/>
    </row>
    <row r="1060" spans="1:36" ht="14.5" x14ac:dyDescent="0.3">
      <c r="A1060" s="3" t="s">
        <v>475</v>
      </c>
      <c r="B1060" s="3">
        <v>80</v>
      </c>
      <c r="C1060" s="3">
        <v>81</v>
      </c>
      <c r="D1060" s="3">
        <v>0</v>
      </c>
      <c r="E1060" s="3">
        <v>1</v>
      </c>
      <c r="F1060" s="3">
        <v>3600</v>
      </c>
      <c r="G1060" s="3">
        <v>1</v>
      </c>
      <c r="H1060" s="110">
        <f t="shared" si="80"/>
        <v>1</v>
      </c>
      <c r="I1060" s="3">
        <v>1874</v>
      </c>
      <c r="J1060" s="3">
        <v>1874</v>
      </c>
      <c r="K1060" s="110">
        <f t="shared" si="81"/>
        <v>0</v>
      </c>
      <c r="L1060" s="3">
        <v>1876</v>
      </c>
      <c r="M1060" s="3">
        <v>1874</v>
      </c>
      <c r="N1060" s="3">
        <v>0.19</v>
      </c>
      <c r="O1060" s="3">
        <v>0.153</v>
      </c>
      <c r="P1060" s="3">
        <v>0.189</v>
      </c>
      <c r="Q1060" s="3">
        <v>0.04</v>
      </c>
      <c r="R1060" s="3">
        <v>0.151</v>
      </c>
      <c r="S1060" s="3">
        <v>0</v>
      </c>
      <c r="T1060" s="3">
        <v>21</v>
      </c>
      <c r="U1060" s="3">
        <v>21</v>
      </c>
      <c r="V1060" s="3">
        <v>2</v>
      </c>
      <c r="W1060" s="3">
        <v>5</v>
      </c>
      <c r="X1060" s="3">
        <v>3</v>
      </c>
      <c r="Y1060" s="3">
        <v>2</v>
      </c>
      <c r="Z1060" s="3">
        <v>1</v>
      </c>
      <c r="AA1060" s="3">
        <v>0</v>
      </c>
      <c r="AB1060" s="3">
        <v>0</v>
      </c>
      <c r="AC1060" s="3">
        <v>123581</v>
      </c>
      <c r="AD1060" s="3">
        <v>118074</v>
      </c>
      <c r="AE1060" s="3">
        <v>0</v>
      </c>
      <c r="AF1060" s="109">
        <f t="shared" si="83"/>
        <v>0.10660980810234541</v>
      </c>
      <c r="AG1060" s="109">
        <f t="shared" si="84"/>
        <v>0</v>
      </c>
      <c r="AH1060" s="109">
        <f t="shared" si="82"/>
        <v>1</v>
      </c>
      <c r="AI1060" s="110" t="s">
        <v>830</v>
      </c>
      <c r="AJ1060" s="16"/>
    </row>
    <row r="1061" spans="1:36" ht="14.5" x14ac:dyDescent="0.3">
      <c r="A1061" s="3" t="s">
        <v>476</v>
      </c>
      <c r="B1061" s="3">
        <v>80</v>
      </c>
      <c r="C1061" s="3">
        <v>61</v>
      </c>
      <c r="D1061" s="3">
        <v>0</v>
      </c>
      <c r="E1061" s="3">
        <v>1</v>
      </c>
      <c r="F1061" s="3">
        <v>3600</v>
      </c>
      <c r="G1061" s="3">
        <v>1</v>
      </c>
      <c r="H1061" s="110">
        <f t="shared" si="80"/>
        <v>1</v>
      </c>
      <c r="I1061" s="3">
        <v>2033</v>
      </c>
      <c r="J1061" s="3">
        <v>2033</v>
      </c>
      <c r="K1061" s="110">
        <f t="shared" si="81"/>
        <v>0</v>
      </c>
      <c r="L1061" s="3">
        <v>2038</v>
      </c>
      <c r="M1061" s="3">
        <v>2033</v>
      </c>
      <c r="N1061" s="3">
        <v>0.17599999999999999</v>
      </c>
      <c r="O1061" s="3">
        <v>0.09</v>
      </c>
      <c r="P1061" s="3">
        <v>0.16300000000000001</v>
      </c>
      <c r="Q1061" s="3">
        <v>8.6999999999999994E-2</v>
      </c>
      <c r="R1061" s="3">
        <v>7.5999999999999998E-2</v>
      </c>
      <c r="S1061" s="3">
        <v>0</v>
      </c>
      <c r="T1061" s="3">
        <v>46</v>
      </c>
      <c r="U1061" s="3">
        <v>46</v>
      </c>
      <c r="V1061" s="3">
        <v>10</v>
      </c>
      <c r="W1061" s="3">
        <v>19</v>
      </c>
      <c r="X1061" s="3">
        <v>12</v>
      </c>
      <c r="Y1061" s="3">
        <v>7</v>
      </c>
      <c r="Z1061" s="3">
        <v>1</v>
      </c>
      <c r="AA1061" s="3">
        <v>1</v>
      </c>
      <c r="AB1061" s="3">
        <v>0</v>
      </c>
      <c r="AC1061" s="3">
        <v>80858</v>
      </c>
      <c r="AD1061" s="3">
        <v>76891</v>
      </c>
      <c r="AE1061" s="3">
        <v>0</v>
      </c>
      <c r="AF1061" s="109">
        <f t="shared" si="83"/>
        <v>0.24533856722276742</v>
      </c>
      <c r="AG1061" s="109">
        <f t="shared" si="84"/>
        <v>0</v>
      </c>
      <c r="AH1061" s="109">
        <f t="shared" si="82"/>
        <v>1</v>
      </c>
      <c r="AI1061" s="110" t="s">
        <v>830</v>
      </c>
      <c r="AJ1061" s="16"/>
    </row>
    <row r="1062" spans="1:36" ht="14.5" x14ac:dyDescent="0.3">
      <c r="A1062" s="3" t="s">
        <v>477</v>
      </c>
      <c r="B1062" s="3">
        <v>80</v>
      </c>
      <c r="C1062" s="3">
        <v>92</v>
      </c>
      <c r="D1062" s="3">
        <v>0</v>
      </c>
      <c r="E1062" s="3">
        <v>1</v>
      </c>
      <c r="F1062" s="3">
        <v>3600</v>
      </c>
      <c r="G1062" s="3">
        <v>1</v>
      </c>
      <c r="H1062" s="110">
        <f t="shared" si="80"/>
        <v>1</v>
      </c>
      <c r="I1062" s="3">
        <v>2285</v>
      </c>
      <c r="J1062" s="3">
        <v>2285</v>
      </c>
      <c r="K1062" s="110">
        <f t="shared" si="81"/>
        <v>0</v>
      </c>
      <c r="L1062" s="3">
        <v>2290</v>
      </c>
      <c r="M1062" s="3">
        <v>2285</v>
      </c>
      <c r="N1062" s="3">
        <v>2.3140000000000001</v>
      </c>
      <c r="O1062" s="3">
        <v>0.107</v>
      </c>
      <c r="P1062" s="3">
        <v>2.2789999999999999</v>
      </c>
      <c r="Q1062" s="3">
        <v>2.077</v>
      </c>
      <c r="R1062" s="3">
        <v>0.20399999999999999</v>
      </c>
      <c r="S1062" s="3">
        <v>1.4999999999999999E-2</v>
      </c>
      <c r="T1062" s="3">
        <v>411</v>
      </c>
      <c r="U1062" s="3">
        <v>269</v>
      </c>
      <c r="V1062" s="3">
        <v>341</v>
      </c>
      <c r="W1062" s="3">
        <v>399</v>
      </c>
      <c r="X1062" s="3">
        <v>385</v>
      </c>
      <c r="Y1062" s="3">
        <v>14</v>
      </c>
      <c r="Z1062" s="3">
        <v>3</v>
      </c>
      <c r="AA1062" s="3">
        <v>41</v>
      </c>
      <c r="AB1062" s="3">
        <v>0</v>
      </c>
      <c r="AC1062" s="3">
        <v>152484</v>
      </c>
      <c r="AD1062" s="3">
        <v>145778</v>
      </c>
      <c r="AE1062" s="3">
        <v>0</v>
      </c>
      <c r="AF1062" s="109">
        <f t="shared" si="83"/>
        <v>0.21834061135371177</v>
      </c>
      <c r="AG1062" s="109">
        <f t="shared" si="84"/>
        <v>0</v>
      </c>
      <c r="AH1062" s="109">
        <f t="shared" si="82"/>
        <v>1</v>
      </c>
      <c r="AI1062" s="110" t="s">
        <v>830</v>
      </c>
      <c r="AJ1062" s="16"/>
    </row>
    <row r="1063" spans="1:36" ht="14.5" x14ac:dyDescent="0.3">
      <c r="A1063" s="3" t="s">
        <v>478</v>
      </c>
      <c r="B1063" s="3">
        <v>80</v>
      </c>
      <c r="C1063" s="3">
        <v>82</v>
      </c>
      <c r="D1063" s="3">
        <v>0</v>
      </c>
      <c r="E1063" s="3">
        <v>1</v>
      </c>
      <c r="F1063" s="3">
        <v>3600</v>
      </c>
      <c r="G1063" s="3">
        <v>1</v>
      </c>
      <c r="H1063" s="110">
        <f t="shared" si="80"/>
        <v>1</v>
      </c>
      <c r="I1063" s="3">
        <v>2079</v>
      </c>
      <c r="J1063" s="3">
        <v>2079</v>
      </c>
      <c r="K1063" s="110">
        <f t="shared" si="81"/>
        <v>0</v>
      </c>
      <c r="L1063" s="3">
        <v>2079</v>
      </c>
      <c r="M1063" s="3">
        <v>2079</v>
      </c>
      <c r="N1063" s="3">
        <v>0.16200000000000001</v>
      </c>
      <c r="O1063" s="3">
        <v>0.16200000000000001</v>
      </c>
      <c r="P1063" s="3">
        <v>0.16200000000000001</v>
      </c>
      <c r="Q1063" s="3">
        <v>2.7E-2</v>
      </c>
      <c r="R1063" s="3">
        <v>0.13500000000000001</v>
      </c>
      <c r="S1063" s="3">
        <v>0</v>
      </c>
      <c r="T1063" s="3">
        <v>21</v>
      </c>
      <c r="U1063" s="3">
        <v>21</v>
      </c>
      <c r="V1063" s="3">
        <v>1</v>
      </c>
      <c r="W1063" s="3">
        <v>3</v>
      </c>
      <c r="X1063" s="3">
        <v>1</v>
      </c>
      <c r="Y1063" s="3">
        <v>2</v>
      </c>
      <c r="Z1063" s="3">
        <v>0</v>
      </c>
      <c r="AA1063" s="3">
        <v>0</v>
      </c>
      <c r="AB1063" s="3">
        <v>0</v>
      </c>
      <c r="AC1063" s="3">
        <v>71458</v>
      </c>
      <c r="AD1063" s="3">
        <v>68057</v>
      </c>
      <c r="AE1063" s="3">
        <v>0</v>
      </c>
      <c r="AF1063" s="109">
        <f t="shared" si="83"/>
        <v>0</v>
      </c>
      <c r="AG1063" s="109">
        <f t="shared" si="84"/>
        <v>1</v>
      </c>
      <c r="AH1063" s="109">
        <f t="shared" si="82"/>
        <v>1</v>
      </c>
      <c r="AI1063" s="110" t="s">
        <v>830</v>
      </c>
      <c r="AJ1063" s="16"/>
    </row>
    <row r="1064" spans="1:36" ht="14.5" x14ac:dyDescent="0.3">
      <c r="A1064" s="3" t="s">
        <v>479</v>
      </c>
      <c r="B1064" s="3">
        <v>80</v>
      </c>
      <c r="C1064" s="3">
        <v>84</v>
      </c>
      <c r="D1064" s="3">
        <v>0</v>
      </c>
      <c r="E1064" s="3">
        <v>1</v>
      </c>
      <c r="F1064" s="3">
        <v>3600</v>
      </c>
      <c r="G1064" s="3">
        <v>1</v>
      </c>
      <c r="H1064" s="110">
        <f t="shared" si="80"/>
        <v>1</v>
      </c>
      <c r="I1064" s="3">
        <v>2228</v>
      </c>
      <c r="J1064" s="3">
        <v>2228</v>
      </c>
      <c r="K1064" s="110">
        <f t="shared" si="81"/>
        <v>0</v>
      </c>
      <c r="L1064" s="3">
        <v>2233</v>
      </c>
      <c r="M1064" s="3">
        <v>2228</v>
      </c>
      <c r="N1064" s="3">
        <v>0.17199999999999999</v>
      </c>
      <c r="O1064" s="3">
        <v>0.13600000000000001</v>
      </c>
      <c r="P1064" s="3">
        <v>0.17199999999999999</v>
      </c>
      <c r="Q1064" s="3">
        <v>5.3999999999999999E-2</v>
      </c>
      <c r="R1064" s="3">
        <v>0.11799999999999999</v>
      </c>
      <c r="S1064" s="3">
        <v>0</v>
      </c>
      <c r="T1064" s="3">
        <v>29</v>
      </c>
      <c r="U1064" s="3">
        <v>29</v>
      </c>
      <c r="V1064" s="3">
        <v>5</v>
      </c>
      <c r="W1064" s="3">
        <v>11</v>
      </c>
      <c r="X1064" s="3">
        <v>6</v>
      </c>
      <c r="Y1064" s="3">
        <v>5</v>
      </c>
      <c r="Z1064" s="3">
        <v>1</v>
      </c>
      <c r="AA1064" s="3">
        <v>0</v>
      </c>
      <c r="AB1064" s="3">
        <v>0</v>
      </c>
      <c r="AC1064" s="3">
        <v>93638</v>
      </c>
      <c r="AD1064" s="3">
        <v>89110</v>
      </c>
      <c r="AE1064" s="3">
        <v>0</v>
      </c>
      <c r="AF1064" s="109">
        <f t="shared" si="83"/>
        <v>0.22391401701746527</v>
      </c>
      <c r="AG1064" s="109">
        <f t="shared" si="84"/>
        <v>0</v>
      </c>
      <c r="AH1064" s="109">
        <f t="shared" si="82"/>
        <v>1</v>
      </c>
      <c r="AI1064" s="110" t="s">
        <v>830</v>
      </c>
      <c r="AJ1064" s="16"/>
    </row>
    <row r="1065" spans="1:36" ht="14.5" x14ac:dyDescent="0.3">
      <c r="A1065" s="3" t="s">
        <v>480</v>
      </c>
      <c r="B1065" s="3">
        <v>80</v>
      </c>
      <c r="C1065" s="3">
        <v>59</v>
      </c>
      <c r="D1065" s="3">
        <v>0</v>
      </c>
      <c r="E1065" s="3">
        <v>1</v>
      </c>
      <c r="F1065" s="3">
        <v>3600</v>
      </c>
      <c r="G1065" s="3">
        <v>1</v>
      </c>
      <c r="H1065" s="110">
        <f t="shared" si="80"/>
        <v>1</v>
      </c>
      <c r="I1065" s="3">
        <v>1991</v>
      </c>
      <c r="J1065" s="3">
        <v>1991</v>
      </c>
      <c r="K1065" s="110">
        <f t="shared" si="81"/>
        <v>0</v>
      </c>
      <c r="L1065" s="3">
        <v>1994</v>
      </c>
      <c r="M1065" s="3">
        <v>1991</v>
      </c>
      <c r="N1065" s="3">
        <v>0.26700000000000002</v>
      </c>
      <c r="O1065" s="3">
        <v>0.11</v>
      </c>
      <c r="P1065" s="3">
        <v>0.23599999999999999</v>
      </c>
      <c r="Q1065" s="3">
        <v>0.14199999999999999</v>
      </c>
      <c r="R1065" s="3">
        <v>9.4E-2</v>
      </c>
      <c r="S1065" s="3">
        <v>0</v>
      </c>
      <c r="T1065" s="3">
        <v>60</v>
      </c>
      <c r="U1065" s="3">
        <v>59</v>
      </c>
      <c r="V1065" s="3">
        <v>16</v>
      </c>
      <c r="W1065" s="3">
        <v>31</v>
      </c>
      <c r="X1065" s="3">
        <v>18</v>
      </c>
      <c r="Y1065" s="3">
        <v>13</v>
      </c>
      <c r="Z1065" s="3">
        <v>1</v>
      </c>
      <c r="AA1065" s="3">
        <v>0</v>
      </c>
      <c r="AB1065" s="3">
        <v>1</v>
      </c>
      <c r="AC1065" s="3">
        <v>109171</v>
      </c>
      <c r="AD1065" s="3">
        <v>103927</v>
      </c>
      <c r="AE1065" s="3">
        <v>0</v>
      </c>
      <c r="AF1065" s="109">
        <f t="shared" si="83"/>
        <v>0.15045135406218654</v>
      </c>
      <c r="AG1065" s="109">
        <f t="shared" si="84"/>
        <v>0</v>
      </c>
      <c r="AH1065" s="109">
        <f t="shared" si="82"/>
        <v>1</v>
      </c>
      <c r="AI1065" s="110" t="s">
        <v>830</v>
      </c>
      <c r="AJ1065" s="16"/>
    </row>
    <row r="1066" spans="1:36" ht="14.5" x14ac:dyDescent="0.3">
      <c r="A1066" s="3" t="s">
        <v>481</v>
      </c>
      <c r="B1066" s="3">
        <v>80</v>
      </c>
      <c r="C1066" s="3">
        <v>93</v>
      </c>
      <c r="D1066" s="3">
        <v>0</v>
      </c>
      <c r="E1066" s="3">
        <v>1</v>
      </c>
      <c r="F1066" s="3">
        <v>3600</v>
      </c>
      <c r="G1066" s="3">
        <v>1</v>
      </c>
      <c r="H1066" s="110">
        <f t="shared" si="80"/>
        <v>1</v>
      </c>
      <c r="I1066" s="3">
        <v>2195</v>
      </c>
      <c r="J1066" s="3">
        <v>2195</v>
      </c>
      <c r="K1066" s="110">
        <f t="shared" si="81"/>
        <v>0</v>
      </c>
      <c r="L1066" s="3">
        <v>2198</v>
      </c>
      <c r="M1066" s="3">
        <v>2195</v>
      </c>
      <c r="N1066" s="3">
        <v>0.317</v>
      </c>
      <c r="O1066" s="3">
        <v>0.14499999999999999</v>
      </c>
      <c r="P1066" s="3">
        <v>0.316</v>
      </c>
      <c r="Q1066" s="3">
        <v>0.12</v>
      </c>
      <c r="R1066" s="3">
        <v>0.19700000000000001</v>
      </c>
      <c r="S1066" s="3">
        <v>1E-3</v>
      </c>
      <c r="T1066" s="3">
        <v>44</v>
      </c>
      <c r="U1066" s="3">
        <v>44</v>
      </c>
      <c r="V1066" s="3">
        <v>17</v>
      </c>
      <c r="W1066" s="3">
        <v>35</v>
      </c>
      <c r="X1066" s="3">
        <v>18</v>
      </c>
      <c r="Y1066" s="3">
        <v>17</v>
      </c>
      <c r="Z1066" s="3">
        <v>1</v>
      </c>
      <c r="AA1066" s="3">
        <v>0</v>
      </c>
      <c r="AB1066" s="3">
        <v>0</v>
      </c>
      <c r="AC1066" s="3">
        <v>130013</v>
      </c>
      <c r="AD1066" s="3">
        <v>123971</v>
      </c>
      <c r="AE1066" s="3">
        <v>0</v>
      </c>
      <c r="AF1066" s="109">
        <f t="shared" si="83"/>
        <v>0.13648771610555052</v>
      </c>
      <c r="AG1066" s="109">
        <f t="shared" si="84"/>
        <v>0</v>
      </c>
      <c r="AH1066" s="109">
        <f t="shared" si="82"/>
        <v>1</v>
      </c>
      <c r="AI1066" s="110" t="s">
        <v>830</v>
      </c>
      <c r="AJ1066" s="16"/>
    </row>
    <row r="1067" spans="1:36" ht="14.5" x14ac:dyDescent="0.3">
      <c r="A1067" s="3" t="s">
        <v>482</v>
      </c>
      <c r="B1067" s="3">
        <v>80</v>
      </c>
      <c r="C1067" s="3">
        <v>55</v>
      </c>
      <c r="D1067" s="3">
        <v>0</v>
      </c>
      <c r="E1067" s="3">
        <v>1</v>
      </c>
      <c r="F1067" s="3">
        <v>3600</v>
      </c>
      <c r="G1067" s="3">
        <v>1</v>
      </c>
      <c r="H1067" s="110">
        <f t="shared" si="80"/>
        <v>1</v>
      </c>
      <c r="I1067" s="3">
        <v>2175</v>
      </c>
      <c r="J1067" s="3">
        <v>2175</v>
      </c>
      <c r="K1067" s="110">
        <f t="shared" si="81"/>
        <v>0</v>
      </c>
      <c r="L1067" s="3">
        <v>2175</v>
      </c>
      <c r="M1067" s="3">
        <v>2163</v>
      </c>
      <c r="N1067" s="3">
        <v>0.08</v>
      </c>
      <c r="O1067" s="3">
        <v>7.1999999999999995E-2</v>
      </c>
      <c r="P1067" s="3">
        <v>0.08</v>
      </c>
      <c r="Q1067" s="3">
        <v>3.4000000000000002E-2</v>
      </c>
      <c r="R1067" s="3">
        <v>4.8000000000000001E-2</v>
      </c>
      <c r="S1067" s="3">
        <v>0</v>
      </c>
      <c r="T1067" s="3">
        <v>26</v>
      </c>
      <c r="U1067" s="3">
        <v>26</v>
      </c>
      <c r="V1067" s="3">
        <v>1</v>
      </c>
      <c r="W1067" s="3">
        <v>3</v>
      </c>
      <c r="X1067" s="3">
        <v>3</v>
      </c>
      <c r="Y1067" s="3">
        <v>0</v>
      </c>
      <c r="Z1067" s="3">
        <v>1</v>
      </c>
      <c r="AA1067" s="3">
        <v>1</v>
      </c>
      <c r="AB1067" s="3">
        <v>0</v>
      </c>
      <c r="AC1067" s="3">
        <v>39188</v>
      </c>
      <c r="AD1067" s="3">
        <v>36546</v>
      </c>
      <c r="AE1067" s="3">
        <v>0</v>
      </c>
      <c r="AF1067" s="109">
        <f t="shared" si="83"/>
        <v>0.55172413793103448</v>
      </c>
      <c r="AG1067" s="109">
        <f t="shared" si="84"/>
        <v>0</v>
      </c>
      <c r="AH1067" s="109">
        <f t="shared" si="82"/>
        <v>0</v>
      </c>
      <c r="AI1067" s="110" t="s">
        <v>830</v>
      </c>
      <c r="AJ1067" s="16"/>
    </row>
    <row r="1068" spans="1:36" ht="14.5" x14ac:dyDescent="0.3">
      <c r="A1068" s="3" t="s">
        <v>483</v>
      </c>
      <c r="B1068" s="3">
        <v>80</v>
      </c>
      <c r="C1068" s="3">
        <v>75</v>
      </c>
      <c r="D1068" s="3">
        <v>0</v>
      </c>
      <c r="E1068" s="3">
        <v>1</v>
      </c>
      <c r="F1068" s="3">
        <v>3600</v>
      </c>
      <c r="G1068" s="3">
        <v>1</v>
      </c>
      <c r="H1068" s="110">
        <f t="shared" si="80"/>
        <v>1</v>
      </c>
      <c r="I1068" s="3">
        <v>2094</v>
      </c>
      <c r="J1068" s="3">
        <v>2094</v>
      </c>
      <c r="K1068" s="110">
        <f t="shared" si="81"/>
        <v>0</v>
      </c>
      <c r="L1068" s="3">
        <v>2097</v>
      </c>
      <c r="M1068" s="3">
        <v>2094</v>
      </c>
      <c r="N1068" s="3">
        <v>0.40699999999999997</v>
      </c>
      <c r="O1068" s="3">
        <v>0.17</v>
      </c>
      <c r="P1068" s="3">
        <v>0.4</v>
      </c>
      <c r="Q1068" s="3">
        <v>0.24399999999999999</v>
      </c>
      <c r="R1068" s="3">
        <v>0.161</v>
      </c>
      <c r="S1068" s="3">
        <v>2E-3</v>
      </c>
      <c r="T1068" s="3">
        <v>72</v>
      </c>
      <c r="U1068" s="3">
        <v>63</v>
      </c>
      <c r="V1068" s="3">
        <v>35</v>
      </c>
      <c r="W1068" s="3">
        <v>53</v>
      </c>
      <c r="X1068" s="3">
        <v>38</v>
      </c>
      <c r="Y1068" s="3">
        <v>15</v>
      </c>
      <c r="Z1068" s="3">
        <v>1</v>
      </c>
      <c r="AA1068" s="3">
        <v>2</v>
      </c>
      <c r="AB1068" s="3">
        <v>0</v>
      </c>
      <c r="AC1068" s="3">
        <v>114237</v>
      </c>
      <c r="AD1068" s="3">
        <v>109292</v>
      </c>
      <c r="AE1068" s="3">
        <v>0</v>
      </c>
      <c r="AF1068" s="109">
        <f t="shared" si="83"/>
        <v>0.14306151645207438</v>
      </c>
      <c r="AG1068" s="109">
        <f t="shared" si="84"/>
        <v>0</v>
      </c>
      <c r="AH1068" s="109">
        <f t="shared" si="82"/>
        <v>1</v>
      </c>
      <c r="AI1068" s="110" t="s">
        <v>830</v>
      </c>
      <c r="AJ1068" s="16"/>
    </row>
    <row r="1069" spans="1:36" ht="14.5" x14ac:dyDescent="0.3">
      <c r="A1069" s="3" t="s">
        <v>484</v>
      </c>
      <c r="B1069" s="3">
        <v>80</v>
      </c>
      <c r="C1069" s="3">
        <v>81</v>
      </c>
      <c r="D1069" s="3">
        <v>0</v>
      </c>
      <c r="E1069" s="3">
        <v>1</v>
      </c>
      <c r="F1069" s="3">
        <v>3600</v>
      </c>
      <c r="G1069" s="3">
        <v>1</v>
      </c>
      <c r="H1069" s="110">
        <f t="shared" si="80"/>
        <v>1</v>
      </c>
      <c r="I1069" s="3">
        <v>2203</v>
      </c>
      <c r="J1069" s="3">
        <v>2203</v>
      </c>
      <c r="K1069" s="110">
        <f t="shared" si="81"/>
        <v>0</v>
      </c>
      <c r="L1069" s="3">
        <v>2207</v>
      </c>
      <c r="M1069" s="3">
        <v>2203</v>
      </c>
      <c r="N1069" s="3">
        <v>0.17399999999999999</v>
      </c>
      <c r="O1069" s="3">
        <v>0.111</v>
      </c>
      <c r="P1069" s="3">
        <v>0.17399999999999999</v>
      </c>
      <c r="Q1069" s="3">
        <v>8.5000000000000006E-2</v>
      </c>
      <c r="R1069" s="3">
        <v>8.8999999999999996E-2</v>
      </c>
      <c r="S1069" s="3">
        <v>0</v>
      </c>
      <c r="T1069" s="3">
        <v>36</v>
      </c>
      <c r="U1069" s="3">
        <v>36</v>
      </c>
      <c r="V1069" s="3">
        <v>6</v>
      </c>
      <c r="W1069" s="3">
        <v>13</v>
      </c>
      <c r="X1069" s="3">
        <v>10</v>
      </c>
      <c r="Y1069" s="3">
        <v>3</v>
      </c>
      <c r="Z1069" s="3">
        <v>1</v>
      </c>
      <c r="AA1069" s="3">
        <v>3</v>
      </c>
      <c r="AB1069" s="3">
        <v>0</v>
      </c>
      <c r="AC1069" s="3">
        <v>92831</v>
      </c>
      <c r="AD1069" s="3">
        <v>88632</v>
      </c>
      <c r="AE1069" s="3">
        <v>0</v>
      </c>
      <c r="AF1069" s="109">
        <f t="shared" si="83"/>
        <v>0.18124150430448574</v>
      </c>
      <c r="AG1069" s="109">
        <f t="shared" si="84"/>
        <v>0</v>
      </c>
      <c r="AH1069" s="109">
        <f t="shared" si="82"/>
        <v>1</v>
      </c>
      <c r="AI1069" s="110" t="s">
        <v>830</v>
      </c>
      <c r="AJ1069" s="16"/>
    </row>
    <row r="1070" spans="1:36" ht="14.5" x14ac:dyDescent="0.3">
      <c r="A1070" s="3" t="s">
        <v>485</v>
      </c>
      <c r="B1070" s="3">
        <v>80</v>
      </c>
      <c r="C1070" s="3">
        <v>80</v>
      </c>
      <c r="D1070" s="3">
        <v>0</v>
      </c>
      <c r="E1070" s="3">
        <v>1</v>
      </c>
      <c r="F1070" s="3">
        <v>3600</v>
      </c>
      <c r="G1070" s="3">
        <v>1</v>
      </c>
      <c r="H1070" s="110">
        <f t="shared" si="80"/>
        <v>1</v>
      </c>
      <c r="I1070" s="3">
        <v>1995</v>
      </c>
      <c r="J1070" s="3">
        <v>1995</v>
      </c>
      <c r="K1070" s="110">
        <f t="shared" si="81"/>
        <v>0</v>
      </c>
      <c r="L1070" s="3">
        <v>1995</v>
      </c>
      <c r="M1070" s="3">
        <v>1995</v>
      </c>
      <c r="N1070" s="3">
        <v>0.111</v>
      </c>
      <c r="O1070" s="3">
        <v>0.111</v>
      </c>
      <c r="P1070" s="3">
        <v>0.111</v>
      </c>
      <c r="Q1070" s="3">
        <v>2.7E-2</v>
      </c>
      <c r="R1070" s="3">
        <v>8.4000000000000005E-2</v>
      </c>
      <c r="S1070" s="3">
        <v>0</v>
      </c>
      <c r="T1070" s="3">
        <v>21</v>
      </c>
      <c r="U1070" s="3">
        <v>21</v>
      </c>
      <c r="V1070" s="3">
        <v>1</v>
      </c>
      <c r="W1070" s="3">
        <v>3</v>
      </c>
      <c r="X1070" s="3">
        <v>1</v>
      </c>
      <c r="Y1070" s="3">
        <v>2</v>
      </c>
      <c r="Z1070" s="3">
        <v>0</v>
      </c>
      <c r="AA1070" s="3">
        <v>0</v>
      </c>
      <c r="AB1070" s="3">
        <v>0</v>
      </c>
      <c r="AC1070" s="3">
        <v>80352</v>
      </c>
      <c r="AD1070" s="3">
        <v>76686</v>
      </c>
      <c r="AE1070" s="3">
        <v>0</v>
      </c>
      <c r="AF1070" s="109">
        <f t="shared" si="83"/>
        <v>0</v>
      </c>
      <c r="AG1070" s="109">
        <f t="shared" si="84"/>
        <v>1</v>
      </c>
      <c r="AH1070" s="109">
        <f t="shared" si="82"/>
        <v>1</v>
      </c>
      <c r="AI1070" s="110" t="s">
        <v>830</v>
      </c>
      <c r="AJ1070" s="16"/>
    </row>
    <row r="1071" spans="1:36" ht="14.5" x14ac:dyDescent="0.3">
      <c r="A1071" s="3" t="s">
        <v>486</v>
      </c>
      <c r="B1071" s="3">
        <v>80</v>
      </c>
      <c r="C1071" s="3">
        <v>98</v>
      </c>
      <c r="D1071" s="3">
        <v>0</v>
      </c>
      <c r="E1071" s="3">
        <v>1</v>
      </c>
      <c r="F1071" s="3">
        <v>3600</v>
      </c>
      <c r="G1071" s="3">
        <v>1</v>
      </c>
      <c r="H1071" s="110">
        <f t="shared" si="80"/>
        <v>1</v>
      </c>
      <c r="I1071" s="3">
        <v>2158</v>
      </c>
      <c r="J1071" s="3">
        <v>2158</v>
      </c>
      <c r="K1071" s="110">
        <f t="shared" si="81"/>
        <v>0</v>
      </c>
      <c r="L1071" s="3">
        <v>2160</v>
      </c>
      <c r="M1071" s="3">
        <v>2157</v>
      </c>
      <c r="N1071" s="3">
        <v>1.139</v>
      </c>
      <c r="O1071" s="3">
        <v>0.13400000000000001</v>
      </c>
      <c r="P1071" s="3">
        <v>1.1200000000000001</v>
      </c>
      <c r="Q1071" s="3">
        <v>1.0740000000000001</v>
      </c>
      <c r="R1071" s="3">
        <v>0.20200000000000001</v>
      </c>
      <c r="S1071" s="3">
        <v>6.0000000000000001E-3</v>
      </c>
      <c r="T1071" s="3">
        <v>185</v>
      </c>
      <c r="U1071" s="3">
        <v>185</v>
      </c>
      <c r="V1071" s="3">
        <v>83</v>
      </c>
      <c r="W1071" s="3">
        <v>167</v>
      </c>
      <c r="X1071" s="3">
        <v>163</v>
      </c>
      <c r="Y1071" s="3">
        <v>0</v>
      </c>
      <c r="Z1071" s="3">
        <v>2</v>
      </c>
      <c r="AA1071" s="3">
        <v>82</v>
      </c>
      <c r="AB1071" s="3">
        <v>0</v>
      </c>
      <c r="AC1071" s="3">
        <v>124368</v>
      </c>
      <c r="AD1071" s="3">
        <v>119418</v>
      </c>
      <c r="AE1071" s="3">
        <v>0</v>
      </c>
      <c r="AF1071" s="109">
        <f t="shared" si="83"/>
        <v>0.1388888888888889</v>
      </c>
      <c r="AG1071" s="109">
        <f t="shared" si="84"/>
        <v>0</v>
      </c>
      <c r="AH1071" s="109">
        <f t="shared" si="82"/>
        <v>0</v>
      </c>
      <c r="AI1071" s="110" t="s">
        <v>830</v>
      </c>
      <c r="AJ1071" s="16"/>
    </row>
    <row r="1072" spans="1:36" ht="14.5" x14ac:dyDescent="0.3">
      <c r="A1072" s="3" t="s">
        <v>487</v>
      </c>
      <c r="B1072" s="3">
        <v>80</v>
      </c>
      <c r="C1072" s="3">
        <v>50</v>
      </c>
      <c r="D1072" s="3">
        <v>0</v>
      </c>
      <c r="E1072" s="3">
        <v>1</v>
      </c>
      <c r="F1072" s="3">
        <v>3600</v>
      </c>
      <c r="G1072" s="3">
        <v>1</v>
      </c>
      <c r="H1072" s="110">
        <f t="shared" si="80"/>
        <v>1</v>
      </c>
      <c r="I1072" s="3">
        <v>2166</v>
      </c>
      <c r="J1072" s="3">
        <v>2166</v>
      </c>
      <c r="K1072" s="110">
        <f t="shared" si="81"/>
        <v>0</v>
      </c>
      <c r="L1072" s="3">
        <v>2166</v>
      </c>
      <c r="M1072" s="3">
        <v>2146</v>
      </c>
      <c r="N1072" s="3">
        <v>1.1910000000000001</v>
      </c>
      <c r="O1072" s="3">
        <v>6.8000000000000005E-2</v>
      </c>
      <c r="P1072" s="3">
        <v>1.1519999999999999</v>
      </c>
      <c r="Q1072" s="3">
        <v>1.0429999999999999</v>
      </c>
      <c r="R1072" s="3">
        <v>0.108</v>
      </c>
      <c r="S1072" s="3">
        <v>1.2E-2</v>
      </c>
      <c r="T1072" s="3">
        <v>346</v>
      </c>
      <c r="U1072" s="3">
        <v>243</v>
      </c>
      <c r="V1072" s="3">
        <v>259</v>
      </c>
      <c r="W1072" s="3">
        <v>313</v>
      </c>
      <c r="X1072" s="3">
        <v>313</v>
      </c>
      <c r="Y1072" s="3">
        <v>0</v>
      </c>
      <c r="Z1072" s="3">
        <v>27</v>
      </c>
      <c r="AA1072" s="3">
        <v>27</v>
      </c>
      <c r="AB1072" s="3">
        <v>0</v>
      </c>
      <c r="AC1072" s="3">
        <v>104604</v>
      </c>
      <c r="AD1072" s="3">
        <v>97075</v>
      </c>
      <c r="AE1072" s="3">
        <v>0</v>
      </c>
      <c r="AF1072" s="109">
        <f t="shared" si="83"/>
        <v>0.92336103416435833</v>
      </c>
      <c r="AG1072" s="109">
        <f t="shared" si="84"/>
        <v>0</v>
      </c>
      <c r="AH1072" s="109">
        <f t="shared" si="82"/>
        <v>0</v>
      </c>
      <c r="AI1072" s="110" t="s">
        <v>830</v>
      </c>
      <c r="AJ1072" s="16"/>
    </row>
    <row r="1073" spans="1:36" ht="14.5" x14ac:dyDescent="0.3">
      <c r="A1073" s="3" t="s">
        <v>488</v>
      </c>
      <c r="B1073" s="3">
        <v>80</v>
      </c>
      <c r="C1073" s="3">
        <v>66</v>
      </c>
      <c r="D1073" s="3">
        <v>0</v>
      </c>
      <c r="E1073" s="3">
        <v>1</v>
      </c>
      <c r="F1073" s="3">
        <v>3600</v>
      </c>
      <c r="G1073" s="3">
        <v>1</v>
      </c>
      <c r="H1073" s="110">
        <f t="shared" si="80"/>
        <v>1</v>
      </c>
      <c r="I1073" s="3">
        <v>2192</v>
      </c>
      <c r="J1073" s="3">
        <v>2192</v>
      </c>
      <c r="K1073" s="110">
        <f t="shared" si="81"/>
        <v>0</v>
      </c>
      <c r="L1073" s="3">
        <v>2197</v>
      </c>
      <c r="M1073" s="3">
        <v>2190</v>
      </c>
      <c r="N1073" s="3">
        <v>1.6559999999999999</v>
      </c>
      <c r="O1073" s="3">
        <v>0.155</v>
      </c>
      <c r="P1073" s="3">
        <v>1.581</v>
      </c>
      <c r="Q1073" s="3">
        <v>0.85099999999999998</v>
      </c>
      <c r="R1073" s="3">
        <v>0.72899999999999998</v>
      </c>
      <c r="S1073" s="3">
        <v>3.0000000000000001E-3</v>
      </c>
      <c r="T1073" s="3">
        <v>227</v>
      </c>
      <c r="U1073" s="3">
        <v>227</v>
      </c>
      <c r="V1073" s="3">
        <v>90</v>
      </c>
      <c r="W1073" s="3">
        <v>181</v>
      </c>
      <c r="X1073" s="3">
        <v>154</v>
      </c>
      <c r="Y1073" s="3">
        <v>27</v>
      </c>
      <c r="Z1073" s="3">
        <v>1</v>
      </c>
      <c r="AA1073" s="3">
        <v>62</v>
      </c>
      <c r="AB1073" s="3">
        <v>1</v>
      </c>
      <c r="AC1073" s="3">
        <v>816711</v>
      </c>
      <c r="AD1073" s="3">
        <v>769908</v>
      </c>
      <c r="AE1073" s="3">
        <v>0</v>
      </c>
      <c r="AF1073" s="109">
        <f t="shared" si="83"/>
        <v>0.31861629494765586</v>
      </c>
      <c r="AG1073" s="109">
        <f t="shared" si="84"/>
        <v>0</v>
      </c>
      <c r="AH1073" s="109">
        <f t="shared" si="82"/>
        <v>0</v>
      </c>
      <c r="AI1073" s="110" t="s">
        <v>830</v>
      </c>
      <c r="AJ1073" s="16"/>
    </row>
    <row r="1074" spans="1:36" ht="14.5" x14ac:dyDescent="0.3">
      <c r="A1074" s="3" t="s">
        <v>489</v>
      </c>
      <c r="B1074" s="3">
        <v>80</v>
      </c>
      <c r="C1074" s="3">
        <v>53</v>
      </c>
      <c r="D1074" s="3">
        <v>0</v>
      </c>
      <c r="E1074" s="3">
        <v>1</v>
      </c>
      <c r="F1074" s="3">
        <v>3600</v>
      </c>
      <c r="G1074" s="3">
        <v>1</v>
      </c>
      <c r="H1074" s="110">
        <f t="shared" si="80"/>
        <v>1</v>
      </c>
      <c r="I1074" s="3">
        <v>2235</v>
      </c>
      <c r="J1074" s="3">
        <v>2235</v>
      </c>
      <c r="K1074" s="110">
        <f t="shared" si="81"/>
        <v>0</v>
      </c>
      <c r="L1074" s="3">
        <v>2247</v>
      </c>
      <c r="M1074" s="3">
        <v>2220</v>
      </c>
      <c r="N1074" s="3">
        <v>7.1879999999999997</v>
      </c>
      <c r="O1074" s="3">
        <v>7.0999999999999994E-2</v>
      </c>
      <c r="P1074" s="3">
        <v>7.0430000000000001</v>
      </c>
      <c r="Q1074" s="3">
        <v>6.3559999999999999</v>
      </c>
      <c r="R1074" s="3">
        <v>0.68</v>
      </c>
      <c r="S1074" s="3">
        <v>6.8000000000000005E-2</v>
      </c>
      <c r="T1074" s="3">
        <v>1779</v>
      </c>
      <c r="U1074" s="3">
        <v>1070</v>
      </c>
      <c r="V1074" s="3">
        <v>1571</v>
      </c>
      <c r="W1074" s="3">
        <v>1725</v>
      </c>
      <c r="X1074" s="3">
        <v>1725</v>
      </c>
      <c r="Y1074" s="3">
        <v>0</v>
      </c>
      <c r="Z1074" s="3">
        <v>83</v>
      </c>
      <c r="AA1074" s="3">
        <v>71</v>
      </c>
      <c r="AB1074" s="3">
        <v>0</v>
      </c>
      <c r="AC1074" s="3">
        <v>1039421</v>
      </c>
      <c r="AD1074" s="3">
        <v>973932</v>
      </c>
      <c r="AE1074" s="3">
        <v>0</v>
      </c>
      <c r="AF1074" s="109">
        <f t="shared" si="83"/>
        <v>1.2016021361815754</v>
      </c>
      <c r="AG1074" s="109">
        <f t="shared" si="84"/>
        <v>0</v>
      </c>
      <c r="AH1074" s="109">
        <f t="shared" si="82"/>
        <v>0</v>
      </c>
      <c r="AI1074" s="110" t="s">
        <v>830</v>
      </c>
      <c r="AJ1074" s="16"/>
    </row>
    <row r="1075" spans="1:36" ht="14.5" x14ac:dyDescent="0.3">
      <c r="A1075" s="3" t="s">
        <v>490</v>
      </c>
      <c r="B1075" s="3">
        <v>80</v>
      </c>
      <c r="C1075" s="3">
        <v>71</v>
      </c>
      <c r="D1075" s="3">
        <v>0</v>
      </c>
      <c r="E1075" s="3">
        <v>1</v>
      </c>
      <c r="F1075" s="3">
        <v>3600</v>
      </c>
      <c r="G1075" s="3">
        <v>1</v>
      </c>
      <c r="H1075" s="110">
        <f t="shared" si="80"/>
        <v>1</v>
      </c>
      <c r="I1075" s="3">
        <v>2238</v>
      </c>
      <c r="J1075" s="3">
        <v>2238</v>
      </c>
      <c r="K1075" s="110">
        <f t="shared" si="81"/>
        <v>0</v>
      </c>
      <c r="L1075" s="3">
        <v>2246</v>
      </c>
      <c r="M1075" s="3">
        <v>2238</v>
      </c>
      <c r="N1075" s="3">
        <v>0.25700000000000001</v>
      </c>
      <c r="O1075" s="3">
        <v>0.115</v>
      </c>
      <c r="P1075" s="3">
        <v>0.254</v>
      </c>
      <c r="Q1075" s="3">
        <v>0.15</v>
      </c>
      <c r="R1075" s="3">
        <v>0.109</v>
      </c>
      <c r="S1075" s="3">
        <v>1E-3</v>
      </c>
      <c r="T1075" s="3">
        <v>56</v>
      </c>
      <c r="U1075" s="3">
        <v>55</v>
      </c>
      <c r="V1075" s="3">
        <v>16</v>
      </c>
      <c r="W1075" s="3">
        <v>31</v>
      </c>
      <c r="X1075" s="3">
        <v>21</v>
      </c>
      <c r="Y1075" s="3">
        <v>10</v>
      </c>
      <c r="Z1075" s="3">
        <v>1</v>
      </c>
      <c r="AA1075" s="3">
        <v>4</v>
      </c>
      <c r="AB1075" s="3">
        <v>0</v>
      </c>
      <c r="AC1075" s="3">
        <v>88671</v>
      </c>
      <c r="AD1075" s="3">
        <v>84241</v>
      </c>
      <c r="AE1075" s="3">
        <v>0</v>
      </c>
      <c r="AF1075" s="109">
        <f t="shared" si="83"/>
        <v>0.3561887800534283</v>
      </c>
      <c r="AG1075" s="109">
        <f t="shared" si="84"/>
        <v>0</v>
      </c>
      <c r="AH1075" s="109">
        <f t="shared" si="82"/>
        <v>1</v>
      </c>
      <c r="AI1075" s="110" t="s">
        <v>830</v>
      </c>
      <c r="AJ1075" s="16"/>
    </row>
    <row r="1076" spans="1:36" ht="14.5" x14ac:dyDescent="0.3">
      <c r="A1076" s="3" t="s">
        <v>491</v>
      </c>
      <c r="B1076" s="3">
        <v>80</v>
      </c>
      <c r="C1076" s="3">
        <v>96</v>
      </c>
      <c r="D1076" s="3">
        <v>0</v>
      </c>
      <c r="E1076" s="3">
        <v>1</v>
      </c>
      <c r="F1076" s="3">
        <v>3600</v>
      </c>
      <c r="G1076" s="3">
        <v>1</v>
      </c>
      <c r="H1076" s="110">
        <f t="shared" si="80"/>
        <v>1</v>
      </c>
      <c r="I1076" s="3">
        <v>2003</v>
      </c>
      <c r="J1076" s="3">
        <v>2003</v>
      </c>
      <c r="K1076" s="110">
        <f t="shared" si="81"/>
        <v>0</v>
      </c>
      <c r="L1076" s="3">
        <v>2005</v>
      </c>
      <c r="M1076" s="3">
        <v>2003</v>
      </c>
      <c r="N1076" s="3">
        <v>0.187</v>
      </c>
      <c r="O1076" s="3">
        <v>0.123</v>
      </c>
      <c r="P1076" s="3">
        <v>0.187</v>
      </c>
      <c r="Q1076" s="3">
        <v>6.7000000000000004E-2</v>
      </c>
      <c r="R1076" s="3">
        <v>0.12</v>
      </c>
      <c r="S1076" s="3">
        <v>0</v>
      </c>
      <c r="T1076" s="3">
        <v>26</v>
      </c>
      <c r="U1076" s="3">
        <v>26</v>
      </c>
      <c r="V1076" s="3">
        <v>9</v>
      </c>
      <c r="W1076" s="3">
        <v>19</v>
      </c>
      <c r="X1076" s="3">
        <v>10</v>
      </c>
      <c r="Y1076" s="3">
        <v>9</v>
      </c>
      <c r="Z1076" s="3">
        <v>1</v>
      </c>
      <c r="AA1076" s="3">
        <v>0</v>
      </c>
      <c r="AB1076" s="3">
        <v>0</v>
      </c>
      <c r="AC1076" s="3">
        <v>90725</v>
      </c>
      <c r="AD1076" s="3">
        <v>85957</v>
      </c>
      <c r="AE1076" s="3">
        <v>0</v>
      </c>
      <c r="AF1076" s="109">
        <f t="shared" si="83"/>
        <v>9.9750623441396499E-2</v>
      </c>
      <c r="AG1076" s="109">
        <f t="shared" si="84"/>
        <v>0</v>
      </c>
      <c r="AH1076" s="109">
        <f t="shared" si="82"/>
        <v>1</v>
      </c>
      <c r="AI1076" s="110" t="s">
        <v>830</v>
      </c>
      <c r="AJ1076" s="16"/>
    </row>
    <row r="1077" spans="1:36" ht="14.5" x14ac:dyDescent="0.3">
      <c r="A1077" s="3" t="s">
        <v>492</v>
      </c>
      <c r="B1077" s="3">
        <v>80</v>
      </c>
      <c r="C1077" s="3">
        <v>83</v>
      </c>
      <c r="D1077" s="3">
        <v>0</v>
      </c>
      <c r="E1077" s="3">
        <v>1</v>
      </c>
      <c r="F1077" s="3">
        <v>3600</v>
      </c>
      <c r="G1077" s="3">
        <v>1</v>
      </c>
      <c r="H1077" s="110">
        <f t="shared" si="80"/>
        <v>1</v>
      </c>
      <c r="I1077" s="3">
        <v>2192</v>
      </c>
      <c r="J1077" s="3">
        <v>2192</v>
      </c>
      <c r="K1077" s="110">
        <f t="shared" si="81"/>
        <v>0</v>
      </c>
      <c r="L1077" s="3">
        <v>2193</v>
      </c>
      <c r="M1077" s="3">
        <v>2192</v>
      </c>
      <c r="N1077" s="3">
        <v>0.151</v>
      </c>
      <c r="O1077" s="3">
        <v>0.115</v>
      </c>
      <c r="P1077" s="3">
        <v>0.151</v>
      </c>
      <c r="Q1077" s="3">
        <v>5.5E-2</v>
      </c>
      <c r="R1077" s="3">
        <v>9.8000000000000004E-2</v>
      </c>
      <c r="S1077" s="3">
        <v>0</v>
      </c>
      <c r="T1077" s="3">
        <v>26</v>
      </c>
      <c r="U1077" s="3">
        <v>26</v>
      </c>
      <c r="V1077" s="3">
        <v>4</v>
      </c>
      <c r="W1077" s="3">
        <v>9</v>
      </c>
      <c r="X1077" s="3">
        <v>5</v>
      </c>
      <c r="Y1077" s="3">
        <v>4</v>
      </c>
      <c r="Z1077" s="3">
        <v>1</v>
      </c>
      <c r="AA1077" s="3">
        <v>0</v>
      </c>
      <c r="AB1077" s="3">
        <v>0</v>
      </c>
      <c r="AC1077" s="3">
        <v>79985</v>
      </c>
      <c r="AD1077" s="3">
        <v>76254</v>
      </c>
      <c r="AE1077" s="3">
        <v>0</v>
      </c>
      <c r="AF1077" s="109">
        <f t="shared" si="83"/>
        <v>4.5599635202918376E-2</v>
      </c>
      <c r="AG1077" s="109">
        <f t="shared" si="84"/>
        <v>0</v>
      </c>
      <c r="AH1077" s="109">
        <f t="shared" si="82"/>
        <v>1</v>
      </c>
      <c r="AI1077" s="110" t="s">
        <v>830</v>
      </c>
      <c r="AJ1077" s="16"/>
    </row>
    <row r="1078" spans="1:36" ht="14.5" x14ac:dyDescent="0.3">
      <c r="A1078" s="3" t="s">
        <v>493</v>
      </c>
      <c r="B1078" s="3">
        <v>80</v>
      </c>
      <c r="C1078" s="3">
        <v>95</v>
      </c>
      <c r="D1078" s="3">
        <v>0</v>
      </c>
      <c r="E1078" s="3">
        <v>1</v>
      </c>
      <c r="F1078" s="3">
        <v>3600</v>
      </c>
      <c r="G1078" s="3">
        <v>1</v>
      </c>
      <c r="H1078" s="110">
        <f t="shared" si="80"/>
        <v>1</v>
      </c>
      <c r="I1078" s="3">
        <v>1902</v>
      </c>
      <c r="J1078" s="3">
        <v>1902</v>
      </c>
      <c r="K1078" s="110">
        <f t="shared" si="81"/>
        <v>0</v>
      </c>
      <c r="L1078" s="3">
        <v>1908</v>
      </c>
      <c r="M1078" s="3">
        <v>1902</v>
      </c>
      <c r="N1078" s="3">
        <v>0.26100000000000001</v>
      </c>
      <c r="O1078" s="3">
        <v>0.182</v>
      </c>
      <c r="P1078" s="3">
        <v>0.25700000000000001</v>
      </c>
      <c r="Q1078" s="3">
        <v>5.2999999999999999E-2</v>
      </c>
      <c r="R1078" s="3">
        <v>0.20399999999999999</v>
      </c>
      <c r="S1078" s="3">
        <v>0</v>
      </c>
      <c r="T1078" s="3">
        <v>23</v>
      </c>
      <c r="U1078" s="3">
        <v>23</v>
      </c>
      <c r="V1078" s="3">
        <v>2</v>
      </c>
      <c r="W1078" s="3">
        <v>5</v>
      </c>
      <c r="X1078" s="3">
        <v>3</v>
      </c>
      <c r="Y1078" s="3">
        <v>2</v>
      </c>
      <c r="Z1078" s="3">
        <v>1</v>
      </c>
      <c r="AA1078" s="3">
        <v>0</v>
      </c>
      <c r="AB1078" s="3">
        <v>0</v>
      </c>
      <c r="AC1078" s="3">
        <v>132378</v>
      </c>
      <c r="AD1078" s="3">
        <v>125807</v>
      </c>
      <c r="AE1078" s="3">
        <v>0</v>
      </c>
      <c r="AF1078" s="109">
        <f t="shared" si="83"/>
        <v>0.31446540880503149</v>
      </c>
      <c r="AG1078" s="109">
        <f t="shared" si="84"/>
        <v>0</v>
      </c>
      <c r="AH1078" s="109">
        <f t="shared" si="82"/>
        <v>1</v>
      </c>
      <c r="AI1078" s="110" t="s">
        <v>830</v>
      </c>
      <c r="AJ1078" s="16"/>
    </row>
    <row r="1079" spans="1:36" ht="14.5" x14ac:dyDescent="0.3">
      <c r="A1079" s="3" t="s">
        <v>494</v>
      </c>
      <c r="B1079" s="3">
        <v>80</v>
      </c>
      <c r="C1079" s="3">
        <v>95</v>
      </c>
      <c r="D1079" s="3">
        <v>0</v>
      </c>
      <c r="E1079" s="3">
        <v>1</v>
      </c>
      <c r="F1079" s="3">
        <v>3600</v>
      </c>
      <c r="G1079" s="3">
        <v>1</v>
      </c>
      <c r="H1079" s="110">
        <f t="shared" si="80"/>
        <v>1</v>
      </c>
      <c r="I1079" s="3">
        <v>2037</v>
      </c>
      <c r="J1079" s="3">
        <v>2037</v>
      </c>
      <c r="K1079" s="110">
        <f t="shared" si="81"/>
        <v>0</v>
      </c>
      <c r="L1079" s="3">
        <v>2051</v>
      </c>
      <c r="M1079" s="3">
        <v>2037</v>
      </c>
      <c r="N1079" s="3">
        <v>0.34899999999999998</v>
      </c>
      <c r="O1079" s="3">
        <v>0.14199999999999999</v>
      </c>
      <c r="P1079" s="3">
        <v>0.33900000000000002</v>
      </c>
      <c r="Q1079" s="3">
        <v>0.17100000000000001</v>
      </c>
      <c r="R1079" s="3">
        <v>0.17399999999999999</v>
      </c>
      <c r="S1079" s="3">
        <v>1E-3</v>
      </c>
      <c r="T1079" s="3">
        <v>44</v>
      </c>
      <c r="U1079" s="3">
        <v>44</v>
      </c>
      <c r="V1079" s="3">
        <v>17</v>
      </c>
      <c r="W1079" s="3">
        <v>35</v>
      </c>
      <c r="X1079" s="3">
        <v>20</v>
      </c>
      <c r="Y1079" s="3">
        <v>15</v>
      </c>
      <c r="Z1079" s="3">
        <v>1</v>
      </c>
      <c r="AA1079" s="3">
        <v>2</v>
      </c>
      <c r="AB1079" s="3">
        <v>0</v>
      </c>
      <c r="AC1079" s="3">
        <v>136486</v>
      </c>
      <c r="AD1079" s="3">
        <v>129566</v>
      </c>
      <c r="AE1079" s="3">
        <v>0</v>
      </c>
      <c r="AF1079" s="109">
        <f t="shared" si="83"/>
        <v>0.68259385665529015</v>
      </c>
      <c r="AG1079" s="109">
        <f t="shared" si="84"/>
        <v>0</v>
      </c>
      <c r="AH1079" s="109">
        <f t="shared" si="82"/>
        <v>1</v>
      </c>
      <c r="AI1079" s="110" t="s">
        <v>830</v>
      </c>
      <c r="AJ1079" s="16"/>
    </row>
    <row r="1080" spans="1:36" ht="14.5" x14ac:dyDescent="0.3">
      <c r="A1080" s="3" t="s">
        <v>495</v>
      </c>
      <c r="B1080" s="3">
        <v>80</v>
      </c>
      <c r="C1080" s="3">
        <v>59</v>
      </c>
      <c r="D1080" s="3">
        <v>0</v>
      </c>
      <c r="E1080" s="3">
        <v>1</v>
      </c>
      <c r="F1080" s="3">
        <v>3600</v>
      </c>
      <c r="G1080" s="3">
        <v>1</v>
      </c>
      <c r="H1080" s="110">
        <f t="shared" si="80"/>
        <v>1</v>
      </c>
      <c r="I1080" s="3">
        <v>2099</v>
      </c>
      <c r="J1080" s="3">
        <v>2099</v>
      </c>
      <c r="K1080" s="110">
        <f t="shared" si="81"/>
        <v>0</v>
      </c>
      <c r="L1080" s="3">
        <v>2118</v>
      </c>
      <c r="M1080" s="3">
        <v>2083</v>
      </c>
      <c r="N1080" s="3">
        <v>9.5000000000000001E-2</v>
      </c>
      <c r="O1080" s="3">
        <v>7.2999999999999995E-2</v>
      </c>
      <c r="P1080" s="3">
        <v>8.6999999999999994E-2</v>
      </c>
      <c r="Q1080" s="3">
        <v>4.5999999999999999E-2</v>
      </c>
      <c r="R1080" s="3">
        <v>4.1000000000000002E-2</v>
      </c>
      <c r="S1080" s="3">
        <v>0</v>
      </c>
      <c r="T1080" s="3">
        <v>40</v>
      </c>
      <c r="U1080" s="3">
        <v>40</v>
      </c>
      <c r="V1080" s="3">
        <v>4</v>
      </c>
      <c r="W1080" s="3">
        <v>9</v>
      </c>
      <c r="X1080" s="3">
        <v>5</v>
      </c>
      <c r="Y1080" s="3">
        <v>4</v>
      </c>
      <c r="Z1080" s="3">
        <v>1</v>
      </c>
      <c r="AA1080" s="3">
        <v>0</v>
      </c>
      <c r="AB1080" s="3">
        <v>0</v>
      </c>
      <c r="AC1080" s="3">
        <v>58291</v>
      </c>
      <c r="AD1080" s="3">
        <v>54962</v>
      </c>
      <c r="AE1080" s="3">
        <v>0</v>
      </c>
      <c r="AF1080" s="109">
        <f t="shared" si="83"/>
        <v>1.6525023607176583</v>
      </c>
      <c r="AG1080" s="109">
        <f t="shared" si="84"/>
        <v>0</v>
      </c>
      <c r="AH1080" s="109">
        <f t="shared" si="82"/>
        <v>0</v>
      </c>
      <c r="AI1080" s="110" t="s">
        <v>830</v>
      </c>
      <c r="AJ1080" s="16"/>
    </row>
    <row r="1081" spans="1:36" ht="14.5" x14ac:dyDescent="0.3">
      <c r="A1081" s="3" t="s">
        <v>496</v>
      </c>
      <c r="B1081" s="3">
        <v>80</v>
      </c>
      <c r="C1081" s="3">
        <v>69</v>
      </c>
      <c r="D1081" s="3">
        <v>0</v>
      </c>
      <c r="E1081" s="3">
        <v>1</v>
      </c>
      <c r="F1081" s="3">
        <v>3600</v>
      </c>
      <c r="G1081" s="3">
        <v>1</v>
      </c>
      <c r="H1081" s="110">
        <f t="shared" si="80"/>
        <v>1</v>
      </c>
      <c r="I1081" s="3">
        <v>2175</v>
      </c>
      <c r="J1081" s="3">
        <v>2175</v>
      </c>
      <c r="K1081" s="110">
        <f t="shared" si="81"/>
        <v>0</v>
      </c>
      <c r="L1081" s="3">
        <v>2175</v>
      </c>
      <c r="M1081" s="3">
        <v>2175</v>
      </c>
      <c r="N1081" s="3">
        <v>7.3999999999999996E-2</v>
      </c>
      <c r="O1081" s="3">
        <v>7.1999999999999995E-2</v>
      </c>
      <c r="P1081" s="3">
        <v>7.1999999999999995E-2</v>
      </c>
      <c r="Q1081" s="3">
        <v>2.8000000000000001E-2</v>
      </c>
      <c r="R1081" s="3">
        <v>4.3999999999999997E-2</v>
      </c>
      <c r="S1081" s="3">
        <v>0</v>
      </c>
      <c r="T1081" s="3">
        <v>26</v>
      </c>
      <c r="U1081" s="3">
        <v>26</v>
      </c>
      <c r="V1081" s="3">
        <v>1</v>
      </c>
      <c r="W1081" s="3">
        <v>3</v>
      </c>
      <c r="X1081" s="3">
        <v>1</v>
      </c>
      <c r="Y1081" s="3">
        <v>2</v>
      </c>
      <c r="Z1081" s="3">
        <v>0</v>
      </c>
      <c r="AA1081" s="3">
        <v>0</v>
      </c>
      <c r="AB1081" s="3">
        <v>0</v>
      </c>
      <c r="AC1081" s="3">
        <v>60177</v>
      </c>
      <c r="AD1081" s="3">
        <v>56904</v>
      </c>
      <c r="AE1081" s="3">
        <v>0</v>
      </c>
      <c r="AF1081" s="109">
        <f t="shared" si="83"/>
        <v>0</v>
      </c>
      <c r="AG1081" s="109">
        <f t="shared" si="84"/>
        <v>1</v>
      </c>
      <c r="AH1081" s="109">
        <f t="shared" si="82"/>
        <v>1</v>
      </c>
      <c r="AI1081" s="110" t="s">
        <v>830</v>
      </c>
      <c r="AJ1081" s="16"/>
    </row>
    <row r="1082" spans="1:36" ht="14.5" x14ac:dyDescent="0.3">
      <c r="A1082" s="3" t="s">
        <v>497</v>
      </c>
      <c r="B1082" s="3">
        <v>80</v>
      </c>
      <c r="C1082" s="3">
        <v>64</v>
      </c>
      <c r="D1082" s="3">
        <v>0</v>
      </c>
      <c r="E1082" s="3">
        <v>1</v>
      </c>
      <c r="F1082" s="3">
        <v>3600</v>
      </c>
      <c r="G1082" s="3">
        <v>1</v>
      </c>
      <c r="H1082" s="110">
        <f t="shared" si="80"/>
        <v>1</v>
      </c>
      <c r="I1082" s="3">
        <v>2053</v>
      </c>
      <c r="J1082" s="3">
        <v>2053</v>
      </c>
      <c r="K1082" s="110">
        <f t="shared" si="81"/>
        <v>0</v>
      </c>
      <c r="L1082" s="3">
        <v>2055</v>
      </c>
      <c r="M1082" s="3">
        <v>2053</v>
      </c>
      <c r="N1082" s="3">
        <v>0.61199999999999999</v>
      </c>
      <c r="O1082" s="3">
        <v>0.09</v>
      </c>
      <c r="P1082" s="3">
        <v>0.60399999999999998</v>
      </c>
      <c r="Q1082" s="3">
        <v>0.47199999999999998</v>
      </c>
      <c r="R1082" s="3">
        <v>0.13200000000000001</v>
      </c>
      <c r="S1082" s="3">
        <v>1E-3</v>
      </c>
      <c r="T1082" s="3">
        <v>123</v>
      </c>
      <c r="U1082" s="3">
        <v>123</v>
      </c>
      <c r="V1082" s="3">
        <v>48</v>
      </c>
      <c r="W1082" s="3">
        <v>97</v>
      </c>
      <c r="X1082" s="3">
        <v>88</v>
      </c>
      <c r="Y1082" s="3">
        <v>9</v>
      </c>
      <c r="Z1082" s="3">
        <v>1</v>
      </c>
      <c r="AA1082" s="3">
        <v>39</v>
      </c>
      <c r="AB1082" s="3">
        <v>0</v>
      </c>
      <c r="AC1082" s="3">
        <v>105492</v>
      </c>
      <c r="AD1082" s="3">
        <v>100847</v>
      </c>
      <c r="AE1082" s="3">
        <v>0</v>
      </c>
      <c r="AF1082" s="109">
        <f t="shared" si="83"/>
        <v>9.7323600973236016E-2</v>
      </c>
      <c r="AG1082" s="109">
        <f t="shared" si="84"/>
        <v>0</v>
      </c>
      <c r="AH1082" s="109">
        <f t="shared" si="82"/>
        <v>1</v>
      </c>
      <c r="AI1082" s="110" t="s">
        <v>830</v>
      </c>
      <c r="AJ1082" s="16"/>
    </row>
    <row r="1083" spans="1:36" ht="14.5" x14ac:dyDescent="0.3">
      <c r="A1083" s="3" t="s">
        <v>498</v>
      </c>
      <c r="B1083" s="3">
        <v>80</v>
      </c>
      <c r="C1083" s="3">
        <v>52</v>
      </c>
      <c r="D1083" s="3">
        <v>0</v>
      </c>
      <c r="E1083" s="3">
        <v>1</v>
      </c>
      <c r="F1083" s="3">
        <v>3600</v>
      </c>
      <c r="G1083" s="3">
        <v>1</v>
      </c>
      <c r="H1083" s="110">
        <f t="shared" si="80"/>
        <v>1</v>
      </c>
      <c r="I1083" s="3">
        <v>1853</v>
      </c>
      <c r="J1083" s="3">
        <v>1853</v>
      </c>
      <c r="K1083" s="110">
        <f t="shared" si="81"/>
        <v>0</v>
      </c>
      <c r="L1083" s="3">
        <v>1854</v>
      </c>
      <c r="M1083" s="3">
        <v>1850</v>
      </c>
      <c r="N1083" s="3">
        <v>0.24199999999999999</v>
      </c>
      <c r="O1083" s="3">
        <v>0.12</v>
      </c>
      <c r="P1083" s="3">
        <v>0.24099999999999999</v>
      </c>
      <c r="Q1083" s="3">
        <v>0.14599999999999999</v>
      </c>
      <c r="R1083" s="3">
        <v>9.4E-2</v>
      </c>
      <c r="S1083" s="3">
        <v>0</v>
      </c>
      <c r="T1083" s="3">
        <v>53</v>
      </c>
      <c r="U1083" s="3">
        <v>53</v>
      </c>
      <c r="V1083" s="3">
        <v>15</v>
      </c>
      <c r="W1083" s="3">
        <v>31</v>
      </c>
      <c r="X1083" s="3">
        <v>25</v>
      </c>
      <c r="Y1083" s="3">
        <v>6</v>
      </c>
      <c r="Z1083" s="3">
        <v>1</v>
      </c>
      <c r="AA1083" s="3">
        <v>9</v>
      </c>
      <c r="AB1083" s="3">
        <v>0</v>
      </c>
      <c r="AC1083" s="3">
        <v>62712</v>
      </c>
      <c r="AD1083" s="3">
        <v>59187</v>
      </c>
      <c r="AE1083" s="3">
        <v>0</v>
      </c>
      <c r="AF1083" s="109">
        <f t="shared" si="83"/>
        <v>0.21574973031283709</v>
      </c>
      <c r="AG1083" s="109">
        <f t="shared" si="84"/>
        <v>0</v>
      </c>
      <c r="AH1083" s="109">
        <f t="shared" si="82"/>
        <v>0</v>
      </c>
      <c r="AI1083" s="110" t="s">
        <v>830</v>
      </c>
      <c r="AJ1083" s="16"/>
    </row>
    <row r="1084" spans="1:36" ht="14.5" x14ac:dyDescent="0.3">
      <c r="A1084" s="3" t="s">
        <v>499</v>
      </c>
      <c r="B1084" s="3">
        <v>80</v>
      </c>
      <c r="C1084" s="3">
        <v>60</v>
      </c>
      <c r="D1084" s="3">
        <v>0</v>
      </c>
      <c r="E1084" s="3">
        <v>1</v>
      </c>
      <c r="F1084" s="3">
        <v>3600</v>
      </c>
      <c r="G1084" s="3">
        <v>1</v>
      </c>
      <c r="H1084" s="110">
        <f t="shared" si="80"/>
        <v>1</v>
      </c>
      <c r="I1084" s="3">
        <v>2197</v>
      </c>
      <c r="J1084" s="3">
        <v>2197</v>
      </c>
      <c r="K1084" s="110">
        <f t="shared" si="81"/>
        <v>0</v>
      </c>
      <c r="L1084" s="3">
        <v>2218</v>
      </c>
      <c r="M1084" s="3">
        <v>2184</v>
      </c>
      <c r="N1084" s="3">
        <v>0.155</v>
      </c>
      <c r="O1084" s="3">
        <v>0.11700000000000001</v>
      </c>
      <c r="P1084" s="3">
        <v>0.14499999999999999</v>
      </c>
      <c r="Q1084" s="3">
        <v>5.5E-2</v>
      </c>
      <c r="R1084" s="3">
        <v>8.8999999999999996E-2</v>
      </c>
      <c r="S1084" s="3">
        <v>0</v>
      </c>
      <c r="T1084" s="3">
        <v>42</v>
      </c>
      <c r="U1084" s="3">
        <v>42</v>
      </c>
      <c r="V1084" s="3">
        <v>6</v>
      </c>
      <c r="W1084" s="3">
        <v>13</v>
      </c>
      <c r="X1084" s="3">
        <v>8</v>
      </c>
      <c r="Y1084" s="3">
        <v>5</v>
      </c>
      <c r="Z1084" s="3">
        <v>1</v>
      </c>
      <c r="AA1084" s="3">
        <v>0</v>
      </c>
      <c r="AB1084" s="3">
        <v>1</v>
      </c>
      <c r="AC1084" s="3">
        <v>59390</v>
      </c>
      <c r="AD1084" s="3">
        <v>55882</v>
      </c>
      <c r="AE1084" s="3">
        <v>0</v>
      </c>
      <c r="AF1084" s="109">
        <f t="shared" si="83"/>
        <v>1.5329125338142471</v>
      </c>
      <c r="AG1084" s="109">
        <f t="shared" si="84"/>
        <v>0</v>
      </c>
      <c r="AH1084" s="109">
        <f t="shared" si="82"/>
        <v>0</v>
      </c>
      <c r="AI1084" s="110" t="s">
        <v>830</v>
      </c>
      <c r="AJ1084" s="16"/>
    </row>
    <row r="1085" spans="1:36" ht="14.5" x14ac:dyDescent="0.3">
      <c r="A1085" s="3" t="s">
        <v>500</v>
      </c>
      <c r="B1085" s="3">
        <v>80</v>
      </c>
      <c r="C1085" s="3">
        <v>63</v>
      </c>
      <c r="D1085" s="3">
        <v>0</v>
      </c>
      <c r="E1085" s="3">
        <v>1</v>
      </c>
      <c r="F1085" s="3">
        <v>3600</v>
      </c>
      <c r="G1085" s="3">
        <v>1</v>
      </c>
      <c r="H1085" s="110">
        <f t="shared" si="80"/>
        <v>1</v>
      </c>
      <c r="I1085" s="3">
        <v>1989</v>
      </c>
      <c r="J1085" s="3">
        <v>1989</v>
      </c>
      <c r="K1085" s="110">
        <f t="shared" si="81"/>
        <v>0</v>
      </c>
      <c r="L1085" s="3">
        <v>1993</v>
      </c>
      <c r="M1085" s="3">
        <v>1989</v>
      </c>
      <c r="N1085" s="3">
        <v>0.35599999999999998</v>
      </c>
      <c r="O1085" s="3">
        <v>0.107</v>
      </c>
      <c r="P1085" s="3">
        <v>0.32100000000000001</v>
      </c>
      <c r="Q1085" s="3">
        <v>0.21</v>
      </c>
      <c r="R1085" s="3">
        <v>0.11</v>
      </c>
      <c r="S1085" s="3">
        <v>0</v>
      </c>
      <c r="T1085" s="3">
        <v>67</v>
      </c>
      <c r="U1085" s="3">
        <v>67</v>
      </c>
      <c r="V1085" s="3">
        <v>24</v>
      </c>
      <c r="W1085" s="3">
        <v>49</v>
      </c>
      <c r="X1085" s="3">
        <v>31</v>
      </c>
      <c r="Y1085" s="3">
        <v>18</v>
      </c>
      <c r="Z1085" s="3">
        <v>1</v>
      </c>
      <c r="AA1085" s="3">
        <v>6</v>
      </c>
      <c r="AB1085" s="3">
        <v>0</v>
      </c>
      <c r="AC1085" s="3">
        <v>109818</v>
      </c>
      <c r="AD1085" s="3">
        <v>104848</v>
      </c>
      <c r="AE1085" s="3">
        <v>0</v>
      </c>
      <c r="AF1085" s="109">
        <f t="shared" si="83"/>
        <v>0.2007024586051179</v>
      </c>
      <c r="AG1085" s="109">
        <f t="shared" si="84"/>
        <v>0</v>
      </c>
      <c r="AH1085" s="109">
        <f t="shared" si="82"/>
        <v>1</v>
      </c>
      <c r="AI1085" s="110" t="s">
        <v>830</v>
      </c>
      <c r="AJ1085" s="16"/>
    </row>
    <row r="1086" spans="1:36" ht="14.5" x14ac:dyDescent="0.3">
      <c r="A1086" s="3" t="s">
        <v>501</v>
      </c>
      <c r="B1086" s="3">
        <v>80</v>
      </c>
      <c r="C1086" s="3">
        <v>88</v>
      </c>
      <c r="D1086" s="3">
        <v>0</v>
      </c>
      <c r="E1086" s="3">
        <v>1</v>
      </c>
      <c r="F1086" s="3">
        <v>3600</v>
      </c>
      <c r="G1086" s="3">
        <v>1</v>
      </c>
      <c r="H1086" s="110">
        <f t="shared" si="80"/>
        <v>1</v>
      </c>
      <c r="I1086" s="3">
        <v>1997</v>
      </c>
      <c r="J1086" s="3">
        <v>1997</v>
      </c>
      <c r="K1086" s="110">
        <f t="shared" si="81"/>
        <v>0</v>
      </c>
      <c r="L1086" s="3">
        <v>1997</v>
      </c>
      <c r="M1086" s="3">
        <v>1997</v>
      </c>
      <c r="N1086" s="3">
        <v>0.114</v>
      </c>
      <c r="O1086" s="3">
        <v>0.114</v>
      </c>
      <c r="P1086" s="3">
        <v>0.114</v>
      </c>
      <c r="Q1086" s="3">
        <v>2.5999999999999999E-2</v>
      </c>
      <c r="R1086" s="3">
        <v>8.7999999999999995E-2</v>
      </c>
      <c r="S1086" s="3">
        <v>0</v>
      </c>
      <c r="T1086" s="3">
        <v>19</v>
      </c>
      <c r="U1086" s="3">
        <v>19</v>
      </c>
      <c r="V1086" s="3">
        <v>1</v>
      </c>
      <c r="W1086" s="3">
        <v>3</v>
      </c>
      <c r="X1086" s="3">
        <v>1</v>
      </c>
      <c r="Y1086" s="3">
        <v>2</v>
      </c>
      <c r="Z1086" s="3">
        <v>0</v>
      </c>
      <c r="AA1086" s="3">
        <v>0</v>
      </c>
      <c r="AB1086" s="3">
        <v>0</v>
      </c>
      <c r="AC1086" s="3">
        <v>74912</v>
      </c>
      <c r="AD1086" s="3">
        <v>71358</v>
      </c>
      <c r="AE1086" s="3">
        <v>0</v>
      </c>
      <c r="AF1086" s="109">
        <f t="shared" si="83"/>
        <v>0</v>
      </c>
      <c r="AG1086" s="109">
        <f t="shared" si="84"/>
        <v>1</v>
      </c>
      <c r="AH1086" s="109">
        <f t="shared" si="82"/>
        <v>1</v>
      </c>
      <c r="AI1086" s="110" t="s">
        <v>830</v>
      </c>
      <c r="AJ1086" s="16"/>
    </row>
    <row r="1087" spans="1:36" ht="14.5" x14ac:dyDescent="0.3">
      <c r="A1087" s="3" t="s">
        <v>502</v>
      </c>
      <c r="B1087" s="3">
        <v>80</v>
      </c>
      <c r="C1087" s="3">
        <v>93</v>
      </c>
      <c r="D1087" s="3">
        <v>0</v>
      </c>
      <c r="E1087" s="3">
        <v>1</v>
      </c>
      <c r="F1087" s="3">
        <v>3600</v>
      </c>
      <c r="G1087" s="3">
        <v>1</v>
      </c>
      <c r="H1087" s="110">
        <f t="shared" si="80"/>
        <v>1</v>
      </c>
      <c r="I1087" s="3">
        <v>2183</v>
      </c>
      <c r="J1087" s="3">
        <v>2183</v>
      </c>
      <c r="K1087" s="110">
        <f t="shared" si="81"/>
        <v>0</v>
      </c>
      <c r="L1087" s="3">
        <v>2185</v>
      </c>
      <c r="M1087" s="3">
        <v>2183</v>
      </c>
      <c r="N1087" s="3">
        <v>0.28199999999999997</v>
      </c>
      <c r="O1087" s="3">
        <v>0.127</v>
      </c>
      <c r="P1087" s="3">
        <v>0.26800000000000002</v>
      </c>
      <c r="Q1087" s="3">
        <v>9.9000000000000005E-2</v>
      </c>
      <c r="R1087" s="3">
        <v>0.16900000000000001</v>
      </c>
      <c r="S1087" s="3">
        <v>0</v>
      </c>
      <c r="T1087" s="3">
        <v>34</v>
      </c>
      <c r="U1087" s="3">
        <v>34</v>
      </c>
      <c r="V1087" s="3">
        <v>9</v>
      </c>
      <c r="W1087" s="3">
        <v>19</v>
      </c>
      <c r="X1087" s="3">
        <v>10</v>
      </c>
      <c r="Y1087" s="3">
        <v>9</v>
      </c>
      <c r="Z1087" s="3">
        <v>1</v>
      </c>
      <c r="AA1087" s="3">
        <v>0</v>
      </c>
      <c r="AB1087" s="3">
        <v>0</v>
      </c>
      <c r="AC1087" s="3">
        <v>117859</v>
      </c>
      <c r="AD1087" s="3">
        <v>112249</v>
      </c>
      <c r="AE1087" s="3">
        <v>0</v>
      </c>
      <c r="AF1087" s="109">
        <f t="shared" si="83"/>
        <v>9.1533180778032047E-2</v>
      </c>
      <c r="AG1087" s="109">
        <f t="shared" si="84"/>
        <v>0</v>
      </c>
      <c r="AH1087" s="109">
        <f t="shared" si="82"/>
        <v>1</v>
      </c>
      <c r="AI1087" s="110" t="s">
        <v>830</v>
      </c>
      <c r="AJ1087" s="16"/>
    </row>
    <row r="1088" spans="1:36" ht="14.5" x14ac:dyDescent="0.3">
      <c r="A1088" s="3" t="s">
        <v>503</v>
      </c>
      <c r="B1088" s="3">
        <v>80</v>
      </c>
      <c r="C1088" s="3">
        <v>87</v>
      </c>
      <c r="D1088" s="3">
        <v>0</v>
      </c>
      <c r="E1088" s="3">
        <v>1</v>
      </c>
      <c r="F1088" s="3">
        <v>3600</v>
      </c>
      <c r="G1088" s="3">
        <v>1</v>
      </c>
      <c r="H1088" s="110">
        <f t="shared" si="80"/>
        <v>1</v>
      </c>
      <c r="I1088" s="3">
        <v>2094</v>
      </c>
      <c r="J1088" s="3">
        <v>2094</v>
      </c>
      <c r="K1088" s="110">
        <f t="shared" si="81"/>
        <v>0</v>
      </c>
      <c r="L1088" s="3">
        <v>2104</v>
      </c>
      <c r="M1088" s="3">
        <v>2094</v>
      </c>
      <c r="N1088" s="3">
        <v>0.216</v>
      </c>
      <c r="O1088" s="3">
        <v>0.16600000000000001</v>
      </c>
      <c r="P1088" s="3">
        <v>0.215</v>
      </c>
      <c r="Q1088" s="3">
        <v>5.2999999999999999E-2</v>
      </c>
      <c r="R1088" s="3">
        <v>0.16400000000000001</v>
      </c>
      <c r="S1088" s="3">
        <v>1E-3</v>
      </c>
      <c r="T1088" s="3">
        <v>25</v>
      </c>
      <c r="U1088" s="3">
        <v>25</v>
      </c>
      <c r="V1088" s="3">
        <v>4</v>
      </c>
      <c r="W1088" s="3">
        <v>9</v>
      </c>
      <c r="X1088" s="3">
        <v>5</v>
      </c>
      <c r="Y1088" s="3">
        <v>4</v>
      </c>
      <c r="Z1088" s="3">
        <v>1</v>
      </c>
      <c r="AA1088" s="3">
        <v>0</v>
      </c>
      <c r="AB1088" s="3">
        <v>0</v>
      </c>
      <c r="AC1088" s="3">
        <v>87340</v>
      </c>
      <c r="AD1088" s="3">
        <v>83321</v>
      </c>
      <c r="AE1088" s="3">
        <v>0</v>
      </c>
      <c r="AF1088" s="109">
        <f t="shared" si="83"/>
        <v>0.47528517110266161</v>
      </c>
      <c r="AG1088" s="109">
        <f t="shared" si="84"/>
        <v>0</v>
      </c>
      <c r="AH1088" s="109">
        <f t="shared" si="82"/>
        <v>1</v>
      </c>
      <c r="AI1088" s="110" t="s">
        <v>830</v>
      </c>
      <c r="AJ1088" s="16"/>
    </row>
    <row r="1089" spans="1:36" ht="14.5" x14ac:dyDescent="0.3">
      <c r="A1089" s="3" t="s">
        <v>504</v>
      </c>
      <c r="B1089" s="3">
        <v>80</v>
      </c>
      <c r="C1089" s="3">
        <v>87</v>
      </c>
      <c r="D1089" s="3">
        <v>0</v>
      </c>
      <c r="E1089" s="3">
        <v>1</v>
      </c>
      <c r="F1089" s="3">
        <v>3600</v>
      </c>
      <c r="G1089" s="3">
        <v>1</v>
      </c>
      <c r="H1089" s="110">
        <f t="shared" si="80"/>
        <v>1</v>
      </c>
      <c r="I1089" s="3">
        <v>2085</v>
      </c>
      <c r="J1089" s="3">
        <v>2085</v>
      </c>
      <c r="K1089" s="110">
        <f t="shared" si="81"/>
        <v>0</v>
      </c>
      <c r="L1089" s="3">
        <v>2099</v>
      </c>
      <c r="M1089" s="3">
        <v>2085</v>
      </c>
      <c r="N1089" s="3">
        <v>0.24099999999999999</v>
      </c>
      <c r="O1089" s="3">
        <v>0.13300000000000001</v>
      </c>
      <c r="P1089" s="3">
        <v>0.23899999999999999</v>
      </c>
      <c r="Q1089" s="3">
        <v>9.6000000000000002E-2</v>
      </c>
      <c r="R1089" s="3">
        <v>0.14299999999999999</v>
      </c>
      <c r="S1089" s="3">
        <v>0</v>
      </c>
      <c r="T1089" s="3">
        <v>37</v>
      </c>
      <c r="U1089" s="3">
        <v>37</v>
      </c>
      <c r="V1089" s="3">
        <v>14</v>
      </c>
      <c r="W1089" s="3">
        <v>29</v>
      </c>
      <c r="X1089" s="3">
        <v>15</v>
      </c>
      <c r="Y1089" s="3">
        <v>14</v>
      </c>
      <c r="Z1089" s="3">
        <v>1</v>
      </c>
      <c r="AA1089" s="3">
        <v>0</v>
      </c>
      <c r="AB1089" s="3">
        <v>0</v>
      </c>
      <c r="AC1089" s="3">
        <v>89539</v>
      </c>
      <c r="AD1089" s="3">
        <v>85156</v>
      </c>
      <c r="AE1089" s="3">
        <v>0</v>
      </c>
      <c r="AF1089" s="109">
        <f t="shared" si="83"/>
        <v>0.66698427822772743</v>
      </c>
      <c r="AG1089" s="109">
        <f t="shared" si="84"/>
        <v>0</v>
      </c>
      <c r="AH1089" s="109">
        <f t="shared" si="82"/>
        <v>1</v>
      </c>
      <c r="AI1089" s="110" t="s">
        <v>830</v>
      </c>
      <c r="AJ1089" s="16"/>
    </row>
    <row r="1090" spans="1:36" ht="14.5" x14ac:dyDescent="0.3">
      <c r="A1090" s="3" t="s">
        <v>505</v>
      </c>
      <c r="B1090" s="3">
        <v>80</v>
      </c>
      <c r="C1090" s="3">
        <v>61</v>
      </c>
      <c r="D1090" s="3">
        <v>0</v>
      </c>
      <c r="E1090" s="3">
        <v>1</v>
      </c>
      <c r="F1090" s="3">
        <v>3600</v>
      </c>
      <c r="G1090" s="3">
        <v>1</v>
      </c>
      <c r="H1090" s="110">
        <f t="shared" ref="H1090:H1153" si="85">IF(I1090=J1090,1,0)</f>
        <v>1</v>
      </c>
      <c r="I1090" s="3">
        <v>1947</v>
      </c>
      <c r="J1090" s="3">
        <v>1947</v>
      </c>
      <c r="K1090" s="110">
        <f t="shared" ref="K1090:K1153" si="86">(I1090-J1090)/I1090*100</f>
        <v>0</v>
      </c>
      <c r="L1090" s="3">
        <v>1949</v>
      </c>
      <c r="M1090" s="3">
        <v>1947</v>
      </c>
      <c r="N1090" s="3">
        <v>0.186</v>
      </c>
      <c r="O1090" s="3">
        <v>0.123</v>
      </c>
      <c r="P1090" s="3">
        <v>0.186</v>
      </c>
      <c r="Q1090" s="3">
        <v>7.3999999999999996E-2</v>
      </c>
      <c r="R1090" s="3">
        <v>0.112</v>
      </c>
      <c r="S1090" s="3">
        <v>0</v>
      </c>
      <c r="T1090" s="3">
        <v>43</v>
      </c>
      <c r="U1090" s="3">
        <v>43</v>
      </c>
      <c r="V1090" s="3">
        <v>6</v>
      </c>
      <c r="W1090" s="3">
        <v>13</v>
      </c>
      <c r="X1090" s="3">
        <v>7</v>
      </c>
      <c r="Y1090" s="3">
        <v>6</v>
      </c>
      <c r="Z1090" s="3">
        <v>1</v>
      </c>
      <c r="AA1090" s="3">
        <v>0</v>
      </c>
      <c r="AB1090" s="3">
        <v>0</v>
      </c>
      <c r="AC1090" s="3">
        <v>111436</v>
      </c>
      <c r="AD1090" s="3">
        <v>106210</v>
      </c>
      <c r="AE1090" s="3">
        <v>0</v>
      </c>
      <c r="AF1090" s="109">
        <f t="shared" si="83"/>
        <v>0.1026167265264238</v>
      </c>
      <c r="AG1090" s="109">
        <f t="shared" si="84"/>
        <v>0</v>
      </c>
      <c r="AH1090" s="109">
        <f t="shared" ref="AH1090:AH1153" si="87">IF(M1090=J1090,1,0)</f>
        <v>1</v>
      </c>
      <c r="AI1090" s="110" t="s">
        <v>830</v>
      </c>
      <c r="AJ1090" s="16"/>
    </row>
    <row r="1091" spans="1:36" ht="14.5" x14ac:dyDescent="0.3">
      <c r="A1091" s="3" t="s">
        <v>506</v>
      </c>
      <c r="B1091" s="3">
        <v>80</v>
      </c>
      <c r="C1091" s="3">
        <v>66</v>
      </c>
      <c r="D1091" s="3">
        <v>0</v>
      </c>
      <c r="E1091" s="3">
        <v>1</v>
      </c>
      <c r="F1091" s="3">
        <v>3600</v>
      </c>
      <c r="G1091" s="3">
        <v>1</v>
      </c>
      <c r="H1091" s="110">
        <f t="shared" si="85"/>
        <v>1</v>
      </c>
      <c r="I1091" s="3">
        <v>2277</v>
      </c>
      <c r="J1091" s="3">
        <v>2277</v>
      </c>
      <c r="K1091" s="110">
        <f t="shared" si="86"/>
        <v>0</v>
      </c>
      <c r="L1091" s="3">
        <v>2277</v>
      </c>
      <c r="M1091" s="3">
        <v>2246</v>
      </c>
      <c r="N1091" s="3">
        <v>5.7000000000000002E-2</v>
      </c>
      <c r="O1091" s="3">
        <v>4.9000000000000002E-2</v>
      </c>
      <c r="P1091" s="3">
        <v>5.6000000000000001E-2</v>
      </c>
      <c r="Q1091" s="3">
        <v>2.7E-2</v>
      </c>
      <c r="R1091" s="3">
        <v>2.9000000000000001E-2</v>
      </c>
      <c r="S1091" s="3">
        <v>0</v>
      </c>
      <c r="T1091" s="3">
        <v>25</v>
      </c>
      <c r="U1091" s="3">
        <v>25</v>
      </c>
      <c r="V1091" s="3">
        <v>1</v>
      </c>
      <c r="W1091" s="3">
        <v>3</v>
      </c>
      <c r="X1091" s="3">
        <v>3</v>
      </c>
      <c r="Y1091" s="3">
        <v>0</v>
      </c>
      <c r="Z1091" s="3">
        <v>1</v>
      </c>
      <c r="AA1091" s="3">
        <v>1</v>
      </c>
      <c r="AB1091" s="3">
        <v>0</v>
      </c>
      <c r="AC1091" s="3">
        <v>43352</v>
      </c>
      <c r="AD1091" s="3">
        <v>40381</v>
      </c>
      <c r="AE1091" s="3">
        <v>0</v>
      </c>
      <c r="AF1091" s="109">
        <f t="shared" ref="AF1091:AF1154" si="88">(L1091-M1091)/L1091*100</f>
        <v>1.3614404918752745</v>
      </c>
      <c r="AG1091" s="109">
        <f t="shared" ref="AG1091:AG1154" si="89">IF(L1091=M1091,1,0)</f>
        <v>0</v>
      </c>
      <c r="AH1091" s="109">
        <f t="shared" si="87"/>
        <v>0</v>
      </c>
      <c r="AI1091" s="110" t="s">
        <v>830</v>
      </c>
      <c r="AJ1091" s="16"/>
    </row>
    <row r="1092" spans="1:36" ht="14.5" x14ac:dyDescent="0.3">
      <c r="A1092" s="3" t="s">
        <v>507</v>
      </c>
      <c r="B1092" s="3">
        <v>80</v>
      </c>
      <c r="C1092" s="3">
        <v>68</v>
      </c>
      <c r="D1092" s="3">
        <v>0</v>
      </c>
      <c r="E1092" s="3">
        <v>1</v>
      </c>
      <c r="F1092" s="3">
        <v>3600</v>
      </c>
      <c r="G1092" s="3">
        <v>1</v>
      </c>
      <c r="H1092" s="110">
        <f t="shared" si="85"/>
        <v>1</v>
      </c>
      <c r="I1092" s="3">
        <v>2022</v>
      </c>
      <c r="J1092" s="3">
        <v>2022</v>
      </c>
      <c r="K1092" s="110">
        <f t="shared" si="86"/>
        <v>0</v>
      </c>
      <c r="L1092" s="3">
        <v>2025</v>
      </c>
      <c r="M1092" s="3">
        <v>2022</v>
      </c>
      <c r="N1092" s="3">
        <v>0.28299999999999997</v>
      </c>
      <c r="O1092" s="3">
        <v>0.16900000000000001</v>
      </c>
      <c r="P1092" s="3">
        <v>0.28100000000000003</v>
      </c>
      <c r="Q1092" s="3">
        <v>0.104</v>
      </c>
      <c r="R1092" s="3">
        <v>0.17699999999999999</v>
      </c>
      <c r="S1092" s="3">
        <v>1E-3</v>
      </c>
      <c r="T1092" s="3">
        <v>45</v>
      </c>
      <c r="U1092" s="3">
        <v>45</v>
      </c>
      <c r="V1092" s="3">
        <v>8</v>
      </c>
      <c r="W1092" s="3">
        <v>17</v>
      </c>
      <c r="X1092" s="3">
        <v>9</v>
      </c>
      <c r="Y1092" s="3">
        <v>8</v>
      </c>
      <c r="Z1092" s="3">
        <v>1</v>
      </c>
      <c r="AA1092" s="3">
        <v>0</v>
      </c>
      <c r="AB1092" s="3">
        <v>0</v>
      </c>
      <c r="AC1092" s="3">
        <v>135937</v>
      </c>
      <c r="AD1092" s="3">
        <v>129841</v>
      </c>
      <c r="AE1092" s="3">
        <v>0</v>
      </c>
      <c r="AF1092" s="109">
        <f t="shared" si="88"/>
        <v>0.14814814814814814</v>
      </c>
      <c r="AG1092" s="109">
        <f t="shared" si="89"/>
        <v>0</v>
      </c>
      <c r="AH1092" s="109">
        <f t="shared" si="87"/>
        <v>1</v>
      </c>
      <c r="AI1092" s="110" t="s">
        <v>830</v>
      </c>
      <c r="AJ1092" s="16"/>
    </row>
    <row r="1093" spans="1:36" ht="14.5" x14ac:dyDescent="0.3">
      <c r="A1093" s="3" t="s">
        <v>508</v>
      </c>
      <c r="B1093" s="3">
        <v>80</v>
      </c>
      <c r="C1093" s="3">
        <v>88</v>
      </c>
      <c r="D1093" s="3">
        <v>0</v>
      </c>
      <c r="E1093" s="3">
        <v>1</v>
      </c>
      <c r="F1093" s="3">
        <v>3600</v>
      </c>
      <c r="G1093" s="3">
        <v>1</v>
      </c>
      <c r="H1093" s="110">
        <f t="shared" si="85"/>
        <v>1</v>
      </c>
      <c r="I1093" s="3">
        <v>1919</v>
      </c>
      <c r="J1093" s="3">
        <v>1919</v>
      </c>
      <c r="K1093" s="110">
        <f t="shared" si="86"/>
        <v>0</v>
      </c>
      <c r="L1093" s="3">
        <v>1920</v>
      </c>
      <c r="M1093" s="3">
        <v>1919</v>
      </c>
      <c r="N1093" s="3">
        <v>0.30099999999999999</v>
      </c>
      <c r="O1093" s="3">
        <v>0.19600000000000001</v>
      </c>
      <c r="P1093" s="3">
        <v>0.3</v>
      </c>
      <c r="Q1093" s="3">
        <v>8.8999999999999996E-2</v>
      </c>
      <c r="R1093" s="3">
        <v>0.21</v>
      </c>
      <c r="S1093" s="3">
        <v>0</v>
      </c>
      <c r="T1093" s="3">
        <v>33</v>
      </c>
      <c r="U1093" s="3">
        <v>33</v>
      </c>
      <c r="V1093" s="3">
        <v>10</v>
      </c>
      <c r="W1093" s="3">
        <v>21</v>
      </c>
      <c r="X1093" s="3">
        <v>11</v>
      </c>
      <c r="Y1093" s="3">
        <v>10</v>
      </c>
      <c r="Z1093" s="3">
        <v>1</v>
      </c>
      <c r="AA1093" s="3">
        <v>0</v>
      </c>
      <c r="AB1093" s="3">
        <v>0</v>
      </c>
      <c r="AC1093" s="3">
        <v>108735</v>
      </c>
      <c r="AD1093" s="3">
        <v>103488</v>
      </c>
      <c r="AE1093" s="3">
        <v>0</v>
      </c>
      <c r="AF1093" s="109">
        <f t="shared" si="88"/>
        <v>5.2083333333333336E-2</v>
      </c>
      <c r="AG1093" s="109">
        <f t="shared" si="89"/>
        <v>0</v>
      </c>
      <c r="AH1093" s="109">
        <f t="shared" si="87"/>
        <v>1</v>
      </c>
      <c r="AI1093" s="110" t="s">
        <v>830</v>
      </c>
      <c r="AJ1093" s="16"/>
    </row>
    <row r="1094" spans="1:36" ht="14.5" x14ac:dyDescent="0.3">
      <c r="A1094" s="3" t="s">
        <v>509</v>
      </c>
      <c r="B1094" s="3">
        <v>80</v>
      </c>
      <c r="C1094" s="3">
        <v>56</v>
      </c>
      <c r="D1094" s="3">
        <v>0</v>
      </c>
      <c r="E1094" s="3">
        <v>1</v>
      </c>
      <c r="F1094" s="3">
        <v>3600</v>
      </c>
      <c r="G1094" s="3">
        <v>1</v>
      </c>
      <c r="H1094" s="110">
        <f t="shared" si="85"/>
        <v>1</v>
      </c>
      <c r="I1094" s="3">
        <v>1935</v>
      </c>
      <c r="J1094" s="3">
        <v>1935</v>
      </c>
      <c r="K1094" s="110">
        <f t="shared" si="86"/>
        <v>0</v>
      </c>
      <c r="L1094" s="3">
        <v>1958</v>
      </c>
      <c r="M1094" s="3">
        <v>1930</v>
      </c>
      <c r="N1094" s="3">
        <v>0.32400000000000001</v>
      </c>
      <c r="O1094" s="3">
        <v>0.18</v>
      </c>
      <c r="P1094" s="3">
        <v>0.32400000000000001</v>
      </c>
      <c r="Q1094" s="3">
        <v>0.13100000000000001</v>
      </c>
      <c r="R1094" s="3">
        <v>0.192</v>
      </c>
      <c r="S1094" s="3">
        <v>0</v>
      </c>
      <c r="T1094" s="3">
        <v>61</v>
      </c>
      <c r="U1094" s="3">
        <v>61</v>
      </c>
      <c r="V1094" s="3">
        <v>13</v>
      </c>
      <c r="W1094" s="3">
        <v>27</v>
      </c>
      <c r="X1094" s="3">
        <v>21</v>
      </c>
      <c r="Y1094" s="3">
        <v>0</v>
      </c>
      <c r="Z1094" s="3">
        <v>1</v>
      </c>
      <c r="AA1094" s="3">
        <v>13</v>
      </c>
      <c r="AB1094" s="3">
        <v>0</v>
      </c>
      <c r="AC1094" s="3">
        <v>174873</v>
      </c>
      <c r="AD1094" s="3">
        <v>163837</v>
      </c>
      <c r="AE1094" s="3">
        <v>0</v>
      </c>
      <c r="AF1094" s="109">
        <f t="shared" si="88"/>
        <v>1.4300306435137897</v>
      </c>
      <c r="AG1094" s="109">
        <f t="shared" si="89"/>
        <v>0</v>
      </c>
      <c r="AH1094" s="109">
        <f t="shared" si="87"/>
        <v>0</v>
      </c>
      <c r="AI1094" s="110" t="s">
        <v>830</v>
      </c>
      <c r="AJ1094" s="16"/>
    </row>
    <row r="1095" spans="1:36" ht="14.5" x14ac:dyDescent="0.3">
      <c r="A1095" s="3" t="s">
        <v>510</v>
      </c>
      <c r="B1095" s="3">
        <v>80</v>
      </c>
      <c r="C1095" s="3">
        <v>60</v>
      </c>
      <c r="D1095" s="3">
        <v>0</v>
      </c>
      <c r="E1095" s="3">
        <v>1</v>
      </c>
      <c r="F1095" s="3">
        <v>3600</v>
      </c>
      <c r="G1095" s="3">
        <v>1</v>
      </c>
      <c r="H1095" s="110">
        <f t="shared" si="85"/>
        <v>1</v>
      </c>
      <c r="I1095" s="3">
        <v>2024</v>
      </c>
      <c r="J1095" s="3">
        <v>2024</v>
      </c>
      <c r="K1095" s="110">
        <f t="shared" si="86"/>
        <v>0</v>
      </c>
      <c r="L1095" s="3">
        <v>2028</v>
      </c>
      <c r="M1095" s="3">
        <v>2024</v>
      </c>
      <c r="N1095" s="3">
        <v>0.16300000000000001</v>
      </c>
      <c r="O1095" s="3">
        <v>0.11700000000000001</v>
      </c>
      <c r="P1095" s="3">
        <v>0.16300000000000001</v>
      </c>
      <c r="Q1095" s="3">
        <v>7.2999999999999995E-2</v>
      </c>
      <c r="R1095" s="3">
        <v>8.7999999999999995E-2</v>
      </c>
      <c r="S1095" s="3">
        <v>0</v>
      </c>
      <c r="T1095" s="3">
        <v>48</v>
      </c>
      <c r="U1095" s="3">
        <v>48</v>
      </c>
      <c r="V1095" s="3">
        <v>6</v>
      </c>
      <c r="W1095" s="3">
        <v>13</v>
      </c>
      <c r="X1095" s="3">
        <v>7</v>
      </c>
      <c r="Y1095" s="3">
        <v>6</v>
      </c>
      <c r="Z1095" s="3">
        <v>1</v>
      </c>
      <c r="AA1095" s="3">
        <v>0</v>
      </c>
      <c r="AB1095" s="3">
        <v>0</v>
      </c>
      <c r="AC1095" s="3">
        <v>86485</v>
      </c>
      <c r="AD1095" s="3">
        <v>81883</v>
      </c>
      <c r="AE1095" s="3">
        <v>0</v>
      </c>
      <c r="AF1095" s="109">
        <f t="shared" si="88"/>
        <v>0.19723865877712032</v>
      </c>
      <c r="AG1095" s="109">
        <f t="shared" si="89"/>
        <v>0</v>
      </c>
      <c r="AH1095" s="109">
        <f t="shared" si="87"/>
        <v>1</v>
      </c>
      <c r="AI1095" s="110" t="s">
        <v>830</v>
      </c>
      <c r="AJ1095" s="16"/>
    </row>
    <row r="1096" spans="1:36" ht="14.5" x14ac:dyDescent="0.3">
      <c r="A1096" s="3" t="s">
        <v>511</v>
      </c>
      <c r="B1096" s="3">
        <v>80</v>
      </c>
      <c r="C1096" s="3">
        <v>65</v>
      </c>
      <c r="D1096" s="3">
        <v>0</v>
      </c>
      <c r="E1096" s="3">
        <v>1</v>
      </c>
      <c r="F1096" s="3">
        <v>3600</v>
      </c>
      <c r="G1096" s="3">
        <v>1</v>
      </c>
      <c r="H1096" s="110">
        <f t="shared" si="85"/>
        <v>1</v>
      </c>
      <c r="I1096" s="3">
        <v>2572</v>
      </c>
      <c r="J1096" s="3">
        <v>2572</v>
      </c>
      <c r="K1096" s="110">
        <f t="shared" si="86"/>
        <v>0</v>
      </c>
      <c r="L1096" s="3">
        <v>2593</v>
      </c>
      <c r="M1096" s="3">
        <v>2551</v>
      </c>
      <c r="N1096" s="3">
        <v>0.107</v>
      </c>
      <c r="O1096" s="3">
        <v>0.05</v>
      </c>
      <c r="P1096" s="3">
        <v>8.5000000000000006E-2</v>
      </c>
      <c r="Q1096" s="3">
        <v>4.9000000000000002E-2</v>
      </c>
      <c r="R1096" s="3">
        <v>3.5999999999999997E-2</v>
      </c>
      <c r="S1096" s="3">
        <v>0</v>
      </c>
      <c r="T1096" s="3">
        <v>39</v>
      </c>
      <c r="U1096" s="3">
        <v>39</v>
      </c>
      <c r="V1096" s="3">
        <v>10</v>
      </c>
      <c r="W1096" s="3">
        <v>21</v>
      </c>
      <c r="X1096" s="3">
        <v>12</v>
      </c>
      <c r="Y1096" s="3">
        <v>9</v>
      </c>
      <c r="Z1096" s="3">
        <v>1</v>
      </c>
      <c r="AA1096" s="3">
        <v>0</v>
      </c>
      <c r="AB1096" s="3">
        <v>1</v>
      </c>
      <c r="AC1096" s="3">
        <v>45514</v>
      </c>
      <c r="AD1096" s="3">
        <v>42269</v>
      </c>
      <c r="AE1096" s="3">
        <v>0</v>
      </c>
      <c r="AF1096" s="109">
        <f t="shared" si="88"/>
        <v>1.619745468569225</v>
      </c>
      <c r="AG1096" s="109">
        <f t="shared" si="89"/>
        <v>0</v>
      </c>
      <c r="AH1096" s="109">
        <f t="shared" si="87"/>
        <v>0</v>
      </c>
      <c r="AI1096" s="110" t="s">
        <v>830</v>
      </c>
      <c r="AJ1096" s="16"/>
    </row>
    <row r="1097" spans="1:36" ht="14.5" x14ac:dyDescent="0.3">
      <c r="A1097" s="3" t="s">
        <v>512</v>
      </c>
      <c r="B1097" s="3">
        <v>80</v>
      </c>
      <c r="C1097" s="3">
        <v>88</v>
      </c>
      <c r="D1097" s="3">
        <v>0</v>
      </c>
      <c r="E1097" s="3">
        <v>1</v>
      </c>
      <c r="F1097" s="3">
        <v>3600</v>
      </c>
      <c r="G1097" s="3">
        <v>1</v>
      </c>
      <c r="H1097" s="110">
        <f t="shared" si="85"/>
        <v>1</v>
      </c>
      <c r="I1097" s="3">
        <v>2073</v>
      </c>
      <c r="J1097" s="3">
        <v>2073</v>
      </c>
      <c r="K1097" s="110">
        <f t="shared" si="86"/>
        <v>0</v>
      </c>
      <c r="L1097" s="3">
        <v>2075</v>
      </c>
      <c r="M1097" s="3">
        <v>2073</v>
      </c>
      <c r="N1097" s="3">
        <v>2.0339999999999998</v>
      </c>
      <c r="O1097" s="3">
        <v>0.11899999999999999</v>
      </c>
      <c r="P1097" s="3">
        <v>1.556</v>
      </c>
      <c r="Q1097" s="3">
        <v>1.212</v>
      </c>
      <c r="R1097" s="3">
        <v>0.35099999999999998</v>
      </c>
      <c r="S1097" s="3">
        <v>5.0000000000000001E-3</v>
      </c>
      <c r="T1097" s="3">
        <v>181</v>
      </c>
      <c r="U1097" s="3">
        <v>181</v>
      </c>
      <c r="V1097" s="3">
        <v>136</v>
      </c>
      <c r="W1097" s="3">
        <v>273</v>
      </c>
      <c r="X1097" s="3">
        <v>143</v>
      </c>
      <c r="Y1097" s="3">
        <v>130</v>
      </c>
      <c r="Z1097" s="3">
        <v>1</v>
      </c>
      <c r="AA1097" s="3">
        <v>6</v>
      </c>
      <c r="AB1097" s="3">
        <v>0</v>
      </c>
      <c r="AC1097" s="3">
        <v>227920</v>
      </c>
      <c r="AD1097" s="3">
        <v>218612</v>
      </c>
      <c r="AE1097" s="3">
        <v>0</v>
      </c>
      <c r="AF1097" s="109">
        <f t="shared" si="88"/>
        <v>9.638554216867469E-2</v>
      </c>
      <c r="AG1097" s="109">
        <f t="shared" si="89"/>
        <v>0</v>
      </c>
      <c r="AH1097" s="109">
        <f t="shared" si="87"/>
        <v>1</v>
      </c>
      <c r="AI1097" s="110" t="s">
        <v>830</v>
      </c>
      <c r="AJ1097" s="16"/>
    </row>
    <row r="1098" spans="1:36" ht="14.5" x14ac:dyDescent="0.3">
      <c r="A1098" s="3" t="s">
        <v>513</v>
      </c>
      <c r="B1098" s="3">
        <v>80</v>
      </c>
      <c r="C1098" s="3">
        <v>82</v>
      </c>
      <c r="D1098" s="3">
        <v>0</v>
      </c>
      <c r="E1098" s="3">
        <v>1</v>
      </c>
      <c r="F1098" s="3">
        <v>3600</v>
      </c>
      <c r="G1098" s="3">
        <v>1</v>
      </c>
      <c r="H1098" s="110">
        <f t="shared" si="85"/>
        <v>1</v>
      </c>
      <c r="I1098" s="3">
        <v>2094</v>
      </c>
      <c r="J1098" s="3">
        <v>2094</v>
      </c>
      <c r="K1098" s="110">
        <f t="shared" si="86"/>
        <v>0</v>
      </c>
      <c r="L1098" s="3">
        <v>2097</v>
      </c>
      <c r="M1098" s="3">
        <v>2094</v>
      </c>
      <c r="N1098" s="3">
        <v>0.32</v>
      </c>
      <c r="O1098" s="3">
        <v>0.182</v>
      </c>
      <c r="P1098" s="3">
        <v>0.31900000000000001</v>
      </c>
      <c r="Q1098" s="3">
        <v>0.10199999999999999</v>
      </c>
      <c r="R1098" s="3">
        <v>0.219</v>
      </c>
      <c r="S1098" s="3">
        <v>0</v>
      </c>
      <c r="T1098" s="3">
        <v>39</v>
      </c>
      <c r="U1098" s="3">
        <v>39</v>
      </c>
      <c r="V1098" s="3">
        <v>9</v>
      </c>
      <c r="W1098" s="3">
        <v>19</v>
      </c>
      <c r="X1098" s="3">
        <v>12</v>
      </c>
      <c r="Y1098" s="3">
        <v>7</v>
      </c>
      <c r="Z1098" s="3">
        <v>1</v>
      </c>
      <c r="AA1098" s="3">
        <v>2</v>
      </c>
      <c r="AB1098" s="3">
        <v>0</v>
      </c>
      <c r="AC1098" s="3">
        <v>113629</v>
      </c>
      <c r="AD1098" s="3">
        <v>108486</v>
      </c>
      <c r="AE1098" s="3">
        <v>0</v>
      </c>
      <c r="AF1098" s="109">
        <f t="shared" si="88"/>
        <v>0.14306151645207438</v>
      </c>
      <c r="AG1098" s="109">
        <f t="shared" si="89"/>
        <v>0</v>
      </c>
      <c r="AH1098" s="109">
        <f t="shared" si="87"/>
        <v>1</v>
      </c>
      <c r="AI1098" s="110" t="s">
        <v>830</v>
      </c>
      <c r="AJ1098" s="16"/>
    </row>
    <row r="1099" spans="1:36" ht="14.5" x14ac:dyDescent="0.3">
      <c r="A1099" s="3" t="s">
        <v>514</v>
      </c>
      <c r="B1099" s="3">
        <v>80</v>
      </c>
      <c r="C1099" s="3">
        <v>99</v>
      </c>
      <c r="D1099" s="3">
        <v>0</v>
      </c>
      <c r="E1099" s="3">
        <v>1</v>
      </c>
      <c r="F1099" s="3">
        <v>3600</v>
      </c>
      <c r="G1099" s="3">
        <v>1</v>
      </c>
      <c r="H1099" s="110">
        <f t="shared" si="85"/>
        <v>1</v>
      </c>
      <c r="I1099" s="3">
        <v>2065</v>
      </c>
      <c r="J1099" s="3">
        <v>2065</v>
      </c>
      <c r="K1099" s="110">
        <f t="shared" si="86"/>
        <v>0</v>
      </c>
      <c r="L1099" s="3">
        <v>2065</v>
      </c>
      <c r="M1099" s="3">
        <v>2065</v>
      </c>
      <c r="N1099" s="3">
        <v>0.182</v>
      </c>
      <c r="O1099" s="3">
        <v>0.18099999999999999</v>
      </c>
      <c r="P1099" s="3">
        <v>0.18099999999999999</v>
      </c>
      <c r="Q1099" s="3">
        <v>2.9000000000000001E-2</v>
      </c>
      <c r="R1099" s="3">
        <v>0.152</v>
      </c>
      <c r="S1099" s="3">
        <v>0</v>
      </c>
      <c r="T1099" s="3">
        <v>18</v>
      </c>
      <c r="U1099" s="3">
        <v>18</v>
      </c>
      <c r="V1099" s="3">
        <v>1</v>
      </c>
      <c r="W1099" s="3">
        <v>3</v>
      </c>
      <c r="X1099" s="3">
        <v>1</v>
      </c>
      <c r="Y1099" s="3">
        <v>2</v>
      </c>
      <c r="Z1099" s="3">
        <v>0</v>
      </c>
      <c r="AA1099" s="3">
        <v>0</v>
      </c>
      <c r="AB1099" s="3">
        <v>0</v>
      </c>
      <c r="AC1099" s="3">
        <v>111750</v>
      </c>
      <c r="AD1099" s="3">
        <v>105733</v>
      </c>
      <c r="AE1099" s="3">
        <v>0</v>
      </c>
      <c r="AF1099" s="109">
        <f t="shared" si="88"/>
        <v>0</v>
      </c>
      <c r="AG1099" s="109">
        <f t="shared" si="89"/>
        <v>1</v>
      </c>
      <c r="AH1099" s="109">
        <f t="shared" si="87"/>
        <v>1</v>
      </c>
      <c r="AI1099" s="110" t="s">
        <v>830</v>
      </c>
      <c r="AJ1099" s="16"/>
    </row>
    <row r="1100" spans="1:36" ht="14.5" x14ac:dyDescent="0.3">
      <c r="A1100" s="3" t="s">
        <v>515</v>
      </c>
      <c r="B1100" s="3">
        <v>80</v>
      </c>
      <c r="C1100" s="3">
        <v>78</v>
      </c>
      <c r="D1100" s="3">
        <v>0</v>
      </c>
      <c r="E1100" s="3">
        <v>1</v>
      </c>
      <c r="F1100" s="3">
        <v>3600</v>
      </c>
      <c r="G1100" s="3">
        <v>1</v>
      </c>
      <c r="H1100" s="110">
        <f t="shared" si="85"/>
        <v>1</v>
      </c>
      <c r="I1100" s="3">
        <v>1822</v>
      </c>
      <c r="J1100" s="3">
        <v>1822</v>
      </c>
      <c r="K1100" s="110">
        <f t="shared" si="86"/>
        <v>0</v>
      </c>
      <c r="L1100" s="3">
        <v>1822</v>
      </c>
      <c r="M1100" s="3">
        <v>1822</v>
      </c>
      <c r="N1100" s="3">
        <v>0.121</v>
      </c>
      <c r="O1100" s="3">
        <v>0.121</v>
      </c>
      <c r="P1100" s="3">
        <v>0.121</v>
      </c>
      <c r="Q1100" s="3">
        <v>3.2000000000000001E-2</v>
      </c>
      <c r="R1100" s="3">
        <v>8.7999999999999995E-2</v>
      </c>
      <c r="S1100" s="3">
        <v>0</v>
      </c>
      <c r="T1100" s="3">
        <v>19</v>
      </c>
      <c r="U1100" s="3">
        <v>19</v>
      </c>
      <c r="V1100" s="3">
        <v>1</v>
      </c>
      <c r="W1100" s="3">
        <v>3</v>
      </c>
      <c r="X1100" s="3">
        <v>1</v>
      </c>
      <c r="Y1100" s="3">
        <v>2</v>
      </c>
      <c r="Z1100" s="3">
        <v>0</v>
      </c>
      <c r="AA1100" s="3">
        <v>0</v>
      </c>
      <c r="AB1100" s="3">
        <v>0</v>
      </c>
      <c r="AC1100" s="3">
        <v>75279</v>
      </c>
      <c r="AD1100" s="3">
        <v>71333</v>
      </c>
      <c r="AE1100" s="3">
        <v>0</v>
      </c>
      <c r="AF1100" s="109">
        <f t="shared" si="88"/>
        <v>0</v>
      </c>
      <c r="AG1100" s="109">
        <f t="shared" si="89"/>
        <v>1</v>
      </c>
      <c r="AH1100" s="109">
        <f t="shared" si="87"/>
        <v>1</v>
      </c>
      <c r="AI1100" s="110" t="s">
        <v>830</v>
      </c>
      <c r="AJ1100" s="16"/>
    </row>
    <row r="1101" spans="1:36" ht="14.5" x14ac:dyDescent="0.3">
      <c r="A1101" s="3" t="s">
        <v>516</v>
      </c>
      <c r="B1101" s="3">
        <v>80</v>
      </c>
      <c r="C1101" s="3">
        <v>72</v>
      </c>
      <c r="D1101" s="3">
        <v>0</v>
      </c>
      <c r="E1101" s="3">
        <v>1</v>
      </c>
      <c r="F1101" s="3">
        <v>3600</v>
      </c>
      <c r="G1101" s="3">
        <v>1</v>
      </c>
      <c r="H1101" s="110">
        <f t="shared" si="85"/>
        <v>1</v>
      </c>
      <c r="I1101" s="3">
        <v>2056</v>
      </c>
      <c r="J1101" s="3">
        <v>2056</v>
      </c>
      <c r="K1101" s="110">
        <f t="shared" si="86"/>
        <v>0</v>
      </c>
      <c r="L1101" s="3">
        <v>2060</v>
      </c>
      <c r="M1101" s="3">
        <v>2056</v>
      </c>
      <c r="N1101" s="3">
        <v>0.154</v>
      </c>
      <c r="O1101" s="3">
        <v>0.115</v>
      </c>
      <c r="P1101" s="3">
        <v>0.154</v>
      </c>
      <c r="Q1101" s="3">
        <v>6.8000000000000005E-2</v>
      </c>
      <c r="R1101" s="3">
        <v>8.5999999999999993E-2</v>
      </c>
      <c r="S1101" s="3">
        <v>0</v>
      </c>
      <c r="T1101" s="3">
        <v>36</v>
      </c>
      <c r="U1101" s="3">
        <v>36</v>
      </c>
      <c r="V1101" s="3">
        <v>5</v>
      </c>
      <c r="W1101" s="3">
        <v>11</v>
      </c>
      <c r="X1101" s="3">
        <v>6</v>
      </c>
      <c r="Y1101" s="3">
        <v>5</v>
      </c>
      <c r="Z1101" s="3">
        <v>1</v>
      </c>
      <c r="AA1101" s="3">
        <v>0</v>
      </c>
      <c r="AB1101" s="3">
        <v>0</v>
      </c>
      <c r="AC1101" s="3">
        <v>87295</v>
      </c>
      <c r="AD1101" s="3">
        <v>82853</v>
      </c>
      <c r="AE1101" s="3">
        <v>0</v>
      </c>
      <c r="AF1101" s="109">
        <f t="shared" si="88"/>
        <v>0.1941747572815534</v>
      </c>
      <c r="AG1101" s="109">
        <f t="shared" si="89"/>
        <v>0</v>
      </c>
      <c r="AH1101" s="109">
        <f t="shared" si="87"/>
        <v>1</v>
      </c>
      <c r="AI1101" s="110" t="s">
        <v>830</v>
      </c>
      <c r="AJ1101" s="16"/>
    </row>
    <row r="1102" spans="1:36" ht="14.5" x14ac:dyDescent="0.3">
      <c r="A1102" s="3" t="s">
        <v>517</v>
      </c>
      <c r="B1102" s="3">
        <v>90</v>
      </c>
      <c r="C1102" s="3">
        <v>53</v>
      </c>
      <c r="D1102" s="3">
        <v>0</v>
      </c>
      <c r="E1102" s="3">
        <v>1</v>
      </c>
      <c r="F1102" s="3">
        <v>3600</v>
      </c>
      <c r="G1102" s="3">
        <v>1</v>
      </c>
      <c r="H1102" s="110">
        <f t="shared" si="85"/>
        <v>1</v>
      </c>
      <c r="I1102" s="3">
        <v>2684</v>
      </c>
      <c r="J1102" s="3">
        <v>2684</v>
      </c>
      <c r="K1102" s="110">
        <f t="shared" si="86"/>
        <v>0</v>
      </c>
      <c r="L1102" s="3">
        <v>2690</v>
      </c>
      <c r="M1102" s="3">
        <v>2674</v>
      </c>
      <c r="N1102" s="3">
        <v>0.08</v>
      </c>
      <c r="O1102" s="3">
        <v>3.5999999999999997E-2</v>
      </c>
      <c r="P1102" s="3">
        <v>6.4000000000000001E-2</v>
      </c>
      <c r="Q1102" s="3">
        <v>4.1000000000000002E-2</v>
      </c>
      <c r="R1102" s="3">
        <v>2.3E-2</v>
      </c>
      <c r="S1102" s="3">
        <v>0</v>
      </c>
      <c r="T1102" s="3">
        <v>35</v>
      </c>
      <c r="U1102" s="3">
        <v>35</v>
      </c>
      <c r="V1102" s="3">
        <v>6</v>
      </c>
      <c r="W1102" s="3">
        <v>13</v>
      </c>
      <c r="X1102" s="3">
        <v>8</v>
      </c>
      <c r="Y1102" s="3">
        <v>5</v>
      </c>
      <c r="Z1102" s="3">
        <v>1</v>
      </c>
      <c r="AA1102" s="3">
        <v>0</v>
      </c>
      <c r="AB1102" s="3">
        <v>1</v>
      </c>
      <c r="AC1102" s="3">
        <v>35635</v>
      </c>
      <c r="AD1102" s="3">
        <v>32740</v>
      </c>
      <c r="AE1102" s="3">
        <v>0</v>
      </c>
      <c r="AF1102" s="109">
        <f t="shared" si="88"/>
        <v>0.59479553903345728</v>
      </c>
      <c r="AG1102" s="109">
        <f t="shared" si="89"/>
        <v>0</v>
      </c>
      <c r="AH1102" s="109">
        <f t="shared" si="87"/>
        <v>0</v>
      </c>
      <c r="AI1102" s="110" t="s">
        <v>830</v>
      </c>
      <c r="AJ1102" s="16"/>
    </row>
    <row r="1103" spans="1:36" ht="14.5" x14ac:dyDescent="0.3">
      <c r="A1103" s="3" t="s">
        <v>518</v>
      </c>
      <c r="B1103" s="3">
        <v>90</v>
      </c>
      <c r="C1103" s="3">
        <v>61</v>
      </c>
      <c r="D1103" s="3">
        <v>0</v>
      </c>
      <c r="E1103" s="3">
        <v>1</v>
      </c>
      <c r="F1103" s="3">
        <v>3600</v>
      </c>
      <c r="G1103" s="3">
        <v>1</v>
      </c>
      <c r="H1103" s="110">
        <f t="shared" si="85"/>
        <v>1</v>
      </c>
      <c r="I1103" s="3">
        <v>2174</v>
      </c>
      <c r="J1103" s="3">
        <v>2174</v>
      </c>
      <c r="K1103" s="110">
        <f t="shared" si="86"/>
        <v>0</v>
      </c>
      <c r="L1103" s="3">
        <v>2174</v>
      </c>
      <c r="M1103" s="3">
        <v>2163</v>
      </c>
      <c r="N1103" s="3">
        <v>0.11700000000000001</v>
      </c>
      <c r="O1103" s="3">
        <v>0.107</v>
      </c>
      <c r="P1103" s="3">
        <v>0.11700000000000001</v>
      </c>
      <c r="Q1103" s="3">
        <v>0.04</v>
      </c>
      <c r="R1103" s="3">
        <v>7.6999999999999999E-2</v>
      </c>
      <c r="S1103" s="3">
        <v>0</v>
      </c>
      <c r="T1103" s="3">
        <v>27</v>
      </c>
      <c r="U1103" s="3">
        <v>27</v>
      </c>
      <c r="V1103" s="3">
        <v>1</v>
      </c>
      <c r="W1103" s="3">
        <v>3</v>
      </c>
      <c r="X1103" s="3">
        <v>3</v>
      </c>
      <c r="Y1103" s="3">
        <v>0</v>
      </c>
      <c r="Z1103" s="3">
        <v>1</v>
      </c>
      <c r="AA1103" s="3">
        <v>1</v>
      </c>
      <c r="AB1103" s="3">
        <v>0</v>
      </c>
      <c r="AC1103" s="3">
        <v>70689</v>
      </c>
      <c r="AD1103" s="3">
        <v>66805</v>
      </c>
      <c r="AE1103" s="3">
        <v>0</v>
      </c>
      <c r="AF1103" s="109">
        <f t="shared" si="88"/>
        <v>0.50597976080956752</v>
      </c>
      <c r="AG1103" s="109">
        <f t="shared" si="89"/>
        <v>0</v>
      </c>
      <c r="AH1103" s="109">
        <f t="shared" si="87"/>
        <v>0</v>
      </c>
      <c r="AI1103" s="110" t="s">
        <v>830</v>
      </c>
      <c r="AJ1103" s="16"/>
    </row>
    <row r="1104" spans="1:36" ht="14.5" x14ac:dyDescent="0.3">
      <c r="A1104" s="3" t="s">
        <v>519</v>
      </c>
      <c r="B1104" s="3">
        <v>90</v>
      </c>
      <c r="C1104" s="3">
        <v>84</v>
      </c>
      <c r="D1104" s="3">
        <v>0</v>
      </c>
      <c r="E1104" s="3">
        <v>1</v>
      </c>
      <c r="F1104" s="3">
        <v>3600</v>
      </c>
      <c r="G1104" s="3">
        <v>1</v>
      </c>
      <c r="H1104" s="110">
        <f t="shared" si="85"/>
        <v>1</v>
      </c>
      <c r="I1104" s="3">
        <v>2350</v>
      </c>
      <c r="J1104" s="3">
        <v>2350</v>
      </c>
      <c r="K1104" s="110">
        <f t="shared" si="86"/>
        <v>0</v>
      </c>
      <c r="L1104" s="3">
        <v>2351</v>
      </c>
      <c r="M1104" s="3">
        <v>2350</v>
      </c>
      <c r="N1104" s="3">
        <v>0.25600000000000001</v>
      </c>
      <c r="O1104" s="3">
        <v>0.22600000000000001</v>
      </c>
      <c r="P1104" s="3">
        <v>0.25600000000000001</v>
      </c>
      <c r="Q1104" s="3">
        <v>5.2999999999999999E-2</v>
      </c>
      <c r="R1104" s="3">
        <v>0.20300000000000001</v>
      </c>
      <c r="S1104" s="3">
        <v>0</v>
      </c>
      <c r="T1104" s="3">
        <v>26</v>
      </c>
      <c r="U1104" s="3">
        <v>26</v>
      </c>
      <c r="V1104" s="3">
        <v>2</v>
      </c>
      <c r="W1104" s="3">
        <v>5</v>
      </c>
      <c r="X1104" s="3">
        <v>3</v>
      </c>
      <c r="Y1104" s="3">
        <v>2</v>
      </c>
      <c r="Z1104" s="3">
        <v>1</v>
      </c>
      <c r="AA1104" s="3">
        <v>0</v>
      </c>
      <c r="AB1104" s="3">
        <v>0</v>
      </c>
      <c r="AC1104" s="3">
        <v>125048</v>
      </c>
      <c r="AD1104" s="3">
        <v>120012</v>
      </c>
      <c r="AE1104" s="3">
        <v>0</v>
      </c>
      <c r="AF1104" s="109">
        <f t="shared" si="88"/>
        <v>4.2535091450446622E-2</v>
      </c>
      <c r="AG1104" s="109">
        <f t="shared" si="89"/>
        <v>0</v>
      </c>
      <c r="AH1104" s="109">
        <f t="shared" si="87"/>
        <v>1</v>
      </c>
      <c r="AI1104" s="110" t="s">
        <v>830</v>
      </c>
      <c r="AJ1104" s="16"/>
    </row>
    <row r="1105" spans="1:36" ht="14.5" x14ac:dyDescent="0.3">
      <c r="A1105" s="3" t="s">
        <v>520</v>
      </c>
      <c r="B1105" s="3">
        <v>90</v>
      </c>
      <c r="C1105" s="3">
        <v>63</v>
      </c>
      <c r="D1105" s="3">
        <v>0</v>
      </c>
      <c r="E1105" s="3">
        <v>1</v>
      </c>
      <c r="F1105" s="3">
        <v>3600</v>
      </c>
      <c r="G1105" s="3">
        <v>1</v>
      </c>
      <c r="H1105" s="110">
        <f t="shared" si="85"/>
        <v>1</v>
      </c>
      <c r="I1105" s="3">
        <v>2190</v>
      </c>
      <c r="J1105" s="3">
        <v>2190</v>
      </c>
      <c r="K1105" s="110">
        <f t="shared" si="86"/>
        <v>0</v>
      </c>
      <c r="L1105" s="3">
        <v>2194</v>
      </c>
      <c r="M1105" s="3">
        <v>2190</v>
      </c>
      <c r="N1105" s="3">
        <v>0.86399999999999999</v>
      </c>
      <c r="O1105" s="3">
        <v>0.17399999999999999</v>
      </c>
      <c r="P1105" s="3">
        <v>0.80600000000000005</v>
      </c>
      <c r="Q1105" s="3">
        <v>0.61699999999999999</v>
      </c>
      <c r="R1105" s="3">
        <v>0.193</v>
      </c>
      <c r="S1105" s="3">
        <v>2E-3</v>
      </c>
      <c r="T1105" s="3">
        <v>124</v>
      </c>
      <c r="U1105" s="3">
        <v>107</v>
      </c>
      <c r="V1105" s="3">
        <v>72</v>
      </c>
      <c r="W1105" s="3">
        <v>111</v>
      </c>
      <c r="X1105" s="3">
        <v>88</v>
      </c>
      <c r="Y1105" s="3">
        <v>23</v>
      </c>
      <c r="Z1105" s="3">
        <v>1</v>
      </c>
      <c r="AA1105" s="3">
        <v>15</v>
      </c>
      <c r="AB1105" s="3">
        <v>0</v>
      </c>
      <c r="AC1105" s="3">
        <v>141745</v>
      </c>
      <c r="AD1105" s="3">
        <v>135880</v>
      </c>
      <c r="AE1105" s="3">
        <v>0</v>
      </c>
      <c r="AF1105" s="109">
        <f t="shared" si="88"/>
        <v>0.18231540565177756</v>
      </c>
      <c r="AG1105" s="109">
        <f t="shared" si="89"/>
        <v>0</v>
      </c>
      <c r="AH1105" s="109">
        <f t="shared" si="87"/>
        <v>1</v>
      </c>
      <c r="AI1105" s="110" t="s">
        <v>830</v>
      </c>
      <c r="AJ1105" s="16"/>
    </row>
    <row r="1106" spans="1:36" ht="14.5" x14ac:dyDescent="0.3">
      <c r="A1106" s="3" t="s">
        <v>521</v>
      </c>
      <c r="B1106" s="3">
        <v>90</v>
      </c>
      <c r="C1106" s="3">
        <v>70</v>
      </c>
      <c r="D1106" s="3">
        <v>0</v>
      </c>
      <c r="E1106" s="3">
        <v>1</v>
      </c>
      <c r="F1106" s="3">
        <v>3600</v>
      </c>
      <c r="G1106" s="3">
        <v>1</v>
      </c>
      <c r="H1106" s="110">
        <f t="shared" si="85"/>
        <v>1</v>
      </c>
      <c r="I1106" s="3">
        <v>2488</v>
      </c>
      <c r="J1106" s="3">
        <v>2488</v>
      </c>
      <c r="K1106" s="110">
        <f t="shared" si="86"/>
        <v>0</v>
      </c>
      <c r="L1106" s="3">
        <v>2490</v>
      </c>
      <c r="M1106" s="3">
        <v>2488</v>
      </c>
      <c r="N1106" s="3">
        <v>0.50700000000000001</v>
      </c>
      <c r="O1106" s="3">
        <v>0.20899999999999999</v>
      </c>
      <c r="P1106" s="3">
        <v>0.50600000000000001</v>
      </c>
      <c r="Q1106" s="3">
        <v>0.28999999999999998</v>
      </c>
      <c r="R1106" s="3">
        <v>0.216</v>
      </c>
      <c r="S1106" s="3">
        <v>1E-3</v>
      </c>
      <c r="T1106" s="3">
        <v>75</v>
      </c>
      <c r="U1106" s="3">
        <v>71</v>
      </c>
      <c r="V1106" s="3">
        <v>24</v>
      </c>
      <c r="W1106" s="3">
        <v>41</v>
      </c>
      <c r="X1106" s="3">
        <v>30</v>
      </c>
      <c r="Y1106" s="3">
        <v>11</v>
      </c>
      <c r="Z1106" s="3">
        <v>1</v>
      </c>
      <c r="AA1106" s="3">
        <v>5</v>
      </c>
      <c r="AB1106" s="3">
        <v>0</v>
      </c>
      <c r="AC1106" s="3">
        <v>175002</v>
      </c>
      <c r="AD1106" s="3">
        <v>167341</v>
      </c>
      <c r="AE1106" s="3">
        <v>0</v>
      </c>
      <c r="AF1106" s="109">
        <f t="shared" si="88"/>
        <v>8.0321285140562249E-2</v>
      </c>
      <c r="AG1106" s="109">
        <f t="shared" si="89"/>
        <v>0</v>
      </c>
      <c r="AH1106" s="109">
        <f t="shared" si="87"/>
        <v>1</v>
      </c>
      <c r="AI1106" s="110" t="s">
        <v>830</v>
      </c>
      <c r="AJ1106" s="16"/>
    </row>
    <row r="1107" spans="1:36" ht="14.5" x14ac:dyDescent="0.3">
      <c r="A1107" s="3" t="s">
        <v>522</v>
      </c>
      <c r="B1107" s="3">
        <v>90</v>
      </c>
      <c r="C1107" s="3">
        <v>77</v>
      </c>
      <c r="D1107" s="3">
        <v>0</v>
      </c>
      <c r="E1107" s="3">
        <v>1</v>
      </c>
      <c r="F1107" s="3">
        <v>3600</v>
      </c>
      <c r="G1107" s="3">
        <v>1</v>
      </c>
      <c r="H1107" s="110">
        <f t="shared" si="85"/>
        <v>1</v>
      </c>
      <c r="I1107" s="3">
        <v>2429</v>
      </c>
      <c r="J1107" s="3">
        <v>2429</v>
      </c>
      <c r="K1107" s="110">
        <f t="shared" si="86"/>
        <v>0</v>
      </c>
      <c r="L1107" s="3">
        <v>2431</v>
      </c>
      <c r="M1107" s="3">
        <v>2429</v>
      </c>
      <c r="N1107" s="3">
        <v>0.247</v>
      </c>
      <c r="O1107" s="3">
        <v>0.17399999999999999</v>
      </c>
      <c r="P1107" s="3">
        <v>0.246</v>
      </c>
      <c r="Q1107" s="3">
        <v>0.10199999999999999</v>
      </c>
      <c r="R1107" s="3">
        <v>0.14599999999999999</v>
      </c>
      <c r="S1107" s="3">
        <v>1E-3</v>
      </c>
      <c r="T1107" s="3">
        <v>38</v>
      </c>
      <c r="U1107" s="3">
        <v>38</v>
      </c>
      <c r="V1107" s="3">
        <v>6</v>
      </c>
      <c r="W1107" s="3">
        <v>13</v>
      </c>
      <c r="X1107" s="3">
        <v>7</v>
      </c>
      <c r="Y1107" s="3">
        <v>6</v>
      </c>
      <c r="Z1107" s="3">
        <v>1</v>
      </c>
      <c r="AA1107" s="3">
        <v>0</v>
      </c>
      <c r="AB1107" s="3">
        <v>0</v>
      </c>
      <c r="AC1107" s="3">
        <v>129792</v>
      </c>
      <c r="AD1107" s="3">
        <v>124249</v>
      </c>
      <c r="AE1107" s="3">
        <v>0</v>
      </c>
      <c r="AF1107" s="109">
        <f t="shared" si="88"/>
        <v>8.2270670505964621E-2</v>
      </c>
      <c r="AG1107" s="109">
        <f t="shared" si="89"/>
        <v>0</v>
      </c>
      <c r="AH1107" s="109">
        <f t="shared" si="87"/>
        <v>1</v>
      </c>
      <c r="AI1107" s="110" t="s">
        <v>830</v>
      </c>
      <c r="AJ1107" s="16"/>
    </row>
    <row r="1108" spans="1:36" ht="14.5" x14ac:dyDescent="0.3">
      <c r="A1108" s="3" t="s">
        <v>523</v>
      </c>
      <c r="B1108" s="3">
        <v>90</v>
      </c>
      <c r="C1108" s="3">
        <v>55</v>
      </c>
      <c r="D1108" s="3">
        <v>0</v>
      </c>
      <c r="E1108" s="3">
        <v>1</v>
      </c>
      <c r="F1108" s="3">
        <v>3600</v>
      </c>
      <c r="G1108" s="3">
        <v>1</v>
      </c>
      <c r="H1108" s="110">
        <f t="shared" si="85"/>
        <v>1</v>
      </c>
      <c r="I1108" s="3">
        <v>2230</v>
      </c>
      <c r="J1108" s="3">
        <v>2230</v>
      </c>
      <c r="K1108" s="110">
        <f t="shared" si="86"/>
        <v>0</v>
      </c>
      <c r="L1108" s="3">
        <v>2231</v>
      </c>
      <c r="M1108" s="3">
        <v>2219</v>
      </c>
      <c r="N1108" s="3">
        <v>0.19800000000000001</v>
      </c>
      <c r="O1108" s="3">
        <v>0.107</v>
      </c>
      <c r="P1108" s="3">
        <v>0.19600000000000001</v>
      </c>
      <c r="Q1108" s="3">
        <v>0.11700000000000001</v>
      </c>
      <c r="R1108" s="3">
        <v>7.9000000000000001E-2</v>
      </c>
      <c r="S1108" s="3">
        <v>0</v>
      </c>
      <c r="T1108" s="3">
        <v>48</v>
      </c>
      <c r="U1108" s="3">
        <v>48</v>
      </c>
      <c r="V1108" s="3">
        <v>8</v>
      </c>
      <c r="W1108" s="3">
        <v>17</v>
      </c>
      <c r="X1108" s="3">
        <v>15</v>
      </c>
      <c r="Y1108" s="3">
        <v>2</v>
      </c>
      <c r="Z1108" s="3">
        <v>1</v>
      </c>
      <c r="AA1108" s="3">
        <v>6</v>
      </c>
      <c r="AB1108" s="3">
        <v>0</v>
      </c>
      <c r="AC1108" s="3">
        <v>91468</v>
      </c>
      <c r="AD1108" s="3">
        <v>85765</v>
      </c>
      <c r="AE1108" s="3">
        <v>0</v>
      </c>
      <c r="AF1108" s="109">
        <f t="shared" si="88"/>
        <v>0.53787539220080682</v>
      </c>
      <c r="AG1108" s="109">
        <f t="shared" si="89"/>
        <v>0</v>
      </c>
      <c r="AH1108" s="109">
        <f t="shared" si="87"/>
        <v>0</v>
      </c>
      <c r="AI1108" s="110" t="s">
        <v>830</v>
      </c>
      <c r="AJ1108" s="16"/>
    </row>
    <row r="1109" spans="1:36" ht="14.5" x14ac:dyDescent="0.3">
      <c r="A1109" s="3" t="s">
        <v>524</v>
      </c>
      <c r="B1109" s="3">
        <v>90</v>
      </c>
      <c r="C1109" s="3">
        <v>84</v>
      </c>
      <c r="D1109" s="3">
        <v>0</v>
      </c>
      <c r="E1109" s="3">
        <v>1</v>
      </c>
      <c r="F1109" s="3">
        <v>3600</v>
      </c>
      <c r="G1109" s="3">
        <v>1</v>
      </c>
      <c r="H1109" s="110">
        <f t="shared" si="85"/>
        <v>1</v>
      </c>
      <c r="I1109" s="3">
        <v>2401</v>
      </c>
      <c r="J1109" s="3">
        <v>2401</v>
      </c>
      <c r="K1109" s="110">
        <f t="shared" si="86"/>
        <v>0</v>
      </c>
      <c r="L1109" s="3">
        <v>2402</v>
      </c>
      <c r="M1109" s="3">
        <v>2401</v>
      </c>
      <c r="N1109" s="3">
        <v>0.41799999999999998</v>
      </c>
      <c r="O1109" s="3">
        <v>0.20699999999999999</v>
      </c>
      <c r="P1109" s="3">
        <v>0.41599999999999998</v>
      </c>
      <c r="Q1109" s="3">
        <v>0.16400000000000001</v>
      </c>
      <c r="R1109" s="3">
        <v>0.252</v>
      </c>
      <c r="S1109" s="3">
        <v>1E-3</v>
      </c>
      <c r="T1109" s="3">
        <v>44</v>
      </c>
      <c r="U1109" s="3">
        <v>44</v>
      </c>
      <c r="V1109" s="3">
        <v>13</v>
      </c>
      <c r="W1109" s="3">
        <v>27</v>
      </c>
      <c r="X1109" s="3">
        <v>19</v>
      </c>
      <c r="Y1109" s="3">
        <v>8</v>
      </c>
      <c r="Z1109" s="3">
        <v>1</v>
      </c>
      <c r="AA1109" s="3">
        <v>5</v>
      </c>
      <c r="AB1109" s="3">
        <v>0</v>
      </c>
      <c r="AC1109" s="3">
        <v>138572</v>
      </c>
      <c r="AD1109" s="3">
        <v>132763</v>
      </c>
      <c r="AE1109" s="3">
        <v>0</v>
      </c>
      <c r="AF1109" s="109">
        <f t="shared" si="88"/>
        <v>4.1631973355537054E-2</v>
      </c>
      <c r="AG1109" s="109">
        <f t="shared" si="89"/>
        <v>0</v>
      </c>
      <c r="AH1109" s="109">
        <f t="shared" si="87"/>
        <v>1</v>
      </c>
      <c r="AI1109" s="110" t="s">
        <v>830</v>
      </c>
      <c r="AJ1109" s="16"/>
    </row>
    <row r="1110" spans="1:36" ht="14.5" x14ac:dyDescent="0.3">
      <c r="A1110" s="3" t="s">
        <v>525</v>
      </c>
      <c r="B1110" s="3">
        <v>90</v>
      </c>
      <c r="C1110" s="3">
        <v>51</v>
      </c>
      <c r="D1110" s="3">
        <v>0</v>
      </c>
      <c r="E1110" s="3">
        <v>1</v>
      </c>
      <c r="F1110" s="3">
        <v>3600</v>
      </c>
      <c r="G1110" s="3">
        <v>1</v>
      </c>
      <c r="H1110" s="110">
        <f t="shared" si="85"/>
        <v>1</v>
      </c>
      <c r="I1110" s="3">
        <v>2366</v>
      </c>
      <c r="J1110" s="3">
        <v>2366</v>
      </c>
      <c r="K1110" s="110">
        <f t="shared" si="86"/>
        <v>0</v>
      </c>
      <c r="L1110" s="3">
        <v>2366</v>
      </c>
      <c r="M1110" s="3">
        <v>2357</v>
      </c>
      <c r="N1110" s="3">
        <v>9.1999999999999998E-2</v>
      </c>
      <c r="O1110" s="3">
        <v>8.1000000000000003E-2</v>
      </c>
      <c r="P1110" s="3">
        <v>9.1999999999999998E-2</v>
      </c>
      <c r="Q1110" s="3">
        <v>4.2000000000000003E-2</v>
      </c>
      <c r="R1110" s="3">
        <v>0.05</v>
      </c>
      <c r="S1110" s="3">
        <v>0</v>
      </c>
      <c r="T1110" s="3">
        <v>38</v>
      </c>
      <c r="U1110" s="3">
        <v>38</v>
      </c>
      <c r="V1110" s="3">
        <v>1</v>
      </c>
      <c r="W1110" s="3">
        <v>3</v>
      </c>
      <c r="X1110" s="3">
        <v>3</v>
      </c>
      <c r="Y1110" s="3">
        <v>0</v>
      </c>
      <c r="Z1110" s="3">
        <v>1</v>
      </c>
      <c r="AA1110" s="3">
        <v>1</v>
      </c>
      <c r="AB1110" s="3">
        <v>0</v>
      </c>
      <c r="AC1110" s="3">
        <v>60311</v>
      </c>
      <c r="AD1110" s="3">
        <v>56546</v>
      </c>
      <c r="AE1110" s="3">
        <v>0</v>
      </c>
      <c r="AF1110" s="109">
        <f t="shared" si="88"/>
        <v>0.38038884192730349</v>
      </c>
      <c r="AG1110" s="109">
        <f t="shared" si="89"/>
        <v>0</v>
      </c>
      <c r="AH1110" s="109">
        <f t="shared" si="87"/>
        <v>0</v>
      </c>
      <c r="AI1110" s="110" t="s">
        <v>830</v>
      </c>
      <c r="AJ1110" s="16"/>
    </row>
    <row r="1111" spans="1:36" ht="14.5" x14ac:dyDescent="0.3">
      <c r="A1111" s="3" t="s">
        <v>526</v>
      </c>
      <c r="B1111" s="3">
        <v>90</v>
      </c>
      <c r="C1111" s="3">
        <v>60</v>
      </c>
      <c r="D1111" s="3">
        <v>0</v>
      </c>
      <c r="E1111" s="3">
        <v>1</v>
      </c>
      <c r="F1111" s="3">
        <v>3600</v>
      </c>
      <c r="G1111" s="3">
        <v>1</v>
      </c>
      <c r="H1111" s="110">
        <f t="shared" si="85"/>
        <v>1</v>
      </c>
      <c r="I1111" s="3">
        <v>2371</v>
      </c>
      <c r="J1111" s="3">
        <v>2371</v>
      </c>
      <c r="K1111" s="110">
        <f t="shared" si="86"/>
        <v>0</v>
      </c>
      <c r="L1111" s="3">
        <v>2371</v>
      </c>
      <c r="M1111" s="3">
        <v>2346</v>
      </c>
      <c r="N1111" s="3">
        <v>0.11</v>
      </c>
      <c r="O1111" s="3">
        <v>0.1</v>
      </c>
      <c r="P1111" s="3">
        <v>0.11</v>
      </c>
      <c r="Q1111" s="3">
        <v>4.7E-2</v>
      </c>
      <c r="R1111" s="3">
        <v>6.3E-2</v>
      </c>
      <c r="S1111" s="3">
        <v>0</v>
      </c>
      <c r="T1111" s="3">
        <v>33</v>
      </c>
      <c r="U1111" s="3">
        <v>33</v>
      </c>
      <c r="V1111" s="3">
        <v>1</v>
      </c>
      <c r="W1111" s="3">
        <v>3</v>
      </c>
      <c r="X1111" s="3">
        <v>3</v>
      </c>
      <c r="Y1111" s="3">
        <v>0</v>
      </c>
      <c r="Z1111" s="3">
        <v>1</v>
      </c>
      <c r="AA1111" s="3">
        <v>1</v>
      </c>
      <c r="AB1111" s="3">
        <v>0</v>
      </c>
      <c r="AC1111" s="3">
        <v>82037</v>
      </c>
      <c r="AD1111" s="3">
        <v>77442</v>
      </c>
      <c r="AE1111" s="3">
        <v>0</v>
      </c>
      <c r="AF1111" s="109">
        <f t="shared" si="88"/>
        <v>1.0544074230282581</v>
      </c>
      <c r="AG1111" s="109">
        <f t="shared" si="89"/>
        <v>0</v>
      </c>
      <c r="AH1111" s="109">
        <f t="shared" si="87"/>
        <v>0</v>
      </c>
      <c r="AI1111" s="110" t="s">
        <v>830</v>
      </c>
      <c r="AJ1111" s="16"/>
    </row>
    <row r="1112" spans="1:36" ht="14.5" x14ac:dyDescent="0.3">
      <c r="A1112" s="3" t="s">
        <v>527</v>
      </c>
      <c r="B1112" s="3">
        <v>90</v>
      </c>
      <c r="C1112" s="3">
        <v>60</v>
      </c>
      <c r="D1112" s="3">
        <v>0</v>
      </c>
      <c r="E1112" s="3">
        <v>1</v>
      </c>
      <c r="F1112" s="3">
        <v>3600</v>
      </c>
      <c r="G1112" s="3">
        <v>1</v>
      </c>
      <c r="H1112" s="110">
        <f t="shared" si="85"/>
        <v>1</v>
      </c>
      <c r="I1112" s="3">
        <v>2445</v>
      </c>
      <c r="J1112" s="3">
        <v>2445</v>
      </c>
      <c r="K1112" s="110">
        <f t="shared" si="86"/>
        <v>0</v>
      </c>
      <c r="L1112" s="3">
        <v>2445</v>
      </c>
      <c r="M1112" s="3">
        <v>2441</v>
      </c>
      <c r="N1112" s="3">
        <v>11.433999999999999</v>
      </c>
      <c r="O1112" s="3">
        <v>0.13100000000000001</v>
      </c>
      <c r="P1112" s="3">
        <v>11.292</v>
      </c>
      <c r="Q1112" s="3">
        <v>9.407</v>
      </c>
      <c r="R1112" s="3">
        <v>1.887</v>
      </c>
      <c r="S1112" s="3">
        <v>8.1000000000000003E-2</v>
      </c>
      <c r="T1112" s="3">
        <v>1525</v>
      </c>
      <c r="U1112" s="3">
        <v>1057</v>
      </c>
      <c r="V1112" s="3">
        <v>1195</v>
      </c>
      <c r="W1112" s="3">
        <v>1455</v>
      </c>
      <c r="X1112" s="3">
        <v>1455</v>
      </c>
      <c r="Y1112" s="3">
        <v>0</v>
      </c>
      <c r="Z1112" s="3">
        <v>8</v>
      </c>
      <c r="AA1112" s="3">
        <v>252</v>
      </c>
      <c r="AB1112" s="3">
        <v>0</v>
      </c>
      <c r="AC1112" s="3">
        <v>2255119</v>
      </c>
      <c r="AD1112" s="3">
        <v>2133066</v>
      </c>
      <c r="AE1112" s="3">
        <v>0</v>
      </c>
      <c r="AF1112" s="109">
        <f t="shared" si="88"/>
        <v>0.16359918200408999</v>
      </c>
      <c r="AG1112" s="109">
        <f t="shared" si="89"/>
        <v>0</v>
      </c>
      <c r="AH1112" s="109">
        <f t="shared" si="87"/>
        <v>0</v>
      </c>
      <c r="AI1112" s="110" t="s">
        <v>830</v>
      </c>
      <c r="AJ1112" s="16"/>
    </row>
    <row r="1113" spans="1:36" ht="14.5" x14ac:dyDescent="0.3">
      <c r="A1113" s="3" t="s">
        <v>528</v>
      </c>
      <c r="B1113" s="3">
        <v>90</v>
      </c>
      <c r="C1113" s="3">
        <v>96</v>
      </c>
      <c r="D1113" s="3">
        <v>0</v>
      </c>
      <c r="E1113" s="3">
        <v>1</v>
      </c>
      <c r="F1113" s="3">
        <v>3600</v>
      </c>
      <c r="G1113" s="3">
        <v>1</v>
      </c>
      <c r="H1113" s="110">
        <f t="shared" si="85"/>
        <v>1</v>
      </c>
      <c r="I1113" s="3">
        <v>2285</v>
      </c>
      <c r="J1113" s="3">
        <v>2285</v>
      </c>
      <c r="K1113" s="110">
        <f t="shared" si="86"/>
        <v>0</v>
      </c>
      <c r="L1113" s="3">
        <v>2286</v>
      </c>
      <c r="M1113" s="3">
        <v>2285</v>
      </c>
      <c r="N1113" s="3">
        <v>0.34699999999999998</v>
      </c>
      <c r="O1113" s="3">
        <v>0.26200000000000001</v>
      </c>
      <c r="P1113" s="3">
        <v>0.34699999999999998</v>
      </c>
      <c r="Q1113" s="3">
        <v>8.7999999999999995E-2</v>
      </c>
      <c r="R1113" s="3">
        <v>0.25900000000000001</v>
      </c>
      <c r="S1113" s="3">
        <v>0</v>
      </c>
      <c r="T1113" s="3">
        <v>27</v>
      </c>
      <c r="U1113" s="3">
        <v>27</v>
      </c>
      <c r="V1113" s="3">
        <v>7</v>
      </c>
      <c r="W1113" s="3">
        <v>15</v>
      </c>
      <c r="X1113" s="3">
        <v>8</v>
      </c>
      <c r="Y1113" s="3">
        <v>7</v>
      </c>
      <c r="Z1113" s="3">
        <v>1</v>
      </c>
      <c r="AA1113" s="3">
        <v>0</v>
      </c>
      <c r="AB1113" s="3">
        <v>0</v>
      </c>
      <c r="AC1113" s="3">
        <v>116875</v>
      </c>
      <c r="AD1113" s="3">
        <v>111146</v>
      </c>
      <c r="AE1113" s="3">
        <v>0</v>
      </c>
      <c r="AF1113" s="109">
        <f t="shared" si="88"/>
        <v>4.3744531933508315E-2</v>
      </c>
      <c r="AG1113" s="109">
        <f t="shared" si="89"/>
        <v>0</v>
      </c>
      <c r="AH1113" s="109">
        <f t="shared" si="87"/>
        <v>1</v>
      </c>
      <c r="AI1113" s="110" t="s">
        <v>830</v>
      </c>
      <c r="AJ1113" s="16"/>
    </row>
    <row r="1114" spans="1:36" ht="14.5" x14ac:dyDescent="0.3">
      <c r="A1114" s="3" t="s">
        <v>529</v>
      </c>
      <c r="B1114" s="3">
        <v>90</v>
      </c>
      <c r="C1114" s="3">
        <v>96</v>
      </c>
      <c r="D1114" s="3">
        <v>0</v>
      </c>
      <c r="E1114" s="3">
        <v>1</v>
      </c>
      <c r="F1114" s="3">
        <v>3600</v>
      </c>
      <c r="G1114" s="3">
        <v>1</v>
      </c>
      <c r="H1114" s="110">
        <f t="shared" si="85"/>
        <v>1</v>
      </c>
      <c r="I1114" s="3">
        <v>2329</v>
      </c>
      <c r="J1114" s="3">
        <v>2329</v>
      </c>
      <c r="K1114" s="110">
        <f t="shared" si="86"/>
        <v>0</v>
      </c>
      <c r="L1114" s="3">
        <v>2332</v>
      </c>
      <c r="M1114" s="3">
        <v>2329</v>
      </c>
      <c r="N1114" s="3">
        <v>0.25600000000000001</v>
      </c>
      <c r="O1114" s="3">
        <v>0.20599999999999999</v>
      </c>
      <c r="P1114" s="3">
        <v>0.25600000000000001</v>
      </c>
      <c r="Q1114" s="3">
        <v>4.7E-2</v>
      </c>
      <c r="R1114" s="3">
        <v>0.20899999999999999</v>
      </c>
      <c r="S1114" s="3">
        <v>0</v>
      </c>
      <c r="T1114" s="3">
        <v>23</v>
      </c>
      <c r="U1114" s="3">
        <v>23</v>
      </c>
      <c r="V1114" s="3">
        <v>2</v>
      </c>
      <c r="W1114" s="3">
        <v>5</v>
      </c>
      <c r="X1114" s="3">
        <v>3</v>
      </c>
      <c r="Y1114" s="3">
        <v>2</v>
      </c>
      <c r="Z1114" s="3">
        <v>1</v>
      </c>
      <c r="AA1114" s="3">
        <v>0</v>
      </c>
      <c r="AB1114" s="3">
        <v>0</v>
      </c>
      <c r="AC1114" s="3">
        <v>117133</v>
      </c>
      <c r="AD1114" s="3">
        <v>112166</v>
      </c>
      <c r="AE1114" s="3">
        <v>0</v>
      </c>
      <c r="AF1114" s="109">
        <f t="shared" si="88"/>
        <v>0.1286449399656947</v>
      </c>
      <c r="AG1114" s="109">
        <f t="shared" si="89"/>
        <v>0</v>
      </c>
      <c r="AH1114" s="109">
        <f t="shared" si="87"/>
        <v>1</v>
      </c>
      <c r="AI1114" s="110" t="s">
        <v>830</v>
      </c>
      <c r="AJ1114" s="16"/>
    </row>
    <row r="1115" spans="1:36" ht="14.5" x14ac:dyDescent="0.3">
      <c r="A1115" s="3" t="s">
        <v>530</v>
      </c>
      <c r="B1115" s="3">
        <v>90</v>
      </c>
      <c r="C1115" s="3">
        <v>81</v>
      </c>
      <c r="D1115" s="3">
        <v>0</v>
      </c>
      <c r="E1115" s="3">
        <v>1</v>
      </c>
      <c r="F1115" s="3">
        <v>3600</v>
      </c>
      <c r="G1115" s="3">
        <v>1</v>
      </c>
      <c r="H1115" s="110">
        <f t="shared" si="85"/>
        <v>1</v>
      </c>
      <c r="I1115" s="3">
        <v>2317</v>
      </c>
      <c r="J1115" s="3">
        <v>2317</v>
      </c>
      <c r="K1115" s="110">
        <f t="shared" si="86"/>
        <v>0</v>
      </c>
      <c r="L1115" s="3">
        <v>2320</v>
      </c>
      <c r="M1115" s="3">
        <v>2317</v>
      </c>
      <c r="N1115" s="3">
        <v>0.22500000000000001</v>
      </c>
      <c r="O1115" s="3">
        <v>0.19600000000000001</v>
      </c>
      <c r="P1115" s="3">
        <v>0.22500000000000001</v>
      </c>
      <c r="Q1115" s="3">
        <v>7.0000000000000007E-2</v>
      </c>
      <c r="R1115" s="3">
        <v>0.155</v>
      </c>
      <c r="S1115" s="3">
        <v>0</v>
      </c>
      <c r="T1115" s="3">
        <v>25</v>
      </c>
      <c r="U1115" s="3">
        <v>25</v>
      </c>
      <c r="V1115" s="3">
        <v>3</v>
      </c>
      <c r="W1115" s="3">
        <v>7</v>
      </c>
      <c r="X1115" s="3">
        <v>4</v>
      </c>
      <c r="Y1115" s="3">
        <v>3</v>
      </c>
      <c r="Z1115" s="3">
        <v>1</v>
      </c>
      <c r="AA1115" s="3">
        <v>0</v>
      </c>
      <c r="AB1115" s="3">
        <v>0</v>
      </c>
      <c r="AC1115" s="3">
        <v>121607</v>
      </c>
      <c r="AD1115" s="3">
        <v>116213</v>
      </c>
      <c r="AE1115" s="3">
        <v>0</v>
      </c>
      <c r="AF1115" s="109">
        <f t="shared" si="88"/>
        <v>0.12931034482758622</v>
      </c>
      <c r="AG1115" s="109">
        <f t="shared" si="89"/>
        <v>0</v>
      </c>
      <c r="AH1115" s="109">
        <f t="shared" si="87"/>
        <v>1</v>
      </c>
      <c r="AI1115" s="110" t="s">
        <v>830</v>
      </c>
      <c r="AJ1115" s="16"/>
    </row>
    <row r="1116" spans="1:36" ht="14.5" x14ac:dyDescent="0.3">
      <c r="A1116" s="3" t="s">
        <v>531</v>
      </c>
      <c r="B1116" s="3">
        <v>90</v>
      </c>
      <c r="C1116" s="3">
        <v>82</v>
      </c>
      <c r="D1116" s="3">
        <v>0</v>
      </c>
      <c r="E1116" s="3">
        <v>1</v>
      </c>
      <c r="F1116" s="3">
        <v>3600</v>
      </c>
      <c r="G1116" s="3">
        <v>1</v>
      </c>
      <c r="H1116" s="110">
        <f t="shared" si="85"/>
        <v>1</v>
      </c>
      <c r="I1116" s="3">
        <v>2391</v>
      </c>
      <c r="J1116" s="3">
        <v>2391</v>
      </c>
      <c r="K1116" s="110">
        <f t="shared" si="86"/>
        <v>0</v>
      </c>
      <c r="L1116" s="3">
        <v>2392</v>
      </c>
      <c r="M1116" s="3">
        <v>2391</v>
      </c>
      <c r="N1116" s="3">
        <v>0.434</v>
      </c>
      <c r="O1116" s="3">
        <v>0.19900000000000001</v>
      </c>
      <c r="P1116" s="3">
        <v>0.433</v>
      </c>
      <c r="Q1116" s="3">
        <v>0.22500000000000001</v>
      </c>
      <c r="R1116" s="3">
        <v>0.20699999999999999</v>
      </c>
      <c r="S1116" s="3">
        <v>1E-3</v>
      </c>
      <c r="T1116" s="3">
        <v>52</v>
      </c>
      <c r="U1116" s="3">
        <v>52</v>
      </c>
      <c r="V1116" s="3">
        <v>16</v>
      </c>
      <c r="W1116" s="3">
        <v>33</v>
      </c>
      <c r="X1116" s="3">
        <v>26</v>
      </c>
      <c r="Y1116" s="3">
        <v>7</v>
      </c>
      <c r="Z1116" s="3">
        <v>1</v>
      </c>
      <c r="AA1116" s="3">
        <v>9</v>
      </c>
      <c r="AB1116" s="3">
        <v>0</v>
      </c>
      <c r="AC1116" s="3">
        <v>129919</v>
      </c>
      <c r="AD1116" s="3">
        <v>124859</v>
      </c>
      <c r="AE1116" s="3">
        <v>0</v>
      </c>
      <c r="AF1116" s="109">
        <f t="shared" si="88"/>
        <v>4.1806020066889632E-2</v>
      </c>
      <c r="AG1116" s="109">
        <f t="shared" si="89"/>
        <v>0</v>
      </c>
      <c r="AH1116" s="109">
        <f t="shared" si="87"/>
        <v>1</v>
      </c>
      <c r="AI1116" s="110" t="s">
        <v>830</v>
      </c>
      <c r="AJ1116" s="16"/>
    </row>
    <row r="1117" spans="1:36" ht="14.5" x14ac:dyDescent="0.3">
      <c r="A1117" s="3" t="s">
        <v>532</v>
      </c>
      <c r="B1117" s="3">
        <v>90</v>
      </c>
      <c r="C1117" s="3">
        <v>51</v>
      </c>
      <c r="D1117" s="3">
        <v>0</v>
      </c>
      <c r="E1117" s="3">
        <v>1</v>
      </c>
      <c r="F1117" s="3">
        <v>3600</v>
      </c>
      <c r="G1117" s="3">
        <v>1</v>
      </c>
      <c r="H1117" s="110">
        <f t="shared" si="85"/>
        <v>1</v>
      </c>
      <c r="I1117" s="3">
        <v>2530</v>
      </c>
      <c r="J1117" s="3">
        <v>2530</v>
      </c>
      <c r="K1117" s="110">
        <f t="shared" si="86"/>
        <v>0</v>
      </c>
      <c r="L1117" s="3">
        <v>2530</v>
      </c>
      <c r="M1117" s="3">
        <v>2520</v>
      </c>
      <c r="N1117" s="3">
        <v>5.2999999999999999E-2</v>
      </c>
      <c r="O1117" s="3">
        <v>4.4999999999999998E-2</v>
      </c>
      <c r="P1117" s="3">
        <v>5.2999999999999999E-2</v>
      </c>
      <c r="Q1117" s="3">
        <v>2.8000000000000001E-2</v>
      </c>
      <c r="R1117" s="3">
        <v>2.5000000000000001E-2</v>
      </c>
      <c r="S1117" s="3">
        <v>0</v>
      </c>
      <c r="T1117" s="3">
        <v>29</v>
      </c>
      <c r="U1117" s="3">
        <v>29</v>
      </c>
      <c r="V1117" s="3">
        <v>1</v>
      </c>
      <c r="W1117" s="3">
        <v>3</v>
      </c>
      <c r="X1117" s="3">
        <v>3</v>
      </c>
      <c r="Y1117" s="3">
        <v>0</v>
      </c>
      <c r="Z1117" s="3">
        <v>1</v>
      </c>
      <c r="AA1117" s="3">
        <v>1</v>
      </c>
      <c r="AB1117" s="3">
        <v>0</v>
      </c>
      <c r="AC1117" s="3">
        <v>33834</v>
      </c>
      <c r="AD1117" s="3">
        <v>31391</v>
      </c>
      <c r="AE1117" s="3">
        <v>0</v>
      </c>
      <c r="AF1117" s="109">
        <f t="shared" si="88"/>
        <v>0.39525691699604742</v>
      </c>
      <c r="AG1117" s="109">
        <f t="shared" si="89"/>
        <v>0</v>
      </c>
      <c r="AH1117" s="109">
        <f t="shared" si="87"/>
        <v>0</v>
      </c>
      <c r="AI1117" s="110" t="s">
        <v>830</v>
      </c>
      <c r="AJ1117" s="16"/>
    </row>
    <row r="1118" spans="1:36" ht="14.5" x14ac:dyDescent="0.3">
      <c r="A1118" s="3" t="s">
        <v>533</v>
      </c>
      <c r="B1118" s="3">
        <v>90</v>
      </c>
      <c r="C1118" s="3">
        <v>79</v>
      </c>
      <c r="D1118" s="3">
        <v>0</v>
      </c>
      <c r="E1118" s="3">
        <v>1</v>
      </c>
      <c r="F1118" s="3">
        <v>3600</v>
      </c>
      <c r="G1118" s="3">
        <v>1</v>
      </c>
      <c r="H1118" s="110">
        <f t="shared" si="85"/>
        <v>1</v>
      </c>
      <c r="I1118" s="3">
        <v>2376</v>
      </c>
      <c r="J1118" s="3">
        <v>2376</v>
      </c>
      <c r="K1118" s="110">
        <f t="shared" si="86"/>
        <v>0</v>
      </c>
      <c r="L1118" s="3">
        <v>2393</v>
      </c>
      <c r="M1118" s="3">
        <v>2376</v>
      </c>
      <c r="N1118" s="3">
        <v>2.8559999999999999</v>
      </c>
      <c r="O1118" s="3">
        <v>0.151</v>
      </c>
      <c r="P1118" s="3">
        <v>2.0670000000000002</v>
      </c>
      <c r="Q1118" s="3">
        <v>1.736</v>
      </c>
      <c r="R1118" s="3">
        <v>0.35399999999999998</v>
      </c>
      <c r="S1118" s="3">
        <v>6.0000000000000001E-3</v>
      </c>
      <c r="T1118" s="3">
        <v>219</v>
      </c>
      <c r="U1118" s="3">
        <v>219</v>
      </c>
      <c r="V1118" s="3">
        <v>160</v>
      </c>
      <c r="W1118" s="3">
        <v>321</v>
      </c>
      <c r="X1118" s="3">
        <v>176</v>
      </c>
      <c r="Y1118" s="3">
        <v>145</v>
      </c>
      <c r="Z1118" s="3">
        <v>1</v>
      </c>
      <c r="AA1118" s="3">
        <v>15</v>
      </c>
      <c r="AB1118" s="3">
        <v>0</v>
      </c>
      <c r="AC1118" s="3">
        <v>228384</v>
      </c>
      <c r="AD1118" s="3">
        <v>219842</v>
      </c>
      <c r="AE1118" s="3">
        <v>0</v>
      </c>
      <c r="AF1118" s="109">
        <f t="shared" si="88"/>
        <v>0.710405348934392</v>
      </c>
      <c r="AG1118" s="109">
        <f t="shared" si="89"/>
        <v>0</v>
      </c>
      <c r="AH1118" s="109">
        <f t="shared" si="87"/>
        <v>1</v>
      </c>
      <c r="AI1118" s="110" t="s">
        <v>830</v>
      </c>
      <c r="AJ1118" s="16"/>
    </row>
    <row r="1119" spans="1:36" ht="14.5" x14ac:dyDescent="0.3">
      <c r="A1119" s="3" t="s">
        <v>534</v>
      </c>
      <c r="B1119" s="3">
        <v>90</v>
      </c>
      <c r="C1119" s="3">
        <v>91</v>
      </c>
      <c r="D1119" s="3">
        <v>0</v>
      </c>
      <c r="E1119" s="3">
        <v>1</v>
      </c>
      <c r="F1119" s="3">
        <v>3600</v>
      </c>
      <c r="G1119" s="3">
        <v>1</v>
      </c>
      <c r="H1119" s="110">
        <f t="shared" si="85"/>
        <v>1</v>
      </c>
      <c r="I1119" s="3">
        <v>2247</v>
      </c>
      <c r="J1119" s="3">
        <v>2247</v>
      </c>
      <c r="K1119" s="110">
        <f t="shared" si="86"/>
        <v>0</v>
      </c>
      <c r="L1119" s="3">
        <v>2253</v>
      </c>
      <c r="M1119" s="3">
        <v>2247</v>
      </c>
      <c r="N1119" s="3">
        <v>0.28499999999999998</v>
      </c>
      <c r="O1119" s="3">
        <v>0.23100000000000001</v>
      </c>
      <c r="P1119" s="3">
        <v>0.28399999999999997</v>
      </c>
      <c r="Q1119" s="3">
        <v>6.7000000000000004E-2</v>
      </c>
      <c r="R1119" s="3">
        <v>0.217</v>
      </c>
      <c r="S1119" s="3">
        <v>1E-3</v>
      </c>
      <c r="T1119" s="3">
        <v>26</v>
      </c>
      <c r="U1119" s="3">
        <v>26</v>
      </c>
      <c r="V1119" s="3">
        <v>6</v>
      </c>
      <c r="W1119" s="3">
        <v>13</v>
      </c>
      <c r="X1119" s="3">
        <v>7</v>
      </c>
      <c r="Y1119" s="3">
        <v>6</v>
      </c>
      <c r="Z1119" s="3">
        <v>1</v>
      </c>
      <c r="AA1119" s="3">
        <v>0</v>
      </c>
      <c r="AB1119" s="3">
        <v>0</v>
      </c>
      <c r="AC1119" s="3">
        <v>100912</v>
      </c>
      <c r="AD1119" s="3">
        <v>96572</v>
      </c>
      <c r="AE1119" s="3">
        <v>0</v>
      </c>
      <c r="AF1119" s="109">
        <f t="shared" si="88"/>
        <v>0.26631158455392812</v>
      </c>
      <c r="AG1119" s="109">
        <f t="shared" si="89"/>
        <v>0</v>
      </c>
      <c r="AH1119" s="109">
        <f t="shared" si="87"/>
        <v>1</v>
      </c>
      <c r="AI1119" s="110" t="s">
        <v>830</v>
      </c>
      <c r="AJ1119" s="16"/>
    </row>
    <row r="1120" spans="1:36" ht="14.5" x14ac:dyDescent="0.3">
      <c r="A1120" s="3" t="s">
        <v>535</v>
      </c>
      <c r="B1120" s="3">
        <v>90</v>
      </c>
      <c r="C1120" s="3">
        <v>90</v>
      </c>
      <c r="D1120" s="3">
        <v>0</v>
      </c>
      <c r="E1120" s="3">
        <v>1</v>
      </c>
      <c r="F1120" s="3">
        <v>3600</v>
      </c>
      <c r="G1120" s="3">
        <v>1</v>
      </c>
      <c r="H1120" s="110">
        <f t="shared" si="85"/>
        <v>1</v>
      </c>
      <c r="I1120" s="3">
        <v>2315</v>
      </c>
      <c r="J1120" s="3">
        <v>2315</v>
      </c>
      <c r="K1120" s="110">
        <f t="shared" si="86"/>
        <v>0</v>
      </c>
      <c r="L1120" s="3">
        <v>2316</v>
      </c>
      <c r="M1120" s="3">
        <v>2315</v>
      </c>
      <c r="N1120" s="3">
        <v>0.308</v>
      </c>
      <c r="O1120" s="3">
        <v>0.20599999999999999</v>
      </c>
      <c r="P1120" s="3">
        <v>0.307</v>
      </c>
      <c r="Q1120" s="3">
        <v>9.1999999999999998E-2</v>
      </c>
      <c r="R1120" s="3">
        <v>0.218</v>
      </c>
      <c r="S1120" s="3">
        <v>1E-3</v>
      </c>
      <c r="T1120" s="3">
        <v>31</v>
      </c>
      <c r="U1120" s="3">
        <v>31</v>
      </c>
      <c r="V1120" s="3">
        <v>9</v>
      </c>
      <c r="W1120" s="3">
        <v>19</v>
      </c>
      <c r="X1120" s="3">
        <v>10</v>
      </c>
      <c r="Y1120" s="3">
        <v>9</v>
      </c>
      <c r="Z1120" s="3">
        <v>1</v>
      </c>
      <c r="AA1120" s="3">
        <v>0</v>
      </c>
      <c r="AB1120" s="3">
        <v>0</v>
      </c>
      <c r="AC1120" s="3">
        <v>176366</v>
      </c>
      <c r="AD1120" s="3">
        <v>167916</v>
      </c>
      <c r="AE1120" s="3">
        <v>0</v>
      </c>
      <c r="AF1120" s="109">
        <f t="shared" si="88"/>
        <v>4.317789291882556E-2</v>
      </c>
      <c r="AG1120" s="109">
        <f t="shared" si="89"/>
        <v>0</v>
      </c>
      <c r="AH1120" s="109">
        <f t="shared" si="87"/>
        <v>1</v>
      </c>
      <c r="AI1120" s="110" t="s">
        <v>830</v>
      </c>
      <c r="AJ1120" s="16"/>
    </row>
    <row r="1121" spans="1:36" ht="14.5" x14ac:dyDescent="0.3">
      <c r="A1121" s="3" t="s">
        <v>536</v>
      </c>
      <c r="B1121" s="3">
        <v>90</v>
      </c>
      <c r="C1121" s="3">
        <v>54</v>
      </c>
      <c r="D1121" s="3">
        <v>0</v>
      </c>
      <c r="E1121" s="3">
        <v>1</v>
      </c>
      <c r="F1121" s="3">
        <v>3600</v>
      </c>
      <c r="G1121" s="3">
        <v>1</v>
      </c>
      <c r="H1121" s="110">
        <f t="shared" si="85"/>
        <v>1</v>
      </c>
      <c r="I1121" s="3">
        <v>2222</v>
      </c>
      <c r="J1121" s="3">
        <v>2222</v>
      </c>
      <c r="K1121" s="110">
        <f t="shared" si="86"/>
        <v>0</v>
      </c>
      <c r="L1121" s="3">
        <v>2231</v>
      </c>
      <c r="M1121" s="3">
        <v>2217</v>
      </c>
      <c r="N1121" s="3">
        <v>0.94399999999999995</v>
      </c>
      <c r="O1121" s="3">
        <v>0.128</v>
      </c>
      <c r="P1121" s="3">
        <v>0.88800000000000001</v>
      </c>
      <c r="Q1121" s="3">
        <v>0.34499999999999997</v>
      </c>
      <c r="R1121" s="3">
        <v>0.55500000000000005</v>
      </c>
      <c r="S1121" s="3">
        <v>1E-3</v>
      </c>
      <c r="T1121" s="3">
        <v>111</v>
      </c>
      <c r="U1121" s="3">
        <v>111</v>
      </c>
      <c r="V1121" s="3">
        <v>31</v>
      </c>
      <c r="W1121" s="3">
        <v>63</v>
      </c>
      <c r="X1121" s="3">
        <v>46</v>
      </c>
      <c r="Y1121" s="3">
        <v>17</v>
      </c>
      <c r="Z1121" s="3">
        <v>1</v>
      </c>
      <c r="AA1121" s="3">
        <v>13</v>
      </c>
      <c r="AB1121" s="3">
        <v>1</v>
      </c>
      <c r="AC1121" s="3">
        <v>606175</v>
      </c>
      <c r="AD1121" s="3">
        <v>560444</v>
      </c>
      <c r="AE1121" s="3">
        <v>0</v>
      </c>
      <c r="AF1121" s="109">
        <f t="shared" si="88"/>
        <v>0.62752129090094122</v>
      </c>
      <c r="AG1121" s="109">
        <f t="shared" si="89"/>
        <v>0</v>
      </c>
      <c r="AH1121" s="109">
        <f t="shared" si="87"/>
        <v>0</v>
      </c>
      <c r="AI1121" s="110" t="s">
        <v>830</v>
      </c>
      <c r="AJ1121" s="16"/>
    </row>
    <row r="1122" spans="1:36" ht="14.5" x14ac:dyDescent="0.3">
      <c r="A1122" s="3" t="s">
        <v>537</v>
      </c>
      <c r="B1122" s="3">
        <v>90</v>
      </c>
      <c r="C1122" s="3">
        <v>53</v>
      </c>
      <c r="D1122" s="3">
        <v>0</v>
      </c>
      <c r="E1122" s="3">
        <v>1</v>
      </c>
      <c r="F1122" s="3">
        <v>3600</v>
      </c>
      <c r="G1122" s="3">
        <v>1</v>
      </c>
      <c r="H1122" s="110">
        <f t="shared" si="85"/>
        <v>1</v>
      </c>
      <c r="I1122" s="3">
        <v>2843</v>
      </c>
      <c r="J1122" s="3">
        <v>2843</v>
      </c>
      <c r="K1122" s="110">
        <f t="shared" si="86"/>
        <v>0</v>
      </c>
      <c r="L1122" s="3">
        <v>2856</v>
      </c>
      <c r="M1122" s="3">
        <v>2833</v>
      </c>
      <c r="N1122" s="3">
        <v>7.0999999999999994E-2</v>
      </c>
      <c r="O1122" s="3">
        <v>4.1000000000000002E-2</v>
      </c>
      <c r="P1122" s="3">
        <v>5.8999999999999997E-2</v>
      </c>
      <c r="Q1122" s="3">
        <v>3.2000000000000001E-2</v>
      </c>
      <c r="R1122" s="3">
        <v>2.7E-2</v>
      </c>
      <c r="S1122" s="3">
        <v>0</v>
      </c>
      <c r="T1122" s="3">
        <v>24</v>
      </c>
      <c r="U1122" s="3">
        <v>24</v>
      </c>
      <c r="V1122" s="3">
        <v>4</v>
      </c>
      <c r="W1122" s="3">
        <v>9</v>
      </c>
      <c r="X1122" s="3">
        <v>6</v>
      </c>
      <c r="Y1122" s="3">
        <v>3</v>
      </c>
      <c r="Z1122" s="3">
        <v>1</v>
      </c>
      <c r="AA1122" s="3">
        <v>0</v>
      </c>
      <c r="AB1122" s="3">
        <v>1</v>
      </c>
      <c r="AC1122" s="3">
        <v>23135</v>
      </c>
      <c r="AD1122" s="3">
        <v>21139</v>
      </c>
      <c r="AE1122" s="3">
        <v>0</v>
      </c>
      <c r="AF1122" s="109">
        <f t="shared" si="88"/>
        <v>0.80532212885154053</v>
      </c>
      <c r="AG1122" s="109">
        <f t="shared" si="89"/>
        <v>0</v>
      </c>
      <c r="AH1122" s="109">
        <f t="shared" si="87"/>
        <v>0</v>
      </c>
      <c r="AI1122" s="110" t="s">
        <v>830</v>
      </c>
      <c r="AJ1122" s="16"/>
    </row>
    <row r="1123" spans="1:36" ht="14.5" x14ac:dyDescent="0.3">
      <c r="A1123" s="3" t="s">
        <v>538</v>
      </c>
      <c r="B1123" s="3">
        <v>90</v>
      </c>
      <c r="C1123" s="3">
        <v>81</v>
      </c>
      <c r="D1123" s="3">
        <v>0</v>
      </c>
      <c r="E1123" s="3">
        <v>1</v>
      </c>
      <c r="F1123" s="3">
        <v>3600</v>
      </c>
      <c r="G1123" s="3">
        <v>1</v>
      </c>
      <c r="H1123" s="110">
        <f t="shared" si="85"/>
        <v>1</v>
      </c>
      <c r="I1123" s="3">
        <v>2259</v>
      </c>
      <c r="J1123" s="3">
        <v>2259</v>
      </c>
      <c r="K1123" s="110">
        <f t="shared" si="86"/>
        <v>0</v>
      </c>
      <c r="L1123" s="3">
        <v>2259</v>
      </c>
      <c r="M1123" s="3">
        <v>2259</v>
      </c>
      <c r="N1123" s="3">
        <v>0.17899999999999999</v>
      </c>
      <c r="O1123" s="3">
        <v>0.17899999999999999</v>
      </c>
      <c r="P1123" s="3">
        <v>0.17899999999999999</v>
      </c>
      <c r="Q1123" s="3">
        <v>3.5999999999999997E-2</v>
      </c>
      <c r="R1123" s="3">
        <v>0.14299999999999999</v>
      </c>
      <c r="S1123" s="3">
        <v>0</v>
      </c>
      <c r="T1123" s="3">
        <v>24</v>
      </c>
      <c r="U1123" s="3">
        <v>24</v>
      </c>
      <c r="V1123" s="3">
        <v>1</v>
      </c>
      <c r="W1123" s="3">
        <v>3</v>
      </c>
      <c r="X1123" s="3">
        <v>1</v>
      </c>
      <c r="Y1123" s="3">
        <v>2</v>
      </c>
      <c r="Z1123" s="3">
        <v>0</v>
      </c>
      <c r="AA1123" s="3">
        <v>0</v>
      </c>
      <c r="AB1123" s="3">
        <v>0</v>
      </c>
      <c r="AC1123" s="3">
        <v>107488</v>
      </c>
      <c r="AD1123" s="3">
        <v>102732</v>
      </c>
      <c r="AE1123" s="3">
        <v>0</v>
      </c>
      <c r="AF1123" s="109">
        <f t="shared" si="88"/>
        <v>0</v>
      </c>
      <c r="AG1123" s="109">
        <f t="shared" si="89"/>
        <v>1</v>
      </c>
      <c r="AH1123" s="109">
        <f t="shared" si="87"/>
        <v>1</v>
      </c>
      <c r="AI1123" s="110" t="s">
        <v>830</v>
      </c>
      <c r="AJ1123" s="16"/>
    </row>
    <row r="1124" spans="1:36" ht="14.5" x14ac:dyDescent="0.3">
      <c r="A1124" s="3" t="s">
        <v>539</v>
      </c>
      <c r="B1124" s="3">
        <v>90</v>
      </c>
      <c r="C1124" s="3">
        <v>55</v>
      </c>
      <c r="D1124" s="3">
        <v>0</v>
      </c>
      <c r="E1124" s="3">
        <v>1</v>
      </c>
      <c r="F1124" s="3">
        <v>3600</v>
      </c>
      <c r="G1124" s="3">
        <v>1</v>
      </c>
      <c r="H1124" s="110">
        <f t="shared" si="85"/>
        <v>1</v>
      </c>
      <c r="I1124" s="3">
        <v>2172</v>
      </c>
      <c r="J1124" s="3">
        <v>2172</v>
      </c>
      <c r="K1124" s="110">
        <f t="shared" si="86"/>
        <v>0</v>
      </c>
      <c r="L1124" s="3">
        <v>2176</v>
      </c>
      <c r="M1124" s="3">
        <v>2161</v>
      </c>
      <c r="N1124" s="3">
        <v>0.311</v>
      </c>
      <c r="O1124" s="3">
        <v>0.254</v>
      </c>
      <c r="P1124" s="3">
        <v>0.30599999999999999</v>
      </c>
      <c r="Q1124" s="3">
        <v>7.6999999999999999E-2</v>
      </c>
      <c r="R1124" s="3">
        <v>0.22900000000000001</v>
      </c>
      <c r="S1124" s="3">
        <v>0</v>
      </c>
      <c r="T1124" s="3">
        <v>45</v>
      </c>
      <c r="U1124" s="3">
        <v>45</v>
      </c>
      <c r="V1124" s="3">
        <v>2</v>
      </c>
      <c r="W1124" s="3">
        <v>5</v>
      </c>
      <c r="X1124" s="3">
        <v>3</v>
      </c>
      <c r="Y1124" s="3">
        <v>2</v>
      </c>
      <c r="Z1124" s="3">
        <v>1</v>
      </c>
      <c r="AA1124" s="3">
        <v>0</v>
      </c>
      <c r="AB1124" s="3">
        <v>0</v>
      </c>
      <c r="AC1124" s="3">
        <v>166869</v>
      </c>
      <c r="AD1124" s="3">
        <v>159300</v>
      </c>
      <c r="AE1124" s="3">
        <v>0</v>
      </c>
      <c r="AF1124" s="109">
        <f t="shared" si="88"/>
        <v>0.68933823529411764</v>
      </c>
      <c r="AG1124" s="109">
        <f t="shared" si="89"/>
        <v>0</v>
      </c>
      <c r="AH1124" s="109">
        <f t="shared" si="87"/>
        <v>0</v>
      </c>
      <c r="AI1124" s="110" t="s">
        <v>830</v>
      </c>
      <c r="AJ1124" s="16"/>
    </row>
    <row r="1125" spans="1:36" ht="14.5" x14ac:dyDescent="0.3">
      <c r="A1125" s="3" t="s">
        <v>540</v>
      </c>
      <c r="B1125" s="3">
        <v>90</v>
      </c>
      <c r="C1125" s="3">
        <v>68</v>
      </c>
      <c r="D1125" s="3">
        <v>0</v>
      </c>
      <c r="E1125" s="3">
        <v>1</v>
      </c>
      <c r="F1125" s="3">
        <v>3600</v>
      </c>
      <c r="G1125" s="3">
        <v>1</v>
      </c>
      <c r="H1125" s="110">
        <f t="shared" si="85"/>
        <v>1</v>
      </c>
      <c r="I1125" s="3">
        <v>2238</v>
      </c>
      <c r="J1125" s="3">
        <v>2238</v>
      </c>
      <c r="K1125" s="110">
        <f t="shared" si="86"/>
        <v>0</v>
      </c>
      <c r="L1125" s="3">
        <v>2241</v>
      </c>
      <c r="M1125" s="3">
        <v>2238</v>
      </c>
      <c r="N1125" s="3">
        <v>0.35499999999999998</v>
      </c>
      <c r="O1125" s="3">
        <v>0.26800000000000002</v>
      </c>
      <c r="P1125" s="3">
        <v>0.35499999999999998</v>
      </c>
      <c r="Q1125" s="3">
        <v>8.8999999999999996E-2</v>
      </c>
      <c r="R1125" s="3">
        <v>0.26600000000000001</v>
      </c>
      <c r="S1125" s="3">
        <v>0</v>
      </c>
      <c r="T1125" s="3">
        <v>41</v>
      </c>
      <c r="U1125" s="3">
        <v>41</v>
      </c>
      <c r="V1125" s="3">
        <v>6</v>
      </c>
      <c r="W1125" s="3">
        <v>13</v>
      </c>
      <c r="X1125" s="3">
        <v>7</v>
      </c>
      <c r="Y1125" s="3">
        <v>6</v>
      </c>
      <c r="Z1125" s="3">
        <v>1</v>
      </c>
      <c r="AA1125" s="3">
        <v>0</v>
      </c>
      <c r="AB1125" s="3">
        <v>0</v>
      </c>
      <c r="AC1125" s="3">
        <v>138837</v>
      </c>
      <c r="AD1125" s="3">
        <v>133161</v>
      </c>
      <c r="AE1125" s="3">
        <v>0</v>
      </c>
      <c r="AF1125" s="109">
        <f t="shared" si="88"/>
        <v>0.13386880856760375</v>
      </c>
      <c r="AG1125" s="109">
        <f t="shared" si="89"/>
        <v>0</v>
      </c>
      <c r="AH1125" s="109">
        <f t="shared" si="87"/>
        <v>1</v>
      </c>
      <c r="AI1125" s="110" t="s">
        <v>830</v>
      </c>
      <c r="AJ1125" s="16"/>
    </row>
    <row r="1126" spans="1:36" ht="14.5" x14ac:dyDescent="0.3">
      <c r="A1126" s="3" t="s">
        <v>541</v>
      </c>
      <c r="B1126" s="3">
        <v>90</v>
      </c>
      <c r="C1126" s="3">
        <v>71</v>
      </c>
      <c r="D1126" s="3">
        <v>0</v>
      </c>
      <c r="E1126" s="3">
        <v>1</v>
      </c>
      <c r="F1126" s="3">
        <v>3600</v>
      </c>
      <c r="G1126" s="3">
        <v>1</v>
      </c>
      <c r="H1126" s="110">
        <f t="shared" si="85"/>
        <v>1</v>
      </c>
      <c r="I1126" s="3">
        <v>2308</v>
      </c>
      <c r="J1126" s="3">
        <v>2308</v>
      </c>
      <c r="K1126" s="110">
        <f t="shared" si="86"/>
        <v>0</v>
      </c>
      <c r="L1126" s="3">
        <v>2311</v>
      </c>
      <c r="M1126" s="3">
        <v>2308</v>
      </c>
      <c r="N1126" s="3">
        <v>0.28000000000000003</v>
      </c>
      <c r="O1126" s="3">
        <v>0.13700000000000001</v>
      </c>
      <c r="P1126" s="3">
        <v>0.25900000000000001</v>
      </c>
      <c r="Q1126" s="3">
        <v>0.127</v>
      </c>
      <c r="R1126" s="3">
        <v>0.13600000000000001</v>
      </c>
      <c r="S1126" s="3">
        <v>0</v>
      </c>
      <c r="T1126" s="3">
        <v>42</v>
      </c>
      <c r="U1126" s="3">
        <v>42</v>
      </c>
      <c r="V1126" s="3">
        <v>12</v>
      </c>
      <c r="W1126" s="3">
        <v>25</v>
      </c>
      <c r="X1126" s="3">
        <v>14</v>
      </c>
      <c r="Y1126" s="3">
        <v>11</v>
      </c>
      <c r="Z1126" s="3">
        <v>1</v>
      </c>
      <c r="AA1126" s="3">
        <v>1</v>
      </c>
      <c r="AB1126" s="3">
        <v>0</v>
      </c>
      <c r="AC1126" s="3">
        <v>108690</v>
      </c>
      <c r="AD1126" s="3">
        <v>104121</v>
      </c>
      <c r="AE1126" s="3">
        <v>0</v>
      </c>
      <c r="AF1126" s="109">
        <f t="shared" si="88"/>
        <v>0.12981393336218089</v>
      </c>
      <c r="AG1126" s="109">
        <f t="shared" si="89"/>
        <v>0</v>
      </c>
      <c r="AH1126" s="109">
        <f t="shared" si="87"/>
        <v>1</v>
      </c>
      <c r="AI1126" s="110" t="s">
        <v>830</v>
      </c>
      <c r="AJ1126" s="16"/>
    </row>
    <row r="1127" spans="1:36" ht="14.5" x14ac:dyDescent="0.3">
      <c r="A1127" s="3" t="s">
        <v>542</v>
      </c>
      <c r="B1127" s="3">
        <v>90</v>
      </c>
      <c r="C1127" s="3">
        <v>71</v>
      </c>
      <c r="D1127" s="3">
        <v>0</v>
      </c>
      <c r="E1127" s="3">
        <v>1</v>
      </c>
      <c r="F1127" s="3">
        <v>3600</v>
      </c>
      <c r="G1127" s="3">
        <v>1</v>
      </c>
      <c r="H1127" s="110">
        <f t="shared" si="85"/>
        <v>1</v>
      </c>
      <c r="I1127" s="3">
        <v>2417</v>
      </c>
      <c r="J1127" s="3">
        <v>2417</v>
      </c>
      <c r="K1127" s="110">
        <f t="shared" si="86"/>
        <v>0</v>
      </c>
      <c r="L1127" s="3">
        <v>2423</v>
      </c>
      <c r="M1127" s="3">
        <v>2417</v>
      </c>
      <c r="N1127" s="3">
        <v>0.88700000000000001</v>
      </c>
      <c r="O1127" s="3">
        <v>0.14799999999999999</v>
      </c>
      <c r="P1127" s="3">
        <v>0.77</v>
      </c>
      <c r="Q1127" s="3">
        <v>0.45900000000000002</v>
      </c>
      <c r="R1127" s="3">
        <v>0.309</v>
      </c>
      <c r="S1127" s="3">
        <v>3.0000000000000001E-3</v>
      </c>
      <c r="T1127" s="3">
        <v>103</v>
      </c>
      <c r="U1127" s="3">
        <v>103</v>
      </c>
      <c r="V1127" s="3">
        <v>43</v>
      </c>
      <c r="W1127" s="3">
        <v>87</v>
      </c>
      <c r="X1127" s="3">
        <v>62</v>
      </c>
      <c r="Y1127" s="3">
        <v>25</v>
      </c>
      <c r="Z1127" s="3">
        <v>1</v>
      </c>
      <c r="AA1127" s="3">
        <v>18</v>
      </c>
      <c r="AB1127" s="3">
        <v>0</v>
      </c>
      <c r="AC1127" s="3">
        <v>231884</v>
      </c>
      <c r="AD1127" s="3">
        <v>223184</v>
      </c>
      <c r="AE1127" s="3">
        <v>0</v>
      </c>
      <c r="AF1127" s="109">
        <f t="shared" si="88"/>
        <v>0.24762690879075525</v>
      </c>
      <c r="AG1127" s="109">
        <f t="shared" si="89"/>
        <v>0</v>
      </c>
      <c r="AH1127" s="109">
        <f t="shared" si="87"/>
        <v>1</v>
      </c>
      <c r="AI1127" s="110" t="s">
        <v>830</v>
      </c>
      <c r="AJ1127" s="16"/>
    </row>
    <row r="1128" spans="1:36" ht="14.5" x14ac:dyDescent="0.3">
      <c r="A1128" s="3" t="s">
        <v>543</v>
      </c>
      <c r="B1128" s="3">
        <v>90</v>
      </c>
      <c r="C1128" s="3">
        <v>82</v>
      </c>
      <c r="D1128" s="3">
        <v>0</v>
      </c>
      <c r="E1128" s="3">
        <v>1</v>
      </c>
      <c r="F1128" s="3">
        <v>3600</v>
      </c>
      <c r="G1128" s="3">
        <v>1</v>
      </c>
      <c r="H1128" s="110">
        <f t="shared" si="85"/>
        <v>1</v>
      </c>
      <c r="I1128" s="3">
        <v>2249</v>
      </c>
      <c r="J1128" s="3">
        <v>2249</v>
      </c>
      <c r="K1128" s="110">
        <f t="shared" si="86"/>
        <v>0</v>
      </c>
      <c r="L1128" s="3">
        <v>2250</v>
      </c>
      <c r="M1128" s="3">
        <v>2249</v>
      </c>
      <c r="N1128" s="3">
        <v>0.34300000000000003</v>
      </c>
      <c r="O1128" s="3">
        <v>0.28599999999999998</v>
      </c>
      <c r="P1128" s="3">
        <v>0.34300000000000003</v>
      </c>
      <c r="Q1128" s="3">
        <v>6.8000000000000005E-2</v>
      </c>
      <c r="R1128" s="3">
        <v>0.26</v>
      </c>
      <c r="S1128" s="3">
        <v>0</v>
      </c>
      <c r="T1128" s="3">
        <v>27</v>
      </c>
      <c r="U1128" s="3">
        <v>27</v>
      </c>
      <c r="V1128" s="3">
        <v>3</v>
      </c>
      <c r="W1128" s="3">
        <v>7</v>
      </c>
      <c r="X1128" s="3">
        <v>4</v>
      </c>
      <c r="Y1128" s="3">
        <v>3</v>
      </c>
      <c r="Z1128" s="3">
        <v>1</v>
      </c>
      <c r="AA1128" s="3">
        <v>0</v>
      </c>
      <c r="AB1128" s="3">
        <v>0</v>
      </c>
      <c r="AC1128" s="3">
        <v>145048</v>
      </c>
      <c r="AD1128" s="3">
        <v>138906</v>
      </c>
      <c r="AE1128" s="3">
        <v>0</v>
      </c>
      <c r="AF1128" s="109">
        <f t="shared" si="88"/>
        <v>4.4444444444444446E-2</v>
      </c>
      <c r="AG1128" s="109">
        <f t="shared" si="89"/>
        <v>0</v>
      </c>
      <c r="AH1128" s="109">
        <f t="shared" si="87"/>
        <v>1</v>
      </c>
      <c r="AI1128" s="110" t="s">
        <v>830</v>
      </c>
      <c r="AJ1128" s="16"/>
    </row>
    <row r="1129" spans="1:36" ht="14.5" x14ac:dyDescent="0.3">
      <c r="A1129" s="3" t="s">
        <v>544</v>
      </c>
      <c r="B1129" s="3">
        <v>90</v>
      </c>
      <c r="C1129" s="3">
        <v>59</v>
      </c>
      <c r="D1129" s="3">
        <v>0</v>
      </c>
      <c r="E1129" s="3">
        <v>1</v>
      </c>
      <c r="F1129" s="3">
        <v>3600</v>
      </c>
      <c r="G1129" s="3">
        <v>1</v>
      </c>
      <c r="H1129" s="110">
        <f t="shared" si="85"/>
        <v>1</v>
      </c>
      <c r="I1129" s="3">
        <v>2449</v>
      </c>
      <c r="J1129" s="3">
        <v>2449</v>
      </c>
      <c r="K1129" s="110">
        <f t="shared" si="86"/>
        <v>0</v>
      </c>
      <c r="L1129" s="3">
        <v>2449</v>
      </c>
      <c r="M1129" s="3">
        <v>2440</v>
      </c>
      <c r="N1129" s="3">
        <v>0.105</v>
      </c>
      <c r="O1129" s="3">
        <v>9.4E-2</v>
      </c>
      <c r="P1129" s="3">
        <v>0.105</v>
      </c>
      <c r="Q1129" s="3">
        <v>3.5000000000000003E-2</v>
      </c>
      <c r="R1129" s="3">
        <v>7.0000000000000007E-2</v>
      </c>
      <c r="S1129" s="3">
        <v>0</v>
      </c>
      <c r="T1129" s="3">
        <v>29</v>
      </c>
      <c r="U1129" s="3">
        <v>29</v>
      </c>
      <c r="V1129" s="3">
        <v>1</v>
      </c>
      <c r="W1129" s="3">
        <v>3</v>
      </c>
      <c r="X1129" s="3">
        <v>3</v>
      </c>
      <c r="Y1129" s="3">
        <v>0</v>
      </c>
      <c r="Z1129" s="3">
        <v>1</v>
      </c>
      <c r="AA1129" s="3">
        <v>1</v>
      </c>
      <c r="AB1129" s="3">
        <v>0</v>
      </c>
      <c r="AC1129" s="3">
        <v>67381</v>
      </c>
      <c r="AD1129" s="3">
        <v>62970</v>
      </c>
      <c r="AE1129" s="3">
        <v>0</v>
      </c>
      <c r="AF1129" s="109">
        <f t="shared" si="88"/>
        <v>0.36749693752552065</v>
      </c>
      <c r="AG1129" s="109">
        <f t="shared" si="89"/>
        <v>0</v>
      </c>
      <c r="AH1129" s="109">
        <f t="shared" si="87"/>
        <v>0</v>
      </c>
      <c r="AI1129" s="110" t="s">
        <v>830</v>
      </c>
      <c r="AJ1129" s="16"/>
    </row>
    <row r="1130" spans="1:36" ht="14.5" x14ac:dyDescent="0.3">
      <c r="A1130" s="3" t="s">
        <v>545</v>
      </c>
      <c r="B1130" s="3">
        <v>90</v>
      </c>
      <c r="C1130" s="3">
        <v>63</v>
      </c>
      <c r="D1130" s="3">
        <v>0</v>
      </c>
      <c r="E1130" s="3">
        <v>1</v>
      </c>
      <c r="F1130" s="3">
        <v>3600</v>
      </c>
      <c r="G1130" s="3">
        <v>1</v>
      </c>
      <c r="H1130" s="110">
        <f t="shared" si="85"/>
        <v>1</v>
      </c>
      <c r="I1130" s="3">
        <v>2670</v>
      </c>
      <c r="J1130" s="3">
        <v>2670</v>
      </c>
      <c r="K1130" s="110">
        <f t="shared" si="86"/>
        <v>0</v>
      </c>
      <c r="L1130" s="3">
        <v>2670</v>
      </c>
      <c r="M1130" s="3">
        <v>2643</v>
      </c>
      <c r="N1130" s="3">
        <v>0.73799999999999999</v>
      </c>
      <c r="O1130" s="3">
        <v>7.8E-2</v>
      </c>
      <c r="P1130" s="3">
        <v>0.72899999999999998</v>
      </c>
      <c r="Q1130" s="3">
        <v>0.64700000000000002</v>
      </c>
      <c r="R1130" s="3">
        <v>8.6999999999999994E-2</v>
      </c>
      <c r="S1130" s="3">
        <v>4.0000000000000001E-3</v>
      </c>
      <c r="T1130" s="3">
        <v>179</v>
      </c>
      <c r="U1130" s="3">
        <v>140</v>
      </c>
      <c r="V1130" s="3">
        <v>107</v>
      </c>
      <c r="W1130" s="3">
        <v>137</v>
      </c>
      <c r="X1130" s="3">
        <v>137</v>
      </c>
      <c r="Y1130" s="3">
        <v>0</v>
      </c>
      <c r="Z1130" s="3">
        <v>15</v>
      </c>
      <c r="AA1130" s="3">
        <v>15</v>
      </c>
      <c r="AB1130" s="3">
        <v>0</v>
      </c>
      <c r="AC1130" s="3">
        <v>143859</v>
      </c>
      <c r="AD1130" s="3">
        <v>135885</v>
      </c>
      <c r="AE1130" s="3">
        <v>0</v>
      </c>
      <c r="AF1130" s="109">
        <f t="shared" si="88"/>
        <v>1.0112359550561798</v>
      </c>
      <c r="AG1130" s="109">
        <f t="shared" si="89"/>
        <v>0</v>
      </c>
      <c r="AH1130" s="109">
        <f t="shared" si="87"/>
        <v>0</v>
      </c>
      <c r="AI1130" s="110" t="s">
        <v>830</v>
      </c>
      <c r="AJ1130" s="16"/>
    </row>
    <row r="1131" spans="1:36" ht="14.5" x14ac:dyDescent="0.3">
      <c r="A1131" s="3" t="s">
        <v>546</v>
      </c>
      <c r="B1131" s="3">
        <v>90</v>
      </c>
      <c r="C1131" s="3">
        <v>81</v>
      </c>
      <c r="D1131" s="3">
        <v>0</v>
      </c>
      <c r="E1131" s="3">
        <v>1</v>
      </c>
      <c r="F1131" s="3">
        <v>3600</v>
      </c>
      <c r="G1131" s="3">
        <v>1</v>
      </c>
      <c r="H1131" s="110">
        <f t="shared" si="85"/>
        <v>1</v>
      </c>
      <c r="I1131" s="3">
        <v>2441</v>
      </c>
      <c r="J1131" s="3">
        <v>2441</v>
      </c>
      <c r="K1131" s="110">
        <f t="shared" si="86"/>
        <v>0</v>
      </c>
      <c r="L1131" s="3">
        <v>2450</v>
      </c>
      <c r="M1131" s="3">
        <v>2441</v>
      </c>
      <c r="N1131" s="3">
        <v>0.58499999999999996</v>
      </c>
      <c r="O1131" s="3">
        <v>0.20599999999999999</v>
      </c>
      <c r="P1131" s="3">
        <v>0.501</v>
      </c>
      <c r="Q1131" s="3">
        <v>0.252</v>
      </c>
      <c r="R1131" s="3">
        <v>0.253</v>
      </c>
      <c r="S1131" s="3">
        <v>0</v>
      </c>
      <c r="T1131" s="3">
        <v>61</v>
      </c>
      <c r="U1131" s="3">
        <v>61</v>
      </c>
      <c r="V1131" s="3">
        <v>27</v>
      </c>
      <c r="W1131" s="3">
        <v>55</v>
      </c>
      <c r="X1131" s="3">
        <v>30</v>
      </c>
      <c r="Y1131" s="3">
        <v>25</v>
      </c>
      <c r="Z1131" s="3">
        <v>1</v>
      </c>
      <c r="AA1131" s="3">
        <v>2</v>
      </c>
      <c r="AB1131" s="3">
        <v>0</v>
      </c>
      <c r="AC1131" s="3">
        <v>157606</v>
      </c>
      <c r="AD1131" s="3">
        <v>151547</v>
      </c>
      <c r="AE1131" s="3">
        <v>0</v>
      </c>
      <c r="AF1131" s="109">
        <f t="shared" si="88"/>
        <v>0.36734693877551017</v>
      </c>
      <c r="AG1131" s="109">
        <f t="shared" si="89"/>
        <v>0</v>
      </c>
      <c r="AH1131" s="109">
        <f t="shared" si="87"/>
        <v>1</v>
      </c>
      <c r="AI1131" s="110" t="s">
        <v>830</v>
      </c>
      <c r="AJ1131" s="16"/>
    </row>
    <row r="1132" spans="1:36" ht="14.5" x14ac:dyDescent="0.3">
      <c r="A1132" s="3" t="s">
        <v>547</v>
      </c>
      <c r="B1132" s="3">
        <v>90</v>
      </c>
      <c r="C1132" s="3">
        <v>96</v>
      </c>
      <c r="D1132" s="3">
        <v>0</v>
      </c>
      <c r="E1132" s="3">
        <v>1</v>
      </c>
      <c r="F1132" s="3">
        <v>3600</v>
      </c>
      <c r="G1132" s="3">
        <v>1</v>
      </c>
      <c r="H1132" s="110">
        <f t="shared" si="85"/>
        <v>1</v>
      </c>
      <c r="I1132" s="3">
        <v>2292</v>
      </c>
      <c r="J1132" s="3">
        <v>2292</v>
      </c>
      <c r="K1132" s="110">
        <f t="shared" si="86"/>
        <v>0</v>
      </c>
      <c r="L1132" s="3">
        <v>2295</v>
      </c>
      <c r="M1132" s="3">
        <v>2292</v>
      </c>
      <c r="N1132" s="3">
        <v>1.0029999999999999</v>
      </c>
      <c r="O1132" s="3">
        <v>0.22500000000000001</v>
      </c>
      <c r="P1132" s="3">
        <v>0.997</v>
      </c>
      <c r="Q1132" s="3">
        <v>0.70099999999999996</v>
      </c>
      <c r="R1132" s="3">
        <v>0.34499999999999997</v>
      </c>
      <c r="S1132" s="3">
        <v>2E-3</v>
      </c>
      <c r="T1132" s="3">
        <v>97</v>
      </c>
      <c r="U1132" s="3">
        <v>84</v>
      </c>
      <c r="V1132" s="3">
        <v>57</v>
      </c>
      <c r="W1132" s="3">
        <v>89</v>
      </c>
      <c r="X1132" s="3">
        <v>71</v>
      </c>
      <c r="Y1132" s="3">
        <v>18</v>
      </c>
      <c r="Z1132" s="3">
        <v>1</v>
      </c>
      <c r="AA1132" s="3">
        <v>13</v>
      </c>
      <c r="AB1132" s="3">
        <v>0</v>
      </c>
      <c r="AC1132" s="3">
        <v>168000</v>
      </c>
      <c r="AD1132" s="3">
        <v>161335</v>
      </c>
      <c r="AE1132" s="3">
        <v>0</v>
      </c>
      <c r="AF1132" s="109">
        <f t="shared" si="88"/>
        <v>0.13071895424836599</v>
      </c>
      <c r="AG1132" s="109">
        <f t="shared" si="89"/>
        <v>0</v>
      </c>
      <c r="AH1132" s="109">
        <f t="shared" si="87"/>
        <v>1</v>
      </c>
      <c r="AI1132" s="110" t="s">
        <v>830</v>
      </c>
      <c r="AJ1132" s="16"/>
    </row>
    <row r="1133" spans="1:36" ht="14.5" x14ac:dyDescent="0.3">
      <c r="A1133" s="3" t="s">
        <v>548</v>
      </c>
      <c r="B1133" s="3">
        <v>90</v>
      </c>
      <c r="C1133" s="3">
        <v>56</v>
      </c>
      <c r="D1133" s="3">
        <v>0</v>
      </c>
      <c r="E1133" s="3">
        <v>1</v>
      </c>
      <c r="F1133" s="3">
        <v>3600</v>
      </c>
      <c r="G1133" s="3">
        <v>1</v>
      </c>
      <c r="H1133" s="110">
        <f t="shared" si="85"/>
        <v>1</v>
      </c>
      <c r="I1133" s="3">
        <v>2554</v>
      </c>
      <c r="J1133" s="3">
        <v>2554</v>
      </c>
      <c r="K1133" s="110">
        <f t="shared" si="86"/>
        <v>0</v>
      </c>
      <c r="L1133" s="3">
        <v>2570</v>
      </c>
      <c r="M1133" s="3">
        <v>2540</v>
      </c>
      <c r="N1133" s="3">
        <v>8.5999999999999993E-2</v>
      </c>
      <c r="O1133" s="3">
        <v>0.06</v>
      </c>
      <c r="P1133" s="3">
        <v>7.8E-2</v>
      </c>
      <c r="Q1133" s="3">
        <v>3.6999999999999998E-2</v>
      </c>
      <c r="R1133" s="3">
        <v>4.1000000000000002E-2</v>
      </c>
      <c r="S1133" s="3">
        <v>0</v>
      </c>
      <c r="T1133" s="3">
        <v>30</v>
      </c>
      <c r="U1133" s="3">
        <v>30</v>
      </c>
      <c r="V1133" s="3">
        <v>3</v>
      </c>
      <c r="W1133" s="3">
        <v>7</v>
      </c>
      <c r="X1133" s="3">
        <v>5</v>
      </c>
      <c r="Y1133" s="3">
        <v>2</v>
      </c>
      <c r="Z1133" s="3">
        <v>1</v>
      </c>
      <c r="AA1133" s="3">
        <v>0</v>
      </c>
      <c r="AB1133" s="3">
        <v>1</v>
      </c>
      <c r="AC1133" s="3">
        <v>39099</v>
      </c>
      <c r="AD1133" s="3">
        <v>36300</v>
      </c>
      <c r="AE1133" s="3">
        <v>0</v>
      </c>
      <c r="AF1133" s="109">
        <f t="shared" si="88"/>
        <v>1.1673151750972763</v>
      </c>
      <c r="AG1133" s="109">
        <f t="shared" si="89"/>
        <v>0</v>
      </c>
      <c r="AH1133" s="109">
        <f t="shared" si="87"/>
        <v>0</v>
      </c>
      <c r="AI1133" s="110" t="s">
        <v>830</v>
      </c>
      <c r="AJ1133" s="16"/>
    </row>
    <row r="1134" spans="1:36" ht="14.5" x14ac:dyDescent="0.3">
      <c r="A1134" s="3" t="s">
        <v>549</v>
      </c>
      <c r="B1134" s="3">
        <v>90</v>
      </c>
      <c r="C1134" s="3">
        <v>67</v>
      </c>
      <c r="D1134" s="3">
        <v>0</v>
      </c>
      <c r="E1134" s="3">
        <v>1</v>
      </c>
      <c r="F1134" s="3">
        <v>3600</v>
      </c>
      <c r="G1134" s="3">
        <v>1</v>
      </c>
      <c r="H1134" s="110">
        <f t="shared" si="85"/>
        <v>1</v>
      </c>
      <c r="I1134" s="3">
        <v>2637</v>
      </c>
      <c r="J1134" s="3">
        <v>2637</v>
      </c>
      <c r="K1134" s="110">
        <f t="shared" si="86"/>
        <v>0</v>
      </c>
      <c r="L1134" s="3">
        <v>2637</v>
      </c>
      <c r="M1134" s="3">
        <v>2612</v>
      </c>
      <c r="N1134" s="3">
        <v>0.42</v>
      </c>
      <c r="O1134" s="3">
        <v>9.0999999999999998E-2</v>
      </c>
      <c r="P1134" s="3">
        <v>0.41299999999999998</v>
      </c>
      <c r="Q1134" s="3">
        <v>0.34499999999999997</v>
      </c>
      <c r="R1134" s="3">
        <v>6.8000000000000005E-2</v>
      </c>
      <c r="S1134" s="3">
        <v>2E-3</v>
      </c>
      <c r="T1134" s="3">
        <v>93</v>
      </c>
      <c r="U1134" s="3">
        <v>77</v>
      </c>
      <c r="V1134" s="3">
        <v>49</v>
      </c>
      <c r="W1134" s="3">
        <v>67</v>
      </c>
      <c r="X1134" s="3">
        <v>67</v>
      </c>
      <c r="Y1134" s="3">
        <v>0</v>
      </c>
      <c r="Z1134" s="3">
        <v>9</v>
      </c>
      <c r="AA1134" s="3">
        <v>9</v>
      </c>
      <c r="AB1134" s="3">
        <v>0</v>
      </c>
      <c r="AC1134" s="3">
        <v>112232</v>
      </c>
      <c r="AD1134" s="3">
        <v>105966</v>
      </c>
      <c r="AE1134" s="3">
        <v>0</v>
      </c>
      <c r="AF1134" s="109">
        <f t="shared" si="88"/>
        <v>0.94804702313234734</v>
      </c>
      <c r="AG1134" s="109">
        <f t="shared" si="89"/>
        <v>0</v>
      </c>
      <c r="AH1134" s="109">
        <f t="shared" si="87"/>
        <v>0</v>
      </c>
      <c r="AI1134" s="110" t="s">
        <v>830</v>
      </c>
      <c r="AJ1134" s="16"/>
    </row>
    <row r="1135" spans="1:36" ht="14.5" x14ac:dyDescent="0.3">
      <c r="A1135" s="3" t="s">
        <v>550</v>
      </c>
      <c r="B1135" s="3">
        <v>90</v>
      </c>
      <c r="C1135" s="3">
        <v>82</v>
      </c>
      <c r="D1135" s="3">
        <v>0</v>
      </c>
      <c r="E1135" s="3">
        <v>1</v>
      </c>
      <c r="F1135" s="3">
        <v>3600</v>
      </c>
      <c r="G1135" s="3">
        <v>1</v>
      </c>
      <c r="H1135" s="110">
        <f t="shared" si="85"/>
        <v>1</v>
      </c>
      <c r="I1135" s="3">
        <v>2247</v>
      </c>
      <c r="J1135" s="3">
        <v>2247</v>
      </c>
      <c r="K1135" s="110">
        <f t="shared" si="86"/>
        <v>0</v>
      </c>
      <c r="L1135" s="3">
        <v>2253</v>
      </c>
      <c r="M1135" s="3">
        <v>2247</v>
      </c>
      <c r="N1135" s="3">
        <v>0.379</v>
      </c>
      <c r="O1135" s="3">
        <v>0.36499999999999999</v>
      </c>
      <c r="P1135" s="3">
        <v>0.379</v>
      </c>
      <c r="Q1135" s="3">
        <v>5.6000000000000001E-2</v>
      </c>
      <c r="R1135" s="3">
        <v>0.32300000000000001</v>
      </c>
      <c r="S1135" s="3">
        <v>0</v>
      </c>
      <c r="T1135" s="3">
        <v>25</v>
      </c>
      <c r="U1135" s="3">
        <v>25</v>
      </c>
      <c r="V1135" s="3">
        <v>2</v>
      </c>
      <c r="W1135" s="3">
        <v>5</v>
      </c>
      <c r="X1135" s="3">
        <v>3</v>
      </c>
      <c r="Y1135" s="3">
        <v>2</v>
      </c>
      <c r="Z1135" s="3">
        <v>1</v>
      </c>
      <c r="AA1135" s="3">
        <v>0</v>
      </c>
      <c r="AB1135" s="3">
        <v>0</v>
      </c>
      <c r="AC1135" s="3">
        <v>200389</v>
      </c>
      <c r="AD1135" s="3">
        <v>192664</v>
      </c>
      <c r="AE1135" s="3">
        <v>0</v>
      </c>
      <c r="AF1135" s="109">
        <f t="shared" si="88"/>
        <v>0.26631158455392812</v>
      </c>
      <c r="AG1135" s="109">
        <f t="shared" si="89"/>
        <v>0</v>
      </c>
      <c r="AH1135" s="109">
        <f t="shared" si="87"/>
        <v>1</v>
      </c>
      <c r="AI1135" s="110" t="s">
        <v>830</v>
      </c>
      <c r="AJ1135" s="16"/>
    </row>
    <row r="1136" spans="1:36" ht="14.5" x14ac:dyDescent="0.3">
      <c r="A1136" s="3" t="s">
        <v>551</v>
      </c>
      <c r="B1136" s="3">
        <v>90</v>
      </c>
      <c r="C1136" s="3">
        <v>65</v>
      </c>
      <c r="D1136" s="3">
        <v>0</v>
      </c>
      <c r="E1136" s="3">
        <v>1</v>
      </c>
      <c r="F1136" s="3">
        <v>3600</v>
      </c>
      <c r="G1136" s="3">
        <v>1</v>
      </c>
      <c r="H1136" s="110">
        <f t="shared" si="85"/>
        <v>1</v>
      </c>
      <c r="I1136" s="3">
        <v>2262</v>
      </c>
      <c r="J1136" s="3">
        <v>2262</v>
      </c>
      <c r="K1136" s="110">
        <f t="shared" si="86"/>
        <v>0</v>
      </c>
      <c r="L1136" s="3">
        <v>2266</v>
      </c>
      <c r="M1136" s="3">
        <v>2262</v>
      </c>
      <c r="N1136" s="3">
        <v>0.379</v>
      </c>
      <c r="O1136" s="3">
        <v>0.23400000000000001</v>
      </c>
      <c r="P1136" s="3">
        <v>0.378</v>
      </c>
      <c r="Q1136" s="3">
        <v>0.16400000000000001</v>
      </c>
      <c r="R1136" s="3">
        <v>0.215</v>
      </c>
      <c r="S1136" s="3">
        <v>1E-3</v>
      </c>
      <c r="T1136" s="3">
        <v>51</v>
      </c>
      <c r="U1136" s="3">
        <v>47</v>
      </c>
      <c r="V1136" s="3">
        <v>14</v>
      </c>
      <c r="W1136" s="3">
        <v>21</v>
      </c>
      <c r="X1136" s="3">
        <v>17</v>
      </c>
      <c r="Y1136" s="3">
        <v>4</v>
      </c>
      <c r="Z1136" s="3">
        <v>1</v>
      </c>
      <c r="AA1136" s="3">
        <v>2</v>
      </c>
      <c r="AB1136" s="3">
        <v>0</v>
      </c>
      <c r="AC1136" s="3">
        <v>117954</v>
      </c>
      <c r="AD1136" s="3">
        <v>112787</v>
      </c>
      <c r="AE1136" s="3">
        <v>0</v>
      </c>
      <c r="AF1136" s="109">
        <f t="shared" si="88"/>
        <v>0.17652250661959401</v>
      </c>
      <c r="AG1136" s="109">
        <f t="shared" si="89"/>
        <v>0</v>
      </c>
      <c r="AH1136" s="109">
        <f t="shared" si="87"/>
        <v>1</v>
      </c>
      <c r="AI1136" s="110" t="s">
        <v>830</v>
      </c>
      <c r="AJ1136" s="16"/>
    </row>
    <row r="1137" spans="1:36" ht="14.5" x14ac:dyDescent="0.3">
      <c r="A1137" s="3" t="s">
        <v>552</v>
      </c>
      <c r="B1137" s="3">
        <v>90</v>
      </c>
      <c r="C1137" s="3">
        <v>55</v>
      </c>
      <c r="D1137" s="3">
        <v>0</v>
      </c>
      <c r="E1137" s="3">
        <v>1</v>
      </c>
      <c r="F1137" s="3">
        <v>3600</v>
      </c>
      <c r="G1137" s="3">
        <v>1</v>
      </c>
      <c r="H1137" s="110">
        <f t="shared" si="85"/>
        <v>1</v>
      </c>
      <c r="I1137" s="3">
        <v>2064</v>
      </c>
      <c r="J1137" s="3">
        <v>2064</v>
      </c>
      <c r="K1137" s="110">
        <f t="shared" si="86"/>
        <v>0</v>
      </c>
      <c r="L1137" s="3">
        <v>2075</v>
      </c>
      <c r="M1137" s="3">
        <v>2063</v>
      </c>
      <c r="N1137" s="3">
        <v>0.72099999999999997</v>
      </c>
      <c r="O1137" s="3">
        <v>0.30199999999999999</v>
      </c>
      <c r="P1137" s="3">
        <v>0.71799999999999997</v>
      </c>
      <c r="Q1137" s="3">
        <v>0.19700000000000001</v>
      </c>
      <c r="R1137" s="3">
        <v>0.52100000000000002</v>
      </c>
      <c r="S1137" s="3">
        <v>0</v>
      </c>
      <c r="T1137" s="3">
        <v>77</v>
      </c>
      <c r="U1137" s="3">
        <v>77</v>
      </c>
      <c r="V1137" s="3">
        <v>10</v>
      </c>
      <c r="W1137" s="3">
        <v>21</v>
      </c>
      <c r="X1137" s="3">
        <v>18</v>
      </c>
      <c r="Y1137" s="3">
        <v>3</v>
      </c>
      <c r="Z1137" s="3">
        <v>1</v>
      </c>
      <c r="AA1137" s="3">
        <v>7</v>
      </c>
      <c r="AB1137" s="3">
        <v>0</v>
      </c>
      <c r="AC1137" s="3">
        <v>453126</v>
      </c>
      <c r="AD1137" s="3">
        <v>432947</v>
      </c>
      <c r="AE1137" s="3">
        <v>0</v>
      </c>
      <c r="AF1137" s="109">
        <f t="shared" si="88"/>
        <v>0.57831325301204817</v>
      </c>
      <c r="AG1137" s="109">
        <f t="shared" si="89"/>
        <v>0</v>
      </c>
      <c r="AH1137" s="109">
        <f t="shared" si="87"/>
        <v>0</v>
      </c>
      <c r="AI1137" s="110" t="s">
        <v>830</v>
      </c>
      <c r="AJ1137" s="16"/>
    </row>
    <row r="1138" spans="1:36" ht="14.5" x14ac:dyDescent="0.3">
      <c r="A1138" s="3" t="s">
        <v>553</v>
      </c>
      <c r="B1138" s="3">
        <v>90</v>
      </c>
      <c r="C1138" s="3">
        <v>93</v>
      </c>
      <c r="D1138" s="3">
        <v>0</v>
      </c>
      <c r="E1138" s="3">
        <v>1</v>
      </c>
      <c r="F1138" s="3">
        <v>3600</v>
      </c>
      <c r="G1138" s="3">
        <v>1</v>
      </c>
      <c r="H1138" s="110">
        <f t="shared" si="85"/>
        <v>1</v>
      </c>
      <c r="I1138" s="3">
        <v>2208</v>
      </c>
      <c r="J1138" s="3">
        <v>2208</v>
      </c>
      <c r="K1138" s="110">
        <f t="shared" si="86"/>
        <v>0</v>
      </c>
      <c r="L1138" s="3">
        <v>2215</v>
      </c>
      <c r="M1138" s="3">
        <v>2208</v>
      </c>
      <c r="N1138" s="3">
        <v>0.316</v>
      </c>
      <c r="O1138" s="3">
        <v>0.29799999999999999</v>
      </c>
      <c r="P1138" s="3">
        <v>0.316</v>
      </c>
      <c r="Q1138" s="3">
        <v>5.3999999999999999E-2</v>
      </c>
      <c r="R1138" s="3">
        <v>0.26200000000000001</v>
      </c>
      <c r="S1138" s="3">
        <v>0</v>
      </c>
      <c r="T1138" s="3">
        <v>25</v>
      </c>
      <c r="U1138" s="3">
        <v>25</v>
      </c>
      <c r="V1138" s="3">
        <v>3</v>
      </c>
      <c r="W1138" s="3">
        <v>7</v>
      </c>
      <c r="X1138" s="3">
        <v>4</v>
      </c>
      <c r="Y1138" s="3">
        <v>3</v>
      </c>
      <c r="Z1138" s="3">
        <v>1</v>
      </c>
      <c r="AA1138" s="3">
        <v>0</v>
      </c>
      <c r="AB1138" s="3">
        <v>0</v>
      </c>
      <c r="AC1138" s="3">
        <v>128572</v>
      </c>
      <c r="AD1138" s="3">
        <v>122299</v>
      </c>
      <c r="AE1138" s="3">
        <v>0</v>
      </c>
      <c r="AF1138" s="109">
        <f t="shared" si="88"/>
        <v>0.3160270880361174</v>
      </c>
      <c r="AG1138" s="109">
        <f t="shared" si="89"/>
        <v>0</v>
      </c>
      <c r="AH1138" s="109">
        <f t="shared" si="87"/>
        <v>1</v>
      </c>
      <c r="AI1138" s="110" t="s">
        <v>830</v>
      </c>
      <c r="AJ1138" s="16"/>
    </row>
    <row r="1139" spans="1:36" ht="14.5" x14ac:dyDescent="0.3">
      <c r="A1139" s="3" t="s">
        <v>554</v>
      </c>
      <c r="B1139" s="3">
        <v>90</v>
      </c>
      <c r="C1139" s="3">
        <v>81</v>
      </c>
      <c r="D1139" s="3">
        <v>0</v>
      </c>
      <c r="E1139" s="3">
        <v>1</v>
      </c>
      <c r="F1139" s="3">
        <v>3600</v>
      </c>
      <c r="G1139" s="3">
        <v>1</v>
      </c>
      <c r="H1139" s="110">
        <f t="shared" si="85"/>
        <v>1</v>
      </c>
      <c r="I1139" s="3">
        <v>2312</v>
      </c>
      <c r="J1139" s="3">
        <v>2312</v>
      </c>
      <c r="K1139" s="110">
        <f t="shared" si="86"/>
        <v>0</v>
      </c>
      <c r="L1139" s="3">
        <v>2313</v>
      </c>
      <c r="M1139" s="3">
        <v>2312</v>
      </c>
      <c r="N1139" s="3">
        <v>0.38800000000000001</v>
      </c>
      <c r="O1139" s="3">
        <v>0.16500000000000001</v>
      </c>
      <c r="P1139" s="3">
        <v>0.38800000000000001</v>
      </c>
      <c r="Q1139" s="3">
        <v>0.215</v>
      </c>
      <c r="R1139" s="3">
        <v>0.17299999999999999</v>
      </c>
      <c r="S1139" s="3">
        <v>0</v>
      </c>
      <c r="T1139" s="3">
        <v>51</v>
      </c>
      <c r="U1139" s="3">
        <v>51</v>
      </c>
      <c r="V1139" s="3">
        <v>17</v>
      </c>
      <c r="W1139" s="3">
        <v>35</v>
      </c>
      <c r="X1139" s="3">
        <v>23</v>
      </c>
      <c r="Y1139" s="3">
        <v>12</v>
      </c>
      <c r="Z1139" s="3">
        <v>1</v>
      </c>
      <c r="AA1139" s="3">
        <v>5</v>
      </c>
      <c r="AB1139" s="3">
        <v>0</v>
      </c>
      <c r="AC1139" s="3">
        <v>138730</v>
      </c>
      <c r="AD1139" s="3">
        <v>132829</v>
      </c>
      <c r="AE1139" s="3">
        <v>0</v>
      </c>
      <c r="AF1139" s="109">
        <f t="shared" si="88"/>
        <v>4.3233895373973194E-2</v>
      </c>
      <c r="AG1139" s="109">
        <f t="shared" si="89"/>
        <v>0</v>
      </c>
      <c r="AH1139" s="109">
        <f t="shared" si="87"/>
        <v>1</v>
      </c>
      <c r="AI1139" s="110" t="s">
        <v>830</v>
      </c>
      <c r="AJ1139" s="16"/>
    </row>
    <row r="1140" spans="1:36" ht="14.5" x14ac:dyDescent="0.3">
      <c r="A1140" s="3" t="s">
        <v>555</v>
      </c>
      <c r="B1140" s="3">
        <v>90</v>
      </c>
      <c r="C1140" s="3">
        <v>85</v>
      </c>
      <c r="D1140" s="3">
        <v>0</v>
      </c>
      <c r="E1140" s="3">
        <v>1</v>
      </c>
      <c r="F1140" s="3">
        <v>3600</v>
      </c>
      <c r="G1140" s="3">
        <v>1</v>
      </c>
      <c r="H1140" s="110">
        <f t="shared" si="85"/>
        <v>1</v>
      </c>
      <c r="I1140" s="3">
        <v>2270</v>
      </c>
      <c r="J1140" s="3">
        <v>2270</v>
      </c>
      <c r="K1140" s="110">
        <f t="shared" si="86"/>
        <v>0</v>
      </c>
      <c r="L1140" s="3">
        <v>2276</v>
      </c>
      <c r="M1140" s="3">
        <v>2270</v>
      </c>
      <c r="N1140" s="3">
        <v>0.159</v>
      </c>
      <c r="O1140" s="3">
        <v>0.14099999999999999</v>
      </c>
      <c r="P1140" s="3">
        <v>0.158</v>
      </c>
      <c r="Q1140" s="3">
        <v>5.0999999999999997E-2</v>
      </c>
      <c r="R1140" s="3">
        <v>0.107</v>
      </c>
      <c r="S1140" s="3">
        <v>1E-3</v>
      </c>
      <c r="T1140" s="3">
        <v>23</v>
      </c>
      <c r="U1140" s="3">
        <v>23</v>
      </c>
      <c r="V1140" s="3">
        <v>3</v>
      </c>
      <c r="W1140" s="3">
        <v>7</v>
      </c>
      <c r="X1140" s="3">
        <v>4</v>
      </c>
      <c r="Y1140" s="3">
        <v>3</v>
      </c>
      <c r="Z1140" s="3">
        <v>1</v>
      </c>
      <c r="AA1140" s="3">
        <v>0</v>
      </c>
      <c r="AB1140" s="3">
        <v>0</v>
      </c>
      <c r="AC1140" s="3">
        <v>96838</v>
      </c>
      <c r="AD1140" s="3">
        <v>91995</v>
      </c>
      <c r="AE1140" s="3">
        <v>0</v>
      </c>
      <c r="AF1140" s="109">
        <f t="shared" si="88"/>
        <v>0.26362038664323373</v>
      </c>
      <c r="AG1140" s="109">
        <f t="shared" si="89"/>
        <v>0</v>
      </c>
      <c r="AH1140" s="109">
        <f t="shared" si="87"/>
        <v>1</v>
      </c>
      <c r="AI1140" s="110" t="s">
        <v>830</v>
      </c>
      <c r="AJ1140" s="16"/>
    </row>
    <row r="1141" spans="1:36" ht="14.5" x14ac:dyDescent="0.3">
      <c r="A1141" s="3" t="s">
        <v>556</v>
      </c>
      <c r="B1141" s="3">
        <v>90</v>
      </c>
      <c r="C1141" s="3">
        <v>98</v>
      </c>
      <c r="D1141" s="3">
        <v>0</v>
      </c>
      <c r="E1141" s="3">
        <v>1</v>
      </c>
      <c r="F1141" s="3">
        <v>3600</v>
      </c>
      <c r="G1141" s="3">
        <v>1</v>
      </c>
      <c r="H1141" s="110">
        <f t="shared" si="85"/>
        <v>1</v>
      </c>
      <c r="I1141" s="3">
        <v>2344</v>
      </c>
      <c r="J1141" s="3">
        <v>2344</v>
      </c>
      <c r="K1141" s="110">
        <f t="shared" si="86"/>
        <v>0</v>
      </c>
      <c r="L1141" s="3">
        <v>2350</v>
      </c>
      <c r="M1141" s="3">
        <v>2344</v>
      </c>
      <c r="N1141" s="3">
        <v>0.24299999999999999</v>
      </c>
      <c r="O1141" s="3">
        <v>0.19700000000000001</v>
      </c>
      <c r="P1141" s="3">
        <v>0.24299999999999999</v>
      </c>
      <c r="Q1141" s="3">
        <v>4.7E-2</v>
      </c>
      <c r="R1141" s="3">
        <v>0.19600000000000001</v>
      </c>
      <c r="S1141" s="3">
        <v>0</v>
      </c>
      <c r="T1141" s="3">
        <v>21</v>
      </c>
      <c r="U1141" s="3">
        <v>21</v>
      </c>
      <c r="V1141" s="3">
        <v>2</v>
      </c>
      <c r="W1141" s="3">
        <v>5</v>
      </c>
      <c r="X1141" s="3">
        <v>3</v>
      </c>
      <c r="Y1141" s="3">
        <v>2</v>
      </c>
      <c r="Z1141" s="3">
        <v>1</v>
      </c>
      <c r="AA1141" s="3">
        <v>0</v>
      </c>
      <c r="AB1141" s="3">
        <v>0</v>
      </c>
      <c r="AC1141" s="3">
        <v>118333</v>
      </c>
      <c r="AD1141" s="3">
        <v>113127</v>
      </c>
      <c r="AE1141" s="3">
        <v>0</v>
      </c>
      <c r="AF1141" s="109">
        <f t="shared" si="88"/>
        <v>0.25531914893617019</v>
      </c>
      <c r="AG1141" s="109">
        <f t="shared" si="89"/>
        <v>0</v>
      </c>
      <c r="AH1141" s="109">
        <f t="shared" si="87"/>
        <v>1</v>
      </c>
      <c r="AI1141" s="110" t="s">
        <v>830</v>
      </c>
      <c r="AJ1141" s="16"/>
    </row>
    <row r="1142" spans="1:36" ht="14.5" x14ac:dyDescent="0.3">
      <c r="A1142" s="3" t="s">
        <v>557</v>
      </c>
      <c r="B1142" s="3">
        <v>90</v>
      </c>
      <c r="C1142" s="3">
        <v>61</v>
      </c>
      <c r="D1142" s="3">
        <v>0</v>
      </c>
      <c r="E1142" s="3">
        <v>1</v>
      </c>
      <c r="F1142" s="3">
        <v>3600</v>
      </c>
      <c r="G1142" s="3">
        <v>1</v>
      </c>
      <c r="H1142" s="110">
        <f t="shared" si="85"/>
        <v>1</v>
      </c>
      <c r="I1142" s="3">
        <v>2394</v>
      </c>
      <c r="J1142" s="3">
        <v>2394</v>
      </c>
      <c r="K1142" s="110">
        <f t="shared" si="86"/>
        <v>0</v>
      </c>
      <c r="L1142" s="3">
        <v>2394</v>
      </c>
      <c r="M1142" s="3">
        <v>2377</v>
      </c>
      <c r="N1142" s="3">
        <v>17.367000000000001</v>
      </c>
      <c r="O1142" s="3">
        <v>0.216</v>
      </c>
      <c r="P1142" s="3">
        <v>17.146999999999998</v>
      </c>
      <c r="Q1142" s="3">
        <v>14.667</v>
      </c>
      <c r="R1142" s="3">
        <v>2.5339999999999998</v>
      </c>
      <c r="S1142" s="3">
        <v>0.106</v>
      </c>
      <c r="T1142" s="3">
        <v>2751</v>
      </c>
      <c r="U1142" s="3">
        <v>1751</v>
      </c>
      <c r="V1142" s="3">
        <v>2347</v>
      </c>
      <c r="W1142" s="3">
        <v>2695</v>
      </c>
      <c r="X1142" s="3">
        <v>2695</v>
      </c>
      <c r="Y1142" s="3">
        <v>0</v>
      </c>
      <c r="Z1142" s="3">
        <v>170</v>
      </c>
      <c r="AA1142" s="3">
        <v>178</v>
      </c>
      <c r="AB1142" s="3">
        <v>0</v>
      </c>
      <c r="AC1142" s="3">
        <v>6183967</v>
      </c>
      <c r="AD1142" s="3">
        <v>5655249</v>
      </c>
      <c r="AE1142" s="3">
        <v>0</v>
      </c>
      <c r="AF1142" s="109">
        <f t="shared" si="88"/>
        <v>0.71010860484544691</v>
      </c>
      <c r="AG1142" s="109">
        <f t="shared" si="89"/>
        <v>0</v>
      </c>
      <c r="AH1142" s="109">
        <f t="shared" si="87"/>
        <v>0</v>
      </c>
      <c r="AI1142" s="110" t="s">
        <v>830</v>
      </c>
      <c r="AJ1142" s="16"/>
    </row>
    <row r="1143" spans="1:36" ht="14.5" x14ac:dyDescent="0.3">
      <c r="A1143" s="3" t="s">
        <v>558</v>
      </c>
      <c r="B1143" s="3">
        <v>90</v>
      </c>
      <c r="C1143" s="3">
        <v>83</v>
      </c>
      <c r="D1143" s="3">
        <v>0</v>
      </c>
      <c r="E1143" s="3">
        <v>1</v>
      </c>
      <c r="F1143" s="3">
        <v>3600</v>
      </c>
      <c r="G1143" s="3">
        <v>1</v>
      </c>
      <c r="H1143" s="110">
        <f t="shared" si="85"/>
        <v>1</v>
      </c>
      <c r="I1143" s="3">
        <v>2362</v>
      </c>
      <c r="J1143" s="3">
        <v>2362</v>
      </c>
      <c r="K1143" s="110">
        <f t="shared" si="86"/>
        <v>0</v>
      </c>
      <c r="L1143" s="3">
        <v>2364</v>
      </c>
      <c r="M1143" s="3">
        <v>2362</v>
      </c>
      <c r="N1143" s="3">
        <v>0.246</v>
      </c>
      <c r="O1143" s="3">
        <v>0.156</v>
      </c>
      <c r="P1143" s="3">
        <v>0.245</v>
      </c>
      <c r="Q1143" s="3">
        <v>0.109</v>
      </c>
      <c r="R1143" s="3">
        <v>0.13600000000000001</v>
      </c>
      <c r="S1143" s="3">
        <v>1E-3</v>
      </c>
      <c r="T1143" s="3">
        <v>36</v>
      </c>
      <c r="U1143" s="3">
        <v>36</v>
      </c>
      <c r="V1143" s="3">
        <v>8</v>
      </c>
      <c r="W1143" s="3">
        <v>17</v>
      </c>
      <c r="X1143" s="3">
        <v>10</v>
      </c>
      <c r="Y1143" s="3">
        <v>7</v>
      </c>
      <c r="Z1143" s="3">
        <v>1</v>
      </c>
      <c r="AA1143" s="3">
        <v>1</v>
      </c>
      <c r="AB1143" s="3">
        <v>0</v>
      </c>
      <c r="AC1143" s="3">
        <v>106881</v>
      </c>
      <c r="AD1143" s="3">
        <v>101924</v>
      </c>
      <c r="AE1143" s="3">
        <v>0</v>
      </c>
      <c r="AF1143" s="109">
        <f t="shared" si="88"/>
        <v>8.4602368866328256E-2</v>
      </c>
      <c r="AG1143" s="109">
        <f t="shared" si="89"/>
        <v>0</v>
      </c>
      <c r="AH1143" s="109">
        <f t="shared" si="87"/>
        <v>1</v>
      </c>
      <c r="AI1143" s="110" t="s">
        <v>830</v>
      </c>
      <c r="AJ1143" s="16"/>
    </row>
    <row r="1144" spans="1:36" ht="14.5" x14ac:dyDescent="0.3">
      <c r="A1144" s="3" t="s">
        <v>559</v>
      </c>
      <c r="B1144" s="3">
        <v>90</v>
      </c>
      <c r="C1144" s="3">
        <v>50</v>
      </c>
      <c r="D1144" s="3">
        <v>0</v>
      </c>
      <c r="E1144" s="3">
        <v>1</v>
      </c>
      <c r="F1144" s="3">
        <v>3600</v>
      </c>
      <c r="G1144" s="3">
        <v>1</v>
      </c>
      <c r="H1144" s="110">
        <f t="shared" si="85"/>
        <v>1</v>
      </c>
      <c r="I1144" s="3">
        <v>2225</v>
      </c>
      <c r="J1144" s="3">
        <v>2225</v>
      </c>
      <c r="K1144" s="110">
        <f t="shared" si="86"/>
        <v>0</v>
      </c>
      <c r="L1144" s="3">
        <v>2225</v>
      </c>
      <c r="M1144" s="3">
        <v>2187</v>
      </c>
      <c r="N1144" s="3">
        <v>3.2919999999999998</v>
      </c>
      <c r="O1144" s="3">
        <v>6.5000000000000002E-2</v>
      </c>
      <c r="P1144" s="3">
        <v>3.2229999999999999</v>
      </c>
      <c r="Q1144" s="3">
        <v>3.165</v>
      </c>
      <c r="R1144" s="3">
        <v>5.6000000000000001E-2</v>
      </c>
      <c r="S1144" s="3">
        <v>3.7999999999999999E-2</v>
      </c>
      <c r="T1144" s="3">
        <v>689</v>
      </c>
      <c r="U1144" s="3">
        <v>440</v>
      </c>
      <c r="V1144" s="3">
        <v>574</v>
      </c>
      <c r="W1144" s="3">
        <v>651</v>
      </c>
      <c r="X1144" s="3">
        <v>651</v>
      </c>
      <c r="Y1144" s="3">
        <v>0</v>
      </c>
      <c r="Z1144" s="3">
        <v>36</v>
      </c>
      <c r="AA1144" s="3">
        <v>41</v>
      </c>
      <c r="AB1144" s="3">
        <v>0</v>
      </c>
      <c r="AC1144" s="3">
        <v>72904</v>
      </c>
      <c r="AD1144" s="3">
        <v>67889</v>
      </c>
      <c r="AE1144" s="3">
        <v>0</v>
      </c>
      <c r="AF1144" s="109">
        <f t="shared" si="88"/>
        <v>1.707865168539326</v>
      </c>
      <c r="AG1144" s="109">
        <f t="shared" si="89"/>
        <v>0</v>
      </c>
      <c r="AH1144" s="109">
        <f t="shared" si="87"/>
        <v>0</v>
      </c>
      <c r="AI1144" s="110" t="s">
        <v>830</v>
      </c>
      <c r="AJ1144" s="16"/>
    </row>
    <row r="1145" spans="1:36" ht="14.5" x14ac:dyDescent="0.3">
      <c r="A1145" s="3" t="s">
        <v>560</v>
      </c>
      <c r="B1145" s="3">
        <v>90</v>
      </c>
      <c r="C1145" s="3">
        <v>72</v>
      </c>
      <c r="D1145" s="3">
        <v>0</v>
      </c>
      <c r="E1145" s="3">
        <v>1</v>
      </c>
      <c r="F1145" s="3">
        <v>3600</v>
      </c>
      <c r="G1145" s="3">
        <v>1</v>
      </c>
      <c r="H1145" s="110">
        <f t="shared" si="85"/>
        <v>1</v>
      </c>
      <c r="I1145" s="3">
        <v>2268</v>
      </c>
      <c r="J1145" s="3">
        <v>2268</v>
      </c>
      <c r="K1145" s="110">
        <f t="shared" si="86"/>
        <v>0</v>
      </c>
      <c r="L1145" s="3">
        <v>2272</v>
      </c>
      <c r="M1145" s="3">
        <v>2268</v>
      </c>
      <c r="N1145" s="3">
        <v>0.38100000000000001</v>
      </c>
      <c r="O1145" s="3">
        <v>0.245</v>
      </c>
      <c r="P1145" s="3">
        <v>0.35799999999999998</v>
      </c>
      <c r="Q1145" s="3">
        <v>0.13300000000000001</v>
      </c>
      <c r="R1145" s="3">
        <v>0.22700000000000001</v>
      </c>
      <c r="S1145" s="3">
        <v>0</v>
      </c>
      <c r="T1145" s="3">
        <v>40</v>
      </c>
      <c r="U1145" s="3">
        <v>40</v>
      </c>
      <c r="V1145" s="3">
        <v>9</v>
      </c>
      <c r="W1145" s="3">
        <v>19</v>
      </c>
      <c r="X1145" s="3">
        <v>11</v>
      </c>
      <c r="Y1145" s="3">
        <v>8</v>
      </c>
      <c r="Z1145" s="3">
        <v>1</v>
      </c>
      <c r="AA1145" s="3">
        <v>0</v>
      </c>
      <c r="AB1145" s="3">
        <v>1</v>
      </c>
      <c r="AC1145" s="3">
        <v>116385</v>
      </c>
      <c r="AD1145" s="3">
        <v>111212</v>
      </c>
      <c r="AE1145" s="3">
        <v>0</v>
      </c>
      <c r="AF1145" s="109">
        <f t="shared" si="88"/>
        <v>0.17605633802816903</v>
      </c>
      <c r="AG1145" s="109">
        <f t="shared" si="89"/>
        <v>0</v>
      </c>
      <c r="AH1145" s="109">
        <f t="shared" si="87"/>
        <v>1</v>
      </c>
      <c r="AI1145" s="110" t="s">
        <v>830</v>
      </c>
      <c r="AJ1145" s="16"/>
    </row>
    <row r="1146" spans="1:36" ht="14.5" x14ac:dyDescent="0.3">
      <c r="A1146" s="3" t="s">
        <v>561</v>
      </c>
      <c r="B1146" s="3">
        <v>90</v>
      </c>
      <c r="C1146" s="3">
        <v>74</v>
      </c>
      <c r="D1146" s="3">
        <v>0</v>
      </c>
      <c r="E1146" s="3">
        <v>1</v>
      </c>
      <c r="F1146" s="3">
        <v>3600</v>
      </c>
      <c r="G1146" s="3">
        <v>1</v>
      </c>
      <c r="H1146" s="110">
        <f t="shared" si="85"/>
        <v>1</v>
      </c>
      <c r="I1146" s="3">
        <v>2408</v>
      </c>
      <c r="J1146" s="3">
        <v>2408</v>
      </c>
      <c r="K1146" s="110">
        <f t="shared" si="86"/>
        <v>0</v>
      </c>
      <c r="L1146" s="3">
        <v>2410</v>
      </c>
      <c r="M1146" s="3">
        <v>2408</v>
      </c>
      <c r="N1146" s="3">
        <v>0.19400000000000001</v>
      </c>
      <c r="O1146" s="3">
        <v>0.182</v>
      </c>
      <c r="P1146" s="3">
        <v>0.193</v>
      </c>
      <c r="Q1146" s="3">
        <v>4.5999999999999999E-2</v>
      </c>
      <c r="R1146" s="3">
        <v>0.13400000000000001</v>
      </c>
      <c r="S1146" s="3">
        <v>0</v>
      </c>
      <c r="T1146" s="3">
        <v>27</v>
      </c>
      <c r="U1146" s="3">
        <v>27</v>
      </c>
      <c r="V1146" s="3">
        <v>2</v>
      </c>
      <c r="W1146" s="3">
        <v>5</v>
      </c>
      <c r="X1146" s="3">
        <v>3</v>
      </c>
      <c r="Y1146" s="3">
        <v>2</v>
      </c>
      <c r="Z1146" s="3">
        <v>1</v>
      </c>
      <c r="AA1146" s="3">
        <v>0</v>
      </c>
      <c r="AB1146" s="3">
        <v>0</v>
      </c>
      <c r="AC1146" s="3">
        <v>96108</v>
      </c>
      <c r="AD1146" s="3">
        <v>92036</v>
      </c>
      <c r="AE1146" s="3">
        <v>0</v>
      </c>
      <c r="AF1146" s="109">
        <f t="shared" si="88"/>
        <v>8.2987551867219914E-2</v>
      </c>
      <c r="AG1146" s="109">
        <f t="shared" si="89"/>
        <v>0</v>
      </c>
      <c r="AH1146" s="109">
        <f t="shared" si="87"/>
        <v>1</v>
      </c>
      <c r="AI1146" s="110" t="s">
        <v>830</v>
      </c>
      <c r="AJ1146" s="16"/>
    </row>
    <row r="1147" spans="1:36" ht="14.5" x14ac:dyDescent="0.3">
      <c r="A1147" s="3" t="s">
        <v>562</v>
      </c>
      <c r="B1147" s="3">
        <v>90</v>
      </c>
      <c r="C1147" s="3">
        <v>60</v>
      </c>
      <c r="D1147" s="3">
        <v>0</v>
      </c>
      <c r="E1147" s="3">
        <v>1</v>
      </c>
      <c r="F1147" s="3">
        <v>3600</v>
      </c>
      <c r="G1147" s="3">
        <v>1</v>
      </c>
      <c r="H1147" s="110">
        <f t="shared" si="85"/>
        <v>1</v>
      </c>
      <c r="I1147" s="3">
        <v>2910</v>
      </c>
      <c r="J1147" s="3">
        <v>2910</v>
      </c>
      <c r="K1147" s="110">
        <f t="shared" si="86"/>
        <v>0</v>
      </c>
      <c r="L1147" s="3">
        <v>2910</v>
      </c>
      <c r="M1147" s="3">
        <v>2882</v>
      </c>
      <c r="N1147" s="3">
        <v>5.2999999999999999E-2</v>
      </c>
      <c r="O1147" s="3">
        <v>4.4999999999999998E-2</v>
      </c>
      <c r="P1147" s="3">
        <v>5.1999999999999998E-2</v>
      </c>
      <c r="Q1147" s="3">
        <v>2.4E-2</v>
      </c>
      <c r="R1147" s="3">
        <v>2.7E-2</v>
      </c>
      <c r="S1147" s="3">
        <v>0</v>
      </c>
      <c r="T1147" s="3">
        <v>22</v>
      </c>
      <c r="U1147" s="3">
        <v>22</v>
      </c>
      <c r="V1147" s="3">
        <v>1</v>
      </c>
      <c r="W1147" s="3">
        <v>3</v>
      </c>
      <c r="X1147" s="3">
        <v>3</v>
      </c>
      <c r="Y1147" s="3">
        <v>0</v>
      </c>
      <c r="Z1147" s="3">
        <v>1</v>
      </c>
      <c r="AA1147" s="3">
        <v>1</v>
      </c>
      <c r="AB1147" s="3">
        <v>0</v>
      </c>
      <c r="AC1147" s="3">
        <v>37195</v>
      </c>
      <c r="AD1147" s="3">
        <v>34576</v>
      </c>
      <c r="AE1147" s="3">
        <v>0</v>
      </c>
      <c r="AF1147" s="109">
        <f t="shared" si="88"/>
        <v>0.96219931271477666</v>
      </c>
      <c r="AG1147" s="109">
        <f t="shared" si="89"/>
        <v>0</v>
      </c>
      <c r="AH1147" s="109">
        <f t="shared" si="87"/>
        <v>0</v>
      </c>
      <c r="AI1147" s="110" t="s">
        <v>830</v>
      </c>
      <c r="AJ1147" s="16"/>
    </row>
    <row r="1148" spans="1:36" ht="14.5" x14ac:dyDescent="0.3">
      <c r="A1148" s="3" t="s">
        <v>563</v>
      </c>
      <c r="B1148" s="3">
        <v>90</v>
      </c>
      <c r="C1148" s="3">
        <v>98</v>
      </c>
      <c r="D1148" s="3">
        <v>0</v>
      </c>
      <c r="E1148" s="3">
        <v>1</v>
      </c>
      <c r="F1148" s="3">
        <v>3600</v>
      </c>
      <c r="G1148" s="3">
        <v>1</v>
      </c>
      <c r="H1148" s="110">
        <f t="shared" si="85"/>
        <v>1</v>
      </c>
      <c r="I1148" s="3">
        <v>2212</v>
      </c>
      <c r="J1148" s="3">
        <v>2212</v>
      </c>
      <c r="K1148" s="110">
        <f t="shared" si="86"/>
        <v>0</v>
      </c>
      <c r="L1148" s="3">
        <v>2212</v>
      </c>
      <c r="M1148" s="3">
        <v>2212</v>
      </c>
      <c r="N1148" s="3">
        <v>0.25900000000000001</v>
      </c>
      <c r="O1148" s="3">
        <v>0.25900000000000001</v>
      </c>
      <c r="P1148" s="3">
        <v>0.25900000000000001</v>
      </c>
      <c r="Q1148" s="3">
        <v>2.8000000000000001E-2</v>
      </c>
      <c r="R1148" s="3">
        <v>0.23</v>
      </c>
      <c r="S1148" s="3">
        <v>0</v>
      </c>
      <c r="T1148" s="3">
        <v>17</v>
      </c>
      <c r="U1148" s="3">
        <v>17</v>
      </c>
      <c r="V1148" s="3">
        <v>1</v>
      </c>
      <c r="W1148" s="3">
        <v>3</v>
      </c>
      <c r="X1148" s="3">
        <v>1</v>
      </c>
      <c r="Y1148" s="3">
        <v>2</v>
      </c>
      <c r="Z1148" s="3">
        <v>0</v>
      </c>
      <c r="AA1148" s="3">
        <v>0</v>
      </c>
      <c r="AB1148" s="3">
        <v>0</v>
      </c>
      <c r="AC1148" s="3">
        <v>183142</v>
      </c>
      <c r="AD1148" s="3">
        <v>171749</v>
      </c>
      <c r="AE1148" s="3">
        <v>0</v>
      </c>
      <c r="AF1148" s="109">
        <f t="shared" si="88"/>
        <v>0</v>
      </c>
      <c r="AG1148" s="109">
        <f t="shared" si="89"/>
        <v>1</v>
      </c>
      <c r="AH1148" s="109">
        <f t="shared" si="87"/>
        <v>1</v>
      </c>
      <c r="AI1148" s="110" t="s">
        <v>830</v>
      </c>
      <c r="AJ1148" s="16"/>
    </row>
    <row r="1149" spans="1:36" ht="14.5" x14ac:dyDescent="0.3">
      <c r="A1149" s="3" t="s">
        <v>564</v>
      </c>
      <c r="B1149" s="3">
        <v>90</v>
      </c>
      <c r="C1149" s="3">
        <v>80</v>
      </c>
      <c r="D1149" s="3">
        <v>0</v>
      </c>
      <c r="E1149" s="3">
        <v>1</v>
      </c>
      <c r="F1149" s="3">
        <v>3600</v>
      </c>
      <c r="G1149" s="3">
        <v>1</v>
      </c>
      <c r="H1149" s="110">
        <f t="shared" si="85"/>
        <v>1</v>
      </c>
      <c r="I1149" s="3">
        <v>2086</v>
      </c>
      <c r="J1149" s="3">
        <v>2086</v>
      </c>
      <c r="K1149" s="110">
        <f t="shared" si="86"/>
        <v>0</v>
      </c>
      <c r="L1149" s="3">
        <v>2086</v>
      </c>
      <c r="M1149" s="3">
        <v>2086</v>
      </c>
      <c r="N1149" s="3">
        <v>0.26200000000000001</v>
      </c>
      <c r="O1149" s="3">
        <v>0.26200000000000001</v>
      </c>
      <c r="P1149" s="3">
        <v>0.26200000000000001</v>
      </c>
      <c r="Q1149" s="3">
        <v>2.7E-2</v>
      </c>
      <c r="R1149" s="3">
        <v>0.23499999999999999</v>
      </c>
      <c r="S1149" s="3">
        <v>0</v>
      </c>
      <c r="T1149" s="3">
        <v>21</v>
      </c>
      <c r="U1149" s="3">
        <v>21</v>
      </c>
      <c r="V1149" s="3">
        <v>1</v>
      </c>
      <c r="W1149" s="3">
        <v>3</v>
      </c>
      <c r="X1149" s="3">
        <v>1</v>
      </c>
      <c r="Y1149" s="3">
        <v>2</v>
      </c>
      <c r="Z1149" s="3">
        <v>0</v>
      </c>
      <c r="AA1149" s="3">
        <v>0</v>
      </c>
      <c r="AB1149" s="3">
        <v>0</v>
      </c>
      <c r="AC1149" s="3">
        <v>107809</v>
      </c>
      <c r="AD1149" s="3">
        <v>103482</v>
      </c>
      <c r="AE1149" s="3">
        <v>0</v>
      </c>
      <c r="AF1149" s="109">
        <f t="shared" si="88"/>
        <v>0</v>
      </c>
      <c r="AG1149" s="109">
        <f t="shared" si="89"/>
        <v>1</v>
      </c>
      <c r="AH1149" s="109">
        <f t="shared" si="87"/>
        <v>1</v>
      </c>
      <c r="AI1149" s="110" t="s">
        <v>830</v>
      </c>
      <c r="AJ1149" s="16"/>
    </row>
    <row r="1150" spans="1:36" ht="14.5" x14ac:dyDescent="0.3">
      <c r="A1150" s="3" t="s">
        <v>565</v>
      </c>
      <c r="B1150" s="3">
        <v>90</v>
      </c>
      <c r="C1150" s="3">
        <v>56</v>
      </c>
      <c r="D1150" s="3">
        <v>0</v>
      </c>
      <c r="E1150" s="3">
        <v>1</v>
      </c>
      <c r="F1150" s="3">
        <v>3600</v>
      </c>
      <c r="G1150" s="3">
        <v>1</v>
      </c>
      <c r="H1150" s="110">
        <f t="shared" si="85"/>
        <v>1</v>
      </c>
      <c r="I1150" s="3">
        <v>2035</v>
      </c>
      <c r="J1150" s="3">
        <v>2035</v>
      </c>
      <c r="K1150" s="110">
        <f t="shared" si="86"/>
        <v>0</v>
      </c>
      <c r="L1150" s="3">
        <v>2038</v>
      </c>
      <c r="M1150" s="3">
        <v>2020</v>
      </c>
      <c r="N1150" s="3">
        <v>1.54</v>
      </c>
      <c r="O1150" s="3">
        <v>1.4910000000000001</v>
      </c>
      <c r="P1150" s="3">
        <v>1.5369999999999999</v>
      </c>
      <c r="Q1150" s="3">
        <v>9.7000000000000003E-2</v>
      </c>
      <c r="R1150" s="3">
        <v>1.4390000000000001</v>
      </c>
      <c r="S1150" s="3">
        <v>0</v>
      </c>
      <c r="T1150" s="3">
        <v>44</v>
      </c>
      <c r="U1150" s="3">
        <v>44</v>
      </c>
      <c r="V1150" s="3">
        <v>5</v>
      </c>
      <c r="W1150" s="3">
        <v>11</v>
      </c>
      <c r="X1150" s="3">
        <v>8</v>
      </c>
      <c r="Y1150" s="3">
        <v>3</v>
      </c>
      <c r="Z1150" s="3">
        <v>1</v>
      </c>
      <c r="AA1150" s="3">
        <v>2</v>
      </c>
      <c r="AB1150" s="3">
        <v>0</v>
      </c>
      <c r="AC1150" s="3">
        <v>1546533</v>
      </c>
      <c r="AD1150" s="3">
        <v>1473128</v>
      </c>
      <c r="AE1150" s="3">
        <v>0</v>
      </c>
      <c r="AF1150" s="109">
        <f t="shared" si="88"/>
        <v>0.88321884200196277</v>
      </c>
      <c r="AG1150" s="109">
        <f t="shared" si="89"/>
        <v>0</v>
      </c>
      <c r="AH1150" s="109">
        <f t="shared" si="87"/>
        <v>0</v>
      </c>
      <c r="AI1150" s="110" t="s">
        <v>830</v>
      </c>
      <c r="AJ1150" s="16"/>
    </row>
    <row r="1151" spans="1:36" ht="14.5" x14ac:dyDescent="0.3">
      <c r="A1151" s="3" t="s">
        <v>566</v>
      </c>
      <c r="B1151" s="3">
        <v>90</v>
      </c>
      <c r="C1151" s="3">
        <v>86</v>
      </c>
      <c r="D1151" s="3">
        <v>0</v>
      </c>
      <c r="E1151" s="3">
        <v>1</v>
      </c>
      <c r="F1151" s="3">
        <v>3600</v>
      </c>
      <c r="G1151" s="3">
        <v>1</v>
      </c>
      <c r="H1151" s="110">
        <f t="shared" si="85"/>
        <v>1</v>
      </c>
      <c r="I1151" s="3">
        <v>2431</v>
      </c>
      <c r="J1151" s="3">
        <v>2431</v>
      </c>
      <c r="K1151" s="110">
        <f t="shared" si="86"/>
        <v>0</v>
      </c>
      <c r="L1151" s="3">
        <v>2431</v>
      </c>
      <c r="M1151" s="3">
        <v>2431</v>
      </c>
      <c r="N1151" s="3">
        <v>0.34699999999999998</v>
      </c>
      <c r="O1151" s="3">
        <v>0.34699999999999998</v>
      </c>
      <c r="P1151" s="3">
        <v>0.34699999999999998</v>
      </c>
      <c r="Q1151" s="3">
        <v>4.2000000000000003E-2</v>
      </c>
      <c r="R1151" s="3">
        <v>0.30499999999999999</v>
      </c>
      <c r="S1151" s="3">
        <v>0</v>
      </c>
      <c r="T1151" s="3">
        <v>23</v>
      </c>
      <c r="U1151" s="3">
        <v>23</v>
      </c>
      <c r="V1151" s="3">
        <v>1</v>
      </c>
      <c r="W1151" s="3">
        <v>3</v>
      </c>
      <c r="X1151" s="3">
        <v>1</v>
      </c>
      <c r="Y1151" s="3">
        <v>2</v>
      </c>
      <c r="Z1151" s="3">
        <v>0</v>
      </c>
      <c r="AA1151" s="3">
        <v>0</v>
      </c>
      <c r="AB1151" s="3">
        <v>0</v>
      </c>
      <c r="AC1151" s="3">
        <v>106936</v>
      </c>
      <c r="AD1151" s="3">
        <v>102571</v>
      </c>
      <c r="AE1151" s="3">
        <v>0</v>
      </c>
      <c r="AF1151" s="109">
        <f t="shared" si="88"/>
        <v>0</v>
      </c>
      <c r="AG1151" s="109">
        <f t="shared" si="89"/>
        <v>1</v>
      </c>
      <c r="AH1151" s="109">
        <f t="shared" si="87"/>
        <v>1</v>
      </c>
      <c r="AI1151" s="110" t="s">
        <v>830</v>
      </c>
      <c r="AJ1151" s="16"/>
    </row>
    <row r="1152" spans="1:36" ht="14.5" x14ac:dyDescent="0.3">
      <c r="A1152" s="3" t="s">
        <v>567</v>
      </c>
      <c r="B1152" s="3">
        <v>100</v>
      </c>
      <c r="C1152" s="3">
        <v>79</v>
      </c>
      <c r="D1152" s="3">
        <v>0</v>
      </c>
      <c r="E1152" s="3">
        <v>1</v>
      </c>
      <c r="F1152" s="3">
        <v>3600</v>
      </c>
      <c r="G1152" s="3">
        <v>1</v>
      </c>
      <c r="H1152" s="110">
        <f t="shared" si="85"/>
        <v>1</v>
      </c>
      <c r="I1152" s="3">
        <v>2540</v>
      </c>
      <c r="J1152" s="3">
        <v>2540</v>
      </c>
      <c r="K1152" s="110">
        <f t="shared" si="86"/>
        <v>0</v>
      </c>
      <c r="L1152" s="3">
        <v>2543</v>
      </c>
      <c r="M1152" s="3">
        <v>2540</v>
      </c>
      <c r="N1152" s="3">
        <v>2.0790000000000002</v>
      </c>
      <c r="O1152" s="3">
        <v>0.247</v>
      </c>
      <c r="P1152" s="3">
        <v>1.5840000000000001</v>
      </c>
      <c r="Q1152" s="3">
        <v>1.1339999999999999</v>
      </c>
      <c r="R1152" s="3">
        <v>0.46600000000000003</v>
      </c>
      <c r="S1152" s="3">
        <v>5.0000000000000001E-3</v>
      </c>
      <c r="T1152" s="3">
        <v>126</v>
      </c>
      <c r="U1152" s="3">
        <v>126</v>
      </c>
      <c r="V1152" s="3">
        <v>77</v>
      </c>
      <c r="W1152" s="3">
        <v>155</v>
      </c>
      <c r="X1152" s="3">
        <v>88</v>
      </c>
      <c r="Y1152" s="3">
        <v>67</v>
      </c>
      <c r="Z1152" s="3">
        <v>1</v>
      </c>
      <c r="AA1152" s="3">
        <v>10</v>
      </c>
      <c r="AB1152" s="3">
        <v>0</v>
      </c>
      <c r="AC1152" s="3">
        <v>274290</v>
      </c>
      <c r="AD1152" s="3">
        <v>264583</v>
      </c>
      <c r="AE1152" s="3">
        <v>0</v>
      </c>
      <c r="AF1152" s="109">
        <f t="shared" si="88"/>
        <v>0.11797090051120723</v>
      </c>
      <c r="AG1152" s="109">
        <f t="shared" si="89"/>
        <v>0</v>
      </c>
      <c r="AH1152" s="109">
        <f t="shared" si="87"/>
        <v>1</v>
      </c>
      <c r="AI1152" s="110" t="s">
        <v>830</v>
      </c>
      <c r="AJ1152" s="16"/>
    </row>
    <row r="1153" spans="1:36" ht="14.5" x14ac:dyDescent="0.3">
      <c r="A1153" s="3" t="s">
        <v>568</v>
      </c>
      <c r="B1153" s="3">
        <v>100</v>
      </c>
      <c r="C1153" s="3">
        <v>66</v>
      </c>
      <c r="D1153" s="3">
        <v>0</v>
      </c>
      <c r="E1153" s="3">
        <v>1</v>
      </c>
      <c r="F1153" s="3">
        <v>3600</v>
      </c>
      <c r="G1153" s="3">
        <v>1</v>
      </c>
      <c r="H1153" s="110">
        <f t="shared" si="85"/>
        <v>1</v>
      </c>
      <c r="I1153" s="3">
        <v>2730</v>
      </c>
      <c r="J1153" s="3">
        <v>2730</v>
      </c>
      <c r="K1153" s="110">
        <f t="shared" si="86"/>
        <v>0</v>
      </c>
      <c r="L1153" s="3">
        <v>2732</v>
      </c>
      <c r="M1153" s="3">
        <v>2730</v>
      </c>
      <c r="N1153" s="3">
        <v>0.46700000000000003</v>
      </c>
      <c r="O1153" s="3">
        <v>0.318</v>
      </c>
      <c r="P1153" s="3">
        <v>0.46700000000000003</v>
      </c>
      <c r="Q1153" s="3">
        <v>0.18099999999999999</v>
      </c>
      <c r="R1153" s="3">
        <v>0.28599999999999998</v>
      </c>
      <c r="S1153" s="3">
        <v>0</v>
      </c>
      <c r="T1153" s="3">
        <v>56</v>
      </c>
      <c r="U1153" s="3">
        <v>56</v>
      </c>
      <c r="V1153" s="3">
        <v>6</v>
      </c>
      <c r="W1153" s="3">
        <v>13</v>
      </c>
      <c r="X1153" s="3">
        <v>11</v>
      </c>
      <c r="Y1153" s="3">
        <v>2</v>
      </c>
      <c r="Z1153" s="3">
        <v>1</v>
      </c>
      <c r="AA1153" s="3">
        <v>4</v>
      </c>
      <c r="AB1153" s="3">
        <v>0</v>
      </c>
      <c r="AC1153" s="3">
        <v>178410</v>
      </c>
      <c r="AD1153" s="3">
        <v>170969</v>
      </c>
      <c r="AE1153" s="3">
        <v>0</v>
      </c>
      <c r="AF1153" s="109">
        <f t="shared" si="88"/>
        <v>7.320644216691069E-2</v>
      </c>
      <c r="AG1153" s="109">
        <f t="shared" si="89"/>
        <v>0</v>
      </c>
      <c r="AH1153" s="109">
        <f t="shared" si="87"/>
        <v>1</v>
      </c>
      <c r="AI1153" s="110" t="s">
        <v>830</v>
      </c>
      <c r="AJ1153" s="16"/>
    </row>
    <row r="1154" spans="1:36" ht="14.5" x14ac:dyDescent="0.3">
      <c r="A1154" s="3" t="s">
        <v>569</v>
      </c>
      <c r="B1154" s="3">
        <v>100</v>
      </c>
      <c r="C1154" s="3">
        <v>54</v>
      </c>
      <c r="D1154" s="3">
        <v>0</v>
      </c>
      <c r="E1154" s="3">
        <v>1</v>
      </c>
      <c r="F1154" s="3">
        <v>3600</v>
      </c>
      <c r="G1154" s="3">
        <v>1</v>
      </c>
      <c r="H1154" s="110">
        <f t="shared" ref="H1154:H1217" si="90">IF(I1154=J1154,1,0)</f>
        <v>1</v>
      </c>
      <c r="I1154" s="3">
        <v>2449</v>
      </c>
      <c r="J1154" s="3">
        <v>2449</v>
      </c>
      <c r="K1154" s="110">
        <f t="shared" ref="K1154:K1217" si="91">(I1154-J1154)/I1154*100</f>
        <v>0</v>
      </c>
      <c r="L1154" s="3">
        <v>2451</v>
      </c>
      <c r="M1154" s="3">
        <v>2441</v>
      </c>
      <c r="N1154" s="3">
        <v>0.3</v>
      </c>
      <c r="O1154" s="3">
        <v>0.25600000000000001</v>
      </c>
      <c r="P1154" s="3">
        <v>0.3</v>
      </c>
      <c r="Q1154" s="3">
        <v>8.5999999999999993E-2</v>
      </c>
      <c r="R1154" s="3">
        <v>0.19600000000000001</v>
      </c>
      <c r="S1154" s="3">
        <v>0</v>
      </c>
      <c r="T1154" s="3">
        <v>51</v>
      </c>
      <c r="U1154" s="3">
        <v>51</v>
      </c>
      <c r="V1154" s="3">
        <v>2</v>
      </c>
      <c r="W1154" s="3">
        <v>5</v>
      </c>
      <c r="X1154" s="3">
        <v>5</v>
      </c>
      <c r="Y1154" s="3">
        <v>0</v>
      </c>
      <c r="Z1154" s="3">
        <v>1</v>
      </c>
      <c r="AA1154" s="3">
        <v>2</v>
      </c>
      <c r="AB1154" s="3">
        <v>0</v>
      </c>
      <c r="AC1154" s="3">
        <v>178762</v>
      </c>
      <c r="AD1154" s="3">
        <v>170487</v>
      </c>
      <c r="AE1154" s="3">
        <v>0</v>
      </c>
      <c r="AF1154" s="109">
        <f t="shared" si="88"/>
        <v>0.40799673602611181</v>
      </c>
      <c r="AG1154" s="109">
        <f t="shared" si="89"/>
        <v>0</v>
      </c>
      <c r="AH1154" s="109">
        <f t="shared" ref="AH1154:AH1217" si="92">IF(M1154=J1154,1,0)</f>
        <v>0</v>
      </c>
      <c r="AI1154" s="110" t="s">
        <v>830</v>
      </c>
      <c r="AJ1154" s="16"/>
    </row>
    <row r="1155" spans="1:36" ht="14.5" x14ac:dyDescent="0.3">
      <c r="A1155" s="3" t="s">
        <v>570</v>
      </c>
      <c r="B1155" s="3">
        <v>100</v>
      </c>
      <c r="C1155" s="3">
        <v>54</v>
      </c>
      <c r="D1155" s="3">
        <v>0</v>
      </c>
      <c r="E1155" s="3">
        <v>1</v>
      </c>
      <c r="F1155" s="3">
        <v>3600</v>
      </c>
      <c r="G1155" s="3">
        <v>1</v>
      </c>
      <c r="H1155" s="110">
        <f t="shared" si="90"/>
        <v>1</v>
      </c>
      <c r="I1155" s="3">
        <v>2721</v>
      </c>
      <c r="J1155" s="3">
        <v>2721</v>
      </c>
      <c r="K1155" s="110">
        <f t="shared" si="91"/>
        <v>0</v>
      </c>
      <c r="L1155" s="3">
        <v>2721</v>
      </c>
      <c r="M1155" s="3">
        <v>2700</v>
      </c>
      <c r="N1155" s="3">
        <v>0.46899999999999997</v>
      </c>
      <c r="O1155" s="3">
        <v>0.108</v>
      </c>
      <c r="P1155" s="3">
        <v>0.46500000000000002</v>
      </c>
      <c r="Q1155" s="3">
        <v>0.36299999999999999</v>
      </c>
      <c r="R1155" s="3">
        <v>0.10199999999999999</v>
      </c>
      <c r="S1155" s="3">
        <v>2E-3</v>
      </c>
      <c r="T1155" s="3">
        <v>92</v>
      </c>
      <c r="U1155" s="3">
        <v>92</v>
      </c>
      <c r="V1155" s="3">
        <v>27</v>
      </c>
      <c r="W1155" s="3">
        <v>55</v>
      </c>
      <c r="X1155" s="3">
        <v>55</v>
      </c>
      <c r="Y1155" s="3">
        <v>0</v>
      </c>
      <c r="Z1155" s="3">
        <v>9</v>
      </c>
      <c r="AA1155" s="3">
        <v>19</v>
      </c>
      <c r="AB1155" s="3">
        <v>0</v>
      </c>
      <c r="AC1155" s="3">
        <v>85715</v>
      </c>
      <c r="AD1155" s="3">
        <v>80302</v>
      </c>
      <c r="AE1155" s="3">
        <v>0</v>
      </c>
      <c r="AF1155" s="109">
        <f t="shared" ref="AF1155:AF1218" si="93">(L1155-M1155)/L1155*100</f>
        <v>0.77177508269018735</v>
      </c>
      <c r="AG1155" s="109">
        <f t="shared" ref="AG1155:AG1218" si="94">IF(L1155=M1155,1,0)</f>
        <v>0</v>
      </c>
      <c r="AH1155" s="109">
        <f t="shared" si="92"/>
        <v>0</v>
      </c>
      <c r="AI1155" s="110" t="s">
        <v>830</v>
      </c>
      <c r="AJ1155" s="16"/>
    </row>
    <row r="1156" spans="1:36" ht="14.5" x14ac:dyDescent="0.3">
      <c r="A1156" s="3" t="s">
        <v>571</v>
      </c>
      <c r="B1156" s="3">
        <v>100</v>
      </c>
      <c r="C1156" s="3">
        <v>86</v>
      </c>
      <c r="D1156" s="3">
        <v>0</v>
      </c>
      <c r="E1156" s="3">
        <v>1</v>
      </c>
      <c r="F1156" s="3">
        <v>3600</v>
      </c>
      <c r="G1156" s="3">
        <v>1</v>
      </c>
      <c r="H1156" s="110">
        <f t="shared" si="90"/>
        <v>1</v>
      </c>
      <c r="I1156" s="3">
        <v>2571</v>
      </c>
      <c r="J1156" s="3">
        <v>2571</v>
      </c>
      <c r="K1156" s="110">
        <f t="shared" si="91"/>
        <v>0</v>
      </c>
      <c r="L1156" s="3">
        <v>2575</v>
      </c>
      <c r="M1156" s="3">
        <v>2571</v>
      </c>
      <c r="N1156" s="3">
        <v>0.39800000000000002</v>
      </c>
      <c r="O1156" s="3">
        <v>0.32700000000000001</v>
      </c>
      <c r="P1156" s="3">
        <v>0.39800000000000002</v>
      </c>
      <c r="Q1156" s="3">
        <v>9.2999999999999999E-2</v>
      </c>
      <c r="R1156" s="3">
        <v>0.30499999999999999</v>
      </c>
      <c r="S1156" s="3">
        <v>0</v>
      </c>
      <c r="T1156" s="3">
        <v>29</v>
      </c>
      <c r="U1156" s="3">
        <v>29</v>
      </c>
      <c r="V1156" s="3">
        <v>5</v>
      </c>
      <c r="W1156" s="3">
        <v>11</v>
      </c>
      <c r="X1156" s="3">
        <v>6</v>
      </c>
      <c r="Y1156" s="3">
        <v>5</v>
      </c>
      <c r="Z1156" s="3">
        <v>1</v>
      </c>
      <c r="AA1156" s="3">
        <v>0</v>
      </c>
      <c r="AB1156" s="3">
        <v>0</v>
      </c>
      <c r="AC1156" s="3">
        <v>148786</v>
      </c>
      <c r="AD1156" s="3">
        <v>143324</v>
      </c>
      <c r="AE1156" s="3">
        <v>0</v>
      </c>
      <c r="AF1156" s="109">
        <f t="shared" si="93"/>
        <v>0.15533980582524273</v>
      </c>
      <c r="AG1156" s="109">
        <f t="shared" si="94"/>
        <v>0</v>
      </c>
      <c r="AH1156" s="109">
        <f t="shared" si="92"/>
        <v>1</v>
      </c>
      <c r="AI1156" s="110" t="s">
        <v>830</v>
      </c>
      <c r="AJ1156" s="16"/>
    </row>
    <row r="1157" spans="1:36" ht="14.5" x14ac:dyDescent="0.3">
      <c r="A1157" s="3" t="s">
        <v>572</v>
      </c>
      <c r="B1157" s="3">
        <v>100</v>
      </c>
      <c r="C1157" s="3">
        <v>83</v>
      </c>
      <c r="D1157" s="3">
        <v>0</v>
      </c>
      <c r="E1157" s="3">
        <v>1</v>
      </c>
      <c r="F1157" s="3">
        <v>3600</v>
      </c>
      <c r="G1157" s="3">
        <v>1</v>
      </c>
      <c r="H1157" s="110">
        <f t="shared" si="90"/>
        <v>1</v>
      </c>
      <c r="I1157" s="3">
        <v>2433</v>
      </c>
      <c r="J1157" s="3">
        <v>2433</v>
      </c>
      <c r="K1157" s="110">
        <f t="shared" si="91"/>
        <v>0</v>
      </c>
      <c r="L1157" s="3">
        <v>2439</v>
      </c>
      <c r="M1157" s="3">
        <v>2433</v>
      </c>
      <c r="N1157" s="3">
        <v>2.0049999999999999</v>
      </c>
      <c r="O1157" s="3">
        <v>0.22</v>
      </c>
      <c r="P1157" s="3">
        <v>1.6539999999999999</v>
      </c>
      <c r="Q1157" s="3">
        <v>1.2689999999999999</v>
      </c>
      <c r="R1157" s="3">
        <v>0.4</v>
      </c>
      <c r="S1157" s="3">
        <v>0</v>
      </c>
      <c r="T1157" s="3">
        <v>128</v>
      </c>
      <c r="U1157" s="3">
        <v>128</v>
      </c>
      <c r="V1157" s="3">
        <v>85</v>
      </c>
      <c r="W1157" s="3">
        <v>171</v>
      </c>
      <c r="X1157" s="3">
        <v>96</v>
      </c>
      <c r="Y1157" s="3">
        <v>75</v>
      </c>
      <c r="Z1157" s="3">
        <v>1</v>
      </c>
      <c r="AA1157" s="3">
        <v>10</v>
      </c>
      <c r="AB1157" s="3">
        <v>0</v>
      </c>
      <c r="AC1157" s="3">
        <v>248675</v>
      </c>
      <c r="AD1157" s="3">
        <v>240170</v>
      </c>
      <c r="AE1157" s="3">
        <v>0</v>
      </c>
      <c r="AF1157" s="109">
        <f t="shared" si="93"/>
        <v>0.24600246002460024</v>
      </c>
      <c r="AG1157" s="109">
        <f t="shared" si="94"/>
        <v>0</v>
      </c>
      <c r="AH1157" s="109">
        <f t="shared" si="92"/>
        <v>1</v>
      </c>
      <c r="AI1157" s="110" t="s">
        <v>830</v>
      </c>
      <c r="AJ1157" s="16"/>
    </row>
    <row r="1158" spans="1:36" ht="14.5" x14ac:dyDescent="0.3">
      <c r="A1158" s="3" t="s">
        <v>573</v>
      </c>
      <c r="B1158" s="3">
        <v>100</v>
      </c>
      <c r="C1158" s="3">
        <v>97</v>
      </c>
      <c r="D1158" s="3">
        <v>0</v>
      </c>
      <c r="E1158" s="3">
        <v>1</v>
      </c>
      <c r="F1158" s="3">
        <v>3600</v>
      </c>
      <c r="G1158" s="3">
        <v>1</v>
      </c>
      <c r="H1158" s="110">
        <f t="shared" si="90"/>
        <v>1</v>
      </c>
      <c r="I1158" s="3">
        <v>2450</v>
      </c>
      <c r="J1158" s="3">
        <v>2450</v>
      </c>
      <c r="K1158" s="110">
        <f t="shared" si="91"/>
        <v>0</v>
      </c>
      <c r="L1158" s="3">
        <v>2450</v>
      </c>
      <c r="M1158" s="3">
        <v>2450</v>
      </c>
      <c r="N1158" s="3">
        <v>0.29899999999999999</v>
      </c>
      <c r="O1158" s="3">
        <v>0.29899999999999999</v>
      </c>
      <c r="P1158" s="3">
        <v>0.29899999999999999</v>
      </c>
      <c r="Q1158" s="3">
        <v>4.2999999999999997E-2</v>
      </c>
      <c r="R1158" s="3">
        <v>0.25600000000000001</v>
      </c>
      <c r="S1158" s="3">
        <v>0</v>
      </c>
      <c r="T1158" s="3">
        <v>19</v>
      </c>
      <c r="U1158" s="3">
        <v>19</v>
      </c>
      <c r="V1158" s="3">
        <v>1</v>
      </c>
      <c r="W1158" s="3">
        <v>3</v>
      </c>
      <c r="X1158" s="3">
        <v>1</v>
      </c>
      <c r="Y1158" s="3">
        <v>2</v>
      </c>
      <c r="Z1158" s="3">
        <v>0</v>
      </c>
      <c r="AA1158" s="3">
        <v>0</v>
      </c>
      <c r="AB1158" s="3">
        <v>0</v>
      </c>
      <c r="AC1158" s="3">
        <v>133007</v>
      </c>
      <c r="AD1158" s="3">
        <v>127503</v>
      </c>
      <c r="AE1158" s="3">
        <v>0</v>
      </c>
      <c r="AF1158" s="109">
        <f t="shared" si="93"/>
        <v>0</v>
      </c>
      <c r="AG1158" s="109">
        <f t="shared" si="94"/>
        <v>1</v>
      </c>
      <c r="AH1158" s="109">
        <f t="shared" si="92"/>
        <v>1</v>
      </c>
      <c r="AI1158" s="110" t="s">
        <v>830</v>
      </c>
      <c r="AJ1158" s="16"/>
    </row>
    <row r="1159" spans="1:36" ht="14.5" x14ac:dyDescent="0.3">
      <c r="A1159" s="3" t="s">
        <v>574</v>
      </c>
      <c r="B1159" s="3">
        <v>100</v>
      </c>
      <c r="C1159" s="3">
        <v>84</v>
      </c>
      <c r="D1159" s="3">
        <v>0</v>
      </c>
      <c r="E1159" s="3">
        <v>1</v>
      </c>
      <c r="F1159" s="3">
        <v>3600</v>
      </c>
      <c r="G1159" s="3">
        <v>1</v>
      </c>
      <c r="H1159" s="110">
        <f t="shared" si="90"/>
        <v>1</v>
      </c>
      <c r="I1159" s="3">
        <v>2732</v>
      </c>
      <c r="J1159" s="3">
        <v>2732</v>
      </c>
      <c r="K1159" s="110">
        <f t="shared" si="91"/>
        <v>0</v>
      </c>
      <c r="L1159" s="3">
        <v>2735</v>
      </c>
      <c r="M1159" s="3">
        <v>2732</v>
      </c>
      <c r="N1159" s="3">
        <v>0.97899999999999998</v>
      </c>
      <c r="O1159" s="3">
        <v>0.374</v>
      </c>
      <c r="P1159" s="3">
        <v>0.97699999999999998</v>
      </c>
      <c r="Q1159" s="3">
        <v>0.188</v>
      </c>
      <c r="R1159" s="3">
        <v>0.78800000000000003</v>
      </c>
      <c r="S1159" s="3">
        <v>1E-3</v>
      </c>
      <c r="T1159" s="3">
        <v>45</v>
      </c>
      <c r="U1159" s="3">
        <v>45</v>
      </c>
      <c r="V1159" s="3">
        <v>9</v>
      </c>
      <c r="W1159" s="3">
        <v>19</v>
      </c>
      <c r="X1159" s="3">
        <v>12</v>
      </c>
      <c r="Y1159" s="3">
        <v>7</v>
      </c>
      <c r="Z1159" s="3">
        <v>1</v>
      </c>
      <c r="AA1159" s="3">
        <v>2</v>
      </c>
      <c r="AB1159" s="3">
        <v>0</v>
      </c>
      <c r="AC1159" s="3">
        <v>592844</v>
      </c>
      <c r="AD1159" s="3">
        <v>575604</v>
      </c>
      <c r="AE1159" s="3">
        <v>0</v>
      </c>
      <c r="AF1159" s="109">
        <f t="shared" si="93"/>
        <v>0.10968921389396709</v>
      </c>
      <c r="AG1159" s="109">
        <f t="shared" si="94"/>
        <v>0</v>
      </c>
      <c r="AH1159" s="109">
        <f t="shared" si="92"/>
        <v>1</v>
      </c>
      <c r="AI1159" s="110" t="s">
        <v>830</v>
      </c>
      <c r="AJ1159" s="16"/>
    </row>
    <row r="1160" spans="1:36" ht="14.5" x14ac:dyDescent="0.3">
      <c r="A1160" s="3" t="s">
        <v>575</v>
      </c>
      <c r="B1160" s="3">
        <v>100</v>
      </c>
      <c r="C1160" s="3">
        <v>66</v>
      </c>
      <c r="D1160" s="3">
        <v>0</v>
      </c>
      <c r="E1160" s="3">
        <v>1</v>
      </c>
      <c r="F1160" s="3">
        <v>3600</v>
      </c>
      <c r="G1160" s="3">
        <v>1</v>
      </c>
      <c r="H1160" s="110">
        <f t="shared" si="90"/>
        <v>1</v>
      </c>
      <c r="I1160" s="3">
        <v>2677</v>
      </c>
      <c r="J1160" s="3">
        <v>2677</v>
      </c>
      <c r="K1160" s="110">
        <f t="shared" si="91"/>
        <v>0</v>
      </c>
      <c r="L1160" s="3">
        <v>2686</v>
      </c>
      <c r="M1160" s="3">
        <v>2677</v>
      </c>
      <c r="N1160" s="3">
        <v>0.26200000000000001</v>
      </c>
      <c r="O1160" s="3">
        <v>0.19</v>
      </c>
      <c r="P1160" s="3">
        <v>0.26100000000000001</v>
      </c>
      <c r="Q1160" s="3">
        <v>9.5000000000000001E-2</v>
      </c>
      <c r="R1160" s="3">
        <v>0.16700000000000001</v>
      </c>
      <c r="S1160" s="3">
        <v>0</v>
      </c>
      <c r="T1160" s="3">
        <v>44</v>
      </c>
      <c r="U1160" s="3">
        <v>44</v>
      </c>
      <c r="V1160" s="3">
        <v>4</v>
      </c>
      <c r="W1160" s="3">
        <v>9</v>
      </c>
      <c r="X1160" s="3">
        <v>5</v>
      </c>
      <c r="Y1160" s="3">
        <v>4</v>
      </c>
      <c r="Z1160" s="3">
        <v>1</v>
      </c>
      <c r="AA1160" s="3">
        <v>0</v>
      </c>
      <c r="AB1160" s="3">
        <v>0</v>
      </c>
      <c r="AC1160" s="3">
        <v>141201</v>
      </c>
      <c r="AD1160" s="3">
        <v>135227</v>
      </c>
      <c r="AE1160" s="3">
        <v>0</v>
      </c>
      <c r="AF1160" s="109">
        <f t="shared" si="93"/>
        <v>0.33507073715562175</v>
      </c>
      <c r="AG1160" s="109">
        <f t="shared" si="94"/>
        <v>0</v>
      </c>
      <c r="AH1160" s="109">
        <f t="shared" si="92"/>
        <v>1</v>
      </c>
      <c r="AI1160" s="110" t="s">
        <v>830</v>
      </c>
      <c r="AJ1160" s="16"/>
    </row>
    <row r="1161" spans="1:36" ht="14.5" x14ac:dyDescent="0.3">
      <c r="A1161" s="3" t="s">
        <v>576</v>
      </c>
      <c r="B1161" s="3">
        <v>100</v>
      </c>
      <c r="C1161" s="3">
        <v>52</v>
      </c>
      <c r="D1161" s="3">
        <v>0</v>
      </c>
      <c r="E1161" s="3">
        <v>1</v>
      </c>
      <c r="F1161" s="3">
        <v>3600</v>
      </c>
      <c r="G1161" s="3">
        <v>1</v>
      </c>
      <c r="H1161" s="110">
        <f t="shared" si="90"/>
        <v>1</v>
      </c>
      <c r="I1161" s="3">
        <v>2469</v>
      </c>
      <c r="J1161" s="3">
        <v>2469</v>
      </c>
      <c r="K1161" s="110">
        <f t="shared" si="91"/>
        <v>0</v>
      </c>
      <c r="L1161" s="3">
        <v>2469</v>
      </c>
      <c r="M1161" s="3">
        <v>2444</v>
      </c>
      <c r="N1161" s="3">
        <v>0.72699999999999998</v>
      </c>
      <c r="O1161" s="3">
        <v>0.14899999999999999</v>
      </c>
      <c r="P1161" s="3">
        <v>0.72499999999999998</v>
      </c>
      <c r="Q1161" s="3">
        <v>0.60099999999999998</v>
      </c>
      <c r="R1161" s="3">
        <v>0.124</v>
      </c>
      <c r="S1161" s="3">
        <v>2E-3</v>
      </c>
      <c r="T1161" s="3">
        <v>120</v>
      </c>
      <c r="U1161" s="3">
        <v>120</v>
      </c>
      <c r="V1161" s="3">
        <v>38</v>
      </c>
      <c r="W1161" s="3">
        <v>77</v>
      </c>
      <c r="X1161" s="3">
        <v>77</v>
      </c>
      <c r="Y1161" s="3">
        <v>0</v>
      </c>
      <c r="Z1161" s="3">
        <v>7</v>
      </c>
      <c r="AA1161" s="3">
        <v>32</v>
      </c>
      <c r="AB1161" s="3">
        <v>0</v>
      </c>
      <c r="AC1161" s="3">
        <v>106640</v>
      </c>
      <c r="AD1161" s="3">
        <v>100635</v>
      </c>
      <c r="AE1161" s="3">
        <v>0</v>
      </c>
      <c r="AF1161" s="109">
        <f t="shared" si="93"/>
        <v>1.0125556905629809</v>
      </c>
      <c r="AG1161" s="109">
        <f t="shared" si="94"/>
        <v>0</v>
      </c>
      <c r="AH1161" s="109">
        <f t="shared" si="92"/>
        <v>0</v>
      </c>
      <c r="AI1161" s="110" t="s">
        <v>830</v>
      </c>
      <c r="AJ1161" s="16"/>
    </row>
    <row r="1162" spans="1:36" ht="14.5" x14ac:dyDescent="0.3">
      <c r="A1162" s="3" t="s">
        <v>577</v>
      </c>
      <c r="B1162" s="3">
        <v>100</v>
      </c>
      <c r="C1162" s="3">
        <v>89</v>
      </c>
      <c r="D1162" s="3">
        <v>0</v>
      </c>
      <c r="E1162" s="3">
        <v>1</v>
      </c>
      <c r="F1162" s="3">
        <v>3600</v>
      </c>
      <c r="G1162" s="3">
        <v>1</v>
      </c>
      <c r="H1162" s="110">
        <f t="shared" si="90"/>
        <v>1</v>
      </c>
      <c r="I1162" s="3">
        <v>2570</v>
      </c>
      <c r="J1162" s="3">
        <v>2570</v>
      </c>
      <c r="K1162" s="110">
        <f t="shared" si="91"/>
        <v>0</v>
      </c>
      <c r="L1162" s="3">
        <v>2572</v>
      </c>
      <c r="M1162" s="3">
        <v>2570</v>
      </c>
      <c r="N1162" s="3">
        <v>0.33900000000000002</v>
      </c>
      <c r="O1162" s="3">
        <v>0.248</v>
      </c>
      <c r="P1162" s="3">
        <v>0.33800000000000002</v>
      </c>
      <c r="Q1162" s="3">
        <v>0.108</v>
      </c>
      <c r="R1162" s="3">
        <v>0.23</v>
      </c>
      <c r="S1162" s="3">
        <v>0</v>
      </c>
      <c r="T1162" s="3">
        <v>29</v>
      </c>
      <c r="U1162" s="3">
        <v>29</v>
      </c>
      <c r="V1162" s="3">
        <v>6</v>
      </c>
      <c r="W1162" s="3">
        <v>13</v>
      </c>
      <c r="X1162" s="3">
        <v>7</v>
      </c>
      <c r="Y1162" s="3">
        <v>6</v>
      </c>
      <c r="Z1162" s="3">
        <v>1</v>
      </c>
      <c r="AA1162" s="3">
        <v>0</v>
      </c>
      <c r="AB1162" s="3">
        <v>0</v>
      </c>
      <c r="AC1162" s="3">
        <v>158014</v>
      </c>
      <c r="AD1162" s="3">
        <v>151622</v>
      </c>
      <c r="AE1162" s="3">
        <v>0</v>
      </c>
      <c r="AF1162" s="109">
        <f t="shared" si="93"/>
        <v>7.7760497667185069E-2</v>
      </c>
      <c r="AG1162" s="109">
        <f t="shared" si="94"/>
        <v>0</v>
      </c>
      <c r="AH1162" s="109">
        <f t="shared" si="92"/>
        <v>1</v>
      </c>
      <c r="AI1162" s="110" t="s">
        <v>830</v>
      </c>
      <c r="AJ1162" s="16"/>
    </row>
    <row r="1163" spans="1:36" ht="14.5" x14ac:dyDescent="0.3">
      <c r="A1163" s="3" t="s">
        <v>578</v>
      </c>
      <c r="B1163" s="3">
        <v>100</v>
      </c>
      <c r="C1163" s="3">
        <v>74</v>
      </c>
      <c r="D1163" s="3">
        <v>0</v>
      </c>
      <c r="E1163" s="3">
        <v>1</v>
      </c>
      <c r="F1163" s="3">
        <v>3600</v>
      </c>
      <c r="G1163" s="3">
        <v>1</v>
      </c>
      <c r="H1163" s="110">
        <f t="shared" si="90"/>
        <v>1</v>
      </c>
      <c r="I1163" s="3">
        <v>2709</v>
      </c>
      <c r="J1163" s="3">
        <v>2709</v>
      </c>
      <c r="K1163" s="110">
        <f t="shared" si="91"/>
        <v>0</v>
      </c>
      <c r="L1163" s="3">
        <v>2727</v>
      </c>
      <c r="M1163" s="3">
        <v>2709</v>
      </c>
      <c r="N1163" s="3">
        <v>0.81799999999999995</v>
      </c>
      <c r="O1163" s="3">
        <v>0.28000000000000003</v>
      </c>
      <c r="P1163" s="3">
        <v>0.81699999999999995</v>
      </c>
      <c r="Q1163" s="3">
        <v>0.29699999999999999</v>
      </c>
      <c r="R1163" s="3">
        <v>0.52</v>
      </c>
      <c r="S1163" s="3">
        <v>0</v>
      </c>
      <c r="T1163" s="3">
        <v>60</v>
      </c>
      <c r="U1163" s="3">
        <v>60</v>
      </c>
      <c r="V1163" s="3">
        <v>16</v>
      </c>
      <c r="W1163" s="3">
        <v>33</v>
      </c>
      <c r="X1163" s="3">
        <v>24</v>
      </c>
      <c r="Y1163" s="3">
        <v>9</v>
      </c>
      <c r="Z1163" s="3">
        <v>1</v>
      </c>
      <c r="AA1163" s="3">
        <v>7</v>
      </c>
      <c r="AB1163" s="3">
        <v>0</v>
      </c>
      <c r="AC1163" s="3">
        <v>368340</v>
      </c>
      <c r="AD1163" s="3">
        <v>353395</v>
      </c>
      <c r="AE1163" s="3">
        <v>0</v>
      </c>
      <c r="AF1163" s="109">
        <f t="shared" si="93"/>
        <v>0.66006600660066006</v>
      </c>
      <c r="AG1163" s="109">
        <f t="shared" si="94"/>
        <v>0</v>
      </c>
      <c r="AH1163" s="109">
        <f t="shared" si="92"/>
        <v>1</v>
      </c>
      <c r="AI1163" s="110" t="s">
        <v>830</v>
      </c>
      <c r="AJ1163" s="16"/>
    </row>
    <row r="1164" spans="1:36" ht="14.5" x14ac:dyDescent="0.3">
      <c r="A1164" s="3" t="s">
        <v>579</v>
      </c>
      <c r="B1164" s="3">
        <v>100</v>
      </c>
      <c r="C1164" s="3">
        <v>85</v>
      </c>
      <c r="D1164" s="3">
        <v>0</v>
      </c>
      <c r="E1164" s="3">
        <v>1</v>
      </c>
      <c r="F1164" s="3">
        <v>3600</v>
      </c>
      <c r="G1164" s="3">
        <v>1</v>
      </c>
      <c r="H1164" s="110">
        <f t="shared" si="90"/>
        <v>1</v>
      </c>
      <c r="I1164" s="3">
        <v>2591</v>
      </c>
      <c r="J1164" s="3">
        <v>2591</v>
      </c>
      <c r="K1164" s="110">
        <f t="shared" si="91"/>
        <v>0</v>
      </c>
      <c r="L1164" s="3">
        <v>2592</v>
      </c>
      <c r="M1164" s="3">
        <v>2591</v>
      </c>
      <c r="N1164" s="3">
        <v>0.41499999999999998</v>
      </c>
      <c r="O1164" s="3">
        <v>0.28999999999999998</v>
      </c>
      <c r="P1164" s="3">
        <v>0.41299999999999998</v>
      </c>
      <c r="Q1164" s="3">
        <v>0.11799999999999999</v>
      </c>
      <c r="R1164" s="3">
        <v>0.29599999999999999</v>
      </c>
      <c r="S1164" s="3">
        <v>1E-3</v>
      </c>
      <c r="T1164" s="3">
        <v>29</v>
      </c>
      <c r="U1164" s="3">
        <v>29</v>
      </c>
      <c r="V1164" s="3">
        <v>7</v>
      </c>
      <c r="W1164" s="3">
        <v>15</v>
      </c>
      <c r="X1164" s="3">
        <v>9</v>
      </c>
      <c r="Y1164" s="3">
        <v>6</v>
      </c>
      <c r="Z1164" s="3">
        <v>1</v>
      </c>
      <c r="AA1164" s="3">
        <v>1</v>
      </c>
      <c r="AB1164" s="3">
        <v>0</v>
      </c>
      <c r="AC1164" s="3">
        <v>128649</v>
      </c>
      <c r="AD1164" s="3">
        <v>123554</v>
      </c>
      <c r="AE1164" s="3">
        <v>0</v>
      </c>
      <c r="AF1164" s="109">
        <f t="shared" si="93"/>
        <v>3.8580246913580245E-2</v>
      </c>
      <c r="AG1164" s="109">
        <f t="shared" si="94"/>
        <v>0</v>
      </c>
      <c r="AH1164" s="109">
        <f t="shared" si="92"/>
        <v>1</v>
      </c>
      <c r="AI1164" s="110" t="s">
        <v>830</v>
      </c>
      <c r="AJ1164" s="16"/>
    </row>
    <row r="1165" spans="1:36" ht="14.5" x14ac:dyDescent="0.3">
      <c r="A1165" s="3" t="s">
        <v>580</v>
      </c>
      <c r="B1165" s="3">
        <v>100</v>
      </c>
      <c r="C1165" s="3">
        <v>96</v>
      </c>
      <c r="D1165" s="3">
        <v>0</v>
      </c>
      <c r="E1165" s="3">
        <v>1</v>
      </c>
      <c r="F1165" s="3">
        <v>3600</v>
      </c>
      <c r="G1165" s="3">
        <v>1</v>
      </c>
      <c r="H1165" s="110">
        <f t="shared" si="90"/>
        <v>1</v>
      </c>
      <c r="I1165" s="3">
        <v>2468</v>
      </c>
      <c r="J1165" s="3">
        <v>2468</v>
      </c>
      <c r="K1165" s="110">
        <f t="shared" si="91"/>
        <v>0</v>
      </c>
      <c r="L1165" s="3">
        <v>2469</v>
      </c>
      <c r="M1165" s="3">
        <v>2468</v>
      </c>
      <c r="N1165" s="3">
        <v>0.32400000000000001</v>
      </c>
      <c r="O1165" s="3">
        <v>0.26400000000000001</v>
      </c>
      <c r="P1165" s="3">
        <v>0.32300000000000001</v>
      </c>
      <c r="Q1165" s="3">
        <v>7.4999999999999997E-2</v>
      </c>
      <c r="R1165" s="3">
        <v>0.248</v>
      </c>
      <c r="S1165" s="3">
        <v>0</v>
      </c>
      <c r="T1165" s="3">
        <v>24</v>
      </c>
      <c r="U1165" s="3">
        <v>24</v>
      </c>
      <c r="V1165" s="3">
        <v>3</v>
      </c>
      <c r="W1165" s="3">
        <v>7</v>
      </c>
      <c r="X1165" s="3">
        <v>4</v>
      </c>
      <c r="Y1165" s="3">
        <v>3</v>
      </c>
      <c r="Z1165" s="3">
        <v>1</v>
      </c>
      <c r="AA1165" s="3">
        <v>0</v>
      </c>
      <c r="AB1165" s="3">
        <v>0</v>
      </c>
      <c r="AC1165" s="3">
        <v>184231</v>
      </c>
      <c r="AD1165" s="3">
        <v>175582</v>
      </c>
      <c r="AE1165" s="3">
        <v>0</v>
      </c>
      <c r="AF1165" s="109">
        <f t="shared" si="93"/>
        <v>4.0502227622519239E-2</v>
      </c>
      <c r="AG1165" s="109">
        <f t="shared" si="94"/>
        <v>0</v>
      </c>
      <c r="AH1165" s="109">
        <f t="shared" si="92"/>
        <v>1</v>
      </c>
      <c r="AI1165" s="110" t="s">
        <v>830</v>
      </c>
      <c r="AJ1165" s="16"/>
    </row>
    <row r="1166" spans="1:36" ht="14.5" x14ac:dyDescent="0.3">
      <c r="A1166" s="3" t="s">
        <v>581</v>
      </c>
      <c r="B1166" s="3">
        <v>100</v>
      </c>
      <c r="C1166" s="3">
        <v>93</v>
      </c>
      <c r="D1166" s="3">
        <v>0</v>
      </c>
      <c r="E1166" s="3">
        <v>1</v>
      </c>
      <c r="F1166" s="3">
        <v>3600</v>
      </c>
      <c r="G1166" s="3">
        <v>1</v>
      </c>
      <c r="H1166" s="110">
        <f t="shared" si="90"/>
        <v>1</v>
      </c>
      <c r="I1166" s="3">
        <v>2438</v>
      </c>
      <c r="J1166" s="3">
        <v>2438</v>
      </c>
      <c r="K1166" s="110">
        <f t="shared" si="91"/>
        <v>0</v>
      </c>
      <c r="L1166" s="3">
        <v>2440</v>
      </c>
      <c r="M1166" s="3">
        <v>2438</v>
      </c>
      <c r="N1166" s="3">
        <v>0.51200000000000001</v>
      </c>
      <c r="O1166" s="3">
        <v>0.33800000000000002</v>
      </c>
      <c r="P1166" s="3">
        <v>0.51</v>
      </c>
      <c r="Q1166" s="3">
        <v>7.3999999999999996E-2</v>
      </c>
      <c r="R1166" s="3">
        <v>0.438</v>
      </c>
      <c r="S1166" s="3">
        <v>0</v>
      </c>
      <c r="T1166" s="3">
        <v>26</v>
      </c>
      <c r="U1166" s="3">
        <v>26</v>
      </c>
      <c r="V1166" s="3">
        <v>3</v>
      </c>
      <c r="W1166" s="3">
        <v>7</v>
      </c>
      <c r="X1166" s="3">
        <v>4</v>
      </c>
      <c r="Y1166" s="3">
        <v>3</v>
      </c>
      <c r="Z1166" s="3">
        <v>1</v>
      </c>
      <c r="AA1166" s="3">
        <v>0</v>
      </c>
      <c r="AB1166" s="3">
        <v>0</v>
      </c>
      <c r="AC1166" s="3">
        <v>225952</v>
      </c>
      <c r="AD1166" s="3">
        <v>217569</v>
      </c>
      <c r="AE1166" s="3">
        <v>0</v>
      </c>
      <c r="AF1166" s="109">
        <f t="shared" si="93"/>
        <v>8.1967213114754092E-2</v>
      </c>
      <c r="AG1166" s="109">
        <f t="shared" si="94"/>
        <v>0</v>
      </c>
      <c r="AH1166" s="109">
        <f t="shared" si="92"/>
        <v>1</v>
      </c>
      <c r="AI1166" s="110" t="s">
        <v>830</v>
      </c>
      <c r="AJ1166" s="16"/>
    </row>
    <row r="1167" spans="1:36" ht="14.5" x14ac:dyDescent="0.3">
      <c r="A1167" s="3" t="s">
        <v>582</v>
      </c>
      <c r="B1167" s="3">
        <v>100</v>
      </c>
      <c r="C1167" s="3">
        <v>55</v>
      </c>
      <c r="D1167" s="3">
        <v>0</v>
      </c>
      <c r="E1167" s="3">
        <v>1</v>
      </c>
      <c r="F1167" s="3">
        <v>3600</v>
      </c>
      <c r="G1167" s="3">
        <v>1</v>
      </c>
      <c r="H1167" s="110">
        <f t="shared" si="90"/>
        <v>1</v>
      </c>
      <c r="I1167" s="3">
        <v>2848</v>
      </c>
      <c r="J1167" s="3">
        <v>2848</v>
      </c>
      <c r="K1167" s="110">
        <f t="shared" si="91"/>
        <v>0</v>
      </c>
      <c r="L1167" s="3">
        <v>2848</v>
      </c>
      <c r="M1167" s="3">
        <v>2841</v>
      </c>
      <c r="N1167" s="3">
        <v>2.9729999999999999</v>
      </c>
      <c r="O1167" s="3">
        <v>0.17899999999999999</v>
      </c>
      <c r="P1167" s="3">
        <v>2.9340000000000002</v>
      </c>
      <c r="Q1167" s="3">
        <v>2.593</v>
      </c>
      <c r="R1167" s="3">
        <v>0.33100000000000002</v>
      </c>
      <c r="S1167" s="3">
        <v>1.9E-2</v>
      </c>
      <c r="T1167" s="3">
        <v>443</v>
      </c>
      <c r="U1167" s="3">
        <v>308</v>
      </c>
      <c r="V1167" s="3">
        <v>323</v>
      </c>
      <c r="W1167" s="3">
        <v>377</v>
      </c>
      <c r="X1167" s="3">
        <v>377</v>
      </c>
      <c r="Y1167" s="3">
        <v>0</v>
      </c>
      <c r="Z1167" s="3">
        <v>1</v>
      </c>
      <c r="AA1167" s="3">
        <v>53</v>
      </c>
      <c r="AB1167" s="3">
        <v>0</v>
      </c>
      <c r="AC1167" s="3">
        <v>440116</v>
      </c>
      <c r="AD1167" s="3">
        <v>409562</v>
      </c>
      <c r="AE1167" s="3">
        <v>0</v>
      </c>
      <c r="AF1167" s="109">
        <f t="shared" si="93"/>
        <v>0.24578651685393257</v>
      </c>
      <c r="AG1167" s="109">
        <f t="shared" si="94"/>
        <v>0</v>
      </c>
      <c r="AH1167" s="109">
        <f t="shared" si="92"/>
        <v>0</v>
      </c>
      <c r="AI1167" s="110" t="s">
        <v>830</v>
      </c>
      <c r="AJ1167" s="16"/>
    </row>
    <row r="1168" spans="1:36" ht="14.5" x14ac:dyDescent="0.3">
      <c r="A1168" s="3" t="s">
        <v>583</v>
      </c>
      <c r="B1168" s="3">
        <v>100</v>
      </c>
      <c r="C1168" s="3">
        <v>86</v>
      </c>
      <c r="D1168" s="3">
        <v>0</v>
      </c>
      <c r="E1168" s="3">
        <v>1</v>
      </c>
      <c r="F1168" s="3">
        <v>3600</v>
      </c>
      <c r="G1168" s="3">
        <v>1</v>
      </c>
      <c r="H1168" s="110">
        <f t="shared" si="90"/>
        <v>1</v>
      </c>
      <c r="I1168" s="3">
        <v>2150</v>
      </c>
      <c r="J1168" s="3">
        <v>2150</v>
      </c>
      <c r="K1168" s="110">
        <f t="shared" si="91"/>
        <v>0</v>
      </c>
      <c r="L1168" s="3">
        <v>2150</v>
      </c>
      <c r="M1168" s="3">
        <v>2150</v>
      </c>
      <c r="N1168" s="3">
        <v>0.218</v>
      </c>
      <c r="O1168" s="3">
        <v>0.218</v>
      </c>
      <c r="P1168" s="3">
        <v>0.218</v>
      </c>
      <c r="Q1168" s="3">
        <v>3.7999999999999999E-2</v>
      </c>
      <c r="R1168" s="3">
        <v>0.18</v>
      </c>
      <c r="S1168" s="3">
        <v>0</v>
      </c>
      <c r="T1168" s="3">
        <v>16</v>
      </c>
      <c r="U1168" s="3">
        <v>16</v>
      </c>
      <c r="V1168" s="3">
        <v>1</v>
      </c>
      <c r="W1168" s="3">
        <v>3</v>
      </c>
      <c r="X1168" s="3">
        <v>1</v>
      </c>
      <c r="Y1168" s="3">
        <v>2</v>
      </c>
      <c r="Z1168" s="3">
        <v>0</v>
      </c>
      <c r="AA1168" s="3">
        <v>0</v>
      </c>
      <c r="AB1168" s="3">
        <v>0</v>
      </c>
      <c r="AC1168" s="3">
        <v>124373</v>
      </c>
      <c r="AD1168" s="3">
        <v>119007</v>
      </c>
      <c r="AE1168" s="3">
        <v>0</v>
      </c>
      <c r="AF1168" s="109">
        <f t="shared" si="93"/>
        <v>0</v>
      </c>
      <c r="AG1168" s="109">
        <f t="shared" si="94"/>
        <v>1</v>
      </c>
      <c r="AH1168" s="109">
        <f t="shared" si="92"/>
        <v>1</v>
      </c>
      <c r="AI1168" s="110" t="s">
        <v>830</v>
      </c>
      <c r="AJ1168" s="16"/>
    </row>
    <row r="1169" spans="1:36" ht="14.5" x14ac:dyDescent="0.3">
      <c r="A1169" s="3" t="s">
        <v>584</v>
      </c>
      <c r="B1169" s="3">
        <v>100</v>
      </c>
      <c r="C1169" s="3">
        <v>87</v>
      </c>
      <c r="D1169" s="3">
        <v>0</v>
      </c>
      <c r="E1169" s="3">
        <v>1</v>
      </c>
      <c r="F1169" s="3">
        <v>3600</v>
      </c>
      <c r="G1169" s="3">
        <v>1</v>
      </c>
      <c r="H1169" s="110">
        <f t="shared" si="90"/>
        <v>1</v>
      </c>
      <c r="I1169" s="3">
        <v>2302</v>
      </c>
      <c r="J1169" s="3">
        <v>2302</v>
      </c>
      <c r="K1169" s="110">
        <f t="shared" si="91"/>
        <v>0</v>
      </c>
      <c r="L1169" s="3">
        <v>2308</v>
      </c>
      <c r="M1169" s="3">
        <v>2302</v>
      </c>
      <c r="N1169" s="3">
        <v>0.32800000000000001</v>
      </c>
      <c r="O1169" s="3">
        <v>0.313</v>
      </c>
      <c r="P1169" s="3">
        <v>0.32800000000000001</v>
      </c>
      <c r="Q1169" s="3">
        <v>5.1999999999999998E-2</v>
      </c>
      <c r="R1169" s="3">
        <v>0.27600000000000002</v>
      </c>
      <c r="S1169" s="3">
        <v>0</v>
      </c>
      <c r="T1169" s="3">
        <v>20</v>
      </c>
      <c r="U1169" s="3">
        <v>20</v>
      </c>
      <c r="V1169" s="3">
        <v>2</v>
      </c>
      <c r="W1169" s="3">
        <v>5</v>
      </c>
      <c r="X1169" s="3">
        <v>3</v>
      </c>
      <c r="Y1169" s="3">
        <v>2</v>
      </c>
      <c r="Z1169" s="3">
        <v>1</v>
      </c>
      <c r="AA1169" s="3">
        <v>0</v>
      </c>
      <c r="AB1169" s="3">
        <v>0</v>
      </c>
      <c r="AC1169" s="3">
        <v>151741</v>
      </c>
      <c r="AD1169" s="3">
        <v>145116</v>
      </c>
      <c r="AE1169" s="3">
        <v>0</v>
      </c>
      <c r="AF1169" s="109">
        <f t="shared" si="93"/>
        <v>0.25996533795493937</v>
      </c>
      <c r="AG1169" s="109">
        <f t="shared" si="94"/>
        <v>0</v>
      </c>
      <c r="AH1169" s="109">
        <f t="shared" si="92"/>
        <v>1</v>
      </c>
      <c r="AI1169" s="110" t="s">
        <v>830</v>
      </c>
      <c r="AJ1169" s="16"/>
    </row>
    <row r="1170" spans="1:36" ht="14.5" x14ac:dyDescent="0.3">
      <c r="A1170" s="3" t="s">
        <v>585</v>
      </c>
      <c r="B1170" s="3">
        <v>100</v>
      </c>
      <c r="C1170" s="3">
        <v>81</v>
      </c>
      <c r="D1170" s="3">
        <v>0</v>
      </c>
      <c r="E1170" s="3">
        <v>1</v>
      </c>
      <c r="F1170" s="3">
        <v>3600</v>
      </c>
      <c r="G1170" s="3">
        <v>1</v>
      </c>
      <c r="H1170" s="110">
        <f t="shared" si="90"/>
        <v>1</v>
      </c>
      <c r="I1170" s="3">
        <v>2334</v>
      </c>
      <c r="J1170" s="3">
        <v>2334</v>
      </c>
      <c r="K1170" s="110">
        <f t="shared" si="91"/>
        <v>0</v>
      </c>
      <c r="L1170" s="3">
        <v>2336</v>
      </c>
      <c r="M1170" s="3">
        <v>2334</v>
      </c>
      <c r="N1170" s="3">
        <v>0.51100000000000001</v>
      </c>
      <c r="O1170" s="3">
        <v>0.44600000000000001</v>
      </c>
      <c r="P1170" s="3">
        <v>0.51100000000000001</v>
      </c>
      <c r="Q1170" s="3">
        <v>8.8999999999999996E-2</v>
      </c>
      <c r="R1170" s="3">
        <v>0.42199999999999999</v>
      </c>
      <c r="S1170" s="3">
        <v>0</v>
      </c>
      <c r="T1170" s="3">
        <v>24</v>
      </c>
      <c r="U1170" s="3">
        <v>24</v>
      </c>
      <c r="V1170" s="3">
        <v>5</v>
      </c>
      <c r="W1170" s="3">
        <v>11</v>
      </c>
      <c r="X1170" s="3">
        <v>6</v>
      </c>
      <c r="Y1170" s="3">
        <v>5</v>
      </c>
      <c r="Z1170" s="3">
        <v>1</v>
      </c>
      <c r="AA1170" s="3">
        <v>0</v>
      </c>
      <c r="AB1170" s="3">
        <v>0</v>
      </c>
      <c r="AC1170" s="3">
        <v>228995</v>
      </c>
      <c r="AD1170" s="3">
        <v>221015</v>
      </c>
      <c r="AE1170" s="3">
        <v>0</v>
      </c>
      <c r="AF1170" s="109">
        <f t="shared" si="93"/>
        <v>8.5616438356164379E-2</v>
      </c>
      <c r="AG1170" s="109">
        <f t="shared" si="94"/>
        <v>0</v>
      </c>
      <c r="AH1170" s="109">
        <f t="shared" si="92"/>
        <v>1</v>
      </c>
      <c r="AI1170" s="110" t="s">
        <v>830</v>
      </c>
      <c r="AJ1170" s="16"/>
    </row>
    <row r="1171" spans="1:36" ht="14.5" x14ac:dyDescent="0.3">
      <c r="A1171" s="3" t="s">
        <v>586</v>
      </c>
      <c r="B1171" s="3">
        <v>100</v>
      </c>
      <c r="C1171" s="3">
        <v>84</v>
      </c>
      <c r="D1171" s="3">
        <v>0</v>
      </c>
      <c r="E1171" s="3">
        <v>1</v>
      </c>
      <c r="F1171" s="3">
        <v>3600</v>
      </c>
      <c r="G1171" s="3">
        <v>1</v>
      </c>
      <c r="H1171" s="110">
        <f t="shared" si="90"/>
        <v>1</v>
      </c>
      <c r="I1171" s="3">
        <v>2463</v>
      </c>
      <c r="J1171" s="3">
        <v>2463</v>
      </c>
      <c r="K1171" s="110">
        <f t="shared" si="91"/>
        <v>0</v>
      </c>
      <c r="L1171" s="3">
        <v>2463</v>
      </c>
      <c r="M1171" s="3">
        <v>2463</v>
      </c>
      <c r="N1171" s="3">
        <v>0.214</v>
      </c>
      <c r="O1171" s="3">
        <v>0.21299999999999999</v>
      </c>
      <c r="P1171" s="3">
        <v>0.21299999999999999</v>
      </c>
      <c r="Q1171" s="3">
        <v>4.2999999999999997E-2</v>
      </c>
      <c r="R1171" s="3">
        <v>0.17</v>
      </c>
      <c r="S1171" s="3">
        <v>1E-3</v>
      </c>
      <c r="T1171" s="3">
        <v>21</v>
      </c>
      <c r="U1171" s="3">
        <v>21</v>
      </c>
      <c r="V1171" s="3">
        <v>1</v>
      </c>
      <c r="W1171" s="3">
        <v>3</v>
      </c>
      <c r="X1171" s="3">
        <v>1</v>
      </c>
      <c r="Y1171" s="3">
        <v>2</v>
      </c>
      <c r="Z1171" s="3">
        <v>0</v>
      </c>
      <c r="AA1171" s="3">
        <v>0</v>
      </c>
      <c r="AB1171" s="3">
        <v>0</v>
      </c>
      <c r="AC1171" s="3">
        <v>132163</v>
      </c>
      <c r="AD1171" s="3">
        <v>126583</v>
      </c>
      <c r="AE1171" s="3">
        <v>0</v>
      </c>
      <c r="AF1171" s="109">
        <f t="shared" si="93"/>
        <v>0</v>
      </c>
      <c r="AG1171" s="109">
        <f t="shared" si="94"/>
        <v>1</v>
      </c>
      <c r="AH1171" s="109">
        <f t="shared" si="92"/>
        <v>1</v>
      </c>
      <c r="AI1171" s="110" t="s">
        <v>830</v>
      </c>
      <c r="AJ1171" s="16"/>
    </row>
    <row r="1172" spans="1:36" ht="14.5" x14ac:dyDescent="0.3">
      <c r="A1172" s="3" t="s">
        <v>587</v>
      </c>
      <c r="B1172" s="3">
        <v>100</v>
      </c>
      <c r="C1172" s="3">
        <v>94</v>
      </c>
      <c r="D1172" s="3">
        <v>0</v>
      </c>
      <c r="E1172" s="3">
        <v>1</v>
      </c>
      <c r="F1172" s="3">
        <v>3600</v>
      </c>
      <c r="G1172" s="3">
        <v>1</v>
      </c>
      <c r="H1172" s="110">
        <f t="shared" si="90"/>
        <v>1</v>
      </c>
      <c r="I1172" s="3">
        <v>2475</v>
      </c>
      <c r="J1172" s="3">
        <v>2475</v>
      </c>
      <c r="K1172" s="110">
        <f t="shared" si="91"/>
        <v>0</v>
      </c>
      <c r="L1172" s="3">
        <v>2478</v>
      </c>
      <c r="M1172" s="3">
        <v>2475</v>
      </c>
      <c r="N1172" s="3">
        <v>0.36899999999999999</v>
      </c>
      <c r="O1172" s="3">
        <v>0.30199999999999999</v>
      </c>
      <c r="P1172" s="3">
        <v>0.36899999999999999</v>
      </c>
      <c r="Q1172" s="3">
        <v>7.1999999999999995E-2</v>
      </c>
      <c r="R1172" s="3">
        <v>0.29699999999999999</v>
      </c>
      <c r="S1172" s="3">
        <v>0</v>
      </c>
      <c r="T1172" s="3">
        <v>25</v>
      </c>
      <c r="U1172" s="3">
        <v>25</v>
      </c>
      <c r="V1172" s="3">
        <v>3</v>
      </c>
      <c r="W1172" s="3">
        <v>7</v>
      </c>
      <c r="X1172" s="3">
        <v>4</v>
      </c>
      <c r="Y1172" s="3">
        <v>3</v>
      </c>
      <c r="Z1172" s="3">
        <v>1</v>
      </c>
      <c r="AA1172" s="3">
        <v>0</v>
      </c>
      <c r="AB1172" s="3">
        <v>0</v>
      </c>
      <c r="AC1172" s="3">
        <v>153396</v>
      </c>
      <c r="AD1172" s="3">
        <v>147406</v>
      </c>
      <c r="AE1172" s="3">
        <v>0</v>
      </c>
      <c r="AF1172" s="109">
        <f t="shared" si="93"/>
        <v>0.12106537530266344</v>
      </c>
      <c r="AG1172" s="109">
        <f t="shared" si="94"/>
        <v>0</v>
      </c>
      <c r="AH1172" s="109">
        <f t="shared" si="92"/>
        <v>1</v>
      </c>
      <c r="AI1172" s="110" t="s">
        <v>830</v>
      </c>
      <c r="AJ1172" s="16"/>
    </row>
    <row r="1173" spans="1:36" ht="14.5" x14ac:dyDescent="0.3">
      <c r="A1173" s="3" t="s">
        <v>588</v>
      </c>
      <c r="B1173" s="3">
        <v>100</v>
      </c>
      <c r="C1173" s="3">
        <v>71</v>
      </c>
      <c r="D1173" s="3">
        <v>0</v>
      </c>
      <c r="E1173" s="3">
        <v>1</v>
      </c>
      <c r="F1173" s="3">
        <v>3600</v>
      </c>
      <c r="G1173" s="3">
        <v>1</v>
      </c>
      <c r="H1173" s="110">
        <f t="shared" si="90"/>
        <v>1</v>
      </c>
      <c r="I1173" s="3">
        <v>2639</v>
      </c>
      <c r="J1173" s="3">
        <v>2639</v>
      </c>
      <c r="K1173" s="110">
        <f t="shared" si="91"/>
        <v>0</v>
      </c>
      <c r="L1173" s="3">
        <v>2655</v>
      </c>
      <c r="M1173" s="3">
        <v>2639</v>
      </c>
      <c r="N1173" s="3">
        <v>0.44400000000000001</v>
      </c>
      <c r="O1173" s="3">
        <v>0.26</v>
      </c>
      <c r="P1173" s="3">
        <v>0.436</v>
      </c>
      <c r="Q1173" s="3">
        <v>0.186</v>
      </c>
      <c r="R1173" s="3">
        <v>0.254</v>
      </c>
      <c r="S1173" s="3">
        <v>0</v>
      </c>
      <c r="T1173" s="3">
        <v>47</v>
      </c>
      <c r="U1173" s="3">
        <v>47</v>
      </c>
      <c r="V1173" s="3">
        <v>10</v>
      </c>
      <c r="W1173" s="3">
        <v>21</v>
      </c>
      <c r="X1173" s="3">
        <v>15</v>
      </c>
      <c r="Y1173" s="3">
        <v>6</v>
      </c>
      <c r="Z1173" s="3">
        <v>1</v>
      </c>
      <c r="AA1173" s="3">
        <v>4</v>
      </c>
      <c r="AB1173" s="3">
        <v>0</v>
      </c>
      <c r="AC1173" s="3">
        <v>134008</v>
      </c>
      <c r="AD1173" s="3">
        <v>128483</v>
      </c>
      <c r="AE1173" s="3">
        <v>0</v>
      </c>
      <c r="AF1173" s="109">
        <f t="shared" si="93"/>
        <v>0.60263653483992463</v>
      </c>
      <c r="AG1173" s="109">
        <f t="shared" si="94"/>
        <v>0</v>
      </c>
      <c r="AH1173" s="109">
        <f t="shared" si="92"/>
        <v>1</v>
      </c>
      <c r="AI1173" s="110" t="s">
        <v>830</v>
      </c>
      <c r="AJ1173" s="16"/>
    </row>
    <row r="1174" spans="1:36" ht="14.5" x14ac:dyDescent="0.3">
      <c r="A1174" s="3" t="s">
        <v>589</v>
      </c>
      <c r="B1174" s="3">
        <v>100</v>
      </c>
      <c r="C1174" s="3">
        <v>83</v>
      </c>
      <c r="D1174" s="3">
        <v>0</v>
      </c>
      <c r="E1174" s="3">
        <v>1</v>
      </c>
      <c r="F1174" s="3">
        <v>3600</v>
      </c>
      <c r="G1174" s="3">
        <v>1</v>
      </c>
      <c r="H1174" s="110">
        <f t="shared" si="90"/>
        <v>1</v>
      </c>
      <c r="I1174" s="3">
        <v>2438</v>
      </c>
      <c r="J1174" s="3">
        <v>2438</v>
      </c>
      <c r="K1174" s="110">
        <f t="shared" si="91"/>
        <v>0</v>
      </c>
      <c r="L1174" s="3">
        <v>2441</v>
      </c>
      <c r="M1174" s="3">
        <v>2438</v>
      </c>
      <c r="N1174" s="3">
        <v>1.2230000000000001</v>
      </c>
      <c r="O1174" s="3">
        <v>0.27800000000000002</v>
      </c>
      <c r="P1174" s="3">
        <v>1.1120000000000001</v>
      </c>
      <c r="Q1174" s="3">
        <v>0.77</v>
      </c>
      <c r="R1174" s="3">
        <v>0.34399999999999997</v>
      </c>
      <c r="S1174" s="3">
        <v>2E-3</v>
      </c>
      <c r="T1174" s="3">
        <v>92</v>
      </c>
      <c r="U1174" s="3">
        <v>92</v>
      </c>
      <c r="V1174" s="3">
        <v>44</v>
      </c>
      <c r="W1174" s="3">
        <v>89</v>
      </c>
      <c r="X1174" s="3">
        <v>62</v>
      </c>
      <c r="Y1174" s="3">
        <v>27</v>
      </c>
      <c r="Z1174" s="3">
        <v>1</v>
      </c>
      <c r="AA1174" s="3">
        <v>17</v>
      </c>
      <c r="AB1174" s="3">
        <v>0</v>
      </c>
      <c r="AC1174" s="3">
        <v>228735</v>
      </c>
      <c r="AD1174" s="3">
        <v>220801</v>
      </c>
      <c r="AE1174" s="3">
        <v>0</v>
      </c>
      <c r="AF1174" s="109">
        <f t="shared" si="93"/>
        <v>0.12290045063498567</v>
      </c>
      <c r="AG1174" s="109">
        <f t="shared" si="94"/>
        <v>0</v>
      </c>
      <c r="AH1174" s="109">
        <f t="shared" si="92"/>
        <v>1</v>
      </c>
      <c r="AI1174" s="110" t="s">
        <v>830</v>
      </c>
      <c r="AJ1174" s="16"/>
    </row>
    <row r="1175" spans="1:36" ht="14.5" x14ac:dyDescent="0.3">
      <c r="A1175" s="3" t="s">
        <v>590</v>
      </c>
      <c r="B1175" s="3">
        <v>100</v>
      </c>
      <c r="C1175" s="3">
        <v>53</v>
      </c>
      <c r="D1175" s="3">
        <v>0</v>
      </c>
      <c r="E1175" s="3">
        <v>1</v>
      </c>
      <c r="F1175" s="3">
        <v>3600</v>
      </c>
      <c r="G1175" s="3">
        <v>1</v>
      </c>
      <c r="H1175" s="110">
        <f t="shared" si="90"/>
        <v>1</v>
      </c>
      <c r="I1175" s="3">
        <v>2640</v>
      </c>
      <c r="J1175" s="3">
        <v>2640</v>
      </c>
      <c r="K1175" s="110">
        <f t="shared" si="91"/>
        <v>0</v>
      </c>
      <c r="L1175" s="3">
        <v>2641</v>
      </c>
      <c r="M1175" s="3">
        <v>2638</v>
      </c>
      <c r="N1175" s="3">
        <v>0.248</v>
      </c>
      <c r="O1175" s="3">
        <v>0.161</v>
      </c>
      <c r="P1175" s="3">
        <v>0.247</v>
      </c>
      <c r="Q1175" s="3">
        <v>0.1</v>
      </c>
      <c r="R1175" s="3">
        <v>0.14699999999999999</v>
      </c>
      <c r="S1175" s="3">
        <v>0</v>
      </c>
      <c r="T1175" s="3">
        <v>54</v>
      </c>
      <c r="U1175" s="3">
        <v>54</v>
      </c>
      <c r="V1175" s="3">
        <v>7</v>
      </c>
      <c r="W1175" s="3">
        <v>15</v>
      </c>
      <c r="X1175" s="3">
        <v>9</v>
      </c>
      <c r="Y1175" s="3">
        <v>0</v>
      </c>
      <c r="Z1175" s="3">
        <v>1</v>
      </c>
      <c r="AA1175" s="3">
        <v>7</v>
      </c>
      <c r="AB1175" s="3">
        <v>0</v>
      </c>
      <c r="AC1175" s="3">
        <v>126980</v>
      </c>
      <c r="AD1175" s="3">
        <v>119623</v>
      </c>
      <c r="AE1175" s="3">
        <v>0</v>
      </c>
      <c r="AF1175" s="109">
        <f t="shared" si="93"/>
        <v>0.11359333585762969</v>
      </c>
      <c r="AG1175" s="109">
        <f t="shared" si="94"/>
        <v>0</v>
      </c>
      <c r="AH1175" s="109">
        <f t="shared" si="92"/>
        <v>0</v>
      </c>
      <c r="AI1175" s="110" t="s">
        <v>830</v>
      </c>
      <c r="AJ1175" s="16"/>
    </row>
    <row r="1176" spans="1:36" ht="14.5" x14ac:dyDescent="0.3">
      <c r="A1176" s="3" t="s">
        <v>591</v>
      </c>
      <c r="B1176" s="3">
        <v>100</v>
      </c>
      <c r="C1176" s="3">
        <v>94</v>
      </c>
      <c r="D1176" s="3">
        <v>0</v>
      </c>
      <c r="E1176" s="3">
        <v>1</v>
      </c>
      <c r="F1176" s="3">
        <v>3600</v>
      </c>
      <c r="G1176" s="3">
        <v>1</v>
      </c>
      <c r="H1176" s="110">
        <f t="shared" si="90"/>
        <v>1</v>
      </c>
      <c r="I1176" s="3">
        <v>2482</v>
      </c>
      <c r="J1176" s="3">
        <v>2482</v>
      </c>
      <c r="K1176" s="110">
        <f t="shared" si="91"/>
        <v>0</v>
      </c>
      <c r="L1176" s="3">
        <v>2486</v>
      </c>
      <c r="M1176" s="3">
        <v>2482</v>
      </c>
      <c r="N1176" s="3">
        <v>0.82099999999999995</v>
      </c>
      <c r="O1176" s="3">
        <v>0.34499999999999997</v>
      </c>
      <c r="P1176" s="3">
        <v>0.80600000000000005</v>
      </c>
      <c r="Q1176" s="3">
        <v>0.35299999999999998</v>
      </c>
      <c r="R1176" s="3">
        <v>0.44600000000000001</v>
      </c>
      <c r="S1176" s="3">
        <v>0</v>
      </c>
      <c r="T1176" s="3">
        <v>51</v>
      </c>
      <c r="U1176" s="3">
        <v>51</v>
      </c>
      <c r="V1176" s="3">
        <v>24</v>
      </c>
      <c r="W1176" s="3">
        <v>49</v>
      </c>
      <c r="X1176" s="3">
        <v>25</v>
      </c>
      <c r="Y1176" s="3">
        <v>24</v>
      </c>
      <c r="Z1176" s="3">
        <v>1</v>
      </c>
      <c r="AA1176" s="3">
        <v>0</v>
      </c>
      <c r="AB1176" s="3">
        <v>0</v>
      </c>
      <c r="AC1176" s="3">
        <v>230166</v>
      </c>
      <c r="AD1176" s="3">
        <v>221479</v>
      </c>
      <c r="AE1176" s="3">
        <v>0</v>
      </c>
      <c r="AF1176" s="109">
        <f t="shared" si="93"/>
        <v>0.16090104585679807</v>
      </c>
      <c r="AG1176" s="109">
        <f t="shared" si="94"/>
        <v>0</v>
      </c>
      <c r="AH1176" s="109">
        <f t="shared" si="92"/>
        <v>1</v>
      </c>
      <c r="AI1176" s="110" t="s">
        <v>830</v>
      </c>
      <c r="AJ1176" s="16"/>
    </row>
    <row r="1177" spans="1:36" ht="14.5" x14ac:dyDescent="0.3">
      <c r="A1177" s="3" t="s">
        <v>592</v>
      </c>
      <c r="B1177" s="3">
        <v>100</v>
      </c>
      <c r="C1177" s="3">
        <v>84</v>
      </c>
      <c r="D1177" s="3">
        <v>0</v>
      </c>
      <c r="E1177" s="3">
        <v>1</v>
      </c>
      <c r="F1177" s="3">
        <v>3600</v>
      </c>
      <c r="G1177" s="3">
        <v>1</v>
      </c>
      <c r="H1177" s="110">
        <f t="shared" si="90"/>
        <v>1</v>
      </c>
      <c r="I1177" s="3">
        <v>2560</v>
      </c>
      <c r="J1177" s="3">
        <v>2560</v>
      </c>
      <c r="K1177" s="110">
        <f t="shared" si="91"/>
        <v>0</v>
      </c>
      <c r="L1177" s="3">
        <v>2561</v>
      </c>
      <c r="M1177" s="3">
        <v>2560</v>
      </c>
      <c r="N1177" s="3">
        <v>0.24</v>
      </c>
      <c r="O1177" s="3">
        <v>0.20699999999999999</v>
      </c>
      <c r="P1177" s="3">
        <v>0.24</v>
      </c>
      <c r="Q1177" s="3">
        <v>6.2E-2</v>
      </c>
      <c r="R1177" s="3">
        <v>0.17799999999999999</v>
      </c>
      <c r="S1177" s="3">
        <v>0</v>
      </c>
      <c r="T1177" s="3">
        <v>24</v>
      </c>
      <c r="U1177" s="3">
        <v>24</v>
      </c>
      <c r="V1177" s="3">
        <v>2</v>
      </c>
      <c r="W1177" s="3">
        <v>5</v>
      </c>
      <c r="X1177" s="3">
        <v>3</v>
      </c>
      <c r="Y1177" s="3">
        <v>2</v>
      </c>
      <c r="Z1177" s="3">
        <v>1</v>
      </c>
      <c r="AA1177" s="3">
        <v>0</v>
      </c>
      <c r="AB1177" s="3">
        <v>0</v>
      </c>
      <c r="AC1177" s="3">
        <v>136445</v>
      </c>
      <c r="AD1177" s="3">
        <v>130881</v>
      </c>
      <c r="AE1177" s="3">
        <v>0</v>
      </c>
      <c r="AF1177" s="109">
        <f t="shared" si="93"/>
        <v>3.9047247169074581E-2</v>
      </c>
      <c r="AG1177" s="109">
        <f t="shared" si="94"/>
        <v>0</v>
      </c>
      <c r="AH1177" s="109">
        <f t="shared" si="92"/>
        <v>1</v>
      </c>
      <c r="AI1177" s="110" t="s">
        <v>830</v>
      </c>
      <c r="AJ1177" s="16"/>
    </row>
    <row r="1178" spans="1:36" ht="14.5" x14ac:dyDescent="0.3">
      <c r="A1178" s="3" t="s">
        <v>593</v>
      </c>
      <c r="B1178" s="3">
        <v>100</v>
      </c>
      <c r="C1178" s="3">
        <v>86</v>
      </c>
      <c r="D1178" s="3">
        <v>0</v>
      </c>
      <c r="E1178" s="3">
        <v>1</v>
      </c>
      <c r="F1178" s="3">
        <v>3600</v>
      </c>
      <c r="G1178" s="3">
        <v>1</v>
      </c>
      <c r="H1178" s="110">
        <f t="shared" si="90"/>
        <v>1</v>
      </c>
      <c r="I1178" s="3">
        <v>2439</v>
      </c>
      <c r="J1178" s="3">
        <v>2439</v>
      </c>
      <c r="K1178" s="110">
        <f t="shared" si="91"/>
        <v>0</v>
      </c>
      <c r="L1178" s="3">
        <v>2445</v>
      </c>
      <c r="M1178" s="3">
        <v>2439</v>
      </c>
      <c r="N1178" s="3">
        <v>0.36599999999999999</v>
      </c>
      <c r="O1178" s="3">
        <v>0.30099999999999999</v>
      </c>
      <c r="P1178" s="3">
        <v>0.36599999999999999</v>
      </c>
      <c r="Q1178" s="3">
        <v>8.4000000000000005E-2</v>
      </c>
      <c r="R1178" s="3">
        <v>0.28199999999999997</v>
      </c>
      <c r="S1178" s="3">
        <v>0</v>
      </c>
      <c r="T1178" s="3">
        <v>25</v>
      </c>
      <c r="U1178" s="3">
        <v>25</v>
      </c>
      <c r="V1178" s="3">
        <v>5</v>
      </c>
      <c r="W1178" s="3">
        <v>11</v>
      </c>
      <c r="X1178" s="3">
        <v>6</v>
      </c>
      <c r="Y1178" s="3">
        <v>5</v>
      </c>
      <c r="Z1178" s="3">
        <v>1</v>
      </c>
      <c r="AA1178" s="3">
        <v>0</v>
      </c>
      <c r="AB1178" s="3">
        <v>0</v>
      </c>
      <c r="AC1178" s="3">
        <v>153535</v>
      </c>
      <c r="AD1178" s="3">
        <v>146545</v>
      </c>
      <c r="AE1178" s="3">
        <v>0</v>
      </c>
      <c r="AF1178" s="109">
        <f t="shared" si="93"/>
        <v>0.245398773006135</v>
      </c>
      <c r="AG1178" s="109">
        <f t="shared" si="94"/>
        <v>0</v>
      </c>
      <c r="AH1178" s="109">
        <f t="shared" si="92"/>
        <v>1</v>
      </c>
      <c r="AI1178" s="110" t="s">
        <v>830</v>
      </c>
      <c r="AJ1178" s="16"/>
    </row>
    <row r="1179" spans="1:36" ht="14.5" x14ac:dyDescent="0.3">
      <c r="A1179" s="3" t="s">
        <v>594</v>
      </c>
      <c r="B1179" s="3">
        <v>100</v>
      </c>
      <c r="C1179" s="3">
        <v>72</v>
      </c>
      <c r="D1179" s="3">
        <v>0</v>
      </c>
      <c r="E1179" s="3">
        <v>1</v>
      </c>
      <c r="F1179" s="3">
        <v>3600</v>
      </c>
      <c r="G1179" s="3">
        <v>1</v>
      </c>
      <c r="H1179" s="110">
        <f t="shared" si="90"/>
        <v>1</v>
      </c>
      <c r="I1179" s="3">
        <v>2491</v>
      </c>
      <c r="J1179" s="3">
        <v>2491</v>
      </c>
      <c r="K1179" s="110">
        <f t="shared" si="91"/>
        <v>0</v>
      </c>
      <c r="L1179" s="3">
        <v>2496</v>
      </c>
      <c r="M1179" s="3">
        <v>2491</v>
      </c>
      <c r="N1179" s="3">
        <v>1.5269999999999999</v>
      </c>
      <c r="O1179" s="3">
        <v>0.29199999999999998</v>
      </c>
      <c r="P1179" s="3">
        <v>1.2390000000000001</v>
      </c>
      <c r="Q1179" s="3">
        <v>0.89200000000000002</v>
      </c>
      <c r="R1179" s="3">
        <v>0.36799999999999999</v>
      </c>
      <c r="S1179" s="3">
        <v>3.0000000000000001E-3</v>
      </c>
      <c r="T1179" s="3">
        <v>109</v>
      </c>
      <c r="U1179" s="3">
        <v>109</v>
      </c>
      <c r="V1179" s="3">
        <v>67</v>
      </c>
      <c r="W1179" s="3">
        <v>135</v>
      </c>
      <c r="X1179" s="3">
        <v>74</v>
      </c>
      <c r="Y1179" s="3">
        <v>61</v>
      </c>
      <c r="Z1179" s="3">
        <v>1</v>
      </c>
      <c r="AA1179" s="3">
        <v>6</v>
      </c>
      <c r="AB1179" s="3">
        <v>0</v>
      </c>
      <c r="AC1179" s="3">
        <v>192671</v>
      </c>
      <c r="AD1179" s="3">
        <v>185001</v>
      </c>
      <c r="AE1179" s="3">
        <v>0</v>
      </c>
      <c r="AF1179" s="109">
        <f t="shared" si="93"/>
        <v>0.2003205128205128</v>
      </c>
      <c r="AG1179" s="109">
        <f t="shared" si="94"/>
        <v>0</v>
      </c>
      <c r="AH1179" s="109">
        <f t="shared" si="92"/>
        <v>1</v>
      </c>
      <c r="AI1179" s="110" t="s">
        <v>830</v>
      </c>
      <c r="AJ1179" s="16"/>
    </row>
    <row r="1180" spans="1:36" ht="14.5" x14ac:dyDescent="0.3">
      <c r="A1180" s="3" t="s">
        <v>595</v>
      </c>
      <c r="B1180" s="3">
        <v>100</v>
      </c>
      <c r="C1180" s="3">
        <v>68</v>
      </c>
      <c r="D1180" s="3">
        <v>0</v>
      </c>
      <c r="E1180" s="3">
        <v>1</v>
      </c>
      <c r="F1180" s="3">
        <v>3600</v>
      </c>
      <c r="G1180" s="3">
        <v>1</v>
      </c>
      <c r="H1180" s="110">
        <f t="shared" si="90"/>
        <v>1</v>
      </c>
      <c r="I1180" s="3">
        <v>2342</v>
      </c>
      <c r="J1180" s="3">
        <v>2342</v>
      </c>
      <c r="K1180" s="110">
        <f t="shared" si="91"/>
        <v>0</v>
      </c>
      <c r="L1180" s="3">
        <v>2348</v>
      </c>
      <c r="M1180" s="3">
        <v>2342</v>
      </c>
      <c r="N1180" s="3">
        <v>0.35299999999999998</v>
      </c>
      <c r="O1180" s="3">
        <v>0.24299999999999999</v>
      </c>
      <c r="P1180" s="3">
        <v>0.35199999999999998</v>
      </c>
      <c r="Q1180" s="3">
        <v>0.14399999999999999</v>
      </c>
      <c r="R1180" s="3">
        <v>0.20699999999999999</v>
      </c>
      <c r="S1180" s="3">
        <v>0</v>
      </c>
      <c r="T1180" s="3">
        <v>37</v>
      </c>
      <c r="U1180" s="3">
        <v>37</v>
      </c>
      <c r="V1180" s="3">
        <v>7</v>
      </c>
      <c r="W1180" s="3">
        <v>15</v>
      </c>
      <c r="X1180" s="3">
        <v>9</v>
      </c>
      <c r="Y1180" s="3">
        <v>6</v>
      </c>
      <c r="Z1180" s="3">
        <v>1</v>
      </c>
      <c r="AA1180" s="3">
        <v>1</v>
      </c>
      <c r="AB1180" s="3">
        <v>0</v>
      </c>
      <c r="AC1180" s="3">
        <v>156320</v>
      </c>
      <c r="AD1180" s="3">
        <v>150154</v>
      </c>
      <c r="AE1180" s="3">
        <v>0</v>
      </c>
      <c r="AF1180" s="109">
        <f t="shared" si="93"/>
        <v>0.25553662691652468</v>
      </c>
      <c r="AG1180" s="109">
        <f t="shared" si="94"/>
        <v>0</v>
      </c>
      <c r="AH1180" s="109">
        <f t="shared" si="92"/>
        <v>1</v>
      </c>
      <c r="AI1180" s="110" t="s">
        <v>830</v>
      </c>
      <c r="AJ1180" s="16"/>
    </row>
    <row r="1181" spans="1:36" ht="14.5" x14ac:dyDescent="0.3">
      <c r="A1181" s="3" t="s">
        <v>596</v>
      </c>
      <c r="B1181" s="3">
        <v>100</v>
      </c>
      <c r="C1181" s="3">
        <v>61</v>
      </c>
      <c r="D1181" s="3">
        <v>0</v>
      </c>
      <c r="E1181" s="3">
        <v>1</v>
      </c>
      <c r="F1181" s="3">
        <v>3600</v>
      </c>
      <c r="G1181" s="3">
        <v>1</v>
      </c>
      <c r="H1181" s="110">
        <f t="shared" si="90"/>
        <v>1</v>
      </c>
      <c r="I1181" s="3">
        <v>2435</v>
      </c>
      <c r="J1181" s="3">
        <v>2435</v>
      </c>
      <c r="K1181" s="110">
        <f t="shared" si="91"/>
        <v>0</v>
      </c>
      <c r="L1181" s="3">
        <v>2438</v>
      </c>
      <c r="M1181" s="3">
        <v>2435</v>
      </c>
      <c r="N1181" s="3">
        <v>0.66900000000000004</v>
      </c>
      <c r="O1181" s="3">
        <v>0.255</v>
      </c>
      <c r="P1181" s="3">
        <v>0.66600000000000004</v>
      </c>
      <c r="Q1181" s="3">
        <v>0.33100000000000002</v>
      </c>
      <c r="R1181" s="3">
        <v>0.33500000000000002</v>
      </c>
      <c r="S1181" s="3">
        <v>2E-3</v>
      </c>
      <c r="T1181" s="3">
        <v>66</v>
      </c>
      <c r="U1181" s="3">
        <v>60</v>
      </c>
      <c r="V1181" s="3">
        <v>25</v>
      </c>
      <c r="W1181" s="3">
        <v>39</v>
      </c>
      <c r="X1181" s="3">
        <v>28</v>
      </c>
      <c r="Y1181" s="3">
        <v>11</v>
      </c>
      <c r="Z1181" s="3">
        <v>1</v>
      </c>
      <c r="AA1181" s="3">
        <v>2</v>
      </c>
      <c r="AB1181" s="3">
        <v>0</v>
      </c>
      <c r="AC1181" s="3">
        <v>209988</v>
      </c>
      <c r="AD1181" s="3">
        <v>201917</v>
      </c>
      <c r="AE1181" s="3">
        <v>0</v>
      </c>
      <c r="AF1181" s="109">
        <f t="shared" si="93"/>
        <v>0.12305168170631665</v>
      </c>
      <c r="AG1181" s="109">
        <f t="shared" si="94"/>
        <v>0</v>
      </c>
      <c r="AH1181" s="109">
        <f t="shared" si="92"/>
        <v>1</v>
      </c>
      <c r="AI1181" s="110" t="s">
        <v>830</v>
      </c>
      <c r="AJ1181" s="16"/>
    </row>
    <row r="1182" spans="1:36" ht="14.5" x14ac:dyDescent="0.3">
      <c r="A1182" s="3" t="s">
        <v>597</v>
      </c>
      <c r="B1182" s="3">
        <v>100</v>
      </c>
      <c r="C1182" s="3">
        <v>74</v>
      </c>
      <c r="D1182" s="3">
        <v>0</v>
      </c>
      <c r="E1182" s="3">
        <v>1</v>
      </c>
      <c r="F1182" s="3">
        <v>3600</v>
      </c>
      <c r="G1182" s="3">
        <v>1</v>
      </c>
      <c r="H1182" s="110">
        <f t="shared" si="90"/>
        <v>1</v>
      </c>
      <c r="I1182" s="3">
        <v>2622</v>
      </c>
      <c r="J1182" s="3">
        <v>2622</v>
      </c>
      <c r="K1182" s="110">
        <f t="shared" si="91"/>
        <v>0</v>
      </c>
      <c r="L1182" s="3">
        <v>2625</v>
      </c>
      <c r="M1182" s="3">
        <v>2622</v>
      </c>
      <c r="N1182" s="3">
        <v>0.40699999999999997</v>
      </c>
      <c r="O1182" s="3">
        <v>0.34399999999999997</v>
      </c>
      <c r="P1182" s="3">
        <v>0.40500000000000003</v>
      </c>
      <c r="Q1182" s="3">
        <v>0.08</v>
      </c>
      <c r="R1182" s="3">
        <v>0.32500000000000001</v>
      </c>
      <c r="S1182" s="3">
        <v>2E-3</v>
      </c>
      <c r="T1182" s="3">
        <v>32</v>
      </c>
      <c r="U1182" s="3">
        <v>32</v>
      </c>
      <c r="V1182" s="3">
        <v>4</v>
      </c>
      <c r="W1182" s="3">
        <v>9</v>
      </c>
      <c r="X1182" s="3">
        <v>5</v>
      </c>
      <c r="Y1182" s="3">
        <v>4</v>
      </c>
      <c r="Z1182" s="3">
        <v>1</v>
      </c>
      <c r="AA1182" s="3">
        <v>0</v>
      </c>
      <c r="AB1182" s="3">
        <v>0</v>
      </c>
      <c r="AC1182" s="3">
        <v>154055</v>
      </c>
      <c r="AD1182" s="3">
        <v>148311</v>
      </c>
      <c r="AE1182" s="3">
        <v>0</v>
      </c>
      <c r="AF1182" s="109">
        <f t="shared" si="93"/>
        <v>0.1142857142857143</v>
      </c>
      <c r="AG1182" s="109">
        <f t="shared" si="94"/>
        <v>0</v>
      </c>
      <c r="AH1182" s="109">
        <f t="shared" si="92"/>
        <v>1</v>
      </c>
      <c r="AI1182" s="110" t="s">
        <v>830</v>
      </c>
      <c r="AJ1182" s="16"/>
    </row>
    <row r="1183" spans="1:36" ht="14.5" x14ac:dyDescent="0.3">
      <c r="A1183" s="3" t="s">
        <v>598</v>
      </c>
      <c r="B1183" s="3">
        <v>100</v>
      </c>
      <c r="C1183" s="3">
        <v>74</v>
      </c>
      <c r="D1183" s="3">
        <v>0</v>
      </c>
      <c r="E1183" s="3">
        <v>1</v>
      </c>
      <c r="F1183" s="3">
        <v>3600</v>
      </c>
      <c r="G1183" s="3">
        <v>1</v>
      </c>
      <c r="H1183" s="110">
        <f t="shared" si="90"/>
        <v>1</v>
      </c>
      <c r="I1183" s="3">
        <v>2557</v>
      </c>
      <c r="J1183" s="3">
        <v>2557</v>
      </c>
      <c r="K1183" s="110">
        <f t="shared" si="91"/>
        <v>0</v>
      </c>
      <c r="L1183" s="3">
        <v>2562</v>
      </c>
      <c r="M1183" s="3">
        <v>2557</v>
      </c>
      <c r="N1183" s="3">
        <v>0.52100000000000002</v>
      </c>
      <c r="O1183" s="3">
        <v>0.23599999999999999</v>
      </c>
      <c r="P1183" s="3">
        <v>0.51300000000000001</v>
      </c>
      <c r="Q1183" s="3">
        <v>0.27500000000000002</v>
      </c>
      <c r="R1183" s="3">
        <v>0.23799999999999999</v>
      </c>
      <c r="S1183" s="3">
        <v>1E-3</v>
      </c>
      <c r="T1183" s="3">
        <v>54</v>
      </c>
      <c r="U1183" s="3">
        <v>54</v>
      </c>
      <c r="V1183" s="3">
        <v>15</v>
      </c>
      <c r="W1183" s="3">
        <v>31</v>
      </c>
      <c r="X1183" s="3">
        <v>20</v>
      </c>
      <c r="Y1183" s="3">
        <v>11</v>
      </c>
      <c r="Z1183" s="3">
        <v>1</v>
      </c>
      <c r="AA1183" s="3">
        <v>4</v>
      </c>
      <c r="AB1183" s="3">
        <v>0</v>
      </c>
      <c r="AC1183" s="3">
        <v>167543</v>
      </c>
      <c r="AD1183" s="3">
        <v>161103</v>
      </c>
      <c r="AE1183" s="3">
        <v>0</v>
      </c>
      <c r="AF1183" s="109">
        <f t="shared" si="93"/>
        <v>0.19516003122560499</v>
      </c>
      <c r="AG1183" s="109">
        <f t="shared" si="94"/>
        <v>0</v>
      </c>
      <c r="AH1183" s="109">
        <f t="shared" si="92"/>
        <v>1</v>
      </c>
      <c r="AI1183" s="110" t="s">
        <v>830</v>
      </c>
      <c r="AJ1183" s="16"/>
    </row>
    <row r="1184" spans="1:36" ht="14.5" x14ac:dyDescent="0.3">
      <c r="A1184" s="3" t="s">
        <v>599</v>
      </c>
      <c r="B1184" s="3">
        <v>100</v>
      </c>
      <c r="C1184" s="3">
        <v>52</v>
      </c>
      <c r="D1184" s="3">
        <v>0</v>
      </c>
      <c r="E1184" s="3">
        <v>1</v>
      </c>
      <c r="F1184" s="3">
        <v>3600</v>
      </c>
      <c r="G1184" s="3">
        <v>1</v>
      </c>
      <c r="H1184" s="110">
        <f t="shared" si="90"/>
        <v>1</v>
      </c>
      <c r="I1184" s="3">
        <v>2687</v>
      </c>
      <c r="J1184" s="3">
        <v>2687</v>
      </c>
      <c r="K1184" s="110">
        <f t="shared" si="91"/>
        <v>0</v>
      </c>
      <c r="L1184" s="3">
        <v>2688</v>
      </c>
      <c r="M1184" s="3">
        <v>2680</v>
      </c>
      <c r="N1184" s="3">
        <v>0.13600000000000001</v>
      </c>
      <c r="O1184" s="3">
        <v>6.3E-2</v>
      </c>
      <c r="P1184" s="3">
        <v>0.109</v>
      </c>
      <c r="Q1184" s="3">
        <v>6.7000000000000004E-2</v>
      </c>
      <c r="R1184" s="3">
        <v>4.2000000000000003E-2</v>
      </c>
      <c r="S1184" s="3">
        <v>0</v>
      </c>
      <c r="T1184" s="3">
        <v>37</v>
      </c>
      <c r="U1184" s="3">
        <v>37</v>
      </c>
      <c r="V1184" s="3">
        <v>6</v>
      </c>
      <c r="W1184" s="3">
        <v>13</v>
      </c>
      <c r="X1184" s="3">
        <v>8</v>
      </c>
      <c r="Y1184" s="3">
        <v>5</v>
      </c>
      <c r="Z1184" s="3">
        <v>1</v>
      </c>
      <c r="AA1184" s="3">
        <v>0</v>
      </c>
      <c r="AB1184" s="3">
        <v>1</v>
      </c>
      <c r="AC1184" s="3">
        <v>52259</v>
      </c>
      <c r="AD1184" s="3">
        <v>48542</v>
      </c>
      <c r="AE1184" s="3">
        <v>0</v>
      </c>
      <c r="AF1184" s="109">
        <f t="shared" si="93"/>
        <v>0.29761904761904762</v>
      </c>
      <c r="AG1184" s="109">
        <f t="shared" si="94"/>
        <v>0</v>
      </c>
      <c r="AH1184" s="109">
        <f t="shared" si="92"/>
        <v>0</v>
      </c>
      <c r="AI1184" s="110" t="s">
        <v>830</v>
      </c>
      <c r="AJ1184" s="16"/>
    </row>
    <row r="1185" spans="1:36" ht="14.5" x14ac:dyDescent="0.3">
      <c r="A1185" s="3" t="s">
        <v>600</v>
      </c>
      <c r="B1185" s="3">
        <v>100</v>
      </c>
      <c r="C1185" s="3">
        <v>79</v>
      </c>
      <c r="D1185" s="3">
        <v>0</v>
      </c>
      <c r="E1185" s="3">
        <v>1</v>
      </c>
      <c r="F1185" s="3">
        <v>3600</v>
      </c>
      <c r="G1185" s="3">
        <v>1</v>
      </c>
      <c r="H1185" s="110">
        <f t="shared" si="90"/>
        <v>1</v>
      </c>
      <c r="I1185" s="3">
        <v>2847</v>
      </c>
      <c r="J1185" s="3">
        <v>2847</v>
      </c>
      <c r="K1185" s="110">
        <f t="shared" si="91"/>
        <v>0</v>
      </c>
      <c r="L1185" s="3">
        <v>2853</v>
      </c>
      <c r="M1185" s="3">
        <v>2847</v>
      </c>
      <c r="N1185" s="3">
        <v>2.0990000000000002</v>
      </c>
      <c r="O1185" s="3">
        <v>0.23899999999999999</v>
      </c>
      <c r="P1185" s="3">
        <v>1.728</v>
      </c>
      <c r="Q1185" s="3">
        <v>1.3779999999999999</v>
      </c>
      <c r="R1185" s="3">
        <v>0.35</v>
      </c>
      <c r="S1185" s="3">
        <v>2E-3</v>
      </c>
      <c r="T1185" s="3">
        <v>173</v>
      </c>
      <c r="U1185" s="3">
        <v>173</v>
      </c>
      <c r="V1185" s="3">
        <v>89</v>
      </c>
      <c r="W1185" s="3">
        <v>179</v>
      </c>
      <c r="X1185" s="3">
        <v>123</v>
      </c>
      <c r="Y1185" s="3">
        <v>56</v>
      </c>
      <c r="Z1185" s="3">
        <v>1</v>
      </c>
      <c r="AA1185" s="3">
        <v>33</v>
      </c>
      <c r="AB1185" s="3">
        <v>0</v>
      </c>
      <c r="AC1185" s="3">
        <v>254366</v>
      </c>
      <c r="AD1185" s="3">
        <v>245605</v>
      </c>
      <c r="AE1185" s="3">
        <v>0</v>
      </c>
      <c r="AF1185" s="109">
        <f t="shared" si="93"/>
        <v>0.2103049421661409</v>
      </c>
      <c r="AG1185" s="109">
        <f t="shared" si="94"/>
        <v>0</v>
      </c>
      <c r="AH1185" s="109">
        <f t="shared" si="92"/>
        <v>1</v>
      </c>
      <c r="AI1185" s="110" t="s">
        <v>830</v>
      </c>
      <c r="AJ1185" s="16"/>
    </row>
    <row r="1186" spans="1:36" ht="14.5" x14ac:dyDescent="0.3">
      <c r="A1186" s="3" t="s">
        <v>601</v>
      </c>
      <c r="B1186" s="3">
        <v>100</v>
      </c>
      <c r="C1186" s="3">
        <v>82</v>
      </c>
      <c r="D1186" s="3">
        <v>0</v>
      </c>
      <c r="E1186" s="3">
        <v>1</v>
      </c>
      <c r="F1186" s="3">
        <v>3600</v>
      </c>
      <c r="G1186" s="3">
        <v>1</v>
      </c>
      <c r="H1186" s="110">
        <f t="shared" si="90"/>
        <v>1</v>
      </c>
      <c r="I1186" s="3">
        <v>2269</v>
      </c>
      <c r="J1186" s="3">
        <v>2269</v>
      </c>
      <c r="K1186" s="110">
        <f t="shared" si="91"/>
        <v>0</v>
      </c>
      <c r="L1186" s="3">
        <v>2271</v>
      </c>
      <c r="M1186" s="3">
        <v>2269</v>
      </c>
      <c r="N1186" s="3">
        <v>0.33</v>
      </c>
      <c r="O1186" s="3">
        <v>0.315</v>
      </c>
      <c r="P1186" s="3">
        <v>0.33</v>
      </c>
      <c r="Q1186" s="3">
        <v>4.9000000000000002E-2</v>
      </c>
      <c r="R1186" s="3">
        <v>0.28000000000000003</v>
      </c>
      <c r="S1186" s="3">
        <v>0</v>
      </c>
      <c r="T1186" s="3">
        <v>23</v>
      </c>
      <c r="U1186" s="3">
        <v>23</v>
      </c>
      <c r="V1186" s="3">
        <v>2</v>
      </c>
      <c r="W1186" s="3">
        <v>5</v>
      </c>
      <c r="X1186" s="3">
        <v>3</v>
      </c>
      <c r="Y1186" s="3">
        <v>2</v>
      </c>
      <c r="Z1186" s="3">
        <v>1</v>
      </c>
      <c r="AA1186" s="3">
        <v>0</v>
      </c>
      <c r="AB1186" s="3">
        <v>0</v>
      </c>
      <c r="AC1186" s="3">
        <v>133873</v>
      </c>
      <c r="AD1186" s="3">
        <v>128722</v>
      </c>
      <c r="AE1186" s="3">
        <v>0</v>
      </c>
      <c r="AF1186" s="109">
        <f t="shared" si="93"/>
        <v>8.8066930867459273E-2</v>
      </c>
      <c r="AG1186" s="109">
        <f t="shared" si="94"/>
        <v>0</v>
      </c>
      <c r="AH1186" s="109">
        <f t="shared" si="92"/>
        <v>1</v>
      </c>
      <c r="AI1186" s="110" t="s">
        <v>830</v>
      </c>
      <c r="AJ1186" s="16"/>
    </row>
    <row r="1187" spans="1:36" ht="14.5" x14ac:dyDescent="0.3">
      <c r="A1187" s="3" t="s">
        <v>602</v>
      </c>
      <c r="B1187" s="3">
        <v>100</v>
      </c>
      <c r="C1187" s="3">
        <v>53</v>
      </c>
      <c r="D1187" s="3">
        <v>0</v>
      </c>
      <c r="E1187" s="3">
        <v>1</v>
      </c>
      <c r="F1187" s="3">
        <v>3600</v>
      </c>
      <c r="G1187" s="3">
        <v>1</v>
      </c>
      <c r="H1187" s="110">
        <f t="shared" si="90"/>
        <v>1</v>
      </c>
      <c r="I1187" s="3">
        <v>3201</v>
      </c>
      <c r="J1187" s="3">
        <v>3201</v>
      </c>
      <c r="K1187" s="110">
        <f t="shared" si="91"/>
        <v>0</v>
      </c>
      <c r="L1187" s="3">
        <v>3202</v>
      </c>
      <c r="M1187" s="3">
        <v>3175</v>
      </c>
      <c r="N1187" s="3">
        <v>1.7629999999999999</v>
      </c>
      <c r="O1187" s="3">
        <v>5.8000000000000003E-2</v>
      </c>
      <c r="P1187" s="3">
        <v>1.7150000000000001</v>
      </c>
      <c r="Q1187" s="3">
        <v>1.629</v>
      </c>
      <c r="R1187" s="3">
        <v>0.104</v>
      </c>
      <c r="S1187" s="3">
        <v>2.3E-2</v>
      </c>
      <c r="T1187" s="3">
        <v>360</v>
      </c>
      <c r="U1187" s="3">
        <v>248</v>
      </c>
      <c r="V1187" s="3">
        <v>273</v>
      </c>
      <c r="W1187" s="3">
        <v>323</v>
      </c>
      <c r="X1187" s="3">
        <v>323</v>
      </c>
      <c r="Y1187" s="3">
        <v>0</v>
      </c>
      <c r="Z1187" s="3">
        <v>25</v>
      </c>
      <c r="AA1187" s="3">
        <v>25</v>
      </c>
      <c r="AB1187" s="3">
        <v>0</v>
      </c>
      <c r="AC1187" s="3">
        <v>100321</v>
      </c>
      <c r="AD1187" s="3">
        <v>92857</v>
      </c>
      <c r="AE1187" s="3">
        <v>0</v>
      </c>
      <c r="AF1187" s="109">
        <f t="shared" si="93"/>
        <v>0.84322298563397879</v>
      </c>
      <c r="AG1187" s="109">
        <f t="shared" si="94"/>
        <v>0</v>
      </c>
      <c r="AH1187" s="109">
        <f t="shared" si="92"/>
        <v>0</v>
      </c>
      <c r="AI1187" s="110" t="s">
        <v>830</v>
      </c>
      <c r="AJ1187" s="16"/>
    </row>
    <row r="1188" spans="1:36" ht="14.5" x14ac:dyDescent="0.3">
      <c r="A1188" s="3" t="s">
        <v>603</v>
      </c>
      <c r="B1188" s="3">
        <v>100</v>
      </c>
      <c r="C1188" s="3">
        <v>72</v>
      </c>
      <c r="D1188" s="3">
        <v>0</v>
      </c>
      <c r="E1188" s="3">
        <v>1</v>
      </c>
      <c r="F1188" s="3">
        <v>3600</v>
      </c>
      <c r="G1188" s="3">
        <v>1</v>
      </c>
      <c r="H1188" s="110">
        <f t="shared" si="90"/>
        <v>1</v>
      </c>
      <c r="I1188" s="3">
        <v>2409</v>
      </c>
      <c r="J1188" s="3">
        <v>2409</v>
      </c>
      <c r="K1188" s="110">
        <f t="shared" si="91"/>
        <v>0</v>
      </c>
      <c r="L1188" s="3">
        <v>2427</v>
      </c>
      <c r="M1188" s="3">
        <v>2409</v>
      </c>
      <c r="N1188" s="3">
        <v>0.27800000000000002</v>
      </c>
      <c r="O1188" s="3">
        <v>0.245</v>
      </c>
      <c r="P1188" s="3">
        <v>0.27700000000000002</v>
      </c>
      <c r="Q1188" s="3">
        <v>7.0000000000000007E-2</v>
      </c>
      <c r="R1188" s="3">
        <v>0.20599999999999999</v>
      </c>
      <c r="S1188" s="3">
        <v>0</v>
      </c>
      <c r="T1188" s="3">
        <v>30</v>
      </c>
      <c r="U1188" s="3">
        <v>30</v>
      </c>
      <c r="V1188" s="3">
        <v>2</v>
      </c>
      <c r="W1188" s="3">
        <v>5</v>
      </c>
      <c r="X1188" s="3">
        <v>3</v>
      </c>
      <c r="Y1188" s="3">
        <v>2</v>
      </c>
      <c r="Z1188" s="3">
        <v>1</v>
      </c>
      <c r="AA1188" s="3">
        <v>0</v>
      </c>
      <c r="AB1188" s="3">
        <v>0</v>
      </c>
      <c r="AC1188" s="3">
        <v>131300</v>
      </c>
      <c r="AD1188" s="3">
        <v>125892</v>
      </c>
      <c r="AE1188" s="3">
        <v>0</v>
      </c>
      <c r="AF1188" s="109">
        <f t="shared" si="93"/>
        <v>0.74165636588380723</v>
      </c>
      <c r="AG1188" s="109">
        <f t="shared" si="94"/>
        <v>0</v>
      </c>
      <c r="AH1188" s="109">
        <f t="shared" si="92"/>
        <v>1</v>
      </c>
      <c r="AI1188" s="110" t="s">
        <v>830</v>
      </c>
      <c r="AJ1188" s="16"/>
    </row>
    <row r="1189" spans="1:36" ht="14.5" x14ac:dyDescent="0.3">
      <c r="A1189" s="3" t="s">
        <v>604</v>
      </c>
      <c r="B1189" s="3">
        <v>100</v>
      </c>
      <c r="C1189" s="3">
        <v>85</v>
      </c>
      <c r="D1189" s="3">
        <v>0</v>
      </c>
      <c r="E1189" s="3">
        <v>1</v>
      </c>
      <c r="F1189" s="3">
        <v>3600</v>
      </c>
      <c r="G1189" s="3">
        <v>1</v>
      </c>
      <c r="H1189" s="110">
        <f t="shared" si="90"/>
        <v>1</v>
      </c>
      <c r="I1189" s="3">
        <v>2861</v>
      </c>
      <c r="J1189" s="3">
        <v>2861</v>
      </c>
      <c r="K1189" s="110">
        <f t="shared" si="91"/>
        <v>0</v>
      </c>
      <c r="L1189" s="3">
        <v>2864</v>
      </c>
      <c r="M1189" s="3">
        <v>2861</v>
      </c>
      <c r="N1189" s="3">
        <v>0.35099999999999998</v>
      </c>
      <c r="O1189" s="3">
        <v>0.27800000000000002</v>
      </c>
      <c r="P1189" s="3">
        <v>0.35099999999999998</v>
      </c>
      <c r="Q1189" s="3">
        <v>9.0999999999999998E-2</v>
      </c>
      <c r="R1189" s="3">
        <v>0.26</v>
      </c>
      <c r="S1189" s="3">
        <v>0</v>
      </c>
      <c r="T1189" s="3">
        <v>33</v>
      </c>
      <c r="U1189" s="3">
        <v>33</v>
      </c>
      <c r="V1189" s="3">
        <v>4</v>
      </c>
      <c r="W1189" s="3">
        <v>9</v>
      </c>
      <c r="X1189" s="3">
        <v>5</v>
      </c>
      <c r="Y1189" s="3">
        <v>4</v>
      </c>
      <c r="Z1189" s="3">
        <v>1</v>
      </c>
      <c r="AA1189" s="3">
        <v>0</v>
      </c>
      <c r="AB1189" s="3">
        <v>0</v>
      </c>
      <c r="AC1189" s="3">
        <v>167802</v>
      </c>
      <c r="AD1189" s="3">
        <v>161617</v>
      </c>
      <c r="AE1189" s="3">
        <v>0</v>
      </c>
      <c r="AF1189" s="109">
        <f t="shared" si="93"/>
        <v>0.10474860335195531</v>
      </c>
      <c r="AG1189" s="109">
        <f t="shared" si="94"/>
        <v>0</v>
      </c>
      <c r="AH1189" s="109">
        <f t="shared" si="92"/>
        <v>1</v>
      </c>
      <c r="AI1189" s="110" t="s">
        <v>830</v>
      </c>
      <c r="AJ1189" s="16"/>
    </row>
    <row r="1190" spans="1:36" ht="14.5" x14ac:dyDescent="0.3">
      <c r="A1190" s="3" t="s">
        <v>605</v>
      </c>
      <c r="B1190" s="3">
        <v>100</v>
      </c>
      <c r="C1190" s="3">
        <v>99</v>
      </c>
      <c r="D1190" s="3">
        <v>0</v>
      </c>
      <c r="E1190" s="3">
        <v>1</v>
      </c>
      <c r="F1190" s="3">
        <v>3600</v>
      </c>
      <c r="G1190" s="3">
        <v>1</v>
      </c>
      <c r="H1190" s="110">
        <f t="shared" si="90"/>
        <v>1</v>
      </c>
      <c r="I1190" s="3">
        <v>2697</v>
      </c>
      <c r="J1190" s="3">
        <v>2697</v>
      </c>
      <c r="K1190" s="110">
        <f t="shared" si="91"/>
        <v>0</v>
      </c>
      <c r="L1190" s="3">
        <v>2697</v>
      </c>
      <c r="M1190" s="3">
        <v>2697</v>
      </c>
      <c r="N1190" s="3">
        <v>0.36299999999999999</v>
      </c>
      <c r="O1190" s="3">
        <v>0.36299999999999999</v>
      </c>
      <c r="P1190" s="3">
        <v>0.36299999999999999</v>
      </c>
      <c r="Q1190" s="3">
        <v>4.9000000000000002E-2</v>
      </c>
      <c r="R1190" s="3">
        <v>0.314</v>
      </c>
      <c r="S1190" s="3">
        <v>0</v>
      </c>
      <c r="T1190" s="3">
        <v>21</v>
      </c>
      <c r="U1190" s="3">
        <v>21</v>
      </c>
      <c r="V1190" s="3">
        <v>1</v>
      </c>
      <c r="W1190" s="3">
        <v>3</v>
      </c>
      <c r="X1190" s="3">
        <v>1</v>
      </c>
      <c r="Y1190" s="3">
        <v>2</v>
      </c>
      <c r="Z1190" s="3">
        <v>0</v>
      </c>
      <c r="AA1190" s="3">
        <v>0</v>
      </c>
      <c r="AB1190" s="3">
        <v>0</v>
      </c>
      <c r="AC1190" s="3">
        <v>159817</v>
      </c>
      <c r="AD1190" s="3">
        <v>152979</v>
      </c>
      <c r="AE1190" s="3">
        <v>0</v>
      </c>
      <c r="AF1190" s="109">
        <f t="shared" si="93"/>
        <v>0</v>
      </c>
      <c r="AG1190" s="109">
        <f t="shared" si="94"/>
        <v>1</v>
      </c>
      <c r="AH1190" s="109">
        <f t="shared" si="92"/>
        <v>1</v>
      </c>
      <c r="AI1190" s="110" t="s">
        <v>830</v>
      </c>
      <c r="AJ1190" s="16"/>
    </row>
    <row r="1191" spans="1:36" ht="14.5" x14ac:dyDescent="0.3">
      <c r="A1191" s="3" t="s">
        <v>606</v>
      </c>
      <c r="B1191" s="3">
        <v>100</v>
      </c>
      <c r="C1191" s="3">
        <v>74</v>
      </c>
      <c r="D1191" s="3">
        <v>0</v>
      </c>
      <c r="E1191" s="3">
        <v>1</v>
      </c>
      <c r="F1191" s="3">
        <v>3600</v>
      </c>
      <c r="G1191" s="3">
        <v>1</v>
      </c>
      <c r="H1191" s="110">
        <f t="shared" si="90"/>
        <v>1</v>
      </c>
      <c r="I1191" s="3">
        <v>2617</v>
      </c>
      <c r="J1191" s="3">
        <v>2617</v>
      </c>
      <c r="K1191" s="110">
        <f t="shared" si="91"/>
        <v>0</v>
      </c>
      <c r="L1191" s="3">
        <v>2618</v>
      </c>
      <c r="M1191" s="3">
        <v>2617</v>
      </c>
      <c r="N1191" s="3">
        <v>0.22800000000000001</v>
      </c>
      <c r="O1191" s="3">
        <v>0.21199999999999999</v>
      </c>
      <c r="P1191" s="3">
        <v>0.22800000000000001</v>
      </c>
      <c r="Q1191" s="3">
        <v>5.8000000000000003E-2</v>
      </c>
      <c r="R1191" s="3">
        <v>0.17</v>
      </c>
      <c r="S1191" s="3">
        <v>0</v>
      </c>
      <c r="T1191" s="3">
        <v>29</v>
      </c>
      <c r="U1191" s="3">
        <v>29</v>
      </c>
      <c r="V1191" s="3">
        <v>2</v>
      </c>
      <c r="W1191" s="3">
        <v>5</v>
      </c>
      <c r="X1191" s="3">
        <v>3</v>
      </c>
      <c r="Y1191" s="3">
        <v>2</v>
      </c>
      <c r="Z1191" s="3">
        <v>1</v>
      </c>
      <c r="AA1191" s="3">
        <v>0</v>
      </c>
      <c r="AB1191" s="3">
        <v>0</v>
      </c>
      <c r="AC1191" s="3">
        <v>125625</v>
      </c>
      <c r="AD1191" s="3">
        <v>120666</v>
      </c>
      <c r="AE1191" s="3">
        <v>0</v>
      </c>
      <c r="AF1191" s="109">
        <f t="shared" si="93"/>
        <v>3.819709702062643E-2</v>
      </c>
      <c r="AG1191" s="109">
        <f t="shared" si="94"/>
        <v>0</v>
      </c>
      <c r="AH1191" s="109">
        <f t="shared" si="92"/>
        <v>1</v>
      </c>
      <c r="AI1191" s="110" t="s">
        <v>830</v>
      </c>
      <c r="AJ1191" s="16"/>
    </row>
    <row r="1192" spans="1:36" ht="14.5" x14ac:dyDescent="0.3">
      <c r="A1192" s="3" t="s">
        <v>607</v>
      </c>
      <c r="B1192" s="3">
        <v>100</v>
      </c>
      <c r="C1192" s="3">
        <v>93</v>
      </c>
      <c r="D1192" s="3">
        <v>0</v>
      </c>
      <c r="E1192" s="3">
        <v>1</v>
      </c>
      <c r="F1192" s="3">
        <v>3600</v>
      </c>
      <c r="G1192" s="3">
        <v>1</v>
      </c>
      <c r="H1192" s="110">
        <f t="shared" si="90"/>
        <v>1</v>
      </c>
      <c r="I1192" s="3">
        <v>2532</v>
      </c>
      <c r="J1192" s="3">
        <v>2532</v>
      </c>
      <c r="K1192" s="110">
        <f t="shared" si="91"/>
        <v>0</v>
      </c>
      <c r="L1192" s="3">
        <v>2534</v>
      </c>
      <c r="M1192" s="3">
        <v>2532</v>
      </c>
      <c r="N1192" s="3">
        <v>0.80700000000000005</v>
      </c>
      <c r="O1192" s="3">
        <v>0.28399999999999997</v>
      </c>
      <c r="P1192" s="3">
        <v>0.79600000000000004</v>
      </c>
      <c r="Q1192" s="3">
        <v>0.35099999999999998</v>
      </c>
      <c r="R1192" s="3">
        <v>0.44900000000000001</v>
      </c>
      <c r="S1192" s="3">
        <v>0</v>
      </c>
      <c r="T1192" s="3">
        <v>52</v>
      </c>
      <c r="U1192" s="3">
        <v>52</v>
      </c>
      <c r="V1192" s="3">
        <v>19</v>
      </c>
      <c r="W1192" s="3">
        <v>39</v>
      </c>
      <c r="X1192" s="3">
        <v>24</v>
      </c>
      <c r="Y1192" s="3">
        <v>15</v>
      </c>
      <c r="Z1192" s="3">
        <v>1</v>
      </c>
      <c r="AA1192" s="3">
        <v>4</v>
      </c>
      <c r="AB1192" s="3">
        <v>0</v>
      </c>
      <c r="AC1192" s="3">
        <v>234284</v>
      </c>
      <c r="AD1192" s="3">
        <v>224862</v>
      </c>
      <c r="AE1192" s="3">
        <v>0</v>
      </c>
      <c r="AF1192" s="109">
        <f t="shared" si="93"/>
        <v>7.8926598263614839E-2</v>
      </c>
      <c r="AG1192" s="109">
        <f t="shared" si="94"/>
        <v>0</v>
      </c>
      <c r="AH1192" s="109">
        <f t="shared" si="92"/>
        <v>1</v>
      </c>
      <c r="AI1192" s="110" t="s">
        <v>830</v>
      </c>
      <c r="AJ1192" s="16"/>
    </row>
    <row r="1193" spans="1:36" ht="14.5" x14ac:dyDescent="0.3">
      <c r="A1193" s="3" t="s">
        <v>608</v>
      </c>
      <c r="B1193" s="3">
        <v>100</v>
      </c>
      <c r="C1193" s="3">
        <v>60</v>
      </c>
      <c r="D1193" s="3">
        <v>0</v>
      </c>
      <c r="E1193" s="3">
        <v>1</v>
      </c>
      <c r="F1193" s="3">
        <v>3600</v>
      </c>
      <c r="G1193" s="3">
        <v>1</v>
      </c>
      <c r="H1193" s="110">
        <f t="shared" si="90"/>
        <v>1</v>
      </c>
      <c r="I1193" s="3">
        <v>2854</v>
      </c>
      <c r="J1193" s="3">
        <v>2854</v>
      </c>
      <c r="K1193" s="110">
        <f t="shared" si="91"/>
        <v>0</v>
      </c>
      <c r="L1193" s="3">
        <v>2854</v>
      </c>
      <c r="M1193" s="3">
        <v>2837</v>
      </c>
      <c r="N1193" s="3">
        <v>0.19</v>
      </c>
      <c r="O1193" s="3">
        <v>0.17699999999999999</v>
      </c>
      <c r="P1193" s="3">
        <v>0.19</v>
      </c>
      <c r="Q1193" s="3">
        <v>5.8000000000000003E-2</v>
      </c>
      <c r="R1193" s="3">
        <v>0.13100000000000001</v>
      </c>
      <c r="S1193" s="3">
        <v>0</v>
      </c>
      <c r="T1193" s="3">
        <v>33</v>
      </c>
      <c r="U1193" s="3">
        <v>33</v>
      </c>
      <c r="V1193" s="3">
        <v>1</v>
      </c>
      <c r="W1193" s="3">
        <v>3</v>
      </c>
      <c r="X1193" s="3">
        <v>3</v>
      </c>
      <c r="Y1193" s="3">
        <v>0</v>
      </c>
      <c r="Z1193" s="3">
        <v>1</v>
      </c>
      <c r="AA1193" s="3">
        <v>1</v>
      </c>
      <c r="AB1193" s="3">
        <v>0</v>
      </c>
      <c r="AC1193" s="3">
        <v>70919</v>
      </c>
      <c r="AD1193" s="3">
        <v>66857</v>
      </c>
      <c r="AE1193" s="3">
        <v>0</v>
      </c>
      <c r="AF1193" s="109">
        <f t="shared" si="93"/>
        <v>0.59565522074281718</v>
      </c>
      <c r="AG1193" s="109">
        <f t="shared" si="94"/>
        <v>0</v>
      </c>
      <c r="AH1193" s="109">
        <f t="shared" si="92"/>
        <v>0</v>
      </c>
      <c r="AI1193" s="110" t="s">
        <v>830</v>
      </c>
      <c r="AJ1193" s="16"/>
    </row>
    <row r="1194" spans="1:36" ht="14.5" x14ac:dyDescent="0.3">
      <c r="A1194" s="3" t="s">
        <v>609</v>
      </c>
      <c r="B1194" s="3">
        <v>100</v>
      </c>
      <c r="C1194" s="3">
        <v>86</v>
      </c>
      <c r="D1194" s="3">
        <v>0</v>
      </c>
      <c r="E1194" s="3">
        <v>1</v>
      </c>
      <c r="F1194" s="3">
        <v>3600</v>
      </c>
      <c r="G1194" s="3">
        <v>1</v>
      </c>
      <c r="H1194" s="110">
        <f t="shared" si="90"/>
        <v>1</v>
      </c>
      <c r="I1194" s="3">
        <v>2753</v>
      </c>
      <c r="J1194" s="3">
        <v>2753</v>
      </c>
      <c r="K1194" s="110">
        <f t="shared" si="91"/>
        <v>0</v>
      </c>
      <c r="L1194" s="3">
        <v>2763</v>
      </c>
      <c r="M1194" s="3">
        <v>2753</v>
      </c>
      <c r="N1194" s="3">
        <v>4.2290000000000001</v>
      </c>
      <c r="O1194" s="3">
        <v>0.26500000000000001</v>
      </c>
      <c r="P1194" s="3">
        <v>3.3029999999999999</v>
      </c>
      <c r="Q1194" s="3">
        <v>2.6190000000000002</v>
      </c>
      <c r="R1194" s="3">
        <v>0.69399999999999995</v>
      </c>
      <c r="S1194" s="3">
        <v>4.0000000000000001E-3</v>
      </c>
      <c r="T1194" s="3">
        <v>261</v>
      </c>
      <c r="U1194" s="3">
        <v>261</v>
      </c>
      <c r="V1194" s="3">
        <v>166</v>
      </c>
      <c r="W1194" s="3">
        <v>333</v>
      </c>
      <c r="X1194" s="3">
        <v>216</v>
      </c>
      <c r="Y1194" s="3">
        <v>117</v>
      </c>
      <c r="Z1194" s="3">
        <v>1</v>
      </c>
      <c r="AA1194" s="3">
        <v>49</v>
      </c>
      <c r="AB1194" s="3">
        <v>0</v>
      </c>
      <c r="AC1194" s="3">
        <v>416463</v>
      </c>
      <c r="AD1194" s="3">
        <v>403758</v>
      </c>
      <c r="AE1194" s="3">
        <v>0</v>
      </c>
      <c r="AF1194" s="109">
        <f t="shared" si="93"/>
        <v>0.36192544335866811</v>
      </c>
      <c r="AG1194" s="109">
        <f t="shared" si="94"/>
        <v>0</v>
      </c>
      <c r="AH1194" s="109">
        <f t="shared" si="92"/>
        <v>1</v>
      </c>
      <c r="AI1194" s="110" t="s">
        <v>830</v>
      </c>
      <c r="AJ1194" s="16"/>
    </row>
    <row r="1195" spans="1:36" ht="14.5" x14ac:dyDescent="0.3">
      <c r="A1195" s="3" t="s">
        <v>610</v>
      </c>
      <c r="B1195" s="3">
        <v>100</v>
      </c>
      <c r="C1195" s="3">
        <v>88</v>
      </c>
      <c r="D1195" s="3">
        <v>0</v>
      </c>
      <c r="E1195" s="3">
        <v>1</v>
      </c>
      <c r="F1195" s="3">
        <v>3600</v>
      </c>
      <c r="G1195" s="3">
        <v>1</v>
      </c>
      <c r="H1195" s="110">
        <f t="shared" si="90"/>
        <v>1</v>
      </c>
      <c r="I1195" s="3">
        <v>2827</v>
      </c>
      <c r="J1195" s="3">
        <v>2827</v>
      </c>
      <c r="K1195" s="110">
        <f t="shared" si="91"/>
        <v>0</v>
      </c>
      <c r="L1195" s="3">
        <v>2835</v>
      </c>
      <c r="M1195" s="3">
        <v>2827</v>
      </c>
      <c r="N1195" s="3">
        <v>0.45300000000000001</v>
      </c>
      <c r="O1195" s="3">
        <v>0.317</v>
      </c>
      <c r="P1195" s="3">
        <v>0.45200000000000001</v>
      </c>
      <c r="Q1195" s="3">
        <v>0.14399999999999999</v>
      </c>
      <c r="R1195" s="3">
        <v>0.30599999999999999</v>
      </c>
      <c r="S1195" s="3">
        <v>0</v>
      </c>
      <c r="T1195" s="3">
        <v>38</v>
      </c>
      <c r="U1195" s="3">
        <v>38</v>
      </c>
      <c r="V1195" s="3">
        <v>7</v>
      </c>
      <c r="W1195" s="3">
        <v>15</v>
      </c>
      <c r="X1195" s="3">
        <v>10</v>
      </c>
      <c r="Y1195" s="3">
        <v>5</v>
      </c>
      <c r="Z1195" s="3">
        <v>1</v>
      </c>
      <c r="AA1195" s="3">
        <v>2</v>
      </c>
      <c r="AB1195" s="3">
        <v>0</v>
      </c>
      <c r="AC1195" s="3">
        <v>163539</v>
      </c>
      <c r="AD1195" s="3">
        <v>157135</v>
      </c>
      <c r="AE1195" s="3">
        <v>0</v>
      </c>
      <c r="AF1195" s="109">
        <f t="shared" si="93"/>
        <v>0.28218694885361556</v>
      </c>
      <c r="AG1195" s="109">
        <f t="shared" si="94"/>
        <v>0</v>
      </c>
      <c r="AH1195" s="109">
        <f t="shared" si="92"/>
        <v>1</v>
      </c>
      <c r="AI1195" s="110" t="s">
        <v>830</v>
      </c>
      <c r="AJ1195" s="16"/>
    </row>
    <row r="1196" spans="1:36" ht="14.5" x14ac:dyDescent="0.3">
      <c r="A1196" s="3" t="s">
        <v>611</v>
      </c>
      <c r="B1196" s="3">
        <v>100</v>
      </c>
      <c r="C1196" s="3">
        <v>92</v>
      </c>
      <c r="D1196" s="3">
        <v>0</v>
      </c>
      <c r="E1196" s="3">
        <v>1</v>
      </c>
      <c r="F1196" s="3">
        <v>3600</v>
      </c>
      <c r="G1196" s="3">
        <v>1</v>
      </c>
      <c r="H1196" s="110">
        <f t="shared" si="90"/>
        <v>1</v>
      </c>
      <c r="I1196" s="3">
        <v>2954</v>
      </c>
      <c r="J1196" s="3">
        <v>2954</v>
      </c>
      <c r="K1196" s="110">
        <f t="shared" si="91"/>
        <v>0</v>
      </c>
      <c r="L1196" s="3">
        <v>2957</v>
      </c>
      <c r="M1196" s="3">
        <v>2954</v>
      </c>
      <c r="N1196" s="3">
        <v>2.4209999999999998</v>
      </c>
      <c r="O1196" s="3">
        <v>0.19800000000000001</v>
      </c>
      <c r="P1196" s="3">
        <v>1.768</v>
      </c>
      <c r="Q1196" s="3">
        <v>1.3959999999999999</v>
      </c>
      <c r="R1196" s="3">
        <v>0.38500000000000001</v>
      </c>
      <c r="S1196" s="3">
        <v>2E-3</v>
      </c>
      <c r="T1196" s="3">
        <v>144</v>
      </c>
      <c r="U1196" s="3">
        <v>144</v>
      </c>
      <c r="V1196" s="3">
        <v>95</v>
      </c>
      <c r="W1196" s="3">
        <v>191</v>
      </c>
      <c r="X1196" s="3">
        <v>101</v>
      </c>
      <c r="Y1196" s="3">
        <v>90</v>
      </c>
      <c r="Z1196" s="3">
        <v>1</v>
      </c>
      <c r="AA1196" s="3">
        <v>5</v>
      </c>
      <c r="AB1196" s="3">
        <v>0</v>
      </c>
      <c r="AC1196" s="3">
        <v>278614</v>
      </c>
      <c r="AD1196" s="3">
        <v>268649</v>
      </c>
      <c r="AE1196" s="3">
        <v>0</v>
      </c>
      <c r="AF1196" s="109">
        <f t="shared" si="93"/>
        <v>0.10145417653026716</v>
      </c>
      <c r="AG1196" s="109">
        <f t="shared" si="94"/>
        <v>0</v>
      </c>
      <c r="AH1196" s="109">
        <f t="shared" si="92"/>
        <v>1</v>
      </c>
      <c r="AI1196" s="110" t="s">
        <v>830</v>
      </c>
      <c r="AJ1196" s="16"/>
    </row>
    <row r="1197" spans="1:36" ht="14.5" x14ac:dyDescent="0.3">
      <c r="A1197" s="3" t="s">
        <v>612</v>
      </c>
      <c r="B1197" s="3">
        <v>100</v>
      </c>
      <c r="C1197" s="3">
        <v>74</v>
      </c>
      <c r="D1197" s="3">
        <v>0</v>
      </c>
      <c r="E1197" s="3">
        <v>1</v>
      </c>
      <c r="F1197" s="3">
        <v>3600</v>
      </c>
      <c r="G1197" s="3">
        <v>1</v>
      </c>
      <c r="H1197" s="110">
        <f t="shared" si="90"/>
        <v>1</v>
      </c>
      <c r="I1197" s="3">
        <v>2716</v>
      </c>
      <c r="J1197" s="3">
        <v>2716</v>
      </c>
      <c r="K1197" s="110">
        <f t="shared" si="91"/>
        <v>0</v>
      </c>
      <c r="L1197" s="3">
        <v>2717</v>
      </c>
      <c r="M1197" s="3">
        <v>2716</v>
      </c>
      <c r="N1197" s="3">
        <v>1.577</v>
      </c>
      <c r="O1197" s="3">
        <v>0.25800000000000001</v>
      </c>
      <c r="P1197" s="3">
        <v>1.542</v>
      </c>
      <c r="Q1197" s="3">
        <v>1.1950000000000001</v>
      </c>
      <c r="R1197" s="3">
        <v>0.34499999999999997</v>
      </c>
      <c r="S1197" s="3">
        <v>2E-3</v>
      </c>
      <c r="T1197" s="3">
        <v>147</v>
      </c>
      <c r="U1197" s="3">
        <v>139</v>
      </c>
      <c r="V1197" s="3">
        <v>70</v>
      </c>
      <c r="W1197" s="3">
        <v>125</v>
      </c>
      <c r="X1197" s="3">
        <v>108</v>
      </c>
      <c r="Y1197" s="3">
        <v>17</v>
      </c>
      <c r="Z1197" s="3">
        <v>1</v>
      </c>
      <c r="AA1197" s="3">
        <v>37</v>
      </c>
      <c r="AB1197" s="3">
        <v>0</v>
      </c>
      <c r="AC1197" s="3">
        <v>206071</v>
      </c>
      <c r="AD1197" s="3">
        <v>198900</v>
      </c>
      <c r="AE1197" s="3">
        <v>0</v>
      </c>
      <c r="AF1197" s="109">
        <f t="shared" si="93"/>
        <v>3.6805299963194697E-2</v>
      </c>
      <c r="AG1197" s="109">
        <f t="shared" si="94"/>
        <v>0</v>
      </c>
      <c r="AH1197" s="109">
        <f t="shared" si="92"/>
        <v>1</v>
      </c>
      <c r="AI1197" s="110" t="s">
        <v>830</v>
      </c>
      <c r="AJ1197" s="16"/>
    </row>
    <row r="1198" spans="1:36" ht="14.5" x14ac:dyDescent="0.3">
      <c r="A1198" s="3" t="s">
        <v>613</v>
      </c>
      <c r="B1198" s="3">
        <v>100</v>
      </c>
      <c r="C1198" s="3">
        <v>90</v>
      </c>
      <c r="D1198" s="3">
        <v>0</v>
      </c>
      <c r="E1198" s="3">
        <v>1</v>
      </c>
      <c r="F1198" s="3">
        <v>3600</v>
      </c>
      <c r="G1198" s="3">
        <v>1</v>
      </c>
      <c r="H1198" s="110">
        <f t="shared" si="90"/>
        <v>1</v>
      </c>
      <c r="I1198" s="3">
        <v>2626</v>
      </c>
      <c r="J1198" s="3">
        <v>2626</v>
      </c>
      <c r="K1198" s="110">
        <f t="shared" si="91"/>
        <v>0</v>
      </c>
      <c r="L1198" s="3">
        <v>2628</v>
      </c>
      <c r="M1198" s="3">
        <v>2626</v>
      </c>
      <c r="N1198" s="3">
        <v>0.56299999999999994</v>
      </c>
      <c r="O1198" s="3">
        <v>0.374</v>
      </c>
      <c r="P1198" s="3">
        <v>0.54700000000000004</v>
      </c>
      <c r="Q1198" s="3">
        <v>0.152</v>
      </c>
      <c r="R1198" s="3">
        <v>0.39700000000000002</v>
      </c>
      <c r="S1198" s="3">
        <v>0</v>
      </c>
      <c r="T1198" s="3">
        <v>37</v>
      </c>
      <c r="U1198" s="3">
        <v>37</v>
      </c>
      <c r="V1198" s="3">
        <v>9</v>
      </c>
      <c r="W1198" s="3">
        <v>19</v>
      </c>
      <c r="X1198" s="3">
        <v>10</v>
      </c>
      <c r="Y1198" s="3">
        <v>9</v>
      </c>
      <c r="Z1198" s="3">
        <v>1</v>
      </c>
      <c r="AA1198" s="3">
        <v>0</v>
      </c>
      <c r="AB1198" s="3">
        <v>0</v>
      </c>
      <c r="AC1198" s="3">
        <v>198548</v>
      </c>
      <c r="AD1198" s="3">
        <v>190904</v>
      </c>
      <c r="AE1198" s="3">
        <v>0</v>
      </c>
      <c r="AF1198" s="109">
        <f t="shared" si="93"/>
        <v>7.6103500761035003E-2</v>
      </c>
      <c r="AG1198" s="109">
        <f t="shared" si="94"/>
        <v>0</v>
      </c>
      <c r="AH1198" s="109">
        <f t="shared" si="92"/>
        <v>1</v>
      </c>
      <c r="AI1198" s="110" t="s">
        <v>830</v>
      </c>
      <c r="AJ1198" s="16"/>
    </row>
    <row r="1199" spans="1:36" ht="14.5" x14ac:dyDescent="0.3">
      <c r="A1199" s="3" t="s">
        <v>614</v>
      </c>
      <c r="B1199" s="3">
        <v>100</v>
      </c>
      <c r="C1199" s="3">
        <v>87</v>
      </c>
      <c r="D1199" s="3">
        <v>0</v>
      </c>
      <c r="E1199" s="3">
        <v>1</v>
      </c>
      <c r="F1199" s="3">
        <v>3600</v>
      </c>
      <c r="G1199" s="3">
        <v>1</v>
      </c>
      <c r="H1199" s="110">
        <f t="shared" si="90"/>
        <v>1</v>
      </c>
      <c r="I1199" s="3">
        <v>2765</v>
      </c>
      <c r="J1199" s="3">
        <v>2765</v>
      </c>
      <c r="K1199" s="110">
        <f t="shared" si="91"/>
        <v>0</v>
      </c>
      <c r="L1199" s="3">
        <v>2775</v>
      </c>
      <c r="M1199" s="3">
        <v>2765</v>
      </c>
      <c r="N1199" s="3">
        <v>0.29699999999999999</v>
      </c>
      <c r="O1199" s="3">
        <v>0.23100000000000001</v>
      </c>
      <c r="P1199" s="3">
        <v>0.29699999999999999</v>
      </c>
      <c r="Q1199" s="3">
        <v>9.9000000000000005E-2</v>
      </c>
      <c r="R1199" s="3">
        <v>0.19800000000000001</v>
      </c>
      <c r="S1199" s="3">
        <v>0</v>
      </c>
      <c r="T1199" s="3">
        <v>33</v>
      </c>
      <c r="U1199" s="3">
        <v>33</v>
      </c>
      <c r="V1199" s="3">
        <v>7</v>
      </c>
      <c r="W1199" s="3">
        <v>15</v>
      </c>
      <c r="X1199" s="3">
        <v>8</v>
      </c>
      <c r="Y1199" s="3">
        <v>7</v>
      </c>
      <c r="Z1199" s="3">
        <v>1</v>
      </c>
      <c r="AA1199" s="3">
        <v>0</v>
      </c>
      <c r="AB1199" s="3">
        <v>0</v>
      </c>
      <c r="AC1199" s="3">
        <v>139979</v>
      </c>
      <c r="AD1199" s="3">
        <v>134705</v>
      </c>
      <c r="AE1199" s="3">
        <v>0</v>
      </c>
      <c r="AF1199" s="109">
        <f t="shared" si="93"/>
        <v>0.36036036036036034</v>
      </c>
      <c r="AG1199" s="109">
        <f t="shared" si="94"/>
        <v>0</v>
      </c>
      <c r="AH1199" s="109">
        <f t="shared" si="92"/>
        <v>1</v>
      </c>
      <c r="AI1199" s="110" t="s">
        <v>830</v>
      </c>
      <c r="AJ1199" s="16"/>
    </row>
    <row r="1200" spans="1:36" ht="14.5" x14ac:dyDescent="0.3">
      <c r="A1200" s="3" t="s">
        <v>615</v>
      </c>
      <c r="B1200" s="3">
        <v>100</v>
      </c>
      <c r="C1200" s="3">
        <v>55</v>
      </c>
      <c r="D1200" s="3">
        <v>0</v>
      </c>
      <c r="E1200" s="3">
        <v>1</v>
      </c>
      <c r="F1200" s="3">
        <v>3600</v>
      </c>
      <c r="G1200" s="3">
        <v>1</v>
      </c>
      <c r="H1200" s="110">
        <f t="shared" si="90"/>
        <v>1</v>
      </c>
      <c r="I1200" s="3">
        <v>2562</v>
      </c>
      <c r="J1200" s="3">
        <v>2562</v>
      </c>
      <c r="K1200" s="110">
        <f t="shared" si="91"/>
        <v>0</v>
      </c>
      <c r="L1200" s="3">
        <v>2570</v>
      </c>
      <c r="M1200" s="3">
        <v>2553</v>
      </c>
      <c r="N1200" s="3">
        <v>0.80700000000000005</v>
      </c>
      <c r="O1200" s="3">
        <v>0.214</v>
      </c>
      <c r="P1200" s="3">
        <v>0.80300000000000005</v>
      </c>
      <c r="Q1200" s="3">
        <v>0.50700000000000001</v>
      </c>
      <c r="R1200" s="3">
        <v>0.32500000000000001</v>
      </c>
      <c r="S1200" s="3">
        <v>3.0000000000000001E-3</v>
      </c>
      <c r="T1200" s="3">
        <v>113</v>
      </c>
      <c r="U1200" s="3">
        <v>113</v>
      </c>
      <c r="V1200" s="3">
        <v>28</v>
      </c>
      <c r="W1200" s="3">
        <v>57</v>
      </c>
      <c r="X1200" s="3">
        <v>57</v>
      </c>
      <c r="Y1200" s="3">
        <v>0</v>
      </c>
      <c r="Z1200" s="3">
        <v>1</v>
      </c>
      <c r="AA1200" s="3">
        <v>28</v>
      </c>
      <c r="AB1200" s="3">
        <v>0</v>
      </c>
      <c r="AC1200" s="3">
        <v>301294</v>
      </c>
      <c r="AD1200" s="3">
        <v>280641</v>
      </c>
      <c r="AE1200" s="3">
        <v>0</v>
      </c>
      <c r="AF1200" s="109">
        <f t="shared" si="93"/>
        <v>0.66147859922178986</v>
      </c>
      <c r="AG1200" s="109">
        <f t="shared" si="94"/>
        <v>0</v>
      </c>
      <c r="AH1200" s="109">
        <f t="shared" si="92"/>
        <v>0</v>
      </c>
      <c r="AI1200" s="110" t="s">
        <v>830</v>
      </c>
      <c r="AJ1200" s="16"/>
    </row>
    <row r="1201" spans="1:36" ht="14.5" x14ac:dyDescent="0.3">
      <c r="A1201" s="3" t="s">
        <v>616</v>
      </c>
      <c r="B1201" s="3">
        <v>100</v>
      </c>
      <c r="C1201" s="3">
        <v>50</v>
      </c>
      <c r="D1201" s="3">
        <v>0</v>
      </c>
      <c r="E1201" s="3">
        <v>1</v>
      </c>
      <c r="F1201" s="3">
        <v>3600</v>
      </c>
      <c r="G1201" s="3">
        <v>1</v>
      </c>
      <c r="H1201" s="110">
        <f t="shared" si="90"/>
        <v>1</v>
      </c>
      <c r="I1201" s="3">
        <v>2443</v>
      </c>
      <c r="J1201" s="3">
        <v>2443</v>
      </c>
      <c r="K1201" s="110">
        <f t="shared" si="91"/>
        <v>0</v>
      </c>
      <c r="L1201" s="3">
        <v>2459</v>
      </c>
      <c r="M1201" s="3">
        <v>2439</v>
      </c>
      <c r="N1201" s="3">
        <v>0.49099999999999999</v>
      </c>
      <c r="O1201" s="3">
        <v>0.22800000000000001</v>
      </c>
      <c r="P1201" s="3">
        <v>0.436</v>
      </c>
      <c r="Q1201" s="3">
        <v>0.20200000000000001</v>
      </c>
      <c r="R1201" s="3">
        <v>0.23400000000000001</v>
      </c>
      <c r="S1201" s="3">
        <v>2E-3</v>
      </c>
      <c r="T1201" s="3">
        <v>63</v>
      </c>
      <c r="U1201" s="3">
        <v>62</v>
      </c>
      <c r="V1201" s="3">
        <v>21</v>
      </c>
      <c r="W1201" s="3">
        <v>41</v>
      </c>
      <c r="X1201" s="3">
        <v>23</v>
      </c>
      <c r="Y1201" s="3">
        <v>18</v>
      </c>
      <c r="Z1201" s="3">
        <v>1</v>
      </c>
      <c r="AA1201" s="3">
        <v>0</v>
      </c>
      <c r="AB1201" s="3">
        <v>1</v>
      </c>
      <c r="AC1201" s="3">
        <v>167589</v>
      </c>
      <c r="AD1201" s="3">
        <v>156720</v>
      </c>
      <c r="AE1201" s="3">
        <v>0</v>
      </c>
      <c r="AF1201" s="109">
        <f t="shared" si="93"/>
        <v>0.81333875559170388</v>
      </c>
      <c r="AG1201" s="109">
        <f t="shared" si="94"/>
        <v>0</v>
      </c>
      <c r="AH1201" s="109">
        <f t="shared" si="92"/>
        <v>0</v>
      </c>
      <c r="AI1201" s="110" t="s">
        <v>830</v>
      </c>
      <c r="AJ1201" s="16"/>
    </row>
    <row r="1202" spans="1:36" ht="14.5" x14ac:dyDescent="0.3">
      <c r="A1202" s="3" t="s">
        <v>617</v>
      </c>
      <c r="B1202" s="3">
        <v>150</v>
      </c>
      <c r="C1202" s="3">
        <v>88</v>
      </c>
      <c r="D1202" s="3">
        <v>0</v>
      </c>
      <c r="E1202" s="3">
        <v>1</v>
      </c>
      <c r="F1202" s="3">
        <v>3600</v>
      </c>
      <c r="G1202" s="3">
        <v>1</v>
      </c>
      <c r="H1202" s="110">
        <f t="shared" si="90"/>
        <v>1</v>
      </c>
      <c r="I1202" s="3">
        <v>3713</v>
      </c>
      <c r="J1202" s="3">
        <v>3713</v>
      </c>
      <c r="K1202" s="110">
        <f t="shared" si="91"/>
        <v>0</v>
      </c>
      <c r="L1202" s="3">
        <v>3723</v>
      </c>
      <c r="M1202" s="3">
        <v>3713</v>
      </c>
      <c r="N1202" s="3">
        <v>1.694</v>
      </c>
      <c r="O1202" s="3">
        <v>1.556</v>
      </c>
      <c r="P1202" s="3">
        <v>1.6930000000000001</v>
      </c>
      <c r="Q1202" s="3">
        <v>0.17499999999999999</v>
      </c>
      <c r="R1202" s="3">
        <v>1.5189999999999999</v>
      </c>
      <c r="S1202" s="3">
        <v>1E-3</v>
      </c>
      <c r="T1202" s="3">
        <v>30</v>
      </c>
      <c r="U1202" s="3">
        <v>30</v>
      </c>
      <c r="V1202" s="3">
        <v>3</v>
      </c>
      <c r="W1202" s="3">
        <v>7</v>
      </c>
      <c r="X1202" s="3">
        <v>4</v>
      </c>
      <c r="Y1202" s="3">
        <v>3</v>
      </c>
      <c r="Z1202" s="3">
        <v>1</v>
      </c>
      <c r="AA1202" s="3">
        <v>0</v>
      </c>
      <c r="AB1202" s="3">
        <v>0</v>
      </c>
      <c r="AC1202" s="3">
        <v>521217</v>
      </c>
      <c r="AD1202" s="3">
        <v>507293</v>
      </c>
      <c r="AE1202" s="3">
        <v>0</v>
      </c>
      <c r="AF1202" s="109">
        <f t="shared" si="93"/>
        <v>0.26860059092130006</v>
      </c>
      <c r="AG1202" s="109">
        <f t="shared" si="94"/>
        <v>0</v>
      </c>
      <c r="AH1202" s="109">
        <f t="shared" si="92"/>
        <v>1</v>
      </c>
      <c r="AI1202" s="110" t="s">
        <v>830</v>
      </c>
      <c r="AJ1202" s="16"/>
    </row>
    <row r="1203" spans="1:36" ht="14.5" x14ac:dyDescent="0.3">
      <c r="A1203" s="3" t="s">
        <v>618</v>
      </c>
      <c r="B1203" s="3">
        <v>150</v>
      </c>
      <c r="C1203" s="3">
        <v>54</v>
      </c>
      <c r="D1203" s="3">
        <v>0</v>
      </c>
      <c r="E1203" s="3">
        <v>1</v>
      </c>
      <c r="F1203" s="3">
        <v>3600</v>
      </c>
      <c r="G1203" s="3">
        <v>1</v>
      </c>
      <c r="H1203" s="110">
        <f t="shared" si="90"/>
        <v>1</v>
      </c>
      <c r="I1203" s="3">
        <v>3752</v>
      </c>
      <c r="J1203" s="3">
        <v>3752</v>
      </c>
      <c r="K1203" s="110">
        <f t="shared" si="91"/>
        <v>0</v>
      </c>
      <c r="L1203" s="3">
        <v>3753</v>
      </c>
      <c r="M1203" s="3">
        <v>3712</v>
      </c>
      <c r="N1203" s="3">
        <v>30.885999999999999</v>
      </c>
      <c r="O1203" s="3">
        <v>0.63200000000000001</v>
      </c>
      <c r="P1203" s="3">
        <v>30.600999999999999</v>
      </c>
      <c r="Q1203" s="3">
        <v>29.948</v>
      </c>
      <c r="R1203" s="3">
        <v>0.65200000000000002</v>
      </c>
      <c r="S1203" s="3">
        <v>0.16700000000000001</v>
      </c>
      <c r="T1203" s="3">
        <v>1404</v>
      </c>
      <c r="U1203" s="3">
        <v>845</v>
      </c>
      <c r="V1203" s="3">
        <v>1230</v>
      </c>
      <c r="W1203" s="3">
        <v>1343</v>
      </c>
      <c r="X1203" s="3">
        <v>1343</v>
      </c>
      <c r="Y1203" s="3">
        <v>0</v>
      </c>
      <c r="Z1203" s="3">
        <v>53</v>
      </c>
      <c r="AA1203" s="3">
        <v>60</v>
      </c>
      <c r="AB1203" s="3">
        <v>0</v>
      </c>
      <c r="AC1203" s="3">
        <v>430905</v>
      </c>
      <c r="AD1203" s="3">
        <v>409383</v>
      </c>
      <c r="AE1203" s="3">
        <v>0</v>
      </c>
      <c r="AF1203" s="109">
        <f t="shared" si="93"/>
        <v>1.0924593658406609</v>
      </c>
      <c r="AG1203" s="109">
        <f t="shared" si="94"/>
        <v>0</v>
      </c>
      <c r="AH1203" s="109">
        <f t="shared" si="92"/>
        <v>0</v>
      </c>
      <c r="AI1203" s="110" t="s">
        <v>830</v>
      </c>
      <c r="AJ1203" s="16"/>
    </row>
    <row r="1204" spans="1:36" ht="14.5" x14ac:dyDescent="0.3">
      <c r="A1204" s="3" t="s">
        <v>619</v>
      </c>
      <c r="B1204" s="3">
        <v>150</v>
      </c>
      <c r="C1204" s="3">
        <v>51</v>
      </c>
      <c r="D1204" s="3">
        <v>0</v>
      </c>
      <c r="E1204" s="3">
        <v>1</v>
      </c>
      <c r="F1204" s="3">
        <v>3600</v>
      </c>
      <c r="G1204" s="3">
        <v>1</v>
      </c>
      <c r="H1204" s="110">
        <f t="shared" si="90"/>
        <v>1</v>
      </c>
      <c r="I1204" s="3">
        <v>3739</v>
      </c>
      <c r="J1204" s="3">
        <v>3739</v>
      </c>
      <c r="K1204" s="110">
        <f t="shared" si="91"/>
        <v>0</v>
      </c>
      <c r="L1204" s="3">
        <v>3739</v>
      </c>
      <c r="M1204" s="3">
        <v>3722</v>
      </c>
      <c r="N1204" s="3">
        <v>6.7</v>
      </c>
      <c r="O1204" s="3">
        <v>0.58599999999999997</v>
      </c>
      <c r="P1204" s="3">
        <v>6.641</v>
      </c>
      <c r="Q1204" s="3">
        <v>5.8280000000000003</v>
      </c>
      <c r="R1204" s="3">
        <v>0.81200000000000006</v>
      </c>
      <c r="S1204" s="3">
        <v>2.8000000000000001E-2</v>
      </c>
      <c r="T1204" s="3">
        <v>332</v>
      </c>
      <c r="U1204" s="3">
        <v>269</v>
      </c>
      <c r="V1204" s="3">
        <v>197</v>
      </c>
      <c r="W1204" s="3">
        <v>269</v>
      </c>
      <c r="X1204" s="3">
        <v>269</v>
      </c>
      <c r="Y1204" s="3">
        <v>0</v>
      </c>
      <c r="Z1204" s="3">
        <v>24</v>
      </c>
      <c r="AA1204" s="3">
        <v>48</v>
      </c>
      <c r="AB1204" s="3">
        <v>0</v>
      </c>
      <c r="AC1204" s="3">
        <v>505585</v>
      </c>
      <c r="AD1204" s="3">
        <v>475734</v>
      </c>
      <c r="AE1204" s="3">
        <v>0</v>
      </c>
      <c r="AF1204" s="109">
        <f t="shared" si="93"/>
        <v>0.45466702326825359</v>
      </c>
      <c r="AG1204" s="109">
        <f t="shared" si="94"/>
        <v>0</v>
      </c>
      <c r="AH1204" s="109">
        <f t="shared" si="92"/>
        <v>0</v>
      </c>
      <c r="AI1204" s="110" t="s">
        <v>830</v>
      </c>
      <c r="AJ1204" s="16"/>
    </row>
    <row r="1205" spans="1:36" ht="14.5" x14ac:dyDescent="0.3">
      <c r="A1205" s="3" t="s">
        <v>620</v>
      </c>
      <c r="B1205" s="3">
        <v>150</v>
      </c>
      <c r="C1205" s="3">
        <v>93</v>
      </c>
      <c r="D1205" s="3">
        <v>0</v>
      </c>
      <c r="E1205" s="3">
        <v>1</v>
      </c>
      <c r="F1205" s="3">
        <v>3600</v>
      </c>
      <c r="G1205" s="3">
        <v>1</v>
      </c>
      <c r="H1205" s="110">
        <f t="shared" si="90"/>
        <v>1</v>
      </c>
      <c r="I1205" s="3">
        <v>3759</v>
      </c>
      <c r="J1205" s="3">
        <v>3759</v>
      </c>
      <c r="K1205" s="110">
        <f t="shared" si="91"/>
        <v>0</v>
      </c>
      <c r="L1205" s="3">
        <v>3760</v>
      </c>
      <c r="M1205" s="3">
        <v>3759</v>
      </c>
      <c r="N1205" s="3">
        <v>3.8460000000000001</v>
      </c>
      <c r="O1205" s="3">
        <v>1.0549999999999999</v>
      </c>
      <c r="P1205" s="3">
        <v>3.1989999999999998</v>
      </c>
      <c r="Q1205" s="3">
        <v>1.484</v>
      </c>
      <c r="R1205" s="3">
        <v>1.7270000000000001</v>
      </c>
      <c r="S1205" s="3">
        <v>1E-3</v>
      </c>
      <c r="T1205" s="3">
        <v>72</v>
      </c>
      <c r="U1205" s="3">
        <v>72</v>
      </c>
      <c r="V1205" s="3">
        <v>34</v>
      </c>
      <c r="W1205" s="3">
        <v>69</v>
      </c>
      <c r="X1205" s="3">
        <v>36</v>
      </c>
      <c r="Y1205" s="3">
        <v>33</v>
      </c>
      <c r="Z1205" s="3">
        <v>1</v>
      </c>
      <c r="AA1205" s="3">
        <v>1</v>
      </c>
      <c r="AB1205" s="3">
        <v>0</v>
      </c>
      <c r="AC1205" s="3">
        <v>672601</v>
      </c>
      <c r="AD1205" s="3">
        <v>654685</v>
      </c>
      <c r="AE1205" s="3">
        <v>0</v>
      </c>
      <c r="AF1205" s="109">
        <f t="shared" si="93"/>
        <v>2.6595744680851064E-2</v>
      </c>
      <c r="AG1205" s="109">
        <f t="shared" si="94"/>
        <v>0</v>
      </c>
      <c r="AH1205" s="109">
        <f t="shared" si="92"/>
        <v>1</v>
      </c>
      <c r="AI1205" s="110" t="s">
        <v>830</v>
      </c>
      <c r="AJ1205" s="16"/>
    </row>
    <row r="1206" spans="1:36" ht="14.5" x14ac:dyDescent="0.3">
      <c r="A1206" s="3" t="s">
        <v>621</v>
      </c>
      <c r="B1206" s="3">
        <v>150</v>
      </c>
      <c r="C1206" s="3">
        <v>71</v>
      </c>
      <c r="D1206" s="3">
        <v>0</v>
      </c>
      <c r="E1206" s="3">
        <v>1</v>
      </c>
      <c r="F1206" s="3">
        <v>3600</v>
      </c>
      <c r="G1206" s="3">
        <v>1</v>
      </c>
      <c r="H1206" s="110">
        <f t="shared" si="90"/>
        <v>1</v>
      </c>
      <c r="I1206" s="3">
        <v>3720</v>
      </c>
      <c r="J1206" s="3">
        <v>3720</v>
      </c>
      <c r="K1206" s="110">
        <f t="shared" si="91"/>
        <v>0</v>
      </c>
      <c r="L1206" s="3">
        <v>3723</v>
      </c>
      <c r="M1206" s="3">
        <v>3720</v>
      </c>
      <c r="N1206" s="3">
        <v>1.2370000000000001</v>
      </c>
      <c r="O1206" s="3">
        <v>0.93100000000000005</v>
      </c>
      <c r="P1206" s="3">
        <v>1.236</v>
      </c>
      <c r="Q1206" s="3">
        <v>0.27800000000000002</v>
      </c>
      <c r="R1206" s="3">
        <v>0.96</v>
      </c>
      <c r="S1206" s="3">
        <v>0</v>
      </c>
      <c r="T1206" s="3">
        <v>44</v>
      </c>
      <c r="U1206" s="3">
        <v>44</v>
      </c>
      <c r="V1206" s="3">
        <v>5</v>
      </c>
      <c r="W1206" s="3">
        <v>11</v>
      </c>
      <c r="X1206" s="3">
        <v>6</v>
      </c>
      <c r="Y1206" s="3">
        <v>5</v>
      </c>
      <c r="Z1206" s="3">
        <v>1</v>
      </c>
      <c r="AA1206" s="3">
        <v>0</v>
      </c>
      <c r="AB1206" s="3">
        <v>0</v>
      </c>
      <c r="AC1206" s="3">
        <v>399173</v>
      </c>
      <c r="AD1206" s="3">
        <v>387927</v>
      </c>
      <c r="AE1206" s="3">
        <v>0</v>
      </c>
      <c r="AF1206" s="109">
        <f t="shared" si="93"/>
        <v>8.0580177276390011E-2</v>
      </c>
      <c r="AG1206" s="109">
        <f t="shared" si="94"/>
        <v>0</v>
      </c>
      <c r="AH1206" s="109">
        <f t="shared" si="92"/>
        <v>1</v>
      </c>
      <c r="AI1206" s="110" t="s">
        <v>830</v>
      </c>
      <c r="AJ1206" s="16"/>
    </row>
    <row r="1207" spans="1:36" ht="14.5" x14ac:dyDescent="0.3">
      <c r="A1207" s="3" t="s">
        <v>622</v>
      </c>
      <c r="B1207" s="3">
        <v>150</v>
      </c>
      <c r="C1207" s="3">
        <v>93</v>
      </c>
      <c r="D1207" s="3">
        <v>0</v>
      </c>
      <c r="E1207" s="3">
        <v>1</v>
      </c>
      <c r="F1207" s="3">
        <v>3600</v>
      </c>
      <c r="G1207" s="3">
        <v>1</v>
      </c>
      <c r="H1207" s="110">
        <f t="shared" si="90"/>
        <v>1</v>
      </c>
      <c r="I1207" s="3">
        <v>3670</v>
      </c>
      <c r="J1207" s="3">
        <v>3670</v>
      </c>
      <c r="K1207" s="110">
        <f t="shared" si="91"/>
        <v>0</v>
      </c>
      <c r="L1207" s="3">
        <v>3670</v>
      </c>
      <c r="M1207" s="3">
        <v>3670</v>
      </c>
      <c r="N1207" s="3">
        <v>1.0489999999999999</v>
      </c>
      <c r="O1207" s="3">
        <v>1.0489999999999999</v>
      </c>
      <c r="P1207" s="3">
        <v>1.0489999999999999</v>
      </c>
      <c r="Q1207" s="3">
        <v>9.4E-2</v>
      </c>
      <c r="R1207" s="3">
        <v>0.95499999999999996</v>
      </c>
      <c r="S1207" s="3">
        <v>0</v>
      </c>
      <c r="T1207" s="3">
        <v>25</v>
      </c>
      <c r="U1207" s="3">
        <v>25</v>
      </c>
      <c r="V1207" s="3">
        <v>1</v>
      </c>
      <c r="W1207" s="3">
        <v>3</v>
      </c>
      <c r="X1207" s="3">
        <v>1</v>
      </c>
      <c r="Y1207" s="3">
        <v>2</v>
      </c>
      <c r="Z1207" s="3">
        <v>0</v>
      </c>
      <c r="AA1207" s="3">
        <v>0</v>
      </c>
      <c r="AB1207" s="3">
        <v>0</v>
      </c>
      <c r="AC1207" s="3">
        <v>383822</v>
      </c>
      <c r="AD1207" s="3">
        <v>372363</v>
      </c>
      <c r="AE1207" s="3">
        <v>0</v>
      </c>
      <c r="AF1207" s="109">
        <f t="shared" si="93"/>
        <v>0</v>
      </c>
      <c r="AG1207" s="109">
        <f t="shared" si="94"/>
        <v>1</v>
      </c>
      <c r="AH1207" s="109">
        <f t="shared" si="92"/>
        <v>1</v>
      </c>
      <c r="AI1207" s="110" t="s">
        <v>830</v>
      </c>
      <c r="AJ1207" s="16"/>
    </row>
    <row r="1208" spans="1:36" ht="14.5" x14ac:dyDescent="0.3">
      <c r="A1208" s="3" t="s">
        <v>623</v>
      </c>
      <c r="B1208" s="3">
        <v>150</v>
      </c>
      <c r="C1208" s="3">
        <v>50</v>
      </c>
      <c r="D1208" s="3">
        <v>0</v>
      </c>
      <c r="E1208" s="3">
        <v>1</v>
      </c>
      <c r="F1208" s="3">
        <v>3600</v>
      </c>
      <c r="G1208" s="3">
        <v>1</v>
      </c>
      <c r="H1208" s="110">
        <f t="shared" si="90"/>
        <v>1</v>
      </c>
      <c r="I1208" s="3">
        <v>4318</v>
      </c>
      <c r="J1208" s="3">
        <v>4318</v>
      </c>
      <c r="K1208" s="110">
        <f t="shared" si="91"/>
        <v>0</v>
      </c>
      <c r="L1208" s="3">
        <v>4318</v>
      </c>
      <c r="M1208" s="3">
        <v>4300</v>
      </c>
      <c r="N1208" s="3">
        <v>1.8360000000000001</v>
      </c>
      <c r="O1208" s="3">
        <v>0.16500000000000001</v>
      </c>
      <c r="P1208" s="3">
        <v>1.8180000000000001</v>
      </c>
      <c r="Q1208" s="3">
        <v>1.677</v>
      </c>
      <c r="R1208" s="3">
        <v>0.14099999999999999</v>
      </c>
      <c r="S1208" s="3">
        <v>1.2E-2</v>
      </c>
      <c r="T1208" s="3">
        <v>140</v>
      </c>
      <c r="U1208" s="3">
        <v>113</v>
      </c>
      <c r="V1208" s="3">
        <v>77</v>
      </c>
      <c r="W1208" s="3">
        <v>101</v>
      </c>
      <c r="X1208" s="3">
        <v>101</v>
      </c>
      <c r="Y1208" s="3">
        <v>0</v>
      </c>
      <c r="Z1208" s="3">
        <v>12</v>
      </c>
      <c r="AA1208" s="3">
        <v>12</v>
      </c>
      <c r="AB1208" s="3">
        <v>0</v>
      </c>
      <c r="AC1208" s="3">
        <v>140004</v>
      </c>
      <c r="AD1208" s="3">
        <v>132175</v>
      </c>
      <c r="AE1208" s="3">
        <v>0</v>
      </c>
      <c r="AF1208" s="109">
        <f t="shared" si="93"/>
        <v>0.41685965724872626</v>
      </c>
      <c r="AG1208" s="109">
        <f t="shared" si="94"/>
        <v>0</v>
      </c>
      <c r="AH1208" s="109">
        <f t="shared" si="92"/>
        <v>0</v>
      </c>
      <c r="AI1208" s="110" t="s">
        <v>830</v>
      </c>
      <c r="AJ1208" s="16"/>
    </row>
    <row r="1209" spans="1:36" ht="14.5" x14ac:dyDescent="0.3">
      <c r="A1209" s="3" t="s">
        <v>624</v>
      </c>
      <c r="B1209" s="3">
        <v>150</v>
      </c>
      <c r="C1209" s="3">
        <v>60</v>
      </c>
      <c r="D1209" s="3">
        <v>0</v>
      </c>
      <c r="E1209" s="3">
        <v>1</v>
      </c>
      <c r="F1209" s="3">
        <v>3600</v>
      </c>
      <c r="G1209" s="3">
        <v>1</v>
      </c>
      <c r="H1209" s="110">
        <f t="shared" si="90"/>
        <v>1</v>
      </c>
      <c r="I1209" s="3">
        <v>4108</v>
      </c>
      <c r="J1209" s="3">
        <v>4108</v>
      </c>
      <c r="K1209" s="110">
        <f t="shared" si="91"/>
        <v>0</v>
      </c>
      <c r="L1209" s="3">
        <v>4110</v>
      </c>
      <c r="M1209" s="3">
        <v>4061</v>
      </c>
      <c r="N1209" s="3">
        <v>47.189</v>
      </c>
      <c r="O1209" s="3">
        <v>0.44400000000000001</v>
      </c>
      <c r="P1209" s="3">
        <v>46.774999999999999</v>
      </c>
      <c r="Q1209" s="3">
        <v>46.286999999999999</v>
      </c>
      <c r="R1209" s="3">
        <v>0.48199999999999998</v>
      </c>
      <c r="S1209" s="3">
        <v>0.222</v>
      </c>
      <c r="T1209" s="3">
        <v>2287</v>
      </c>
      <c r="U1209" s="3">
        <v>1298</v>
      </c>
      <c r="V1209" s="3">
        <v>2105</v>
      </c>
      <c r="W1209" s="3">
        <v>2233</v>
      </c>
      <c r="X1209" s="3">
        <v>2233</v>
      </c>
      <c r="Y1209" s="3">
        <v>0</v>
      </c>
      <c r="Z1209" s="3">
        <v>64</v>
      </c>
      <c r="AA1209" s="3">
        <v>64</v>
      </c>
      <c r="AB1209" s="3">
        <v>0</v>
      </c>
      <c r="AC1209" s="3">
        <v>371268</v>
      </c>
      <c r="AD1209" s="3">
        <v>352199</v>
      </c>
      <c r="AE1209" s="3">
        <v>0</v>
      </c>
      <c r="AF1209" s="109">
        <f t="shared" si="93"/>
        <v>1.1922141119221412</v>
      </c>
      <c r="AG1209" s="109">
        <f t="shared" si="94"/>
        <v>0</v>
      </c>
      <c r="AH1209" s="109">
        <f t="shared" si="92"/>
        <v>0</v>
      </c>
      <c r="AI1209" s="110" t="s">
        <v>830</v>
      </c>
      <c r="AJ1209" s="16"/>
    </row>
    <row r="1210" spans="1:36" ht="14.5" x14ac:dyDescent="0.3">
      <c r="A1210" s="3" t="s">
        <v>625</v>
      </c>
      <c r="B1210" s="3">
        <v>150</v>
      </c>
      <c r="C1210" s="3">
        <v>84</v>
      </c>
      <c r="D1210" s="3">
        <v>0</v>
      </c>
      <c r="E1210" s="3">
        <v>1</v>
      </c>
      <c r="F1210" s="3">
        <v>3600</v>
      </c>
      <c r="G1210" s="3">
        <v>1</v>
      </c>
      <c r="H1210" s="110">
        <f t="shared" si="90"/>
        <v>1</v>
      </c>
      <c r="I1210" s="3">
        <v>3909</v>
      </c>
      <c r="J1210" s="3">
        <v>3909</v>
      </c>
      <c r="K1210" s="110">
        <f t="shared" si="91"/>
        <v>0</v>
      </c>
      <c r="L1210" s="3">
        <v>3914</v>
      </c>
      <c r="M1210" s="3">
        <v>3909</v>
      </c>
      <c r="N1210" s="3">
        <v>1.6479999999999999</v>
      </c>
      <c r="O1210" s="3">
        <v>1.258</v>
      </c>
      <c r="P1210" s="3">
        <v>1.645</v>
      </c>
      <c r="Q1210" s="3">
        <v>0.30299999999999999</v>
      </c>
      <c r="R1210" s="3">
        <v>1.341</v>
      </c>
      <c r="S1210" s="3">
        <v>2E-3</v>
      </c>
      <c r="T1210" s="3">
        <v>41</v>
      </c>
      <c r="U1210" s="3">
        <v>41</v>
      </c>
      <c r="V1210" s="3">
        <v>9</v>
      </c>
      <c r="W1210" s="3">
        <v>19</v>
      </c>
      <c r="X1210" s="3">
        <v>10</v>
      </c>
      <c r="Y1210" s="3">
        <v>9</v>
      </c>
      <c r="Z1210" s="3">
        <v>1</v>
      </c>
      <c r="AA1210" s="3">
        <v>0</v>
      </c>
      <c r="AB1210" s="3">
        <v>0</v>
      </c>
      <c r="AC1210" s="3">
        <v>447079</v>
      </c>
      <c r="AD1210" s="3">
        <v>436072</v>
      </c>
      <c r="AE1210" s="3">
        <v>0</v>
      </c>
      <c r="AF1210" s="109">
        <f t="shared" si="93"/>
        <v>0.12774655084312722</v>
      </c>
      <c r="AG1210" s="109">
        <f t="shared" si="94"/>
        <v>0</v>
      </c>
      <c r="AH1210" s="109">
        <f t="shared" si="92"/>
        <v>1</v>
      </c>
      <c r="AI1210" s="110" t="s">
        <v>830</v>
      </c>
      <c r="AJ1210" s="16"/>
    </row>
    <row r="1211" spans="1:36" ht="14.5" x14ac:dyDescent="0.3">
      <c r="A1211" s="3" t="s">
        <v>626</v>
      </c>
      <c r="B1211" s="3">
        <v>150</v>
      </c>
      <c r="C1211" s="3">
        <v>74</v>
      </c>
      <c r="D1211" s="3">
        <v>0</v>
      </c>
      <c r="E1211" s="3">
        <v>1</v>
      </c>
      <c r="F1211" s="3">
        <v>3600</v>
      </c>
      <c r="G1211" s="3">
        <v>1</v>
      </c>
      <c r="H1211" s="110">
        <f t="shared" si="90"/>
        <v>1</v>
      </c>
      <c r="I1211" s="3">
        <v>3979</v>
      </c>
      <c r="J1211" s="3">
        <v>3979</v>
      </c>
      <c r="K1211" s="110">
        <f t="shared" si="91"/>
        <v>0</v>
      </c>
      <c r="L1211" s="3">
        <v>3982</v>
      </c>
      <c r="M1211" s="3">
        <v>3979</v>
      </c>
      <c r="N1211" s="3">
        <v>1.4039999999999999</v>
      </c>
      <c r="O1211" s="3">
        <v>1.355</v>
      </c>
      <c r="P1211" s="3">
        <v>1.4039999999999999</v>
      </c>
      <c r="Q1211" s="3">
        <v>0.17299999999999999</v>
      </c>
      <c r="R1211" s="3">
        <v>1.2310000000000001</v>
      </c>
      <c r="S1211" s="3">
        <v>0</v>
      </c>
      <c r="T1211" s="3">
        <v>40</v>
      </c>
      <c r="U1211" s="3">
        <v>40</v>
      </c>
      <c r="V1211" s="3">
        <v>2</v>
      </c>
      <c r="W1211" s="3">
        <v>5</v>
      </c>
      <c r="X1211" s="3">
        <v>3</v>
      </c>
      <c r="Y1211" s="3">
        <v>2</v>
      </c>
      <c r="Z1211" s="3">
        <v>1</v>
      </c>
      <c r="AA1211" s="3">
        <v>0</v>
      </c>
      <c r="AB1211" s="3">
        <v>0</v>
      </c>
      <c r="AC1211" s="3">
        <v>478862</v>
      </c>
      <c r="AD1211" s="3">
        <v>467273</v>
      </c>
      <c r="AE1211" s="3">
        <v>0</v>
      </c>
      <c r="AF1211" s="109">
        <f t="shared" si="93"/>
        <v>7.5339025615268715E-2</v>
      </c>
      <c r="AG1211" s="109">
        <f t="shared" si="94"/>
        <v>0</v>
      </c>
      <c r="AH1211" s="109">
        <f t="shared" si="92"/>
        <v>1</v>
      </c>
      <c r="AI1211" s="110" t="s">
        <v>830</v>
      </c>
      <c r="AJ1211" s="16"/>
    </row>
    <row r="1212" spans="1:36" ht="14.5" x14ac:dyDescent="0.3">
      <c r="A1212" s="3" t="s">
        <v>627</v>
      </c>
      <c r="B1212" s="3">
        <v>150</v>
      </c>
      <c r="C1212" s="3">
        <v>88</v>
      </c>
      <c r="D1212" s="3">
        <v>0</v>
      </c>
      <c r="E1212" s="3">
        <v>1</v>
      </c>
      <c r="F1212" s="3">
        <v>3600</v>
      </c>
      <c r="G1212" s="3">
        <v>1</v>
      </c>
      <c r="H1212" s="110">
        <f t="shared" si="90"/>
        <v>1</v>
      </c>
      <c r="I1212" s="3">
        <v>3903</v>
      </c>
      <c r="J1212" s="3">
        <v>3903</v>
      </c>
      <c r="K1212" s="110">
        <f t="shared" si="91"/>
        <v>0</v>
      </c>
      <c r="L1212" s="3">
        <v>3915</v>
      </c>
      <c r="M1212" s="3">
        <v>3903</v>
      </c>
      <c r="N1212" s="3">
        <v>1.5680000000000001</v>
      </c>
      <c r="O1212" s="3">
        <v>1.081</v>
      </c>
      <c r="P1212" s="3">
        <v>1.5649999999999999</v>
      </c>
      <c r="Q1212" s="3">
        <v>0.34200000000000003</v>
      </c>
      <c r="R1212" s="3">
        <v>1.23</v>
      </c>
      <c r="S1212" s="3">
        <v>1E-3</v>
      </c>
      <c r="T1212" s="3">
        <v>42</v>
      </c>
      <c r="U1212" s="3">
        <v>42</v>
      </c>
      <c r="V1212" s="3">
        <v>9</v>
      </c>
      <c r="W1212" s="3">
        <v>19</v>
      </c>
      <c r="X1212" s="3">
        <v>10</v>
      </c>
      <c r="Y1212" s="3">
        <v>9</v>
      </c>
      <c r="Z1212" s="3">
        <v>1</v>
      </c>
      <c r="AA1212" s="3">
        <v>0</v>
      </c>
      <c r="AB1212" s="3">
        <v>0</v>
      </c>
      <c r="AC1212" s="3">
        <v>458168</v>
      </c>
      <c r="AD1212" s="3">
        <v>443319</v>
      </c>
      <c r="AE1212" s="3">
        <v>0</v>
      </c>
      <c r="AF1212" s="109">
        <f t="shared" si="93"/>
        <v>0.30651340996168586</v>
      </c>
      <c r="AG1212" s="109">
        <f t="shared" si="94"/>
        <v>0</v>
      </c>
      <c r="AH1212" s="109">
        <f t="shared" si="92"/>
        <v>1</v>
      </c>
      <c r="AI1212" s="110" t="s">
        <v>830</v>
      </c>
      <c r="AJ1212" s="16"/>
    </row>
    <row r="1213" spans="1:36" ht="14.5" x14ac:dyDescent="0.3">
      <c r="A1213" s="3" t="s">
        <v>628</v>
      </c>
      <c r="B1213" s="3">
        <v>150</v>
      </c>
      <c r="C1213" s="3">
        <v>85</v>
      </c>
      <c r="D1213" s="3">
        <v>0</v>
      </c>
      <c r="E1213" s="3">
        <v>1</v>
      </c>
      <c r="F1213" s="3">
        <v>3600</v>
      </c>
      <c r="G1213" s="3">
        <v>1</v>
      </c>
      <c r="H1213" s="110">
        <f t="shared" si="90"/>
        <v>1</v>
      </c>
      <c r="I1213" s="3">
        <v>3888</v>
      </c>
      <c r="J1213" s="3">
        <v>3888</v>
      </c>
      <c r="K1213" s="110">
        <f t="shared" si="91"/>
        <v>0</v>
      </c>
      <c r="L1213" s="3">
        <v>3892</v>
      </c>
      <c r="M1213" s="3">
        <v>3888</v>
      </c>
      <c r="N1213" s="3">
        <v>1.681</v>
      </c>
      <c r="O1213" s="3">
        <v>1.5940000000000001</v>
      </c>
      <c r="P1213" s="3">
        <v>1.681</v>
      </c>
      <c r="Q1213" s="3">
        <v>0.185</v>
      </c>
      <c r="R1213" s="3">
        <v>1.4950000000000001</v>
      </c>
      <c r="S1213" s="3">
        <v>0</v>
      </c>
      <c r="T1213" s="3">
        <v>33</v>
      </c>
      <c r="U1213" s="3">
        <v>33</v>
      </c>
      <c r="V1213" s="3">
        <v>4</v>
      </c>
      <c r="W1213" s="3">
        <v>9</v>
      </c>
      <c r="X1213" s="3">
        <v>5</v>
      </c>
      <c r="Y1213" s="3">
        <v>4</v>
      </c>
      <c r="Z1213" s="3">
        <v>1</v>
      </c>
      <c r="AA1213" s="3">
        <v>0</v>
      </c>
      <c r="AB1213" s="3">
        <v>0</v>
      </c>
      <c r="AC1213" s="3">
        <v>589078</v>
      </c>
      <c r="AD1213" s="3">
        <v>575532</v>
      </c>
      <c r="AE1213" s="3">
        <v>0</v>
      </c>
      <c r="AF1213" s="109">
        <f t="shared" si="93"/>
        <v>0.10277492291880781</v>
      </c>
      <c r="AG1213" s="109">
        <f t="shared" si="94"/>
        <v>0</v>
      </c>
      <c r="AH1213" s="109">
        <f t="shared" si="92"/>
        <v>1</v>
      </c>
      <c r="AI1213" s="110" t="s">
        <v>830</v>
      </c>
      <c r="AJ1213" s="16"/>
    </row>
    <row r="1214" spans="1:36" ht="14.5" x14ac:dyDescent="0.3">
      <c r="A1214" s="3" t="s">
        <v>629</v>
      </c>
      <c r="B1214" s="3">
        <v>150</v>
      </c>
      <c r="C1214" s="3">
        <v>80</v>
      </c>
      <c r="D1214" s="3">
        <v>0</v>
      </c>
      <c r="E1214" s="3">
        <v>1</v>
      </c>
      <c r="F1214" s="3">
        <v>3600</v>
      </c>
      <c r="G1214" s="3">
        <v>1</v>
      </c>
      <c r="H1214" s="110">
        <f t="shared" si="90"/>
        <v>1</v>
      </c>
      <c r="I1214" s="3">
        <v>3826</v>
      </c>
      <c r="J1214" s="3">
        <v>3826</v>
      </c>
      <c r="K1214" s="110">
        <f t="shared" si="91"/>
        <v>0</v>
      </c>
      <c r="L1214" s="3">
        <v>3826</v>
      </c>
      <c r="M1214" s="3">
        <v>3826</v>
      </c>
      <c r="N1214" s="3">
        <v>1.6779999999999999</v>
      </c>
      <c r="O1214" s="3">
        <v>1.677</v>
      </c>
      <c r="P1214" s="3">
        <v>1.677</v>
      </c>
      <c r="Q1214" s="3">
        <v>0.123</v>
      </c>
      <c r="R1214" s="3">
        <v>1.554</v>
      </c>
      <c r="S1214" s="3">
        <v>0</v>
      </c>
      <c r="T1214" s="3">
        <v>32</v>
      </c>
      <c r="U1214" s="3">
        <v>32</v>
      </c>
      <c r="V1214" s="3">
        <v>1</v>
      </c>
      <c r="W1214" s="3">
        <v>3</v>
      </c>
      <c r="X1214" s="3">
        <v>1</v>
      </c>
      <c r="Y1214" s="3">
        <v>2</v>
      </c>
      <c r="Z1214" s="3">
        <v>0</v>
      </c>
      <c r="AA1214" s="3">
        <v>0</v>
      </c>
      <c r="AB1214" s="3">
        <v>0</v>
      </c>
      <c r="AC1214" s="3">
        <v>700114</v>
      </c>
      <c r="AD1214" s="3">
        <v>680407</v>
      </c>
      <c r="AE1214" s="3">
        <v>0</v>
      </c>
      <c r="AF1214" s="109">
        <f t="shared" si="93"/>
        <v>0</v>
      </c>
      <c r="AG1214" s="109">
        <f t="shared" si="94"/>
        <v>1</v>
      </c>
      <c r="AH1214" s="109">
        <f t="shared" si="92"/>
        <v>1</v>
      </c>
      <c r="AI1214" s="110" t="s">
        <v>830</v>
      </c>
      <c r="AJ1214" s="16"/>
    </row>
    <row r="1215" spans="1:36" ht="14.5" x14ac:dyDescent="0.3">
      <c r="A1215" s="3" t="s">
        <v>630</v>
      </c>
      <c r="B1215" s="3">
        <v>150</v>
      </c>
      <c r="C1215" s="3">
        <v>62</v>
      </c>
      <c r="D1215" s="3">
        <v>0</v>
      </c>
      <c r="E1215" s="3">
        <v>1</v>
      </c>
      <c r="F1215" s="3">
        <v>3600</v>
      </c>
      <c r="G1215" s="3">
        <v>1</v>
      </c>
      <c r="H1215" s="110">
        <f t="shared" si="90"/>
        <v>1</v>
      </c>
      <c r="I1215" s="3">
        <v>3764</v>
      </c>
      <c r="J1215" s="3">
        <v>3764</v>
      </c>
      <c r="K1215" s="110">
        <f t="shared" si="91"/>
        <v>0</v>
      </c>
      <c r="L1215" s="3">
        <v>3774</v>
      </c>
      <c r="M1215" s="3">
        <v>3764</v>
      </c>
      <c r="N1215" s="3">
        <v>2.1469999999999998</v>
      </c>
      <c r="O1215" s="3">
        <v>0.97299999999999998</v>
      </c>
      <c r="P1215" s="3">
        <v>1.8919999999999999</v>
      </c>
      <c r="Q1215" s="3">
        <v>0.91500000000000004</v>
      </c>
      <c r="R1215" s="3">
        <v>0.97699999999999998</v>
      </c>
      <c r="S1215" s="3">
        <v>3.0000000000000001E-3</v>
      </c>
      <c r="T1215" s="3">
        <v>81</v>
      </c>
      <c r="U1215" s="3">
        <v>81</v>
      </c>
      <c r="V1215" s="3">
        <v>28</v>
      </c>
      <c r="W1215" s="3">
        <v>57</v>
      </c>
      <c r="X1215" s="3">
        <v>30</v>
      </c>
      <c r="Y1215" s="3">
        <v>27</v>
      </c>
      <c r="Z1215" s="3">
        <v>1</v>
      </c>
      <c r="AA1215" s="3">
        <v>1</v>
      </c>
      <c r="AB1215" s="3">
        <v>0</v>
      </c>
      <c r="AC1215" s="3">
        <v>452842</v>
      </c>
      <c r="AD1215" s="3">
        <v>440491</v>
      </c>
      <c r="AE1215" s="3">
        <v>0</v>
      </c>
      <c r="AF1215" s="109">
        <f t="shared" si="93"/>
        <v>0.26497085320614733</v>
      </c>
      <c r="AG1215" s="109">
        <f t="shared" si="94"/>
        <v>0</v>
      </c>
      <c r="AH1215" s="109">
        <f t="shared" si="92"/>
        <v>1</v>
      </c>
      <c r="AI1215" s="110" t="s">
        <v>830</v>
      </c>
      <c r="AJ1215" s="16"/>
    </row>
    <row r="1216" spans="1:36" ht="14.5" x14ac:dyDescent="0.3">
      <c r="A1216" s="3" t="s">
        <v>631</v>
      </c>
      <c r="B1216" s="3">
        <v>150</v>
      </c>
      <c r="C1216" s="3">
        <v>94</v>
      </c>
      <c r="D1216" s="3">
        <v>0</v>
      </c>
      <c r="E1216" s="3">
        <v>1</v>
      </c>
      <c r="F1216" s="3">
        <v>3600</v>
      </c>
      <c r="G1216" s="3">
        <v>1</v>
      </c>
      <c r="H1216" s="110">
        <f t="shared" si="90"/>
        <v>1</v>
      </c>
      <c r="I1216" s="3">
        <v>4086</v>
      </c>
      <c r="J1216" s="3">
        <v>4086</v>
      </c>
      <c r="K1216" s="110">
        <f t="shared" si="91"/>
        <v>0</v>
      </c>
      <c r="L1216" s="3">
        <v>4090</v>
      </c>
      <c r="M1216" s="3">
        <v>4086</v>
      </c>
      <c r="N1216" s="3">
        <v>4.6609999999999996</v>
      </c>
      <c r="O1216" s="3">
        <v>1.546</v>
      </c>
      <c r="P1216" s="3">
        <v>4.3600000000000003</v>
      </c>
      <c r="Q1216" s="3">
        <v>0.78800000000000003</v>
      </c>
      <c r="R1216" s="3">
        <v>3.5779999999999998</v>
      </c>
      <c r="S1216" s="3">
        <v>4.0000000000000001E-3</v>
      </c>
      <c r="T1216" s="3">
        <v>58</v>
      </c>
      <c r="U1216" s="3">
        <v>58</v>
      </c>
      <c r="V1216" s="3">
        <v>20</v>
      </c>
      <c r="W1216" s="3">
        <v>41</v>
      </c>
      <c r="X1216" s="3">
        <v>22</v>
      </c>
      <c r="Y1216" s="3">
        <v>19</v>
      </c>
      <c r="Z1216" s="3">
        <v>1</v>
      </c>
      <c r="AA1216" s="3">
        <v>1</v>
      </c>
      <c r="AB1216" s="3">
        <v>0</v>
      </c>
      <c r="AC1216" s="3">
        <v>1344704</v>
      </c>
      <c r="AD1216" s="3">
        <v>1318062</v>
      </c>
      <c r="AE1216" s="3">
        <v>0</v>
      </c>
      <c r="AF1216" s="109">
        <f t="shared" si="93"/>
        <v>9.779951100244498E-2</v>
      </c>
      <c r="AG1216" s="109">
        <f t="shared" si="94"/>
        <v>0</v>
      </c>
      <c r="AH1216" s="109">
        <f t="shared" si="92"/>
        <v>1</v>
      </c>
      <c r="AI1216" s="110" t="s">
        <v>830</v>
      </c>
      <c r="AJ1216" s="16"/>
    </row>
    <row r="1217" spans="1:36" ht="14.5" x14ac:dyDescent="0.3">
      <c r="A1217" s="3" t="s">
        <v>632</v>
      </c>
      <c r="B1217" s="3">
        <v>150</v>
      </c>
      <c r="C1217" s="3">
        <v>99</v>
      </c>
      <c r="D1217" s="3">
        <v>0</v>
      </c>
      <c r="E1217" s="3">
        <v>1</v>
      </c>
      <c r="F1217" s="3">
        <v>3600</v>
      </c>
      <c r="G1217" s="3">
        <v>1</v>
      </c>
      <c r="H1217" s="110">
        <f t="shared" si="90"/>
        <v>1</v>
      </c>
      <c r="I1217" s="3">
        <v>4090</v>
      </c>
      <c r="J1217" s="3">
        <v>4090</v>
      </c>
      <c r="K1217" s="110">
        <f t="shared" si="91"/>
        <v>0</v>
      </c>
      <c r="L1217" s="3">
        <v>4099</v>
      </c>
      <c r="M1217" s="3">
        <v>4090</v>
      </c>
      <c r="N1217" s="3">
        <v>3.9929999999999999</v>
      </c>
      <c r="O1217" s="3">
        <v>1.272</v>
      </c>
      <c r="P1217" s="3">
        <v>3.3639999999999999</v>
      </c>
      <c r="Q1217" s="3">
        <v>1.587</v>
      </c>
      <c r="R1217" s="3">
        <v>1.798</v>
      </c>
      <c r="S1217" s="3">
        <v>5.0000000000000001E-3</v>
      </c>
      <c r="T1217" s="3">
        <v>88</v>
      </c>
      <c r="U1217" s="3">
        <v>88</v>
      </c>
      <c r="V1217" s="3">
        <v>42</v>
      </c>
      <c r="W1217" s="3">
        <v>85</v>
      </c>
      <c r="X1217" s="3">
        <v>47</v>
      </c>
      <c r="Y1217" s="3">
        <v>38</v>
      </c>
      <c r="Z1217" s="3">
        <v>1</v>
      </c>
      <c r="AA1217" s="3">
        <v>4</v>
      </c>
      <c r="AB1217" s="3">
        <v>0</v>
      </c>
      <c r="AC1217" s="3">
        <v>681481</v>
      </c>
      <c r="AD1217" s="3">
        <v>663168</v>
      </c>
      <c r="AE1217" s="3">
        <v>0</v>
      </c>
      <c r="AF1217" s="109">
        <f t="shared" si="93"/>
        <v>0.21956574774335205</v>
      </c>
      <c r="AG1217" s="109">
        <f t="shared" si="94"/>
        <v>0</v>
      </c>
      <c r="AH1217" s="109">
        <f t="shared" si="92"/>
        <v>1</v>
      </c>
      <c r="AI1217" s="110" t="s">
        <v>830</v>
      </c>
      <c r="AJ1217" s="16"/>
    </row>
    <row r="1218" spans="1:36" ht="14.5" x14ac:dyDescent="0.3">
      <c r="A1218" s="3" t="s">
        <v>633</v>
      </c>
      <c r="B1218" s="3">
        <v>150</v>
      </c>
      <c r="C1218" s="3">
        <v>56</v>
      </c>
      <c r="D1218" s="3">
        <v>0</v>
      </c>
      <c r="E1218" s="3">
        <v>1</v>
      </c>
      <c r="F1218" s="3">
        <v>3600</v>
      </c>
      <c r="G1218" s="3">
        <v>1</v>
      </c>
      <c r="H1218" s="110">
        <f t="shared" ref="H1218:H1281" si="95">IF(I1218=J1218,1,0)</f>
        <v>1</v>
      </c>
      <c r="I1218" s="3">
        <v>3837</v>
      </c>
      <c r="J1218" s="3">
        <v>3837</v>
      </c>
      <c r="K1218" s="110">
        <f t="shared" ref="K1218:K1281" si="96">(I1218-J1218)/I1218*100</f>
        <v>0</v>
      </c>
      <c r="L1218" s="3">
        <v>3837</v>
      </c>
      <c r="M1218" s="3">
        <v>3812</v>
      </c>
      <c r="N1218" s="3">
        <v>0.57499999999999996</v>
      </c>
      <c r="O1218" s="3">
        <v>0.53200000000000003</v>
      </c>
      <c r="P1218" s="3">
        <v>0.57499999999999996</v>
      </c>
      <c r="Q1218" s="3">
        <v>0.13300000000000001</v>
      </c>
      <c r="R1218" s="3">
        <v>0.441</v>
      </c>
      <c r="S1218" s="3">
        <v>0</v>
      </c>
      <c r="T1218" s="3">
        <v>40</v>
      </c>
      <c r="U1218" s="3">
        <v>40</v>
      </c>
      <c r="V1218" s="3">
        <v>1</v>
      </c>
      <c r="W1218" s="3">
        <v>3</v>
      </c>
      <c r="X1218" s="3">
        <v>3</v>
      </c>
      <c r="Y1218" s="3">
        <v>0</v>
      </c>
      <c r="Z1218" s="3">
        <v>1</v>
      </c>
      <c r="AA1218" s="3">
        <v>1</v>
      </c>
      <c r="AB1218" s="3">
        <v>0</v>
      </c>
      <c r="AC1218" s="3">
        <v>242557</v>
      </c>
      <c r="AD1218" s="3">
        <v>233616</v>
      </c>
      <c r="AE1218" s="3">
        <v>0</v>
      </c>
      <c r="AF1218" s="109">
        <f t="shared" si="93"/>
        <v>0.65155069064373206</v>
      </c>
      <c r="AG1218" s="109">
        <f t="shared" si="94"/>
        <v>0</v>
      </c>
      <c r="AH1218" s="109">
        <f t="shared" ref="AH1218:AH1281" si="97">IF(M1218=J1218,1,0)</f>
        <v>0</v>
      </c>
      <c r="AI1218" s="110" t="s">
        <v>830</v>
      </c>
      <c r="AJ1218" s="16"/>
    </row>
    <row r="1219" spans="1:36" ht="14.5" x14ac:dyDescent="0.3">
      <c r="A1219" s="3" t="s">
        <v>634</v>
      </c>
      <c r="B1219" s="3">
        <v>150</v>
      </c>
      <c r="C1219" s="3">
        <v>87</v>
      </c>
      <c r="D1219" s="3">
        <v>0</v>
      </c>
      <c r="E1219" s="3">
        <v>1</v>
      </c>
      <c r="F1219" s="3">
        <v>3600</v>
      </c>
      <c r="G1219" s="3">
        <v>1</v>
      </c>
      <c r="H1219" s="110">
        <f t="shared" si="95"/>
        <v>1</v>
      </c>
      <c r="I1219" s="3">
        <v>3808</v>
      </c>
      <c r="J1219" s="3">
        <v>3808</v>
      </c>
      <c r="K1219" s="110">
        <f t="shared" si="96"/>
        <v>0</v>
      </c>
      <c r="L1219" s="3">
        <v>3808</v>
      </c>
      <c r="M1219" s="3">
        <v>3808</v>
      </c>
      <c r="N1219" s="3">
        <v>0.96499999999999997</v>
      </c>
      <c r="O1219" s="3">
        <v>0.96499999999999997</v>
      </c>
      <c r="P1219" s="3">
        <v>0.96499999999999997</v>
      </c>
      <c r="Q1219" s="3">
        <v>0.10199999999999999</v>
      </c>
      <c r="R1219" s="3">
        <v>0.86299999999999999</v>
      </c>
      <c r="S1219" s="3">
        <v>0</v>
      </c>
      <c r="T1219" s="3">
        <v>27</v>
      </c>
      <c r="U1219" s="3">
        <v>27</v>
      </c>
      <c r="V1219" s="3">
        <v>1</v>
      </c>
      <c r="W1219" s="3">
        <v>3</v>
      </c>
      <c r="X1219" s="3">
        <v>1</v>
      </c>
      <c r="Y1219" s="3">
        <v>2</v>
      </c>
      <c r="Z1219" s="3">
        <v>0</v>
      </c>
      <c r="AA1219" s="3">
        <v>0</v>
      </c>
      <c r="AB1219" s="3">
        <v>0</v>
      </c>
      <c r="AC1219" s="3">
        <v>358782</v>
      </c>
      <c r="AD1219" s="3">
        <v>348485</v>
      </c>
      <c r="AE1219" s="3">
        <v>0</v>
      </c>
      <c r="AF1219" s="109">
        <f t="shared" ref="AF1219:AF1282" si="98">(L1219-M1219)/L1219*100</f>
        <v>0</v>
      </c>
      <c r="AG1219" s="109">
        <f t="shared" ref="AG1219:AG1282" si="99">IF(L1219=M1219,1,0)</f>
        <v>1</v>
      </c>
      <c r="AH1219" s="109">
        <f t="shared" si="97"/>
        <v>1</v>
      </c>
      <c r="AI1219" s="110" t="s">
        <v>830</v>
      </c>
      <c r="AJ1219" s="16"/>
    </row>
    <row r="1220" spans="1:36" ht="14.5" x14ac:dyDescent="0.3">
      <c r="A1220" s="3" t="s">
        <v>635</v>
      </c>
      <c r="B1220" s="3">
        <v>150</v>
      </c>
      <c r="C1220" s="3">
        <v>86</v>
      </c>
      <c r="D1220" s="3">
        <v>0</v>
      </c>
      <c r="E1220" s="3">
        <v>1</v>
      </c>
      <c r="F1220" s="3">
        <v>3600</v>
      </c>
      <c r="G1220" s="3">
        <v>1</v>
      </c>
      <c r="H1220" s="110">
        <f t="shared" si="95"/>
        <v>1</v>
      </c>
      <c r="I1220" s="3">
        <v>3735</v>
      </c>
      <c r="J1220" s="3">
        <v>3735</v>
      </c>
      <c r="K1220" s="110">
        <f t="shared" si="96"/>
        <v>0</v>
      </c>
      <c r="L1220" s="3">
        <v>3745</v>
      </c>
      <c r="M1220" s="3">
        <v>3735</v>
      </c>
      <c r="N1220" s="3">
        <v>2.7429999999999999</v>
      </c>
      <c r="O1220" s="3">
        <v>1.603</v>
      </c>
      <c r="P1220" s="3">
        <v>2.7080000000000002</v>
      </c>
      <c r="Q1220" s="3">
        <v>0.90100000000000002</v>
      </c>
      <c r="R1220" s="3">
        <v>1.8080000000000001</v>
      </c>
      <c r="S1220" s="3">
        <v>4.0000000000000001E-3</v>
      </c>
      <c r="T1220" s="3">
        <v>65</v>
      </c>
      <c r="U1220" s="3">
        <v>65</v>
      </c>
      <c r="V1220" s="3">
        <v>21</v>
      </c>
      <c r="W1220" s="3">
        <v>43</v>
      </c>
      <c r="X1220" s="3">
        <v>28</v>
      </c>
      <c r="Y1220" s="3">
        <v>15</v>
      </c>
      <c r="Z1220" s="3">
        <v>1</v>
      </c>
      <c r="AA1220" s="3">
        <v>6</v>
      </c>
      <c r="AB1220" s="3">
        <v>0</v>
      </c>
      <c r="AC1220" s="3">
        <v>817874</v>
      </c>
      <c r="AD1220" s="3">
        <v>787545</v>
      </c>
      <c r="AE1220" s="3">
        <v>0</v>
      </c>
      <c r="AF1220" s="109">
        <f t="shared" si="98"/>
        <v>0.26702269692923897</v>
      </c>
      <c r="AG1220" s="109">
        <f t="shared" si="99"/>
        <v>0</v>
      </c>
      <c r="AH1220" s="109">
        <f t="shared" si="97"/>
        <v>1</v>
      </c>
      <c r="AI1220" s="110" t="s">
        <v>830</v>
      </c>
      <c r="AJ1220" s="16"/>
    </row>
    <row r="1221" spans="1:36" ht="14.5" x14ac:dyDescent="0.3">
      <c r="A1221" s="3" t="s">
        <v>636</v>
      </c>
      <c r="B1221" s="3">
        <v>150</v>
      </c>
      <c r="C1221" s="3">
        <v>73</v>
      </c>
      <c r="D1221" s="3">
        <v>0</v>
      </c>
      <c r="E1221" s="3">
        <v>1</v>
      </c>
      <c r="F1221" s="3">
        <v>3600</v>
      </c>
      <c r="G1221" s="3">
        <v>1</v>
      </c>
      <c r="H1221" s="110">
        <f t="shared" si="95"/>
        <v>1</v>
      </c>
      <c r="I1221" s="3">
        <v>3778</v>
      </c>
      <c r="J1221" s="3">
        <v>3778</v>
      </c>
      <c r="K1221" s="110">
        <f t="shared" si="96"/>
        <v>0</v>
      </c>
      <c r="L1221" s="3">
        <v>3783</v>
      </c>
      <c r="M1221" s="3">
        <v>3778</v>
      </c>
      <c r="N1221" s="3">
        <v>1.657</v>
      </c>
      <c r="O1221" s="3">
        <v>0.94899999999999995</v>
      </c>
      <c r="P1221" s="3">
        <v>1.655</v>
      </c>
      <c r="Q1221" s="3">
        <v>0.64900000000000002</v>
      </c>
      <c r="R1221" s="3">
        <v>1.0069999999999999</v>
      </c>
      <c r="S1221" s="3">
        <v>1E-3</v>
      </c>
      <c r="T1221" s="3">
        <v>57</v>
      </c>
      <c r="U1221" s="3">
        <v>57</v>
      </c>
      <c r="V1221" s="3">
        <v>17</v>
      </c>
      <c r="W1221" s="3">
        <v>35</v>
      </c>
      <c r="X1221" s="3">
        <v>21</v>
      </c>
      <c r="Y1221" s="3">
        <v>14</v>
      </c>
      <c r="Z1221" s="3">
        <v>1</v>
      </c>
      <c r="AA1221" s="3">
        <v>3</v>
      </c>
      <c r="AB1221" s="3">
        <v>0</v>
      </c>
      <c r="AC1221" s="3">
        <v>421080</v>
      </c>
      <c r="AD1221" s="3">
        <v>409252</v>
      </c>
      <c r="AE1221" s="3">
        <v>0</v>
      </c>
      <c r="AF1221" s="109">
        <f t="shared" si="98"/>
        <v>0.13217023526301877</v>
      </c>
      <c r="AG1221" s="109">
        <f t="shared" si="99"/>
        <v>0</v>
      </c>
      <c r="AH1221" s="109">
        <f t="shared" si="97"/>
        <v>1</v>
      </c>
      <c r="AI1221" s="110" t="s">
        <v>830</v>
      </c>
      <c r="AJ1221" s="16"/>
    </row>
    <row r="1222" spans="1:36" ht="14.5" x14ac:dyDescent="0.3">
      <c r="A1222" s="3" t="s">
        <v>637</v>
      </c>
      <c r="B1222" s="3">
        <v>150</v>
      </c>
      <c r="C1222" s="3">
        <v>76</v>
      </c>
      <c r="D1222" s="3">
        <v>0</v>
      </c>
      <c r="E1222" s="3">
        <v>1</v>
      </c>
      <c r="F1222" s="3">
        <v>3600</v>
      </c>
      <c r="G1222" s="3">
        <v>1</v>
      </c>
      <c r="H1222" s="110">
        <f t="shared" si="95"/>
        <v>1</v>
      </c>
      <c r="I1222" s="3">
        <v>3704</v>
      </c>
      <c r="J1222" s="3">
        <v>3704</v>
      </c>
      <c r="K1222" s="110">
        <f t="shared" si="96"/>
        <v>0</v>
      </c>
      <c r="L1222" s="3">
        <v>3705</v>
      </c>
      <c r="M1222" s="3">
        <v>3704</v>
      </c>
      <c r="N1222" s="3">
        <v>1.3340000000000001</v>
      </c>
      <c r="O1222" s="3">
        <v>1.2629999999999999</v>
      </c>
      <c r="P1222" s="3">
        <v>1.3340000000000001</v>
      </c>
      <c r="Q1222" s="3">
        <v>0.191</v>
      </c>
      <c r="R1222" s="3">
        <v>1.143</v>
      </c>
      <c r="S1222" s="3">
        <v>0</v>
      </c>
      <c r="T1222" s="3">
        <v>36</v>
      </c>
      <c r="U1222" s="3">
        <v>36</v>
      </c>
      <c r="V1222" s="3">
        <v>3</v>
      </c>
      <c r="W1222" s="3">
        <v>7</v>
      </c>
      <c r="X1222" s="3">
        <v>4</v>
      </c>
      <c r="Y1222" s="3">
        <v>3</v>
      </c>
      <c r="Z1222" s="3">
        <v>1</v>
      </c>
      <c r="AA1222" s="3">
        <v>0</v>
      </c>
      <c r="AB1222" s="3">
        <v>0</v>
      </c>
      <c r="AC1222" s="3">
        <v>418296</v>
      </c>
      <c r="AD1222" s="3">
        <v>406508</v>
      </c>
      <c r="AE1222" s="3">
        <v>0</v>
      </c>
      <c r="AF1222" s="109">
        <f t="shared" si="98"/>
        <v>2.6990553306342778E-2</v>
      </c>
      <c r="AG1222" s="109">
        <f t="shared" si="99"/>
        <v>0</v>
      </c>
      <c r="AH1222" s="109">
        <f t="shared" si="97"/>
        <v>1</v>
      </c>
      <c r="AI1222" s="110" t="s">
        <v>830</v>
      </c>
      <c r="AJ1222" s="16"/>
    </row>
    <row r="1223" spans="1:36" ht="14.5" x14ac:dyDescent="0.3">
      <c r="A1223" s="3" t="s">
        <v>638</v>
      </c>
      <c r="B1223" s="3">
        <v>150</v>
      </c>
      <c r="C1223" s="3">
        <v>87</v>
      </c>
      <c r="D1223" s="3">
        <v>0</v>
      </c>
      <c r="E1223" s="3">
        <v>1</v>
      </c>
      <c r="F1223" s="3">
        <v>3600</v>
      </c>
      <c r="G1223" s="3">
        <v>1</v>
      </c>
      <c r="H1223" s="110">
        <f t="shared" si="95"/>
        <v>1</v>
      </c>
      <c r="I1223" s="3">
        <v>3906</v>
      </c>
      <c r="J1223" s="3">
        <v>3906</v>
      </c>
      <c r="K1223" s="110">
        <f t="shared" si="96"/>
        <v>0</v>
      </c>
      <c r="L1223" s="3">
        <v>3908</v>
      </c>
      <c r="M1223" s="3">
        <v>3906</v>
      </c>
      <c r="N1223" s="3">
        <v>1.1379999999999999</v>
      </c>
      <c r="O1223" s="3">
        <v>1.0960000000000001</v>
      </c>
      <c r="P1223" s="3">
        <v>1.1379999999999999</v>
      </c>
      <c r="Q1223" s="3">
        <v>0.13600000000000001</v>
      </c>
      <c r="R1223" s="3">
        <v>1.002</v>
      </c>
      <c r="S1223" s="3">
        <v>0</v>
      </c>
      <c r="T1223" s="3">
        <v>30</v>
      </c>
      <c r="U1223" s="3">
        <v>30</v>
      </c>
      <c r="V1223" s="3">
        <v>2</v>
      </c>
      <c r="W1223" s="3">
        <v>5</v>
      </c>
      <c r="X1223" s="3">
        <v>3</v>
      </c>
      <c r="Y1223" s="3">
        <v>2</v>
      </c>
      <c r="Z1223" s="3">
        <v>1</v>
      </c>
      <c r="AA1223" s="3">
        <v>0</v>
      </c>
      <c r="AB1223" s="3">
        <v>0</v>
      </c>
      <c r="AC1223" s="3">
        <v>405457</v>
      </c>
      <c r="AD1223" s="3">
        <v>393217</v>
      </c>
      <c r="AE1223" s="3">
        <v>0</v>
      </c>
      <c r="AF1223" s="109">
        <f t="shared" si="98"/>
        <v>5.1177072671443197E-2</v>
      </c>
      <c r="AG1223" s="109">
        <f t="shared" si="99"/>
        <v>0</v>
      </c>
      <c r="AH1223" s="109">
        <f t="shared" si="97"/>
        <v>1</v>
      </c>
      <c r="AI1223" s="110" t="s">
        <v>830</v>
      </c>
      <c r="AJ1223" s="16"/>
    </row>
    <row r="1224" spans="1:36" ht="14.5" x14ac:dyDescent="0.3">
      <c r="A1224" s="3" t="s">
        <v>639</v>
      </c>
      <c r="B1224" s="3">
        <v>150</v>
      </c>
      <c r="C1224" s="3">
        <v>86</v>
      </c>
      <c r="D1224" s="3">
        <v>0</v>
      </c>
      <c r="E1224" s="3">
        <v>1</v>
      </c>
      <c r="F1224" s="3">
        <v>3600</v>
      </c>
      <c r="G1224" s="3">
        <v>1</v>
      </c>
      <c r="H1224" s="110">
        <f t="shared" si="95"/>
        <v>1</v>
      </c>
      <c r="I1224" s="3">
        <v>3855</v>
      </c>
      <c r="J1224" s="3">
        <v>3855</v>
      </c>
      <c r="K1224" s="110">
        <f t="shared" si="96"/>
        <v>0</v>
      </c>
      <c r="L1224" s="3">
        <v>3863</v>
      </c>
      <c r="M1224" s="3">
        <v>3855</v>
      </c>
      <c r="N1224" s="3">
        <v>1.2869999999999999</v>
      </c>
      <c r="O1224" s="3">
        <v>1.2</v>
      </c>
      <c r="P1224" s="3">
        <v>1.286</v>
      </c>
      <c r="Q1224" s="3">
        <v>0.129</v>
      </c>
      <c r="R1224" s="3">
        <v>1.157</v>
      </c>
      <c r="S1224" s="3">
        <v>1E-3</v>
      </c>
      <c r="T1224" s="3">
        <v>30</v>
      </c>
      <c r="U1224" s="3">
        <v>30</v>
      </c>
      <c r="V1224" s="3">
        <v>2</v>
      </c>
      <c r="W1224" s="3">
        <v>5</v>
      </c>
      <c r="X1224" s="3">
        <v>3</v>
      </c>
      <c r="Y1224" s="3">
        <v>2</v>
      </c>
      <c r="Z1224" s="3">
        <v>1</v>
      </c>
      <c r="AA1224" s="3">
        <v>0</v>
      </c>
      <c r="AB1224" s="3">
        <v>0</v>
      </c>
      <c r="AC1224" s="3">
        <v>411238</v>
      </c>
      <c r="AD1224" s="3">
        <v>400411</v>
      </c>
      <c r="AE1224" s="3">
        <v>0</v>
      </c>
      <c r="AF1224" s="109">
        <f t="shared" si="98"/>
        <v>0.20709293295366299</v>
      </c>
      <c r="AG1224" s="109">
        <f t="shared" si="99"/>
        <v>0</v>
      </c>
      <c r="AH1224" s="109">
        <f t="shared" si="97"/>
        <v>1</v>
      </c>
      <c r="AI1224" s="110" t="s">
        <v>830</v>
      </c>
      <c r="AJ1224" s="16"/>
    </row>
    <row r="1225" spans="1:36" ht="14.5" x14ac:dyDescent="0.3">
      <c r="A1225" s="3" t="s">
        <v>640</v>
      </c>
      <c r="B1225" s="3">
        <v>150</v>
      </c>
      <c r="C1225" s="3">
        <v>74</v>
      </c>
      <c r="D1225" s="3">
        <v>0</v>
      </c>
      <c r="E1225" s="3">
        <v>1</v>
      </c>
      <c r="F1225" s="3">
        <v>3600</v>
      </c>
      <c r="G1225" s="3">
        <v>1</v>
      </c>
      <c r="H1225" s="110">
        <f t="shared" si="95"/>
        <v>1</v>
      </c>
      <c r="I1225" s="3">
        <v>4001</v>
      </c>
      <c r="J1225" s="3">
        <v>4001</v>
      </c>
      <c r="K1225" s="110">
        <f t="shared" si="96"/>
        <v>0</v>
      </c>
      <c r="L1225" s="3">
        <v>4007</v>
      </c>
      <c r="M1225" s="3">
        <v>4001</v>
      </c>
      <c r="N1225" s="3">
        <v>1.492</v>
      </c>
      <c r="O1225" s="3">
        <v>1.0169999999999999</v>
      </c>
      <c r="P1225" s="3">
        <v>1.415</v>
      </c>
      <c r="Q1225" s="3">
        <v>0.41099999999999998</v>
      </c>
      <c r="R1225" s="3">
        <v>1.0029999999999999</v>
      </c>
      <c r="S1225" s="3">
        <v>0</v>
      </c>
      <c r="T1225" s="3">
        <v>55</v>
      </c>
      <c r="U1225" s="3">
        <v>55</v>
      </c>
      <c r="V1225" s="3">
        <v>8</v>
      </c>
      <c r="W1225" s="3">
        <v>17</v>
      </c>
      <c r="X1225" s="3">
        <v>10</v>
      </c>
      <c r="Y1225" s="3">
        <v>7</v>
      </c>
      <c r="Z1225" s="3">
        <v>1</v>
      </c>
      <c r="AA1225" s="3">
        <v>1</v>
      </c>
      <c r="AB1225" s="3">
        <v>0</v>
      </c>
      <c r="AC1225" s="3">
        <v>446832</v>
      </c>
      <c r="AD1225" s="3">
        <v>434697</v>
      </c>
      <c r="AE1225" s="3">
        <v>0</v>
      </c>
      <c r="AF1225" s="109">
        <f t="shared" si="98"/>
        <v>0.14973795857249811</v>
      </c>
      <c r="AG1225" s="109">
        <f t="shared" si="99"/>
        <v>0</v>
      </c>
      <c r="AH1225" s="109">
        <f t="shared" si="97"/>
        <v>1</v>
      </c>
      <c r="AI1225" s="110" t="s">
        <v>830</v>
      </c>
      <c r="AJ1225" s="16"/>
    </row>
    <row r="1226" spans="1:36" ht="14.5" x14ac:dyDescent="0.3">
      <c r="A1226" s="3" t="s">
        <v>641</v>
      </c>
      <c r="B1226" s="3">
        <v>150</v>
      </c>
      <c r="C1226" s="3">
        <v>93</v>
      </c>
      <c r="D1226" s="3">
        <v>0</v>
      </c>
      <c r="E1226" s="3">
        <v>1</v>
      </c>
      <c r="F1226" s="3">
        <v>3600</v>
      </c>
      <c r="G1226" s="3">
        <v>1</v>
      </c>
      <c r="H1226" s="110">
        <f t="shared" si="95"/>
        <v>1</v>
      </c>
      <c r="I1226" s="3">
        <v>3501</v>
      </c>
      <c r="J1226" s="3">
        <v>3501</v>
      </c>
      <c r="K1226" s="110">
        <f t="shared" si="96"/>
        <v>0</v>
      </c>
      <c r="L1226" s="3">
        <v>3502</v>
      </c>
      <c r="M1226" s="3">
        <v>3501</v>
      </c>
      <c r="N1226" s="3">
        <v>1.288</v>
      </c>
      <c r="O1226" s="3">
        <v>1.2150000000000001</v>
      </c>
      <c r="P1226" s="3">
        <v>1.288</v>
      </c>
      <c r="Q1226" s="3">
        <v>0.151</v>
      </c>
      <c r="R1226" s="3">
        <v>1.1359999999999999</v>
      </c>
      <c r="S1226" s="3">
        <v>0</v>
      </c>
      <c r="T1226" s="3">
        <v>28</v>
      </c>
      <c r="U1226" s="3">
        <v>28</v>
      </c>
      <c r="V1226" s="3">
        <v>3</v>
      </c>
      <c r="W1226" s="3">
        <v>7</v>
      </c>
      <c r="X1226" s="3">
        <v>4</v>
      </c>
      <c r="Y1226" s="3">
        <v>3</v>
      </c>
      <c r="Z1226" s="3">
        <v>1</v>
      </c>
      <c r="AA1226" s="3">
        <v>0</v>
      </c>
      <c r="AB1226" s="3">
        <v>0</v>
      </c>
      <c r="AC1226" s="3">
        <v>375110</v>
      </c>
      <c r="AD1226" s="3">
        <v>362506</v>
      </c>
      <c r="AE1226" s="3">
        <v>0</v>
      </c>
      <c r="AF1226" s="109">
        <f t="shared" si="98"/>
        <v>2.8555111364934323E-2</v>
      </c>
      <c r="AG1226" s="109">
        <f t="shared" si="99"/>
        <v>0</v>
      </c>
      <c r="AH1226" s="109">
        <f t="shared" si="97"/>
        <v>1</v>
      </c>
      <c r="AI1226" s="110" t="s">
        <v>830</v>
      </c>
      <c r="AJ1226" s="16"/>
    </row>
    <row r="1227" spans="1:36" ht="14.5" x14ac:dyDescent="0.3">
      <c r="A1227" s="3" t="s">
        <v>642</v>
      </c>
      <c r="B1227" s="3">
        <v>150</v>
      </c>
      <c r="C1227" s="3">
        <v>88</v>
      </c>
      <c r="D1227" s="3">
        <v>0</v>
      </c>
      <c r="E1227" s="3">
        <v>1</v>
      </c>
      <c r="F1227" s="3">
        <v>3600</v>
      </c>
      <c r="G1227" s="3">
        <v>1</v>
      </c>
      <c r="H1227" s="110">
        <f t="shared" si="95"/>
        <v>1</v>
      </c>
      <c r="I1227" s="3">
        <v>3738</v>
      </c>
      <c r="J1227" s="3">
        <v>3738</v>
      </c>
      <c r="K1227" s="110">
        <f t="shared" si="96"/>
        <v>0</v>
      </c>
      <c r="L1227" s="3">
        <v>3738</v>
      </c>
      <c r="M1227" s="3">
        <v>3738</v>
      </c>
      <c r="N1227" s="3">
        <v>1.038</v>
      </c>
      <c r="O1227" s="3">
        <v>1.038</v>
      </c>
      <c r="P1227" s="3">
        <v>1.038</v>
      </c>
      <c r="Q1227" s="3">
        <v>0.1</v>
      </c>
      <c r="R1227" s="3">
        <v>0.93799999999999994</v>
      </c>
      <c r="S1227" s="3">
        <v>0</v>
      </c>
      <c r="T1227" s="3">
        <v>27</v>
      </c>
      <c r="U1227" s="3">
        <v>27</v>
      </c>
      <c r="V1227" s="3">
        <v>1</v>
      </c>
      <c r="W1227" s="3">
        <v>3</v>
      </c>
      <c r="X1227" s="3">
        <v>1</v>
      </c>
      <c r="Y1227" s="3">
        <v>2</v>
      </c>
      <c r="Z1227" s="3">
        <v>0</v>
      </c>
      <c r="AA1227" s="3">
        <v>0</v>
      </c>
      <c r="AB1227" s="3">
        <v>0</v>
      </c>
      <c r="AC1227" s="3">
        <v>359319</v>
      </c>
      <c r="AD1227" s="3">
        <v>349094</v>
      </c>
      <c r="AE1227" s="3">
        <v>0</v>
      </c>
      <c r="AF1227" s="109">
        <f t="shared" si="98"/>
        <v>0</v>
      </c>
      <c r="AG1227" s="109">
        <f t="shared" si="99"/>
        <v>1</v>
      </c>
      <c r="AH1227" s="109">
        <f t="shared" si="97"/>
        <v>1</v>
      </c>
      <c r="AI1227" s="110" t="s">
        <v>830</v>
      </c>
      <c r="AJ1227" s="16"/>
    </row>
    <row r="1228" spans="1:36" ht="14.5" x14ac:dyDescent="0.3">
      <c r="A1228" s="3" t="s">
        <v>643</v>
      </c>
      <c r="B1228" s="3">
        <v>150</v>
      </c>
      <c r="C1228" s="3">
        <v>56</v>
      </c>
      <c r="D1228" s="3">
        <v>0</v>
      </c>
      <c r="E1228" s="3">
        <v>1</v>
      </c>
      <c r="F1228" s="3">
        <v>3600</v>
      </c>
      <c r="G1228" s="3">
        <v>1</v>
      </c>
      <c r="H1228" s="110">
        <f t="shared" si="95"/>
        <v>1</v>
      </c>
      <c r="I1228" s="3">
        <v>3961</v>
      </c>
      <c r="J1228" s="3">
        <v>3961</v>
      </c>
      <c r="K1228" s="110">
        <f t="shared" si="96"/>
        <v>0</v>
      </c>
      <c r="L1228" s="3">
        <v>3965</v>
      </c>
      <c r="M1228" s="3">
        <v>3947</v>
      </c>
      <c r="N1228" s="3">
        <v>28.245999999999999</v>
      </c>
      <c r="O1228" s="3">
        <v>0.80200000000000005</v>
      </c>
      <c r="P1228" s="3">
        <v>27.754000000000001</v>
      </c>
      <c r="Q1228" s="3">
        <v>25.981999999999999</v>
      </c>
      <c r="R1228" s="3">
        <v>1.849</v>
      </c>
      <c r="S1228" s="3">
        <v>0.13400000000000001</v>
      </c>
      <c r="T1228" s="3">
        <v>1253</v>
      </c>
      <c r="U1228" s="3">
        <v>884</v>
      </c>
      <c r="V1228" s="3">
        <v>1002</v>
      </c>
      <c r="W1228" s="3">
        <v>1267</v>
      </c>
      <c r="X1228" s="3">
        <v>1158</v>
      </c>
      <c r="Y1228" s="3">
        <v>109</v>
      </c>
      <c r="Z1228" s="3">
        <v>1</v>
      </c>
      <c r="AA1228" s="3">
        <v>155</v>
      </c>
      <c r="AB1228" s="3">
        <v>0</v>
      </c>
      <c r="AC1228" s="3">
        <v>2105723</v>
      </c>
      <c r="AD1228" s="3">
        <v>1961778</v>
      </c>
      <c r="AE1228" s="3">
        <v>0</v>
      </c>
      <c r="AF1228" s="109">
        <f t="shared" si="98"/>
        <v>0.45397225725094575</v>
      </c>
      <c r="AG1228" s="109">
        <f t="shared" si="99"/>
        <v>0</v>
      </c>
      <c r="AH1228" s="109">
        <f t="shared" si="97"/>
        <v>0</v>
      </c>
      <c r="AI1228" s="110" t="s">
        <v>830</v>
      </c>
      <c r="AJ1228" s="16"/>
    </row>
    <row r="1229" spans="1:36" ht="14.5" x14ac:dyDescent="0.3">
      <c r="A1229" s="3" t="s">
        <v>644</v>
      </c>
      <c r="B1229" s="3">
        <v>150</v>
      </c>
      <c r="C1229" s="3">
        <v>68</v>
      </c>
      <c r="D1229" s="3">
        <v>0</v>
      </c>
      <c r="E1229" s="3">
        <v>1</v>
      </c>
      <c r="F1229" s="3">
        <v>3600</v>
      </c>
      <c r="G1229" s="3">
        <v>1</v>
      </c>
      <c r="H1229" s="110">
        <f t="shared" si="95"/>
        <v>1</v>
      </c>
      <c r="I1229" s="3">
        <v>3975</v>
      </c>
      <c r="J1229" s="3">
        <v>3975</v>
      </c>
      <c r="K1229" s="110">
        <f t="shared" si="96"/>
        <v>0</v>
      </c>
      <c r="L1229" s="3">
        <v>3975</v>
      </c>
      <c r="M1229" s="3">
        <v>3959</v>
      </c>
      <c r="N1229" s="3">
        <v>3.5339999999999998</v>
      </c>
      <c r="O1229" s="3">
        <v>0.93899999999999995</v>
      </c>
      <c r="P1229" s="3">
        <v>3.524</v>
      </c>
      <c r="Q1229" s="3">
        <v>2.702</v>
      </c>
      <c r="R1229" s="3">
        <v>0.82099999999999995</v>
      </c>
      <c r="S1229" s="3">
        <v>5.0000000000000001E-3</v>
      </c>
      <c r="T1229" s="3">
        <v>149</v>
      </c>
      <c r="U1229" s="3">
        <v>149</v>
      </c>
      <c r="V1229" s="3">
        <v>43</v>
      </c>
      <c r="W1229" s="3">
        <v>87</v>
      </c>
      <c r="X1229" s="3">
        <v>87</v>
      </c>
      <c r="Y1229" s="3">
        <v>0</v>
      </c>
      <c r="Z1229" s="3">
        <v>1</v>
      </c>
      <c r="AA1229" s="3">
        <v>43</v>
      </c>
      <c r="AB1229" s="3">
        <v>0</v>
      </c>
      <c r="AC1229" s="3">
        <v>412264</v>
      </c>
      <c r="AD1229" s="3">
        <v>399745</v>
      </c>
      <c r="AE1229" s="3">
        <v>0</v>
      </c>
      <c r="AF1229" s="109">
        <f t="shared" si="98"/>
        <v>0.40251572327044022</v>
      </c>
      <c r="AG1229" s="109">
        <f t="shared" si="99"/>
        <v>0</v>
      </c>
      <c r="AH1229" s="109">
        <f t="shared" si="97"/>
        <v>0</v>
      </c>
      <c r="AI1229" s="110" t="s">
        <v>830</v>
      </c>
      <c r="AJ1229" s="16"/>
    </row>
    <row r="1230" spans="1:36" ht="14.5" x14ac:dyDescent="0.3">
      <c r="A1230" s="3" t="s">
        <v>645</v>
      </c>
      <c r="B1230" s="3">
        <v>150</v>
      </c>
      <c r="C1230" s="3">
        <v>95</v>
      </c>
      <c r="D1230" s="3">
        <v>0</v>
      </c>
      <c r="E1230" s="3">
        <v>1</v>
      </c>
      <c r="F1230" s="3">
        <v>3600</v>
      </c>
      <c r="G1230" s="3">
        <v>1</v>
      </c>
      <c r="H1230" s="110">
        <f t="shared" si="95"/>
        <v>1</v>
      </c>
      <c r="I1230" s="3">
        <v>3654</v>
      </c>
      <c r="J1230" s="3">
        <v>3654</v>
      </c>
      <c r="K1230" s="110">
        <f t="shared" si="96"/>
        <v>0</v>
      </c>
      <c r="L1230" s="3">
        <v>3654</v>
      </c>
      <c r="M1230" s="3">
        <v>3654</v>
      </c>
      <c r="N1230" s="3">
        <v>1.413</v>
      </c>
      <c r="O1230" s="3">
        <v>1.413</v>
      </c>
      <c r="P1230" s="3">
        <v>1.413</v>
      </c>
      <c r="Q1230" s="3">
        <v>0.107</v>
      </c>
      <c r="R1230" s="3">
        <v>1.306</v>
      </c>
      <c r="S1230" s="3">
        <v>0</v>
      </c>
      <c r="T1230" s="3">
        <v>25</v>
      </c>
      <c r="U1230" s="3">
        <v>25</v>
      </c>
      <c r="V1230" s="3">
        <v>1</v>
      </c>
      <c r="W1230" s="3">
        <v>3</v>
      </c>
      <c r="X1230" s="3">
        <v>1</v>
      </c>
      <c r="Y1230" s="3">
        <v>2</v>
      </c>
      <c r="Z1230" s="3">
        <v>0</v>
      </c>
      <c r="AA1230" s="3">
        <v>0</v>
      </c>
      <c r="AB1230" s="3">
        <v>0</v>
      </c>
      <c r="AC1230" s="3">
        <v>459369</v>
      </c>
      <c r="AD1230" s="3">
        <v>446087</v>
      </c>
      <c r="AE1230" s="3">
        <v>0</v>
      </c>
      <c r="AF1230" s="109">
        <f t="shared" si="98"/>
        <v>0</v>
      </c>
      <c r="AG1230" s="109">
        <f t="shared" si="99"/>
        <v>1</v>
      </c>
      <c r="AH1230" s="109">
        <f t="shared" si="97"/>
        <v>1</v>
      </c>
      <c r="AI1230" s="110" t="s">
        <v>830</v>
      </c>
      <c r="AJ1230" s="16"/>
    </row>
    <row r="1231" spans="1:36" ht="14.5" x14ac:dyDescent="0.3">
      <c r="A1231" s="3" t="s">
        <v>646</v>
      </c>
      <c r="B1231" s="3">
        <v>150</v>
      </c>
      <c r="C1231" s="3">
        <v>74</v>
      </c>
      <c r="D1231" s="3">
        <v>0</v>
      </c>
      <c r="E1231" s="3">
        <v>1</v>
      </c>
      <c r="F1231" s="3">
        <v>3600</v>
      </c>
      <c r="G1231" s="3">
        <v>1</v>
      </c>
      <c r="H1231" s="110">
        <f t="shared" si="95"/>
        <v>1</v>
      </c>
      <c r="I1231" s="3">
        <v>3879</v>
      </c>
      <c r="J1231" s="3">
        <v>3879</v>
      </c>
      <c r="K1231" s="110">
        <f t="shared" si="96"/>
        <v>0</v>
      </c>
      <c r="L1231" s="3">
        <v>3882</v>
      </c>
      <c r="M1231" s="3">
        <v>3879</v>
      </c>
      <c r="N1231" s="3">
        <v>1.4379999999999999</v>
      </c>
      <c r="O1231" s="3">
        <v>0.98</v>
      </c>
      <c r="P1231" s="3">
        <v>1.4359999999999999</v>
      </c>
      <c r="Q1231" s="3">
        <v>0.45700000000000002</v>
      </c>
      <c r="R1231" s="3">
        <v>0.98</v>
      </c>
      <c r="S1231" s="3">
        <v>2E-3</v>
      </c>
      <c r="T1231" s="3">
        <v>52</v>
      </c>
      <c r="U1231" s="3">
        <v>52</v>
      </c>
      <c r="V1231" s="3">
        <v>10</v>
      </c>
      <c r="W1231" s="3">
        <v>21</v>
      </c>
      <c r="X1231" s="3">
        <v>14</v>
      </c>
      <c r="Y1231" s="3">
        <v>7</v>
      </c>
      <c r="Z1231" s="3">
        <v>1</v>
      </c>
      <c r="AA1231" s="3">
        <v>3</v>
      </c>
      <c r="AB1231" s="3">
        <v>0</v>
      </c>
      <c r="AC1231" s="3">
        <v>409791</v>
      </c>
      <c r="AD1231" s="3">
        <v>398805</v>
      </c>
      <c r="AE1231" s="3">
        <v>0</v>
      </c>
      <c r="AF1231" s="109">
        <f t="shared" si="98"/>
        <v>7.7279752704791344E-2</v>
      </c>
      <c r="AG1231" s="109">
        <f t="shared" si="99"/>
        <v>0</v>
      </c>
      <c r="AH1231" s="109">
        <f t="shared" si="97"/>
        <v>1</v>
      </c>
      <c r="AI1231" s="110" t="s">
        <v>830</v>
      </c>
      <c r="AJ1231" s="16"/>
    </row>
    <row r="1232" spans="1:36" ht="14.5" x14ac:dyDescent="0.3">
      <c r="A1232" s="3" t="s">
        <v>647</v>
      </c>
      <c r="B1232" s="3">
        <v>150</v>
      </c>
      <c r="C1232" s="3">
        <v>78</v>
      </c>
      <c r="D1232" s="3">
        <v>0</v>
      </c>
      <c r="E1232" s="3">
        <v>1</v>
      </c>
      <c r="F1232" s="3">
        <v>3600</v>
      </c>
      <c r="G1232" s="3">
        <v>1</v>
      </c>
      <c r="H1232" s="110">
        <f t="shared" si="95"/>
        <v>1</v>
      </c>
      <c r="I1232" s="3">
        <v>4006</v>
      </c>
      <c r="J1232" s="3">
        <v>4006</v>
      </c>
      <c r="K1232" s="110">
        <f t="shared" si="96"/>
        <v>0</v>
      </c>
      <c r="L1232" s="3">
        <v>4006</v>
      </c>
      <c r="M1232" s="3">
        <v>4006</v>
      </c>
      <c r="N1232" s="3">
        <v>1.177</v>
      </c>
      <c r="O1232" s="3">
        <v>1.177</v>
      </c>
      <c r="P1232" s="3">
        <v>1.177</v>
      </c>
      <c r="Q1232" s="3">
        <v>0.127</v>
      </c>
      <c r="R1232" s="3">
        <v>1.05</v>
      </c>
      <c r="S1232" s="3">
        <v>0</v>
      </c>
      <c r="T1232" s="3">
        <v>38</v>
      </c>
      <c r="U1232" s="3">
        <v>38</v>
      </c>
      <c r="V1232" s="3">
        <v>1</v>
      </c>
      <c r="W1232" s="3">
        <v>3</v>
      </c>
      <c r="X1232" s="3">
        <v>1</v>
      </c>
      <c r="Y1232" s="3">
        <v>2</v>
      </c>
      <c r="Z1232" s="3">
        <v>0</v>
      </c>
      <c r="AA1232" s="3">
        <v>0</v>
      </c>
      <c r="AB1232" s="3">
        <v>0</v>
      </c>
      <c r="AC1232" s="3">
        <v>407461</v>
      </c>
      <c r="AD1232" s="3">
        <v>395394</v>
      </c>
      <c r="AE1232" s="3">
        <v>0</v>
      </c>
      <c r="AF1232" s="109">
        <f t="shared" si="98"/>
        <v>0</v>
      </c>
      <c r="AG1232" s="109">
        <f t="shared" si="99"/>
        <v>1</v>
      </c>
      <c r="AH1232" s="109">
        <f t="shared" si="97"/>
        <v>1</v>
      </c>
      <c r="AI1232" s="110" t="s">
        <v>830</v>
      </c>
      <c r="AJ1232" s="16"/>
    </row>
    <row r="1233" spans="1:36" ht="14.5" x14ac:dyDescent="0.3">
      <c r="A1233" s="3" t="s">
        <v>648</v>
      </c>
      <c r="B1233" s="3">
        <v>150</v>
      </c>
      <c r="C1233" s="3">
        <v>69</v>
      </c>
      <c r="D1233" s="3">
        <v>0</v>
      </c>
      <c r="E1233" s="3">
        <v>1</v>
      </c>
      <c r="F1233" s="3">
        <v>3600</v>
      </c>
      <c r="G1233" s="3">
        <v>1</v>
      </c>
      <c r="H1233" s="110">
        <f t="shared" si="95"/>
        <v>1</v>
      </c>
      <c r="I1233" s="3">
        <v>3612</v>
      </c>
      <c r="J1233" s="3">
        <v>3612</v>
      </c>
      <c r="K1233" s="110">
        <f t="shared" si="96"/>
        <v>0</v>
      </c>
      <c r="L1233" s="3">
        <v>3616</v>
      </c>
      <c r="M1233" s="3">
        <v>3612</v>
      </c>
      <c r="N1233" s="3">
        <v>3</v>
      </c>
      <c r="O1233" s="3">
        <v>1.0269999999999999</v>
      </c>
      <c r="P1233" s="3">
        <v>2.9990000000000001</v>
      </c>
      <c r="Q1233" s="3">
        <v>0.20899999999999999</v>
      </c>
      <c r="R1233" s="3">
        <v>2.7919999999999998</v>
      </c>
      <c r="S1233" s="3">
        <v>0</v>
      </c>
      <c r="T1233" s="3">
        <v>42</v>
      </c>
      <c r="U1233" s="3">
        <v>42</v>
      </c>
      <c r="V1233" s="3">
        <v>3</v>
      </c>
      <c r="W1233" s="3">
        <v>7</v>
      </c>
      <c r="X1233" s="3">
        <v>4</v>
      </c>
      <c r="Y1233" s="3">
        <v>3</v>
      </c>
      <c r="Z1233" s="3">
        <v>1</v>
      </c>
      <c r="AA1233" s="3">
        <v>0</v>
      </c>
      <c r="AB1233" s="3">
        <v>0</v>
      </c>
      <c r="AC1233" s="3">
        <v>1021619</v>
      </c>
      <c r="AD1233" s="3">
        <v>1004670</v>
      </c>
      <c r="AE1233" s="3">
        <v>0</v>
      </c>
      <c r="AF1233" s="109">
        <f t="shared" si="98"/>
        <v>0.11061946902654868</v>
      </c>
      <c r="AG1233" s="109">
        <f t="shared" si="99"/>
        <v>0</v>
      </c>
      <c r="AH1233" s="109">
        <f t="shared" si="97"/>
        <v>1</v>
      </c>
      <c r="AI1233" s="110" t="s">
        <v>830</v>
      </c>
      <c r="AJ1233" s="16"/>
    </row>
    <row r="1234" spans="1:36" ht="14.5" x14ac:dyDescent="0.3">
      <c r="A1234" s="3" t="s">
        <v>649</v>
      </c>
      <c r="B1234" s="3">
        <v>150</v>
      </c>
      <c r="C1234" s="3">
        <v>53</v>
      </c>
      <c r="D1234" s="3">
        <v>0</v>
      </c>
      <c r="E1234" s="3">
        <v>1</v>
      </c>
      <c r="F1234" s="3">
        <v>3600</v>
      </c>
      <c r="G1234" s="3">
        <v>1</v>
      </c>
      <c r="H1234" s="110">
        <f t="shared" si="95"/>
        <v>1</v>
      </c>
      <c r="I1234" s="3">
        <v>4055</v>
      </c>
      <c r="J1234" s="3">
        <v>4055</v>
      </c>
      <c r="K1234" s="110">
        <f t="shared" si="96"/>
        <v>0</v>
      </c>
      <c r="L1234" s="3">
        <v>4055</v>
      </c>
      <c r="M1234" s="3">
        <v>4040</v>
      </c>
      <c r="N1234" s="3">
        <v>0.38800000000000001</v>
      </c>
      <c r="O1234" s="3">
        <v>0.34699999999999998</v>
      </c>
      <c r="P1234" s="3">
        <v>0.38800000000000001</v>
      </c>
      <c r="Q1234" s="3">
        <v>0.11700000000000001</v>
      </c>
      <c r="R1234" s="3">
        <v>0.27100000000000002</v>
      </c>
      <c r="S1234" s="3">
        <v>0</v>
      </c>
      <c r="T1234" s="3">
        <v>53</v>
      </c>
      <c r="U1234" s="3">
        <v>53</v>
      </c>
      <c r="V1234" s="3">
        <v>1</v>
      </c>
      <c r="W1234" s="3">
        <v>3</v>
      </c>
      <c r="X1234" s="3">
        <v>3</v>
      </c>
      <c r="Y1234" s="3">
        <v>0</v>
      </c>
      <c r="Z1234" s="3">
        <v>1</v>
      </c>
      <c r="AA1234" s="3">
        <v>1</v>
      </c>
      <c r="AB1234" s="3">
        <v>0</v>
      </c>
      <c r="AC1234" s="3">
        <v>230431</v>
      </c>
      <c r="AD1234" s="3">
        <v>221071</v>
      </c>
      <c r="AE1234" s="3">
        <v>0</v>
      </c>
      <c r="AF1234" s="109">
        <f t="shared" si="98"/>
        <v>0.36991368680641185</v>
      </c>
      <c r="AG1234" s="109">
        <f t="shared" si="99"/>
        <v>0</v>
      </c>
      <c r="AH1234" s="109">
        <f t="shared" si="97"/>
        <v>0</v>
      </c>
      <c r="AI1234" s="110" t="s">
        <v>830</v>
      </c>
      <c r="AJ1234" s="16"/>
    </row>
    <row r="1235" spans="1:36" ht="14.5" x14ac:dyDescent="0.3">
      <c r="A1235" s="3" t="s">
        <v>650</v>
      </c>
      <c r="B1235" s="3">
        <v>150</v>
      </c>
      <c r="C1235" s="3">
        <v>88</v>
      </c>
      <c r="D1235" s="3">
        <v>0</v>
      </c>
      <c r="E1235" s="3">
        <v>1</v>
      </c>
      <c r="F1235" s="3">
        <v>3600</v>
      </c>
      <c r="G1235" s="3">
        <v>1</v>
      </c>
      <c r="H1235" s="110">
        <f t="shared" si="95"/>
        <v>1</v>
      </c>
      <c r="I1235" s="3">
        <v>4192</v>
      </c>
      <c r="J1235" s="3">
        <v>4192</v>
      </c>
      <c r="K1235" s="110">
        <f t="shared" si="96"/>
        <v>0</v>
      </c>
      <c r="L1235" s="3">
        <v>4196</v>
      </c>
      <c r="M1235" s="3">
        <v>4192</v>
      </c>
      <c r="N1235" s="3">
        <v>1.806</v>
      </c>
      <c r="O1235" s="3">
        <v>1.401</v>
      </c>
      <c r="P1235" s="3">
        <v>1.802</v>
      </c>
      <c r="Q1235" s="3">
        <v>0.33600000000000002</v>
      </c>
      <c r="R1235" s="3">
        <v>1.466</v>
      </c>
      <c r="S1235" s="3">
        <v>2E-3</v>
      </c>
      <c r="T1235" s="3">
        <v>46</v>
      </c>
      <c r="U1235" s="3">
        <v>46</v>
      </c>
      <c r="V1235" s="3">
        <v>8</v>
      </c>
      <c r="W1235" s="3">
        <v>17</v>
      </c>
      <c r="X1235" s="3">
        <v>10</v>
      </c>
      <c r="Y1235" s="3">
        <v>7</v>
      </c>
      <c r="Z1235" s="3">
        <v>1</v>
      </c>
      <c r="AA1235" s="3">
        <v>1</v>
      </c>
      <c r="AB1235" s="3">
        <v>0</v>
      </c>
      <c r="AC1235" s="3">
        <v>551546</v>
      </c>
      <c r="AD1235" s="3">
        <v>538305</v>
      </c>
      <c r="AE1235" s="3">
        <v>0</v>
      </c>
      <c r="AF1235" s="109">
        <f t="shared" si="98"/>
        <v>9.532888465204957E-2</v>
      </c>
      <c r="AG1235" s="109">
        <f t="shared" si="99"/>
        <v>0</v>
      </c>
      <c r="AH1235" s="109">
        <f t="shared" si="97"/>
        <v>1</v>
      </c>
      <c r="AI1235" s="110" t="s">
        <v>830</v>
      </c>
      <c r="AJ1235" s="16"/>
    </row>
    <row r="1236" spans="1:36" ht="14.5" x14ac:dyDescent="0.3">
      <c r="A1236" s="3" t="s">
        <v>651</v>
      </c>
      <c r="B1236" s="3">
        <v>150</v>
      </c>
      <c r="C1236" s="3">
        <v>69</v>
      </c>
      <c r="D1236" s="3">
        <v>0</v>
      </c>
      <c r="E1236" s="3">
        <v>1</v>
      </c>
      <c r="F1236" s="3">
        <v>3600</v>
      </c>
      <c r="G1236" s="3">
        <v>1</v>
      </c>
      <c r="H1236" s="110">
        <f t="shared" si="95"/>
        <v>1</v>
      </c>
      <c r="I1236" s="3">
        <v>3579</v>
      </c>
      <c r="J1236" s="3">
        <v>3579</v>
      </c>
      <c r="K1236" s="110">
        <f t="shared" si="96"/>
        <v>0</v>
      </c>
      <c r="L1236" s="3">
        <v>3580</v>
      </c>
      <c r="M1236" s="3">
        <v>3579</v>
      </c>
      <c r="N1236" s="3">
        <v>1.2909999999999999</v>
      </c>
      <c r="O1236" s="3">
        <v>1.1040000000000001</v>
      </c>
      <c r="P1236" s="3">
        <v>1.29</v>
      </c>
      <c r="Q1236" s="3">
        <v>0.26</v>
      </c>
      <c r="R1236" s="3">
        <v>1.0309999999999999</v>
      </c>
      <c r="S1236" s="3">
        <v>0</v>
      </c>
      <c r="T1236" s="3">
        <v>40</v>
      </c>
      <c r="U1236" s="3">
        <v>40</v>
      </c>
      <c r="V1236" s="3">
        <v>5</v>
      </c>
      <c r="W1236" s="3">
        <v>11</v>
      </c>
      <c r="X1236" s="3">
        <v>6</v>
      </c>
      <c r="Y1236" s="3">
        <v>5</v>
      </c>
      <c r="Z1236" s="3">
        <v>1</v>
      </c>
      <c r="AA1236" s="3">
        <v>0</v>
      </c>
      <c r="AB1236" s="3">
        <v>0</v>
      </c>
      <c r="AC1236" s="3">
        <v>435227</v>
      </c>
      <c r="AD1236" s="3">
        <v>422617</v>
      </c>
      <c r="AE1236" s="3">
        <v>0</v>
      </c>
      <c r="AF1236" s="109">
        <f t="shared" si="98"/>
        <v>2.7932960893854747E-2</v>
      </c>
      <c r="AG1236" s="109">
        <f t="shared" si="99"/>
        <v>0</v>
      </c>
      <c r="AH1236" s="109">
        <f t="shared" si="97"/>
        <v>1</v>
      </c>
      <c r="AI1236" s="110" t="s">
        <v>830</v>
      </c>
      <c r="AJ1236" s="16"/>
    </row>
    <row r="1237" spans="1:36" ht="14.5" x14ac:dyDescent="0.3">
      <c r="A1237" s="3" t="s">
        <v>652</v>
      </c>
      <c r="B1237" s="3">
        <v>150</v>
      </c>
      <c r="C1237" s="3">
        <v>96</v>
      </c>
      <c r="D1237" s="3">
        <v>0</v>
      </c>
      <c r="E1237" s="3">
        <v>1</v>
      </c>
      <c r="F1237" s="3">
        <v>3600</v>
      </c>
      <c r="G1237" s="3">
        <v>1</v>
      </c>
      <c r="H1237" s="110">
        <f t="shared" si="95"/>
        <v>1</v>
      </c>
      <c r="I1237" s="3">
        <v>3523</v>
      </c>
      <c r="J1237" s="3">
        <v>3523</v>
      </c>
      <c r="K1237" s="110">
        <f t="shared" si="96"/>
        <v>0</v>
      </c>
      <c r="L1237" s="3">
        <v>3524</v>
      </c>
      <c r="M1237" s="3">
        <v>3523</v>
      </c>
      <c r="N1237" s="3">
        <v>1.948</v>
      </c>
      <c r="O1237" s="3">
        <v>1.788</v>
      </c>
      <c r="P1237" s="3">
        <v>1.948</v>
      </c>
      <c r="Q1237" s="3">
        <v>0.16700000000000001</v>
      </c>
      <c r="R1237" s="3">
        <v>1.7829999999999999</v>
      </c>
      <c r="S1237" s="3">
        <v>0</v>
      </c>
      <c r="T1237" s="3">
        <v>29</v>
      </c>
      <c r="U1237" s="3">
        <v>29</v>
      </c>
      <c r="V1237" s="3">
        <v>2</v>
      </c>
      <c r="W1237" s="3">
        <v>5</v>
      </c>
      <c r="X1237" s="3">
        <v>3</v>
      </c>
      <c r="Y1237" s="3">
        <v>2</v>
      </c>
      <c r="Z1237" s="3">
        <v>1</v>
      </c>
      <c r="AA1237" s="3">
        <v>0</v>
      </c>
      <c r="AB1237" s="3">
        <v>0</v>
      </c>
      <c r="AC1237" s="3">
        <v>660846</v>
      </c>
      <c r="AD1237" s="3">
        <v>644261</v>
      </c>
      <c r="AE1237" s="3">
        <v>0</v>
      </c>
      <c r="AF1237" s="109">
        <f t="shared" si="98"/>
        <v>2.8376844494892167E-2</v>
      </c>
      <c r="AG1237" s="109">
        <f t="shared" si="99"/>
        <v>0</v>
      </c>
      <c r="AH1237" s="109">
        <f t="shared" si="97"/>
        <v>1</v>
      </c>
      <c r="AI1237" s="110" t="s">
        <v>830</v>
      </c>
      <c r="AJ1237" s="16"/>
    </row>
    <row r="1238" spans="1:36" ht="14.5" x14ac:dyDescent="0.3">
      <c r="A1238" s="3" t="s">
        <v>653</v>
      </c>
      <c r="B1238" s="3">
        <v>150</v>
      </c>
      <c r="C1238" s="3">
        <v>83</v>
      </c>
      <c r="D1238" s="3">
        <v>0</v>
      </c>
      <c r="E1238" s="3">
        <v>1</v>
      </c>
      <c r="F1238" s="3">
        <v>3600</v>
      </c>
      <c r="G1238" s="3">
        <v>1</v>
      </c>
      <c r="H1238" s="110">
        <f t="shared" si="95"/>
        <v>1</v>
      </c>
      <c r="I1238" s="3">
        <v>3703</v>
      </c>
      <c r="J1238" s="3">
        <v>3703</v>
      </c>
      <c r="K1238" s="110">
        <f t="shared" si="96"/>
        <v>0</v>
      </c>
      <c r="L1238" s="3">
        <v>3707</v>
      </c>
      <c r="M1238" s="3">
        <v>3703</v>
      </c>
      <c r="N1238" s="3">
        <v>1.7170000000000001</v>
      </c>
      <c r="O1238" s="3">
        <v>1.337</v>
      </c>
      <c r="P1238" s="3">
        <v>1.7170000000000001</v>
      </c>
      <c r="Q1238" s="3">
        <v>0.34899999999999998</v>
      </c>
      <c r="R1238" s="3">
        <v>1.369</v>
      </c>
      <c r="S1238" s="3">
        <v>0</v>
      </c>
      <c r="T1238" s="3">
        <v>38</v>
      </c>
      <c r="U1238" s="3">
        <v>38</v>
      </c>
      <c r="V1238" s="3">
        <v>7</v>
      </c>
      <c r="W1238" s="3">
        <v>15</v>
      </c>
      <c r="X1238" s="3">
        <v>9</v>
      </c>
      <c r="Y1238" s="3">
        <v>6</v>
      </c>
      <c r="Z1238" s="3">
        <v>1</v>
      </c>
      <c r="AA1238" s="3">
        <v>1</v>
      </c>
      <c r="AB1238" s="3">
        <v>0</v>
      </c>
      <c r="AC1238" s="3">
        <v>507386</v>
      </c>
      <c r="AD1238" s="3">
        <v>495526</v>
      </c>
      <c r="AE1238" s="3">
        <v>0</v>
      </c>
      <c r="AF1238" s="109">
        <f t="shared" si="98"/>
        <v>0.10790396547073104</v>
      </c>
      <c r="AG1238" s="109">
        <f t="shared" si="99"/>
        <v>0</v>
      </c>
      <c r="AH1238" s="109">
        <f t="shared" si="97"/>
        <v>1</v>
      </c>
      <c r="AI1238" s="110" t="s">
        <v>830</v>
      </c>
      <c r="AJ1238" s="16"/>
    </row>
    <row r="1239" spans="1:36" ht="14.5" x14ac:dyDescent="0.3">
      <c r="A1239" s="3" t="s">
        <v>654</v>
      </c>
      <c r="B1239" s="3">
        <v>150</v>
      </c>
      <c r="C1239" s="3">
        <v>78</v>
      </c>
      <c r="D1239" s="3">
        <v>0</v>
      </c>
      <c r="E1239" s="3">
        <v>1</v>
      </c>
      <c r="F1239" s="3">
        <v>3600</v>
      </c>
      <c r="G1239" s="3">
        <v>1</v>
      </c>
      <c r="H1239" s="110">
        <f t="shared" si="95"/>
        <v>1</v>
      </c>
      <c r="I1239" s="3">
        <v>3632</v>
      </c>
      <c r="J1239" s="3">
        <v>3632</v>
      </c>
      <c r="K1239" s="110">
        <f t="shared" si="96"/>
        <v>0</v>
      </c>
      <c r="L1239" s="3">
        <v>3646</v>
      </c>
      <c r="M1239" s="3">
        <v>3632</v>
      </c>
      <c r="N1239" s="3">
        <v>1.4179999999999999</v>
      </c>
      <c r="O1239" s="3">
        <v>1.327</v>
      </c>
      <c r="P1239" s="3">
        <v>1.4159999999999999</v>
      </c>
      <c r="Q1239" s="3">
        <v>0.154</v>
      </c>
      <c r="R1239" s="3">
        <v>1.2609999999999999</v>
      </c>
      <c r="S1239" s="3">
        <v>2E-3</v>
      </c>
      <c r="T1239" s="3">
        <v>33</v>
      </c>
      <c r="U1239" s="3">
        <v>33</v>
      </c>
      <c r="V1239" s="3">
        <v>2</v>
      </c>
      <c r="W1239" s="3">
        <v>5</v>
      </c>
      <c r="X1239" s="3">
        <v>3</v>
      </c>
      <c r="Y1239" s="3">
        <v>2</v>
      </c>
      <c r="Z1239" s="3">
        <v>1</v>
      </c>
      <c r="AA1239" s="3">
        <v>0</v>
      </c>
      <c r="AB1239" s="3">
        <v>0</v>
      </c>
      <c r="AC1239" s="3">
        <v>461462</v>
      </c>
      <c r="AD1239" s="3">
        <v>447725</v>
      </c>
      <c r="AE1239" s="3">
        <v>0</v>
      </c>
      <c r="AF1239" s="109">
        <f t="shared" si="98"/>
        <v>0.38398244651673064</v>
      </c>
      <c r="AG1239" s="109">
        <f t="shared" si="99"/>
        <v>0</v>
      </c>
      <c r="AH1239" s="109">
        <f t="shared" si="97"/>
        <v>1</v>
      </c>
      <c r="AI1239" s="110" t="s">
        <v>830</v>
      </c>
      <c r="AJ1239" s="16"/>
    </row>
    <row r="1240" spans="1:36" ht="14.5" x14ac:dyDescent="0.3">
      <c r="A1240" s="3" t="s">
        <v>655</v>
      </c>
      <c r="B1240" s="3">
        <v>150</v>
      </c>
      <c r="C1240" s="3">
        <v>78</v>
      </c>
      <c r="D1240" s="3">
        <v>0</v>
      </c>
      <c r="E1240" s="3">
        <v>1</v>
      </c>
      <c r="F1240" s="3">
        <v>3600</v>
      </c>
      <c r="G1240" s="3">
        <v>1</v>
      </c>
      <c r="H1240" s="110">
        <f t="shared" si="95"/>
        <v>1</v>
      </c>
      <c r="I1240" s="3">
        <v>3823</v>
      </c>
      <c r="J1240" s="3">
        <v>3823</v>
      </c>
      <c r="K1240" s="110">
        <f t="shared" si="96"/>
        <v>0</v>
      </c>
      <c r="L1240" s="3">
        <v>3823</v>
      </c>
      <c r="M1240" s="3">
        <v>3823</v>
      </c>
      <c r="N1240" s="3">
        <v>1.119</v>
      </c>
      <c r="O1240" s="3">
        <v>1.119</v>
      </c>
      <c r="P1240" s="3">
        <v>1.119</v>
      </c>
      <c r="Q1240" s="3">
        <v>0.10199999999999999</v>
      </c>
      <c r="R1240" s="3">
        <v>1.0149999999999999</v>
      </c>
      <c r="S1240" s="3">
        <v>0</v>
      </c>
      <c r="T1240" s="3">
        <v>33</v>
      </c>
      <c r="U1240" s="3">
        <v>33</v>
      </c>
      <c r="V1240" s="3">
        <v>1</v>
      </c>
      <c r="W1240" s="3">
        <v>3</v>
      </c>
      <c r="X1240" s="3">
        <v>1</v>
      </c>
      <c r="Y1240" s="3">
        <v>2</v>
      </c>
      <c r="Z1240" s="3">
        <v>0</v>
      </c>
      <c r="AA1240" s="3">
        <v>0</v>
      </c>
      <c r="AB1240" s="3">
        <v>0</v>
      </c>
      <c r="AC1240" s="3">
        <v>440315</v>
      </c>
      <c r="AD1240" s="3">
        <v>427428</v>
      </c>
      <c r="AE1240" s="3">
        <v>0</v>
      </c>
      <c r="AF1240" s="109">
        <f t="shared" si="98"/>
        <v>0</v>
      </c>
      <c r="AG1240" s="109">
        <f t="shared" si="99"/>
        <v>1</v>
      </c>
      <c r="AH1240" s="109">
        <f t="shared" si="97"/>
        <v>1</v>
      </c>
      <c r="AI1240" s="110" t="s">
        <v>830</v>
      </c>
      <c r="AJ1240" s="16"/>
    </row>
    <row r="1241" spans="1:36" ht="14.5" x14ac:dyDescent="0.3">
      <c r="A1241" s="3" t="s">
        <v>656</v>
      </c>
      <c r="B1241" s="3">
        <v>150</v>
      </c>
      <c r="C1241" s="3">
        <v>86</v>
      </c>
      <c r="D1241" s="3">
        <v>0</v>
      </c>
      <c r="E1241" s="3">
        <v>1</v>
      </c>
      <c r="F1241" s="3">
        <v>3600</v>
      </c>
      <c r="G1241" s="3">
        <v>1</v>
      </c>
      <c r="H1241" s="110">
        <f t="shared" si="95"/>
        <v>1</v>
      </c>
      <c r="I1241" s="3">
        <v>3885</v>
      </c>
      <c r="J1241" s="3">
        <v>3885</v>
      </c>
      <c r="K1241" s="110">
        <f t="shared" si="96"/>
        <v>0</v>
      </c>
      <c r="L1241" s="3">
        <v>3886</v>
      </c>
      <c r="M1241" s="3">
        <v>3885</v>
      </c>
      <c r="N1241" s="3">
        <v>108.721</v>
      </c>
      <c r="O1241" s="3">
        <v>1.218</v>
      </c>
      <c r="P1241" s="3">
        <v>108.599</v>
      </c>
      <c r="Q1241" s="3">
        <v>0.44600000000000001</v>
      </c>
      <c r="R1241" s="3">
        <v>108.15300000000001</v>
      </c>
      <c r="S1241" s="3">
        <v>1E-3</v>
      </c>
      <c r="T1241" s="3">
        <v>44</v>
      </c>
      <c r="U1241" s="3">
        <v>44</v>
      </c>
      <c r="V1241" s="3">
        <v>10</v>
      </c>
      <c r="W1241" s="3">
        <v>21</v>
      </c>
      <c r="X1241" s="3">
        <v>12</v>
      </c>
      <c r="Y1241" s="3">
        <v>9</v>
      </c>
      <c r="Z1241" s="3">
        <v>1</v>
      </c>
      <c r="AA1241" s="3">
        <v>1</v>
      </c>
      <c r="AB1241" s="3">
        <v>0</v>
      </c>
      <c r="AC1241" s="3">
        <v>71735558</v>
      </c>
      <c r="AD1241" s="3">
        <v>70253159</v>
      </c>
      <c r="AE1241" s="3">
        <v>0</v>
      </c>
      <c r="AF1241" s="109">
        <f t="shared" si="98"/>
        <v>2.573340195573855E-2</v>
      </c>
      <c r="AG1241" s="109">
        <f t="shared" si="99"/>
        <v>0</v>
      </c>
      <c r="AH1241" s="109">
        <f t="shared" si="97"/>
        <v>1</v>
      </c>
      <c r="AI1241" s="110" t="s">
        <v>830</v>
      </c>
      <c r="AJ1241" s="16"/>
    </row>
    <row r="1242" spans="1:36" ht="14.5" x14ac:dyDescent="0.3">
      <c r="A1242" s="3" t="s">
        <v>657</v>
      </c>
      <c r="B1242" s="3">
        <v>150</v>
      </c>
      <c r="C1242" s="3">
        <v>58</v>
      </c>
      <c r="D1242" s="3">
        <v>0</v>
      </c>
      <c r="E1242" s="3">
        <v>1</v>
      </c>
      <c r="F1242" s="3">
        <v>3600</v>
      </c>
      <c r="G1242" s="3">
        <v>1</v>
      </c>
      <c r="H1242" s="110">
        <f t="shared" si="95"/>
        <v>1</v>
      </c>
      <c r="I1242" s="3">
        <v>4133</v>
      </c>
      <c r="J1242" s="3">
        <v>4133</v>
      </c>
      <c r="K1242" s="110">
        <f t="shared" si="96"/>
        <v>0</v>
      </c>
      <c r="L1242" s="3">
        <v>4133</v>
      </c>
      <c r="M1242" s="3">
        <v>4117</v>
      </c>
      <c r="N1242" s="3">
        <v>8.2319999999999993</v>
      </c>
      <c r="O1242" s="3">
        <v>0.79700000000000004</v>
      </c>
      <c r="P1242" s="3">
        <v>8.1809999999999992</v>
      </c>
      <c r="Q1242" s="3">
        <v>6.9980000000000002</v>
      </c>
      <c r="R1242" s="3">
        <v>1.1639999999999999</v>
      </c>
      <c r="S1242" s="3">
        <v>2.7E-2</v>
      </c>
      <c r="T1242" s="3">
        <v>402</v>
      </c>
      <c r="U1242" s="3">
        <v>332</v>
      </c>
      <c r="V1242" s="3">
        <v>232</v>
      </c>
      <c r="W1242" s="3">
        <v>325</v>
      </c>
      <c r="X1242" s="3">
        <v>325</v>
      </c>
      <c r="Y1242" s="3">
        <v>0</v>
      </c>
      <c r="Z1242" s="3">
        <v>28</v>
      </c>
      <c r="AA1242" s="3">
        <v>65</v>
      </c>
      <c r="AB1242" s="3">
        <v>0</v>
      </c>
      <c r="AC1242" s="3">
        <v>964379</v>
      </c>
      <c r="AD1242" s="3">
        <v>918474</v>
      </c>
      <c r="AE1242" s="3">
        <v>0</v>
      </c>
      <c r="AF1242" s="109">
        <f t="shared" si="98"/>
        <v>0.38712799419308008</v>
      </c>
      <c r="AG1242" s="109">
        <f t="shared" si="99"/>
        <v>0</v>
      </c>
      <c r="AH1242" s="109">
        <f t="shared" si="97"/>
        <v>0</v>
      </c>
      <c r="AI1242" s="110" t="s">
        <v>830</v>
      </c>
      <c r="AJ1242" s="16"/>
    </row>
    <row r="1243" spans="1:36" ht="14.5" x14ac:dyDescent="0.3">
      <c r="A1243" s="3" t="s">
        <v>658</v>
      </c>
      <c r="B1243" s="3">
        <v>150</v>
      </c>
      <c r="C1243" s="3">
        <v>92</v>
      </c>
      <c r="D1243" s="3">
        <v>0</v>
      </c>
      <c r="E1243" s="3">
        <v>1</v>
      </c>
      <c r="F1243" s="3">
        <v>3600</v>
      </c>
      <c r="G1243" s="3">
        <v>1</v>
      </c>
      <c r="H1243" s="110">
        <f t="shared" si="95"/>
        <v>1</v>
      </c>
      <c r="I1243" s="3">
        <v>3621</v>
      </c>
      <c r="J1243" s="3">
        <v>3621</v>
      </c>
      <c r="K1243" s="110">
        <f t="shared" si="96"/>
        <v>0</v>
      </c>
      <c r="L1243" s="3">
        <v>3622</v>
      </c>
      <c r="M1243" s="3">
        <v>3621</v>
      </c>
      <c r="N1243" s="3">
        <v>1.466</v>
      </c>
      <c r="O1243" s="3">
        <v>1.125</v>
      </c>
      <c r="P1243" s="3">
        <v>1.466</v>
      </c>
      <c r="Q1243" s="3">
        <v>0.31900000000000001</v>
      </c>
      <c r="R1243" s="3">
        <v>1.151</v>
      </c>
      <c r="S1243" s="3">
        <v>0</v>
      </c>
      <c r="T1243" s="3">
        <v>37</v>
      </c>
      <c r="U1243" s="3">
        <v>37</v>
      </c>
      <c r="V1243" s="3">
        <v>8</v>
      </c>
      <c r="W1243" s="3">
        <v>17</v>
      </c>
      <c r="X1243" s="3">
        <v>9</v>
      </c>
      <c r="Y1243" s="3">
        <v>8</v>
      </c>
      <c r="Z1243" s="3">
        <v>1</v>
      </c>
      <c r="AA1243" s="3">
        <v>0</v>
      </c>
      <c r="AB1243" s="3">
        <v>0</v>
      </c>
      <c r="AC1243" s="3">
        <v>458455</v>
      </c>
      <c r="AD1243" s="3">
        <v>445642</v>
      </c>
      <c r="AE1243" s="3">
        <v>0</v>
      </c>
      <c r="AF1243" s="109">
        <f t="shared" si="98"/>
        <v>2.760905577029266E-2</v>
      </c>
      <c r="AG1243" s="109">
        <f t="shared" si="99"/>
        <v>0</v>
      </c>
      <c r="AH1243" s="109">
        <f t="shared" si="97"/>
        <v>1</v>
      </c>
      <c r="AI1243" s="110" t="s">
        <v>830</v>
      </c>
      <c r="AJ1243" s="16"/>
    </row>
    <row r="1244" spans="1:36" ht="14.5" x14ac:dyDescent="0.3">
      <c r="A1244" s="3" t="s">
        <v>659</v>
      </c>
      <c r="B1244" s="3">
        <v>150</v>
      </c>
      <c r="C1244" s="3">
        <v>91</v>
      </c>
      <c r="D1244" s="3">
        <v>0</v>
      </c>
      <c r="E1244" s="3">
        <v>1</v>
      </c>
      <c r="F1244" s="3">
        <v>3600</v>
      </c>
      <c r="G1244" s="3">
        <v>1</v>
      </c>
      <c r="H1244" s="110">
        <f t="shared" si="95"/>
        <v>1</v>
      </c>
      <c r="I1244" s="3">
        <v>4270</v>
      </c>
      <c r="J1244" s="3">
        <v>4270</v>
      </c>
      <c r="K1244" s="110">
        <f t="shared" si="96"/>
        <v>0</v>
      </c>
      <c r="L1244" s="3">
        <v>4270</v>
      </c>
      <c r="M1244" s="3">
        <v>4270</v>
      </c>
      <c r="N1244" s="3">
        <v>1.22</v>
      </c>
      <c r="O1244" s="3">
        <v>1.22</v>
      </c>
      <c r="P1244" s="3">
        <v>1.22</v>
      </c>
      <c r="Q1244" s="3">
        <v>0.11600000000000001</v>
      </c>
      <c r="R1244" s="3">
        <v>1.1040000000000001</v>
      </c>
      <c r="S1244" s="3">
        <v>0</v>
      </c>
      <c r="T1244" s="3">
        <v>32</v>
      </c>
      <c r="U1244" s="3">
        <v>32</v>
      </c>
      <c r="V1244" s="3">
        <v>1</v>
      </c>
      <c r="W1244" s="3">
        <v>3</v>
      </c>
      <c r="X1244" s="3">
        <v>1</v>
      </c>
      <c r="Y1244" s="3">
        <v>2</v>
      </c>
      <c r="Z1244" s="3">
        <v>0</v>
      </c>
      <c r="AA1244" s="3">
        <v>0</v>
      </c>
      <c r="AB1244" s="3">
        <v>0</v>
      </c>
      <c r="AC1244" s="3">
        <v>416049</v>
      </c>
      <c r="AD1244" s="3">
        <v>405070</v>
      </c>
      <c r="AE1244" s="3">
        <v>0</v>
      </c>
      <c r="AF1244" s="109">
        <f t="shared" si="98"/>
        <v>0</v>
      </c>
      <c r="AG1244" s="109">
        <f t="shared" si="99"/>
        <v>1</v>
      </c>
      <c r="AH1244" s="109">
        <f t="shared" si="97"/>
        <v>1</v>
      </c>
      <c r="AI1244" s="110" t="s">
        <v>830</v>
      </c>
      <c r="AJ1244" s="16"/>
    </row>
    <row r="1245" spans="1:36" ht="14.5" x14ac:dyDescent="0.3">
      <c r="A1245" s="3" t="s">
        <v>660</v>
      </c>
      <c r="B1245" s="3">
        <v>150</v>
      </c>
      <c r="C1245" s="3">
        <v>78</v>
      </c>
      <c r="D1245" s="3">
        <v>0</v>
      </c>
      <c r="E1245" s="3">
        <v>1</v>
      </c>
      <c r="F1245" s="3">
        <v>3600</v>
      </c>
      <c r="G1245" s="3">
        <v>1</v>
      </c>
      <c r="H1245" s="110">
        <f t="shared" si="95"/>
        <v>1</v>
      </c>
      <c r="I1245" s="3">
        <v>3846</v>
      </c>
      <c r="J1245" s="3">
        <v>3846</v>
      </c>
      <c r="K1245" s="110">
        <f t="shared" si="96"/>
        <v>0</v>
      </c>
      <c r="L1245" s="3">
        <v>3851</v>
      </c>
      <c r="M1245" s="3">
        <v>3846</v>
      </c>
      <c r="N1245" s="3">
        <v>1.0169999999999999</v>
      </c>
      <c r="O1245" s="3">
        <v>0.92400000000000004</v>
      </c>
      <c r="P1245" s="3">
        <v>1.016</v>
      </c>
      <c r="Q1245" s="3">
        <v>0.16200000000000001</v>
      </c>
      <c r="R1245" s="3">
        <v>0.85499999999999998</v>
      </c>
      <c r="S1245" s="3">
        <v>0</v>
      </c>
      <c r="T1245" s="3">
        <v>36</v>
      </c>
      <c r="U1245" s="3">
        <v>36</v>
      </c>
      <c r="V1245" s="3">
        <v>2</v>
      </c>
      <c r="W1245" s="3">
        <v>5</v>
      </c>
      <c r="X1245" s="3">
        <v>3</v>
      </c>
      <c r="Y1245" s="3">
        <v>2</v>
      </c>
      <c r="Z1245" s="3">
        <v>1</v>
      </c>
      <c r="AA1245" s="3">
        <v>0</v>
      </c>
      <c r="AB1245" s="3">
        <v>0</v>
      </c>
      <c r="AC1245" s="3">
        <v>363495</v>
      </c>
      <c r="AD1245" s="3">
        <v>352972</v>
      </c>
      <c r="AE1245" s="3">
        <v>0</v>
      </c>
      <c r="AF1245" s="109">
        <f t="shared" si="98"/>
        <v>0.12983640612827838</v>
      </c>
      <c r="AG1245" s="109">
        <f t="shared" si="99"/>
        <v>0</v>
      </c>
      <c r="AH1245" s="109">
        <f t="shared" si="97"/>
        <v>1</v>
      </c>
      <c r="AI1245" s="110" t="s">
        <v>830</v>
      </c>
      <c r="AJ1245" s="16"/>
    </row>
    <row r="1246" spans="1:36" ht="14.5" x14ac:dyDescent="0.3">
      <c r="A1246" s="3" t="s">
        <v>661</v>
      </c>
      <c r="B1246" s="3">
        <v>150</v>
      </c>
      <c r="C1246" s="3">
        <v>80</v>
      </c>
      <c r="D1246" s="3">
        <v>0</v>
      </c>
      <c r="E1246" s="3">
        <v>1</v>
      </c>
      <c r="F1246" s="3">
        <v>3600</v>
      </c>
      <c r="G1246" s="3">
        <v>1</v>
      </c>
      <c r="H1246" s="110">
        <f t="shared" si="95"/>
        <v>1</v>
      </c>
      <c r="I1246" s="3">
        <v>3713</v>
      </c>
      <c r="J1246" s="3">
        <v>3713</v>
      </c>
      <c r="K1246" s="110">
        <f t="shared" si="96"/>
        <v>0</v>
      </c>
      <c r="L1246" s="3">
        <v>3713</v>
      </c>
      <c r="M1246" s="3">
        <v>3713</v>
      </c>
      <c r="N1246" s="3">
        <v>1.1990000000000001</v>
      </c>
      <c r="O1246" s="3">
        <v>1.1990000000000001</v>
      </c>
      <c r="P1246" s="3">
        <v>1.1990000000000001</v>
      </c>
      <c r="Q1246" s="3">
        <v>0.111</v>
      </c>
      <c r="R1246" s="3">
        <v>1.0880000000000001</v>
      </c>
      <c r="S1246" s="3">
        <v>0</v>
      </c>
      <c r="T1246" s="3">
        <v>30</v>
      </c>
      <c r="U1246" s="3">
        <v>30</v>
      </c>
      <c r="V1246" s="3">
        <v>1</v>
      </c>
      <c r="W1246" s="3">
        <v>3</v>
      </c>
      <c r="X1246" s="3">
        <v>1</v>
      </c>
      <c r="Y1246" s="3">
        <v>2</v>
      </c>
      <c r="Z1246" s="3">
        <v>0</v>
      </c>
      <c r="AA1246" s="3">
        <v>0</v>
      </c>
      <c r="AB1246" s="3">
        <v>0</v>
      </c>
      <c r="AC1246" s="3">
        <v>388128</v>
      </c>
      <c r="AD1246" s="3">
        <v>377568</v>
      </c>
      <c r="AE1246" s="3">
        <v>0</v>
      </c>
      <c r="AF1246" s="109">
        <f t="shared" si="98"/>
        <v>0</v>
      </c>
      <c r="AG1246" s="109">
        <f t="shared" si="99"/>
        <v>1</v>
      </c>
      <c r="AH1246" s="109">
        <f t="shared" si="97"/>
        <v>1</v>
      </c>
      <c r="AI1246" s="110" t="s">
        <v>830</v>
      </c>
      <c r="AJ1246" s="16"/>
    </row>
    <row r="1247" spans="1:36" ht="14.5" x14ac:dyDescent="0.3">
      <c r="A1247" s="3" t="s">
        <v>662</v>
      </c>
      <c r="B1247" s="3">
        <v>150</v>
      </c>
      <c r="C1247" s="3">
        <v>96</v>
      </c>
      <c r="D1247" s="3">
        <v>0</v>
      </c>
      <c r="E1247" s="3">
        <v>1</v>
      </c>
      <c r="F1247" s="3">
        <v>3600</v>
      </c>
      <c r="G1247" s="3">
        <v>1</v>
      </c>
      <c r="H1247" s="110">
        <f t="shared" si="95"/>
        <v>1</v>
      </c>
      <c r="I1247" s="3">
        <v>3945</v>
      </c>
      <c r="J1247" s="3">
        <v>3945</v>
      </c>
      <c r="K1247" s="110">
        <f t="shared" si="96"/>
        <v>0</v>
      </c>
      <c r="L1247" s="3">
        <v>3950</v>
      </c>
      <c r="M1247" s="3">
        <v>3945</v>
      </c>
      <c r="N1247" s="3">
        <v>1.5760000000000001</v>
      </c>
      <c r="O1247" s="3">
        <v>1.2390000000000001</v>
      </c>
      <c r="P1247" s="3">
        <v>1.575</v>
      </c>
      <c r="Q1247" s="3">
        <v>0.26500000000000001</v>
      </c>
      <c r="R1247" s="3">
        <v>1.3129999999999999</v>
      </c>
      <c r="S1247" s="3">
        <v>0</v>
      </c>
      <c r="T1247" s="3">
        <v>39</v>
      </c>
      <c r="U1247" s="3">
        <v>39</v>
      </c>
      <c r="V1247" s="3">
        <v>5</v>
      </c>
      <c r="W1247" s="3">
        <v>11</v>
      </c>
      <c r="X1247" s="3">
        <v>6</v>
      </c>
      <c r="Y1247" s="3">
        <v>5</v>
      </c>
      <c r="Z1247" s="3">
        <v>1</v>
      </c>
      <c r="AA1247" s="3">
        <v>0</v>
      </c>
      <c r="AB1247" s="3">
        <v>0</v>
      </c>
      <c r="AC1247" s="3">
        <v>557362</v>
      </c>
      <c r="AD1247" s="3">
        <v>538930</v>
      </c>
      <c r="AE1247" s="3">
        <v>0</v>
      </c>
      <c r="AF1247" s="109">
        <f t="shared" si="98"/>
        <v>0.12658227848101267</v>
      </c>
      <c r="AG1247" s="109">
        <f t="shared" si="99"/>
        <v>0</v>
      </c>
      <c r="AH1247" s="109">
        <f t="shared" si="97"/>
        <v>1</v>
      </c>
      <c r="AI1247" s="110" t="s">
        <v>830</v>
      </c>
      <c r="AJ1247" s="16"/>
    </row>
    <row r="1248" spans="1:36" ht="14.5" x14ac:dyDescent="0.3">
      <c r="A1248" s="3" t="s">
        <v>663</v>
      </c>
      <c r="B1248" s="3">
        <v>150</v>
      </c>
      <c r="C1248" s="3">
        <v>67</v>
      </c>
      <c r="D1248" s="3">
        <v>0</v>
      </c>
      <c r="E1248" s="3">
        <v>1</v>
      </c>
      <c r="F1248" s="3">
        <v>3600</v>
      </c>
      <c r="G1248" s="3">
        <v>1</v>
      </c>
      <c r="H1248" s="110">
        <f t="shared" si="95"/>
        <v>1</v>
      </c>
      <c r="I1248" s="3">
        <v>4319</v>
      </c>
      <c r="J1248" s="3">
        <v>4319</v>
      </c>
      <c r="K1248" s="110">
        <f t="shared" si="96"/>
        <v>0</v>
      </c>
      <c r="L1248" s="3">
        <v>4321</v>
      </c>
      <c r="M1248" s="3">
        <v>4268</v>
      </c>
      <c r="N1248" s="3">
        <v>57.033999999999999</v>
      </c>
      <c r="O1248" s="3">
        <v>0.70299999999999996</v>
      </c>
      <c r="P1248" s="3">
        <v>56.404000000000003</v>
      </c>
      <c r="Q1248" s="3">
        <v>55.633000000000003</v>
      </c>
      <c r="R1248" s="3">
        <v>0.78600000000000003</v>
      </c>
      <c r="S1248" s="3">
        <v>0.38300000000000001</v>
      </c>
      <c r="T1248" s="3">
        <v>2778</v>
      </c>
      <c r="U1248" s="3">
        <v>1539</v>
      </c>
      <c r="V1248" s="3">
        <v>2595</v>
      </c>
      <c r="W1248" s="3">
        <v>2713</v>
      </c>
      <c r="X1248" s="3">
        <v>2713</v>
      </c>
      <c r="Y1248" s="3">
        <v>0</v>
      </c>
      <c r="Z1248" s="3">
        <v>59</v>
      </c>
      <c r="AA1248" s="3">
        <v>59</v>
      </c>
      <c r="AB1248" s="3">
        <v>0</v>
      </c>
      <c r="AC1248" s="3">
        <v>493307</v>
      </c>
      <c r="AD1248" s="3">
        <v>470580</v>
      </c>
      <c r="AE1248" s="3">
        <v>0</v>
      </c>
      <c r="AF1248" s="109">
        <f t="shared" si="98"/>
        <v>1.2265679240916456</v>
      </c>
      <c r="AG1248" s="109">
        <f t="shared" si="99"/>
        <v>0</v>
      </c>
      <c r="AH1248" s="109">
        <f t="shared" si="97"/>
        <v>0</v>
      </c>
      <c r="AI1248" s="110" t="s">
        <v>830</v>
      </c>
      <c r="AJ1248" s="16"/>
    </row>
    <row r="1249" spans="1:36" ht="14.5" x14ac:dyDescent="0.3">
      <c r="A1249" s="3" t="s">
        <v>664</v>
      </c>
      <c r="B1249" s="3">
        <v>150</v>
      </c>
      <c r="C1249" s="3">
        <v>94</v>
      </c>
      <c r="D1249" s="3">
        <v>0</v>
      </c>
      <c r="E1249" s="3">
        <v>1</v>
      </c>
      <c r="F1249" s="3">
        <v>3600</v>
      </c>
      <c r="G1249" s="3">
        <v>1</v>
      </c>
      <c r="H1249" s="110">
        <f t="shared" si="95"/>
        <v>1</v>
      </c>
      <c r="I1249" s="3">
        <v>3938</v>
      </c>
      <c r="J1249" s="3">
        <v>3938</v>
      </c>
      <c r="K1249" s="110">
        <f t="shared" si="96"/>
        <v>0</v>
      </c>
      <c r="L1249" s="3">
        <v>3943</v>
      </c>
      <c r="M1249" s="3">
        <v>3938</v>
      </c>
      <c r="N1249" s="3">
        <v>1.288</v>
      </c>
      <c r="O1249" s="3">
        <v>1.202</v>
      </c>
      <c r="P1249" s="3">
        <v>1.2869999999999999</v>
      </c>
      <c r="Q1249" s="3">
        <v>0.189</v>
      </c>
      <c r="R1249" s="3">
        <v>1.1020000000000001</v>
      </c>
      <c r="S1249" s="3">
        <v>1E-3</v>
      </c>
      <c r="T1249" s="3">
        <v>33</v>
      </c>
      <c r="U1249" s="3">
        <v>33</v>
      </c>
      <c r="V1249" s="3">
        <v>4</v>
      </c>
      <c r="W1249" s="3">
        <v>9</v>
      </c>
      <c r="X1249" s="3">
        <v>5</v>
      </c>
      <c r="Y1249" s="3">
        <v>4</v>
      </c>
      <c r="Z1249" s="3">
        <v>1</v>
      </c>
      <c r="AA1249" s="3">
        <v>0</v>
      </c>
      <c r="AB1249" s="3">
        <v>0</v>
      </c>
      <c r="AC1249" s="3">
        <v>401034</v>
      </c>
      <c r="AD1249" s="3">
        <v>389760</v>
      </c>
      <c r="AE1249" s="3">
        <v>0</v>
      </c>
      <c r="AF1249" s="109">
        <f t="shared" si="98"/>
        <v>0.12680699974638598</v>
      </c>
      <c r="AG1249" s="109">
        <f t="shared" si="99"/>
        <v>0</v>
      </c>
      <c r="AH1249" s="109">
        <f t="shared" si="97"/>
        <v>1</v>
      </c>
      <c r="AI1249" s="110" t="s">
        <v>830</v>
      </c>
      <c r="AJ1249" s="16"/>
    </row>
    <row r="1250" spans="1:36" ht="14.5" x14ac:dyDescent="0.3">
      <c r="A1250" s="3" t="s">
        <v>665</v>
      </c>
      <c r="B1250" s="3">
        <v>150</v>
      </c>
      <c r="C1250" s="3">
        <v>79</v>
      </c>
      <c r="D1250" s="3">
        <v>0</v>
      </c>
      <c r="E1250" s="3">
        <v>1</v>
      </c>
      <c r="F1250" s="3">
        <v>3600</v>
      </c>
      <c r="G1250" s="3">
        <v>1</v>
      </c>
      <c r="H1250" s="110">
        <f t="shared" si="95"/>
        <v>1</v>
      </c>
      <c r="I1250" s="3">
        <v>3630</v>
      </c>
      <c r="J1250" s="3">
        <v>3630</v>
      </c>
      <c r="K1250" s="110">
        <f t="shared" si="96"/>
        <v>0</v>
      </c>
      <c r="L1250" s="3">
        <v>3634</v>
      </c>
      <c r="M1250" s="3">
        <v>3630</v>
      </c>
      <c r="N1250" s="3">
        <v>1.4610000000000001</v>
      </c>
      <c r="O1250" s="3">
        <v>1.081</v>
      </c>
      <c r="P1250" s="3">
        <v>1.458</v>
      </c>
      <c r="Q1250" s="3">
        <v>0.35299999999999998</v>
      </c>
      <c r="R1250" s="3">
        <v>1.111</v>
      </c>
      <c r="S1250" s="3">
        <v>2E-3</v>
      </c>
      <c r="T1250" s="3">
        <v>41</v>
      </c>
      <c r="U1250" s="3">
        <v>41</v>
      </c>
      <c r="V1250" s="3">
        <v>9</v>
      </c>
      <c r="W1250" s="3">
        <v>19</v>
      </c>
      <c r="X1250" s="3">
        <v>10</v>
      </c>
      <c r="Y1250" s="3">
        <v>9</v>
      </c>
      <c r="Z1250" s="3">
        <v>1</v>
      </c>
      <c r="AA1250" s="3">
        <v>0</v>
      </c>
      <c r="AB1250" s="3">
        <v>0</v>
      </c>
      <c r="AC1250" s="3">
        <v>390638</v>
      </c>
      <c r="AD1250" s="3">
        <v>377709</v>
      </c>
      <c r="AE1250" s="3">
        <v>0</v>
      </c>
      <c r="AF1250" s="109">
        <f t="shared" si="98"/>
        <v>0.11007154650522839</v>
      </c>
      <c r="AG1250" s="109">
        <f t="shared" si="99"/>
        <v>0</v>
      </c>
      <c r="AH1250" s="109">
        <f t="shared" si="97"/>
        <v>1</v>
      </c>
      <c r="AI1250" s="110" t="s">
        <v>830</v>
      </c>
      <c r="AJ1250" s="16"/>
    </row>
    <row r="1251" spans="1:36" ht="14.5" x14ac:dyDescent="0.3">
      <c r="A1251" s="3" t="s">
        <v>666</v>
      </c>
      <c r="B1251" s="3">
        <v>150</v>
      </c>
      <c r="C1251" s="3">
        <v>99</v>
      </c>
      <c r="D1251" s="3">
        <v>0</v>
      </c>
      <c r="E1251" s="3">
        <v>1</v>
      </c>
      <c r="F1251" s="3">
        <v>3600</v>
      </c>
      <c r="G1251" s="3">
        <v>1</v>
      </c>
      <c r="H1251" s="110">
        <f t="shared" si="95"/>
        <v>1</v>
      </c>
      <c r="I1251" s="3">
        <v>3735</v>
      </c>
      <c r="J1251" s="3">
        <v>3735</v>
      </c>
      <c r="K1251" s="110">
        <f t="shared" si="96"/>
        <v>0</v>
      </c>
      <c r="L1251" s="3">
        <v>3750</v>
      </c>
      <c r="M1251" s="3">
        <v>3735</v>
      </c>
      <c r="N1251" s="3">
        <v>1.2889999999999999</v>
      </c>
      <c r="O1251" s="3">
        <v>1.1659999999999999</v>
      </c>
      <c r="P1251" s="3">
        <v>1.288</v>
      </c>
      <c r="Q1251" s="3">
        <v>0.158</v>
      </c>
      <c r="R1251" s="3">
        <v>1.1299999999999999</v>
      </c>
      <c r="S1251" s="3">
        <v>1E-3</v>
      </c>
      <c r="T1251" s="3">
        <v>29</v>
      </c>
      <c r="U1251" s="3">
        <v>29</v>
      </c>
      <c r="V1251" s="3">
        <v>2</v>
      </c>
      <c r="W1251" s="3">
        <v>5</v>
      </c>
      <c r="X1251" s="3">
        <v>3</v>
      </c>
      <c r="Y1251" s="3">
        <v>2</v>
      </c>
      <c r="Z1251" s="3">
        <v>1</v>
      </c>
      <c r="AA1251" s="3">
        <v>0</v>
      </c>
      <c r="AB1251" s="3">
        <v>0</v>
      </c>
      <c r="AC1251" s="3">
        <v>425648</v>
      </c>
      <c r="AD1251" s="3">
        <v>412824</v>
      </c>
      <c r="AE1251" s="3">
        <v>0</v>
      </c>
      <c r="AF1251" s="109">
        <f t="shared" si="98"/>
        <v>0.4</v>
      </c>
      <c r="AG1251" s="109">
        <f t="shared" si="99"/>
        <v>0</v>
      </c>
      <c r="AH1251" s="109">
        <f t="shared" si="97"/>
        <v>1</v>
      </c>
      <c r="AI1251" s="110" t="s">
        <v>830</v>
      </c>
      <c r="AJ1251" s="16"/>
    </row>
    <row r="1252" spans="1:36" ht="14.5" x14ac:dyDescent="0.3">
      <c r="A1252" s="3" t="s">
        <v>667</v>
      </c>
      <c r="B1252" s="3">
        <v>200</v>
      </c>
      <c r="C1252" s="3">
        <v>72</v>
      </c>
      <c r="D1252" s="3">
        <v>0</v>
      </c>
      <c r="E1252" s="3">
        <v>1</v>
      </c>
      <c r="F1252" s="3">
        <v>3600</v>
      </c>
      <c r="G1252" s="3">
        <v>1</v>
      </c>
      <c r="H1252" s="110">
        <f t="shared" si="95"/>
        <v>1</v>
      </c>
      <c r="I1252" s="3">
        <v>5144</v>
      </c>
      <c r="J1252" s="3">
        <v>5144</v>
      </c>
      <c r="K1252" s="110">
        <f t="shared" si="96"/>
        <v>0</v>
      </c>
      <c r="L1252" s="3">
        <v>5156</v>
      </c>
      <c r="M1252" s="3">
        <v>5144</v>
      </c>
      <c r="N1252" s="3">
        <v>51.908999999999999</v>
      </c>
      <c r="O1252" s="3">
        <v>3.1480000000000001</v>
      </c>
      <c r="P1252" s="3">
        <v>45.393999999999998</v>
      </c>
      <c r="Q1252" s="3">
        <v>9.0820000000000007</v>
      </c>
      <c r="R1252" s="3">
        <v>36.351999999999997</v>
      </c>
      <c r="S1252" s="3">
        <v>4.4999999999999998E-2</v>
      </c>
      <c r="T1252" s="3">
        <v>190</v>
      </c>
      <c r="U1252" s="3">
        <v>190</v>
      </c>
      <c r="V1252" s="3">
        <v>122</v>
      </c>
      <c r="W1252" s="3">
        <v>245</v>
      </c>
      <c r="X1252" s="3">
        <v>125</v>
      </c>
      <c r="Y1252" s="3">
        <v>120</v>
      </c>
      <c r="Z1252" s="3">
        <v>1</v>
      </c>
      <c r="AA1252" s="3">
        <v>2</v>
      </c>
      <c r="AB1252" s="3">
        <v>0</v>
      </c>
      <c r="AC1252" s="3">
        <v>17193514</v>
      </c>
      <c r="AD1252" s="3">
        <v>16963602</v>
      </c>
      <c r="AE1252" s="3">
        <v>0</v>
      </c>
      <c r="AF1252" s="109">
        <f t="shared" si="98"/>
        <v>0.23273855702094648</v>
      </c>
      <c r="AG1252" s="109">
        <f t="shared" si="99"/>
        <v>0</v>
      </c>
      <c r="AH1252" s="109">
        <f t="shared" si="97"/>
        <v>1</v>
      </c>
      <c r="AI1252" s="110" t="s">
        <v>830</v>
      </c>
      <c r="AJ1252" s="16"/>
    </row>
    <row r="1253" spans="1:36" ht="14.5" x14ac:dyDescent="0.3">
      <c r="A1253" s="3" t="s">
        <v>668</v>
      </c>
      <c r="B1253" s="3">
        <v>200</v>
      </c>
      <c r="C1253" s="3">
        <v>78</v>
      </c>
      <c r="D1253" s="3">
        <v>0</v>
      </c>
      <c r="E1253" s="3">
        <v>1</v>
      </c>
      <c r="F1253" s="3">
        <v>3600</v>
      </c>
      <c r="G1253" s="3">
        <v>1</v>
      </c>
      <c r="H1253" s="110">
        <f t="shared" si="95"/>
        <v>1</v>
      </c>
      <c r="I1253" s="3">
        <v>5185</v>
      </c>
      <c r="J1253" s="3">
        <v>5185</v>
      </c>
      <c r="K1253" s="110">
        <f t="shared" si="96"/>
        <v>0</v>
      </c>
      <c r="L1253" s="3">
        <v>5189</v>
      </c>
      <c r="M1253" s="3">
        <v>5185</v>
      </c>
      <c r="N1253" s="3">
        <v>3.262</v>
      </c>
      <c r="O1253" s="3">
        <v>2.649</v>
      </c>
      <c r="P1253" s="3">
        <v>3.25</v>
      </c>
      <c r="Q1253" s="3">
        <v>0.73799999999999999</v>
      </c>
      <c r="R1253" s="3">
        <v>2.5099999999999998</v>
      </c>
      <c r="S1253" s="3">
        <v>8.9999999999999993E-3</v>
      </c>
      <c r="T1253" s="3">
        <v>50</v>
      </c>
      <c r="U1253" s="3">
        <v>50</v>
      </c>
      <c r="V1253" s="3">
        <v>7</v>
      </c>
      <c r="W1253" s="3">
        <v>15</v>
      </c>
      <c r="X1253" s="3">
        <v>9</v>
      </c>
      <c r="Y1253" s="3">
        <v>6</v>
      </c>
      <c r="Z1253" s="3">
        <v>1</v>
      </c>
      <c r="AA1253" s="3">
        <v>1</v>
      </c>
      <c r="AB1253" s="3">
        <v>0</v>
      </c>
      <c r="AC1253" s="3">
        <v>912004</v>
      </c>
      <c r="AD1253" s="3">
        <v>892231</v>
      </c>
      <c r="AE1253" s="3">
        <v>0</v>
      </c>
      <c r="AF1253" s="109">
        <f t="shared" si="98"/>
        <v>7.7086143765658116E-2</v>
      </c>
      <c r="AG1253" s="109">
        <f t="shared" si="99"/>
        <v>0</v>
      </c>
      <c r="AH1253" s="109">
        <f t="shared" si="97"/>
        <v>1</v>
      </c>
      <c r="AI1253" s="110" t="s">
        <v>830</v>
      </c>
      <c r="AJ1253" s="16"/>
    </row>
    <row r="1254" spans="1:36" ht="14.5" x14ac:dyDescent="0.3">
      <c r="A1254" s="3" t="s">
        <v>669</v>
      </c>
      <c r="B1254" s="3">
        <v>200</v>
      </c>
      <c r="C1254" s="3">
        <v>58</v>
      </c>
      <c r="D1254" s="3">
        <v>0</v>
      </c>
      <c r="E1254" s="3">
        <v>1</v>
      </c>
      <c r="F1254" s="3">
        <v>3600</v>
      </c>
      <c r="G1254" s="3">
        <v>1</v>
      </c>
      <c r="H1254" s="110">
        <f t="shared" si="95"/>
        <v>1</v>
      </c>
      <c r="I1254" s="3">
        <v>5246</v>
      </c>
      <c r="J1254" s="3">
        <v>5246</v>
      </c>
      <c r="K1254" s="110">
        <f t="shared" si="96"/>
        <v>0</v>
      </c>
      <c r="L1254" s="3">
        <v>5246</v>
      </c>
      <c r="M1254" s="3">
        <v>5228</v>
      </c>
      <c r="N1254" s="3">
        <v>13.182</v>
      </c>
      <c r="O1254" s="3">
        <v>2.7869999999999999</v>
      </c>
      <c r="P1254" s="3">
        <v>13.131</v>
      </c>
      <c r="Q1254" s="3">
        <v>10.497999999999999</v>
      </c>
      <c r="R1254" s="3">
        <v>2.629</v>
      </c>
      <c r="S1254" s="3">
        <v>1.9E-2</v>
      </c>
      <c r="T1254" s="3">
        <v>248</v>
      </c>
      <c r="U1254" s="3">
        <v>248</v>
      </c>
      <c r="V1254" s="3">
        <v>81</v>
      </c>
      <c r="W1254" s="3">
        <v>163</v>
      </c>
      <c r="X1254" s="3">
        <v>163</v>
      </c>
      <c r="Y1254" s="3">
        <v>0</v>
      </c>
      <c r="Z1254" s="3">
        <v>1</v>
      </c>
      <c r="AA1254" s="3">
        <v>81</v>
      </c>
      <c r="AB1254" s="3">
        <v>0</v>
      </c>
      <c r="AC1254" s="3">
        <v>1068625</v>
      </c>
      <c r="AD1254" s="3">
        <v>1043433</v>
      </c>
      <c r="AE1254" s="3">
        <v>0</v>
      </c>
      <c r="AF1254" s="109">
        <f t="shared" si="98"/>
        <v>0.34311856652687761</v>
      </c>
      <c r="AG1254" s="109">
        <f t="shared" si="99"/>
        <v>0</v>
      </c>
      <c r="AH1254" s="109">
        <f t="shared" si="97"/>
        <v>0</v>
      </c>
      <c r="AI1254" s="110" t="s">
        <v>830</v>
      </c>
      <c r="AJ1254" s="16"/>
    </row>
    <row r="1255" spans="1:36" ht="14.5" x14ac:dyDescent="0.3">
      <c r="A1255" s="3" t="s">
        <v>670</v>
      </c>
      <c r="B1255" s="3">
        <v>200</v>
      </c>
      <c r="C1255" s="3">
        <v>82</v>
      </c>
      <c r="D1255" s="3">
        <v>0</v>
      </c>
      <c r="E1255" s="3">
        <v>1</v>
      </c>
      <c r="F1255" s="3">
        <v>3600</v>
      </c>
      <c r="G1255" s="3">
        <v>1</v>
      </c>
      <c r="H1255" s="110">
        <f t="shared" si="95"/>
        <v>1</v>
      </c>
      <c r="I1255" s="3">
        <v>4959</v>
      </c>
      <c r="J1255" s="3">
        <v>4959</v>
      </c>
      <c r="K1255" s="110">
        <f t="shared" si="96"/>
        <v>0</v>
      </c>
      <c r="L1255" s="3">
        <v>4959</v>
      </c>
      <c r="M1255" s="3">
        <v>4959</v>
      </c>
      <c r="N1255" s="3">
        <v>2.9820000000000002</v>
      </c>
      <c r="O1255" s="3">
        <v>2.9809999999999999</v>
      </c>
      <c r="P1255" s="3">
        <v>2.9809999999999999</v>
      </c>
      <c r="Q1255" s="3">
        <v>0.188</v>
      </c>
      <c r="R1255" s="3">
        <v>2.7930000000000001</v>
      </c>
      <c r="S1255" s="3">
        <v>0</v>
      </c>
      <c r="T1255" s="3">
        <v>38</v>
      </c>
      <c r="U1255" s="3">
        <v>38</v>
      </c>
      <c r="V1255" s="3">
        <v>1</v>
      </c>
      <c r="W1255" s="3">
        <v>3</v>
      </c>
      <c r="X1255" s="3">
        <v>1</v>
      </c>
      <c r="Y1255" s="3">
        <v>2</v>
      </c>
      <c r="Z1255" s="3">
        <v>0</v>
      </c>
      <c r="AA1255" s="3">
        <v>0</v>
      </c>
      <c r="AB1255" s="3">
        <v>0</v>
      </c>
      <c r="AC1255" s="3">
        <v>972349</v>
      </c>
      <c r="AD1255" s="3">
        <v>951068</v>
      </c>
      <c r="AE1255" s="3">
        <v>0</v>
      </c>
      <c r="AF1255" s="109">
        <f t="shared" si="98"/>
        <v>0</v>
      </c>
      <c r="AG1255" s="109">
        <f t="shared" si="99"/>
        <v>1</v>
      </c>
      <c r="AH1255" s="109">
        <f t="shared" si="97"/>
        <v>1</v>
      </c>
      <c r="AI1255" s="110" t="s">
        <v>830</v>
      </c>
      <c r="AJ1255" s="16"/>
    </row>
    <row r="1256" spans="1:36" ht="14.5" x14ac:dyDescent="0.3">
      <c r="A1256" s="3" t="s">
        <v>671</v>
      </c>
      <c r="B1256" s="3">
        <v>200</v>
      </c>
      <c r="C1256" s="3">
        <v>64</v>
      </c>
      <c r="D1256" s="3">
        <v>0</v>
      </c>
      <c r="E1256" s="3">
        <v>1</v>
      </c>
      <c r="F1256" s="3">
        <v>3600</v>
      </c>
      <c r="G1256" s="3">
        <v>1</v>
      </c>
      <c r="H1256" s="110">
        <f t="shared" si="95"/>
        <v>1</v>
      </c>
      <c r="I1256" s="3">
        <v>5028</v>
      </c>
      <c r="J1256" s="3">
        <v>5028</v>
      </c>
      <c r="K1256" s="110">
        <f t="shared" si="96"/>
        <v>0</v>
      </c>
      <c r="L1256" s="3">
        <v>5032</v>
      </c>
      <c r="M1256" s="3">
        <v>5028</v>
      </c>
      <c r="N1256" s="3">
        <v>3.0960000000000001</v>
      </c>
      <c r="O1256" s="3">
        <v>2.6429999999999998</v>
      </c>
      <c r="P1256" s="3">
        <v>3.0390000000000001</v>
      </c>
      <c r="Q1256" s="3">
        <v>0.59699999999999998</v>
      </c>
      <c r="R1256" s="3">
        <v>2.4420000000000002</v>
      </c>
      <c r="S1256" s="3">
        <v>0</v>
      </c>
      <c r="T1256" s="3">
        <v>61</v>
      </c>
      <c r="U1256" s="3">
        <v>61</v>
      </c>
      <c r="V1256" s="3">
        <v>4</v>
      </c>
      <c r="W1256" s="3">
        <v>9</v>
      </c>
      <c r="X1256" s="3">
        <v>6</v>
      </c>
      <c r="Y1256" s="3">
        <v>3</v>
      </c>
      <c r="Z1256" s="3">
        <v>1</v>
      </c>
      <c r="AA1256" s="3">
        <v>1</v>
      </c>
      <c r="AB1256" s="3">
        <v>0</v>
      </c>
      <c r="AC1256" s="3">
        <v>857074</v>
      </c>
      <c r="AD1256" s="3">
        <v>839494</v>
      </c>
      <c r="AE1256" s="3">
        <v>0</v>
      </c>
      <c r="AF1256" s="109">
        <f t="shared" si="98"/>
        <v>7.9491255961844198E-2</v>
      </c>
      <c r="AG1256" s="109">
        <f t="shared" si="99"/>
        <v>0</v>
      </c>
      <c r="AH1256" s="109">
        <f t="shared" si="97"/>
        <v>1</v>
      </c>
      <c r="AI1256" s="110" t="s">
        <v>830</v>
      </c>
      <c r="AJ1256" s="16"/>
    </row>
    <row r="1257" spans="1:36" ht="14.5" x14ac:dyDescent="0.3">
      <c r="A1257" s="3" t="s">
        <v>672</v>
      </c>
      <c r="B1257" s="3">
        <v>200</v>
      </c>
      <c r="C1257" s="3">
        <v>78</v>
      </c>
      <c r="D1257" s="3">
        <v>0</v>
      </c>
      <c r="E1257" s="3">
        <v>1</v>
      </c>
      <c r="F1257" s="3">
        <v>3600</v>
      </c>
      <c r="G1257" s="3">
        <v>1</v>
      </c>
      <c r="H1257" s="110">
        <f t="shared" si="95"/>
        <v>1</v>
      </c>
      <c r="I1257" s="3">
        <v>5335</v>
      </c>
      <c r="J1257" s="3">
        <v>5335</v>
      </c>
      <c r="K1257" s="110">
        <f t="shared" si="96"/>
        <v>0</v>
      </c>
      <c r="L1257" s="3">
        <v>5338</v>
      </c>
      <c r="M1257" s="3">
        <v>5335</v>
      </c>
      <c r="N1257" s="3">
        <v>2.8140000000000001</v>
      </c>
      <c r="O1257" s="3">
        <v>2.5059999999999998</v>
      </c>
      <c r="P1257" s="3">
        <v>2.8119999999999998</v>
      </c>
      <c r="Q1257" s="3">
        <v>0.38300000000000001</v>
      </c>
      <c r="R1257" s="3">
        <v>2.4289999999999998</v>
      </c>
      <c r="S1257" s="3">
        <v>1E-3</v>
      </c>
      <c r="T1257" s="3">
        <v>48</v>
      </c>
      <c r="U1257" s="3">
        <v>48</v>
      </c>
      <c r="V1257" s="3">
        <v>3</v>
      </c>
      <c r="W1257" s="3">
        <v>7</v>
      </c>
      <c r="X1257" s="3">
        <v>4</v>
      </c>
      <c r="Y1257" s="3">
        <v>3</v>
      </c>
      <c r="Z1257" s="3">
        <v>1</v>
      </c>
      <c r="AA1257" s="3">
        <v>0</v>
      </c>
      <c r="AB1257" s="3">
        <v>0</v>
      </c>
      <c r="AC1257" s="3">
        <v>840512</v>
      </c>
      <c r="AD1257" s="3">
        <v>823071</v>
      </c>
      <c r="AE1257" s="3">
        <v>0</v>
      </c>
      <c r="AF1257" s="109">
        <f t="shared" si="98"/>
        <v>5.6200824278756091E-2</v>
      </c>
      <c r="AG1257" s="109">
        <f t="shared" si="99"/>
        <v>0</v>
      </c>
      <c r="AH1257" s="109">
        <f t="shared" si="97"/>
        <v>1</v>
      </c>
      <c r="AI1257" s="110" t="s">
        <v>830</v>
      </c>
      <c r="AJ1257" s="16"/>
    </row>
    <row r="1258" spans="1:36" ht="14.5" x14ac:dyDescent="0.3">
      <c r="A1258" s="3" t="s">
        <v>673</v>
      </c>
      <c r="B1258" s="3">
        <v>200</v>
      </c>
      <c r="C1258" s="3">
        <v>83</v>
      </c>
      <c r="D1258" s="3">
        <v>0</v>
      </c>
      <c r="E1258" s="3">
        <v>1</v>
      </c>
      <c r="F1258" s="3">
        <v>3600</v>
      </c>
      <c r="G1258" s="3">
        <v>1</v>
      </c>
      <c r="H1258" s="110">
        <f t="shared" si="95"/>
        <v>1</v>
      </c>
      <c r="I1258" s="3">
        <v>5158</v>
      </c>
      <c r="J1258" s="3">
        <v>5158</v>
      </c>
      <c r="K1258" s="110">
        <f t="shared" si="96"/>
        <v>0</v>
      </c>
      <c r="L1258" s="3">
        <v>5162</v>
      </c>
      <c r="M1258" s="3">
        <v>5158</v>
      </c>
      <c r="N1258" s="3">
        <v>4.2949999999999999</v>
      </c>
      <c r="O1258" s="3">
        <v>3.9350000000000001</v>
      </c>
      <c r="P1258" s="3">
        <v>4.2919999999999998</v>
      </c>
      <c r="Q1258" s="3">
        <v>0.44400000000000001</v>
      </c>
      <c r="R1258" s="3">
        <v>3.8479999999999999</v>
      </c>
      <c r="S1258" s="3">
        <v>2E-3</v>
      </c>
      <c r="T1258" s="3">
        <v>48</v>
      </c>
      <c r="U1258" s="3">
        <v>48</v>
      </c>
      <c r="V1258" s="3">
        <v>4</v>
      </c>
      <c r="W1258" s="3">
        <v>9</v>
      </c>
      <c r="X1258" s="3">
        <v>5</v>
      </c>
      <c r="Y1258" s="3">
        <v>4</v>
      </c>
      <c r="Z1258" s="3">
        <v>1</v>
      </c>
      <c r="AA1258" s="3">
        <v>0</v>
      </c>
      <c r="AB1258" s="3">
        <v>0</v>
      </c>
      <c r="AC1258" s="3">
        <v>1308820</v>
      </c>
      <c r="AD1258" s="3">
        <v>1280317</v>
      </c>
      <c r="AE1258" s="3">
        <v>0</v>
      </c>
      <c r="AF1258" s="109">
        <f t="shared" si="98"/>
        <v>7.7489345215032937E-2</v>
      </c>
      <c r="AG1258" s="109">
        <f t="shared" si="99"/>
        <v>0</v>
      </c>
      <c r="AH1258" s="109">
        <f t="shared" si="97"/>
        <v>1</v>
      </c>
      <c r="AI1258" s="110" t="s">
        <v>830</v>
      </c>
      <c r="AJ1258" s="16"/>
    </row>
    <row r="1259" spans="1:36" ht="14.5" x14ac:dyDescent="0.3">
      <c r="A1259" s="3" t="s">
        <v>674</v>
      </c>
      <c r="B1259" s="3">
        <v>200</v>
      </c>
      <c r="C1259" s="3">
        <v>100</v>
      </c>
      <c r="D1259" s="3">
        <v>0</v>
      </c>
      <c r="E1259" s="3">
        <v>1</v>
      </c>
      <c r="F1259" s="3">
        <v>3600</v>
      </c>
      <c r="G1259" s="3">
        <v>1</v>
      </c>
      <c r="H1259" s="110">
        <f t="shared" si="95"/>
        <v>1</v>
      </c>
      <c r="I1259" s="3">
        <v>5206</v>
      </c>
      <c r="J1259" s="3">
        <v>5206</v>
      </c>
      <c r="K1259" s="110">
        <f t="shared" si="96"/>
        <v>0</v>
      </c>
      <c r="L1259" s="3">
        <v>5208</v>
      </c>
      <c r="M1259" s="3">
        <v>5206</v>
      </c>
      <c r="N1259" s="3">
        <v>5.4130000000000003</v>
      </c>
      <c r="O1259" s="3">
        <v>3.2490000000000001</v>
      </c>
      <c r="P1259" s="3">
        <v>5.1150000000000002</v>
      </c>
      <c r="Q1259" s="3">
        <v>0.88400000000000001</v>
      </c>
      <c r="R1259" s="3">
        <v>4.24</v>
      </c>
      <c r="S1259" s="3">
        <v>2E-3</v>
      </c>
      <c r="T1259" s="3">
        <v>49</v>
      </c>
      <c r="U1259" s="3">
        <v>49</v>
      </c>
      <c r="V1259" s="3">
        <v>10</v>
      </c>
      <c r="W1259" s="3">
        <v>21</v>
      </c>
      <c r="X1259" s="3">
        <v>11</v>
      </c>
      <c r="Y1259" s="3">
        <v>10</v>
      </c>
      <c r="Z1259" s="3">
        <v>1</v>
      </c>
      <c r="AA1259" s="3">
        <v>0</v>
      </c>
      <c r="AB1259" s="3">
        <v>0</v>
      </c>
      <c r="AC1259" s="3">
        <v>1312741</v>
      </c>
      <c r="AD1259" s="3">
        <v>1281336</v>
      </c>
      <c r="AE1259" s="3">
        <v>0</v>
      </c>
      <c r="AF1259" s="109">
        <f t="shared" si="98"/>
        <v>3.840245775729647E-2</v>
      </c>
      <c r="AG1259" s="109">
        <f t="shared" si="99"/>
        <v>0</v>
      </c>
      <c r="AH1259" s="109">
        <f t="shared" si="97"/>
        <v>1</v>
      </c>
      <c r="AI1259" s="110" t="s">
        <v>830</v>
      </c>
      <c r="AJ1259" s="16"/>
    </row>
    <row r="1260" spans="1:36" ht="14.5" x14ac:dyDescent="0.3">
      <c r="A1260" s="3" t="s">
        <v>675</v>
      </c>
      <c r="B1260" s="3">
        <v>200</v>
      </c>
      <c r="C1260" s="3">
        <v>50</v>
      </c>
      <c r="D1260" s="3">
        <v>0</v>
      </c>
      <c r="E1260" s="3">
        <v>1</v>
      </c>
      <c r="F1260" s="3">
        <v>3600</v>
      </c>
      <c r="G1260" s="3">
        <v>1</v>
      </c>
      <c r="H1260" s="110">
        <f t="shared" si="95"/>
        <v>1</v>
      </c>
      <c r="I1260" s="3">
        <v>5476</v>
      </c>
      <c r="J1260" s="3">
        <v>5476</v>
      </c>
      <c r="K1260" s="110">
        <f t="shared" si="96"/>
        <v>0</v>
      </c>
      <c r="L1260" s="3">
        <v>5476</v>
      </c>
      <c r="M1260" s="3">
        <v>5454</v>
      </c>
      <c r="N1260" s="3">
        <v>0.56899999999999995</v>
      </c>
      <c r="O1260" s="3">
        <v>0.48699999999999999</v>
      </c>
      <c r="P1260" s="3">
        <v>0.56799999999999995</v>
      </c>
      <c r="Q1260" s="3">
        <v>0.157</v>
      </c>
      <c r="R1260" s="3">
        <v>0.41099999999999998</v>
      </c>
      <c r="S1260" s="3">
        <v>0</v>
      </c>
      <c r="T1260" s="3">
        <v>41</v>
      </c>
      <c r="U1260" s="3">
        <v>41</v>
      </c>
      <c r="V1260" s="3">
        <v>1</v>
      </c>
      <c r="W1260" s="3">
        <v>3</v>
      </c>
      <c r="X1260" s="3">
        <v>3</v>
      </c>
      <c r="Y1260" s="3">
        <v>0</v>
      </c>
      <c r="Z1260" s="3">
        <v>1</v>
      </c>
      <c r="AA1260" s="3">
        <v>1</v>
      </c>
      <c r="AB1260" s="3">
        <v>0</v>
      </c>
      <c r="AC1260" s="3">
        <v>274675</v>
      </c>
      <c r="AD1260" s="3">
        <v>264430</v>
      </c>
      <c r="AE1260" s="3">
        <v>0</v>
      </c>
      <c r="AF1260" s="109">
        <f t="shared" si="98"/>
        <v>0.40175310445580714</v>
      </c>
      <c r="AG1260" s="109">
        <f t="shared" si="99"/>
        <v>0</v>
      </c>
      <c r="AH1260" s="109">
        <f t="shared" si="97"/>
        <v>0</v>
      </c>
      <c r="AI1260" s="110" t="s">
        <v>830</v>
      </c>
      <c r="AJ1260" s="16"/>
    </row>
    <row r="1261" spans="1:36" ht="14.5" x14ac:dyDescent="0.3">
      <c r="A1261" s="3" t="s">
        <v>676</v>
      </c>
      <c r="B1261" s="3">
        <v>200</v>
      </c>
      <c r="C1261" s="3">
        <v>80</v>
      </c>
      <c r="D1261" s="3">
        <v>0</v>
      </c>
      <c r="E1261" s="3">
        <v>1</v>
      </c>
      <c r="F1261" s="3">
        <v>3600</v>
      </c>
      <c r="G1261" s="3">
        <v>1</v>
      </c>
      <c r="H1261" s="110">
        <f t="shared" si="95"/>
        <v>1</v>
      </c>
      <c r="I1261" s="3">
        <v>5158</v>
      </c>
      <c r="J1261" s="3">
        <v>5158</v>
      </c>
      <c r="K1261" s="110">
        <f t="shared" si="96"/>
        <v>0</v>
      </c>
      <c r="L1261" s="3">
        <v>5162</v>
      </c>
      <c r="M1261" s="3">
        <v>5158</v>
      </c>
      <c r="N1261" s="3">
        <v>11.131</v>
      </c>
      <c r="O1261" s="3">
        <v>2.9580000000000002</v>
      </c>
      <c r="P1261" s="3">
        <v>8.6929999999999996</v>
      </c>
      <c r="Q1261" s="3">
        <v>4.5970000000000004</v>
      </c>
      <c r="R1261" s="3">
        <v>4.1219999999999999</v>
      </c>
      <c r="S1261" s="3">
        <v>0.01</v>
      </c>
      <c r="T1261" s="3">
        <v>114</v>
      </c>
      <c r="U1261" s="3">
        <v>114</v>
      </c>
      <c r="V1261" s="3">
        <v>56</v>
      </c>
      <c r="W1261" s="3">
        <v>113</v>
      </c>
      <c r="X1261" s="3">
        <v>63</v>
      </c>
      <c r="Y1261" s="3">
        <v>50</v>
      </c>
      <c r="Z1261" s="3">
        <v>1</v>
      </c>
      <c r="AA1261" s="3">
        <v>6</v>
      </c>
      <c r="AB1261" s="3">
        <v>0</v>
      </c>
      <c r="AC1261" s="3">
        <v>1248593</v>
      </c>
      <c r="AD1261" s="3">
        <v>1226209</v>
      </c>
      <c r="AE1261" s="3">
        <v>0</v>
      </c>
      <c r="AF1261" s="109">
        <f t="shared" si="98"/>
        <v>7.7489345215032937E-2</v>
      </c>
      <c r="AG1261" s="109">
        <f t="shared" si="99"/>
        <v>0</v>
      </c>
      <c r="AH1261" s="109">
        <f t="shared" si="97"/>
        <v>1</v>
      </c>
      <c r="AI1261" s="110" t="s">
        <v>830</v>
      </c>
      <c r="AJ1261" s="16"/>
    </row>
    <row r="1262" spans="1:36" ht="14.5" x14ac:dyDescent="0.3">
      <c r="A1262" s="3" t="s">
        <v>677</v>
      </c>
      <c r="B1262" s="3">
        <v>200</v>
      </c>
      <c r="C1262" s="3">
        <v>60</v>
      </c>
      <c r="D1262" s="3">
        <v>0</v>
      </c>
      <c r="E1262" s="3">
        <v>1</v>
      </c>
      <c r="F1262" s="3">
        <v>3600</v>
      </c>
      <c r="G1262" s="3">
        <v>1</v>
      </c>
      <c r="H1262" s="110">
        <f t="shared" si="95"/>
        <v>1</v>
      </c>
      <c r="I1262" s="3">
        <v>5199</v>
      </c>
      <c r="J1262" s="3">
        <v>5199</v>
      </c>
      <c r="K1262" s="110">
        <f t="shared" si="96"/>
        <v>0</v>
      </c>
      <c r="L1262" s="3">
        <v>5200</v>
      </c>
      <c r="M1262" s="3">
        <v>5173</v>
      </c>
      <c r="N1262" s="3">
        <v>237.023</v>
      </c>
      <c r="O1262" s="3">
        <v>1.7729999999999999</v>
      </c>
      <c r="P1262" s="3">
        <v>235.029</v>
      </c>
      <c r="Q1262" s="3">
        <v>229.52699999999999</v>
      </c>
      <c r="R1262" s="3">
        <v>5.4669999999999996</v>
      </c>
      <c r="S1262" s="3">
        <v>0.47299999999999998</v>
      </c>
      <c r="T1262" s="3">
        <v>3928</v>
      </c>
      <c r="U1262" s="3">
        <v>3482</v>
      </c>
      <c r="V1262" s="3">
        <v>2401</v>
      </c>
      <c r="W1262" s="3">
        <v>3911</v>
      </c>
      <c r="X1262" s="3">
        <v>3810</v>
      </c>
      <c r="Y1262" s="3">
        <v>101</v>
      </c>
      <c r="Z1262" s="3">
        <v>9</v>
      </c>
      <c r="AA1262" s="3">
        <v>1399</v>
      </c>
      <c r="AB1262" s="3">
        <v>1</v>
      </c>
      <c r="AC1262" s="3">
        <v>5758077</v>
      </c>
      <c r="AD1262" s="3">
        <v>5587260</v>
      </c>
      <c r="AE1262" s="3">
        <v>0</v>
      </c>
      <c r="AF1262" s="109">
        <f t="shared" si="98"/>
        <v>0.51923076923076927</v>
      </c>
      <c r="AG1262" s="109">
        <f t="shared" si="99"/>
        <v>0</v>
      </c>
      <c r="AH1262" s="109">
        <f t="shared" si="97"/>
        <v>0</v>
      </c>
      <c r="AI1262" s="110" t="s">
        <v>830</v>
      </c>
      <c r="AJ1262" s="16"/>
    </row>
    <row r="1263" spans="1:36" ht="14.5" x14ac:dyDescent="0.3">
      <c r="A1263" s="3" t="s">
        <v>678</v>
      </c>
      <c r="B1263" s="3">
        <v>200</v>
      </c>
      <c r="C1263" s="3">
        <v>67</v>
      </c>
      <c r="D1263" s="3">
        <v>0</v>
      </c>
      <c r="E1263" s="3">
        <v>1</v>
      </c>
      <c r="F1263" s="3">
        <v>3600</v>
      </c>
      <c r="G1263" s="3">
        <v>1</v>
      </c>
      <c r="H1263" s="110">
        <f t="shared" si="95"/>
        <v>1</v>
      </c>
      <c r="I1263" s="3">
        <v>4693</v>
      </c>
      <c r="J1263" s="3">
        <v>4693</v>
      </c>
      <c r="K1263" s="110">
        <f t="shared" si="96"/>
        <v>0</v>
      </c>
      <c r="L1263" s="3">
        <v>4695</v>
      </c>
      <c r="M1263" s="3">
        <v>4693</v>
      </c>
      <c r="N1263" s="3">
        <v>3.3290000000000002</v>
      </c>
      <c r="O1263" s="3">
        <v>2.6259999999999999</v>
      </c>
      <c r="P1263" s="3">
        <v>3.2679999999999998</v>
      </c>
      <c r="Q1263" s="3">
        <v>0.623</v>
      </c>
      <c r="R1263" s="3">
        <v>2.6459999999999999</v>
      </c>
      <c r="S1263" s="3">
        <v>0</v>
      </c>
      <c r="T1263" s="3">
        <v>55</v>
      </c>
      <c r="U1263" s="3">
        <v>55</v>
      </c>
      <c r="V1263" s="3">
        <v>5</v>
      </c>
      <c r="W1263" s="3">
        <v>11</v>
      </c>
      <c r="X1263" s="3">
        <v>7</v>
      </c>
      <c r="Y1263" s="3">
        <v>4</v>
      </c>
      <c r="Z1263" s="3">
        <v>1</v>
      </c>
      <c r="AA1263" s="3">
        <v>1</v>
      </c>
      <c r="AB1263" s="3">
        <v>0</v>
      </c>
      <c r="AC1263" s="3">
        <v>884337</v>
      </c>
      <c r="AD1263" s="3">
        <v>865006</v>
      </c>
      <c r="AE1263" s="3">
        <v>0</v>
      </c>
      <c r="AF1263" s="109">
        <f t="shared" si="98"/>
        <v>4.2598509052183174E-2</v>
      </c>
      <c r="AG1263" s="109">
        <f t="shared" si="99"/>
        <v>0</v>
      </c>
      <c r="AH1263" s="109">
        <f t="shared" si="97"/>
        <v>1</v>
      </c>
      <c r="AI1263" s="110" t="s">
        <v>830</v>
      </c>
      <c r="AJ1263" s="16"/>
    </row>
    <row r="1264" spans="1:36" ht="14.5" x14ac:dyDescent="0.3">
      <c r="A1264" s="3" t="s">
        <v>679</v>
      </c>
      <c r="B1264" s="3">
        <v>200</v>
      </c>
      <c r="C1264" s="3">
        <v>51</v>
      </c>
      <c r="D1264" s="3">
        <v>0</v>
      </c>
      <c r="E1264" s="3">
        <v>1</v>
      </c>
      <c r="F1264" s="3">
        <v>3600</v>
      </c>
      <c r="G1264" s="3">
        <v>1</v>
      </c>
      <c r="H1264" s="110">
        <f t="shared" si="95"/>
        <v>1</v>
      </c>
      <c r="I1264" s="3">
        <v>4866</v>
      </c>
      <c r="J1264" s="3">
        <v>4866</v>
      </c>
      <c r="K1264" s="110">
        <f t="shared" si="96"/>
        <v>0</v>
      </c>
      <c r="L1264" s="3">
        <v>4877</v>
      </c>
      <c r="M1264" s="3">
        <v>4861</v>
      </c>
      <c r="N1264" s="3">
        <v>2.802</v>
      </c>
      <c r="O1264" s="3">
        <v>1.474</v>
      </c>
      <c r="P1264" s="3">
        <v>2.7749999999999999</v>
      </c>
      <c r="Q1264" s="3">
        <v>1.2430000000000001</v>
      </c>
      <c r="R1264" s="3">
        <v>1.5309999999999999</v>
      </c>
      <c r="S1264" s="3">
        <v>3.0000000000000001E-3</v>
      </c>
      <c r="T1264" s="3">
        <v>93</v>
      </c>
      <c r="U1264" s="3">
        <v>93</v>
      </c>
      <c r="V1264" s="3">
        <v>11</v>
      </c>
      <c r="W1264" s="3">
        <v>21</v>
      </c>
      <c r="X1264" s="3">
        <v>20</v>
      </c>
      <c r="Y1264" s="3">
        <v>1</v>
      </c>
      <c r="Z1264" s="3">
        <v>1</v>
      </c>
      <c r="AA1264" s="3">
        <v>8</v>
      </c>
      <c r="AB1264" s="3">
        <v>0</v>
      </c>
      <c r="AC1264" s="3">
        <v>953820</v>
      </c>
      <c r="AD1264" s="3">
        <v>916043</v>
      </c>
      <c r="AE1264" s="3">
        <v>0</v>
      </c>
      <c r="AF1264" s="109">
        <f t="shared" si="98"/>
        <v>0.32807053516506052</v>
      </c>
      <c r="AG1264" s="109">
        <f t="shared" si="99"/>
        <v>0</v>
      </c>
      <c r="AH1264" s="109">
        <f t="shared" si="97"/>
        <v>0</v>
      </c>
      <c r="AI1264" s="110" t="s">
        <v>830</v>
      </c>
      <c r="AJ1264" s="16"/>
    </row>
    <row r="1265" spans="1:36" ht="14.5" x14ac:dyDescent="0.3">
      <c r="A1265" s="3" t="s">
        <v>680</v>
      </c>
      <c r="B1265" s="3">
        <v>200</v>
      </c>
      <c r="C1265" s="3">
        <v>70</v>
      </c>
      <c r="D1265" s="3">
        <v>0</v>
      </c>
      <c r="E1265" s="3">
        <v>1</v>
      </c>
      <c r="F1265" s="3">
        <v>3600</v>
      </c>
      <c r="G1265" s="3">
        <v>1</v>
      </c>
      <c r="H1265" s="110">
        <f t="shared" si="95"/>
        <v>1</v>
      </c>
      <c r="I1265" s="3">
        <v>5598</v>
      </c>
      <c r="J1265" s="3">
        <v>5598</v>
      </c>
      <c r="K1265" s="110">
        <f t="shared" si="96"/>
        <v>0</v>
      </c>
      <c r="L1265" s="3">
        <v>5606</v>
      </c>
      <c r="M1265" s="3">
        <v>5598</v>
      </c>
      <c r="N1265" s="3">
        <v>7.625</v>
      </c>
      <c r="O1265" s="3">
        <v>2.109</v>
      </c>
      <c r="P1265" s="3">
        <v>7.1829999999999998</v>
      </c>
      <c r="Q1265" s="3">
        <v>2.4140000000000001</v>
      </c>
      <c r="R1265" s="3">
        <v>4.7709999999999999</v>
      </c>
      <c r="S1265" s="3">
        <v>6.0000000000000001E-3</v>
      </c>
      <c r="T1265" s="3">
        <v>102</v>
      </c>
      <c r="U1265" s="3">
        <v>99</v>
      </c>
      <c r="V1265" s="3">
        <v>34</v>
      </c>
      <c r="W1265" s="3">
        <v>63</v>
      </c>
      <c r="X1265" s="3">
        <v>36</v>
      </c>
      <c r="Y1265" s="3">
        <v>27</v>
      </c>
      <c r="Z1265" s="3">
        <v>1</v>
      </c>
      <c r="AA1265" s="3">
        <v>1</v>
      </c>
      <c r="AB1265" s="3">
        <v>0</v>
      </c>
      <c r="AC1265" s="3">
        <v>2432478</v>
      </c>
      <c r="AD1265" s="3">
        <v>2384261</v>
      </c>
      <c r="AE1265" s="3">
        <v>0</v>
      </c>
      <c r="AF1265" s="109">
        <f t="shared" si="98"/>
        <v>0.14270424545130217</v>
      </c>
      <c r="AG1265" s="109">
        <f t="shared" si="99"/>
        <v>0</v>
      </c>
      <c r="AH1265" s="109">
        <f t="shared" si="97"/>
        <v>1</v>
      </c>
      <c r="AI1265" s="110" t="s">
        <v>830</v>
      </c>
      <c r="AJ1265" s="16"/>
    </row>
    <row r="1266" spans="1:36" ht="14.5" x14ac:dyDescent="0.3">
      <c r="A1266" s="3" t="s">
        <v>681</v>
      </c>
      <c r="B1266" s="3">
        <v>200</v>
      </c>
      <c r="C1266" s="3">
        <v>98</v>
      </c>
      <c r="D1266" s="3">
        <v>0</v>
      </c>
      <c r="E1266" s="3">
        <v>1</v>
      </c>
      <c r="F1266" s="3">
        <v>3600</v>
      </c>
      <c r="G1266" s="3">
        <v>1</v>
      </c>
      <c r="H1266" s="110">
        <f t="shared" si="95"/>
        <v>1</v>
      </c>
      <c r="I1266" s="3">
        <v>5101</v>
      </c>
      <c r="J1266" s="3">
        <v>5101</v>
      </c>
      <c r="K1266" s="110">
        <f t="shared" si="96"/>
        <v>0</v>
      </c>
      <c r="L1266" s="3">
        <v>5101</v>
      </c>
      <c r="M1266" s="3">
        <v>5101</v>
      </c>
      <c r="N1266" s="3">
        <v>3.06</v>
      </c>
      <c r="O1266" s="3">
        <v>3.06</v>
      </c>
      <c r="P1266" s="3">
        <v>3.06</v>
      </c>
      <c r="Q1266" s="3">
        <v>0.16800000000000001</v>
      </c>
      <c r="R1266" s="3">
        <v>2.8919999999999999</v>
      </c>
      <c r="S1266" s="3">
        <v>0</v>
      </c>
      <c r="T1266" s="3">
        <v>35</v>
      </c>
      <c r="U1266" s="3">
        <v>35</v>
      </c>
      <c r="V1266" s="3">
        <v>1</v>
      </c>
      <c r="W1266" s="3">
        <v>3</v>
      </c>
      <c r="X1266" s="3">
        <v>1</v>
      </c>
      <c r="Y1266" s="3">
        <v>2</v>
      </c>
      <c r="Z1266" s="3">
        <v>0</v>
      </c>
      <c r="AA1266" s="3">
        <v>0</v>
      </c>
      <c r="AB1266" s="3">
        <v>0</v>
      </c>
      <c r="AC1266" s="3">
        <v>938307</v>
      </c>
      <c r="AD1266" s="3">
        <v>917712</v>
      </c>
      <c r="AE1266" s="3">
        <v>0</v>
      </c>
      <c r="AF1266" s="109">
        <f t="shared" si="98"/>
        <v>0</v>
      </c>
      <c r="AG1266" s="109">
        <f t="shared" si="99"/>
        <v>1</v>
      </c>
      <c r="AH1266" s="109">
        <f t="shared" si="97"/>
        <v>1</v>
      </c>
      <c r="AI1266" s="110" t="s">
        <v>830</v>
      </c>
      <c r="AJ1266" s="16"/>
    </row>
    <row r="1267" spans="1:36" ht="14.5" x14ac:dyDescent="0.3">
      <c r="A1267" s="3" t="s">
        <v>682</v>
      </c>
      <c r="B1267" s="3">
        <v>200</v>
      </c>
      <c r="C1267" s="3">
        <v>81</v>
      </c>
      <c r="D1267" s="3">
        <v>0</v>
      </c>
      <c r="E1267" s="3">
        <v>1</v>
      </c>
      <c r="F1267" s="3">
        <v>3600</v>
      </c>
      <c r="G1267" s="3">
        <v>1</v>
      </c>
      <c r="H1267" s="110">
        <f t="shared" si="95"/>
        <v>1</v>
      </c>
      <c r="I1267" s="3">
        <v>5222</v>
      </c>
      <c r="J1267" s="3">
        <v>5222</v>
      </c>
      <c r="K1267" s="110">
        <f t="shared" si="96"/>
        <v>0</v>
      </c>
      <c r="L1267" s="3">
        <v>5223</v>
      </c>
      <c r="M1267" s="3">
        <v>5222</v>
      </c>
      <c r="N1267" s="3">
        <v>3.6080000000000001</v>
      </c>
      <c r="O1267" s="3">
        <v>2.6720000000000002</v>
      </c>
      <c r="P1267" s="3">
        <v>3.605</v>
      </c>
      <c r="Q1267" s="3">
        <v>0.80500000000000005</v>
      </c>
      <c r="R1267" s="3">
        <v>2.8050000000000002</v>
      </c>
      <c r="S1267" s="3">
        <v>3.0000000000000001E-3</v>
      </c>
      <c r="T1267" s="3">
        <v>56</v>
      </c>
      <c r="U1267" s="3">
        <v>56</v>
      </c>
      <c r="V1267" s="3">
        <v>9</v>
      </c>
      <c r="W1267" s="3">
        <v>19</v>
      </c>
      <c r="X1267" s="3">
        <v>11</v>
      </c>
      <c r="Y1267" s="3">
        <v>8</v>
      </c>
      <c r="Z1267" s="3">
        <v>1</v>
      </c>
      <c r="AA1267" s="3">
        <v>1</v>
      </c>
      <c r="AB1267" s="3">
        <v>0</v>
      </c>
      <c r="AC1267" s="3">
        <v>938315</v>
      </c>
      <c r="AD1267" s="3">
        <v>918431</v>
      </c>
      <c r="AE1267" s="3">
        <v>0</v>
      </c>
      <c r="AF1267" s="109">
        <f t="shared" si="98"/>
        <v>1.9146084625694046E-2</v>
      </c>
      <c r="AG1267" s="109">
        <f t="shared" si="99"/>
        <v>0</v>
      </c>
      <c r="AH1267" s="109">
        <f t="shared" si="97"/>
        <v>1</v>
      </c>
      <c r="AI1267" s="110" t="s">
        <v>830</v>
      </c>
      <c r="AJ1267" s="16"/>
    </row>
    <row r="1268" spans="1:36" ht="14.5" x14ac:dyDescent="0.3">
      <c r="A1268" s="3" t="s">
        <v>683</v>
      </c>
      <c r="B1268" s="3">
        <v>200</v>
      </c>
      <c r="C1268" s="3">
        <v>75</v>
      </c>
      <c r="D1268" s="3">
        <v>0</v>
      </c>
      <c r="E1268" s="3">
        <v>1</v>
      </c>
      <c r="F1268" s="3">
        <v>3600</v>
      </c>
      <c r="G1268" s="3">
        <v>1</v>
      </c>
      <c r="H1268" s="110">
        <f t="shared" si="95"/>
        <v>1</v>
      </c>
      <c r="I1268" s="3">
        <v>4896</v>
      </c>
      <c r="J1268" s="3">
        <v>4896</v>
      </c>
      <c r="K1268" s="110">
        <f t="shared" si="96"/>
        <v>0</v>
      </c>
      <c r="L1268" s="3">
        <v>4896</v>
      </c>
      <c r="M1268" s="3">
        <v>4896</v>
      </c>
      <c r="N1268" s="3">
        <v>2.2850000000000001</v>
      </c>
      <c r="O1268" s="3">
        <v>2.2839999999999998</v>
      </c>
      <c r="P1268" s="3">
        <v>2.2839999999999998</v>
      </c>
      <c r="Q1268" s="3">
        <v>0.19800000000000001</v>
      </c>
      <c r="R1268" s="3">
        <v>2.0830000000000002</v>
      </c>
      <c r="S1268" s="3">
        <v>1E-3</v>
      </c>
      <c r="T1268" s="3">
        <v>38</v>
      </c>
      <c r="U1268" s="3">
        <v>38</v>
      </c>
      <c r="V1268" s="3">
        <v>1</v>
      </c>
      <c r="W1268" s="3">
        <v>3</v>
      </c>
      <c r="X1268" s="3">
        <v>1</v>
      </c>
      <c r="Y1268" s="3">
        <v>2</v>
      </c>
      <c r="Z1268" s="3">
        <v>0</v>
      </c>
      <c r="AA1268" s="3">
        <v>0</v>
      </c>
      <c r="AB1268" s="3">
        <v>0</v>
      </c>
      <c r="AC1268" s="3">
        <v>754905</v>
      </c>
      <c r="AD1268" s="3">
        <v>738041</v>
      </c>
      <c r="AE1268" s="3">
        <v>0</v>
      </c>
      <c r="AF1268" s="109">
        <f t="shared" si="98"/>
        <v>0</v>
      </c>
      <c r="AG1268" s="109">
        <f t="shared" si="99"/>
        <v>1</v>
      </c>
      <c r="AH1268" s="109">
        <f t="shared" si="97"/>
        <v>1</v>
      </c>
      <c r="AI1268" s="110" t="s">
        <v>830</v>
      </c>
      <c r="AJ1268" s="16"/>
    </row>
    <row r="1269" spans="1:36" ht="14.5" x14ac:dyDescent="0.3">
      <c r="A1269" s="3" t="s">
        <v>684</v>
      </c>
      <c r="B1269" s="3">
        <v>200</v>
      </c>
      <c r="C1269" s="3">
        <v>57</v>
      </c>
      <c r="D1269" s="3">
        <v>0</v>
      </c>
      <c r="E1269" s="3">
        <v>1</v>
      </c>
      <c r="F1269" s="3">
        <v>3600</v>
      </c>
      <c r="G1269" s="3">
        <v>1</v>
      </c>
      <c r="H1269" s="110">
        <f t="shared" si="95"/>
        <v>1</v>
      </c>
      <c r="I1269" s="3">
        <v>5449</v>
      </c>
      <c r="J1269" s="3">
        <v>5449</v>
      </c>
      <c r="K1269" s="110">
        <f t="shared" si="96"/>
        <v>0</v>
      </c>
      <c r="L1269" s="3">
        <v>5468</v>
      </c>
      <c r="M1269" s="3">
        <v>5435</v>
      </c>
      <c r="N1269" s="3">
        <v>1.4910000000000001</v>
      </c>
      <c r="O1269" s="3">
        <v>1.087</v>
      </c>
      <c r="P1269" s="3">
        <v>1.373</v>
      </c>
      <c r="Q1269" s="3">
        <v>0.39400000000000002</v>
      </c>
      <c r="R1269" s="3">
        <v>0.97799999999999998</v>
      </c>
      <c r="S1269" s="3">
        <v>0</v>
      </c>
      <c r="T1269" s="3">
        <v>69</v>
      </c>
      <c r="U1269" s="3">
        <v>69</v>
      </c>
      <c r="V1269" s="3">
        <v>5</v>
      </c>
      <c r="W1269" s="3">
        <v>11</v>
      </c>
      <c r="X1269" s="3">
        <v>7</v>
      </c>
      <c r="Y1269" s="3">
        <v>4</v>
      </c>
      <c r="Z1269" s="3">
        <v>1</v>
      </c>
      <c r="AA1269" s="3">
        <v>0</v>
      </c>
      <c r="AB1269" s="3">
        <v>1</v>
      </c>
      <c r="AC1269" s="3">
        <v>454554</v>
      </c>
      <c r="AD1269" s="3">
        <v>440460</v>
      </c>
      <c r="AE1269" s="3">
        <v>0</v>
      </c>
      <c r="AF1269" s="109">
        <f t="shared" si="98"/>
        <v>0.60351133869787854</v>
      </c>
      <c r="AG1269" s="109">
        <f t="shared" si="99"/>
        <v>0</v>
      </c>
      <c r="AH1269" s="109">
        <f t="shared" si="97"/>
        <v>0</v>
      </c>
      <c r="AI1269" s="110" t="s">
        <v>830</v>
      </c>
      <c r="AJ1269" s="16"/>
    </row>
    <row r="1270" spans="1:36" ht="14.5" x14ac:dyDescent="0.3">
      <c r="A1270" s="3" t="s">
        <v>685</v>
      </c>
      <c r="B1270" s="3">
        <v>200</v>
      </c>
      <c r="C1270" s="3">
        <v>95</v>
      </c>
      <c r="D1270" s="3">
        <v>0</v>
      </c>
      <c r="E1270" s="3">
        <v>1</v>
      </c>
      <c r="F1270" s="3">
        <v>3600</v>
      </c>
      <c r="G1270" s="3">
        <v>1</v>
      </c>
      <c r="H1270" s="110">
        <f t="shared" si="95"/>
        <v>1</v>
      </c>
      <c r="I1270" s="3">
        <v>5079</v>
      </c>
      <c r="J1270" s="3">
        <v>5079</v>
      </c>
      <c r="K1270" s="110">
        <f t="shared" si="96"/>
        <v>0</v>
      </c>
      <c r="L1270" s="3">
        <v>5080</v>
      </c>
      <c r="M1270" s="3">
        <v>5079</v>
      </c>
      <c r="N1270" s="3">
        <v>4.0599999999999996</v>
      </c>
      <c r="O1270" s="3">
        <v>3.7240000000000002</v>
      </c>
      <c r="P1270" s="3">
        <v>4.0570000000000004</v>
      </c>
      <c r="Q1270" s="3">
        <v>0.34499999999999997</v>
      </c>
      <c r="R1270" s="3">
        <v>3.714</v>
      </c>
      <c r="S1270" s="3">
        <v>1E-3</v>
      </c>
      <c r="T1270" s="3">
        <v>41</v>
      </c>
      <c r="U1270" s="3">
        <v>41</v>
      </c>
      <c r="V1270" s="3">
        <v>2</v>
      </c>
      <c r="W1270" s="3">
        <v>5</v>
      </c>
      <c r="X1270" s="3">
        <v>3</v>
      </c>
      <c r="Y1270" s="3">
        <v>2</v>
      </c>
      <c r="Z1270" s="3">
        <v>1</v>
      </c>
      <c r="AA1270" s="3">
        <v>0</v>
      </c>
      <c r="AB1270" s="3">
        <v>0</v>
      </c>
      <c r="AC1270" s="3">
        <v>1166410</v>
      </c>
      <c r="AD1270" s="3">
        <v>1137529</v>
      </c>
      <c r="AE1270" s="3">
        <v>0</v>
      </c>
      <c r="AF1270" s="109">
        <f t="shared" si="98"/>
        <v>1.968503937007874E-2</v>
      </c>
      <c r="AG1270" s="109">
        <f t="shared" si="99"/>
        <v>0</v>
      </c>
      <c r="AH1270" s="109">
        <f t="shared" si="97"/>
        <v>1</v>
      </c>
      <c r="AI1270" s="110" t="s">
        <v>830</v>
      </c>
      <c r="AJ1270" s="16"/>
    </row>
    <row r="1271" spans="1:36" ht="14.5" x14ac:dyDescent="0.3">
      <c r="A1271" s="3" t="s">
        <v>686</v>
      </c>
      <c r="B1271" s="3">
        <v>200</v>
      </c>
      <c r="C1271" s="3">
        <v>52</v>
      </c>
      <c r="D1271" s="3">
        <v>0</v>
      </c>
      <c r="E1271" s="3">
        <v>1</v>
      </c>
      <c r="F1271" s="3">
        <v>3600</v>
      </c>
      <c r="G1271" s="3">
        <v>1</v>
      </c>
      <c r="H1271" s="110">
        <f t="shared" si="95"/>
        <v>1</v>
      </c>
      <c r="I1271" s="3">
        <v>5547</v>
      </c>
      <c r="J1271" s="3">
        <v>5547</v>
      </c>
      <c r="K1271" s="110">
        <f t="shared" si="96"/>
        <v>0</v>
      </c>
      <c r="L1271" s="3">
        <v>5547</v>
      </c>
      <c r="M1271" s="3">
        <v>5539</v>
      </c>
      <c r="N1271" s="3">
        <v>0.59</v>
      </c>
      <c r="O1271" s="3">
        <v>0.503</v>
      </c>
      <c r="P1271" s="3">
        <v>0.59</v>
      </c>
      <c r="Q1271" s="3">
        <v>0.17</v>
      </c>
      <c r="R1271" s="3">
        <v>0.42</v>
      </c>
      <c r="S1271" s="3">
        <v>0</v>
      </c>
      <c r="T1271" s="3">
        <v>48</v>
      </c>
      <c r="U1271" s="3">
        <v>48</v>
      </c>
      <c r="V1271" s="3">
        <v>1</v>
      </c>
      <c r="W1271" s="3">
        <v>3</v>
      </c>
      <c r="X1271" s="3">
        <v>3</v>
      </c>
      <c r="Y1271" s="3">
        <v>0</v>
      </c>
      <c r="Z1271" s="3">
        <v>1</v>
      </c>
      <c r="AA1271" s="3">
        <v>1</v>
      </c>
      <c r="AB1271" s="3">
        <v>0</v>
      </c>
      <c r="AC1271" s="3">
        <v>296172</v>
      </c>
      <c r="AD1271" s="3">
        <v>285260</v>
      </c>
      <c r="AE1271" s="3">
        <v>0</v>
      </c>
      <c r="AF1271" s="109">
        <f t="shared" si="98"/>
        <v>0.1442221020371372</v>
      </c>
      <c r="AG1271" s="109">
        <f t="shared" si="99"/>
        <v>0</v>
      </c>
      <c r="AH1271" s="109">
        <f t="shared" si="97"/>
        <v>0</v>
      </c>
      <c r="AI1271" s="110" t="s">
        <v>830</v>
      </c>
      <c r="AJ1271" s="16"/>
    </row>
    <row r="1272" spans="1:36" ht="14.5" x14ac:dyDescent="0.3">
      <c r="A1272" s="3" t="s">
        <v>687</v>
      </c>
      <c r="B1272" s="3">
        <v>200</v>
      </c>
      <c r="C1272" s="3">
        <v>96</v>
      </c>
      <c r="D1272" s="3">
        <v>0</v>
      </c>
      <c r="E1272" s="3">
        <v>1</v>
      </c>
      <c r="F1272" s="3">
        <v>3600</v>
      </c>
      <c r="G1272" s="3">
        <v>1</v>
      </c>
      <c r="H1272" s="110">
        <f t="shared" si="95"/>
        <v>1</v>
      </c>
      <c r="I1272" s="3">
        <v>5374</v>
      </c>
      <c r="J1272" s="3">
        <v>5374</v>
      </c>
      <c r="K1272" s="110">
        <f t="shared" si="96"/>
        <v>0</v>
      </c>
      <c r="L1272" s="3">
        <v>5378</v>
      </c>
      <c r="M1272" s="3">
        <v>5374</v>
      </c>
      <c r="N1272" s="3">
        <v>4.835</v>
      </c>
      <c r="O1272" s="3">
        <v>4.4260000000000002</v>
      </c>
      <c r="P1272" s="3">
        <v>4.8319999999999999</v>
      </c>
      <c r="Q1272" s="3">
        <v>0.56699999999999995</v>
      </c>
      <c r="R1272" s="3">
        <v>4.2640000000000002</v>
      </c>
      <c r="S1272" s="3">
        <v>1E-3</v>
      </c>
      <c r="T1272" s="3">
        <v>44</v>
      </c>
      <c r="U1272" s="3">
        <v>44</v>
      </c>
      <c r="V1272" s="3">
        <v>8</v>
      </c>
      <c r="W1272" s="3">
        <v>17</v>
      </c>
      <c r="X1272" s="3">
        <v>9</v>
      </c>
      <c r="Y1272" s="3">
        <v>8</v>
      </c>
      <c r="Z1272" s="3">
        <v>1</v>
      </c>
      <c r="AA1272" s="3">
        <v>0</v>
      </c>
      <c r="AB1272" s="3">
        <v>0</v>
      </c>
      <c r="AC1272" s="3">
        <v>1176644</v>
      </c>
      <c r="AD1272" s="3">
        <v>1155688</v>
      </c>
      <c r="AE1272" s="3">
        <v>0</v>
      </c>
      <c r="AF1272" s="109">
        <f t="shared" si="98"/>
        <v>7.4377091855708441E-2</v>
      </c>
      <c r="AG1272" s="109">
        <f t="shared" si="99"/>
        <v>0</v>
      </c>
      <c r="AH1272" s="109">
        <f t="shared" si="97"/>
        <v>1</v>
      </c>
      <c r="AI1272" s="110" t="s">
        <v>830</v>
      </c>
      <c r="AJ1272" s="16"/>
    </row>
    <row r="1273" spans="1:36" ht="14.5" x14ac:dyDescent="0.3">
      <c r="A1273" s="3" t="s">
        <v>688</v>
      </c>
      <c r="B1273" s="3">
        <v>200</v>
      </c>
      <c r="C1273" s="3">
        <v>98</v>
      </c>
      <c r="D1273" s="3">
        <v>0</v>
      </c>
      <c r="E1273" s="3">
        <v>1</v>
      </c>
      <c r="F1273" s="3">
        <v>3600</v>
      </c>
      <c r="G1273" s="3">
        <v>1</v>
      </c>
      <c r="H1273" s="110">
        <f t="shared" si="95"/>
        <v>1</v>
      </c>
      <c r="I1273" s="3">
        <v>5473</v>
      </c>
      <c r="J1273" s="3">
        <v>5473</v>
      </c>
      <c r="K1273" s="110">
        <f t="shared" si="96"/>
        <v>0</v>
      </c>
      <c r="L1273" s="3">
        <v>5473</v>
      </c>
      <c r="M1273" s="3">
        <v>5473</v>
      </c>
      <c r="N1273" s="3">
        <v>2.8</v>
      </c>
      <c r="O1273" s="3">
        <v>2.7989999999999999</v>
      </c>
      <c r="P1273" s="3">
        <v>2.7989999999999999</v>
      </c>
      <c r="Q1273" s="3">
        <v>0.19500000000000001</v>
      </c>
      <c r="R1273" s="3">
        <v>2.6030000000000002</v>
      </c>
      <c r="S1273" s="3">
        <v>0</v>
      </c>
      <c r="T1273" s="3">
        <v>39</v>
      </c>
      <c r="U1273" s="3">
        <v>39</v>
      </c>
      <c r="V1273" s="3">
        <v>1</v>
      </c>
      <c r="W1273" s="3">
        <v>3</v>
      </c>
      <c r="X1273" s="3">
        <v>1</v>
      </c>
      <c r="Y1273" s="3">
        <v>2</v>
      </c>
      <c r="Z1273" s="3">
        <v>0</v>
      </c>
      <c r="AA1273" s="3">
        <v>0</v>
      </c>
      <c r="AB1273" s="3">
        <v>0</v>
      </c>
      <c r="AC1273" s="3">
        <v>870347</v>
      </c>
      <c r="AD1273" s="3">
        <v>851538</v>
      </c>
      <c r="AE1273" s="3">
        <v>0</v>
      </c>
      <c r="AF1273" s="109">
        <f t="shared" si="98"/>
        <v>0</v>
      </c>
      <c r="AG1273" s="109">
        <f t="shared" si="99"/>
        <v>1</v>
      </c>
      <c r="AH1273" s="109">
        <f t="shared" si="97"/>
        <v>1</v>
      </c>
      <c r="AI1273" s="110" t="s">
        <v>830</v>
      </c>
      <c r="AJ1273" s="16"/>
    </row>
    <row r="1274" spans="1:36" ht="14.5" x14ac:dyDescent="0.3">
      <c r="A1274" s="3" t="s">
        <v>689</v>
      </c>
      <c r="B1274" s="3">
        <v>200</v>
      </c>
      <c r="C1274" s="3">
        <v>85</v>
      </c>
      <c r="D1274" s="3">
        <v>0</v>
      </c>
      <c r="E1274" s="3">
        <v>1</v>
      </c>
      <c r="F1274" s="3">
        <v>3600</v>
      </c>
      <c r="G1274" s="3">
        <v>1</v>
      </c>
      <c r="H1274" s="110">
        <f t="shared" si="95"/>
        <v>1</v>
      </c>
      <c r="I1274" s="3">
        <v>5441</v>
      </c>
      <c r="J1274" s="3">
        <v>5441</v>
      </c>
      <c r="K1274" s="110">
        <f t="shared" si="96"/>
        <v>0</v>
      </c>
      <c r="L1274" s="3">
        <v>5444</v>
      </c>
      <c r="M1274" s="3">
        <v>5441</v>
      </c>
      <c r="N1274" s="3">
        <v>5.4160000000000004</v>
      </c>
      <c r="O1274" s="3">
        <v>3.548</v>
      </c>
      <c r="P1274" s="3">
        <v>5.173</v>
      </c>
      <c r="Q1274" s="3">
        <v>1.405</v>
      </c>
      <c r="R1274" s="3">
        <v>3.7669999999999999</v>
      </c>
      <c r="S1274" s="3">
        <v>3.0000000000000001E-3</v>
      </c>
      <c r="T1274" s="3">
        <v>64</v>
      </c>
      <c r="U1274" s="3">
        <v>64</v>
      </c>
      <c r="V1274" s="3">
        <v>15</v>
      </c>
      <c r="W1274" s="3">
        <v>31</v>
      </c>
      <c r="X1274" s="3">
        <v>20</v>
      </c>
      <c r="Y1274" s="3">
        <v>11</v>
      </c>
      <c r="Z1274" s="3">
        <v>1</v>
      </c>
      <c r="AA1274" s="3">
        <v>4</v>
      </c>
      <c r="AB1274" s="3">
        <v>0</v>
      </c>
      <c r="AC1274" s="3">
        <v>1286348</v>
      </c>
      <c r="AD1274" s="3">
        <v>1260911</v>
      </c>
      <c r="AE1274" s="3">
        <v>0</v>
      </c>
      <c r="AF1274" s="109">
        <f t="shared" si="98"/>
        <v>5.5106539309331376E-2</v>
      </c>
      <c r="AG1274" s="109">
        <f t="shared" si="99"/>
        <v>0</v>
      </c>
      <c r="AH1274" s="109">
        <f t="shared" si="97"/>
        <v>1</v>
      </c>
      <c r="AI1274" s="110" t="s">
        <v>830</v>
      </c>
      <c r="AJ1274" s="16"/>
    </row>
    <row r="1275" spans="1:36" ht="14.5" x14ac:dyDescent="0.3">
      <c r="A1275" s="3" t="s">
        <v>690</v>
      </c>
      <c r="B1275" s="3">
        <v>200</v>
      </c>
      <c r="C1275" s="3">
        <v>95</v>
      </c>
      <c r="D1275" s="3">
        <v>0</v>
      </c>
      <c r="E1275" s="3">
        <v>1</v>
      </c>
      <c r="F1275" s="3">
        <v>3600</v>
      </c>
      <c r="G1275" s="3">
        <v>1</v>
      </c>
      <c r="H1275" s="110">
        <f t="shared" si="95"/>
        <v>1</v>
      </c>
      <c r="I1275" s="3">
        <v>5184</v>
      </c>
      <c r="J1275" s="3">
        <v>5184</v>
      </c>
      <c r="K1275" s="110">
        <f t="shared" si="96"/>
        <v>0</v>
      </c>
      <c r="L1275" s="3">
        <v>5188</v>
      </c>
      <c r="M1275" s="3">
        <v>5184</v>
      </c>
      <c r="N1275" s="3">
        <v>3.4929999999999999</v>
      </c>
      <c r="O1275" s="3">
        <v>2.89</v>
      </c>
      <c r="P1275" s="3">
        <v>3.49</v>
      </c>
      <c r="Q1275" s="3">
        <v>0.503</v>
      </c>
      <c r="R1275" s="3">
        <v>2.9860000000000002</v>
      </c>
      <c r="S1275" s="3">
        <v>2E-3</v>
      </c>
      <c r="T1275" s="3">
        <v>41</v>
      </c>
      <c r="U1275" s="3">
        <v>41</v>
      </c>
      <c r="V1275" s="3">
        <v>6</v>
      </c>
      <c r="W1275" s="3">
        <v>13</v>
      </c>
      <c r="X1275" s="3">
        <v>7</v>
      </c>
      <c r="Y1275" s="3">
        <v>6</v>
      </c>
      <c r="Z1275" s="3">
        <v>1</v>
      </c>
      <c r="AA1275" s="3">
        <v>0</v>
      </c>
      <c r="AB1275" s="3">
        <v>0</v>
      </c>
      <c r="AC1275" s="3">
        <v>931601</v>
      </c>
      <c r="AD1275" s="3">
        <v>912330</v>
      </c>
      <c r="AE1275" s="3">
        <v>0</v>
      </c>
      <c r="AF1275" s="109">
        <f t="shared" si="98"/>
        <v>7.7101002313030062E-2</v>
      </c>
      <c r="AG1275" s="109">
        <f t="shared" si="99"/>
        <v>0</v>
      </c>
      <c r="AH1275" s="109">
        <f t="shared" si="97"/>
        <v>1</v>
      </c>
      <c r="AI1275" s="110" t="s">
        <v>830</v>
      </c>
      <c r="AJ1275" s="16"/>
    </row>
    <row r="1276" spans="1:36" ht="14.5" x14ac:dyDescent="0.3">
      <c r="A1276" s="3" t="s">
        <v>691</v>
      </c>
      <c r="B1276" s="3">
        <v>200</v>
      </c>
      <c r="C1276" s="3">
        <v>64</v>
      </c>
      <c r="D1276" s="3">
        <v>0</v>
      </c>
      <c r="E1276" s="3">
        <v>1</v>
      </c>
      <c r="F1276" s="3">
        <v>3600</v>
      </c>
      <c r="G1276" s="3">
        <v>1</v>
      </c>
      <c r="H1276" s="110">
        <f t="shared" si="95"/>
        <v>1</v>
      </c>
      <c r="I1276" s="3">
        <v>5057</v>
      </c>
      <c r="J1276" s="3">
        <v>5057</v>
      </c>
      <c r="K1276" s="110">
        <f t="shared" si="96"/>
        <v>0</v>
      </c>
      <c r="L1276" s="3">
        <v>5067</v>
      </c>
      <c r="M1276" s="3">
        <v>5057</v>
      </c>
      <c r="N1276" s="3">
        <v>4.5179999999999998</v>
      </c>
      <c r="O1276" s="3">
        <v>2.1880000000000002</v>
      </c>
      <c r="P1276" s="3">
        <v>4.399</v>
      </c>
      <c r="Q1276" s="3">
        <v>2.35</v>
      </c>
      <c r="R1276" s="3">
        <v>2.0790000000000002</v>
      </c>
      <c r="S1276" s="3">
        <v>4.0000000000000001E-3</v>
      </c>
      <c r="T1276" s="3">
        <v>92</v>
      </c>
      <c r="U1276" s="3">
        <v>92</v>
      </c>
      <c r="V1276" s="3">
        <v>19</v>
      </c>
      <c r="W1276" s="3">
        <v>39</v>
      </c>
      <c r="X1276" s="3">
        <v>35</v>
      </c>
      <c r="Y1276" s="3">
        <v>4</v>
      </c>
      <c r="Z1276" s="3">
        <v>1</v>
      </c>
      <c r="AA1276" s="3">
        <v>15</v>
      </c>
      <c r="AB1276" s="3">
        <v>0</v>
      </c>
      <c r="AC1276" s="3">
        <v>797439</v>
      </c>
      <c r="AD1276" s="3">
        <v>779347</v>
      </c>
      <c r="AE1276" s="3">
        <v>0</v>
      </c>
      <c r="AF1276" s="109">
        <f t="shared" si="98"/>
        <v>0.19735543714229326</v>
      </c>
      <c r="AG1276" s="109">
        <f t="shared" si="99"/>
        <v>0</v>
      </c>
      <c r="AH1276" s="109">
        <f t="shared" si="97"/>
        <v>1</v>
      </c>
      <c r="AI1276" s="110" t="s">
        <v>830</v>
      </c>
      <c r="AJ1276" s="16"/>
    </row>
    <row r="1277" spans="1:36" ht="14.5" x14ac:dyDescent="0.3">
      <c r="A1277" s="3" t="s">
        <v>692</v>
      </c>
      <c r="B1277" s="3">
        <v>200</v>
      </c>
      <c r="C1277" s="3">
        <v>99</v>
      </c>
      <c r="D1277" s="3">
        <v>0</v>
      </c>
      <c r="E1277" s="3">
        <v>1</v>
      </c>
      <c r="F1277" s="3">
        <v>3600</v>
      </c>
      <c r="G1277" s="3">
        <v>1</v>
      </c>
      <c r="H1277" s="110">
        <f t="shared" si="95"/>
        <v>1</v>
      </c>
      <c r="I1277" s="3">
        <v>4981</v>
      </c>
      <c r="J1277" s="3">
        <v>4981</v>
      </c>
      <c r="K1277" s="110">
        <f t="shared" si="96"/>
        <v>0</v>
      </c>
      <c r="L1277" s="3">
        <v>4984</v>
      </c>
      <c r="M1277" s="3">
        <v>4981</v>
      </c>
      <c r="N1277" s="3">
        <v>3.4830000000000001</v>
      </c>
      <c r="O1277" s="3">
        <v>2.9390000000000001</v>
      </c>
      <c r="P1277" s="3">
        <v>3.4809999999999999</v>
      </c>
      <c r="Q1277" s="3">
        <v>0.40300000000000002</v>
      </c>
      <c r="R1277" s="3">
        <v>3.0790000000000002</v>
      </c>
      <c r="S1277" s="3">
        <v>0</v>
      </c>
      <c r="T1277" s="3">
        <v>38</v>
      </c>
      <c r="U1277" s="3">
        <v>38</v>
      </c>
      <c r="V1277" s="3">
        <v>4</v>
      </c>
      <c r="W1277" s="3">
        <v>9</v>
      </c>
      <c r="X1277" s="3">
        <v>5</v>
      </c>
      <c r="Y1277" s="3">
        <v>4</v>
      </c>
      <c r="Z1277" s="3">
        <v>1</v>
      </c>
      <c r="AA1277" s="3">
        <v>0</v>
      </c>
      <c r="AB1277" s="3">
        <v>0</v>
      </c>
      <c r="AC1277" s="3">
        <v>931067</v>
      </c>
      <c r="AD1277" s="3">
        <v>912557</v>
      </c>
      <c r="AE1277" s="3">
        <v>0</v>
      </c>
      <c r="AF1277" s="109">
        <f t="shared" si="98"/>
        <v>6.019261637239165E-2</v>
      </c>
      <c r="AG1277" s="109">
        <f t="shared" si="99"/>
        <v>0</v>
      </c>
      <c r="AH1277" s="109">
        <f t="shared" si="97"/>
        <v>1</v>
      </c>
      <c r="AI1277" s="110" t="s">
        <v>830</v>
      </c>
      <c r="AJ1277" s="16"/>
    </row>
    <row r="1278" spans="1:36" ht="14.5" x14ac:dyDescent="0.3">
      <c r="A1278" s="3" t="s">
        <v>693</v>
      </c>
      <c r="B1278" s="3">
        <v>200</v>
      </c>
      <c r="C1278" s="3">
        <v>87</v>
      </c>
      <c r="D1278" s="3">
        <v>0</v>
      </c>
      <c r="E1278" s="3">
        <v>1</v>
      </c>
      <c r="F1278" s="3">
        <v>3600</v>
      </c>
      <c r="G1278" s="3">
        <v>1</v>
      </c>
      <c r="H1278" s="110">
        <f t="shared" si="95"/>
        <v>1</v>
      </c>
      <c r="I1278" s="3">
        <v>4983</v>
      </c>
      <c r="J1278" s="3">
        <v>4983</v>
      </c>
      <c r="K1278" s="110">
        <f t="shared" si="96"/>
        <v>0</v>
      </c>
      <c r="L1278" s="3">
        <v>4983</v>
      </c>
      <c r="M1278" s="3">
        <v>4983</v>
      </c>
      <c r="N1278" s="3">
        <v>3.15</v>
      </c>
      <c r="O1278" s="3">
        <v>3.149</v>
      </c>
      <c r="P1278" s="3">
        <v>3.149</v>
      </c>
      <c r="Q1278" s="3">
        <v>0.18099999999999999</v>
      </c>
      <c r="R1278" s="3">
        <v>2.9660000000000002</v>
      </c>
      <c r="S1278" s="3">
        <v>1E-3</v>
      </c>
      <c r="T1278" s="3">
        <v>36</v>
      </c>
      <c r="U1278" s="3">
        <v>36</v>
      </c>
      <c r="V1278" s="3">
        <v>1</v>
      </c>
      <c r="W1278" s="3">
        <v>3</v>
      </c>
      <c r="X1278" s="3">
        <v>1</v>
      </c>
      <c r="Y1278" s="3">
        <v>2</v>
      </c>
      <c r="Z1278" s="3">
        <v>0</v>
      </c>
      <c r="AA1278" s="3">
        <v>0</v>
      </c>
      <c r="AB1278" s="3">
        <v>0</v>
      </c>
      <c r="AC1278" s="3">
        <v>913713</v>
      </c>
      <c r="AD1278" s="3">
        <v>895686</v>
      </c>
      <c r="AE1278" s="3">
        <v>0</v>
      </c>
      <c r="AF1278" s="109">
        <f t="shared" si="98"/>
        <v>0</v>
      </c>
      <c r="AG1278" s="109">
        <f t="shared" si="99"/>
        <v>1</v>
      </c>
      <c r="AH1278" s="109">
        <f t="shared" si="97"/>
        <v>1</v>
      </c>
      <c r="AI1278" s="110" t="s">
        <v>830</v>
      </c>
      <c r="AJ1278" s="16"/>
    </row>
    <row r="1279" spans="1:36" ht="14.5" x14ac:dyDescent="0.3">
      <c r="A1279" s="3" t="s">
        <v>694</v>
      </c>
      <c r="B1279" s="3">
        <v>200</v>
      </c>
      <c r="C1279" s="3">
        <v>64</v>
      </c>
      <c r="D1279" s="3">
        <v>0</v>
      </c>
      <c r="E1279" s="3">
        <v>1</v>
      </c>
      <c r="F1279" s="3">
        <v>3600</v>
      </c>
      <c r="G1279" s="3">
        <v>1</v>
      </c>
      <c r="H1279" s="110">
        <f t="shared" si="95"/>
        <v>1</v>
      </c>
      <c r="I1279" s="3">
        <v>5094</v>
      </c>
      <c r="J1279" s="3">
        <v>5094</v>
      </c>
      <c r="K1279" s="110">
        <f t="shared" si="96"/>
        <v>0</v>
      </c>
      <c r="L1279" s="3">
        <v>5096</v>
      </c>
      <c r="M1279" s="3">
        <v>5094</v>
      </c>
      <c r="N1279" s="3">
        <v>2.4830000000000001</v>
      </c>
      <c r="O1279" s="3">
        <v>1.89</v>
      </c>
      <c r="P1279" s="3">
        <v>2.4769999999999999</v>
      </c>
      <c r="Q1279" s="3">
        <v>0.63800000000000001</v>
      </c>
      <c r="R1279" s="3">
        <v>1.84</v>
      </c>
      <c r="S1279" s="3">
        <v>1E-3</v>
      </c>
      <c r="T1279" s="3">
        <v>61</v>
      </c>
      <c r="U1279" s="3">
        <v>61</v>
      </c>
      <c r="V1279" s="3">
        <v>7</v>
      </c>
      <c r="W1279" s="3">
        <v>15</v>
      </c>
      <c r="X1279" s="3">
        <v>8</v>
      </c>
      <c r="Y1279" s="3">
        <v>7</v>
      </c>
      <c r="Z1279" s="3">
        <v>1</v>
      </c>
      <c r="AA1279" s="3">
        <v>0</v>
      </c>
      <c r="AB1279" s="3">
        <v>0</v>
      </c>
      <c r="AC1279" s="3">
        <v>740922</v>
      </c>
      <c r="AD1279" s="3">
        <v>723638</v>
      </c>
      <c r="AE1279" s="3">
        <v>0</v>
      </c>
      <c r="AF1279" s="109">
        <f t="shared" si="98"/>
        <v>3.924646781789639E-2</v>
      </c>
      <c r="AG1279" s="109">
        <f t="shared" si="99"/>
        <v>0</v>
      </c>
      <c r="AH1279" s="109">
        <f t="shared" si="97"/>
        <v>1</v>
      </c>
      <c r="AI1279" s="110" t="s">
        <v>830</v>
      </c>
      <c r="AJ1279" s="16"/>
    </row>
    <row r="1280" spans="1:36" ht="14.5" x14ac:dyDescent="0.3">
      <c r="A1280" s="3" t="s">
        <v>695</v>
      </c>
      <c r="B1280" s="3">
        <v>200</v>
      </c>
      <c r="C1280" s="3">
        <v>81</v>
      </c>
      <c r="D1280" s="3">
        <v>0</v>
      </c>
      <c r="E1280" s="3">
        <v>1</v>
      </c>
      <c r="F1280" s="3">
        <v>3600</v>
      </c>
      <c r="G1280" s="3">
        <v>1</v>
      </c>
      <c r="H1280" s="110">
        <f t="shared" si="95"/>
        <v>1</v>
      </c>
      <c r="I1280" s="3">
        <v>4977</v>
      </c>
      <c r="J1280" s="3">
        <v>4977</v>
      </c>
      <c r="K1280" s="110">
        <f t="shared" si="96"/>
        <v>0</v>
      </c>
      <c r="L1280" s="3">
        <v>4979</v>
      </c>
      <c r="M1280" s="3">
        <v>4977</v>
      </c>
      <c r="N1280" s="3">
        <v>3.028</v>
      </c>
      <c r="O1280" s="3">
        <v>2.766</v>
      </c>
      <c r="P1280" s="3">
        <v>3.028</v>
      </c>
      <c r="Q1280" s="3">
        <v>0.316</v>
      </c>
      <c r="R1280" s="3">
        <v>2.714</v>
      </c>
      <c r="S1280" s="3">
        <v>0</v>
      </c>
      <c r="T1280" s="3">
        <v>41</v>
      </c>
      <c r="U1280" s="3">
        <v>41</v>
      </c>
      <c r="V1280" s="3">
        <v>2</v>
      </c>
      <c r="W1280" s="3">
        <v>5</v>
      </c>
      <c r="X1280" s="3">
        <v>3</v>
      </c>
      <c r="Y1280" s="3">
        <v>2</v>
      </c>
      <c r="Z1280" s="3">
        <v>1</v>
      </c>
      <c r="AA1280" s="3">
        <v>0</v>
      </c>
      <c r="AB1280" s="3">
        <v>0</v>
      </c>
      <c r="AC1280" s="3">
        <v>869597</v>
      </c>
      <c r="AD1280" s="3">
        <v>851264</v>
      </c>
      <c r="AE1280" s="3">
        <v>0</v>
      </c>
      <c r="AF1280" s="109">
        <f t="shared" si="98"/>
        <v>4.0168708576019278E-2</v>
      </c>
      <c r="AG1280" s="109">
        <f t="shared" si="99"/>
        <v>0</v>
      </c>
      <c r="AH1280" s="109">
        <f t="shared" si="97"/>
        <v>1</v>
      </c>
      <c r="AI1280" s="110" t="s">
        <v>830</v>
      </c>
      <c r="AJ1280" s="16"/>
    </row>
    <row r="1281" spans="1:36" ht="14.5" x14ac:dyDescent="0.3">
      <c r="A1281" s="3" t="s">
        <v>696</v>
      </c>
      <c r="B1281" s="3">
        <v>200</v>
      </c>
      <c r="C1281" s="3">
        <v>87</v>
      </c>
      <c r="D1281" s="3">
        <v>0</v>
      </c>
      <c r="E1281" s="3">
        <v>1</v>
      </c>
      <c r="F1281" s="3">
        <v>3600</v>
      </c>
      <c r="G1281" s="3">
        <v>1</v>
      </c>
      <c r="H1281" s="110">
        <f t="shared" si="95"/>
        <v>1</v>
      </c>
      <c r="I1281" s="3">
        <v>5466</v>
      </c>
      <c r="J1281" s="3">
        <v>5466</v>
      </c>
      <c r="K1281" s="110">
        <f t="shared" si="96"/>
        <v>0</v>
      </c>
      <c r="L1281" s="3">
        <v>5470</v>
      </c>
      <c r="M1281" s="3">
        <v>5466</v>
      </c>
      <c r="N1281" s="3">
        <v>5.8529999999999998</v>
      </c>
      <c r="O1281" s="3">
        <v>2.8969999999999998</v>
      </c>
      <c r="P1281" s="3">
        <v>5.84</v>
      </c>
      <c r="Q1281" s="3">
        <v>2.5510000000000002</v>
      </c>
      <c r="R1281" s="3">
        <v>3.2909999999999999</v>
      </c>
      <c r="S1281" s="3">
        <v>1.0999999999999999E-2</v>
      </c>
      <c r="T1281" s="3">
        <v>89</v>
      </c>
      <c r="U1281" s="3">
        <v>85</v>
      </c>
      <c r="V1281" s="3">
        <v>32</v>
      </c>
      <c r="W1281" s="3">
        <v>57</v>
      </c>
      <c r="X1281" s="3">
        <v>41</v>
      </c>
      <c r="Y1281" s="3">
        <v>16</v>
      </c>
      <c r="Z1281" s="3">
        <v>1</v>
      </c>
      <c r="AA1281" s="3">
        <v>8</v>
      </c>
      <c r="AB1281" s="3">
        <v>0</v>
      </c>
      <c r="AC1281" s="3">
        <v>1058740</v>
      </c>
      <c r="AD1281" s="3">
        <v>1039464</v>
      </c>
      <c r="AE1281" s="3">
        <v>0</v>
      </c>
      <c r="AF1281" s="109">
        <f t="shared" si="98"/>
        <v>7.3126142595978064E-2</v>
      </c>
      <c r="AG1281" s="109">
        <f t="shared" si="99"/>
        <v>0</v>
      </c>
      <c r="AH1281" s="109">
        <f t="shared" si="97"/>
        <v>1</v>
      </c>
      <c r="AI1281" s="110" t="s">
        <v>830</v>
      </c>
      <c r="AJ1281" s="16"/>
    </row>
    <row r="1282" spans="1:36" ht="14.5" x14ac:dyDescent="0.3">
      <c r="A1282" s="3" t="s">
        <v>697</v>
      </c>
      <c r="B1282" s="3">
        <v>200</v>
      </c>
      <c r="C1282" s="3">
        <v>72</v>
      </c>
      <c r="D1282" s="3">
        <v>0</v>
      </c>
      <c r="E1282" s="3">
        <v>1</v>
      </c>
      <c r="F1282" s="3">
        <v>3600</v>
      </c>
      <c r="G1282" s="3">
        <v>1</v>
      </c>
      <c r="H1282" s="110">
        <f t="shared" ref="H1282:H1345" si="100">IF(I1282=J1282,1,0)</f>
        <v>1</v>
      </c>
      <c r="I1282" s="3">
        <v>5332</v>
      </c>
      <c r="J1282" s="3">
        <v>5332</v>
      </c>
      <c r="K1282" s="110">
        <f t="shared" ref="K1282:K1345" si="101">(I1282-J1282)/I1282*100</f>
        <v>0</v>
      </c>
      <c r="L1282" s="3">
        <v>5338</v>
      </c>
      <c r="M1282" s="3">
        <v>5332</v>
      </c>
      <c r="N1282" s="3">
        <v>3.411</v>
      </c>
      <c r="O1282" s="3">
        <v>2.3879999999999999</v>
      </c>
      <c r="P1282" s="3">
        <v>3.35</v>
      </c>
      <c r="Q1282" s="3">
        <v>0.98499999999999999</v>
      </c>
      <c r="R1282" s="3">
        <v>2.3639999999999999</v>
      </c>
      <c r="S1282" s="3">
        <v>4.0000000000000001E-3</v>
      </c>
      <c r="T1282" s="3">
        <v>65</v>
      </c>
      <c r="U1282" s="3">
        <v>65</v>
      </c>
      <c r="V1282" s="3">
        <v>11</v>
      </c>
      <c r="W1282" s="3">
        <v>23</v>
      </c>
      <c r="X1282" s="3">
        <v>15</v>
      </c>
      <c r="Y1282" s="3">
        <v>8</v>
      </c>
      <c r="Z1282" s="3">
        <v>1</v>
      </c>
      <c r="AA1282" s="3">
        <v>3</v>
      </c>
      <c r="AB1282" s="3">
        <v>0</v>
      </c>
      <c r="AC1282" s="3">
        <v>834114</v>
      </c>
      <c r="AD1282" s="3">
        <v>817577</v>
      </c>
      <c r="AE1282" s="3">
        <v>0</v>
      </c>
      <c r="AF1282" s="109">
        <f t="shared" si="98"/>
        <v>0.11240164855751218</v>
      </c>
      <c r="AG1282" s="109">
        <f t="shared" si="99"/>
        <v>0</v>
      </c>
      <c r="AH1282" s="109">
        <f t="shared" ref="AH1282:AH1345" si="102">IF(M1282=J1282,1,0)</f>
        <v>1</v>
      </c>
      <c r="AI1282" s="110" t="s">
        <v>830</v>
      </c>
      <c r="AJ1282" s="16"/>
    </row>
    <row r="1283" spans="1:36" ht="14.5" x14ac:dyDescent="0.3">
      <c r="A1283" s="3" t="s">
        <v>698</v>
      </c>
      <c r="B1283" s="3">
        <v>200</v>
      </c>
      <c r="C1283" s="3">
        <v>79</v>
      </c>
      <c r="D1283" s="3">
        <v>0</v>
      </c>
      <c r="E1283" s="3">
        <v>1</v>
      </c>
      <c r="F1283" s="3">
        <v>3600</v>
      </c>
      <c r="G1283" s="3">
        <v>1</v>
      </c>
      <c r="H1283" s="110">
        <f t="shared" si="100"/>
        <v>1</v>
      </c>
      <c r="I1283" s="3">
        <v>5019</v>
      </c>
      <c r="J1283" s="3">
        <v>5019</v>
      </c>
      <c r="K1283" s="110">
        <f t="shared" si="101"/>
        <v>0</v>
      </c>
      <c r="L1283" s="3">
        <v>5022</v>
      </c>
      <c r="M1283" s="3">
        <v>5019</v>
      </c>
      <c r="N1283" s="3">
        <v>5.34</v>
      </c>
      <c r="O1283" s="3">
        <v>4.548</v>
      </c>
      <c r="P1283" s="3">
        <v>5.34</v>
      </c>
      <c r="Q1283" s="3">
        <v>0.85199999999999998</v>
      </c>
      <c r="R1283" s="3">
        <v>4.4909999999999997</v>
      </c>
      <c r="S1283" s="3">
        <v>0</v>
      </c>
      <c r="T1283" s="3">
        <v>55</v>
      </c>
      <c r="U1283" s="3">
        <v>55</v>
      </c>
      <c r="V1283" s="3">
        <v>9</v>
      </c>
      <c r="W1283" s="3">
        <v>19</v>
      </c>
      <c r="X1283" s="3">
        <v>11</v>
      </c>
      <c r="Y1283" s="3">
        <v>8</v>
      </c>
      <c r="Z1283" s="3">
        <v>1</v>
      </c>
      <c r="AA1283" s="3">
        <v>1</v>
      </c>
      <c r="AB1283" s="3">
        <v>0</v>
      </c>
      <c r="AC1283" s="3">
        <v>1560909</v>
      </c>
      <c r="AD1283" s="3">
        <v>1528418</v>
      </c>
      <c r="AE1283" s="3">
        <v>0</v>
      </c>
      <c r="AF1283" s="109">
        <f t="shared" ref="AF1283:AF1346" si="103">(L1283-M1283)/L1283*100</f>
        <v>5.9737156511350059E-2</v>
      </c>
      <c r="AG1283" s="109">
        <f t="shared" ref="AG1283:AG1346" si="104">IF(L1283=M1283,1,0)</f>
        <v>0</v>
      </c>
      <c r="AH1283" s="109">
        <f t="shared" si="102"/>
        <v>1</v>
      </c>
      <c r="AI1283" s="110" t="s">
        <v>830</v>
      </c>
      <c r="AJ1283" s="16"/>
    </row>
    <row r="1284" spans="1:36" ht="14.5" x14ac:dyDescent="0.3">
      <c r="A1284" s="3" t="s">
        <v>699</v>
      </c>
      <c r="B1284" s="3">
        <v>200</v>
      </c>
      <c r="C1284" s="3">
        <v>87</v>
      </c>
      <c r="D1284" s="3">
        <v>0</v>
      </c>
      <c r="E1284" s="3">
        <v>1</v>
      </c>
      <c r="F1284" s="3">
        <v>3600</v>
      </c>
      <c r="G1284" s="3">
        <v>1</v>
      </c>
      <c r="H1284" s="110">
        <f t="shared" si="100"/>
        <v>1</v>
      </c>
      <c r="I1284" s="3">
        <v>4578</v>
      </c>
      <c r="J1284" s="3">
        <v>4578</v>
      </c>
      <c r="K1284" s="110">
        <f t="shared" si="101"/>
        <v>0</v>
      </c>
      <c r="L1284" s="3">
        <v>4578</v>
      </c>
      <c r="M1284" s="3">
        <v>4578</v>
      </c>
      <c r="N1284" s="3">
        <v>2.8490000000000002</v>
      </c>
      <c r="O1284" s="3">
        <v>2.847</v>
      </c>
      <c r="P1284" s="3">
        <v>2.847</v>
      </c>
      <c r="Q1284" s="3">
        <v>0.182</v>
      </c>
      <c r="R1284" s="3">
        <v>2.6640000000000001</v>
      </c>
      <c r="S1284" s="3">
        <v>1E-3</v>
      </c>
      <c r="T1284" s="3">
        <v>32</v>
      </c>
      <c r="U1284" s="3">
        <v>32</v>
      </c>
      <c r="V1284" s="3">
        <v>1</v>
      </c>
      <c r="W1284" s="3">
        <v>3</v>
      </c>
      <c r="X1284" s="3">
        <v>1</v>
      </c>
      <c r="Y1284" s="3">
        <v>2</v>
      </c>
      <c r="Z1284" s="3">
        <v>0</v>
      </c>
      <c r="AA1284" s="3">
        <v>0</v>
      </c>
      <c r="AB1284" s="3">
        <v>0</v>
      </c>
      <c r="AC1284" s="3">
        <v>867554</v>
      </c>
      <c r="AD1284" s="3">
        <v>846608</v>
      </c>
      <c r="AE1284" s="3">
        <v>0</v>
      </c>
      <c r="AF1284" s="109">
        <f t="shared" si="103"/>
        <v>0</v>
      </c>
      <c r="AG1284" s="109">
        <f t="shared" si="104"/>
        <v>1</v>
      </c>
      <c r="AH1284" s="109">
        <f t="shared" si="102"/>
        <v>1</v>
      </c>
      <c r="AI1284" s="110" t="s">
        <v>830</v>
      </c>
      <c r="AJ1284" s="16"/>
    </row>
    <row r="1285" spans="1:36" ht="14.5" x14ac:dyDescent="0.3">
      <c r="A1285" s="3" t="s">
        <v>700</v>
      </c>
      <c r="B1285" s="3">
        <v>200</v>
      </c>
      <c r="C1285" s="3">
        <v>95</v>
      </c>
      <c r="D1285" s="3">
        <v>0</v>
      </c>
      <c r="E1285" s="3">
        <v>1</v>
      </c>
      <c r="F1285" s="3">
        <v>3600</v>
      </c>
      <c r="G1285" s="3">
        <v>1</v>
      </c>
      <c r="H1285" s="110">
        <f t="shared" si="100"/>
        <v>1</v>
      </c>
      <c r="I1285" s="3">
        <v>5634</v>
      </c>
      <c r="J1285" s="3">
        <v>5634</v>
      </c>
      <c r="K1285" s="110">
        <f t="shared" si="101"/>
        <v>0</v>
      </c>
      <c r="L1285" s="3">
        <v>5641</v>
      </c>
      <c r="M1285" s="3">
        <v>5634</v>
      </c>
      <c r="N1285" s="3">
        <v>10.465</v>
      </c>
      <c r="O1285" s="3">
        <v>3.28</v>
      </c>
      <c r="P1285" s="3">
        <v>9.1199999999999992</v>
      </c>
      <c r="Q1285" s="3">
        <v>4.6210000000000004</v>
      </c>
      <c r="R1285" s="3">
        <v>4.5149999999999997</v>
      </c>
      <c r="S1285" s="3">
        <v>1.2E-2</v>
      </c>
      <c r="T1285" s="3">
        <v>122</v>
      </c>
      <c r="U1285" s="3">
        <v>122</v>
      </c>
      <c r="V1285" s="3">
        <v>55</v>
      </c>
      <c r="W1285" s="3">
        <v>111</v>
      </c>
      <c r="X1285" s="3">
        <v>71</v>
      </c>
      <c r="Y1285" s="3">
        <v>40</v>
      </c>
      <c r="Z1285" s="3">
        <v>1</v>
      </c>
      <c r="AA1285" s="3">
        <v>15</v>
      </c>
      <c r="AB1285" s="3">
        <v>0</v>
      </c>
      <c r="AC1285" s="3">
        <v>1461769</v>
      </c>
      <c r="AD1285" s="3">
        <v>1433542</v>
      </c>
      <c r="AE1285" s="3">
        <v>0</v>
      </c>
      <c r="AF1285" s="109">
        <f t="shared" si="103"/>
        <v>0.12409147314305974</v>
      </c>
      <c r="AG1285" s="109">
        <f t="shared" si="104"/>
        <v>0</v>
      </c>
      <c r="AH1285" s="109">
        <f t="shared" si="102"/>
        <v>1</v>
      </c>
      <c r="AI1285" s="110" t="s">
        <v>830</v>
      </c>
      <c r="AJ1285" s="16"/>
    </row>
    <row r="1286" spans="1:36" ht="14.5" x14ac:dyDescent="0.3">
      <c r="A1286" s="3" t="s">
        <v>701</v>
      </c>
      <c r="B1286" s="3">
        <v>200</v>
      </c>
      <c r="C1286" s="3">
        <v>55</v>
      </c>
      <c r="D1286" s="3">
        <v>0</v>
      </c>
      <c r="E1286" s="3">
        <v>1</v>
      </c>
      <c r="F1286" s="3">
        <v>3600</v>
      </c>
      <c r="G1286" s="3">
        <v>1</v>
      </c>
      <c r="H1286" s="110">
        <f t="shared" si="100"/>
        <v>1</v>
      </c>
      <c r="I1286" s="3">
        <v>5471</v>
      </c>
      <c r="J1286" s="3">
        <v>5471</v>
      </c>
      <c r="K1286" s="110">
        <f t="shared" si="101"/>
        <v>0</v>
      </c>
      <c r="L1286" s="3">
        <v>5472</v>
      </c>
      <c r="M1286" s="3">
        <v>5429</v>
      </c>
      <c r="N1286" s="3">
        <v>139.55000000000001</v>
      </c>
      <c r="O1286" s="3">
        <v>0.84099999999999997</v>
      </c>
      <c r="P1286" s="3">
        <v>138.56</v>
      </c>
      <c r="Q1286" s="3">
        <v>137.56100000000001</v>
      </c>
      <c r="R1286" s="3">
        <v>0.995</v>
      </c>
      <c r="S1286" s="3">
        <v>0.59499999999999997</v>
      </c>
      <c r="T1286" s="3">
        <v>2885</v>
      </c>
      <c r="U1286" s="3">
        <v>1657</v>
      </c>
      <c r="V1286" s="3">
        <v>2632</v>
      </c>
      <c r="W1286" s="3">
        <v>2809</v>
      </c>
      <c r="X1286" s="3">
        <v>2809</v>
      </c>
      <c r="Y1286" s="3">
        <v>0</v>
      </c>
      <c r="Z1286" s="3">
        <v>86</v>
      </c>
      <c r="AA1286" s="3">
        <v>91</v>
      </c>
      <c r="AB1286" s="3">
        <v>0</v>
      </c>
      <c r="AC1286" s="3">
        <v>715094</v>
      </c>
      <c r="AD1286" s="3">
        <v>683257</v>
      </c>
      <c r="AE1286" s="3">
        <v>0</v>
      </c>
      <c r="AF1286" s="109">
        <f t="shared" si="103"/>
        <v>0.78581871345029231</v>
      </c>
      <c r="AG1286" s="109">
        <f t="shared" si="104"/>
        <v>0</v>
      </c>
      <c r="AH1286" s="109">
        <f t="shared" si="102"/>
        <v>0</v>
      </c>
      <c r="AI1286" s="110" t="s">
        <v>830</v>
      </c>
      <c r="AJ1286" s="16"/>
    </row>
    <row r="1287" spans="1:36" ht="14.5" x14ac:dyDescent="0.3">
      <c r="A1287" s="3" t="s">
        <v>702</v>
      </c>
      <c r="B1287" s="3">
        <v>200</v>
      </c>
      <c r="C1287" s="3">
        <v>63</v>
      </c>
      <c r="D1287" s="3">
        <v>0</v>
      </c>
      <c r="E1287" s="3">
        <v>1</v>
      </c>
      <c r="F1287" s="3">
        <v>3600</v>
      </c>
      <c r="G1287" s="3">
        <v>1</v>
      </c>
      <c r="H1287" s="110">
        <f t="shared" si="100"/>
        <v>1</v>
      </c>
      <c r="I1287" s="3">
        <v>5074</v>
      </c>
      <c r="J1287" s="3">
        <v>5074</v>
      </c>
      <c r="K1287" s="110">
        <f t="shared" si="101"/>
        <v>0</v>
      </c>
      <c r="L1287" s="3">
        <v>5076</v>
      </c>
      <c r="M1287" s="3">
        <v>5074</v>
      </c>
      <c r="N1287" s="3">
        <v>2.4540000000000002</v>
      </c>
      <c r="O1287" s="3">
        <v>2.198</v>
      </c>
      <c r="P1287" s="3">
        <v>2.4529999999999998</v>
      </c>
      <c r="Q1287" s="3">
        <v>0.44400000000000001</v>
      </c>
      <c r="R1287" s="3">
        <v>2.0089999999999999</v>
      </c>
      <c r="S1287" s="3">
        <v>1E-3</v>
      </c>
      <c r="T1287" s="3">
        <v>60</v>
      </c>
      <c r="U1287" s="3">
        <v>60</v>
      </c>
      <c r="V1287" s="3">
        <v>3</v>
      </c>
      <c r="W1287" s="3">
        <v>7</v>
      </c>
      <c r="X1287" s="3">
        <v>4</v>
      </c>
      <c r="Y1287" s="3">
        <v>3</v>
      </c>
      <c r="Z1287" s="3">
        <v>1</v>
      </c>
      <c r="AA1287" s="3">
        <v>0</v>
      </c>
      <c r="AB1287" s="3">
        <v>0</v>
      </c>
      <c r="AC1287" s="3">
        <v>785356</v>
      </c>
      <c r="AD1287" s="3">
        <v>767940</v>
      </c>
      <c r="AE1287" s="3">
        <v>0</v>
      </c>
      <c r="AF1287" s="109">
        <f t="shared" si="103"/>
        <v>3.9401103230890466E-2</v>
      </c>
      <c r="AG1287" s="109">
        <f t="shared" si="104"/>
        <v>0</v>
      </c>
      <c r="AH1287" s="109">
        <f t="shared" si="102"/>
        <v>1</v>
      </c>
      <c r="AI1287" s="110" t="s">
        <v>830</v>
      </c>
      <c r="AJ1287" s="16"/>
    </row>
    <row r="1288" spans="1:36" ht="14.5" x14ac:dyDescent="0.3">
      <c r="A1288" s="3" t="s">
        <v>703</v>
      </c>
      <c r="B1288" s="3">
        <v>200</v>
      </c>
      <c r="C1288" s="3">
        <v>89</v>
      </c>
      <c r="D1288" s="3">
        <v>0</v>
      </c>
      <c r="E1288" s="3">
        <v>1</v>
      </c>
      <c r="F1288" s="3">
        <v>3600</v>
      </c>
      <c r="G1288" s="3">
        <v>1</v>
      </c>
      <c r="H1288" s="110">
        <f t="shared" si="100"/>
        <v>1</v>
      </c>
      <c r="I1288" s="3">
        <v>5649</v>
      </c>
      <c r="J1288" s="3">
        <v>5649</v>
      </c>
      <c r="K1288" s="110">
        <f t="shared" si="101"/>
        <v>0</v>
      </c>
      <c r="L1288" s="3">
        <v>5649</v>
      </c>
      <c r="M1288" s="3">
        <v>5649</v>
      </c>
      <c r="N1288" s="3">
        <v>2.8610000000000002</v>
      </c>
      <c r="O1288" s="3">
        <v>2.8610000000000002</v>
      </c>
      <c r="P1288" s="3">
        <v>2.8610000000000002</v>
      </c>
      <c r="Q1288" s="3">
        <v>0.19900000000000001</v>
      </c>
      <c r="R1288" s="3">
        <v>2.6619999999999999</v>
      </c>
      <c r="S1288" s="3">
        <v>0</v>
      </c>
      <c r="T1288" s="3">
        <v>43</v>
      </c>
      <c r="U1288" s="3">
        <v>43</v>
      </c>
      <c r="V1288" s="3">
        <v>1</v>
      </c>
      <c r="W1288" s="3">
        <v>3</v>
      </c>
      <c r="X1288" s="3">
        <v>1</v>
      </c>
      <c r="Y1288" s="3">
        <v>2</v>
      </c>
      <c r="Z1288" s="3">
        <v>0</v>
      </c>
      <c r="AA1288" s="3">
        <v>0</v>
      </c>
      <c r="AB1288" s="3">
        <v>0</v>
      </c>
      <c r="AC1288" s="3">
        <v>905255</v>
      </c>
      <c r="AD1288" s="3">
        <v>886430</v>
      </c>
      <c r="AE1288" s="3">
        <v>0</v>
      </c>
      <c r="AF1288" s="109">
        <f t="shared" si="103"/>
        <v>0</v>
      </c>
      <c r="AG1288" s="109">
        <f t="shared" si="104"/>
        <v>1</v>
      </c>
      <c r="AH1288" s="109">
        <f t="shared" si="102"/>
        <v>1</v>
      </c>
      <c r="AI1288" s="110" t="s">
        <v>830</v>
      </c>
      <c r="AJ1288" s="16"/>
    </row>
    <row r="1289" spans="1:36" ht="14.5" x14ac:dyDescent="0.3">
      <c r="A1289" s="3" t="s">
        <v>704</v>
      </c>
      <c r="B1289" s="3">
        <v>200</v>
      </c>
      <c r="C1289" s="3">
        <v>83</v>
      </c>
      <c r="D1289" s="3">
        <v>0</v>
      </c>
      <c r="E1289" s="3">
        <v>1</v>
      </c>
      <c r="F1289" s="3">
        <v>3600</v>
      </c>
      <c r="G1289" s="3">
        <v>1</v>
      </c>
      <c r="H1289" s="110">
        <f t="shared" si="100"/>
        <v>1</v>
      </c>
      <c r="I1289" s="3">
        <v>4762</v>
      </c>
      <c r="J1289" s="3">
        <v>4762</v>
      </c>
      <c r="K1289" s="110">
        <f t="shared" si="101"/>
        <v>0</v>
      </c>
      <c r="L1289" s="3">
        <v>4762</v>
      </c>
      <c r="M1289" s="3">
        <v>4762</v>
      </c>
      <c r="N1289" s="3">
        <v>4.9189999999999996</v>
      </c>
      <c r="O1289" s="3">
        <v>4.9189999999999996</v>
      </c>
      <c r="P1289" s="3">
        <v>4.9189999999999996</v>
      </c>
      <c r="Q1289" s="3">
        <v>0.23300000000000001</v>
      </c>
      <c r="R1289" s="3">
        <v>4.6859999999999999</v>
      </c>
      <c r="S1289" s="3">
        <v>0</v>
      </c>
      <c r="T1289" s="3">
        <v>32</v>
      </c>
      <c r="U1289" s="3">
        <v>32</v>
      </c>
      <c r="V1289" s="3">
        <v>1</v>
      </c>
      <c r="W1289" s="3">
        <v>3</v>
      </c>
      <c r="X1289" s="3">
        <v>1</v>
      </c>
      <c r="Y1289" s="3">
        <v>2</v>
      </c>
      <c r="Z1289" s="3">
        <v>0</v>
      </c>
      <c r="AA1289" s="3">
        <v>0</v>
      </c>
      <c r="AB1289" s="3">
        <v>0</v>
      </c>
      <c r="AC1289" s="3">
        <v>1614034</v>
      </c>
      <c r="AD1289" s="3">
        <v>1583897</v>
      </c>
      <c r="AE1289" s="3">
        <v>0</v>
      </c>
      <c r="AF1289" s="109">
        <f t="shared" si="103"/>
        <v>0</v>
      </c>
      <c r="AG1289" s="109">
        <f t="shared" si="104"/>
        <v>1</v>
      </c>
      <c r="AH1289" s="109">
        <f t="shared" si="102"/>
        <v>1</v>
      </c>
      <c r="AI1289" s="110" t="s">
        <v>830</v>
      </c>
      <c r="AJ1289" s="16"/>
    </row>
    <row r="1290" spans="1:36" ht="14.5" x14ac:dyDescent="0.3">
      <c r="A1290" s="3" t="s">
        <v>705</v>
      </c>
      <c r="B1290" s="3">
        <v>200</v>
      </c>
      <c r="C1290" s="3">
        <v>73</v>
      </c>
      <c r="D1290" s="3">
        <v>0</v>
      </c>
      <c r="E1290" s="3">
        <v>1</v>
      </c>
      <c r="F1290" s="3">
        <v>3600</v>
      </c>
      <c r="G1290" s="3">
        <v>1</v>
      </c>
      <c r="H1290" s="110">
        <f t="shared" si="100"/>
        <v>1</v>
      </c>
      <c r="I1290" s="3">
        <v>5181</v>
      </c>
      <c r="J1290" s="3">
        <v>5181</v>
      </c>
      <c r="K1290" s="110">
        <f t="shared" si="101"/>
        <v>0</v>
      </c>
      <c r="L1290" s="3">
        <v>5187</v>
      </c>
      <c r="M1290" s="3">
        <v>5181</v>
      </c>
      <c r="N1290" s="3">
        <v>2.101</v>
      </c>
      <c r="O1290" s="3">
        <v>1.893</v>
      </c>
      <c r="P1290" s="3">
        <v>2.101</v>
      </c>
      <c r="Q1290" s="3">
        <v>0.40799999999999997</v>
      </c>
      <c r="R1290" s="3">
        <v>1.6930000000000001</v>
      </c>
      <c r="S1290" s="3">
        <v>0</v>
      </c>
      <c r="T1290" s="3">
        <v>47</v>
      </c>
      <c r="U1290" s="3">
        <v>47</v>
      </c>
      <c r="V1290" s="3">
        <v>4</v>
      </c>
      <c r="W1290" s="3">
        <v>9</v>
      </c>
      <c r="X1290" s="3">
        <v>5</v>
      </c>
      <c r="Y1290" s="3">
        <v>4</v>
      </c>
      <c r="Z1290" s="3">
        <v>1</v>
      </c>
      <c r="AA1290" s="3">
        <v>0</v>
      </c>
      <c r="AB1290" s="3">
        <v>0</v>
      </c>
      <c r="AC1290" s="3">
        <v>694686</v>
      </c>
      <c r="AD1290" s="3">
        <v>679794</v>
      </c>
      <c r="AE1290" s="3">
        <v>0</v>
      </c>
      <c r="AF1290" s="109">
        <f t="shared" si="103"/>
        <v>0.11567379988432619</v>
      </c>
      <c r="AG1290" s="109">
        <f t="shared" si="104"/>
        <v>0</v>
      </c>
      <c r="AH1290" s="109">
        <f t="shared" si="102"/>
        <v>1</v>
      </c>
      <c r="AI1290" s="110" t="s">
        <v>830</v>
      </c>
      <c r="AJ1290" s="16"/>
    </row>
    <row r="1291" spans="1:36" ht="14.5" x14ac:dyDescent="0.3">
      <c r="A1291" s="3" t="s">
        <v>706</v>
      </c>
      <c r="B1291" s="3">
        <v>200</v>
      </c>
      <c r="C1291" s="3">
        <v>82</v>
      </c>
      <c r="D1291" s="3">
        <v>0</v>
      </c>
      <c r="E1291" s="3">
        <v>1</v>
      </c>
      <c r="F1291" s="3">
        <v>3600</v>
      </c>
      <c r="G1291" s="3">
        <v>1</v>
      </c>
      <c r="H1291" s="110">
        <f t="shared" si="100"/>
        <v>1</v>
      </c>
      <c r="I1291" s="3">
        <v>4972</v>
      </c>
      <c r="J1291" s="3">
        <v>4972</v>
      </c>
      <c r="K1291" s="110">
        <f t="shared" si="101"/>
        <v>0</v>
      </c>
      <c r="L1291" s="3">
        <v>4976</v>
      </c>
      <c r="M1291" s="3">
        <v>4972</v>
      </c>
      <c r="N1291" s="3">
        <v>3.2919999999999998</v>
      </c>
      <c r="O1291" s="3">
        <v>2.6850000000000001</v>
      </c>
      <c r="P1291" s="3">
        <v>3.2890000000000001</v>
      </c>
      <c r="Q1291" s="3">
        <v>0.68799999999999994</v>
      </c>
      <c r="R1291" s="3">
        <v>2.601</v>
      </c>
      <c r="S1291" s="3">
        <v>3.0000000000000001E-3</v>
      </c>
      <c r="T1291" s="3">
        <v>49</v>
      </c>
      <c r="U1291" s="3">
        <v>49</v>
      </c>
      <c r="V1291" s="3">
        <v>9</v>
      </c>
      <c r="W1291" s="3">
        <v>19</v>
      </c>
      <c r="X1291" s="3">
        <v>10</v>
      </c>
      <c r="Y1291" s="3">
        <v>9</v>
      </c>
      <c r="Z1291" s="3">
        <v>1</v>
      </c>
      <c r="AA1291" s="3">
        <v>0</v>
      </c>
      <c r="AB1291" s="3">
        <v>0</v>
      </c>
      <c r="AC1291" s="3">
        <v>878347</v>
      </c>
      <c r="AD1291" s="3">
        <v>859580</v>
      </c>
      <c r="AE1291" s="3">
        <v>0</v>
      </c>
      <c r="AF1291" s="109">
        <f t="shared" si="103"/>
        <v>8.0385852090032156E-2</v>
      </c>
      <c r="AG1291" s="109">
        <f t="shared" si="104"/>
        <v>0</v>
      </c>
      <c r="AH1291" s="109">
        <f t="shared" si="102"/>
        <v>1</v>
      </c>
      <c r="AI1291" s="110" t="s">
        <v>830</v>
      </c>
      <c r="AJ1291" s="16"/>
    </row>
    <row r="1292" spans="1:36" ht="14.5" x14ac:dyDescent="0.3">
      <c r="A1292" s="3" t="s">
        <v>707</v>
      </c>
      <c r="B1292" s="3">
        <v>200</v>
      </c>
      <c r="C1292" s="3">
        <v>89</v>
      </c>
      <c r="D1292" s="3">
        <v>0</v>
      </c>
      <c r="E1292" s="3">
        <v>1</v>
      </c>
      <c r="F1292" s="3">
        <v>3600</v>
      </c>
      <c r="G1292" s="3">
        <v>1</v>
      </c>
      <c r="H1292" s="110">
        <f t="shared" si="100"/>
        <v>1</v>
      </c>
      <c r="I1292" s="3">
        <v>5275</v>
      </c>
      <c r="J1292" s="3">
        <v>5275</v>
      </c>
      <c r="K1292" s="110">
        <f t="shared" si="101"/>
        <v>0</v>
      </c>
      <c r="L1292" s="3">
        <v>5280</v>
      </c>
      <c r="M1292" s="3">
        <v>5275</v>
      </c>
      <c r="N1292" s="3">
        <v>3.1230000000000002</v>
      </c>
      <c r="O1292" s="3">
        <v>2.3260000000000001</v>
      </c>
      <c r="P1292" s="3">
        <v>3.0579999999999998</v>
      </c>
      <c r="Q1292" s="3">
        <v>0.63900000000000001</v>
      </c>
      <c r="R1292" s="3">
        <v>2.419</v>
      </c>
      <c r="S1292" s="3">
        <v>1E-3</v>
      </c>
      <c r="T1292" s="3">
        <v>44</v>
      </c>
      <c r="U1292" s="3">
        <v>44</v>
      </c>
      <c r="V1292" s="3">
        <v>8</v>
      </c>
      <c r="W1292" s="3">
        <v>17</v>
      </c>
      <c r="X1292" s="3">
        <v>9</v>
      </c>
      <c r="Y1292" s="3">
        <v>8</v>
      </c>
      <c r="Z1292" s="3">
        <v>1</v>
      </c>
      <c r="AA1292" s="3">
        <v>0</v>
      </c>
      <c r="AB1292" s="3">
        <v>0</v>
      </c>
      <c r="AC1292" s="3">
        <v>856866</v>
      </c>
      <c r="AD1292" s="3">
        <v>837676</v>
      </c>
      <c r="AE1292" s="3">
        <v>0</v>
      </c>
      <c r="AF1292" s="109">
        <f t="shared" si="103"/>
        <v>9.4696969696969696E-2</v>
      </c>
      <c r="AG1292" s="109">
        <f t="shared" si="104"/>
        <v>0</v>
      </c>
      <c r="AH1292" s="109">
        <f t="shared" si="102"/>
        <v>1</v>
      </c>
      <c r="AI1292" s="110" t="s">
        <v>830</v>
      </c>
      <c r="AJ1292" s="16"/>
    </row>
    <row r="1293" spans="1:36" ht="14.5" x14ac:dyDescent="0.3">
      <c r="A1293" s="3" t="s">
        <v>708</v>
      </c>
      <c r="B1293" s="3">
        <v>200</v>
      </c>
      <c r="C1293" s="3">
        <v>70</v>
      </c>
      <c r="D1293" s="3">
        <v>0</v>
      </c>
      <c r="E1293" s="3">
        <v>1</v>
      </c>
      <c r="F1293" s="3">
        <v>3600</v>
      </c>
      <c r="G1293" s="3">
        <v>1</v>
      </c>
      <c r="H1293" s="110">
        <f t="shared" si="100"/>
        <v>1</v>
      </c>
      <c r="I1293" s="3">
        <v>4986</v>
      </c>
      <c r="J1293" s="3">
        <v>4986</v>
      </c>
      <c r="K1293" s="110">
        <f t="shared" si="101"/>
        <v>0</v>
      </c>
      <c r="L1293" s="3">
        <v>4986</v>
      </c>
      <c r="M1293" s="3">
        <v>4986</v>
      </c>
      <c r="N1293" s="3">
        <v>2.657</v>
      </c>
      <c r="O1293" s="3">
        <v>2.6560000000000001</v>
      </c>
      <c r="P1293" s="3">
        <v>2.6560000000000001</v>
      </c>
      <c r="Q1293" s="3">
        <v>0.23599999999999999</v>
      </c>
      <c r="R1293" s="3">
        <v>2.42</v>
      </c>
      <c r="S1293" s="3">
        <v>1E-3</v>
      </c>
      <c r="T1293" s="3">
        <v>49</v>
      </c>
      <c r="U1293" s="3">
        <v>49</v>
      </c>
      <c r="V1293" s="3">
        <v>1</v>
      </c>
      <c r="W1293" s="3">
        <v>3</v>
      </c>
      <c r="X1293" s="3">
        <v>1</v>
      </c>
      <c r="Y1293" s="3">
        <v>2</v>
      </c>
      <c r="Z1293" s="3">
        <v>0</v>
      </c>
      <c r="AA1293" s="3">
        <v>0</v>
      </c>
      <c r="AB1293" s="3">
        <v>0</v>
      </c>
      <c r="AC1293" s="3">
        <v>904197</v>
      </c>
      <c r="AD1293" s="3">
        <v>881512</v>
      </c>
      <c r="AE1293" s="3">
        <v>0</v>
      </c>
      <c r="AF1293" s="109">
        <f t="shared" si="103"/>
        <v>0</v>
      </c>
      <c r="AG1293" s="109">
        <f t="shared" si="104"/>
        <v>1</v>
      </c>
      <c r="AH1293" s="109">
        <f t="shared" si="102"/>
        <v>1</v>
      </c>
      <c r="AI1293" s="110" t="s">
        <v>830</v>
      </c>
      <c r="AJ1293" s="16"/>
    </row>
    <row r="1294" spans="1:36" ht="14.5" x14ac:dyDescent="0.3">
      <c r="A1294" s="3" t="s">
        <v>709</v>
      </c>
      <c r="B1294" s="3">
        <v>200</v>
      </c>
      <c r="C1294" s="3">
        <v>61</v>
      </c>
      <c r="D1294" s="3">
        <v>0</v>
      </c>
      <c r="E1294" s="3">
        <v>1</v>
      </c>
      <c r="F1294" s="3">
        <v>3600</v>
      </c>
      <c r="G1294" s="3">
        <v>1</v>
      </c>
      <c r="H1294" s="110">
        <f t="shared" si="100"/>
        <v>1</v>
      </c>
      <c r="I1294" s="3">
        <v>5138</v>
      </c>
      <c r="J1294" s="3">
        <v>5138</v>
      </c>
      <c r="K1294" s="110">
        <f t="shared" si="101"/>
        <v>0</v>
      </c>
      <c r="L1294" s="3">
        <v>5153</v>
      </c>
      <c r="M1294" s="3">
        <v>5138</v>
      </c>
      <c r="N1294" s="3">
        <v>2.2970000000000002</v>
      </c>
      <c r="O1294" s="3">
        <v>1.8360000000000001</v>
      </c>
      <c r="P1294" s="3">
        <v>2.2949999999999999</v>
      </c>
      <c r="Q1294" s="3">
        <v>0.56999999999999995</v>
      </c>
      <c r="R1294" s="3">
        <v>1.7250000000000001</v>
      </c>
      <c r="S1294" s="3">
        <v>1E-3</v>
      </c>
      <c r="T1294" s="3">
        <v>68</v>
      </c>
      <c r="U1294" s="3">
        <v>68</v>
      </c>
      <c r="V1294" s="3">
        <v>4</v>
      </c>
      <c r="W1294" s="3">
        <v>9</v>
      </c>
      <c r="X1294" s="3">
        <v>7</v>
      </c>
      <c r="Y1294" s="3">
        <v>2</v>
      </c>
      <c r="Z1294" s="3">
        <v>1</v>
      </c>
      <c r="AA1294" s="3">
        <v>2</v>
      </c>
      <c r="AB1294" s="3">
        <v>0</v>
      </c>
      <c r="AC1294" s="3">
        <v>736913</v>
      </c>
      <c r="AD1294" s="3">
        <v>720152</v>
      </c>
      <c r="AE1294" s="3">
        <v>0</v>
      </c>
      <c r="AF1294" s="109">
        <f t="shared" si="103"/>
        <v>0.29109256743644479</v>
      </c>
      <c r="AG1294" s="109">
        <f t="shared" si="104"/>
        <v>0</v>
      </c>
      <c r="AH1294" s="109">
        <f t="shared" si="102"/>
        <v>1</v>
      </c>
      <c r="AI1294" s="110" t="s">
        <v>830</v>
      </c>
      <c r="AJ1294" s="16"/>
    </row>
    <row r="1295" spans="1:36" ht="14.5" x14ac:dyDescent="0.3">
      <c r="A1295" s="3" t="s">
        <v>710</v>
      </c>
      <c r="B1295" s="3">
        <v>200</v>
      </c>
      <c r="C1295" s="3">
        <v>90</v>
      </c>
      <c r="D1295" s="3">
        <v>0</v>
      </c>
      <c r="E1295" s="3">
        <v>1</v>
      </c>
      <c r="F1295" s="3">
        <v>3600</v>
      </c>
      <c r="G1295" s="3">
        <v>1</v>
      </c>
      <c r="H1295" s="110">
        <f t="shared" si="100"/>
        <v>1</v>
      </c>
      <c r="I1295" s="3">
        <v>5218</v>
      </c>
      <c r="J1295" s="3">
        <v>5218</v>
      </c>
      <c r="K1295" s="110">
        <f t="shared" si="101"/>
        <v>0</v>
      </c>
      <c r="L1295" s="3">
        <v>5227</v>
      </c>
      <c r="M1295" s="3">
        <v>5218</v>
      </c>
      <c r="N1295" s="3">
        <v>8.0310000000000006</v>
      </c>
      <c r="O1295" s="3">
        <v>7.92</v>
      </c>
      <c r="P1295" s="3">
        <v>8.0280000000000005</v>
      </c>
      <c r="Q1295" s="3">
        <v>0.32200000000000001</v>
      </c>
      <c r="R1295" s="3">
        <v>7.7060000000000004</v>
      </c>
      <c r="S1295" s="3">
        <v>2E-3</v>
      </c>
      <c r="T1295" s="3">
        <v>40</v>
      </c>
      <c r="U1295" s="3">
        <v>40</v>
      </c>
      <c r="V1295" s="3">
        <v>2</v>
      </c>
      <c r="W1295" s="3">
        <v>5</v>
      </c>
      <c r="X1295" s="3">
        <v>3</v>
      </c>
      <c r="Y1295" s="3">
        <v>2</v>
      </c>
      <c r="Z1295" s="3">
        <v>1</v>
      </c>
      <c r="AA1295" s="3">
        <v>0</v>
      </c>
      <c r="AB1295" s="3">
        <v>0</v>
      </c>
      <c r="AC1295" s="3">
        <v>2566981</v>
      </c>
      <c r="AD1295" s="3">
        <v>2523942</v>
      </c>
      <c r="AE1295" s="3">
        <v>0</v>
      </c>
      <c r="AF1295" s="109">
        <f t="shared" si="103"/>
        <v>0.17218289649894777</v>
      </c>
      <c r="AG1295" s="109">
        <f t="shared" si="104"/>
        <v>0</v>
      </c>
      <c r="AH1295" s="109">
        <f t="shared" si="102"/>
        <v>1</v>
      </c>
      <c r="AI1295" s="110" t="s">
        <v>830</v>
      </c>
      <c r="AJ1295" s="16"/>
    </row>
    <row r="1296" spans="1:36" ht="14.5" x14ac:dyDescent="0.3">
      <c r="A1296" s="3" t="s">
        <v>711</v>
      </c>
      <c r="B1296" s="3">
        <v>200</v>
      </c>
      <c r="C1296" s="3">
        <v>75</v>
      </c>
      <c r="D1296" s="3">
        <v>0</v>
      </c>
      <c r="E1296" s="3">
        <v>1</v>
      </c>
      <c r="F1296" s="3">
        <v>3600</v>
      </c>
      <c r="G1296" s="3">
        <v>1</v>
      </c>
      <c r="H1296" s="110">
        <f t="shared" si="100"/>
        <v>1</v>
      </c>
      <c r="I1296" s="3">
        <v>5084</v>
      </c>
      <c r="J1296" s="3">
        <v>5084</v>
      </c>
      <c r="K1296" s="110">
        <f t="shared" si="101"/>
        <v>0</v>
      </c>
      <c r="L1296" s="3">
        <v>5090</v>
      </c>
      <c r="M1296" s="3">
        <v>5084</v>
      </c>
      <c r="N1296" s="3">
        <v>2.4169999999999998</v>
      </c>
      <c r="O1296" s="3">
        <v>2.23</v>
      </c>
      <c r="P1296" s="3">
        <v>2.4159999999999999</v>
      </c>
      <c r="Q1296" s="3">
        <v>0.28899999999999998</v>
      </c>
      <c r="R1296" s="3">
        <v>2.1269999999999998</v>
      </c>
      <c r="S1296" s="3">
        <v>1E-3</v>
      </c>
      <c r="T1296" s="3">
        <v>44</v>
      </c>
      <c r="U1296" s="3">
        <v>44</v>
      </c>
      <c r="V1296" s="3">
        <v>2</v>
      </c>
      <c r="W1296" s="3">
        <v>5</v>
      </c>
      <c r="X1296" s="3">
        <v>3</v>
      </c>
      <c r="Y1296" s="3">
        <v>2</v>
      </c>
      <c r="Z1296" s="3">
        <v>1</v>
      </c>
      <c r="AA1296" s="3">
        <v>0</v>
      </c>
      <c r="AB1296" s="3">
        <v>0</v>
      </c>
      <c r="AC1296" s="3">
        <v>783655</v>
      </c>
      <c r="AD1296" s="3">
        <v>767229</v>
      </c>
      <c r="AE1296" s="3">
        <v>0</v>
      </c>
      <c r="AF1296" s="109">
        <f t="shared" si="103"/>
        <v>0.11787819253438114</v>
      </c>
      <c r="AG1296" s="109">
        <f t="shared" si="104"/>
        <v>0</v>
      </c>
      <c r="AH1296" s="109">
        <f t="shared" si="102"/>
        <v>1</v>
      </c>
      <c r="AI1296" s="110" t="s">
        <v>830</v>
      </c>
      <c r="AJ1296" s="16"/>
    </row>
    <row r="1297" spans="1:36" ht="14.5" x14ac:dyDescent="0.3">
      <c r="A1297" s="3" t="s">
        <v>712</v>
      </c>
      <c r="B1297" s="3">
        <v>200</v>
      </c>
      <c r="C1297" s="3">
        <v>76</v>
      </c>
      <c r="D1297" s="3">
        <v>0</v>
      </c>
      <c r="E1297" s="3">
        <v>1</v>
      </c>
      <c r="F1297" s="3">
        <v>3600</v>
      </c>
      <c r="G1297" s="3">
        <v>1</v>
      </c>
      <c r="H1297" s="110">
        <f t="shared" si="100"/>
        <v>1</v>
      </c>
      <c r="I1297" s="3">
        <v>5094</v>
      </c>
      <c r="J1297" s="3">
        <v>5094</v>
      </c>
      <c r="K1297" s="110">
        <f t="shared" si="101"/>
        <v>0</v>
      </c>
      <c r="L1297" s="3">
        <v>5095</v>
      </c>
      <c r="M1297" s="3">
        <v>5094</v>
      </c>
      <c r="N1297" s="3">
        <v>3.5339999999999998</v>
      </c>
      <c r="O1297" s="3">
        <v>2.92</v>
      </c>
      <c r="P1297" s="3">
        <v>3.5289999999999999</v>
      </c>
      <c r="Q1297" s="3">
        <v>0.504</v>
      </c>
      <c r="R1297" s="3">
        <v>3.028</v>
      </c>
      <c r="S1297" s="3">
        <v>4.0000000000000001E-3</v>
      </c>
      <c r="T1297" s="3">
        <v>48</v>
      </c>
      <c r="U1297" s="3">
        <v>48</v>
      </c>
      <c r="V1297" s="3">
        <v>4</v>
      </c>
      <c r="W1297" s="3">
        <v>9</v>
      </c>
      <c r="X1297" s="3">
        <v>6</v>
      </c>
      <c r="Y1297" s="3">
        <v>3</v>
      </c>
      <c r="Z1297" s="3">
        <v>1</v>
      </c>
      <c r="AA1297" s="3">
        <v>1</v>
      </c>
      <c r="AB1297" s="3">
        <v>0</v>
      </c>
      <c r="AC1297" s="3">
        <v>993180</v>
      </c>
      <c r="AD1297" s="3">
        <v>972303</v>
      </c>
      <c r="AE1297" s="3">
        <v>0</v>
      </c>
      <c r="AF1297" s="109">
        <f t="shared" si="103"/>
        <v>1.9627085377821395E-2</v>
      </c>
      <c r="AG1297" s="109">
        <f t="shared" si="104"/>
        <v>0</v>
      </c>
      <c r="AH1297" s="109">
        <f t="shared" si="102"/>
        <v>1</v>
      </c>
      <c r="AI1297" s="110" t="s">
        <v>830</v>
      </c>
      <c r="AJ1297" s="16"/>
    </row>
    <row r="1298" spans="1:36" ht="14.5" x14ac:dyDescent="0.3">
      <c r="A1298" s="3" t="s">
        <v>713</v>
      </c>
      <c r="B1298" s="3">
        <v>200</v>
      </c>
      <c r="C1298" s="3">
        <v>100</v>
      </c>
      <c r="D1298" s="3">
        <v>0</v>
      </c>
      <c r="E1298" s="3">
        <v>1</v>
      </c>
      <c r="F1298" s="3">
        <v>3600</v>
      </c>
      <c r="G1298" s="3">
        <v>1</v>
      </c>
      <c r="H1298" s="110">
        <f t="shared" si="100"/>
        <v>1</v>
      </c>
      <c r="I1298" s="3">
        <v>5141</v>
      </c>
      <c r="J1298" s="3">
        <v>5141</v>
      </c>
      <c r="K1298" s="110">
        <f t="shared" si="101"/>
        <v>0</v>
      </c>
      <c r="L1298" s="3">
        <v>5141</v>
      </c>
      <c r="M1298" s="3">
        <v>5141</v>
      </c>
      <c r="N1298" s="3">
        <v>2.8170000000000002</v>
      </c>
      <c r="O1298" s="3">
        <v>2.8170000000000002</v>
      </c>
      <c r="P1298" s="3">
        <v>2.8170000000000002</v>
      </c>
      <c r="Q1298" s="3">
        <v>0.182</v>
      </c>
      <c r="R1298" s="3">
        <v>2.6349999999999998</v>
      </c>
      <c r="S1298" s="3">
        <v>0</v>
      </c>
      <c r="T1298" s="3">
        <v>33</v>
      </c>
      <c r="U1298" s="3">
        <v>33</v>
      </c>
      <c r="V1298" s="3">
        <v>1</v>
      </c>
      <c r="W1298" s="3">
        <v>3</v>
      </c>
      <c r="X1298" s="3">
        <v>1</v>
      </c>
      <c r="Y1298" s="3">
        <v>2</v>
      </c>
      <c r="Z1298" s="3">
        <v>0</v>
      </c>
      <c r="AA1298" s="3">
        <v>0</v>
      </c>
      <c r="AB1298" s="3">
        <v>0</v>
      </c>
      <c r="AC1298" s="3">
        <v>818545</v>
      </c>
      <c r="AD1298" s="3">
        <v>800916</v>
      </c>
      <c r="AE1298" s="3">
        <v>0</v>
      </c>
      <c r="AF1298" s="109">
        <f t="shared" si="103"/>
        <v>0</v>
      </c>
      <c r="AG1298" s="109">
        <f t="shared" si="104"/>
        <v>1</v>
      </c>
      <c r="AH1298" s="109">
        <f t="shared" si="102"/>
        <v>1</v>
      </c>
      <c r="AI1298" s="110" t="s">
        <v>830</v>
      </c>
      <c r="AJ1298" s="16"/>
    </row>
    <row r="1299" spans="1:36" ht="14.5" x14ac:dyDescent="0.3">
      <c r="A1299" s="3" t="s">
        <v>714</v>
      </c>
      <c r="B1299" s="3">
        <v>200</v>
      </c>
      <c r="C1299" s="3">
        <v>87</v>
      </c>
      <c r="D1299" s="3">
        <v>0</v>
      </c>
      <c r="E1299" s="3">
        <v>1</v>
      </c>
      <c r="F1299" s="3">
        <v>3600</v>
      </c>
      <c r="G1299" s="3">
        <v>1</v>
      </c>
      <c r="H1299" s="110">
        <f t="shared" si="100"/>
        <v>1</v>
      </c>
      <c r="I1299" s="3">
        <v>5326</v>
      </c>
      <c r="J1299" s="3">
        <v>5326</v>
      </c>
      <c r="K1299" s="110">
        <f t="shared" si="101"/>
        <v>0</v>
      </c>
      <c r="L1299" s="3">
        <v>5334</v>
      </c>
      <c r="M1299" s="3">
        <v>5326</v>
      </c>
      <c r="N1299" s="3">
        <v>84.923000000000002</v>
      </c>
      <c r="O1299" s="3">
        <v>2.9729999999999999</v>
      </c>
      <c r="P1299" s="3">
        <v>52.463000000000001</v>
      </c>
      <c r="Q1299" s="3">
        <v>44.9</v>
      </c>
      <c r="R1299" s="3">
        <v>7.7119999999999997</v>
      </c>
      <c r="S1299" s="3">
        <v>0.11</v>
      </c>
      <c r="T1299" s="3">
        <v>615</v>
      </c>
      <c r="U1299" s="3">
        <v>615</v>
      </c>
      <c r="V1299" s="3">
        <v>534</v>
      </c>
      <c r="W1299" s="3">
        <v>1069</v>
      </c>
      <c r="X1299" s="3">
        <v>537</v>
      </c>
      <c r="Y1299" s="3">
        <v>532</v>
      </c>
      <c r="Z1299" s="3">
        <v>1</v>
      </c>
      <c r="AA1299" s="3">
        <v>2</v>
      </c>
      <c r="AB1299" s="3">
        <v>0</v>
      </c>
      <c r="AC1299" s="3">
        <v>2154412</v>
      </c>
      <c r="AD1299" s="3">
        <v>2119860</v>
      </c>
      <c r="AE1299" s="3">
        <v>0</v>
      </c>
      <c r="AF1299" s="109">
        <f t="shared" si="103"/>
        <v>0.14998125234345708</v>
      </c>
      <c r="AG1299" s="109">
        <f t="shared" si="104"/>
        <v>0</v>
      </c>
      <c r="AH1299" s="109">
        <f t="shared" si="102"/>
        <v>1</v>
      </c>
      <c r="AI1299" s="110" t="s">
        <v>830</v>
      </c>
      <c r="AJ1299" s="16"/>
    </row>
    <row r="1300" spans="1:36" ht="14.5" x14ac:dyDescent="0.3">
      <c r="A1300" s="3" t="s">
        <v>715</v>
      </c>
      <c r="B1300" s="3">
        <v>200</v>
      </c>
      <c r="C1300" s="3">
        <v>64</v>
      </c>
      <c r="D1300" s="3">
        <v>0</v>
      </c>
      <c r="E1300" s="3">
        <v>1</v>
      </c>
      <c r="F1300" s="3">
        <v>3600</v>
      </c>
      <c r="G1300" s="3">
        <v>1</v>
      </c>
      <c r="H1300" s="110">
        <f t="shared" si="100"/>
        <v>1</v>
      </c>
      <c r="I1300" s="3">
        <v>5024</v>
      </c>
      <c r="J1300" s="3">
        <v>5024</v>
      </c>
      <c r="K1300" s="110">
        <f t="shared" si="101"/>
        <v>0</v>
      </c>
      <c r="L1300" s="3">
        <v>5024</v>
      </c>
      <c r="M1300" s="3">
        <v>4994</v>
      </c>
      <c r="N1300" s="3">
        <v>10.967000000000001</v>
      </c>
      <c r="O1300" s="3">
        <v>2.0270000000000001</v>
      </c>
      <c r="P1300" s="3">
        <v>10.936999999999999</v>
      </c>
      <c r="Q1300" s="3">
        <v>9.1739999999999995</v>
      </c>
      <c r="R1300" s="3">
        <v>1.8109999999999999</v>
      </c>
      <c r="S1300" s="3">
        <v>1.9E-2</v>
      </c>
      <c r="T1300" s="3">
        <v>214</v>
      </c>
      <c r="U1300" s="3">
        <v>214</v>
      </c>
      <c r="V1300" s="3">
        <v>78</v>
      </c>
      <c r="W1300" s="3">
        <v>157</v>
      </c>
      <c r="X1300" s="3">
        <v>157</v>
      </c>
      <c r="Y1300" s="3">
        <v>0</v>
      </c>
      <c r="Z1300" s="3">
        <v>1</v>
      </c>
      <c r="AA1300" s="3">
        <v>78</v>
      </c>
      <c r="AB1300" s="3">
        <v>0</v>
      </c>
      <c r="AC1300" s="3">
        <v>776618</v>
      </c>
      <c r="AD1300" s="3">
        <v>758426</v>
      </c>
      <c r="AE1300" s="3">
        <v>0</v>
      </c>
      <c r="AF1300" s="109">
        <f t="shared" si="103"/>
        <v>0.59713375796178347</v>
      </c>
      <c r="AG1300" s="109">
        <f t="shared" si="104"/>
        <v>0</v>
      </c>
      <c r="AH1300" s="109">
        <f t="shared" si="102"/>
        <v>0</v>
      </c>
      <c r="AI1300" s="110" t="s">
        <v>830</v>
      </c>
      <c r="AJ1300" s="16"/>
    </row>
    <row r="1301" spans="1:36" ht="14.5" x14ac:dyDescent="0.3">
      <c r="A1301" s="3" t="s">
        <v>716</v>
      </c>
      <c r="B1301" s="3">
        <v>200</v>
      </c>
      <c r="C1301" s="3">
        <v>59</v>
      </c>
      <c r="D1301" s="3">
        <v>0</v>
      </c>
      <c r="E1301" s="3">
        <v>1</v>
      </c>
      <c r="F1301" s="3">
        <v>3600</v>
      </c>
      <c r="G1301" s="3">
        <v>1</v>
      </c>
      <c r="H1301" s="110">
        <f t="shared" si="100"/>
        <v>1</v>
      </c>
      <c r="I1301" s="3">
        <v>4802</v>
      </c>
      <c r="J1301" s="3">
        <v>4802</v>
      </c>
      <c r="K1301" s="110">
        <f t="shared" si="101"/>
        <v>0</v>
      </c>
      <c r="L1301" s="3">
        <v>4809</v>
      </c>
      <c r="M1301" s="3">
        <v>4802</v>
      </c>
      <c r="N1301" s="3">
        <v>4.2149999999999999</v>
      </c>
      <c r="O1301" s="3">
        <v>2.3439999999999999</v>
      </c>
      <c r="P1301" s="3">
        <v>4.0970000000000004</v>
      </c>
      <c r="Q1301" s="3">
        <v>1.821</v>
      </c>
      <c r="R1301" s="3">
        <v>2.2759999999999998</v>
      </c>
      <c r="S1301" s="3">
        <v>7.0000000000000001E-3</v>
      </c>
      <c r="T1301" s="3">
        <v>86</v>
      </c>
      <c r="U1301" s="3">
        <v>85</v>
      </c>
      <c r="V1301" s="3">
        <v>17</v>
      </c>
      <c r="W1301" s="3">
        <v>33</v>
      </c>
      <c r="X1301" s="3">
        <v>24</v>
      </c>
      <c r="Y1301" s="3">
        <v>9</v>
      </c>
      <c r="Z1301" s="3">
        <v>1</v>
      </c>
      <c r="AA1301" s="3">
        <v>6</v>
      </c>
      <c r="AB1301" s="3">
        <v>0</v>
      </c>
      <c r="AC1301" s="3">
        <v>831934</v>
      </c>
      <c r="AD1301" s="3">
        <v>813530</v>
      </c>
      <c r="AE1301" s="3">
        <v>0</v>
      </c>
      <c r="AF1301" s="109">
        <f t="shared" si="103"/>
        <v>0.14556040756914121</v>
      </c>
      <c r="AG1301" s="109">
        <f t="shared" si="104"/>
        <v>0</v>
      </c>
      <c r="AH1301" s="109">
        <f t="shared" si="102"/>
        <v>1</v>
      </c>
      <c r="AI1301" s="110" t="s">
        <v>830</v>
      </c>
      <c r="AJ1301" s="16"/>
    </row>
    <row r="1302" spans="1:36" ht="14.5" x14ac:dyDescent="0.3">
      <c r="A1302" s="3" t="s">
        <v>717</v>
      </c>
      <c r="B1302" s="3">
        <v>250</v>
      </c>
      <c r="C1302" s="3">
        <v>53</v>
      </c>
      <c r="D1302" s="3">
        <v>0</v>
      </c>
      <c r="E1302" s="3">
        <v>1</v>
      </c>
      <c r="F1302" s="3">
        <v>3600</v>
      </c>
      <c r="G1302" s="3">
        <v>1</v>
      </c>
      <c r="H1302" s="110">
        <f t="shared" si="100"/>
        <v>1</v>
      </c>
      <c r="I1302" s="3">
        <v>6661</v>
      </c>
      <c r="J1302" s="3">
        <v>6661</v>
      </c>
      <c r="K1302" s="110">
        <f t="shared" si="101"/>
        <v>0</v>
      </c>
      <c r="L1302" s="3">
        <v>6672</v>
      </c>
      <c r="M1302" s="3">
        <v>6655</v>
      </c>
      <c r="N1302" s="3">
        <v>3.645</v>
      </c>
      <c r="O1302" s="3">
        <v>3.3010000000000002</v>
      </c>
      <c r="P1302" s="3">
        <v>3.4620000000000002</v>
      </c>
      <c r="Q1302" s="3">
        <v>0.441</v>
      </c>
      <c r="R1302" s="3">
        <v>3.0150000000000001</v>
      </c>
      <c r="S1302" s="3">
        <v>0.01</v>
      </c>
      <c r="T1302" s="3">
        <v>75</v>
      </c>
      <c r="U1302" s="3">
        <v>75</v>
      </c>
      <c r="V1302" s="3">
        <v>2</v>
      </c>
      <c r="W1302" s="3">
        <v>5</v>
      </c>
      <c r="X1302" s="3">
        <v>4</v>
      </c>
      <c r="Y1302" s="3">
        <v>1</v>
      </c>
      <c r="Z1302" s="3">
        <v>1</v>
      </c>
      <c r="AA1302" s="3">
        <v>0</v>
      </c>
      <c r="AB1302" s="3">
        <v>1</v>
      </c>
      <c r="AC1302" s="3">
        <v>814641</v>
      </c>
      <c r="AD1302" s="3">
        <v>792695</v>
      </c>
      <c r="AE1302" s="3">
        <v>0</v>
      </c>
      <c r="AF1302" s="109">
        <f t="shared" si="103"/>
        <v>0.25479616306954439</v>
      </c>
      <c r="AG1302" s="109">
        <f t="shared" si="104"/>
        <v>0</v>
      </c>
      <c r="AH1302" s="109">
        <f t="shared" si="102"/>
        <v>0</v>
      </c>
      <c r="AI1302" s="110" t="s">
        <v>830</v>
      </c>
      <c r="AJ1302" s="16"/>
    </row>
    <row r="1303" spans="1:36" ht="14.5" x14ac:dyDescent="0.3">
      <c r="A1303" s="3" t="s">
        <v>718</v>
      </c>
      <c r="B1303" s="3">
        <v>250</v>
      </c>
      <c r="C1303" s="3">
        <v>68</v>
      </c>
      <c r="D1303" s="3">
        <v>0</v>
      </c>
      <c r="E1303" s="3">
        <v>1</v>
      </c>
      <c r="F1303" s="3">
        <v>3600</v>
      </c>
      <c r="G1303" s="3">
        <v>1</v>
      </c>
      <c r="H1303" s="110">
        <f t="shared" si="100"/>
        <v>1</v>
      </c>
      <c r="I1303" s="3">
        <v>6455</v>
      </c>
      <c r="J1303" s="3">
        <v>6455</v>
      </c>
      <c r="K1303" s="110">
        <f t="shared" si="101"/>
        <v>0</v>
      </c>
      <c r="L1303" s="3">
        <v>6469</v>
      </c>
      <c r="M1303" s="3">
        <v>6455</v>
      </c>
      <c r="N1303" s="3">
        <v>11.109</v>
      </c>
      <c r="O1303" s="3">
        <v>5.8079999999999998</v>
      </c>
      <c r="P1303" s="3">
        <v>11.016</v>
      </c>
      <c r="Q1303" s="3">
        <v>5.056</v>
      </c>
      <c r="R1303" s="3">
        <v>5.9630000000000001</v>
      </c>
      <c r="S1303" s="3">
        <v>0.04</v>
      </c>
      <c r="T1303" s="3">
        <v>131</v>
      </c>
      <c r="U1303" s="3">
        <v>113</v>
      </c>
      <c r="V1303" s="3">
        <v>59</v>
      </c>
      <c r="W1303" s="3">
        <v>83</v>
      </c>
      <c r="X1303" s="3">
        <v>66</v>
      </c>
      <c r="Y1303" s="3">
        <v>17</v>
      </c>
      <c r="Z1303" s="3">
        <v>1</v>
      </c>
      <c r="AA1303" s="3">
        <v>6</v>
      </c>
      <c r="AB1303" s="3">
        <v>0</v>
      </c>
      <c r="AC1303" s="3">
        <v>1594574</v>
      </c>
      <c r="AD1303" s="3">
        <v>1567320</v>
      </c>
      <c r="AE1303" s="3">
        <v>0</v>
      </c>
      <c r="AF1303" s="109">
        <f t="shared" si="103"/>
        <v>0.21641675684031533</v>
      </c>
      <c r="AG1303" s="109">
        <f t="shared" si="104"/>
        <v>0</v>
      </c>
      <c r="AH1303" s="109">
        <f t="shared" si="102"/>
        <v>1</v>
      </c>
      <c r="AI1303" s="110" t="s">
        <v>830</v>
      </c>
      <c r="AJ1303" s="16"/>
    </row>
    <row r="1304" spans="1:36" ht="14.5" x14ac:dyDescent="0.3">
      <c r="A1304" s="3" t="s">
        <v>719</v>
      </c>
      <c r="B1304" s="3">
        <v>250</v>
      </c>
      <c r="C1304" s="3">
        <v>56</v>
      </c>
      <c r="D1304" s="3">
        <v>0</v>
      </c>
      <c r="E1304" s="3">
        <v>1</v>
      </c>
      <c r="F1304" s="3">
        <v>3600</v>
      </c>
      <c r="G1304" s="3">
        <v>1</v>
      </c>
      <c r="H1304" s="110">
        <f t="shared" si="100"/>
        <v>0</v>
      </c>
      <c r="I1304" s="3">
        <v>6469</v>
      </c>
      <c r="J1304" s="3">
        <v>6468</v>
      </c>
      <c r="K1304" s="110">
        <f t="shared" si="101"/>
        <v>1.5458339774308239E-2</v>
      </c>
      <c r="L1304" s="3">
        <v>6469</v>
      </c>
      <c r="M1304" s="3">
        <v>6452</v>
      </c>
      <c r="N1304" s="3">
        <v>3600.087</v>
      </c>
      <c r="O1304" s="3">
        <v>5.0679999999999996</v>
      </c>
      <c r="P1304" s="3">
        <v>2674.8829999999998</v>
      </c>
      <c r="Q1304" s="3">
        <v>2465.1439999999998</v>
      </c>
      <c r="R1304" s="3">
        <v>213.499</v>
      </c>
      <c r="S1304" s="3">
        <v>4.6749999999999998</v>
      </c>
      <c r="T1304" s="3">
        <v>27881</v>
      </c>
      <c r="U1304" s="3">
        <v>27663</v>
      </c>
      <c r="V1304" s="3">
        <v>14086</v>
      </c>
      <c r="W1304" s="3">
        <v>27737</v>
      </c>
      <c r="X1304" s="3">
        <v>27573</v>
      </c>
      <c r="Y1304" s="3">
        <v>164</v>
      </c>
      <c r="Z1304" s="3">
        <v>1</v>
      </c>
      <c r="AA1304" s="3">
        <v>13486</v>
      </c>
      <c r="AB1304" s="3">
        <v>0</v>
      </c>
      <c r="AC1304" s="3">
        <v>273091736</v>
      </c>
      <c r="AD1304" s="3">
        <v>257953738</v>
      </c>
      <c r="AE1304" s="3">
        <v>0</v>
      </c>
      <c r="AF1304" s="109">
        <f t="shared" si="103"/>
        <v>0.26279177616324007</v>
      </c>
      <c r="AG1304" s="109">
        <f t="shared" si="104"/>
        <v>0</v>
      </c>
      <c r="AH1304" s="109">
        <f t="shared" si="102"/>
        <v>0</v>
      </c>
      <c r="AI1304" s="110" t="s">
        <v>830</v>
      </c>
      <c r="AJ1304" s="16"/>
    </row>
    <row r="1305" spans="1:36" ht="14.5" x14ac:dyDescent="0.3">
      <c r="A1305" s="3" t="s">
        <v>720</v>
      </c>
      <c r="B1305" s="3">
        <v>250</v>
      </c>
      <c r="C1305" s="3">
        <v>68</v>
      </c>
      <c r="D1305" s="3">
        <v>0</v>
      </c>
      <c r="E1305" s="3">
        <v>1</v>
      </c>
      <c r="F1305" s="3">
        <v>3600</v>
      </c>
      <c r="G1305" s="3">
        <v>1</v>
      </c>
      <c r="H1305" s="110">
        <f t="shared" si="100"/>
        <v>1</v>
      </c>
      <c r="I1305" s="3">
        <v>6727</v>
      </c>
      <c r="J1305" s="3">
        <v>6727</v>
      </c>
      <c r="K1305" s="110">
        <f t="shared" si="101"/>
        <v>0</v>
      </c>
      <c r="L1305" s="3">
        <v>6735</v>
      </c>
      <c r="M1305" s="3">
        <v>6727</v>
      </c>
      <c r="N1305" s="3">
        <v>8.8759999999999994</v>
      </c>
      <c r="O1305" s="3">
        <v>6.9470000000000001</v>
      </c>
      <c r="P1305" s="3">
        <v>8.7799999999999994</v>
      </c>
      <c r="Q1305" s="3">
        <v>2.1579999999999999</v>
      </c>
      <c r="R1305" s="3">
        <v>6.6180000000000003</v>
      </c>
      <c r="S1305" s="3">
        <v>3.5000000000000003E-2</v>
      </c>
      <c r="T1305" s="3">
        <v>101</v>
      </c>
      <c r="U1305" s="3">
        <v>91</v>
      </c>
      <c r="V1305" s="3">
        <v>31</v>
      </c>
      <c r="W1305" s="3">
        <v>43</v>
      </c>
      <c r="X1305" s="3">
        <v>34</v>
      </c>
      <c r="Y1305" s="3">
        <v>9</v>
      </c>
      <c r="Z1305" s="3">
        <v>1</v>
      </c>
      <c r="AA1305" s="3">
        <v>2</v>
      </c>
      <c r="AB1305" s="3">
        <v>0</v>
      </c>
      <c r="AC1305" s="3">
        <v>1698628</v>
      </c>
      <c r="AD1305" s="3">
        <v>1667635</v>
      </c>
      <c r="AE1305" s="3">
        <v>0</v>
      </c>
      <c r="AF1305" s="109">
        <f t="shared" si="103"/>
        <v>0.11878247958426133</v>
      </c>
      <c r="AG1305" s="109">
        <f t="shared" si="104"/>
        <v>0</v>
      </c>
      <c r="AH1305" s="109">
        <f t="shared" si="102"/>
        <v>1</v>
      </c>
      <c r="AI1305" s="110" t="s">
        <v>830</v>
      </c>
      <c r="AJ1305" s="16"/>
    </row>
    <row r="1306" spans="1:36" ht="14.5" x14ac:dyDescent="0.3">
      <c r="A1306" s="3" t="s">
        <v>721</v>
      </c>
      <c r="B1306" s="3">
        <v>250</v>
      </c>
      <c r="C1306" s="3">
        <v>78</v>
      </c>
      <c r="D1306" s="3">
        <v>0</v>
      </c>
      <c r="E1306" s="3">
        <v>1</v>
      </c>
      <c r="F1306" s="3">
        <v>3600</v>
      </c>
      <c r="G1306" s="3">
        <v>1</v>
      </c>
      <c r="H1306" s="110">
        <f t="shared" si="100"/>
        <v>1</v>
      </c>
      <c r="I1306" s="3">
        <v>6432</v>
      </c>
      <c r="J1306" s="3">
        <v>6432</v>
      </c>
      <c r="K1306" s="110">
        <f t="shared" si="101"/>
        <v>0</v>
      </c>
      <c r="L1306" s="3">
        <v>6434</v>
      </c>
      <c r="M1306" s="3">
        <v>6432</v>
      </c>
      <c r="N1306" s="3">
        <v>8.2219999999999995</v>
      </c>
      <c r="O1306" s="3">
        <v>6.891</v>
      </c>
      <c r="P1306" s="3">
        <v>8.2110000000000003</v>
      </c>
      <c r="Q1306" s="3">
        <v>0.78300000000000003</v>
      </c>
      <c r="R1306" s="3">
        <v>7.4269999999999996</v>
      </c>
      <c r="S1306" s="3">
        <v>6.0000000000000001E-3</v>
      </c>
      <c r="T1306" s="3">
        <v>60</v>
      </c>
      <c r="U1306" s="3">
        <v>60</v>
      </c>
      <c r="V1306" s="3">
        <v>6</v>
      </c>
      <c r="W1306" s="3">
        <v>13</v>
      </c>
      <c r="X1306" s="3">
        <v>7</v>
      </c>
      <c r="Y1306" s="3">
        <v>6</v>
      </c>
      <c r="Z1306" s="3">
        <v>1</v>
      </c>
      <c r="AA1306" s="3">
        <v>0</v>
      </c>
      <c r="AB1306" s="3">
        <v>0</v>
      </c>
      <c r="AC1306" s="3">
        <v>1807948</v>
      </c>
      <c r="AD1306" s="3">
        <v>1775581</v>
      </c>
      <c r="AE1306" s="3">
        <v>0</v>
      </c>
      <c r="AF1306" s="109">
        <f t="shared" si="103"/>
        <v>3.1084861672365557E-2</v>
      </c>
      <c r="AG1306" s="109">
        <f t="shared" si="104"/>
        <v>0</v>
      </c>
      <c r="AH1306" s="109">
        <f t="shared" si="102"/>
        <v>1</v>
      </c>
      <c r="AI1306" s="110" t="s">
        <v>830</v>
      </c>
      <c r="AJ1306" s="16"/>
    </row>
    <row r="1307" spans="1:36" ht="14.5" x14ac:dyDescent="0.3">
      <c r="A1307" s="3" t="s">
        <v>722</v>
      </c>
      <c r="B1307" s="3">
        <v>250</v>
      </c>
      <c r="C1307" s="3">
        <v>94</v>
      </c>
      <c r="D1307" s="3">
        <v>0</v>
      </c>
      <c r="E1307" s="3">
        <v>1</v>
      </c>
      <c r="F1307" s="3">
        <v>3600</v>
      </c>
      <c r="G1307" s="3">
        <v>1</v>
      </c>
      <c r="H1307" s="110">
        <f t="shared" si="100"/>
        <v>1</v>
      </c>
      <c r="I1307" s="3">
        <v>6161</v>
      </c>
      <c r="J1307" s="3">
        <v>6161</v>
      </c>
      <c r="K1307" s="110">
        <f t="shared" si="101"/>
        <v>0</v>
      </c>
      <c r="L1307" s="3">
        <v>6161</v>
      </c>
      <c r="M1307" s="3">
        <v>6161</v>
      </c>
      <c r="N1307" s="3">
        <v>7.7380000000000004</v>
      </c>
      <c r="O1307" s="3">
        <v>7.7350000000000003</v>
      </c>
      <c r="P1307" s="3">
        <v>7.7350000000000003</v>
      </c>
      <c r="Q1307" s="3">
        <v>0.33</v>
      </c>
      <c r="R1307" s="3">
        <v>7.4050000000000002</v>
      </c>
      <c r="S1307" s="3">
        <v>2E-3</v>
      </c>
      <c r="T1307" s="3">
        <v>43</v>
      </c>
      <c r="U1307" s="3">
        <v>43</v>
      </c>
      <c r="V1307" s="3">
        <v>1</v>
      </c>
      <c r="W1307" s="3">
        <v>3</v>
      </c>
      <c r="X1307" s="3">
        <v>1</v>
      </c>
      <c r="Y1307" s="3">
        <v>2</v>
      </c>
      <c r="Z1307" s="3">
        <v>0</v>
      </c>
      <c r="AA1307" s="3">
        <v>0</v>
      </c>
      <c r="AB1307" s="3">
        <v>0</v>
      </c>
      <c r="AC1307" s="3">
        <v>1638598</v>
      </c>
      <c r="AD1307" s="3">
        <v>1609908</v>
      </c>
      <c r="AE1307" s="3">
        <v>0</v>
      </c>
      <c r="AF1307" s="109">
        <f t="shared" si="103"/>
        <v>0</v>
      </c>
      <c r="AG1307" s="109">
        <f t="shared" si="104"/>
        <v>1</v>
      </c>
      <c r="AH1307" s="109">
        <f t="shared" si="102"/>
        <v>1</v>
      </c>
      <c r="AI1307" s="110" t="s">
        <v>830</v>
      </c>
      <c r="AJ1307" s="16"/>
    </row>
    <row r="1308" spans="1:36" ht="14.5" x14ac:dyDescent="0.3">
      <c r="A1308" s="3" t="s">
        <v>723</v>
      </c>
      <c r="B1308" s="3">
        <v>250</v>
      </c>
      <c r="C1308" s="3">
        <v>51</v>
      </c>
      <c r="D1308" s="3">
        <v>0</v>
      </c>
      <c r="E1308" s="3">
        <v>1</v>
      </c>
      <c r="F1308" s="3">
        <v>3600</v>
      </c>
      <c r="G1308" s="3">
        <v>1</v>
      </c>
      <c r="H1308" s="110">
        <f t="shared" si="100"/>
        <v>1</v>
      </c>
      <c r="I1308" s="3">
        <v>6399</v>
      </c>
      <c r="J1308" s="3">
        <v>6399</v>
      </c>
      <c r="K1308" s="110">
        <f t="shared" si="101"/>
        <v>0</v>
      </c>
      <c r="L1308" s="3">
        <v>6399</v>
      </c>
      <c r="M1308" s="3">
        <v>6359</v>
      </c>
      <c r="N1308" s="3">
        <v>161.76599999999999</v>
      </c>
      <c r="O1308" s="3">
        <v>1.8879999999999999</v>
      </c>
      <c r="P1308" s="3">
        <v>159.42699999999999</v>
      </c>
      <c r="Q1308" s="3">
        <v>156.946</v>
      </c>
      <c r="R1308" s="3">
        <v>2.577</v>
      </c>
      <c r="S1308" s="3">
        <v>1.6850000000000001</v>
      </c>
      <c r="T1308" s="3">
        <v>4422</v>
      </c>
      <c r="U1308" s="3">
        <v>2455</v>
      </c>
      <c r="V1308" s="3">
        <v>4133</v>
      </c>
      <c r="W1308" s="3">
        <v>4333</v>
      </c>
      <c r="X1308" s="3">
        <v>4333</v>
      </c>
      <c r="Y1308" s="3">
        <v>0</v>
      </c>
      <c r="Z1308" s="3">
        <v>100</v>
      </c>
      <c r="AA1308" s="3">
        <v>100</v>
      </c>
      <c r="AB1308" s="3">
        <v>0</v>
      </c>
      <c r="AC1308" s="3">
        <v>1523405</v>
      </c>
      <c r="AD1308" s="3">
        <v>1461359</v>
      </c>
      <c r="AE1308" s="3">
        <v>0</v>
      </c>
      <c r="AF1308" s="109">
        <f t="shared" si="103"/>
        <v>0.62509767151117368</v>
      </c>
      <c r="AG1308" s="109">
        <f t="shared" si="104"/>
        <v>0</v>
      </c>
      <c r="AH1308" s="109">
        <f t="shared" si="102"/>
        <v>0</v>
      </c>
      <c r="AI1308" s="110" t="s">
        <v>830</v>
      </c>
      <c r="AJ1308" s="16"/>
    </row>
    <row r="1309" spans="1:36" ht="14.5" x14ac:dyDescent="0.3">
      <c r="A1309" s="3" t="s">
        <v>724</v>
      </c>
      <c r="B1309" s="3">
        <v>250</v>
      </c>
      <c r="C1309" s="3">
        <v>71</v>
      </c>
      <c r="D1309" s="3">
        <v>0</v>
      </c>
      <c r="E1309" s="3">
        <v>1</v>
      </c>
      <c r="F1309" s="3">
        <v>3600</v>
      </c>
      <c r="G1309" s="3">
        <v>1</v>
      </c>
      <c r="H1309" s="110">
        <f t="shared" si="100"/>
        <v>1</v>
      </c>
      <c r="I1309" s="3">
        <v>6610</v>
      </c>
      <c r="J1309" s="3">
        <v>6610</v>
      </c>
      <c r="K1309" s="110">
        <f t="shared" si="101"/>
        <v>0</v>
      </c>
      <c r="L1309" s="3">
        <v>6613</v>
      </c>
      <c r="M1309" s="3">
        <v>6610</v>
      </c>
      <c r="N1309" s="3">
        <v>8.1170000000000009</v>
      </c>
      <c r="O1309" s="3">
        <v>5.8179999999999996</v>
      </c>
      <c r="P1309" s="3">
        <v>8.1080000000000005</v>
      </c>
      <c r="Q1309" s="3">
        <v>2.3279999999999998</v>
      </c>
      <c r="R1309" s="3">
        <v>5.78</v>
      </c>
      <c r="S1309" s="3">
        <v>6.0000000000000001E-3</v>
      </c>
      <c r="T1309" s="3">
        <v>103</v>
      </c>
      <c r="U1309" s="3">
        <v>103</v>
      </c>
      <c r="V1309" s="3">
        <v>21</v>
      </c>
      <c r="W1309" s="3">
        <v>43</v>
      </c>
      <c r="X1309" s="3">
        <v>38</v>
      </c>
      <c r="Y1309" s="3">
        <v>5</v>
      </c>
      <c r="Z1309" s="3">
        <v>1</v>
      </c>
      <c r="AA1309" s="3">
        <v>16</v>
      </c>
      <c r="AB1309" s="3">
        <v>0</v>
      </c>
      <c r="AC1309" s="3">
        <v>1699549</v>
      </c>
      <c r="AD1309" s="3">
        <v>1670484</v>
      </c>
      <c r="AE1309" s="3">
        <v>0</v>
      </c>
      <c r="AF1309" s="109">
        <f t="shared" si="103"/>
        <v>4.536518977771057E-2</v>
      </c>
      <c r="AG1309" s="109">
        <f t="shared" si="104"/>
        <v>0</v>
      </c>
      <c r="AH1309" s="109">
        <f t="shared" si="102"/>
        <v>1</v>
      </c>
      <c r="AI1309" s="110" t="s">
        <v>830</v>
      </c>
      <c r="AJ1309" s="16"/>
    </row>
    <row r="1310" spans="1:36" ht="14.5" x14ac:dyDescent="0.3">
      <c r="A1310" s="3" t="s">
        <v>725</v>
      </c>
      <c r="B1310" s="3">
        <v>250</v>
      </c>
      <c r="C1310" s="3">
        <v>91</v>
      </c>
      <c r="D1310" s="3">
        <v>0</v>
      </c>
      <c r="E1310" s="3">
        <v>1</v>
      </c>
      <c r="F1310" s="3">
        <v>3600</v>
      </c>
      <c r="G1310" s="3">
        <v>1</v>
      </c>
      <c r="H1310" s="110">
        <f t="shared" si="100"/>
        <v>1</v>
      </c>
      <c r="I1310" s="3">
        <v>6295</v>
      </c>
      <c r="J1310" s="3">
        <v>6295</v>
      </c>
      <c r="K1310" s="110">
        <f t="shared" si="101"/>
        <v>0</v>
      </c>
      <c r="L1310" s="3">
        <v>6295</v>
      </c>
      <c r="M1310" s="3">
        <v>6295</v>
      </c>
      <c r="N1310" s="3">
        <v>7.3559999999999999</v>
      </c>
      <c r="O1310" s="3">
        <v>7.3559999999999999</v>
      </c>
      <c r="P1310" s="3">
        <v>7.3559999999999999</v>
      </c>
      <c r="Q1310" s="3">
        <v>0.35599999999999998</v>
      </c>
      <c r="R1310" s="3">
        <v>7</v>
      </c>
      <c r="S1310" s="3">
        <v>0</v>
      </c>
      <c r="T1310" s="3">
        <v>45</v>
      </c>
      <c r="U1310" s="3">
        <v>45</v>
      </c>
      <c r="V1310" s="3">
        <v>1</v>
      </c>
      <c r="W1310" s="3">
        <v>3</v>
      </c>
      <c r="X1310" s="3">
        <v>1</v>
      </c>
      <c r="Y1310" s="3">
        <v>2</v>
      </c>
      <c r="Z1310" s="3">
        <v>0</v>
      </c>
      <c r="AA1310" s="3">
        <v>0</v>
      </c>
      <c r="AB1310" s="3">
        <v>0</v>
      </c>
      <c r="AC1310" s="3">
        <v>1931146</v>
      </c>
      <c r="AD1310" s="3">
        <v>1885028</v>
      </c>
      <c r="AE1310" s="3">
        <v>0</v>
      </c>
      <c r="AF1310" s="109">
        <f t="shared" si="103"/>
        <v>0</v>
      </c>
      <c r="AG1310" s="109">
        <f t="shared" si="104"/>
        <v>1</v>
      </c>
      <c r="AH1310" s="109">
        <f t="shared" si="102"/>
        <v>1</v>
      </c>
      <c r="AI1310" s="110" t="s">
        <v>830</v>
      </c>
      <c r="AJ1310" s="16"/>
    </row>
    <row r="1311" spans="1:36" ht="14.5" x14ac:dyDescent="0.3">
      <c r="A1311" s="3" t="s">
        <v>726</v>
      </c>
      <c r="B1311" s="3">
        <v>250</v>
      </c>
      <c r="C1311" s="3">
        <v>52</v>
      </c>
      <c r="D1311" s="3">
        <v>0</v>
      </c>
      <c r="E1311" s="3">
        <v>1</v>
      </c>
      <c r="F1311" s="3">
        <v>3600</v>
      </c>
      <c r="G1311" s="3">
        <v>1</v>
      </c>
      <c r="H1311" s="110">
        <f t="shared" si="100"/>
        <v>1</v>
      </c>
      <c r="I1311" s="3">
        <v>6626</v>
      </c>
      <c r="J1311" s="3">
        <v>6626</v>
      </c>
      <c r="K1311" s="110">
        <f t="shared" si="101"/>
        <v>0</v>
      </c>
      <c r="L1311" s="3">
        <v>6626</v>
      </c>
      <c r="M1311" s="3">
        <v>6595</v>
      </c>
      <c r="N1311" s="3">
        <v>66.308999999999997</v>
      </c>
      <c r="O1311" s="3">
        <v>1.6779999999999999</v>
      </c>
      <c r="P1311" s="3">
        <v>65.337999999999994</v>
      </c>
      <c r="Q1311" s="3">
        <v>62.673999999999999</v>
      </c>
      <c r="R1311" s="3">
        <v>2.6669999999999998</v>
      </c>
      <c r="S1311" s="3">
        <v>0.73399999999999999</v>
      </c>
      <c r="T1311" s="3">
        <v>1939</v>
      </c>
      <c r="U1311" s="3">
        <v>1141</v>
      </c>
      <c r="V1311" s="3">
        <v>1725</v>
      </c>
      <c r="W1311" s="3">
        <v>1855</v>
      </c>
      <c r="X1311" s="3">
        <v>1855</v>
      </c>
      <c r="Y1311" s="3">
        <v>0</v>
      </c>
      <c r="Z1311" s="3">
        <v>65</v>
      </c>
      <c r="AA1311" s="3">
        <v>65</v>
      </c>
      <c r="AB1311" s="3">
        <v>0</v>
      </c>
      <c r="AC1311" s="3">
        <v>1429186</v>
      </c>
      <c r="AD1311" s="3">
        <v>1370289</v>
      </c>
      <c r="AE1311" s="3">
        <v>0</v>
      </c>
      <c r="AF1311" s="109">
        <f t="shared" si="103"/>
        <v>0.46785390884394812</v>
      </c>
      <c r="AG1311" s="109">
        <f t="shared" si="104"/>
        <v>0</v>
      </c>
      <c r="AH1311" s="109">
        <f t="shared" si="102"/>
        <v>0</v>
      </c>
      <c r="AI1311" s="110" t="s">
        <v>830</v>
      </c>
      <c r="AJ1311" s="16"/>
    </row>
    <row r="1312" spans="1:36" ht="14.5" x14ac:dyDescent="0.3">
      <c r="A1312" s="3" t="s">
        <v>727</v>
      </c>
      <c r="B1312" s="3">
        <v>250</v>
      </c>
      <c r="C1312" s="3">
        <v>85</v>
      </c>
      <c r="D1312" s="3">
        <v>0</v>
      </c>
      <c r="E1312" s="3">
        <v>1</v>
      </c>
      <c r="F1312" s="3">
        <v>3600</v>
      </c>
      <c r="G1312" s="3">
        <v>1</v>
      </c>
      <c r="H1312" s="110">
        <f t="shared" si="100"/>
        <v>1</v>
      </c>
      <c r="I1312" s="3">
        <v>6358</v>
      </c>
      <c r="J1312" s="3">
        <v>6358</v>
      </c>
      <c r="K1312" s="110">
        <f t="shared" si="101"/>
        <v>0</v>
      </c>
      <c r="L1312" s="3">
        <v>6358</v>
      </c>
      <c r="M1312" s="3">
        <v>6358</v>
      </c>
      <c r="N1312" s="3">
        <v>6.5010000000000003</v>
      </c>
      <c r="O1312" s="3">
        <v>6.4989999999999997</v>
      </c>
      <c r="P1312" s="3">
        <v>6.4989999999999997</v>
      </c>
      <c r="Q1312" s="3">
        <v>0.33500000000000002</v>
      </c>
      <c r="R1312" s="3">
        <v>6.1609999999999996</v>
      </c>
      <c r="S1312" s="3">
        <v>2E-3</v>
      </c>
      <c r="T1312" s="3">
        <v>43</v>
      </c>
      <c r="U1312" s="3">
        <v>43</v>
      </c>
      <c r="V1312" s="3">
        <v>1</v>
      </c>
      <c r="W1312" s="3">
        <v>3</v>
      </c>
      <c r="X1312" s="3">
        <v>1</v>
      </c>
      <c r="Y1312" s="3">
        <v>2</v>
      </c>
      <c r="Z1312" s="3">
        <v>0</v>
      </c>
      <c r="AA1312" s="3">
        <v>0</v>
      </c>
      <c r="AB1312" s="3">
        <v>0</v>
      </c>
      <c r="AC1312" s="3">
        <v>1462851</v>
      </c>
      <c r="AD1312" s="3">
        <v>1438590</v>
      </c>
      <c r="AE1312" s="3">
        <v>0</v>
      </c>
      <c r="AF1312" s="109">
        <f t="shared" si="103"/>
        <v>0</v>
      </c>
      <c r="AG1312" s="109">
        <f t="shared" si="104"/>
        <v>1</v>
      </c>
      <c r="AH1312" s="109">
        <f t="shared" si="102"/>
        <v>1</v>
      </c>
      <c r="AI1312" s="110" t="s">
        <v>830</v>
      </c>
      <c r="AJ1312" s="16"/>
    </row>
    <row r="1313" spans="1:36" ht="14.5" x14ac:dyDescent="0.3">
      <c r="A1313" s="3" t="s">
        <v>728</v>
      </c>
      <c r="B1313" s="3">
        <v>250</v>
      </c>
      <c r="C1313" s="3">
        <v>89</v>
      </c>
      <c r="D1313" s="3">
        <v>0</v>
      </c>
      <c r="E1313" s="3">
        <v>1</v>
      </c>
      <c r="F1313" s="3">
        <v>3600</v>
      </c>
      <c r="G1313" s="3">
        <v>1</v>
      </c>
      <c r="H1313" s="110">
        <f t="shared" si="100"/>
        <v>1</v>
      </c>
      <c r="I1313" s="3">
        <v>6011</v>
      </c>
      <c r="J1313" s="3">
        <v>6011</v>
      </c>
      <c r="K1313" s="110">
        <f t="shared" si="101"/>
        <v>0</v>
      </c>
      <c r="L1313" s="3">
        <v>6011</v>
      </c>
      <c r="M1313" s="3">
        <v>6011</v>
      </c>
      <c r="N1313" s="3">
        <v>5.8579999999999997</v>
      </c>
      <c r="O1313" s="3">
        <v>5.8559999999999999</v>
      </c>
      <c r="P1313" s="3">
        <v>5.8559999999999999</v>
      </c>
      <c r="Q1313" s="3">
        <v>0.28499999999999998</v>
      </c>
      <c r="R1313" s="3">
        <v>5.57</v>
      </c>
      <c r="S1313" s="3">
        <v>1E-3</v>
      </c>
      <c r="T1313" s="3">
        <v>39</v>
      </c>
      <c r="U1313" s="3">
        <v>39</v>
      </c>
      <c r="V1313" s="3">
        <v>1</v>
      </c>
      <c r="W1313" s="3">
        <v>3</v>
      </c>
      <c r="X1313" s="3">
        <v>1</v>
      </c>
      <c r="Y1313" s="3">
        <v>2</v>
      </c>
      <c r="Z1313" s="3">
        <v>0</v>
      </c>
      <c r="AA1313" s="3">
        <v>0</v>
      </c>
      <c r="AB1313" s="3">
        <v>0</v>
      </c>
      <c r="AC1313" s="3">
        <v>1340710</v>
      </c>
      <c r="AD1313" s="3">
        <v>1315575</v>
      </c>
      <c r="AE1313" s="3">
        <v>0</v>
      </c>
      <c r="AF1313" s="109">
        <f t="shared" si="103"/>
        <v>0</v>
      </c>
      <c r="AG1313" s="109">
        <f t="shared" si="104"/>
        <v>1</v>
      </c>
      <c r="AH1313" s="109">
        <f t="shared" si="102"/>
        <v>1</v>
      </c>
      <c r="AI1313" s="110" t="s">
        <v>830</v>
      </c>
      <c r="AJ1313" s="16"/>
    </row>
    <row r="1314" spans="1:36" ht="14.5" x14ac:dyDescent="0.3">
      <c r="A1314" s="3" t="s">
        <v>729</v>
      </c>
      <c r="B1314" s="3">
        <v>250</v>
      </c>
      <c r="C1314" s="3">
        <v>98</v>
      </c>
      <c r="D1314" s="3">
        <v>0</v>
      </c>
      <c r="E1314" s="3">
        <v>1</v>
      </c>
      <c r="F1314" s="3">
        <v>3600</v>
      </c>
      <c r="G1314" s="3">
        <v>1</v>
      </c>
      <c r="H1314" s="110">
        <f t="shared" si="100"/>
        <v>1</v>
      </c>
      <c r="I1314" s="3">
        <v>6497</v>
      </c>
      <c r="J1314" s="3">
        <v>6497</v>
      </c>
      <c r="K1314" s="110">
        <f t="shared" si="101"/>
        <v>0</v>
      </c>
      <c r="L1314" s="3">
        <v>6500</v>
      </c>
      <c r="M1314" s="3">
        <v>6497</v>
      </c>
      <c r="N1314" s="3">
        <v>7.2770000000000001</v>
      </c>
      <c r="O1314" s="3">
        <v>6.7169999999999996</v>
      </c>
      <c r="P1314" s="3">
        <v>7.2759999999999998</v>
      </c>
      <c r="Q1314" s="3">
        <v>0.39800000000000002</v>
      </c>
      <c r="R1314" s="3">
        <v>6.8769999999999998</v>
      </c>
      <c r="S1314" s="3">
        <v>1E-3</v>
      </c>
      <c r="T1314" s="3">
        <v>45</v>
      </c>
      <c r="U1314" s="3">
        <v>45</v>
      </c>
      <c r="V1314" s="3">
        <v>2</v>
      </c>
      <c r="W1314" s="3">
        <v>5</v>
      </c>
      <c r="X1314" s="3">
        <v>3</v>
      </c>
      <c r="Y1314" s="3">
        <v>2</v>
      </c>
      <c r="Z1314" s="3">
        <v>1</v>
      </c>
      <c r="AA1314" s="3">
        <v>0</v>
      </c>
      <c r="AB1314" s="3">
        <v>0</v>
      </c>
      <c r="AC1314" s="3">
        <v>1581552</v>
      </c>
      <c r="AD1314" s="3">
        <v>1553501</v>
      </c>
      <c r="AE1314" s="3">
        <v>0</v>
      </c>
      <c r="AF1314" s="109">
        <f t="shared" si="103"/>
        <v>4.6153846153846149E-2</v>
      </c>
      <c r="AG1314" s="109">
        <f t="shared" si="104"/>
        <v>0</v>
      </c>
      <c r="AH1314" s="109">
        <f t="shared" si="102"/>
        <v>1</v>
      </c>
      <c r="AI1314" s="110" t="s">
        <v>830</v>
      </c>
      <c r="AJ1314" s="16"/>
    </row>
    <row r="1315" spans="1:36" ht="14.5" x14ac:dyDescent="0.3">
      <c r="A1315" s="3" t="s">
        <v>730</v>
      </c>
      <c r="B1315" s="3">
        <v>250</v>
      </c>
      <c r="C1315" s="3">
        <v>80</v>
      </c>
      <c r="D1315" s="3">
        <v>0</v>
      </c>
      <c r="E1315" s="3">
        <v>1</v>
      </c>
      <c r="F1315" s="3">
        <v>3600</v>
      </c>
      <c r="G1315" s="3">
        <v>1</v>
      </c>
      <c r="H1315" s="110">
        <f t="shared" si="100"/>
        <v>1</v>
      </c>
      <c r="I1315" s="3">
        <v>6360</v>
      </c>
      <c r="J1315" s="3">
        <v>6360</v>
      </c>
      <c r="K1315" s="110">
        <f t="shared" si="101"/>
        <v>0</v>
      </c>
      <c r="L1315" s="3">
        <v>6363</v>
      </c>
      <c r="M1315" s="3">
        <v>6360</v>
      </c>
      <c r="N1315" s="3">
        <v>9.1980000000000004</v>
      </c>
      <c r="O1315" s="3">
        <v>6.0720000000000001</v>
      </c>
      <c r="P1315" s="3">
        <v>9.1850000000000005</v>
      </c>
      <c r="Q1315" s="3">
        <v>1.593</v>
      </c>
      <c r="R1315" s="3">
        <v>7.6</v>
      </c>
      <c r="S1315" s="3">
        <v>8.0000000000000002E-3</v>
      </c>
      <c r="T1315" s="3">
        <v>75</v>
      </c>
      <c r="U1315" s="3">
        <v>75</v>
      </c>
      <c r="V1315" s="3">
        <v>20</v>
      </c>
      <c r="W1315" s="3">
        <v>41</v>
      </c>
      <c r="X1315" s="3">
        <v>23</v>
      </c>
      <c r="Y1315" s="3">
        <v>18</v>
      </c>
      <c r="Z1315" s="3">
        <v>1</v>
      </c>
      <c r="AA1315" s="3">
        <v>2</v>
      </c>
      <c r="AB1315" s="3">
        <v>0</v>
      </c>
      <c r="AC1315" s="3">
        <v>1910412</v>
      </c>
      <c r="AD1315" s="3">
        <v>1879708</v>
      </c>
      <c r="AE1315" s="3">
        <v>0</v>
      </c>
      <c r="AF1315" s="109">
        <f t="shared" si="103"/>
        <v>4.7147571900047147E-2</v>
      </c>
      <c r="AG1315" s="109">
        <f t="shared" si="104"/>
        <v>0</v>
      </c>
      <c r="AH1315" s="109">
        <f t="shared" si="102"/>
        <v>1</v>
      </c>
      <c r="AI1315" s="110" t="s">
        <v>830</v>
      </c>
      <c r="AJ1315" s="16"/>
    </row>
    <row r="1316" spans="1:36" ht="14.5" x14ac:dyDescent="0.3">
      <c r="A1316" s="3" t="s">
        <v>731</v>
      </c>
      <c r="B1316" s="3">
        <v>250</v>
      </c>
      <c r="C1316" s="3">
        <v>56</v>
      </c>
      <c r="D1316" s="3">
        <v>0</v>
      </c>
      <c r="E1316" s="3">
        <v>1</v>
      </c>
      <c r="F1316" s="3">
        <v>3600</v>
      </c>
      <c r="G1316" s="3">
        <v>1</v>
      </c>
      <c r="H1316" s="110">
        <f t="shared" si="100"/>
        <v>1</v>
      </c>
      <c r="I1316" s="3">
        <v>6512</v>
      </c>
      <c r="J1316" s="3">
        <v>6512</v>
      </c>
      <c r="K1316" s="110">
        <f t="shared" si="101"/>
        <v>0</v>
      </c>
      <c r="L1316" s="3">
        <v>6515</v>
      </c>
      <c r="M1316" s="3">
        <v>6495</v>
      </c>
      <c r="N1316" s="3">
        <v>10.888</v>
      </c>
      <c r="O1316" s="3">
        <v>3.32</v>
      </c>
      <c r="P1316" s="3">
        <v>10.840999999999999</v>
      </c>
      <c r="Q1316" s="3">
        <v>6.8049999999999997</v>
      </c>
      <c r="R1316" s="3">
        <v>4.0350000000000001</v>
      </c>
      <c r="S1316" s="3">
        <v>3.4000000000000002E-2</v>
      </c>
      <c r="T1316" s="3">
        <v>262</v>
      </c>
      <c r="U1316" s="3">
        <v>228</v>
      </c>
      <c r="V1316" s="3">
        <v>119</v>
      </c>
      <c r="W1316" s="3">
        <v>171</v>
      </c>
      <c r="X1316" s="3">
        <v>171</v>
      </c>
      <c r="Y1316" s="3">
        <v>0</v>
      </c>
      <c r="Z1316" s="3">
        <v>23</v>
      </c>
      <c r="AA1316" s="3">
        <v>29</v>
      </c>
      <c r="AB1316" s="3">
        <v>0</v>
      </c>
      <c r="AC1316" s="3">
        <v>2517292</v>
      </c>
      <c r="AD1316" s="3">
        <v>2413201</v>
      </c>
      <c r="AE1316" s="3">
        <v>0</v>
      </c>
      <c r="AF1316" s="109">
        <f t="shared" si="103"/>
        <v>0.30698388334612431</v>
      </c>
      <c r="AG1316" s="109">
        <f t="shared" si="104"/>
        <v>0</v>
      </c>
      <c r="AH1316" s="109">
        <f t="shared" si="102"/>
        <v>0</v>
      </c>
      <c r="AI1316" s="110" t="s">
        <v>830</v>
      </c>
      <c r="AJ1316" s="16"/>
    </row>
    <row r="1317" spans="1:36" ht="14.5" x14ac:dyDescent="0.3">
      <c r="A1317" s="3" t="s">
        <v>732</v>
      </c>
      <c r="B1317" s="3">
        <v>250</v>
      </c>
      <c r="C1317" s="3">
        <v>97</v>
      </c>
      <c r="D1317" s="3">
        <v>0</v>
      </c>
      <c r="E1317" s="3">
        <v>1</v>
      </c>
      <c r="F1317" s="3">
        <v>3600</v>
      </c>
      <c r="G1317" s="3">
        <v>1</v>
      </c>
      <c r="H1317" s="110">
        <f t="shared" si="100"/>
        <v>1</v>
      </c>
      <c r="I1317" s="3">
        <v>6149</v>
      </c>
      <c r="J1317" s="3">
        <v>6149</v>
      </c>
      <c r="K1317" s="110">
        <f t="shared" si="101"/>
        <v>0</v>
      </c>
      <c r="L1317" s="3">
        <v>6149</v>
      </c>
      <c r="M1317" s="3">
        <v>6149</v>
      </c>
      <c r="N1317" s="3">
        <v>6.4989999999999997</v>
      </c>
      <c r="O1317" s="3">
        <v>6.4980000000000002</v>
      </c>
      <c r="P1317" s="3">
        <v>6.4980000000000002</v>
      </c>
      <c r="Q1317" s="3">
        <v>0.318</v>
      </c>
      <c r="R1317" s="3">
        <v>6.18</v>
      </c>
      <c r="S1317" s="3">
        <v>1E-3</v>
      </c>
      <c r="T1317" s="3">
        <v>38</v>
      </c>
      <c r="U1317" s="3">
        <v>38</v>
      </c>
      <c r="V1317" s="3">
        <v>1</v>
      </c>
      <c r="W1317" s="3">
        <v>3</v>
      </c>
      <c r="X1317" s="3">
        <v>1</v>
      </c>
      <c r="Y1317" s="3">
        <v>2</v>
      </c>
      <c r="Z1317" s="3">
        <v>0</v>
      </c>
      <c r="AA1317" s="3">
        <v>0</v>
      </c>
      <c r="AB1317" s="3">
        <v>0</v>
      </c>
      <c r="AC1317" s="3">
        <v>1487018</v>
      </c>
      <c r="AD1317" s="3">
        <v>1459018</v>
      </c>
      <c r="AE1317" s="3">
        <v>0</v>
      </c>
      <c r="AF1317" s="109">
        <f t="shared" si="103"/>
        <v>0</v>
      </c>
      <c r="AG1317" s="109">
        <f t="shared" si="104"/>
        <v>1</v>
      </c>
      <c r="AH1317" s="109">
        <f t="shared" si="102"/>
        <v>1</v>
      </c>
      <c r="AI1317" s="110" t="s">
        <v>830</v>
      </c>
      <c r="AJ1317" s="16"/>
    </row>
    <row r="1318" spans="1:36" ht="14.5" x14ac:dyDescent="0.3">
      <c r="A1318" s="3" t="s">
        <v>733</v>
      </c>
      <c r="B1318" s="3">
        <v>250</v>
      </c>
      <c r="C1318" s="3">
        <v>98</v>
      </c>
      <c r="D1318" s="3">
        <v>0</v>
      </c>
      <c r="E1318" s="3">
        <v>1</v>
      </c>
      <c r="F1318" s="3">
        <v>3600</v>
      </c>
      <c r="G1318" s="3">
        <v>1</v>
      </c>
      <c r="H1318" s="110">
        <f t="shared" si="100"/>
        <v>1</v>
      </c>
      <c r="I1318" s="3">
        <v>6508</v>
      </c>
      <c r="J1318" s="3">
        <v>6508</v>
      </c>
      <c r="K1318" s="110">
        <f t="shared" si="101"/>
        <v>0</v>
      </c>
      <c r="L1318" s="3">
        <v>6508</v>
      </c>
      <c r="M1318" s="3">
        <v>6508</v>
      </c>
      <c r="N1318" s="3">
        <v>7.0439999999999996</v>
      </c>
      <c r="O1318" s="3">
        <v>7.0439999999999996</v>
      </c>
      <c r="P1318" s="3">
        <v>7.0439999999999996</v>
      </c>
      <c r="Q1318" s="3">
        <v>0.313</v>
      </c>
      <c r="R1318" s="3">
        <v>6.7309999999999999</v>
      </c>
      <c r="S1318" s="3">
        <v>0</v>
      </c>
      <c r="T1318" s="3">
        <v>41</v>
      </c>
      <c r="U1318" s="3">
        <v>41</v>
      </c>
      <c r="V1318" s="3">
        <v>1</v>
      </c>
      <c r="W1318" s="3">
        <v>3</v>
      </c>
      <c r="X1318" s="3">
        <v>1</v>
      </c>
      <c r="Y1318" s="3">
        <v>2</v>
      </c>
      <c r="Z1318" s="3">
        <v>0</v>
      </c>
      <c r="AA1318" s="3">
        <v>0</v>
      </c>
      <c r="AB1318" s="3">
        <v>0</v>
      </c>
      <c r="AC1318" s="3">
        <v>1758497</v>
      </c>
      <c r="AD1318" s="3">
        <v>1724408</v>
      </c>
      <c r="AE1318" s="3">
        <v>0</v>
      </c>
      <c r="AF1318" s="109">
        <f t="shared" si="103"/>
        <v>0</v>
      </c>
      <c r="AG1318" s="109">
        <f t="shared" si="104"/>
        <v>1</v>
      </c>
      <c r="AH1318" s="109">
        <f t="shared" si="102"/>
        <v>1</v>
      </c>
      <c r="AI1318" s="110" t="s">
        <v>830</v>
      </c>
      <c r="AJ1318" s="16"/>
    </row>
    <row r="1319" spans="1:36" ht="14.5" x14ac:dyDescent="0.3">
      <c r="A1319" s="3" t="s">
        <v>734</v>
      </c>
      <c r="B1319" s="3">
        <v>250</v>
      </c>
      <c r="C1319" s="3">
        <v>84</v>
      </c>
      <c r="D1319" s="3">
        <v>0</v>
      </c>
      <c r="E1319" s="3">
        <v>1</v>
      </c>
      <c r="F1319" s="3">
        <v>3600</v>
      </c>
      <c r="G1319" s="3">
        <v>1</v>
      </c>
      <c r="H1319" s="110">
        <f t="shared" si="100"/>
        <v>1</v>
      </c>
      <c r="I1319" s="3">
        <v>6123</v>
      </c>
      <c r="J1319" s="3">
        <v>6123</v>
      </c>
      <c r="K1319" s="110">
        <f t="shared" si="101"/>
        <v>0</v>
      </c>
      <c r="L1319" s="3">
        <v>6124</v>
      </c>
      <c r="M1319" s="3">
        <v>6123</v>
      </c>
      <c r="N1319" s="3">
        <v>5.7679999999999998</v>
      </c>
      <c r="O1319" s="3">
        <v>5.6829999999999998</v>
      </c>
      <c r="P1319" s="3">
        <v>5.7670000000000003</v>
      </c>
      <c r="Q1319" s="3">
        <v>0.36899999999999999</v>
      </c>
      <c r="R1319" s="3">
        <v>5.4</v>
      </c>
      <c r="S1319" s="3">
        <v>1E-3</v>
      </c>
      <c r="T1319" s="3">
        <v>43</v>
      </c>
      <c r="U1319" s="3">
        <v>43</v>
      </c>
      <c r="V1319" s="3">
        <v>2</v>
      </c>
      <c r="W1319" s="3">
        <v>5</v>
      </c>
      <c r="X1319" s="3">
        <v>3</v>
      </c>
      <c r="Y1319" s="3">
        <v>2</v>
      </c>
      <c r="Z1319" s="3">
        <v>1</v>
      </c>
      <c r="AA1319" s="3">
        <v>0</v>
      </c>
      <c r="AB1319" s="3">
        <v>0</v>
      </c>
      <c r="AC1319" s="3">
        <v>1433459</v>
      </c>
      <c r="AD1319" s="3">
        <v>1407204</v>
      </c>
      <c r="AE1319" s="3">
        <v>0</v>
      </c>
      <c r="AF1319" s="109">
        <f t="shared" si="103"/>
        <v>1.6329196603527107E-2</v>
      </c>
      <c r="AG1319" s="109">
        <f t="shared" si="104"/>
        <v>0</v>
      </c>
      <c r="AH1319" s="109">
        <f t="shared" si="102"/>
        <v>1</v>
      </c>
      <c r="AI1319" s="110" t="s">
        <v>830</v>
      </c>
      <c r="AJ1319" s="16"/>
    </row>
    <row r="1320" spans="1:36" ht="14.5" x14ac:dyDescent="0.3">
      <c r="A1320" s="3" t="s">
        <v>735</v>
      </c>
      <c r="B1320" s="3">
        <v>250</v>
      </c>
      <c r="C1320" s="3">
        <v>88</v>
      </c>
      <c r="D1320" s="3">
        <v>0</v>
      </c>
      <c r="E1320" s="3">
        <v>1</v>
      </c>
      <c r="F1320" s="3">
        <v>3600</v>
      </c>
      <c r="G1320" s="3">
        <v>1</v>
      </c>
      <c r="H1320" s="110">
        <f t="shared" si="100"/>
        <v>1</v>
      </c>
      <c r="I1320" s="3">
        <v>6364</v>
      </c>
      <c r="J1320" s="3">
        <v>6364</v>
      </c>
      <c r="K1320" s="110">
        <f t="shared" si="101"/>
        <v>0</v>
      </c>
      <c r="L1320" s="3">
        <v>6365</v>
      </c>
      <c r="M1320" s="3">
        <v>6364</v>
      </c>
      <c r="N1320" s="3">
        <v>6.9859999999999998</v>
      </c>
      <c r="O1320" s="3">
        <v>6.3849999999999998</v>
      </c>
      <c r="P1320" s="3">
        <v>6.9820000000000002</v>
      </c>
      <c r="Q1320" s="3">
        <v>0.65900000000000003</v>
      </c>
      <c r="R1320" s="3">
        <v>6.3230000000000004</v>
      </c>
      <c r="S1320" s="3">
        <v>0</v>
      </c>
      <c r="T1320" s="3">
        <v>52</v>
      </c>
      <c r="U1320" s="3">
        <v>52</v>
      </c>
      <c r="V1320" s="3">
        <v>8</v>
      </c>
      <c r="W1320" s="3">
        <v>17</v>
      </c>
      <c r="X1320" s="3">
        <v>9</v>
      </c>
      <c r="Y1320" s="3">
        <v>8</v>
      </c>
      <c r="Z1320" s="3">
        <v>1</v>
      </c>
      <c r="AA1320" s="3">
        <v>0</v>
      </c>
      <c r="AB1320" s="3">
        <v>0</v>
      </c>
      <c r="AC1320" s="3">
        <v>1507867</v>
      </c>
      <c r="AD1320" s="3">
        <v>1481590</v>
      </c>
      <c r="AE1320" s="3">
        <v>0</v>
      </c>
      <c r="AF1320" s="109">
        <f t="shared" si="103"/>
        <v>1.5710919088766692E-2</v>
      </c>
      <c r="AG1320" s="109">
        <f t="shared" si="104"/>
        <v>0</v>
      </c>
      <c r="AH1320" s="109">
        <f t="shared" si="102"/>
        <v>1</v>
      </c>
      <c r="AI1320" s="110" t="s">
        <v>830</v>
      </c>
      <c r="AJ1320" s="16"/>
    </row>
    <row r="1321" spans="1:36" ht="14.5" x14ac:dyDescent="0.3">
      <c r="A1321" s="3" t="s">
        <v>736</v>
      </c>
      <c r="B1321" s="3">
        <v>250</v>
      </c>
      <c r="C1321" s="3">
        <v>70</v>
      </c>
      <c r="D1321" s="3">
        <v>0</v>
      </c>
      <c r="E1321" s="3">
        <v>1</v>
      </c>
      <c r="F1321" s="3">
        <v>3600</v>
      </c>
      <c r="G1321" s="3">
        <v>1</v>
      </c>
      <c r="H1321" s="110">
        <f t="shared" si="100"/>
        <v>1</v>
      </c>
      <c r="I1321" s="3">
        <v>6111</v>
      </c>
      <c r="J1321" s="3">
        <v>6111</v>
      </c>
      <c r="K1321" s="110">
        <f t="shared" si="101"/>
        <v>0</v>
      </c>
      <c r="L1321" s="3">
        <v>6114</v>
      </c>
      <c r="M1321" s="3">
        <v>6111</v>
      </c>
      <c r="N1321" s="3">
        <v>5.7359999999999998</v>
      </c>
      <c r="O1321" s="3">
        <v>5.4189999999999996</v>
      </c>
      <c r="P1321" s="3">
        <v>5.7329999999999997</v>
      </c>
      <c r="Q1321" s="3">
        <v>0.51700000000000002</v>
      </c>
      <c r="R1321" s="3">
        <v>5.218</v>
      </c>
      <c r="S1321" s="3">
        <v>0</v>
      </c>
      <c r="T1321" s="3">
        <v>56</v>
      </c>
      <c r="U1321" s="3">
        <v>56</v>
      </c>
      <c r="V1321" s="3">
        <v>3</v>
      </c>
      <c r="W1321" s="3">
        <v>7</v>
      </c>
      <c r="X1321" s="3">
        <v>4</v>
      </c>
      <c r="Y1321" s="3">
        <v>3</v>
      </c>
      <c r="Z1321" s="3">
        <v>1</v>
      </c>
      <c r="AA1321" s="3">
        <v>0</v>
      </c>
      <c r="AB1321" s="3">
        <v>0</v>
      </c>
      <c r="AC1321" s="3">
        <v>1464887</v>
      </c>
      <c r="AD1321" s="3">
        <v>1439679</v>
      </c>
      <c r="AE1321" s="3">
        <v>0</v>
      </c>
      <c r="AF1321" s="109">
        <f t="shared" si="103"/>
        <v>4.9067713444553483E-2</v>
      </c>
      <c r="AG1321" s="109">
        <f t="shared" si="104"/>
        <v>0</v>
      </c>
      <c r="AH1321" s="109">
        <f t="shared" si="102"/>
        <v>1</v>
      </c>
      <c r="AI1321" s="110" t="s">
        <v>830</v>
      </c>
      <c r="AJ1321" s="16"/>
    </row>
    <row r="1322" spans="1:36" ht="14.5" x14ac:dyDescent="0.3">
      <c r="A1322" s="3" t="s">
        <v>737</v>
      </c>
      <c r="B1322" s="3">
        <v>250</v>
      </c>
      <c r="C1322" s="3">
        <v>66</v>
      </c>
      <c r="D1322" s="3">
        <v>0</v>
      </c>
      <c r="E1322" s="3">
        <v>1</v>
      </c>
      <c r="F1322" s="3">
        <v>3600</v>
      </c>
      <c r="G1322" s="3">
        <v>1</v>
      </c>
      <c r="H1322" s="110">
        <f t="shared" si="100"/>
        <v>1</v>
      </c>
      <c r="I1322" s="3">
        <v>6142</v>
      </c>
      <c r="J1322" s="3">
        <v>6142</v>
      </c>
      <c r="K1322" s="110">
        <f t="shared" si="101"/>
        <v>0</v>
      </c>
      <c r="L1322" s="3">
        <v>6146</v>
      </c>
      <c r="M1322" s="3">
        <v>6142</v>
      </c>
      <c r="N1322" s="3">
        <v>7.3490000000000002</v>
      </c>
      <c r="O1322" s="3">
        <v>6.06</v>
      </c>
      <c r="P1322" s="3">
        <v>7.3470000000000004</v>
      </c>
      <c r="Q1322" s="3">
        <v>0.88500000000000001</v>
      </c>
      <c r="R1322" s="3">
        <v>6.4669999999999996</v>
      </c>
      <c r="S1322" s="3">
        <v>2E-3</v>
      </c>
      <c r="T1322" s="3">
        <v>74</v>
      </c>
      <c r="U1322" s="3">
        <v>74</v>
      </c>
      <c r="V1322" s="3">
        <v>7</v>
      </c>
      <c r="W1322" s="3">
        <v>15</v>
      </c>
      <c r="X1322" s="3">
        <v>10</v>
      </c>
      <c r="Y1322" s="3">
        <v>5</v>
      </c>
      <c r="Z1322" s="3">
        <v>1</v>
      </c>
      <c r="AA1322" s="3">
        <v>2</v>
      </c>
      <c r="AB1322" s="3">
        <v>0</v>
      </c>
      <c r="AC1322" s="3">
        <v>1747400</v>
      </c>
      <c r="AD1322" s="3">
        <v>1718266</v>
      </c>
      <c r="AE1322" s="3">
        <v>0</v>
      </c>
      <c r="AF1322" s="109">
        <f t="shared" si="103"/>
        <v>6.5082980800520662E-2</v>
      </c>
      <c r="AG1322" s="109">
        <f t="shared" si="104"/>
        <v>0</v>
      </c>
      <c r="AH1322" s="109">
        <f t="shared" si="102"/>
        <v>1</v>
      </c>
      <c r="AI1322" s="110" t="s">
        <v>830</v>
      </c>
      <c r="AJ1322" s="16"/>
    </row>
    <row r="1323" spans="1:36" ht="14.5" x14ac:dyDescent="0.3">
      <c r="A1323" s="3" t="s">
        <v>738</v>
      </c>
      <c r="B1323" s="3">
        <v>250</v>
      </c>
      <c r="C1323" s="3">
        <v>90</v>
      </c>
      <c r="D1323" s="3">
        <v>0</v>
      </c>
      <c r="E1323" s="3">
        <v>1</v>
      </c>
      <c r="F1323" s="3">
        <v>3600</v>
      </c>
      <c r="G1323" s="3">
        <v>1</v>
      </c>
      <c r="H1323" s="110">
        <f t="shared" si="100"/>
        <v>1</v>
      </c>
      <c r="I1323" s="3">
        <v>6585</v>
      </c>
      <c r="J1323" s="3">
        <v>6585</v>
      </c>
      <c r="K1323" s="110">
        <f t="shared" si="101"/>
        <v>0</v>
      </c>
      <c r="L1323" s="3">
        <v>6590</v>
      </c>
      <c r="M1323" s="3">
        <v>6585</v>
      </c>
      <c r="N1323" s="3">
        <v>8.5820000000000007</v>
      </c>
      <c r="O1323" s="3">
        <v>6.827</v>
      </c>
      <c r="P1323" s="3">
        <v>8.2850000000000001</v>
      </c>
      <c r="Q1323" s="3">
        <v>0.98699999999999999</v>
      </c>
      <c r="R1323" s="3">
        <v>7.3090000000000002</v>
      </c>
      <c r="S1323" s="3">
        <v>4.0000000000000001E-3</v>
      </c>
      <c r="T1323" s="3">
        <v>60</v>
      </c>
      <c r="U1323" s="3">
        <v>60</v>
      </c>
      <c r="V1323" s="3">
        <v>11</v>
      </c>
      <c r="W1323" s="3">
        <v>23</v>
      </c>
      <c r="X1323" s="3">
        <v>14</v>
      </c>
      <c r="Y1323" s="3">
        <v>9</v>
      </c>
      <c r="Z1323" s="3">
        <v>1</v>
      </c>
      <c r="AA1323" s="3">
        <v>2</v>
      </c>
      <c r="AB1323" s="3">
        <v>0</v>
      </c>
      <c r="AC1323" s="3">
        <v>1816761</v>
      </c>
      <c r="AD1323" s="3">
        <v>1786640</v>
      </c>
      <c r="AE1323" s="3">
        <v>0</v>
      </c>
      <c r="AF1323" s="109">
        <f t="shared" si="103"/>
        <v>7.5872534142640363E-2</v>
      </c>
      <c r="AG1323" s="109">
        <f t="shared" si="104"/>
        <v>0</v>
      </c>
      <c r="AH1323" s="109">
        <f t="shared" si="102"/>
        <v>1</v>
      </c>
      <c r="AI1323" s="110" t="s">
        <v>830</v>
      </c>
      <c r="AJ1323" s="16"/>
    </row>
    <row r="1324" spans="1:36" ht="14.5" x14ac:dyDescent="0.3">
      <c r="A1324" s="3" t="s">
        <v>739</v>
      </c>
      <c r="B1324" s="3">
        <v>250</v>
      </c>
      <c r="C1324" s="3">
        <v>56</v>
      </c>
      <c r="D1324" s="3">
        <v>0</v>
      </c>
      <c r="E1324" s="3">
        <v>1</v>
      </c>
      <c r="F1324" s="3">
        <v>3600</v>
      </c>
      <c r="G1324" s="3">
        <v>1</v>
      </c>
      <c r="H1324" s="110">
        <f t="shared" si="100"/>
        <v>1</v>
      </c>
      <c r="I1324" s="3">
        <v>6312</v>
      </c>
      <c r="J1324" s="3">
        <v>6312</v>
      </c>
      <c r="K1324" s="110">
        <f t="shared" si="101"/>
        <v>0</v>
      </c>
      <c r="L1324" s="3">
        <v>6319</v>
      </c>
      <c r="M1324" s="3">
        <v>6305</v>
      </c>
      <c r="N1324" s="3">
        <v>4.431</v>
      </c>
      <c r="O1324" s="3">
        <v>3.492</v>
      </c>
      <c r="P1324" s="3">
        <v>4.093</v>
      </c>
      <c r="Q1324" s="3">
        <v>0.84499999999999997</v>
      </c>
      <c r="R1324" s="3">
        <v>3.2469999999999999</v>
      </c>
      <c r="S1324" s="3">
        <v>5.0000000000000001E-3</v>
      </c>
      <c r="T1324" s="3">
        <v>101</v>
      </c>
      <c r="U1324" s="3">
        <v>101</v>
      </c>
      <c r="V1324" s="3">
        <v>10</v>
      </c>
      <c r="W1324" s="3">
        <v>21</v>
      </c>
      <c r="X1324" s="3">
        <v>12</v>
      </c>
      <c r="Y1324" s="3">
        <v>9</v>
      </c>
      <c r="Z1324" s="3">
        <v>1</v>
      </c>
      <c r="AA1324" s="3">
        <v>0</v>
      </c>
      <c r="AB1324" s="3">
        <v>1</v>
      </c>
      <c r="AC1324" s="3">
        <v>1288633</v>
      </c>
      <c r="AD1324" s="3">
        <v>1260125</v>
      </c>
      <c r="AE1324" s="3">
        <v>0</v>
      </c>
      <c r="AF1324" s="109">
        <f t="shared" si="103"/>
        <v>0.22155404336129136</v>
      </c>
      <c r="AG1324" s="109">
        <f t="shared" si="104"/>
        <v>0</v>
      </c>
      <c r="AH1324" s="109">
        <f t="shared" si="102"/>
        <v>0</v>
      </c>
      <c r="AI1324" s="110" t="s">
        <v>830</v>
      </c>
      <c r="AJ1324" s="16"/>
    </row>
    <row r="1325" spans="1:36" ht="14.5" x14ac:dyDescent="0.3">
      <c r="A1325" s="3" t="s">
        <v>740</v>
      </c>
      <c r="B1325" s="3">
        <v>250</v>
      </c>
      <c r="C1325" s="3">
        <v>65</v>
      </c>
      <c r="D1325" s="3">
        <v>0</v>
      </c>
      <c r="E1325" s="3">
        <v>1</v>
      </c>
      <c r="F1325" s="3">
        <v>3600</v>
      </c>
      <c r="G1325" s="3">
        <v>1</v>
      </c>
      <c r="H1325" s="110">
        <f t="shared" si="100"/>
        <v>1</v>
      </c>
      <c r="I1325" s="3">
        <v>6357</v>
      </c>
      <c r="J1325" s="3">
        <v>6357</v>
      </c>
      <c r="K1325" s="110">
        <f t="shared" si="101"/>
        <v>0</v>
      </c>
      <c r="L1325" s="3">
        <v>6358</v>
      </c>
      <c r="M1325" s="3">
        <v>6357</v>
      </c>
      <c r="N1325" s="3">
        <v>10.090999999999999</v>
      </c>
      <c r="O1325" s="3">
        <v>5.4550000000000001</v>
      </c>
      <c r="P1325" s="3">
        <v>10.073</v>
      </c>
      <c r="Q1325" s="3">
        <v>4.8339999999999996</v>
      </c>
      <c r="R1325" s="3">
        <v>5.2409999999999997</v>
      </c>
      <c r="S1325" s="3">
        <v>8.0000000000000002E-3</v>
      </c>
      <c r="T1325" s="3">
        <v>106</v>
      </c>
      <c r="U1325" s="3">
        <v>99</v>
      </c>
      <c r="V1325" s="3">
        <v>28</v>
      </c>
      <c r="W1325" s="3">
        <v>43</v>
      </c>
      <c r="X1325" s="3">
        <v>34</v>
      </c>
      <c r="Y1325" s="3">
        <v>9</v>
      </c>
      <c r="Z1325" s="3">
        <v>1</v>
      </c>
      <c r="AA1325" s="3">
        <v>5</v>
      </c>
      <c r="AB1325" s="3">
        <v>0</v>
      </c>
      <c r="AC1325" s="3">
        <v>1647041</v>
      </c>
      <c r="AD1325" s="3">
        <v>1616065</v>
      </c>
      <c r="AE1325" s="3">
        <v>0</v>
      </c>
      <c r="AF1325" s="109">
        <f t="shared" si="103"/>
        <v>1.5728216420257943E-2</v>
      </c>
      <c r="AG1325" s="109">
        <f t="shared" si="104"/>
        <v>0</v>
      </c>
      <c r="AH1325" s="109">
        <f t="shared" si="102"/>
        <v>1</v>
      </c>
      <c r="AI1325" s="110" t="s">
        <v>830</v>
      </c>
      <c r="AJ1325" s="16"/>
    </row>
    <row r="1326" spans="1:36" ht="14.5" x14ac:dyDescent="0.3">
      <c r="A1326" s="3" t="s">
        <v>741</v>
      </c>
      <c r="B1326" s="3">
        <v>250</v>
      </c>
      <c r="C1326" s="3">
        <v>81</v>
      </c>
      <c r="D1326" s="3">
        <v>0</v>
      </c>
      <c r="E1326" s="3">
        <v>1</v>
      </c>
      <c r="F1326" s="3">
        <v>3600</v>
      </c>
      <c r="G1326" s="3">
        <v>1</v>
      </c>
      <c r="H1326" s="110">
        <f t="shared" si="100"/>
        <v>1</v>
      </c>
      <c r="I1326" s="3">
        <v>6715</v>
      </c>
      <c r="J1326" s="3">
        <v>6715</v>
      </c>
      <c r="K1326" s="110">
        <f t="shared" si="101"/>
        <v>0</v>
      </c>
      <c r="L1326" s="3">
        <v>6720</v>
      </c>
      <c r="M1326" s="3">
        <v>6715</v>
      </c>
      <c r="N1326" s="3">
        <v>6.0279999999999996</v>
      </c>
      <c r="O1326" s="3">
        <v>5.79</v>
      </c>
      <c r="P1326" s="3">
        <v>6.0279999999999996</v>
      </c>
      <c r="Q1326" s="3">
        <v>0.68100000000000005</v>
      </c>
      <c r="R1326" s="3">
        <v>5.3460000000000001</v>
      </c>
      <c r="S1326" s="3">
        <v>0</v>
      </c>
      <c r="T1326" s="3">
        <v>55</v>
      </c>
      <c r="U1326" s="3">
        <v>55</v>
      </c>
      <c r="V1326" s="3">
        <v>2</v>
      </c>
      <c r="W1326" s="3">
        <v>5</v>
      </c>
      <c r="X1326" s="3">
        <v>3</v>
      </c>
      <c r="Y1326" s="3">
        <v>2</v>
      </c>
      <c r="Z1326" s="3">
        <v>1</v>
      </c>
      <c r="AA1326" s="3">
        <v>0</v>
      </c>
      <c r="AB1326" s="3">
        <v>0</v>
      </c>
      <c r="AC1326" s="3">
        <v>1525575</v>
      </c>
      <c r="AD1326" s="3">
        <v>1497964</v>
      </c>
      <c r="AE1326" s="3">
        <v>0</v>
      </c>
      <c r="AF1326" s="109">
        <f t="shared" si="103"/>
        <v>7.4404761904761904E-2</v>
      </c>
      <c r="AG1326" s="109">
        <f t="shared" si="104"/>
        <v>0</v>
      </c>
      <c r="AH1326" s="109">
        <f t="shared" si="102"/>
        <v>1</v>
      </c>
      <c r="AI1326" s="110" t="s">
        <v>830</v>
      </c>
      <c r="AJ1326" s="16"/>
    </row>
    <row r="1327" spans="1:36" ht="14.5" x14ac:dyDescent="0.3">
      <c r="A1327" s="3" t="s">
        <v>742</v>
      </c>
      <c r="B1327" s="3">
        <v>250</v>
      </c>
      <c r="C1327" s="3">
        <v>98</v>
      </c>
      <c r="D1327" s="3">
        <v>0</v>
      </c>
      <c r="E1327" s="3">
        <v>1</v>
      </c>
      <c r="F1327" s="3">
        <v>3600</v>
      </c>
      <c r="G1327" s="3">
        <v>1</v>
      </c>
      <c r="H1327" s="110">
        <f t="shared" si="100"/>
        <v>1</v>
      </c>
      <c r="I1327" s="3">
        <v>6681</v>
      </c>
      <c r="J1327" s="3">
        <v>6681</v>
      </c>
      <c r="K1327" s="110">
        <f t="shared" si="101"/>
        <v>0</v>
      </c>
      <c r="L1327" s="3">
        <v>6682</v>
      </c>
      <c r="M1327" s="3">
        <v>6681</v>
      </c>
      <c r="N1327" s="3">
        <v>11.236000000000001</v>
      </c>
      <c r="O1327" s="3">
        <v>9.0389999999999997</v>
      </c>
      <c r="P1327" s="3">
        <v>11.234</v>
      </c>
      <c r="Q1327" s="3">
        <v>0.93500000000000005</v>
      </c>
      <c r="R1327" s="3">
        <v>10.298999999999999</v>
      </c>
      <c r="S1327" s="3">
        <v>2E-3</v>
      </c>
      <c r="T1327" s="3">
        <v>49</v>
      </c>
      <c r="U1327" s="3">
        <v>49</v>
      </c>
      <c r="V1327" s="3">
        <v>5</v>
      </c>
      <c r="W1327" s="3">
        <v>11</v>
      </c>
      <c r="X1327" s="3">
        <v>6</v>
      </c>
      <c r="Y1327" s="3">
        <v>5</v>
      </c>
      <c r="Z1327" s="3">
        <v>1</v>
      </c>
      <c r="AA1327" s="3">
        <v>0</v>
      </c>
      <c r="AB1327" s="3">
        <v>0</v>
      </c>
      <c r="AC1327" s="3">
        <v>2319935</v>
      </c>
      <c r="AD1327" s="3">
        <v>2283870</v>
      </c>
      <c r="AE1327" s="3">
        <v>0</v>
      </c>
      <c r="AF1327" s="109">
        <f t="shared" si="103"/>
        <v>1.4965579167913799E-2</v>
      </c>
      <c r="AG1327" s="109">
        <f t="shared" si="104"/>
        <v>0</v>
      </c>
      <c r="AH1327" s="109">
        <f t="shared" si="102"/>
        <v>1</v>
      </c>
      <c r="AI1327" s="110" t="s">
        <v>830</v>
      </c>
      <c r="AJ1327" s="16"/>
    </row>
    <row r="1328" spans="1:36" ht="14.5" x14ac:dyDescent="0.3">
      <c r="A1328" s="3" t="s">
        <v>743</v>
      </c>
      <c r="B1328" s="3">
        <v>250</v>
      </c>
      <c r="C1328" s="3">
        <v>68</v>
      </c>
      <c r="D1328" s="3">
        <v>0</v>
      </c>
      <c r="E1328" s="3">
        <v>1</v>
      </c>
      <c r="F1328" s="3">
        <v>3600</v>
      </c>
      <c r="G1328" s="3">
        <v>1</v>
      </c>
      <c r="H1328" s="110">
        <f t="shared" si="100"/>
        <v>1</v>
      </c>
      <c r="I1328" s="3">
        <v>6118</v>
      </c>
      <c r="J1328" s="3">
        <v>6118</v>
      </c>
      <c r="K1328" s="110">
        <f t="shared" si="101"/>
        <v>0</v>
      </c>
      <c r="L1328" s="3">
        <v>6120</v>
      </c>
      <c r="M1328" s="3">
        <v>6118</v>
      </c>
      <c r="N1328" s="3">
        <v>6.96</v>
      </c>
      <c r="O1328" s="3">
        <v>6.2009999999999996</v>
      </c>
      <c r="P1328" s="3">
        <v>6.9580000000000002</v>
      </c>
      <c r="Q1328" s="3">
        <v>0.86599999999999999</v>
      </c>
      <c r="R1328" s="3">
        <v>6.0880000000000001</v>
      </c>
      <c r="S1328" s="3">
        <v>2E-3</v>
      </c>
      <c r="T1328" s="3">
        <v>60</v>
      </c>
      <c r="U1328" s="3">
        <v>60</v>
      </c>
      <c r="V1328" s="3">
        <v>4</v>
      </c>
      <c r="W1328" s="3">
        <v>9</v>
      </c>
      <c r="X1328" s="3">
        <v>5</v>
      </c>
      <c r="Y1328" s="3">
        <v>4</v>
      </c>
      <c r="Z1328" s="3">
        <v>1</v>
      </c>
      <c r="AA1328" s="3">
        <v>0</v>
      </c>
      <c r="AB1328" s="3">
        <v>0</v>
      </c>
      <c r="AC1328" s="3">
        <v>1629231</v>
      </c>
      <c r="AD1328" s="3">
        <v>1601150</v>
      </c>
      <c r="AE1328" s="3">
        <v>0</v>
      </c>
      <c r="AF1328" s="109">
        <f t="shared" si="103"/>
        <v>3.2679738562091498E-2</v>
      </c>
      <c r="AG1328" s="109">
        <f t="shared" si="104"/>
        <v>0</v>
      </c>
      <c r="AH1328" s="109">
        <f t="shared" si="102"/>
        <v>1</v>
      </c>
      <c r="AI1328" s="110" t="s">
        <v>830</v>
      </c>
      <c r="AJ1328" s="16"/>
    </row>
    <row r="1329" spans="1:36" ht="14.5" x14ac:dyDescent="0.3">
      <c r="A1329" s="3" t="s">
        <v>744</v>
      </c>
      <c r="B1329" s="3">
        <v>250</v>
      </c>
      <c r="C1329" s="3">
        <v>63</v>
      </c>
      <c r="D1329" s="3">
        <v>0</v>
      </c>
      <c r="E1329" s="3">
        <v>1</v>
      </c>
      <c r="F1329" s="3">
        <v>3600</v>
      </c>
      <c r="G1329" s="3">
        <v>1</v>
      </c>
      <c r="H1329" s="110">
        <f t="shared" si="100"/>
        <v>1</v>
      </c>
      <c r="I1329" s="3">
        <v>6367</v>
      </c>
      <c r="J1329" s="3">
        <v>6367</v>
      </c>
      <c r="K1329" s="110">
        <f t="shared" si="101"/>
        <v>0</v>
      </c>
      <c r="L1329" s="3">
        <v>6372</v>
      </c>
      <c r="M1329" s="3">
        <v>6367</v>
      </c>
      <c r="N1329" s="3">
        <v>5.9450000000000003</v>
      </c>
      <c r="O1329" s="3">
        <v>4.6580000000000004</v>
      </c>
      <c r="P1329" s="3">
        <v>5.94</v>
      </c>
      <c r="Q1329" s="3">
        <v>1.387</v>
      </c>
      <c r="R1329" s="3">
        <v>4.5529999999999999</v>
      </c>
      <c r="S1329" s="3">
        <v>4.0000000000000001E-3</v>
      </c>
      <c r="T1329" s="3">
        <v>73</v>
      </c>
      <c r="U1329" s="3">
        <v>73</v>
      </c>
      <c r="V1329" s="3">
        <v>6</v>
      </c>
      <c r="W1329" s="3">
        <v>13</v>
      </c>
      <c r="X1329" s="3">
        <v>9</v>
      </c>
      <c r="Y1329" s="3">
        <v>4</v>
      </c>
      <c r="Z1329" s="3">
        <v>1</v>
      </c>
      <c r="AA1329" s="3">
        <v>2</v>
      </c>
      <c r="AB1329" s="3">
        <v>0</v>
      </c>
      <c r="AC1329" s="3">
        <v>1405924</v>
      </c>
      <c r="AD1329" s="3">
        <v>1380480</v>
      </c>
      <c r="AE1329" s="3">
        <v>0</v>
      </c>
      <c r="AF1329" s="109">
        <f t="shared" si="103"/>
        <v>7.8468298807281858E-2</v>
      </c>
      <c r="AG1329" s="109">
        <f t="shared" si="104"/>
        <v>0</v>
      </c>
      <c r="AH1329" s="109">
        <f t="shared" si="102"/>
        <v>1</v>
      </c>
      <c r="AI1329" s="110" t="s">
        <v>830</v>
      </c>
      <c r="AJ1329" s="16"/>
    </row>
    <row r="1330" spans="1:36" ht="14.5" x14ac:dyDescent="0.3">
      <c r="A1330" s="3" t="s">
        <v>745</v>
      </c>
      <c r="B1330" s="3">
        <v>250</v>
      </c>
      <c r="C1330" s="3">
        <v>81</v>
      </c>
      <c r="D1330" s="3">
        <v>0</v>
      </c>
      <c r="E1330" s="3">
        <v>1</v>
      </c>
      <c r="F1330" s="3">
        <v>3600</v>
      </c>
      <c r="G1330" s="3">
        <v>1</v>
      </c>
      <c r="H1330" s="110">
        <f t="shared" si="100"/>
        <v>1</v>
      </c>
      <c r="I1330" s="3">
        <v>6554</v>
      </c>
      <c r="J1330" s="3">
        <v>6554</v>
      </c>
      <c r="K1330" s="110">
        <f t="shared" si="101"/>
        <v>0</v>
      </c>
      <c r="L1330" s="3">
        <v>6558</v>
      </c>
      <c r="M1330" s="3">
        <v>6554</v>
      </c>
      <c r="N1330" s="3">
        <v>6.077</v>
      </c>
      <c r="O1330" s="3">
        <v>5.6420000000000003</v>
      </c>
      <c r="P1330" s="3">
        <v>6.0759999999999996</v>
      </c>
      <c r="Q1330" s="3">
        <v>0.61199999999999999</v>
      </c>
      <c r="R1330" s="3">
        <v>5.4660000000000002</v>
      </c>
      <c r="S1330" s="3">
        <v>1E-3</v>
      </c>
      <c r="T1330" s="3">
        <v>52</v>
      </c>
      <c r="U1330" s="3">
        <v>52</v>
      </c>
      <c r="V1330" s="3">
        <v>2</v>
      </c>
      <c r="W1330" s="3">
        <v>5</v>
      </c>
      <c r="X1330" s="3">
        <v>3</v>
      </c>
      <c r="Y1330" s="3">
        <v>2</v>
      </c>
      <c r="Z1330" s="3">
        <v>1</v>
      </c>
      <c r="AA1330" s="3">
        <v>0</v>
      </c>
      <c r="AB1330" s="3">
        <v>0</v>
      </c>
      <c r="AC1330" s="3">
        <v>1553637</v>
      </c>
      <c r="AD1330" s="3">
        <v>1527006</v>
      </c>
      <c r="AE1330" s="3">
        <v>0</v>
      </c>
      <c r="AF1330" s="109">
        <f t="shared" si="103"/>
        <v>6.0994205550472705E-2</v>
      </c>
      <c r="AG1330" s="109">
        <f t="shared" si="104"/>
        <v>0</v>
      </c>
      <c r="AH1330" s="109">
        <f t="shared" si="102"/>
        <v>1</v>
      </c>
      <c r="AI1330" s="110" t="s">
        <v>830</v>
      </c>
      <c r="AJ1330" s="16"/>
    </row>
    <row r="1331" spans="1:36" ht="14.5" x14ac:dyDescent="0.3">
      <c r="A1331" s="3" t="s">
        <v>746</v>
      </c>
      <c r="B1331" s="3">
        <v>250</v>
      </c>
      <c r="C1331" s="3">
        <v>69</v>
      </c>
      <c r="D1331" s="3">
        <v>0</v>
      </c>
      <c r="E1331" s="3">
        <v>1</v>
      </c>
      <c r="F1331" s="3">
        <v>3600</v>
      </c>
      <c r="G1331" s="3">
        <v>1</v>
      </c>
      <c r="H1331" s="110">
        <f t="shared" si="100"/>
        <v>1</v>
      </c>
      <c r="I1331" s="3">
        <v>6362</v>
      </c>
      <c r="J1331" s="3">
        <v>6362</v>
      </c>
      <c r="K1331" s="110">
        <f t="shared" si="101"/>
        <v>0</v>
      </c>
      <c r="L1331" s="3">
        <v>6364</v>
      </c>
      <c r="M1331" s="3">
        <v>6362</v>
      </c>
      <c r="N1331" s="3">
        <v>9.8390000000000004</v>
      </c>
      <c r="O1331" s="3">
        <v>5.9610000000000003</v>
      </c>
      <c r="P1331" s="3">
        <v>8.7189999999999994</v>
      </c>
      <c r="Q1331" s="3">
        <v>2.5310000000000001</v>
      </c>
      <c r="R1331" s="3">
        <v>6.1929999999999996</v>
      </c>
      <c r="S1331" s="3">
        <v>3.0000000000000001E-3</v>
      </c>
      <c r="T1331" s="3">
        <v>79</v>
      </c>
      <c r="U1331" s="3">
        <v>79</v>
      </c>
      <c r="V1331" s="3">
        <v>15</v>
      </c>
      <c r="W1331" s="3">
        <v>31</v>
      </c>
      <c r="X1331" s="3">
        <v>17</v>
      </c>
      <c r="Y1331" s="3">
        <v>14</v>
      </c>
      <c r="Z1331" s="3">
        <v>1</v>
      </c>
      <c r="AA1331" s="3">
        <v>1</v>
      </c>
      <c r="AB1331" s="3">
        <v>0</v>
      </c>
      <c r="AC1331" s="3">
        <v>1882548</v>
      </c>
      <c r="AD1331" s="3">
        <v>1848798</v>
      </c>
      <c r="AE1331" s="3">
        <v>0</v>
      </c>
      <c r="AF1331" s="109">
        <f t="shared" si="103"/>
        <v>3.1426775612822123E-2</v>
      </c>
      <c r="AG1331" s="109">
        <f t="shared" si="104"/>
        <v>0</v>
      </c>
      <c r="AH1331" s="109">
        <f t="shared" si="102"/>
        <v>1</v>
      </c>
      <c r="AI1331" s="110" t="s">
        <v>830</v>
      </c>
      <c r="AJ1331" s="16"/>
    </row>
    <row r="1332" spans="1:36" ht="14.5" x14ac:dyDescent="0.3">
      <c r="A1332" s="3" t="s">
        <v>747</v>
      </c>
      <c r="B1332" s="3">
        <v>250</v>
      </c>
      <c r="C1332" s="3">
        <v>66</v>
      </c>
      <c r="D1332" s="3">
        <v>0</v>
      </c>
      <c r="E1332" s="3">
        <v>1</v>
      </c>
      <c r="F1332" s="3">
        <v>3600</v>
      </c>
      <c r="G1332" s="3">
        <v>1</v>
      </c>
      <c r="H1332" s="110">
        <f t="shared" si="100"/>
        <v>1</v>
      </c>
      <c r="I1332" s="3">
        <v>6425</v>
      </c>
      <c r="J1332" s="3">
        <v>6425</v>
      </c>
      <c r="K1332" s="110">
        <f t="shared" si="101"/>
        <v>0</v>
      </c>
      <c r="L1332" s="3">
        <v>6429</v>
      </c>
      <c r="M1332" s="3">
        <v>6425</v>
      </c>
      <c r="N1332" s="3">
        <v>8.8960000000000008</v>
      </c>
      <c r="O1332" s="3">
        <v>5.7249999999999996</v>
      </c>
      <c r="P1332" s="3">
        <v>8.7650000000000006</v>
      </c>
      <c r="Q1332" s="3">
        <v>3.335</v>
      </c>
      <c r="R1332" s="3">
        <v>5.4290000000000003</v>
      </c>
      <c r="S1332" s="3">
        <v>6.0000000000000001E-3</v>
      </c>
      <c r="T1332" s="3">
        <v>85</v>
      </c>
      <c r="U1332" s="3">
        <v>85</v>
      </c>
      <c r="V1332" s="3">
        <v>14</v>
      </c>
      <c r="W1332" s="3">
        <v>29</v>
      </c>
      <c r="X1332" s="3">
        <v>23</v>
      </c>
      <c r="Y1332" s="3">
        <v>6</v>
      </c>
      <c r="Z1332" s="3">
        <v>1</v>
      </c>
      <c r="AA1332" s="3">
        <v>8</v>
      </c>
      <c r="AB1332" s="3">
        <v>0</v>
      </c>
      <c r="AC1332" s="3">
        <v>1590554</v>
      </c>
      <c r="AD1332" s="3">
        <v>1564496</v>
      </c>
      <c r="AE1332" s="3">
        <v>0</v>
      </c>
      <c r="AF1332" s="109">
        <f t="shared" si="103"/>
        <v>6.2218074350598854E-2</v>
      </c>
      <c r="AG1332" s="109">
        <f t="shared" si="104"/>
        <v>0</v>
      </c>
      <c r="AH1332" s="109">
        <f t="shared" si="102"/>
        <v>1</v>
      </c>
      <c r="AI1332" s="110" t="s">
        <v>830</v>
      </c>
      <c r="AJ1332" s="16"/>
    </row>
    <row r="1333" spans="1:36" ht="14.5" x14ac:dyDescent="0.3">
      <c r="A1333" s="3" t="s">
        <v>748</v>
      </c>
      <c r="B1333" s="3">
        <v>250</v>
      </c>
      <c r="C1333" s="3">
        <v>62</v>
      </c>
      <c r="D1333" s="3">
        <v>0</v>
      </c>
      <c r="E1333" s="3">
        <v>1</v>
      </c>
      <c r="F1333" s="3">
        <v>3600</v>
      </c>
      <c r="G1333" s="3">
        <v>1</v>
      </c>
      <c r="H1333" s="110">
        <f t="shared" si="100"/>
        <v>1</v>
      </c>
      <c r="I1333" s="3">
        <v>6233</v>
      </c>
      <c r="J1333" s="3">
        <v>6233</v>
      </c>
      <c r="K1333" s="110">
        <f t="shared" si="101"/>
        <v>0</v>
      </c>
      <c r="L1333" s="3">
        <v>6233</v>
      </c>
      <c r="M1333" s="3">
        <v>6208</v>
      </c>
      <c r="N1333" s="3">
        <v>4.8600000000000003</v>
      </c>
      <c r="O1333" s="3">
        <v>4.62</v>
      </c>
      <c r="P1333" s="3">
        <v>4.859</v>
      </c>
      <c r="Q1333" s="3">
        <v>0.59</v>
      </c>
      <c r="R1333" s="3">
        <v>4.2679999999999998</v>
      </c>
      <c r="S1333" s="3">
        <v>1E-3</v>
      </c>
      <c r="T1333" s="3">
        <v>59</v>
      </c>
      <c r="U1333" s="3">
        <v>59</v>
      </c>
      <c r="V1333" s="3">
        <v>1</v>
      </c>
      <c r="W1333" s="3">
        <v>3</v>
      </c>
      <c r="X1333" s="3">
        <v>3</v>
      </c>
      <c r="Y1333" s="3">
        <v>0</v>
      </c>
      <c r="Z1333" s="3">
        <v>1</v>
      </c>
      <c r="AA1333" s="3">
        <v>1</v>
      </c>
      <c r="AB1333" s="3">
        <v>0</v>
      </c>
      <c r="AC1333" s="3">
        <v>1255563</v>
      </c>
      <c r="AD1333" s="3">
        <v>1229979</v>
      </c>
      <c r="AE1333" s="3">
        <v>0</v>
      </c>
      <c r="AF1333" s="109">
        <f t="shared" si="103"/>
        <v>0.40109096743141343</v>
      </c>
      <c r="AG1333" s="109">
        <f t="shared" si="104"/>
        <v>0</v>
      </c>
      <c r="AH1333" s="109">
        <f t="shared" si="102"/>
        <v>0</v>
      </c>
      <c r="AI1333" s="110" t="s">
        <v>830</v>
      </c>
      <c r="AJ1333" s="16"/>
    </row>
    <row r="1334" spans="1:36" ht="14.5" x14ac:dyDescent="0.3">
      <c r="A1334" s="3" t="s">
        <v>749</v>
      </c>
      <c r="B1334" s="3">
        <v>250</v>
      </c>
      <c r="C1334" s="3">
        <v>81</v>
      </c>
      <c r="D1334" s="3">
        <v>0</v>
      </c>
      <c r="E1334" s="3">
        <v>1</v>
      </c>
      <c r="F1334" s="3">
        <v>3600</v>
      </c>
      <c r="G1334" s="3">
        <v>1</v>
      </c>
      <c r="H1334" s="110">
        <f t="shared" si="100"/>
        <v>1</v>
      </c>
      <c r="I1334" s="3">
        <v>6638</v>
      </c>
      <c r="J1334" s="3">
        <v>6638</v>
      </c>
      <c r="K1334" s="110">
        <f t="shared" si="101"/>
        <v>0</v>
      </c>
      <c r="L1334" s="3">
        <v>6638</v>
      </c>
      <c r="M1334" s="3">
        <v>6638</v>
      </c>
      <c r="N1334" s="3">
        <v>6.008</v>
      </c>
      <c r="O1334" s="3">
        <v>6.0069999999999997</v>
      </c>
      <c r="P1334" s="3">
        <v>6.0069999999999997</v>
      </c>
      <c r="Q1334" s="3">
        <v>0.315</v>
      </c>
      <c r="R1334" s="3">
        <v>5.6920000000000002</v>
      </c>
      <c r="S1334" s="3">
        <v>0</v>
      </c>
      <c r="T1334" s="3">
        <v>48</v>
      </c>
      <c r="U1334" s="3">
        <v>48</v>
      </c>
      <c r="V1334" s="3">
        <v>1</v>
      </c>
      <c r="W1334" s="3">
        <v>3</v>
      </c>
      <c r="X1334" s="3">
        <v>1</v>
      </c>
      <c r="Y1334" s="3">
        <v>2</v>
      </c>
      <c r="Z1334" s="3">
        <v>0</v>
      </c>
      <c r="AA1334" s="3">
        <v>0</v>
      </c>
      <c r="AB1334" s="3">
        <v>0</v>
      </c>
      <c r="AC1334" s="3">
        <v>1563413</v>
      </c>
      <c r="AD1334" s="3">
        <v>1538336</v>
      </c>
      <c r="AE1334" s="3">
        <v>0</v>
      </c>
      <c r="AF1334" s="109">
        <f t="shared" si="103"/>
        <v>0</v>
      </c>
      <c r="AG1334" s="109">
        <f t="shared" si="104"/>
        <v>1</v>
      </c>
      <c r="AH1334" s="109">
        <f t="shared" si="102"/>
        <v>1</v>
      </c>
      <c r="AI1334" s="110" t="s">
        <v>830</v>
      </c>
      <c r="AJ1334" s="16"/>
    </row>
    <row r="1335" spans="1:36" ht="14.5" x14ac:dyDescent="0.3">
      <c r="A1335" s="3" t="s">
        <v>750</v>
      </c>
      <c r="B1335" s="3">
        <v>250</v>
      </c>
      <c r="C1335" s="3">
        <v>56</v>
      </c>
      <c r="D1335" s="3">
        <v>0</v>
      </c>
      <c r="E1335" s="3">
        <v>1</v>
      </c>
      <c r="F1335" s="3">
        <v>3600</v>
      </c>
      <c r="G1335" s="3">
        <v>1</v>
      </c>
      <c r="H1335" s="110">
        <f t="shared" si="100"/>
        <v>1</v>
      </c>
      <c r="I1335" s="3">
        <v>7139</v>
      </c>
      <c r="J1335" s="3">
        <v>7139</v>
      </c>
      <c r="K1335" s="110">
        <f t="shared" si="101"/>
        <v>0</v>
      </c>
      <c r="L1335" s="3">
        <v>7139</v>
      </c>
      <c r="M1335" s="3">
        <v>7092</v>
      </c>
      <c r="N1335" s="3">
        <v>637.75599999999997</v>
      </c>
      <c r="O1335" s="3">
        <v>1.891</v>
      </c>
      <c r="P1335" s="3">
        <v>633.66399999999999</v>
      </c>
      <c r="Q1335" s="3">
        <v>631.28099999999995</v>
      </c>
      <c r="R1335" s="3">
        <v>2.5950000000000002</v>
      </c>
      <c r="S1335" s="3">
        <v>2.4620000000000002</v>
      </c>
      <c r="T1335" s="3">
        <v>6688</v>
      </c>
      <c r="U1335" s="3">
        <v>3629</v>
      </c>
      <c r="V1335" s="3">
        <v>6357</v>
      </c>
      <c r="W1335" s="3">
        <v>6597</v>
      </c>
      <c r="X1335" s="3">
        <v>6597</v>
      </c>
      <c r="Y1335" s="3">
        <v>0</v>
      </c>
      <c r="Z1335" s="3">
        <v>120</v>
      </c>
      <c r="AA1335" s="3">
        <v>120</v>
      </c>
      <c r="AB1335" s="3">
        <v>0</v>
      </c>
      <c r="AC1335" s="3">
        <v>1557073</v>
      </c>
      <c r="AD1335" s="3">
        <v>1495316</v>
      </c>
      <c r="AE1335" s="3">
        <v>0</v>
      </c>
      <c r="AF1335" s="109">
        <f t="shared" si="103"/>
        <v>0.65835551197646724</v>
      </c>
      <c r="AG1335" s="109">
        <f t="shared" si="104"/>
        <v>0</v>
      </c>
      <c r="AH1335" s="109">
        <f t="shared" si="102"/>
        <v>0</v>
      </c>
      <c r="AI1335" s="110" t="s">
        <v>830</v>
      </c>
      <c r="AJ1335" s="16"/>
    </row>
    <row r="1336" spans="1:36" ht="14.5" x14ac:dyDescent="0.3">
      <c r="A1336" s="3" t="s">
        <v>751</v>
      </c>
      <c r="B1336" s="3">
        <v>250</v>
      </c>
      <c r="C1336" s="3">
        <v>99</v>
      </c>
      <c r="D1336" s="3">
        <v>0</v>
      </c>
      <c r="E1336" s="3">
        <v>1</v>
      </c>
      <c r="F1336" s="3">
        <v>3600</v>
      </c>
      <c r="G1336" s="3">
        <v>1</v>
      </c>
      <c r="H1336" s="110">
        <f t="shared" si="100"/>
        <v>1</v>
      </c>
      <c r="I1336" s="3">
        <v>6392</v>
      </c>
      <c r="J1336" s="3">
        <v>6392</v>
      </c>
      <c r="K1336" s="110">
        <f t="shared" si="101"/>
        <v>0</v>
      </c>
      <c r="L1336" s="3">
        <v>6392</v>
      </c>
      <c r="M1336" s="3">
        <v>6392</v>
      </c>
      <c r="N1336" s="3">
        <v>7.2030000000000003</v>
      </c>
      <c r="O1336" s="3">
        <v>7.2030000000000003</v>
      </c>
      <c r="P1336" s="3">
        <v>7.2030000000000003</v>
      </c>
      <c r="Q1336" s="3">
        <v>0.35</v>
      </c>
      <c r="R1336" s="3">
        <v>6.8529999999999998</v>
      </c>
      <c r="S1336" s="3">
        <v>0</v>
      </c>
      <c r="T1336" s="3">
        <v>39</v>
      </c>
      <c r="U1336" s="3">
        <v>39</v>
      </c>
      <c r="V1336" s="3">
        <v>1</v>
      </c>
      <c r="W1336" s="3">
        <v>3</v>
      </c>
      <c r="X1336" s="3">
        <v>1</v>
      </c>
      <c r="Y1336" s="3">
        <v>2</v>
      </c>
      <c r="Z1336" s="3">
        <v>0</v>
      </c>
      <c r="AA1336" s="3">
        <v>0</v>
      </c>
      <c r="AB1336" s="3">
        <v>0</v>
      </c>
      <c r="AC1336" s="3">
        <v>1594011</v>
      </c>
      <c r="AD1336" s="3">
        <v>1566848</v>
      </c>
      <c r="AE1336" s="3">
        <v>0</v>
      </c>
      <c r="AF1336" s="109">
        <f t="shared" si="103"/>
        <v>0</v>
      </c>
      <c r="AG1336" s="109">
        <f t="shared" si="104"/>
        <v>1</v>
      </c>
      <c r="AH1336" s="109">
        <f t="shared" si="102"/>
        <v>1</v>
      </c>
      <c r="AI1336" s="110" t="s">
        <v>830</v>
      </c>
      <c r="AJ1336" s="16"/>
    </row>
    <row r="1337" spans="1:36" ht="14.5" x14ac:dyDescent="0.3">
      <c r="A1337" s="3" t="s">
        <v>752</v>
      </c>
      <c r="B1337" s="3">
        <v>250</v>
      </c>
      <c r="C1337" s="3">
        <v>85</v>
      </c>
      <c r="D1337" s="3">
        <v>0</v>
      </c>
      <c r="E1337" s="3">
        <v>1</v>
      </c>
      <c r="F1337" s="3">
        <v>3600</v>
      </c>
      <c r="G1337" s="3">
        <v>1</v>
      </c>
      <c r="H1337" s="110">
        <f t="shared" si="100"/>
        <v>1</v>
      </c>
      <c r="I1337" s="3">
        <v>6393</v>
      </c>
      <c r="J1337" s="3">
        <v>6393</v>
      </c>
      <c r="K1337" s="110">
        <f t="shared" si="101"/>
        <v>0</v>
      </c>
      <c r="L1337" s="3">
        <v>6394</v>
      </c>
      <c r="M1337" s="3">
        <v>6393</v>
      </c>
      <c r="N1337" s="3">
        <v>7.1120000000000001</v>
      </c>
      <c r="O1337" s="3">
        <v>6.2270000000000003</v>
      </c>
      <c r="P1337" s="3">
        <v>7.11</v>
      </c>
      <c r="Q1337" s="3">
        <v>0.68</v>
      </c>
      <c r="R1337" s="3">
        <v>6.4320000000000004</v>
      </c>
      <c r="S1337" s="3">
        <v>2E-3</v>
      </c>
      <c r="T1337" s="3">
        <v>49</v>
      </c>
      <c r="U1337" s="3">
        <v>49</v>
      </c>
      <c r="V1337" s="3">
        <v>3</v>
      </c>
      <c r="W1337" s="3">
        <v>7</v>
      </c>
      <c r="X1337" s="3">
        <v>4</v>
      </c>
      <c r="Y1337" s="3">
        <v>3</v>
      </c>
      <c r="Z1337" s="3">
        <v>1</v>
      </c>
      <c r="AA1337" s="3">
        <v>0</v>
      </c>
      <c r="AB1337" s="3">
        <v>0</v>
      </c>
      <c r="AC1337" s="3">
        <v>1594944</v>
      </c>
      <c r="AD1337" s="3">
        <v>1567654</v>
      </c>
      <c r="AE1337" s="3">
        <v>0</v>
      </c>
      <c r="AF1337" s="109">
        <f t="shared" si="103"/>
        <v>1.5639662183296842E-2</v>
      </c>
      <c r="AG1337" s="109">
        <f t="shared" si="104"/>
        <v>0</v>
      </c>
      <c r="AH1337" s="109">
        <f t="shared" si="102"/>
        <v>1</v>
      </c>
      <c r="AI1337" s="110" t="s">
        <v>830</v>
      </c>
      <c r="AJ1337" s="16"/>
    </row>
    <row r="1338" spans="1:36" ht="14.5" x14ac:dyDescent="0.3">
      <c r="A1338" s="3" t="s">
        <v>753</v>
      </c>
      <c r="B1338" s="3">
        <v>250</v>
      </c>
      <c r="C1338" s="3">
        <v>71</v>
      </c>
      <c r="D1338" s="3">
        <v>0</v>
      </c>
      <c r="E1338" s="3">
        <v>1</v>
      </c>
      <c r="F1338" s="3">
        <v>3600</v>
      </c>
      <c r="G1338" s="3">
        <v>1</v>
      </c>
      <c r="H1338" s="110">
        <f t="shared" si="100"/>
        <v>1</v>
      </c>
      <c r="I1338" s="3">
        <v>6245</v>
      </c>
      <c r="J1338" s="3">
        <v>6245</v>
      </c>
      <c r="K1338" s="110">
        <f t="shared" si="101"/>
        <v>0</v>
      </c>
      <c r="L1338" s="3">
        <v>6259</v>
      </c>
      <c r="M1338" s="3">
        <v>6245</v>
      </c>
      <c r="N1338" s="3">
        <v>901.24900000000002</v>
      </c>
      <c r="O1338" s="3">
        <v>7.0579999999999998</v>
      </c>
      <c r="P1338" s="3">
        <v>849.351</v>
      </c>
      <c r="Q1338" s="3">
        <v>70.328999999999994</v>
      </c>
      <c r="R1338" s="3">
        <v>779.14599999999996</v>
      </c>
      <c r="S1338" s="3">
        <v>0.13600000000000001</v>
      </c>
      <c r="T1338" s="3">
        <v>538</v>
      </c>
      <c r="U1338" s="3">
        <v>537</v>
      </c>
      <c r="V1338" s="3">
        <v>442</v>
      </c>
      <c r="W1338" s="3">
        <v>883</v>
      </c>
      <c r="X1338" s="3">
        <v>445</v>
      </c>
      <c r="Y1338" s="3">
        <v>438</v>
      </c>
      <c r="Z1338" s="3">
        <v>2</v>
      </c>
      <c r="AA1338" s="3">
        <v>1</v>
      </c>
      <c r="AB1338" s="3">
        <v>0</v>
      </c>
      <c r="AC1338" s="3">
        <v>588179199</v>
      </c>
      <c r="AD1338" s="3">
        <v>559496307</v>
      </c>
      <c r="AE1338" s="3">
        <v>0</v>
      </c>
      <c r="AF1338" s="109">
        <f t="shared" si="103"/>
        <v>0.22367790381850136</v>
      </c>
      <c r="AG1338" s="109">
        <f t="shared" si="104"/>
        <v>0</v>
      </c>
      <c r="AH1338" s="109">
        <f t="shared" si="102"/>
        <v>1</v>
      </c>
      <c r="AI1338" s="110" t="s">
        <v>830</v>
      </c>
      <c r="AJ1338" s="16"/>
    </row>
    <row r="1339" spans="1:36" ht="14.5" x14ac:dyDescent="0.3">
      <c r="A1339" s="3" t="s">
        <v>754</v>
      </c>
      <c r="B1339" s="3">
        <v>250</v>
      </c>
      <c r="C1339" s="3">
        <v>62</v>
      </c>
      <c r="D1339" s="3">
        <v>0</v>
      </c>
      <c r="E1339" s="3">
        <v>1</v>
      </c>
      <c r="F1339" s="3">
        <v>3600</v>
      </c>
      <c r="G1339" s="3">
        <v>1</v>
      </c>
      <c r="H1339" s="110">
        <f t="shared" si="100"/>
        <v>1</v>
      </c>
      <c r="I1339" s="3">
        <v>5970</v>
      </c>
      <c r="J1339" s="3">
        <v>5970</v>
      </c>
      <c r="K1339" s="110">
        <f t="shared" si="101"/>
        <v>0</v>
      </c>
      <c r="L1339" s="3">
        <v>5977</v>
      </c>
      <c r="M1339" s="3">
        <v>5970</v>
      </c>
      <c r="N1339" s="3">
        <v>15.802</v>
      </c>
      <c r="O1339" s="3">
        <v>5.6159999999999997</v>
      </c>
      <c r="P1339" s="3">
        <v>13.022</v>
      </c>
      <c r="Q1339" s="3">
        <v>6.8710000000000004</v>
      </c>
      <c r="R1339" s="3">
        <v>6.1749999999999998</v>
      </c>
      <c r="S1339" s="3">
        <v>1.7999999999999999E-2</v>
      </c>
      <c r="T1339" s="3">
        <v>119</v>
      </c>
      <c r="U1339" s="3">
        <v>119</v>
      </c>
      <c r="V1339" s="3">
        <v>49</v>
      </c>
      <c r="W1339" s="3">
        <v>99</v>
      </c>
      <c r="X1339" s="3">
        <v>55</v>
      </c>
      <c r="Y1339" s="3">
        <v>44</v>
      </c>
      <c r="Z1339" s="3">
        <v>1</v>
      </c>
      <c r="AA1339" s="3">
        <v>5</v>
      </c>
      <c r="AB1339" s="3">
        <v>0</v>
      </c>
      <c r="AC1339" s="3">
        <v>1564122</v>
      </c>
      <c r="AD1339" s="3">
        <v>1537299</v>
      </c>
      <c r="AE1339" s="3">
        <v>0</v>
      </c>
      <c r="AF1339" s="109">
        <f t="shared" si="103"/>
        <v>0.11711560983771123</v>
      </c>
      <c r="AG1339" s="109">
        <f t="shared" si="104"/>
        <v>0</v>
      </c>
      <c r="AH1339" s="109">
        <f t="shared" si="102"/>
        <v>1</v>
      </c>
      <c r="AI1339" s="110" t="s">
        <v>830</v>
      </c>
      <c r="AJ1339" s="16"/>
    </row>
    <row r="1340" spans="1:36" ht="14.5" x14ac:dyDescent="0.3">
      <c r="A1340" s="3" t="s">
        <v>755</v>
      </c>
      <c r="B1340" s="3">
        <v>250</v>
      </c>
      <c r="C1340" s="3">
        <v>59</v>
      </c>
      <c r="D1340" s="3">
        <v>0</v>
      </c>
      <c r="E1340" s="3">
        <v>1</v>
      </c>
      <c r="F1340" s="3">
        <v>3600</v>
      </c>
      <c r="G1340" s="3">
        <v>1</v>
      </c>
      <c r="H1340" s="110">
        <f t="shared" si="100"/>
        <v>1</v>
      </c>
      <c r="I1340" s="3">
        <v>6361</v>
      </c>
      <c r="J1340" s="3">
        <v>6361</v>
      </c>
      <c r="K1340" s="110">
        <f t="shared" si="101"/>
        <v>0</v>
      </c>
      <c r="L1340" s="3">
        <v>6372</v>
      </c>
      <c r="M1340" s="3">
        <v>6361</v>
      </c>
      <c r="N1340" s="3">
        <v>5.2220000000000004</v>
      </c>
      <c r="O1340" s="3">
        <v>4.75</v>
      </c>
      <c r="P1340" s="3">
        <v>5.2210000000000001</v>
      </c>
      <c r="Q1340" s="3">
        <v>0.83499999999999996</v>
      </c>
      <c r="R1340" s="3">
        <v>4.3849999999999998</v>
      </c>
      <c r="S1340" s="3">
        <v>1E-3</v>
      </c>
      <c r="T1340" s="3">
        <v>81</v>
      </c>
      <c r="U1340" s="3">
        <v>81</v>
      </c>
      <c r="V1340" s="3">
        <v>3</v>
      </c>
      <c r="W1340" s="3">
        <v>7</v>
      </c>
      <c r="X1340" s="3">
        <v>4</v>
      </c>
      <c r="Y1340" s="3">
        <v>3</v>
      </c>
      <c r="Z1340" s="3">
        <v>1</v>
      </c>
      <c r="AA1340" s="3">
        <v>0</v>
      </c>
      <c r="AB1340" s="3">
        <v>0</v>
      </c>
      <c r="AC1340" s="3">
        <v>1450490</v>
      </c>
      <c r="AD1340" s="3">
        <v>1423236</v>
      </c>
      <c r="AE1340" s="3">
        <v>0</v>
      </c>
      <c r="AF1340" s="109">
        <f t="shared" si="103"/>
        <v>0.17263025737602009</v>
      </c>
      <c r="AG1340" s="109">
        <f t="shared" si="104"/>
        <v>0</v>
      </c>
      <c r="AH1340" s="109">
        <f t="shared" si="102"/>
        <v>1</v>
      </c>
      <c r="AI1340" s="110" t="s">
        <v>830</v>
      </c>
      <c r="AJ1340" s="16"/>
    </row>
    <row r="1341" spans="1:36" ht="14.5" x14ac:dyDescent="0.3">
      <c r="A1341" s="3" t="s">
        <v>756</v>
      </c>
      <c r="B1341" s="3">
        <v>250</v>
      </c>
      <c r="C1341" s="3">
        <v>78</v>
      </c>
      <c r="D1341" s="3">
        <v>0</v>
      </c>
      <c r="E1341" s="3">
        <v>1</v>
      </c>
      <c r="F1341" s="3">
        <v>3600</v>
      </c>
      <c r="G1341" s="3">
        <v>1</v>
      </c>
      <c r="H1341" s="110">
        <f t="shared" si="100"/>
        <v>1</v>
      </c>
      <c r="I1341" s="3">
        <v>6127</v>
      </c>
      <c r="J1341" s="3">
        <v>6127</v>
      </c>
      <c r="K1341" s="110">
        <f t="shared" si="101"/>
        <v>0</v>
      </c>
      <c r="L1341" s="3">
        <v>6129</v>
      </c>
      <c r="M1341" s="3">
        <v>6127</v>
      </c>
      <c r="N1341" s="3">
        <v>6.74</v>
      </c>
      <c r="O1341" s="3">
        <v>6.1669999999999998</v>
      </c>
      <c r="P1341" s="3">
        <v>6.7370000000000001</v>
      </c>
      <c r="Q1341" s="3">
        <v>0.68</v>
      </c>
      <c r="R1341" s="3">
        <v>6.0570000000000004</v>
      </c>
      <c r="S1341" s="3">
        <v>1E-3</v>
      </c>
      <c r="T1341" s="3">
        <v>50</v>
      </c>
      <c r="U1341" s="3">
        <v>50</v>
      </c>
      <c r="V1341" s="3">
        <v>3</v>
      </c>
      <c r="W1341" s="3">
        <v>7</v>
      </c>
      <c r="X1341" s="3">
        <v>4</v>
      </c>
      <c r="Y1341" s="3">
        <v>3</v>
      </c>
      <c r="Z1341" s="3">
        <v>1</v>
      </c>
      <c r="AA1341" s="3">
        <v>0</v>
      </c>
      <c r="AB1341" s="3">
        <v>0</v>
      </c>
      <c r="AC1341" s="3">
        <v>1571837</v>
      </c>
      <c r="AD1341" s="3">
        <v>1542792</v>
      </c>
      <c r="AE1341" s="3">
        <v>0</v>
      </c>
      <c r="AF1341" s="109">
        <f t="shared" si="103"/>
        <v>3.2631750693424701E-2</v>
      </c>
      <c r="AG1341" s="109">
        <f t="shared" si="104"/>
        <v>0</v>
      </c>
      <c r="AH1341" s="109">
        <f t="shared" si="102"/>
        <v>1</v>
      </c>
      <c r="AI1341" s="110" t="s">
        <v>830</v>
      </c>
      <c r="AJ1341" s="16"/>
    </row>
    <row r="1342" spans="1:36" ht="14.5" x14ac:dyDescent="0.3">
      <c r="A1342" s="3" t="s">
        <v>757</v>
      </c>
      <c r="B1342" s="3">
        <v>250</v>
      </c>
      <c r="C1342" s="3">
        <v>55</v>
      </c>
      <c r="D1342" s="3">
        <v>0</v>
      </c>
      <c r="E1342" s="3">
        <v>1</v>
      </c>
      <c r="F1342" s="3">
        <v>3600</v>
      </c>
      <c r="G1342" s="3">
        <v>1</v>
      </c>
      <c r="H1342" s="110">
        <f t="shared" si="100"/>
        <v>1</v>
      </c>
      <c r="I1342" s="3">
        <v>7236</v>
      </c>
      <c r="J1342" s="3">
        <v>7236</v>
      </c>
      <c r="K1342" s="110">
        <f t="shared" si="101"/>
        <v>0</v>
      </c>
      <c r="L1342" s="3">
        <v>7236</v>
      </c>
      <c r="M1342" s="3">
        <v>7218</v>
      </c>
      <c r="N1342" s="3">
        <v>1.76</v>
      </c>
      <c r="O1342" s="3">
        <v>1.5820000000000001</v>
      </c>
      <c r="P1342" s="3">
        <v>1.7589999999999999</v>
      </c>
      <c r="Q1342" s="3">
        <v>0.35099999999999998</v>
      </c>
      <c r="R1342" s="3">
        <v>1.407</v>
      </c>
      <c r="S1342" s="3">
        <v>1E-3</v>
      </c>
      <c r="T1342" s="3">
        <v>54</v>
      </c>
      <c r="U1342" s="3">
        <v>54</v>
      </c>
      <c r="V1342" s="3">
        <v>1</v>
      </c>
      <c r="W1342" s="3">
        <v>3</v>
      </c>
      <c r="X1342" s="3">
        <v>3</v>
      </c>
      <c r="Y1342" s="3">
        <v>0</v>
      </c>
      <c r="Z1342" s="3">
        <v>1</v>
      </c>
      <c r="AA1342" s="3">
        <v>1</v>
      </c>
      <c r="AB1342" s="3">
        <v>0</v>
      </c>
      <c r="AC1342" s="3">
        <v>605448</v>
      </c>
      <c r="AD1342" s="3">
        <v>587923</v>
      </c>
      <c r="AE1342" s="3">
        <v>0</v>
      </c>
      <c r="AF1342" s="109">
        <f t="shared" si="103"/>
        <v>0.24875621890547264</v>
      </c>
      <c r="AG1342" s="109">
        <f t="shared" si="104"/>
        <v>0</v>
      </c>
      <c r="AH1342" s="109">
        <f t="shared" si="102"/>
        <v>0</v>
      </c>
      <c r="AI1342" s="110" t="s">
        <v>830</v>
      </c>
      <c r="AJ1342" s="16"/>
    </row>
    <row r="1343" spans="1:36" ht="14.5" x14ac:dyDescent="0.3">
      <c r="A1343" s="3" t="s">
        <v>758</v>
      </c>
      <c r="B1343" s="3">
        <v>250</v>
      </c>
      <c r="C1343" s="3">
        <v>99</v>
      </c>
      <c r="D1343" s="3">
        <v>0</v>
      </c>
      <c r="E1343" s="3">
        <v>1</v>
      </c>
      <c r="F1343" s="3">
        <v>3600</v>
      </c>
      <c r="G1343" s="3">
        <v>1</v>
      </c>
      <c r="H1343" s="110">
        <f t="shared" si="100"/>
        <v>1</v>
      </c>
      <c r="I1343" s="3">
        <v>5920</v>
      </c>
      <c r="J1343" s="3">
        <v>5920</v>
      </c>
      <c r="K1343" s="110">
        <f t="shared" si="101"/>
        <v>0</v>
      </c>
      <c r="L1343" s="3">
        <v>5920</v>
      </c>
      <c r="M1343" s="3">
        <v>5920</v>
      </c>
      <c r="N1343" s="3">
        <v>6.6779999999999999</v>
      </c>
      <c r="O1343" s="3">
        <v>6.6769999999999996</v>
      </c>
      <c r="P1343" s="3">
        <v>6.6769999999999996</v>
      </c>
      <c r="Q1343" s="3">
        <v>0.34499999999999997</v>
      </c>
      <c r="R1343" s="3">
        <v>6.3319999999999999</v>
      </c>
      <c r="S1343" s="3">
        <v>1E-3</v>
      </c>
      <c r="T1343" s="3">
        <v>35</v>
      </c>
      <c r="U1343" s="3">
        <v>35</v>
      </c>
      <c r="V1343" s="3">
        <v>1</v>
      </c>
      <c r="W1343" s="3">
        <v>3</v>
      </c>
      <c r="X1343" s="3">
        <v>1</v>
      </c>
      <c r="Y1343" s="3">
        <v>2</v>
      </c>
      <c r="Z1343" s="3">
        <v>0</v>
      </c>
      <c r="AA1343" s="3">
        <v>0</v>
      </c>
      <c r="AB1343" s="3">
        <v>0</v>
      </c>
      <c r="AC1343" s="3">
        <v>1495587</v>
      </c>
      <c r="AD1343" s="3">
        <v>1466926</v>
      </c>
      <c r="AE1343" s="3">
        <v>0</v>
      </c>
      <c r="AF1343" s="109">
        <f t="shared" si="103"/>
        <v>0</v>
      </c>
      <c r="AG1343" s="109">
        <f t="shared" si="104"/>
        <v>1</v>
      </c>
      <c r="AH1343" s="109">
        <f t="shared" si="102"/>
        <v>1</v>
      </c>
      <c r="AI1343" s="110" t="s">
        <v>830</v>
      </c>
      <c r="AJ1343" s="16"/>
    </row>
    <row r="1344" spans="1:36" ht="14.5" x14ac:dyDescent="0.3">
      <c r="A1344" s="3" t="s">
        <v>759</v>
      </c>
      <c r="B1344" s="3">
        <v>250</v>
      </c>
      <c r="C1344" s="3">
        <v>80</v>
      </c>
      <c r="D1344" s="3">
        <v>0</v>
      </c>
      <c r="E1344" s="3">
        <v>1</v>
      </c>
      <c r="F1344" s="3">
        <v>3600</v>
      </c>
      <c r="G1344" s="3">
        <v>1</v>
      </c>
      <c r="H1344" s="110">
        <f t="shared" si="100"/>
        <v>1</v>
      </c>
      <c r="I1344" s="3">
        <v>5993</v>
      </c>
      <c r="J1344" s="3">
        <v>5993</v>
      </c>
      <c r="K1344" s="110">
        <f t="shared" si="101"/>
        <v>0</v>
      </c>
      <c r="L1344" s="3">
        <v>5995</v>
      </c>
      <c r="M1344" s="3">
        <v>5993</v>
      </c>
      <c r="N1344" s="3">
        <v>9.6080000000000005</v>
      </c>
      <c r="O1344" s="3">
        <v>9.1809999999999992</v>
      </c>
      <c r="P1344" s="3">
        <v>9.6050000000000004</v>
      </c>
      <c r="Q1344" s="3">
        <v>0.74399999999999999</v>
      </c>
      <c r="R1344" s="3">
        <v>8.8610000000000007</v>
      </c>
      <c r="S1344" s="3">
        <v>2E-3</v>
      </c>
      <c r="T1344" s="3">
        <v>46</v>
      </c>
      <c r="U1344" s="3">
        <v>46</v>
      </c>
      <c r="V1344" s="3">
        <v>4</v>
      </c>
      <c r="W1344" s="3">
        <v>9</v>
      </c>
      <c r="X1344" s="3">
        <v>5</v>
      </c>
      <c r="Y1344" s="3">
        <v>4</v>
      </c>
      <c r="Z1344" s="3">
        <v>1</v>
      </c>
      <c r="AA1344" s="3">
        <v>0</v>
      </c>
      <c r="AB1344" s="3">
        <v>0</v>
      </c>
      <c r="AC1344" s="3">
        <v>2339255</v>
      </c>
      <c r="AD1344" s="3">
        <v>2303986</v>
      </c>
      <c r="AE1344" s="3">
        <v>0</v>
      </c>
      <c r="AF1344" s="109">
        <f t="shared" si="103"/>
        <v>3.336113427856547E-2</v>
      </c>
      <c r="AG1344" s="109">
        <f t="shared" si="104"/>
        <v>0</v>
      </c>
      <c r="AH1344" s="109">
        <f t="shared" si="102"/>
        <v>1</v>
      </c>
      <c r="AI1344" s="110" t="s">
        <v>830</v>
      </c>
      <c r="AJ1344" s="16"/>
    </row>
    <row r="1345" spans="1:36" ht="14.5" x14ac:dyDescent="0.3">
      <c r="A1345" s="3" t="s">
        <v>760</v>
      </c>
      <c r="B1345" s="3">
        <v>250</v>
      </c>
      <c r="C1345" s="3">
        <v>100</v>
      </c>
      <c r="D1345" s="3">
        <v>0</v>
      </c>
      <c r="E1345" s="3">
        <v>1</v>
      </c>
      <c r="F1345" s="3">
        <v>3600</v>
      </c>
      <c r="G1345" s="3">
        <v>1</v>
      </c>
      <c r="H1345" s="110">
        <f t="shared" si="100"/>
        <v>1</v>
      </c>
      <c r="I1345" s="3">
        <v>6225</v>
      </c>
      <c r="J1345" s="3">
        <v>6225</v>
      </c>
      <c r="K1345" s="110">
        <f t="shared" si="101"/>
        <v>0</v>
      </c>
      <c r="L1345" s="3">
        <v>6228</v>
      </c>
      <c r="M1345" s="3">
        <v>6225</v>
      </c>
      <c r="N1345" s="3">
        <v>8.75</v>
      </c>
      <c r="O1345" s="3">
        <v>7.6779999999999999</v>
      </c>
      <c r="P1345" s="3">
        <v>8.7479999999999993</v>
      </c>
      <c r="Q1345" s="3">
        <v>0.85099999999999998</v>
      </c>
      <c r="R1345" s="3">
        <v>7.9</v>
      </c>
      <c r="S1345" s="3">
        <v>2E-3</v>
      </c>
      <c r="T1345" s="3">
        <v>45</v>
      </c>
      <c r="U1345" s="3">
        <v>45</v>
      </c>
      <c r="V1345" s="3">
        <v>4</v>
      </c>
      <c r="W1345" s="3">
        <v>9</v>
      </c>
      <c r="X1345" s="3">
        <v>5</v>
      </c>
      <c r="Y1345" s="3">
        <v>4</v>
      </c>
      <c r="Z1345" s="3">
        <v>1</v>
      </c>
      <c r="AA1345" s="3">
        <v>0</v>
      </c>
      <c r="AB1345" s="3">
        <v>0</v>
      </c>
      <c r="AC1345" s="3">
        <v>1875517</v>
      </c>
      <c r="AD1345" s="3">
        <v>1839247</v>
      </c>
      <c r="AE1345" s="3">
        <v>0</v>
      </c>
      <c r="AF1345" s="109">
        <f t="shared" si="103"/>
        <v>4.8169556840077073E-2</v>
      </c>
      <c r="AG1345" s="109">
        <f t="shared" si="104"/>
        <v>0</v>
      </c>
      <c r="AH1345" s="109">
        <f t="shared" si="102"/>
        <v>1</v>
      </c>
      <c r="AI1345" s="110" t="s">
        <v>830</v>
      </c>
      <c r="AJ1345" s="16"/>
    </row>
    <row r="1346" spans="1:36" ht="14.5" x14ac:dyDescent="0.3">
      <c r="A1346" s="3" t="s">
        <v>761</v>
      </c>
      <c r="B1346" s="3">
        <v>250</v>
      </c>
      <c r="C1346" s="3">
        <v>65</v>
      </c>
      <c r="D1346" s="3">
        <v>0</v>
      </c>
      <c r="E1346" s="3">
        <v>1</v>
      </c>
      <c r="F1346" s="3">
        <v>3600</v>
      </c>
      <c r="G1346" s="3">
        <v>1</v>
      </c>
      <c r="H1346" s="110">
        <f t="shared" ref="H1346:H1409" si="105">IF(I1346=J1346,1,0)</f>
        <v>1</v>
      </c>
      <c r="I1346" s="3">
        <v>6015</v>
      </c>
      <c r="J1346" s="3">
        <v>6015</v>
      </c>
      <c r="K1346" s="110">
        <f t="shared" ref="K1346:K1409" si="106">(I1346-J1346)/I1346*100</f>
        <v>0</v>
      </c>
      <c r="L1346" s="3">
        <v>6019</v>
      </c>
      <c r="M1346" s="3">
        <v>6015</v>
      </c>
      <c r="N1346" s="3">
        <v>5.3239999999999998</v>
      </c>
      <c r="O1346" s="3">
        <v>4.8090000000000002</v>
      </c>
      <c r="P1346" s="3">
        <v>5.3220000000000001</v>
      </c>
      <c r="Q1346" s="3">
        <v>0.77900000000000003</v>
      </c>
      <c r="R1346" s="3">
        <v>4.5449999999999999</v>
      </c>
      <c r="S1346" s="3">
        <v>1E-3</v>
      </c>
      <c r="T1346" s="3">
        <v>65</v>
      </c>
      <c r="U1346" s="3">
        <v>65</v>
      </c>
      <c r="V1346" s="3">
        <v>3</v>
      </c>
      <c r="W1346" s="3">
        <v>7</v>
      </c>
      <c r="X1346" s="3">
        <v>4</v>
      </c>
      <c r="Y1346" s="3">
        <v>3</v>
      </c>
      <c r="Z1346" s="3">
        <v>1</v>
      </c>
      <c r="AA1346" s="3">
        <v>0</v>
      </c>
      <c r="AB1346" s="3">
        <v>0</v>
      </c>
      <c r="AC1346" s="3">
        <v>1542905</v>
      </c>
      <c r="AD1346" s="3">
        <v>1511309</v>
      </c>
      <c r="AE1346" s="3">
        <v>0</v>
      </c>
      <c r="AF1346" s="109">
        <f t="shared" si="103"/>
        <v>6.645622196378137E-2</v>
      </c>
      <c r="AG1346" s="109">
        <f t="shared" si="104"/>
        <v>0</v>
      </c>
      <c r="AH1346" s="109">
        <f t="shared" ref="AH1346:AH1401" si="107">IF(M1346=J1346,1,0)</f>
        <v>1</v>
      </c>
      <c r="AI1346" s="110" t="s">
        <v>830</v>
      </c>
      <c r="AJ1346" s="16"/>
    </row>
    <row r="1347" spans="1:36" ht="14.5" x14ac:dyDescent="0.3">
      <c r="A1347" s="3" t="s">
        <v>762</v>
      </c>
      <c r="B1347" s="3">
        <v>250</v>
      </c>
      <c r="C1347" s="3">
        <v>69</v>
      </c>
      <c r="D1347" s="3">
        <v>0</v>
      </c>
      <c r="E1347" s="3">
        <v>1</v>
      </c>
      <c r="F1347" s="3">
        <v>3600</v>
      </c>
      <c r="G1347" s="3">
        <v>1</v>
      </c>
      <c r="H1347" s="110">
        <f t="shared" si="105"/>
        <v>1</v>
      </c>
      <c r="I1347" s="3">
        <v>6115</v>
      </c>
      <c r="J1347" s="3">
        <v>6115</v>
      </c>
      <c r="K1347" s="110">
        <f t="shared" si="106"/>
        <v>0</v>
      </c>
      <c r="L1347" s="3">
        <v>6115</v>
      </c>
      <c r="M1347" s="3">
        <v>6115</v>
      </c>
      <c r="N1347" s="3">
        <v>5.742</v>
      </c>
      <c r="O1347" s="3">
        <v>5.7409999999999997</v>
      </c>
      <c r="P1347" s="3">
        <v>5.7409999999999997</v>
      </c>
      <c r="Q1347" s="3">
        <v>0.46600000000000003</v>
      </c>
      <c r="R1347" s="3">
        <v>5.274</v>
      </c>
      <c r="S1347" s="3">
        <v>1E-3</v>
      </c>
      <c r="T1347" s="3">
        <v>60</v>
      </c>
      <c r="U1347" s="3">
        <v>60</v>
      </c>
      <c r="V1347" s="3">
        <v>1</v>
      </c>
      <c r="W1347" s="3">
        <v>3</v>
      </c>
      <c r="X1347" s="3">
        <v>1</v>
      </c>
      <c r="Y1347" s="3">
        <v>2</v>
      </c>
      <c r="Z1347" s="3">
        <v>0</v>
      </c>
      <c r="AA1347" s="3">
        <v>0</v>
      </c>
      <c r="AB1347" s="3">
        <v>0</v>
      </c>
      <c r="AC1347" s="3">
        <v>1536364</v>
      </c>
      <c r="AD1347" s="3">
        <v>1508585</v>
      </c>
      <c r="AE1347" s="3">
        <v>0</v>
      </c>
      <c r="AF1347" s="109">
        <f t="shared" ref="AF1347:AF1401" si="108">(L1347-M1347)/L1347*100</f>
        <v>0</v>
      </c>
      <c r="AG1347" s="109">
        <f t="shared" ref="AG1347:AG1401" si="109">IF(L1347=M1347,1,0)</f>
        <v>1</v>
      </c>
      <c r="AH1347" s="109">
        <f t="shared" si="107"/>
        <v>1</v>
      </c>
      <c r="AI1347" s="110" t="s">
        <v>830</v>
      </c>
      <c r="AJ1347" s="16"/>
    </row>
    <row r="1348" spans="1:36" ht="14.5" x14ac:dyDescent="0.3">
      <c r="A1348" s="3" t="s">
        <v>763</v>
      </c>
      <c r="B1348" s="3">
        <v>250</v>
      </c>
      <c r="C1348" s="3">
        <v>96</v>
      </c>
      <c r="D1348" s="3">
        <v>0</v>
      </c>
      <c r="E1348" s="3">
        <v>1</v>
      </c>
      <c r="F1348" s="3">
        <v>3600</v>
      </c>
      <c r="G1348" s="3">
        <v>1</v>
      </c>
      <c r="H1348" s="110">
        <f t="shared" si="105"/>
        <v>1</v>
      </c>
      <c r="I1348" s="3">
        <v>6554</v>
      </c>
      <c r="J1348" s="3">
        <v>6554</v>
      </c>
      <c r="K1348" s="110">
        <f t="shared" si="106"/>
        <v>0</v>
      </c>
      <c r="L1348" s="3">
        <v>6556</v>
      </c>
      <c r="M1348" s="3">
        <v>6554</v>
      </c>
      <c r="N1348" s="3">
        <v>9.3339999999999996</v>
      </c>
      <c r="O1348" s="3">
        <v>6.319</v>
      </c>
      <c r="P1348" s="3">
        <v>9.33</v>
      </c>
      <c r="Q1348" s="3">
        <v>1.2729999999999999</v>
      </c>
      <c r="R1348" s="3">
        <v>8.06</v>
      </c>
      <c r="S1348" s="3">
        <v>1E-3</v>
      </c>
      <c r="T1348" s="3">
        <v>51</v>
      </c>
      <c r="U1348" s="3">
        <v>51</v>
      </c>
      <c r="V1348" s="3">
        <v>7</v>
      </c>
      <c r="W1348" s="3">
        <v>15</v>
      </c>
      <c r="X1348" s="3">
        <v>9</v>
      </c>
      <c r="Y1348" s="3">
        <v>6</v>
      </c>
      <c r="Z1348" s="3">
        <v>1</v>
      </c>
      <c r="AA1348" s="3">
        <v>1</v>
      </c>
      <c r="AB1348" s="3">
        <v>0</v>
      </c>
      <c r="AC1348" s="3">
        <v>1869527</v>
      </c>
      <c r="AD1348" s="3">
        <v>1838392</v>
      </c>
      <c r="AE1348" s="3">
        <v>0</v>
      </c>
      <c r="AF1348" s="109">
        <f t="shared" si="108"/>
        <v>3.0506406345332519E-2</v>
      </c>
      <c r="AG1348" s="109">
        <f t="shared" si="109"/>
        <v>0</v>
      </c>
      <c r="AH1348" s="109">
        <f t="shared" si="107"/>
        <v>1</v>
      </c>
      <c r="AI1348" s="110" t="s">
        <v>830</v>
      </c>
      <c r="AJ1348" s="16"/>
    </row>
    <row r="1349" spans="1:36" ht="14.5" x14ac:dyDescent="0.3">
      <c r="A1349" s="3" t="s">
        <v>764</v>
      </c>
      <c r="B1349" s="3">
        <v>250</v>
      </c>
      <c r="C1349" s="3">
        <v>91</v>
      </c>
      <c r="D1349" s="3">
        <v>0</v>
      </c>
      <c r="E1349" s="3">
        <v>1</v>
      </c>
      <c r="F1349" s="3">
        <v>3600</v>
      </c>
      <c r="G1349" s="3">
        <v>1</v>
      </c>
      <c r="H1349" s="110">
        <f t="shared" si="105"/>
        <v>1</v>
      </c>
      <c r="I1349" s="3">
        <v>6114</v>
      </c>
      <c r="J1349" s="3">
        <v>6114</v>
      </c>
      <c r="K1349" s="110">
        <f t="shared" si="106"/>
        <v>0</v>
      </c>
      <c r="L1349" s="3">
        <v>6115</v>
      </c>
      <c r="M1349" s="3">
        <v>6114</v>
      </c>
      <c r="N1349" s="3">
        <v>10.773999999999999</v>
      </c>
      <c r="O1349" s="3">
        <v>5.8150000000000004</v>
      </c>
      <c r="P1349" s="3">
        <v>10.768000000000001</v>
      </c>
      <c r="Q1349" s="3">
        <v>4.1189999999999998</v>
      </c>
      <c r="R1349" s="3">
        <v>6.66</v>
      </c>
      <c r="S1349" s="3">
        <v>3.0000000000000001E-3</v>
      </c>
      <c r="T1349" s="3">
        <v>73</v>
      </c>
      <c r="U1349" s="3">
        <v>73</v>
      </c>
      <c r="V1349" s="3">
        <v>18</v>
      </c>
      <c r="W1349" s="3">
        <v>37</v>
      </c>
      <c r="X1349" s="3">
        <v>30</v>
      </c>
      <c r="Y1349" s="3">
        <v>7</v>
      </c>
      <c r="Z1349" s="3">
        <v>1</v>
      </c>
      <c r="AA1349" s="3">
        <v>11</v>
      </c>
      <c r="AB1349" s="3">
        <v>0</v>
      </c>
      <c r="AC1349" s="3">
        <v>1639034</v>
      </c>
      <c r="AD1349" s="3">
        <v>1607813</v>
      </c>
      <c r="AE1349" s="3">
        <v>0</v>
      </c>
      <c r="AF1349" s="109">
        <f t="shared" si="108"/>
        <v>1.6353229762878167E-2</v>
      </c>
      <c r="AG1349" s="109">
        <f t="shared" si="109"/>
        <v>0</v>
      </c>
      <c r="AH1349" s="109">
        <f t="shared" si="107"/>
        <v>1</v>
      </c>
      <c r="AI1349" s="110" t="s">
        <v>830</v>
      </c>
      <c r="AJ1349" s="16"/>
    </row>
    <row r="1350" spans="1:36" ht="14.5" x14ac:dyDescent="0.3">
      <c r="A1350" s="3" t="s">
        <v>765</v>
      </c>
      <c r="B1350" s="3">
        <v>250</v>
      </c>
      <c r="C1350" s="3">
        <v>76</v>
      </c>
      <c r="D1350" s="3">
        <v>0</v>
      </c>
      <c r="E1350" s="3">
        <v>1</v>
      </c>
      <c r="F1350" s="3">
        <v>3600</v>
      </c>
      <c r="G1350" s="3">
        <v>1</v>
      </c>
      <c r="H1350" s="110">
        <f t="shared" si="105"/>
        <v>1</v>
      </c>
      <c r="I1350" s="3">
        <v>6263</v>
      </c>
      <c r="J1350" s="3">
        <v>6263</v>
      </c>
      <c r="K1350" s="110">
        <f t="shared" si="106"/>
        <v>0</v>
      </c>
      <c r="L1350" s="3">
        <v>6264</v>
      </c>
      <c r="M1350" s="3">
        <v>6263</v>
      </c>
      <c r="N1350" s="3">
        <v>6.1859999999999999</v>
      </c>
      <c r="O1350" s="3">
        <v>5.9690000000000003</v>
      </c>
      <c r="P1350" s="3">
        <v>6.1829999999999998</v>
      </c>
      <c r="Q1350" s="3">
        <v>0.57099999999999995</v>
      </c>
      <c r="R1350" s="3">
        <v>5.6139999999999999</v>
      </c>
      <c r="S1350" s="3">
        <v>2E-3</v>
      </c>
      <c r="T1350" s="3">
        <v>49</v>
      </c>
      <c r="U1350" s="3">
        <v>49</v>
      </c>
      <c r="V1350" s="3">
        <v>2</v>
      </c>
      <c r="W1350" s="3">
        <v>5</v>
      </c>
      <c r="X1350" s="3">
        <v>3</v>
      </c>
      <c r="Y1350" s="3">
        <v>2</v>
      </c>
      <c r="Z1350" s="3">
        <v>1</v>
      </c>
      <c r="AA1350" s="3">
        <v>0</v>
      </c>
      <c r="AB1350" s="3">
        <v>0</v>
      </c>
      <c r="AC1350" s="3">
        <v>1541366</v>
      </c>
      <c r="AD1350" s="3">
        <v>1513395</v>
      </c>
      <c r="AE1350" s="3">
        <v>0</v>
      </c>
      <c r="AF1350" s="109">
        <f t="shared" si="108"/>
        <v>1.5964240102171137E-2</v>
      </c>
      <c r="AG1350" s="109">
        <f t="shared" si="109"/>
        <v>0</v>
      </c>
      <c r="AH1350" s="109">
        <f t="shared" si="107"/>
        <v>1</v>
      </c>
      <c r="AI1350" s="110" t="s">
        <v>830</v>
      </c>
      <c r="AJ1350" s="16"/>
    </row>
    <row r="1351" spans="1:36" ht="14.5" x14ac:dyDescent="0.3">
      <c r="A1351" s="3" t="s">
        <v>766</v>
      </c>
      <c r="B1351" s="3">
        <v>250</v>
      </c>
      <c r="C1351" s="3">
        <v>57</v>
      </c>
      <c r="D1351" s="3">
        <v>0</v>
      </c>
      <c r="E1351" s="3">
        <v>1</v>
      </c>
      <c r="F1351" s="3">
        <v>3600</v>
      </c>
      <c r="G1351" s="3">
        <v>1</v>
      </c>
      <c r="H1351" s="110">
        <f t="shared" si="105"/>
        <v>1</v>
      </c>
      <c r="I1351" s="3">
        <v>6602</v>
      </c>
      <c r="J1351" s="3">
        <v>6602</v>
      </c>
      <c r="K1351" s="110">
        <f t="shared" si="106"/>
        <v>0</v>
      </c>
      <c r="L1351" s="3">
        <v>6633</v>
      </c>
      <c r="M1351" s="3">
        <v>6601</v>
      </c>
      <c r="N1351" s="3">
        <v>839.27</v>
      </c>
      <c r="O1351" s="3">
        <v>6.6319999999999997</v>
      </c>
      <c r="P1351" s="3">
        <v>837.80200000000002</v>
      </c>
      <c r="Q1351" s="3">
        <v>332.07</v>
      </c>
      <c r="R1351" s="3">
        <v>505.83100000000002</v>
      </c>
      <c r="S1351" s="3">
        <v>0.85499999999999998</v>
      </c>
      <c r="T1351" s="3">
        <v>2749</v>
      </c>
      <c r="U1351" s="3">
        <v>1719</v>
      </c>
      <c r="V1351" s="3">
        <v>2331</v>
      </c>
      <c r="W1351" s="3">
        <v>2603</v>
      </c>
      <c r="X1351" s="3">
        <v>2603</v>
      </c>
      <c r="Y1351" s="3">
        <v>0</v>
      </c>
      <c r="Z1351" s="3">
        <v>1</v>
      </c>
      <c r="AA1351" s="3">
        <v>271</v>
      </c>
      <c r="AB1351" s="3">
        <v>0</v>
      </c>
      <c r="AC1351" s="3">
        <v>252454799</v>
      </c>
      <c r="AD1351" s="3">
        <v>247617718</v>
      </c>
      <c r="AE1351" s="3">
        <v>0</v>
      </c>
      <c r="AF1351" s="109">
        <f t="shared" si="108"/>
        <v>0.48243630333182569</v>
      </c>
      <c r="AG1351" s="109">
        <f t="shared" si="109"/>
        <v>0</v>
      </c>
      <c r="AH1351" s="109">
        <f t="shared" si="107"/>
        <v>0</v>
      </c>
      <c r="AI1351" s="110" t="s">
        <v>830</v>
      </c>
      <c r="AJ1351" s="16"/>
    </row>
    <row r="1352" spans="1:36" ht="14.5" x14ac:dyDescent="0.3">
      <c r="A1352" s="3" t="s">
        <v>767</v>
      </c>
      <c r="B1352" s="3">
        <v>300</v>
      </c>
      <c r="C1352" s="3">
        <v>69</v>
      </c>
      <c r="D1352" s="3">
        <v>0</v>
      </c>
      <c r="E1352" s="3">
        <v>1</v>
      </c>
      <c r="F1352" s="3">
        <v>3600</v>
      </c>
      <c r="G1352" s="3">
        <v>1</v>
      </c>
      <c r="H1352" s="110">
        <f t="shared" si="105"/>
        <v>1</v>
      </c>
      <c r="I1352" s="3">
        <v>7244</v>
      </c>
      <c r="J1352" s="3">
        <v>7244</v>
      </c>
      <c r="K1352" s="110">
        <f t="shared" si="106"/>
        <v>0</v>
      </c>
      <c r="L1352" s="3">
        <v>7244</v>
      </c>
      <c r="M1352" s="3">
        <v>7244</v>
      </c>
      <c r="N1352" s="3">
        <v>15.545999999999999</v>
      </c>
      <c r="O1352" s="3">
        <v>15.512</v>
      </c>
      <c r="P1352" s="3">
        <v>15.512</v>
      </c>
      <c r="Q1352" s="3">
        <v>0.85799999999999998</v>
      </c>
      <c r="R1352" s="3">
        <v>14.65</v>
      </c>
      <c r="S1352" s="3">
        <v>8.9999999999999993E-3</v>
      </c>
      <c r="T1352" s="3">
        <v>60</v>
      </c>
      <c r="U1352" s="3">
        <v>60</v>
      </c>
      <c r="V1352" s="3">
        <v>1</v>
      </c>
      <c r="W1352" s="3">
        <v>3</v>
      </c>
      <c r="X1352" s="3">
        <v>1</v>
      </c>
      <c r="Y1352" s="3">
        <v>2</v>
      </c>
      <c r="Z1352" s="3">
        <v>0</v>
      </c>
      <c r="AA1352" s="3">
        <v>0</v>
      </c>
      <c r="AB1352" s="3">
        <v>0</v>
      </c>
      <c r="AC1352" s="3">
        <v>2708775</v>
      </c>
      <c r="AD1352" s="3">
        <v>2669184</v>
      </c>
      <c r="AE1352" s="3">
        <v>0</v>
      </c>
      <c r="AF1352" s="109">
        <f t="shared" si="108"/>
        <v>0</v>
      </c>
      <c r="AG1352" s="109">
        <f t="shared" si="109"/>
        <v>1</v>
      </c>
      <c r="AH1352" s="109">
        <f t="shared" si="107"/>
        <v>1</v>
      </c>
      <c r="AI1352" s="110" t="s">
        <v>830</v>
      </c>
      <c r="AJ1352" s="16"/>
    </row>
    <row r="1353" spans="1:36" ht="14.5" x14ac:dyDescent="0.3">
      <c r="A1353" s="3" t="s">
        <v>768</v>
      </c>
      <c r="B1353" s="3">
        <v>300</v>
      </c>
      <c r="C1353" s="3">
        <v>89</v>
      </c>
      <c r="D1353" s="3">
        <v>0</v>
      </c>
      <c r="E1353" s="3">
        <v>1</v>
      </c>
      <c r="F1353" s="3">
        <v>3600</v>
      </c>
      <c r="G1353" s="3">
        <v>1</v>
      </c>
      <c r="H1353" s="110">
        <f t="shared" si="105"/>
        <v>1</v>
      </c>
      <c r="I1353" s="3">
        <v>7589</v>
      </c>
      <c r="J1353" s="3">
        <v>7589</v>
      </c>
      <c r="K1353" s="110">
        <f t="shared" si="106"/>
        <v>0</v>
      </c>
      <c r="L1353" s="3">
        <v>7590</v>
      </c>
      <c r="M1353" s="3">
        <v>7589</v>
      </c>
      <c r="N1353" s="3">
        <v>15.433999999999999</v>
      </c>
      <c r="O1353" s="3">
        <v>13.791</v>
      </c>
      <c r="P1353" s="3">
        <v>15.414</v>
      </c>
      <c r="Q1353" s="3">
        <v>1.0489999999999999</v>
      </c>
      <c r="R1353" s="3">
        <v>14.364000000000001</v>
      </c>
      <c r="S1353" s="3">
        <v>8.9999999999999993E-3</v>
      </c>
      <c r="T1353" s="3">
        <v>53</v>
      </c>
      <c r="U1353" s="3">
        <v>53</v>
      </c>
      <c r="V1353" s="3">
        <v>6</v>
      </c>
      <c r="W1353" s="3">
        <v>13</v>
      </c>
      <c r="X1353" s="3">
        <v>7</v>
      </c>
      <c r="Y1353" s="3">
        <v>6</v>
      </c>
      <c r="Z1353" s="3">
        <v>1</v>
      </c>
      <c r="AA1353" s="3">
        <v>0</v>
      </c>
      <c r="AB1353" s="3">
        <v>0</v>
      </c>
      <c r="AC1353" s="3">
        <v>2469269</v>
      </c>
      <c r="AD1353" s="3">
        <v>2435863</v>
      </c>
      <c r="AE1353" s="3">
        <v>0</v>
      </c>
      <c r="AF1353" s="109">
        <f t="shared" si="108"/>
        <v>1.3175230566534914E-2</v>
      </c>
      <c r="AG1353" s="109">
        <f t="shared" si="109"/>
        <v>0</v>
      </c>
      <c r="AH1353" s="109">
        <f t="shared" si="107"/>
        <v>1</v>
      </c>
      <c r="AI1353" s="110" t="s">
        <v>830</v>
      </c>
      <c r="AJ1353" s="16"/>
    </row>
    <row r="1354" spans="1:36" ht="14.5" x14ac:dyDescent="0.3">
      <c r="A1354" s="3" t="s">
        <v>769</v>
      </c>
      <c r="B1354" s="3">
        <v>300</v>
      </c>
      <c r="C1354" s="3">
        <v>75</v>
      </c>
      <c r="D1354" s="3">
        <v>0</v>
      </c>
      <c r="E1354" s="3">
        <v>1</v>
      </c>
      <c r="F1354" s="3">
        <v>3600</v>
      </c>
      <c r="G1354" s="3">
        <v>1</v>
      </c>
      <c r="H1354" s="110">
        <f t="shared" si="105"/>
        <v>1</v>
      </c>
      <c r="I1354" s="3">
        <v>7468</v>
      </c>
      <c r="J1354" s="3">
        <v>7468</v>
      </c>
      <c r="K1354" s="110">
        <f t="shared" si="106"/>
        <v>0</v>
      </c>
      <c r="L1354" s="3">
        <v>7476</v>
      </c>
      <c r="M1354" s="3">
        <v>7468</v>
      </c>
      <c r="N1354" s="3">
        <v>20.879000000000001</v>
      </c>
      <c r="O1354" s="3">
        <v>18.074000000000002</v>
      </c>
      <c r="P1354" s="3">
        <v>20.847999999999999</v>
      </c>
      <c r="Q1354" s="3">
        <v>2.0139999999999998</v>
      </c>
      <c r="R1354" s="3">
        <v>18.837</v>
      </c>
      <c r="S1354" s="3">
        <v>1.4E-2</v>
      </c>
      <c r="T1354" s="3">
        <v>75</v>
      </c>
      <c r="U1354" s="3">
        <v>75</v>
      </c>
      <c r="V1354" s="3">
        <v>15</v>
      </c>
      <c r="W1354" s="3">
        <v>31</v>
      </c>
      <c r="X1354" s="3">
        <v>18</v>
      </c>
      <c r="Y1354" s="3">
        <v>13</v>
      </c>
      <c r="Z1354" s="3">
        <v>1</v>
      </c>
      <c r="AA1354" s="3">
        <v>2</v>
      </c>
      <c r="AB1354" s="3">
        <v>0</v>
      </c>
      <c r="AC1354" s="3">
        <v>4176587</v>
      </c>
      <c r="AD1354" s="3">
        <v>4101249</v>
      </c>
      <c r="AE1354" s="3">
        <v>0</v>
      </c>
      <c r="AF1354" s="109">
        <f t="shared" si="108"/>
        <v>0.1070090957731407</v>
      </c>
      <c r="AG1354" s="109">
        <f t="shared" si="109"/>
        <v>0</v>
      </c>
      <c r="AH1354" s="109">
        <f t="shared" si="107"/>
        <v>1</v>
      </c>
      <c r="AI1354" s="110" t="s">
        <v>830</v>
      </c>
      <c r="AJ1354" s="16"/>
    </row>
    <row r="1355" spans="1:36" ht="14.5" x14ac:dyDescent="0.3">
      <c r="A1355" s="3" t="s">
        <v>770</v>
      </c>
      <c r="B1355" s="3">
        <v>300</v>
      </c>
      <c r="C1355" s="3">
        <v>81</v>
      </c>
      <c r="D1355" s="3">
        <v>0</v>
      </c>
      <c r="E1355" s="3">
        <v>1</v>
      </c>
      <c r="F1355" s="3">
        <v>3600</v>
      </c>
      <c r="G1355" s="3">
        <v>1</v>
      </c>
      <c r="H1355" s="110">
        <f t="shared" si="105"/>
        <v>1</v>
      </c>
      <c r="I1355" s="3">
        <v>7780</v>
      </c>
      <c r="J1355" s="3">
        <v>7780</v>
      </c>
      <c r="K1355" s="110">
        <f t="shared" si="106"/>
        <v>0</v>
      </c>
      <c r="L1355" s="3">
        <v>7785</v>
      </c>
      <c r="M1355" s="3">
        <v>7780</v>
      </c>
      <c r="N1355" s="3">
        <v>25.832000000000001</v>
      </c>
      <c r="O1355" s="3">
        <v>13.382</v>
      </c>
      <c r="P1355" s="3">
        <v>21.048999999999999</v>
      </c>
      <c r="Q1355" s="3">
        <v>5.6139999999999999</v>
      </c>
      <c r="R1355" s="3">
        <v>15.438000000000001</v>
      </c>
      <c r="S1355" s="3">
        <v>2.3E-2</v>
      </c>
      <c r="T1355" s="3">
        <v>86</v>
      </c>
      <c r="U1355" s="3">
        <v>86</v>
      </c>
      <c r="V1355" s="3">
        <v>23</v>
      </c>
      <c r="W1355" s="3">
        <v>47</v>
      </c>
      <c r="X1355" s="3">
        <v>26</v>
      </c>
      <c r="Y1355" s="3">
        <v>21</v>
      </c>
      <c r="Z1355" s="3">
        <v>1</v>
      </c>
      <c r="AA1355" s="3">
        <v>2</v>
      </c>
      <c r="AB1355" s="3">
        <v>0</v>
      </c>
      <c r="AC1355" s="3">
        <v>3008528</v>
      </c>
      <c r="AD1355" s="3">
        <v>2962246</v>
      </c>
      <c r="AE1355" s="3">
        <v>0</v>
      </c>
      <c r="AF1355" s="109">
        <f t="shared" si="108"/>
        <v>6.4226075786769421E-2</v>
      </c>
      <c r="AG1355" s="109">
        <f t="shared" si="109"/>
        <v>0</v>
      </c>
      <c r="AH1355" s="109">
        <f t="shared" si="107"/>
        <v>1</v>
      </c>
      <c r="AI1355" s="110" t="s">
        <v>830</v>
      </c>
      <c r="AJ1355" s="16"/>
    </row>
    <row r="1356" spans="1:36" ht="14.5" x14ac:dyDescent="0.3">
      <c r="A1356" s="3" t="s">
        <v>771</v>
      </c>
      <c r="B1356" s="3">
        <v>300</v>
      </c>
      <c r="C1356" s="3">
        <v>51</v>
      </c>
      <c r="D1356" s="3">
        <v>0</v>
      </c>
      <c r="E1356" s="3">
        <v>1</v>
      </c>
      <c r="F1356" s="3">
        <v>3600</v>
      </c>
      <c r="G1356" s="3">
        <v>1</v>
      </c>
      <c r="H1356" s="110">
        <f t="shared" si="105"/>
        <v>1</v>
      </c>
      <c r="I1356" s="3">
        <v>8440</v>
      </c>
      <c r="J1356" s="3">
        <v>8440</v>
      </c>
      <c r="K1356" s="110">
        <f t="shared" si="106"/>
        <v>0</v>
      </c>
      <c r="L1356" s="3">
        <v>8440</v>
      </c>
      <c r="M1356" s="3">
        <v>8400</v>
      </c>
      <c r="N1356" s="3">
        <v>380.899</v>
      </c>
      <c r="O1356" s="3">
        <v>4.37</v>
      </c>
      <c r="P1356" s="3">
        <v>376.46899999999999</v>
      </c>
      <c r="Q1356" s="3">
        <v>371.15499999999997</v>
      </c>
      <c r="R1356" s="3">
        <v>5.3739999999999997</v>
      </c>
      <c r="S1356" s="3">
        <v>3.214</v>
      </c>
      <c r="T1356" s="3">
        <v>6540</v>
      </c>
      <c r="U1356" s="3">
        <v>3593</v>
      </c>
      <c r="V1356" s="3">
        <v>6173</v>
      </c>
      <c r="W1356" s="3">
        <v>6453</v>
      </c>
      <c r="X1356" s="3">
        <v>6453</v>
      </c>
      <c r="Y1356" s="3">
        <v>0</v>
      </c>
      <c r="Z1356" s="3">
        <v>135</v>
      </c>
      <c r="AA1356" s="3">
        <v>145</v>
      </c>
      <c r="AB1356" s="3">
        <v>0</v>
      </c>
      <c r="AC1356" s="3">
        <v>1816844</v>
      </c>
      <c r="AD1356" s="3">
        <v>1772057</v>
      </c>
      <c r="AE1356" s="3">
        <v>0</v>
      </c>
      <c r="AF1356" s="109">
        <f t="shared" si="108"/>
        <v>0.47393364928909953</v>
      </c>
      <c r="AG1356" s="109">
        <f t="shared" si="109"/>
        <v>0</v>
      </c>
      <c r="AH1356" s="109">
        <f t="shared" si="107"/>
        <v>0</v>
      </c>
      <c r="AI1356" s="110" t="s">
        <v>830</v>
      </c>
      <c r="AJ1356" s="16"/>
    </row>
    <row r="1357" spans="1:36" ht="14.5" x14ac:dyDescent="0.3">
      <c r="A1357" s="3" t="s">
        <v>772</v>
      </c>
      <c r="B1357" s="3">
        <v>300</v>
      </c>
      <c r="C1357" s="3">
        <v>74</v>
      </c>
      <c r="D1357" s="3">
        <v>0</v>
      </c>
      <c r="E1357" s="3">
        <v>1</v>
      </c>
      <c r="F1357" s="3">
        <v>3600</v>
      </c>
      <c r="G1357" s="3">
        <v>1</v>
      </c>
      <c r="H1357" s="110">
        <f t="shared" si="105"/>
        <v>1</v>
      </c>
      <c r="I1357" s="3">
        <v>7955</v>
      </c>
      <c r="J1357" s="3">
        <v>7955</v>
      </c>
      <c r="K1357" s="110">
        <f t="shared" si="106"/>
        <v>0</v>
      </c>
      <c r="L1357" s="3">
        <v>7956</v>
      </c>
      <c r="M1357" s="3">
        <v>7955</v>
      </c>
      <c r="N1357" s="3">
        <v>17.260999999999999</v>
      </c>
      <c r="O1357" s="3">
        <v>15.141999999999999</v>
      </c>
      <c r="P1357" s="3">
        <v>17.204000000000001</v>
      </c>
      <c r="Q1357" s="3">
        <v>1.911</v>
      </c>
      <c r="R1357" s="3">
        <v>15.294</v>
      </c>
      <c r="S1357" s="3">
        <v>2.1999999999999999E-2</v>
      </c>
      <c r="T1357" s="3">
        <v>78</v>
      </c>
      <c r="U1357" s="3">
        <v>78</v>
      </c>
      <c r="V1357" s="3">
        <v>10</v>
      </c>
      <c r="W1357" s="3">
        <v>21</v>
      </c>
      <c r="X1357" s="3">
        <v>12</v>
      </c>
      <c r="Y1357" s="3">
        <v>9</v>
      </c>
      <c r="Z1357" s="3">
        <v>1</v>
      </c>
      <c r="AA1357" s="3">
        <v>1</v>
      </c>
      <c r="AB1357" s="3">
        <v>0</v>
      </c>
      <c r="AC1357" s="3">
        <v>2678610</v>
      </c>
      <c r="AD1357" s="3">
        <v>2638802</v>
      </c>
      <c r="AE1357" s="3">
        <v>0</v>
      </c>
      <c r="AF1357" s="109">
        <f t="shared" si="108"/>
        <v>1.2569130216189038E-2</v>
      </c>
      <c r="AG1357" s="109">
        <f t="shared" si="109"/>
        <v>0</v>
      </c>
      <c r="AH1357" s="109">
        <f t="shared" si="107"/>
        <v>1</v>
      </c>
      <c r="AI1357" s="110" t="s">
        <v>830</v>
      </c>
      <c r="AJ1357" s="16"/>
    </row>
    <row r="1358" spans="1:36" ht="14.5" x14ac:dyDescent="0.3">
      <c r="A1358" s="3" t="s">
        <v>773</v>
      </c>
      <c r="B1358" s="3">
        <v>300</v>
      </c>
      <c r="C1358" s="3">
        <v>87</v>
      </c>
      <c r="D1358" s="3">
        <v>0</v>
      </c>
      <c r="E1358" s="3">
        <v>1</v>
      </c>
      <c r="F1358" s="3">
        <v>3600</v>
      </c>
      <c r="G1358" s="3">
        <v>1</v>
      </c>
      <c r="H1358" s="110">
        <f t="shared" si="105"/>
        <v>1</v>
      </c>
      <c r="I1358" s="3">
        <v>7509</v>
      </c>
      <c r="J1358" s="3">
        <v>7509</v>
      </c>
      <c r="K1358" s="110">
        <f t="shared" si="106"/>
        <v>0</v>
      </c>
      <c r="L1358" s="3">
        <v>7513</v>
      </c>
      <c r="M1358" s="3">
        <v>7509</v>
      </c>
      <c r="N1358" s="3">
        <v>16.731999999999999</v>
      </c>
      <c r="O1358" s="3">
        <v>15.475</v>
      </c>
      <c r="P1358" s="3">
        <v>16.724</v>
      </c>
      <c r="Q1358" s="3">
        <v>0.871</v>
      </c>
      <c r="R1358" s="3">
        <v>15.852</v>
      </c>
      <c r="S1358" s="3">
        <v>5.0000000000000001E-3</v>
      </c>
      <c r="T1358" s="3">
        <v>54</v>
      </c>
      <c r="U1358" s="3">
        <v>54</v>
      </c>
      <c r="V1358" s="3">
        <v>2</v>
      </c>
      <c r="W1358" s="3">
        <v>5</v>
      </c>
      <c r="X1358" s="3">
        <v>3</v>
      </c>
      <c r="Y1358" s="3">
        <v>2</v>
      </c>
      <c r="Z1358" s="3">
        <v>1</v>
      </c>
      <c r="AA1358" s="3">
        <v>0</v>
      </c>
      <c r="AB1358" s="3">
        <v>0</v>
      </c>
      <c r="AC1358" s="3">
        <v>3103570</v>
      </c>
      <c r="AD1358" s="3">
        <v>3051121</v>
      </c>
      <c r="AE1358" s="3">
        <v>0</v>
      </c>
      <c r="AF1358" s="109">
        <f t="shared" si="108"/>
        <v>5.324104884866232E-2</v>
      </c>
      <c r="AG1358" s="109">
        <f t="shared" si="109"/>
        <v>0</v>
      </c>
      <c r="AH1358" s="109">
        <f t="shared" si="107"/>
        <v>1</v>
      </c>
      <c r="AI1358" s="110" t="s">
        <v>830</v>
      </c>
      <c r="AJ1358" s="16"/>
    </row>
    <row r="1359" spans="1:36" ht="14.5" x14ac:dyDescent="0.3">
      <c r="A1359" s="3" t="s">
        <v>774</v>
      </c>
      <c r="B1359" s="3">
        <v>300</v>
      </c>
      <c r="C1359" s="3">
        <v>55</v>
      </c>
      <c r="D1359" s="3">
        <v>0</v>
      </c>
      <c r="E1359" s="3">
        <v>1</v>
      </c>
      <c r="F1359" s="3">
        <v>3600</v>
      </c>
      <c r="G1359" s="3">
        <v>1</v>
      </c>
      <c r="H1359" s="110">
        <f t="shared" si="105"/>
        <v>1</v>
      </c>
      <c r="I1359" s="3">
        <v>8181</v>
      </c>
      <c r="J1359" s="3">
        <v>8181</v>
      </c>
      <c r="K1359" s="110">
        <f t="shared" si="106"/>
        <v>0</v>
      </c>
      <c r="L1359" s="3">
        <v>8188</v>
      </c>
      <c r="M1359" s="3">
        <v>8177</v>
      </c>
      <c r="N1359" s="3">
        <v>15.19</v>
      </c>
      <c r="O1359" s="3">
        <v>3.1869999999999998</v>
      </c>
      <c r="P1359" s="3">
        <v>10.356999999999999</v>
      </c>
      <c r="Q1359" s="3">
        <v>6.798</v>
      </c>
      <c r="R1359" s="3">
        <v>3.5529999999999999</v>
      </c>
      <c r="S1359" s="3">
        <v>3.3000000000000002E-2</v>
      </c>
      <c r="T1359" s="3">
        <v>136</v>
      </c>
      <c r="U1359" s="3">
        <v>136</v>
      </c>
      <c r="V1359" s="3">
        <v>39</v>
      </c>
      <c r="W1359" s="3">
        <v>79</v>
      </c>
      <c r="X1359" s="3">
        <v>41</v>
      </c>
      <c r="Y1359" s="3">
        <v>38</v>
      </c>
      <c r="Z1359" s="3">
        <v>1</v>
      </c>
      <c r="AA1359" s="3">
        <v>0</v>
      </c>
      <c r="AB1359" s="3">
        <v>1</v>
      </c>
      <c r="AC1359" s="3">
        <v>1554543</v>
      </c>
      <c r="AD1359" s="3">
        <v>1517336</v>
      </c>
      <c r="AE1359" s="3">
        <v>0</v>
      </c>
      <c r="AF1359" s="109">
        <f t="shared" si="108"/>
        <v>0.13434294088910601</v>
      </c>
      <c r="AG1359" s="109">
        <f t="shared" si="109"/>
        <v>0</v>
      </c>
      <c r="AH1359" s="109">
        <f t="shared" si="107"/>
        <v>0</v>
      </c>
      <c r="AI1359" s="110" t="s">
        <v>830</v>
      </c>
      <c r="AJ1359" s="16"/>
    </row>
    <row r="1360" spans="1:36" ht="14.5" x14ac:dyDescent="0.3">
      <c r="A1360" s="3" t="s">
        <v>775</v>
      </c>
      <c r="B1360" s="3">
        <v>300</v>
      </c>
      <c r="C1360" s="3">
        <v>53</v>
      </c>
      <c r="D1360" s="3">
        <v>0</v>
      </c>
      <c r="E1360" s="3">
        <v>1</v>
      </c>
      <c r="F1360" s="3">
        <v>3600</v>
      </c>
      <c r="G1360" s="3">
        <v>1</v>
      </c>
      <c r="H1360" s="110">
        <f t="shared" si="105"/>
        <v>1</v>
      </c>
      <c r="I1360" s="3">
        <v>7439</v>
      </c>
      <c r="J1360" s="3">
        <v>7439</v>
      </c>
      <c r="K1360" s="110">
        <f t="shared" si="106"/>
        <v>0</v>
      </c>
      <c r="L1360" s="3">
        <v>7443</v>
      </c>
      <c r="M1360" s="3">
        <v>7421</v>
      </c>
      <c r="N1360" s="3">
        <v>21.895</v>
      </c>
      <c r="O1360" s="3">
        <v>16.361000000000001</v>
      </c>
      <c r="P1360" s="3">
        <v>21.873000000000001</v>
      </c>
      <c r="Q1360" s="3">
        <v>5.9690000000000003</v>
      </c>
      <c r="R1360" s="3">
        <v>15.903</v>
      </c>
      <c r="S1360" s="3">
        <v>7.0000000000000001E-3</v>
      </c>
      <c r="T1360" s="3">
        <v>111</v>
      </c>
      <c r="U1360" s="3">
        <v>111</v>
      </c>
      <c r="V1360" s="3">
        <v>13</v>
      </c>
      <c r="W1360" s="3">
        <v>27</v>
      </c>
      <c r="X1360" s="3">
        <v>27</v>
      </c>
      <c r="Y1360" s="3">
        <v>0</v>
      </c>
      <c r="Z1360" s="3">
        <v>1</v>
      </c>
      <c r="AA1360" s="3">
        <v>13</v>
      </c>
      <c r="AB1360" s="3">
        <v>0</v>
      </c>
      <c r="AC1360" s="3">
        <v>5224899</v>
      </c>
      <c r="AD1360" s="3">
        <v>5142843</v>
      </c>
      <c r="AE1360" s="3">
        <v>0</v>
      </c>
      <c r="AF1360" s="109">
        <f t="shared" si="108"/>
        <v>0.29557973935241166</v>
      </c>
      <c r="AG1360" s="109">
        <f t="shared" si="109"/>
        <v>0</v>
      </c>
      <c r="AH1360" s="109">
        <f t="shared" si="107"/>
        <v>0</v>
      </c>
      <c r="AI1360" s="110" t="s">
        <v>830</v>
      </c>
      <c r="AJ1360" s="16"/>
    </row>
    <row r="1361" spans="1:36" ht="14.5" x14ac:dyDescent="0.3">
      <c r="A1361" s="3" t="s">
        <v>776</v>
      </c>
      <c r="B1361" s="3">
        <v>300</v>
      </c>
      <c r="C1361" s="3">
        <v>76</v>
      </c>
      <c r="D1361" s="3">
        <v>0</v>
      </c>
      <c r="E1361" s="3">
        <v>1</v>
      </c>
      <c r="F1361" s="3">
        <v>3600</v>
      </c>
      <c r="G1361" s="3">
        <v>1</v>
      </c>
      <c r="H1361" s="110">
        <f t="shared" si="105"/>
        <v>1</v>
      </c>
      <c r="I1361" s="3">
        <v>7926</v>
      </c>
      <c r="J1361" s="3">
        <v>7926</v>
      </c>
      <c r="K1361" s="110">
        <f t="shared" si="106"/>
        <v>0</v>
      </c>
      <c r="L1361" s="3">
        <v>7928</v>
      </c>
      <c r="M1361" s="3">
        <v>7926</v>
      </c>
      <c r="N1361" s="3">
        <v>13.58</v>
      </c>
      <c r="O1361" s="3">
        <v>12.634</v>
      </c>
      <c r="P1361" s="3">
        <v>13.571</v>
      </c>
      <c r="Q1361" s="3">
        <v>1.278</v>
      </c>
      <c r="R1361" s="3">
        <v>12.292999999999999</v>
      </c>
      <c r="S1361" s="3">
        <v>7.0000000000000001E-3</v>
      </c>
      <c r="T1361" s="3">
        <v>63</v>
      </c>
      <c r="U1361" s="3">
        <v>63</v>
      </c>
      <c r="V1361" s="3">
        <v>3</v>
      </c>
      <c r="W1361" s="3">
        <v>7</v>
      </c>
      <c r="X1361" s="3">
        <v>4</v>
      </c>
      <c r="Y1361" s="3">
        <v>3</v>
      </c>
      <c r="Z1361" s="3">
        <v>1</v>
      </c>
      <c r="AA1361" s="3">
        <v>0</v>
      </c>
      <c r="AB1361" s="3">
        <v>0</v>
      </c>
      <c r="AC1361" s="3">
        <v>2821752</v>
      </c>
      <c r="AD1361" s="3">
        <v>2778902</v>
      </c>
      <c r="AE1361" s="3">
        <v>0</v>
      </c>
      <c r="AF1361" s="109">
        <f t="shared" si="108"/>
        <v>2.5227043390514632E-2</v>
      </c>
      <c r="AG1361" s="109">
        <f t="shared" si="109"/>
        <v>0</v>
      </c>
      <c r="AH1361" s="109">
        <f t="shared" si="107"/>
        <v>1</v>
      </c>
      <c r="AI1361" s="110" t="s">
        <v>830</v>
      </c>
      <c r="AJ1361" s="16"/>
    </row>
    <row r="1362" spans="1:36" ht="14.5" x14ac:dyDescent="0.3">
      <c r="A1362" s="3" t="s">
        <v>777</v>
      </c>
      <c r="B1362" s="3">
        <v>300</v>
      </c>
      <c r="C1362" s="3">
        <v>53</v>
      </c>
      <c r="D1362" s="3">
        <v>0</v>
      </c>
      <c r="E1362" s="3">
        <v>1</v>
      </c>
      <c r="F1362" s="3">
        <v>3600</v>
      </c>
      <c r="G1362" s="3">
        <v>1</v>
      </c>
      <c r="H1362" s="110">
        <f t="shared" si="105"/>
        <v>1</v>
      </c>
      <c r="I1362" s="3">
        <v>7715</v>
      </c>
      <c r="J1362" s="3">
        <v>7715</v>
      </c>
      <c r="K1362" s="110">
        <f t="shared" si="106"/>
        <v>0</v>
      </c>
      <c r="L1362" s="3">
        <v>7728</v>
      </c>
      <c r="M1362" s="3">
        <v>7704</v>
      </c>
      <c r="N1362" s="3">
        <v>16.288</v>
      </c>
      <c r="O1362" s="3">
        <v>5.5869999999999997</v>
      </c>
      <c r="P1362" s="3">
        <v>15.96</v>
      </c>
      <c r="Q1362" s="3">
        <v>9.9610000000000003</v>
      </c>
      <c r="R1362" s="3">
        <v>5.9969999999999999</v>
      </c>
      <c r="S1362" s="3">
        <v>1.7999999999999999E-2</v>
      </c>
      <c r="T1362" s="3">
        <v>137</v>
      </c>
      <c r="U1362" s="3">
        <v>137</v>
      </c>
      <c r="V1362" s="3">
        <v>28</v>
      </c>
      <c r="W1362" s="3">
        <v>57</v>
      </c>
      <c r="X1362" s="3">
        <v>53</v>
      </c>
      <c r="Y1362" s="3">
        <v>0</v>
      </c>
      <c r="Z1362" s="3">
        <v>1</v>
      </c>
      <c r="AA1362" s="3">
        <v>28</v>
      </c>
      <c r="AB1362" s="3">
        <v>0</v>
      </c>
      <c r="AC1362" s="3">
        <v>2553696</v>
      </c>
      <c r="AD1362" s="3">
        <v>2478755</v>
      </c>
      <c r="AE1362" s="3">
        <v>0</v>
      </c>
      <c r="AF1362" s="109">
        <f t="shared" si="108"/>
        <v>0.3105590062111801</v>
      </c>
      <c r="AG1362" s="109">
        <f t="shared" si="109"/>
        <v>0</v>
      </c>
      <c r="AH1362" s="109">
        <f t="shared" si="107"/>
        <v>0</v>
      </c>
      <c r="AI1362" s="110" t="s">
        <v>830</v>
      </c>
      <c r="AJ1362" s="16"/>
    </row>
    <row r="1363" spans="1:36" ht="14.5" x14ac:dyDescent="0.3">
      <c r="A1363" s="3" t="s">
        <v>778</v>
      </c>
      <c r="B1363" s="3">
        <v>300</v>
      </c>
      <c r="C1363" s="3">
        <v>65</v>
      </c>
      <c r="D1363" s="3">
        <v>0</v>
      </c>
      <c r="E1363" s="3">
        <v>1</v>
      </c>
      <c r="F1363" s="3">
        <v>3600</v>
      </c>
      <c r="G1363" s="3">
        <v>1</v>
      </c>
      <c r="H1363" s="110">
        <f t="shared" si="105"/>
        <v>1</v>
      </c>
      <c r="I1363" s="3">
        <v>7843</v>
      </c>
      <c r="J1363" s="3">
        <v>7843</v>
      </c>
      <c r="K1363" s="110">
        <f t="shared" si="106"/>
        <v>0</v>
      </c>
      <c r="L1363" s="3">
        <v>7848</v>
      </c>
      <c r="M1363" s="3">
        <v>7843</v>
      </c>
      <c r="N1363" s="3">
        <v>53.494</v>
      </c>
      <c r="O1363" s="3">
        <v>9.0459999999999994</v>
      </c>
      <c r="P1363" s="3">
        <v>37.847000000000001</v>
      </c>
      <c r="Q1363" s="3">
        <v>27.352</v>
      </c>
      <c r="R1363" s="3">
        <v>10.55</v>
      </c>
      <c r="S1363" s="3">
        <v>6.0999999999999999E-2</v>
      </c>
      <c r="T1363" s="3">
        <v>200</v>
      </c>
      <c r="U1363" s="3">
        <v>200</v>
      </c>
      <c r="V1363" s="3">
        <v>109</v>
      </c>
      <c r="W1363" s="3">
        <v>219</v>
      </c>
      <c r="X1363" s="3">
        <v>119</v>
      </c>
      <c r="Y1363" s="3">
        <v>100</v>
      </c>
      <c r="Z1363" s="3">
        <v>1</v>
      </c>
      <c r="AA1363" s="3">
        <v>9</v>
      </c>
      <c r="AB1363" s="3">
        <v>0</v>
      </c>
      <c r="AC1363" s="3">
        <v>2550040</v>
      </c>
      <c r="AD1363" s="3">
        <v>2512889</v>
      </c>
      <c r="AE1363" s="3">
        <v>0</v>
      </c>
      <c r="AF1363" s="109">
        <f t="shared" si="108"/>
        <v>6.3710499490316E-2</v>
      </c>
      <c r="AG1363" s="109">
        <f t="shared" si="109"/>
        <v>0</v>
      </c>
      <c r="AH1363" s="109">
        <f t="shared" si="107"/>
        <v>1</v>
      </c>
      <c r="AI1363" s="110" t="s">
        <v>830</v>
      </c>
      <c r="AJ1363" s="16"/>
    </row>
    <row r="1364" spans="1:36" ht="14.5" x14ac:dyDescent="0.3">
      <c r="A1364" s="3" t="s">
        <v>779</v>
      </c>
      <c r="B1364" s="3">
        <v>300</v>
      </c>
      <c r="C1364" s="3">
        <v>78</v>
      </c>
      <c r="D1364" s="3">
        <v>0</v>
      </c>
      <c r="E1364" s="3">
        <v>1</v>
      </c>
      <c r="F1364" s="3">
        <v>3600</v>
      </c>
      <c r="G1364" s="3">
        <v>1</v>
      </c>
      <c r="H1364" s="110">
        <f t="shared" si="105"/>
        <v>1</v>
      </c>
      <c r="I1364" s="3">
        <v>7617</v>
      </c>
      <c r="J1364" s="3">
        <v>7617</v>
      </c>
      <c r="K1364" s="110">
        <f t="shared" si="106"/>
        <v>0</v>
      </c>
      <c r="L1364" s="3">
        <v>7624</v>
      </c>
      <c r="M1364" s="3">
        <v>7617</v>
      </c>
      <c r="N1364" s="3">
        <v>16.759</v>
      </c>
      <c r="O1364" s="3">
        <v>13.815</v>
      </c>
      <c r="P1364" s="3">
        <v>16.747</v>
      </c>
      <c r="Q1364" s="3">
        <v>3.2879999999999998</v>
      </c>
      <c r="R1364" s="3">
        <v>13.46</v>
      </c>
      <c r="S1364" s="3">
        <v>5.0000000000000001E-3</v>
      </c>
      <c r="T1364" s="3">
        <v>68</v>
      </c>
      <c r="U1364" s="3">
        <v>68</v>
      </c>
      <c r="V1364" s="3">
        <v>12</v>
      </c>
      <c r="W1364" s="3">
        <v>25</v>
      </c>
      <c r="X1364" s="3">
        <v>13</v>
      </c>
      <c r="Y1364" s="3">
        <v>12</v>
      </c>
      <c r="Z1364" s="3">
        <v>1</v>
      </c>
      <c r="AA1364" s="3">
        <v>0</v>
      </c>
      <c r="AB1364" s="3">
        <v>0</v>
      </c>
      <c r="AC1364" s="3">
        <v>2660107</v>
      </c>
      <c r="AD1364" s="3">
        <v>2623820</v>
      </c>
      <c r="AE1364" s="3">
        <v>0</v>
      </c>
      <c r="AF1364" s="109">
        <f t="shared" si="108"/>
        <v>9.1815320041972709E-2</v>
      </c>
      <c r="AG1364" s="109">
        <f t="shared" si="109"/>
        <v>0</v>
      </c>
      <c r="AH1364" s="109">
        <f t="shared" si="107"/>
        <v>1</v>
      </c>
      <c r="AI1364" s="110" t="s">
        <v>830</v>
      </c>
      <c r="AJ1364" s="16"/>
    </row>
    <row r="1365" spans="1:36" ht="14.5" x14ac:dyDescent="0.3">
      <c r="A1365" s="3" t="s">
        <v>780</v>
      </c>
      <c r="B1365" s="3">
        <v>300</v>
      </c>
      <c r="C1365" s="3">
        <v>80</v>
      </c>
      <c r="D1365" s="3">
        <v>0</v>
      </c>
      <c r="E1365" s="3">
        <v>1</v>
      </c>
      <c r="F1365" s="3">
        <v>3600</v>
      </c>
      <c r="G1365" s="3">
        <v>1</v>
      </c>
      <c r="H1365" s="110">
        <f t="shared" si="105"/>
        <v>1</v>
      </c>
      <c r="I1365" s="3">
        <v>7635</v>
      </c>
      <c r="J1365" s="3">
        <v>7635</v>
      </c>
      <c r="K1365" s="110">
        <f t="shared" si="106"/>
        <v>0</v>
      </c>
      <c r="L1365" s="3">
        <v>7635</v>
      </c>
      <c r="M1365" s="3">
        <v>7635</v>
      </c>
      <c r="N1365" s="3">
        <v>20.518000000000001</v>
      </c>
      <c r="O1365" s="3">
        <v>20.516999999999999</v>
      </c>
      <c r="P1365" s="3">
        <v>20.516999999999999</v>
      </c>
      <c r="Q1365" s="3">
        <v>0.57299999999999995</v>
      </c>
      <c r="R1365" s="3">
        <v>19.942</v>
      </c>
      <c r="S1365" s="3">
        <v>0</v>
      </c>
      <c r="T1365" s="3">
        <v>55</v>
      </c>
      <c r="U1365" s="3">
        <v>55</v>
      </c>
      <c r="V1365" s="3">
        <v>1</v>
      </c>
      <c r="W1365" s="3">
        <v>3</v>
      </c>
      <c r="X1365" s="3">
        <v>1</v>
      </c>
      <c r="Y1365" s="3">
        <v>2</v>
      </c>
      <c r="Z1365" s="3">
        <v>0</v>
      </c>
      <c r="AA1365" s="3">
        <v>0</v>
      </c>
      <c r="AB1365" s="3">
        <v>0</v>
      </c>
      <c r="AC1365" s="3">
        <v>4041723</v>
      </c>
      <c r="AD1365" s="3">
        <v>3985250</v>
      </c>
      <c r="AE1365" s="3">
        <v>0</v>
      </c>
      <c r="AF1365" s="109">
        <f t="shared" si="108"/>
        <v>0</v>
      </c>
      <c r="AG1365" s="109">
        <f t="shared" si="109"/>
        <v>1</v>
      </c>
      <c r="AH1365" s="109">
        <f t="shared" si="107"/>
        <v>1</v>
      </c>
      <c r="AI1365" s="110" t="s">
        <v>830</v>
      </c>
      <c r="AJ1365" s="16"/>
    </row>
    <row r="1366" spans="1:36" ht="14.5" x14ac:dyDescent="0.3">
      <c r="A1366" s="3" t="s">
        <v>781</v>
      </c>
      <c r="B1366" s="3">
        <v>300</v>
      </c>
      <c r="C1366" s="3">
        <v>72</v>
      </c>
      <c r="D1366" s="3">
        <v>0</v>
      </c>
      <c r="E1366" s="3">
        <v>1</v>
      </c>
      <c r="F1366" s="3">
        <v>3600</v>
      </c>
      <c r="G1366" s="3">
        <v>1</v>
      </c>
      <c r="H1366" s="110">
        <f t="shared" si="105"/>
        <v>1</v>
      </c>
      <c r="I1366" s="3">
        <v>7267</v>
      </c>
      <c r="J1366" s="3">
        <v>7267</v>
      </c>
      <c r="K1366" s="110">
        <f t="shared" si="106"/>
        <v>0</v>
      </c>
      <c r="L1366" s="3">
        <v>7267</v>
      </c>
      <c r="M1366" s="3">
        <v>7267</v>
      </c>
      <c r="N1366" s="3">
        <v>18.242999999999999</v>
      </c>
      <c r="O1366" s="3">
        <v>18.242000000000001</v>
      </c>
      <c r="P1366" s="3">
        <v>18.242000000000001</v>
      </c>
      <c r="Q1366" s="3">
        <v>0.59299999999999997</v>
      </c>
      <c r="R1366" s="3">
        <v>17.649000000000001</v>
      </c>
      <c r="S1366" s="3">
        <v>1E-3</v>
      </c>
      <c r="T1366" s="3">
        <v>55</v>
      </c>
      <c r="U1366" s="3">
        <v>55</v>
      </c>
      <c r="V1366" s="3">
        <v>1</v>
      </c>
      <c r="W1366" s="3">
        <v>3</v>
      </c>
      <c r="X1366" s="3">
        <v>1</v>
      </c>
      <c r="Y1366" s="3">
        <v>2</v>
      </c>
      <c r="Z1366" s="3">
        <v>0</v>
      </c>
      <c r="AA1366" s="3">
        <v>0</v>
      </c>
      <c r="AB1366" s="3">
        <v>0</v>
      </c>
      <c r="AC1366" s="3">
        <v>3991652</v>
      </c>
      <c r="AD1366" s="3">
        <v>3935358</v>
      </c>
      <c r="AE1366" s="3">
        <v>0</v>
      </c>
      <c r="AF1366" s="109">
        <f t="shared" si="108"/>
        <v>0</v>
      </c>
      <c r="AG1366" s="109">
        <f t="shared" si="109"/>
        <v>1</v>
      </c>
      <c r="AH1366" s="109">
        <f t="shared" si="107"/>
        <v>1</v>
      </c>
      <c r="AI1366" s="110" t="s">
        <v>830</v>
      </c>
      <c r="AJ1366" s="16"/>
    </row>
    <row r="1367" spans="1:36" ht="14.5" x14ac:dyDescent="0.3">
      <c r="A1367" s="3" t="s">
        <v>782</v>
      </c>
      <c r="B1367" s="3">
        <v>300</v>
      </c>
      <c r="C1367" s="3">
        <v>51</v>
      </c>
      <c r="D1367" s="3">
        <v>0</v>
      </c>
      <c r="E1367" s="3">
        <v>1</v>
      </c>
      <c r="F1367" s="3">
        <v>3600</v>
      </c>
      <c r="G1367" s="3">
        <v>1</v>
      </c>
      <c r="H1367" s="110">
        <f t="shared" si="105"/>
        <v>1</v>
      </c>
      <c r="I1367" s="3">
        <v>8340</v>
      </c>
      <c r="J1367" s="3">
        <v>8340</v>
      </c>
      <c r="K1367" s="110">
        <f t="shared" si="106"/>
        <v>0</v>
      </c>
      <c r="L1367" s="3">
        <v>8340</v>
      </c>
      <c r="M1367" s="3">
        <v>8319</v>
      </c>
      <c r="N1367" s="3">
        <v>3.3769999999999998</v>
      </c>
      <c r="O1367" s="3">
        <v>3.069</v>
      </c>
      <c r="P1367" s="3">
        <v>3.375</v>
      </c>
      <c r="Q1367" s="3">
        <v>0.57599999999999996</v>
      </c>
      <c r="R1367" s="3">
        <v>2.798</v>
      </c>
      <c r="S1367" s="3">
        <v>1E-3</v>
      </c>
      <c r="T1367" s="3">
        <v>79</v>
      </c>
      <c r="U1367" s="3">
        <v>79</v>
      </c>
      <c r="V1367" s="3">
        <v>1</v>
      </c>
      <c r="W1367" s="3">
        <v>3</v>
      </c>
      <c r="X1367" s="3">
        <v>3</v>
      </c>
      <c r="Y1367" s="3">
        <v>0</v>
      </c>
      <c r="Z1367" s="3">
        <v>1</v>
      </c>
      <c r="AA1367" s="3">
        <v>1</v>
      </c>
      <c r="AB1367" s="3">
        <v>0</v>
      </c>
      <c r="AC1367" s="3">
        <v>1226533</v>
      </c>
      <c r="AD1367" s="3">
        <v>1201001</v>
      </c>
      <c r="AE1367" s="3">
        <v>0</v>
      </c>
      <c r="AF1367" s="109">
        <f t="shared" si="108"/>
        <v>0.25179856115107913</v>
      </c>
      <c r="AG1367" s="109">
        <f t="shared" si="109"/>
        <v>0</v>
      </c>
      <c r="AH1367" s="109">
        <f t="shared" si="107"/>
        <v>0</v>
      </c>
      <c r="AI1367" s="110" t="s">
        <v>830</v>
      </c>
      <c r="AJ1367" s="16"/>
    </row>
    <row r="1368" spans="1:36" ht="14.5" x14ac:dyDescent="0.3">
      <c r="A1368" s="3" t="s">
        <v>783</v>
      </c>
      <c r="B1368" s="3">
        <v>300</v>
      </c>
      <c r="C1368" s="3">
        <v>74</v>
      </c>
      <c r="D1368" s="3">
        <v>0</v>
      </c>
      <c r="E1368" s="3">
        <v>1</v>
      </c>
      <c r="F1368" s="3">
        <v>3600</v>
      </c>
      <c r="G1368" s="3">
        <v>1</v>
      </c>
      <c r="H1368" s="110">
        <f t="shared" si="105"/>
        <v>1</v>
      </c>
      <c r="I1368" s="3">
        <v>7570</v>
      </c>
      <c r="J1368" s="3">
        <v>7570</v>
      </c>
      <c r="K1368" s="110">
        <f t="shared" si="106"/>
        <v>0</v>
      </c>
      <c r="L1368" s="3">
        <v>7570</v>
      </c>
      <c r="M1368" s="3">
        <v>7570</v>
      </c>
      <c r="N1368" s="3">
        <v>18.059000000000001</v>
      </c>
      <c r="O1368" s="3">
        <v>18.026</v>
      </c>
      <c r="P1368" s="3">
        <v>18.026</v>
      </c>
      <c r="Q1368" s="3">
        <v>0.88</v>
      </c>
      <c r="R1368" s="3">
        <v>17.143000000000001</v>
      </c>
      <c r="S1368" s="3">
        <v>8.9999999999999993E-3</v>
      </c>
      <c r="T1368" s="3">
        <v>57</v>
      </c>
      <c r="U1368" s="3">
        <v>57</v>
      </c>
      <c r="V1368" s="3">
        <v>1</v>
      </c>
      <c r="W1368" s="3">
        <v>3</v>
      </c>
      <c r="X1368" s="3">
        <v>1</v>
      </c>
      <c r="Y1368" s="3">
        <v>2</v>
      </c>
      <c r="Z1368" s="3">
        <v>0</v>
      </c>
      <c r="AA1368" s="3">
        <v>0</v>
      </c>
      <c r="AB1368" s="3">
        <v>0</v>
      </c>
      <c r="AC1368" s="3">
        <v>2835003</v>
      </c>
      <c r="AD1368" s="3">
        <v>2798321</v>
      </c>
      <c r="AE1368" s="3">
        <v>0</v>
      </c>
      <c r="AF1368" s="109">
        <f t="shared" si="108"/>
        <v>0</v>
      </c>
      <c r="AG1368" s="109">
        <f t="shared" si="109"/>
        <v>1</v>
      </c>
      <c r="AH1368" s="109">
        <f t="shared" si="107"/>
        <v>1</v>
      </c>
      <c r="AI1368" s="110" t="s">
        <v>830</v>
      </c>
      <c r="AJ1368" s="16"/>
    </row>
    <row r="1369" spans="1:36" ht="14.5" x14ac:dyDescent="0.3">
      <c r="A1369" s="3" t="s">
        <v>784</v>
      </c>
      <c r="B1369" s="3">
        <v>300</v>
      </c>
      <c r="C1369" s="3">
        <v>94</v>
      </c>
      <c r="D1369" s="3">
        <v>0</v>
      </c>
      <c r="E1369" s="3">
        <v>1</v>
      </c>
      <c r="F1369" s="3">
        <v>3600</v>
      </c>
      <c r="G1369" s="3">
        <v>1</v>
      </c>
      <c r="H1369" s="110">
        <f t="shared" si="105"/>
        <v>1</v>
      </c>
      <c r="I1369" s="3">
        <v>7699</v>
      </c>
      <c r="J1369" s="3">
        <v>7699</v>
      </c>
      <c r="K1369" s="110">
        <f t="shared" si="106"/>
        <v>0</v>
      </c>
      <c r="L1369" s="3">
        <v>7699</v>
      </c>
      <c r="M1369" s="3">
        <v>7699</v>
      </c>
      <c r="N1369" s="3">
        <v>17.228000000000002</v>
      </c>
      <c r="O1369" s="3">
        <v>17.195</v>
      </c>
      <c r="P1369" s="3">
        <v>17.195</v>
      </c>
      <c r="Q1369" s="3">
        <v>0.60799999999999998</v>
      </c>
      <c r="R1369" s="3">
        <v>16.582999999999998</v>
      </c>
      <c r="S1369" s="3">
        <v>8.9999999999999993E-3</v>
      </c>
      <c r="T1369" s="3">
        <v>45</v>
      </c>
      <c r="U1369" s="3">
        <v>45</v>
      </c>
      <c r="V1369" s="3">
        <v>1</v>
      </c>
      <c r="W1369" s="3">
        <v>3</v>
      </c>
      <c r="X1369" s="3">
        <v>1</v>
      </c>
      <c r="Y1369" s="3">
        <v>2</v>
      </c>
      <c r="Z1369" s="3">
        <v>0</v>
      </c>
      <c r="AA1369" s="3">
        <v>0</v>
      </c>
      <c r="AB1369" s="3">
        <v>0</v>
      </c>
      <c r="AC1369" s="3">
        <v>2582460</v>
      </c>
      <c r="AD1369" s="3">
        <v>2543468</v>
      </c>
      <c r="AE1369" s="3">
        <v>0</v>
      </c>
      <c r="AF1369" s="109">
        <f t="shared" si="108"/>
        <v>0</v>
      </c>
      <c r="AG1369" s="109">
        <f t="shared" si="109"/>
        <v>1</v>
      </c>
      <c r="AH1369" s="109">
        <f t="shared" si="107"/>
        <v>1</v>
      </c>
      <c r="AI1369" s="110" t="s">
        <v>830</v>
      </c>
      <c r="AJ1369" s="16"/>
    </row>
    <row r="1370" spans="1:36" ht="14.5" x14ac:dyDescent="0.3">
      <c r="A1370" s="3" t="s">
        <v>785</v>
      </c>
      <c r="B1370" s="3">
        <v>300</v>
      </c>
      <c r="C1370" s="3">
        <v>65</v>
      </c>
      <c r="D1370" s="3">
        <v>0</v>
      </c>
      <c r="E1370" s="3">
        <v>1</v>
      </c>
      <c r="F1370" s="3">
        <v>3600</v>
      </c>
      <c r="G1370" s="3">
        <v>1</v>
      </c>
      <c r="H1370" s="110">
        <f t="shared" si="105"/>
        <v>1</v>
      </c>
      <c r="I1370" s="3">
        <v>7826</v>
      </c>
      <c r="J1370" s="3">
        <v>7826</v>
      </c>
      <c r="K1370" s="110">
        <f t="shared" si="106"/>
        <v>0</v>
      </c>
      <c r="L1370" s="3">
        <v>7835</v>
      </c>
      <c r="M1370" s="3">
        <v>7826</v>
      </c>
      <c r="N1370" s="3">
        <v>21.702999999999999</v>
      </c>
      <c r="O1370" s="3">
        <v>11.467000000000001</v>
      </c>
      <c r="P1370" s="3">
        <v>21.692</v>
      </c>
      <c r="Q1370" s="3">
        <v>1.1000000000000001</v>
      </c>
      <c r="R1370" s="3">
        <v>20.579000000000001</v>
      </c>
      <c r="S1370" s="3">
        <v>6.0000000000000001E-3</v>
      </c>
      <c r="T1370" s="3">
        <v>78</v>
      </c>
      <c r="U1370" s="3">
        <v>78</v>
      </c>
      <c r="V1370" s="3">
        <v>3</v>
      </c>
      <c r="W1370" s="3">
        <v>7</v>
      </c>
      <c r="X1370" s="3">
        <v>4</v>
      </c>
      <c r="Y1370" s="3">
        <v>3</v>
      </c>
      <c r="Z1370" s="3">
        <v>1</v>
      </c>
      <c r="AA1370" s="3">
        <v>0</v>
      </c>
      <c r="AB1370" s="3">
        <v>0</v>
      </c>
      <c r="AC1370" s="3">
        <v>4341098</v>
      </c>
      <c r="AD1370" s="3">
        <v>4292251</v>
      </c>
      <c r="AE1370" s="3">
        <v>0</v>
      </c>
      <c r="AF1370" s="109">
        <f t="shared" si="108"/>
        <v>0.11486917677089981</v>
      </c>
      <c r="AG1370" s="109">
        <f t="shared" si="109"/>
        <v>0</v>
      </c>
      <c r="AH1370" s="109">
        <f t="shared" si="107"/>
        <v>1</v>
      </c>
      <c r="AI1370" s="110" t="s">
        <v>830</v>
      </c>
      <c r="AJ1370" s="16"/>
    </row>
    <row r="1371" spans="1:36" ht="14.5" x14ac:dyDescent="0.3">
      <c r="A1371" s="3" t="s">
        <v>786</v>
      </c>
      <c r="B1371" s="3">
        <v>300</v>
      </c>
      <c r="C1371" s="3">
        <v>74</v>
      </c>
      <c r="D1371" s="3">
        <v>0</v>
      </c>
      <c r="E1371" s="3">
        <v>1</v>
      </c>
      <c r="F1371" s="3">
        <v>3600</v>
      </c>
      <c r="G1371" s="3">
        <v>1</v>
      </c>
      <c r="H1371" s="110">
        <f t="shared" si="105"/>
        <v>1</v>
      </c>
      <c r="I1371" s="3">
        <v>7761</v>
      </c>
      <c r="J1371" s="3">
        <v>7761</v>
      </c>
      <c r="K1371" s="110">
        <f t="shared" si="106"/>
        <v>0</v>
      </c>
      <c r="L1371" s="3">
        <v>7765</v>
      </c>
      <c r="M1371" s="3">
        <v>7761</v>
      </c>
      <c r="N1371" s="3">
        <v>14.234999999999999</v>
      </c>
      <c r="O1371" s="3">
        <v>11.612</v>
      </c>
      <c r="P1371" s="3">
        <v>14.222</v>
      </c>
      <c r="Q1371" s="3">
        <v>1.07</v>
      </c>
      <c r="R1371" s="3">
        <v>13.15</v>
      </c>
      <c r="S1371" s="3">
        <v>8.0000000000000002E-3</v>
      </c>
      <c r="T1371" s="3">
        <v>66</v>
      </c>
      <c r="U1371" s="3">
        <v>66</v>
      </c>
      <c r="V1371" s="3">
        <v>5</v>
      </c>
      <c r="W1371" s="3">
        <v>11</v>
      </c>
      <c r="X1371" s="3">
        <v>6</v>
      </c>
      <c r="Y1371" s="3">
        <v>5</v>
      </c>
      <c r="Z1371" s="3">
        <v>1</v>
      </c>
      <c r="AA1371" s="3">
        <v>0</v>
      </c>
      <c r="AB1371" s="3">
        <v>0</v>
      </c>
      <c r="AC1371" s="3">
        <v>2805275</v>
      </c>
      <c r="AD1371" s="3">
        <v>2763530</v>
      </c>
      <c r="AE1371" s="3">
        <v>0</v>
      </c>
      <c r="AF1371" s="109">
        <f t="shared" si="108"/>
        <v>5.1513200257566005E-2</v>
      </c>
      <c r="AG1371" s="109">
        <f t="shared" si="109"/>
        <v>0</v>
      </c>
      <c r="AH1371" s="109">
        <f t="shared" si="107"/>
        <v>1</v>
      </c>
      <c r="AI1371" s="110" t="s">
        <v>830</v>
      </c>
      <c r="AJ1371" s="16"/>
    </row>
    <row r="1372" spans="1:36" ht="14.5" x14ac:dyDescent="0.3">
      <c r="A1372" s="3" t="s">
        <v>787</v>
      </c>
      <c r="B1372" s="3">
        <v>300</v>
      </c>
      <c r="C1372" s="3">
        <v>91</v>
      </c>
      <c r="D1372" s="3">
        <v>0</v>
      </c>
      <c r="E1372" s="3">
        <v>1</v>
      </c>
      <c r="F1372" s="3">
        <v>3600</v>
      </c>
      <c r="G1372" s="3">
        <v>1</v>
      </c>
      <c r="H1372" s="110">
        <f t="shared" si="105"/>
        <v>1</v>
      </c>
      <c r="I1372" s="3">
        <v>7630</v>
      </c>
      <c r="J1372" s="3">
        <v>7630</v>
      </c>
      <c r="K1372" s="110">
        <f t="shared" si="106"/>
        <v>0</v>
      </c>
      <c r="L1372" s="3">
        <v>7634</v>
      </c>
      <c r="M1372" s="3">
        <v>7630</v>
      </c>
      <c r="N1372" s="3">
        <v>13.355</v>
      </c>
      <c r="O1372" s="3">
        <v>12.622999999999999</v>
      </c>
      <c r="P1372" s="3">
        <v>13.35</v>
      </c>
      <c r="Q1372" s="3">
        <v>0.74099999999999999</v>
      </c>
      <c r="R1372" s="3">
        <v>12.611000000000001</v>
      </c>
      <c r="S1372" s="3">
        <v>2E-3</v>
      </c>
      <c r="T1372" s="3">
        <v>48</v>
      </c>
      <c r="U1372" s="3">
        <v>48</v>
      </c>
      <c r="V1372" s="3">
        <v>3</v>
      </c>
      <c r="W1372" s="3">
        <v>7</v>
      </c>
      <c r="X1372" s="3">
        <v>4</v>
      </c>
      <c r="Y1372" s="3">
        <v>3</v>
      </c>
      <c r="Z1372" s="3">
        <v>1</v>
      </c>
      <c r="AA1372" s="3">
        <v>0</v>
      </c>
      <c r="AB1372" s="3">
        <v>0</v>
      </c>
      <c r="AC1372" s="3">
        <v>2465454</v>
      </c>
      <c r="AD1372" s="3">
        <v>2428642</v>
      </c>
      <c r="AE1372" s="3">
        <v>0</v>
      </c>
      <c r="AF1372" s="109">
        <f t="shared" si="108"/>
        <v>5.2397170552790154E-2</v>
      </c>
      <c r="AG1372" s="109">
        <f t="shared" si="109"/>
        <v>0</v>
      </c>
      <c r="AH1372" s="109">
        <f t="shared" si="107"/>
        <v>1</v>
      </c>
      <c r="AI1372" s="110" t="s">
        <v>830</v>
      </c>
      <c r="AJ1372" s="16"/>
    </row>
    <row r="1373" spans="1:36" ht="14.5" x14ac:dyDescent="0.3">
      <c r="A1373" s="3" t="s">
        <v>788</v>
      </c>
      <c r="B1373" s="3">
        <v>300</v>
      </c>
      <c r="C1373" s="3">
        <v>100</v>
      </c>
      <c r="D1373" s="3">
        <v>0</v>
      </c>
      <c r="E1373" s="3">
        <v>1</v>
      </c>
      <c r="F1373" s="3">
        <v>3600</v>
      </c>
      <c r="G1373" s="3">
        <v>1</v>
      </c>
      <c r="H1373" s="110">
        <f t="shared" si="105"/>
        <v>1</v>
      </c>
      <c r="I1373" s="3">
        <v>7675</v>
      </c>
      <c r="J1373" s="3">
        <v>7675</v>
      </c>
      <c r="K1373" s="110">
        <f t="shared" si="106"/>
        <v>0</v>
      </c>
      <c r="L1373" s="3">
        <v>7675</v>
      </c>
      <c r="M1373" s="3">
        <v>7675</v>
      </c>
      <c r="N1373" s="3">
        <v>15.557</v>
      </c>
      <c r="O1373" s="3">
        <v>15.555</v>
      </c>
      <c r="P1373" s="3">
        <v>15.555</v>
      </c>
      <c r="Q1373" s="3">
        <v>0.64500000000000002</v>
      </c>
      <c r="R1373" s="3">
        <v>14.907</v>
      </c>
      <c r="S1373" s="3">
        <v>0</v>
      </c>
      <c r="T1373" s="3">
        <v>48</v>
      </c>
      <c r="U1373" s="3">
        <v>48</v>
      </c>
      <c r="V1373" s="3">
        <v>1</v>
      </c>
      <c r="W1373" s="3">
        <v>3</v>
      </c>
      <c r="X1373" s="3">
        <v>1</v>
      </c>
      <c r="Y1373" s="3">
        <v>2</v>
      </c>
      <c r="Z1373" s="3">
        <v>0</v>
      </c>
      <c r="AA1373" s="3">
        <v>0</v>
      </c>
      <c r="AB1373" s="3">
        <v>0</v>
      </c>
      <c r="AC1373" s="3">
        <v>2690551</v>
      </c>
      <c r="AD1373" s="3">
        <v>2651245</v>
      </c>
      <c r="AE1373" s="3">
        <v>0</v>
      </c>
      <c r="AF1373" s="109">
        <f t="shared" si="108"/>
        <v>0</v>
      </c>
      <c r="AG1373" s="109">
        <f t="shared" si="109"/>
        <v>1</v>
      </c>
      <c r="AH1373" s="109">
        <f t="shared" si="107"/>
        <v>1</v>
      </c>
      <c r="AI1373" s="110" t="s">
        <v>830</v>
      </c>
      <c r="AJ1373" s="16"/>
    </row>
    <row r="1374" spans="1:36" ht="14.5" x14ac:dyDescent="0.3">
      <c r="A1374" s="3" t="s">
        <v>789</v>
      </c>
      <c r="B1374" s="3">
        <v>300</v>
      </c>
      <c r="C1374" s="3">
        <v>54</v>
      </c>
      <c r="D1374" s="3">
        <v>0</v>
      </c>
      <c r="E1374" s="3">
        <v>1</v>
      </c>
      <c r="F1374" s="3">
        <v>3600</v>
      </c>
      <c r="G1374" s="3">
        <v>1</v>
      </c>
      <c r="H1374" s="110">
        <f t="shared" si="105"/>
        <v>1</v>
      </c>
      <c r="I1374" s="3">
        <v>7601</v>
      </c>
      <c r="J1374" s="3">
        <v>7601</v>
      </c>
      <c r="K1374" s="110">
        <f t="shared" si="106"/>
        <v>0</v>
      </c>
      <c r="L1374" s="3">
        <v>7609</v>
      </c>
      <c r="M1374" s="3">
        <v>7594</v>
      </c>
      <c r="N1374" s="3">
        <v>1455.24</v>
      </c>
      <c r="O1374" s="3">
        <v>9.1310000000000002</v>
      </c>
      <c r="P1374" s="3">
        <v>1449.376</v>
      </c>
      <c r="Q1374" s="3">
        <v>778.45</v>
      </c>
      <c r="R1374" s="3">
        <v>671.56799999999998</v>
      </c>
      <c r="S1374" s="3">
        <v>4.2270000000000003</v>
      </c>
      <c r="T1374" s="3">
        <v>10879</v>
      </c>
      <c r="U1374" s="3">
        <v>7732</v>
      </c>
      <c r="V1374" s="3">
        <v>8497</v>
      </c>
      <c r="W1374" s="3">
        <v>10701</v>
      </c>
      <c r="X1374" s="3">
        <v>10701</v>
      </c>
      <c r="Y1374" s="3">
        <v>0</v>
      </c>
      <c r="Z1374" s="3">
        <v>23</v>
      </c>
      <c r="AA1374" s="3">
        <v>2181</v>
      </c>
      <c r="AB1374" s="3">
        <v>0</v>
      </c>
      <c r="AC1374" s="3">
        <v>536777755</v>
      </c>
      <c r="AD1374" s="3">
        <v>519649457</v>
      </c>
      <c r="AE1374" s="3">
        <v>0</v>
      </c>
      <c r="AF1374" s="109">
        <f t="shared" si="108"/>
        <v>0.19713497174398739</v>
      </c>
      <c r="AG1374" s="109">
        <f t="shared" si="109"/>
        <v>0</v>
      </c>
      <c r="AH1374" s="109">
        <f t="shared" si="107"/>
        <v>0</v>
      </c>
      <c r="AI1374" s="110" t="s">
        <v>830</v>
      </c>
      <c r="AJ1374" s="16"/>
    </row>
    <row r="1375" spans="1:36" ht="14.5" x14ac:dyDescent="0.3">
      <c r="A1375" s="3" t="s">
        <v>790</v>
      </c>
      <c r="B1375" s="3">
        <v>300</v>
      </c>
      <c r="C1375" s="3">
        <v>61</v>
      </c>
      <c r="D1375" s="3">
        <v>0</v>
      </c>
      <c r="E1375" s="3">
        <v>1</v>
      </c>
      <c r="F1375" s="3">
        <v>3600</v>
      </c>
      <c r="G1375" s="3">
        <v>1</v>
      </c>
      <c r="H1375" s="110">
        <f t="shared" si="105"/>
        <v>1</v>
      </c>
      <c r="I1375" s="3">
        <v>7222</v>
      </c>
      <c r="J1375" s="3">
        <v>7222</v>
      </c>
      <c r="K1375" s="110">
        <f t="shared" si="106"/>
        <v>0</v>
      </c>
      <c r="L1375" s="3">
        <v>7223</v>
      </c>
      <c r="M1375" s="3">
        <v>7222</v>
      </c>
      <c r="N1375" s="3">
        <v>12.327999999999999</v>
      </c>
      <c r="O1375" s="3">
        <v>11.696</v>
      </c>
      <c r="P1375" s="3">
        <v>12.285</v>
      </c>
      <c r="Q1375" s="3">
        <v>1.0589999999999999</v>
      </c>
      <c r="R1375" s="3">
        <v>11.226000000000001</v>
      </c>
      <c r="S1375" s="3">
        <v>1.0999999999999999E-2</v>
      </c>
      <c r="T1375" s="3">
        <v>73</v>
      </c>
      <c r="U1375" s="3">
        <v>73</v>
      </c>
      <c r="V1375" s="3">
        <v>3</v>
      </c>
      <c r="W1375" s="3">
        <v>7</v>
      </c>
      <c r="X1375" s="3">
        <v>4</v>
      </c>
      <c r="Y1375" s="3">
        <v>3</v>
      </c>
      <c r="Z1375" s="3">
        <v>1</v>
      </c>
      <c r="AA1375" s="3">
        <v>0</v>
      </c>
      <c r="AB1375" s="3">
        <v>0</v>
      </c>
      <c r="AC1375" s="3">
        <v>2089549</v>
      </c>
      <c r="AD1375" s="3">
        <v>2054989</v>
      </c>
      <c r="AE1375" s="3">
        <v>0</v>
      </c>
      <c r="AF1375" s="109">
        <f t="shared" si="108"/>
        <v>1.3844662882458813E-2</v>
      </c>
      <c r="AG1375" s="109">
        <f t="shared" si="109"/>
        <v>0</v>
      </c>
      <c r="AH1375" s="109">
        <f t="shared" si="107"/>
        <v>1</v>
      </c>
      <c r="AI1375" s="110" t="s">
        <v>830</v>
      </c>
      <c r="AJ1375" s="16"/>
    </row>
    <row r="1376" spans="1:36" ht="14.5" x14ac:dyDescent="0.3">
      <c r="A1376" s="3" t="s">
        <v>791</v>
      </c>
      <c r="B1376" s="3">
        <v>300</v>
      </c>
      <c r="C1376" s="3">
        <v>81</v>
      </c>
      <c r="D1376" s="3">
        <v>0</v>
      </c>
      <c r="E1376" s="3">
        <v>1</v>
      </c>
      <c r="F1376" s="3">
        <v>3600</v>
      </c>
      <c r="G1376" s="3">
        <v>1</v>
      </c>
      <c r="H1376" s="110">
        <f t="shared" si="105"/>
        <v>1</v>
      </c>
      <c r="I1376" s="3">
        <v>7820</v>
      </c>
      <c r="J1376" s="3">
        <v>7820</v>
      </c>
      <c r="K1376" s="110">
        <f t="shared" si="106"/>
        <v>0</v>
      </c>
      <c r="L1376" s="3">
        <v>7821</v>
      </c>
      <c r="M1376" s="3">
        <v>7820</v>
      </c>
      <c r="N1376" s="3">
        <v>14.802</v>
      </c>
      <c r="O1376" s="3">
        <v>12.058</v>
      </c>
      <c r="P1376" s="3">
        <v>14.754</v>
      </c>
      <c r="Q1376" s="3">
        <v>2.5379999999999998</v>
      </c>
      <c r="R1376" s="3">
        <v>12.218</v>
      </c>
      <c r="S1376" s="3">
        <v>2.3E-2</v>
      </c>
      <c r="T1376" s="3">
        <v>79</v>
      </c>
      <c r="U1376" s="3">
        <v>79</v>
      </c>
      <c r="V1376" s="3">
        <v>19</v>
      </c>
      <c r="W1376" s="3">
        <v>39</v>
      </c>
      <c r="X1376" s="3">
        <v>25</v>
      </c>
      <c r="Y1376" s="3">
        <v>14</v>
      </c>
      <c r="Z1376" s="3">
        <v>1</v>
      </c>
      <c r="AA1376" s="3">
        <v>5</v>
      </c>
      <c r="AB1376" s="3">
        <v>0</v>
      </c>
      <c r="AC1376" s="3">
        <v>2515466</v>
      </c>
      <c r="AD1376" s="3">
        <v>2477303</v>
      </c>
      <c r="AE1376" s="3">
        <v>0</v>
      </c>
      <c r="AF1376" s="109">
        <f t="shared" si="108"/>
        <v>1.2786088735455826E-2</v>
      </c>
      <c r="AG1376" s="109">
        <f t="shared" si="109"/>
        <v>0</v>
      </c>
      <c r="AH1376" s="109">
        <f t="shared" si="107"/>
        <v>1</v>
      </c>
      <c r="AI1376" s="110" t="s">
        <v>830</v>
      </c>
      <c r="AJ1376" s="16"/>
    </row>
    <row r="1377" spans="1:36" ht="14.5" x14ac:dyDescent="0.3">
      <c r="A1377" s="3" t="s">
        <v>792</v>
      </c>
      <c r="B1377" s="3">
        <v>300</v>
      </c>
      <c r="C1377" s="3">
        <v>99</v>
      </c>
      <c r="D1377" s="3">
        <v>0</v>
      </c>
      <c r="E1377" s="3">
        <v>1</v>
      </c>
      <c r="F1377" s="3">
        <v>3600</v>
      </c>
      <c r="G1377" s="3">
        <v>1</v>
      </c>
      <c r="H1377" s="110">
        <f t="shared" si="105"/>
        <v>1</v>
      </c>
      <c r="I1377" s="3">
        <v>7136</v>
      </c>
      <c r="J1377" s="3">
        <v>7136</v>
      </c>
      <c r="K1377" s="110">
        <f t="shared" si="106"/>
        <v>0</v>
      </c>
      <c r="L1377" s="3">
        <v>7136</v>
      </c>
      <c r="M1377" s="3">
        <v>7136</v>
      </c>
      <c r="N1377" s="3">
        <v>14.664999999999999</v>
      </c>
      <c r="O1377" s="3">
        <v>14.651999999999999</v>
      </c>
      <c r="P1377" s="3">
        <v>14.651999999999999</v>
      </c>
      <c r="Q1377" s="3">
        <v>0.52200000000000002</v>
      </c>
      <c r="R1377" s="3">
        <v>14.13</v>
      </c>
      <c r="S1377" s="3">
        <v>1.0999999999999999E-2</v>
      </c>
      <c r="T1377" s="3">
        <v>41</v>
      </c>
      <c r="U1377" s="3">
        <v>41</v>
      </c>
      <c r="V1377" s="3">
        <v>1</v>
      </c>
      <c r="W1377" s="3">
        <v>3</v>
      </c>
      <c r="X1377" s="3">
        <v>1</v>
      </c>
      <c r="Y1377" s="3">
        <v>2</v>
      </c>
      <c r="Z1377" s="3">
        <v>0</v>
      </c>
      <c r="AA1377" s="3">
        <v>0</v>
      </c>
      <c r="AB1377" s="3">
        <v>0</v>
      </c>
      <c r="AC1377" s="3">
        <v>2585059</v>
      </c>
      <c r="AD1377" s="3">
        <v>2544638</v>
      </c>
      <c r="AE1377" s="3">
        <v>0</v>
      </c>
      <c r="AF1377" s="109">
        <f t="shared" si="108"/>
        <v>0</v>
      </c>
      <c r="AG1377" s="109">
        <f t="shared" si="109"/>
        <v>1</v>
      </c>
      <c r="AH1377" s="109">
        <f t="shared" si="107"/>
        <v>1</v>
      </c>
      <c r="AI1377" s="110" t="s">
        <v>830</v>
      </c>
      <c r="AJ1377" s="16"/>
    </row>
    <row r="1378" spans="1:36" ht="14.5" x14ac:dyDescent="0.3">
      <c r="A1378" s="3" t="s">
        <v>793</v>
      </c>
      <c r="B1378" s="3">
        <v>300</v>
      </c>
      <c r="C1378" s="3">
        <v>63</v>
      </c>
      <c r="D1378" s="3">
        <v>0</v>
      </c>
      <c r="E1378" s="3">
        <v>1</v>
      </c>
      <c r="F1378" s="3">
        <v>3600</v>
      </c>
      <c r="G1378" s="3">
        <v>1</v>
      </c>
      <c r="H1378" s="110">
        <f t="shared" si="105"/>
        <v>1</v>
      </c>
      <c r="I1378" s="3">
        <v>7507</v>
      </c>
      <c r="J1378" s="3">
        <v>7507</v>
      </c>
      <c r="K1378" s="110">
        <f t="shared" si="106"/>
        <v>0</v>
      </c>
      <c r="L1378" s="3">
        <v>7514</v>
      </c>
      <c r="M1378" s="3">
        <v>7507</v>
      </c>
      <c r="N1378" s="3">
        <v>10.143000000000001</v>
      </c>
      <c r="O1378" s="3">
        <v>9.42</v>
      </c>
      <c r="P1378" s="3">
        <v>10.135999999999999</v>
      </c>
      <c r="Q1378" s="3">
        <v>1.1950000000000001</v>
      </c>
      <c r="R1378" s="3">
        <v>8.9369999999999994</v>
      </c>
      <c r="S1378" s="3">
        <v>4.0000000000000001E-3</v>
      </c>
      <c r="T1378" s="3">
        <v>76</v>
      </c>
      <c r="U1378" s="3">
        <v>76</v>
      </c>
      <c r="V1378" s="3">
        <v>4</v>
      </c>
      <c r="W1378" s="3">
        <v>9</v>
      </c>
      <c r="X1378" s="3">
        <v>7</v>
      </c>
      <c r="Y1378" s="3">
        <v>2</v>
      </c>
      <c r="Z1378" s="3">
        <v>1</v>
      </c>
      <c r="AA1378" s="3">
        <v>2</v>
      </c>
      <c r="AB1378" s="3">
        <v>0</v>
      </c>
      <c r="AC1378" s="3">
        <v>2197010</v>
      </c>
      <c r="AD1378" s="3">
        <v>2165421</v>
      </c>
      <c r="AE1378" s="3">
        <v>0</v>
      </c>
      <c r="AF1378" s="109">
        <f t="shared" si="108"/>
        <v>9.3159435719989359E-2</v>
      </c>
      <c r="AG1378" s="109">
        <f t="shared" si="109"/>
        <v>0</v>
      </c>
      <c r="AH1378" s="109">
        <f t="shared" si="107"/>
        <v>1</v>
      </c>
      <c r="AI1378" s="110" t="s">
        <v>830</v>
      </c>
      <c r="AJ1378" s="16"/>
    </row>
    <row r="1379" spans="1:36" ht="14.5" x14ac:dyDescent="0.3">
      <c r="A1379" s="3" t="s">
        <v>794</v>
      </c>
      <c r="B1379" s="3">
        <v>300</v>
      </c>
      <c r="C1379" s="3">
        <v>99</v>
      </c>
      <c r="D1379" s="3">
        <v>0</v>
      </c>
      <c r="E1379" s="3">
        <v>1</v>
      </c>
      <c r="F1379" s="3">
        <v>3600</v>
      </c>
      <c r="G1379" s="3">
        <v>1</v>
      </c>
      <c r="H1379" s="110">
        <f t="shared" si="105"/>
        <v>1</v>
      </c>
      <c r="I1379" s="3">
        <v>7479</v>
      </c>
      <c r="J1379" s="3">
        <v>7479</v>
      </c>
      <c r="K1379" s="110">
        <f t="shared" si="106"/>
        <v>0</v>
      </c>
      <c r="L1379" s="3">
        <v>7485</v>
      </c>
      <c r="M1379" s="3">
        <v>7479</v>
      </c>
      <c r="N1379" s="3">
        <v>17.334</v>
      </c>
      <c r="O1379" s="3">
        <v>16.265999999999998</v>
      </c>
      <c r="P1379" s="3">
        <v>17.331</v>
      </c>
      <c r="Q1379" s="3">
        <v>0.75600000000000001</v>
      </c>
      <c r="R1379" s="3">
        <v>16.574000000000002</v>
      </c>
      <c r="S1379" s="3">
        <v>2E-3</v>
      </c>
      <c r="T1379" s="3">
        <v>49</v>
      </c>
      <c r="U1379" s="3">
        <v>49</v>
      </c>
      <c r="V1379" s="3">
        <v>2</v>
      </c>
      <c r="W1379" s="3">
        <v>5</v>
      </c>
      <c r="X1379" s="3">
        <v>3</v>
      </c>
      <c r="Y1379" s="3">
        <v>2</v>
      </c>
      <c r="Z1379" s="3">
        <v>1</v>
      </c>
      <c r="AA1379" s="3">
        <v>0</v>
      </c>
      <c r="AB1379" s="3">
        <v>0</v>
      </c>
      <c r="AC1379" s="3">
        <v>2850219</v>
      </c>
      <c r="AD1379" s="3">
        <v>2806057</v>
      </c>
      <c r="AE1379" s="3">
        <v>0</v>
      </c>
      <c r="AF1379" s="109">
        <f t="shared" si="108"/>
        <v>8.0160320641282562E-2</v>
      </c>
      <c r="AG1379" s="109">
        <f t="shared" si="109"/>
        <v>0</v>
      </c>
      <c r="AH1379" s="109">
        <f t="shared" si="107"/>
        <v>1</v>
      </c>
      <c r="AI1379" s="110" t="s">
        <v>830</v>
      </c>
      <c r="AJ1379" s="16"/>
    </row>
    <row r="1380" spans="1:36" ht="14.5" x14ac:dyDescent="0.3">
      <c r="A1380" s="3" t="s">
        <v>795</v>
      </c>
      <c r="B1380" s="3">
        <v>300</v>
      </c>
      <c r="C1380" s="3">
        <v>83</v>
      </c>
      <c r="D1380" s="3">
        <v>0</v>
      </c>
      <c r="E1380" s="3">
        <v>1</v>
      </c>
      <c r="F1380" s="3">
        <v>3600</v>
      </c>
      <c r="G1380" s="3">
        <v>1</v>
      </c>
      <c r="H1380" s="110">
        <f t="shared" si="105"/>
        <v>1</v>
      </c>
      <c r="I1380" s="3">
        <v>7533</v>
      </c>
      <c r="J1380" s="3">
        <v>7533</v>
      </c>
      <c r="K1380" s="110">
        <f t="shared" si="106"/>
        <v>0</v>
      </c>
      <c r="L1380" s="3">
        <v>7534</v>
      </c>
      <c r="M1380" s="3">
        <v>7533</v>
      </c>
      <c r="N1380" s="3">
        <v>21.713000000000001</v>
      </c>
      <c r="O1380" s="3">
        <v>20.919</v>
      </c>
      <c r="P1380" s="3">
        <v>21.707000000000001</v>
      </c>
      <c r="Q1380" s="3">
        <v>1.0389999999999999</v>
      </c>
      <c r="R1380" s="3">
        <v>20.669</v>
      </c>
      <c r="S1380" s="3">
        <v>3.0000000000000001E-3</v>
      </c>
      <c r="T1380" s="3">
        <v>56</v>
      </c>
      <c r="U1380" s="3">
        <v>56</v>
      </c>
      <c r="V1380" s="3">
        <v>4</v>
      </c>
      <c r="W1380" s="3">
        <v>9</v>
      </c>
      <c r="X1380" s="3">
        <v>5</v>
      </c>
      <c r="Y1380" s="3">
        <v>4</v>
      </c>
      <c r="Z1380" s="3">
        <v>1</v>
      </c>
      <c r="AA1380" s="3">
        <v>0</v>
      </c>
      <c r="AB1380" s="3">
        <v>0</v>
      </c>
      <c r="AC1380" s="3">
        <v>3729187</v>
      </c>
      <c r="AD1380" s="3">
        <v>3684310</v>
      </c>
      <c r="AE1380" s="3">
        <v>0</v>
      </c>
      <c r="AF1380" s="109">
        <f t="shared" si="108"/>
        <v>1.3273161667109106E-2</v>
      </c>
      <c r="AG1380" s="109">
        <f t="shared" si="109"/>
        <v>0</v>
      </c>
      <c r="AH1380" s="109">
        <f t="shared" si="107"/>
        <v>1</v>
      </c>
      <c r="AI1380" s="110" t="s">
        <v>830</v>
      </c>
      <c r="AJ1380" s="16"/>
    </row>
    <row r="1381" spans="1:36" ht="14.5" x14ac:dyDescent="0.3">
      <c r="A1381" s="3" t="s">
        <v>796</v>
      </c>
      <c r="B1381" s="3">
        <v>300</v>
      </c>
      <c r="C1381" s="3">
        <v>66</v>
      </c>
      <c r="D1381" s="3">
        <v>0</v>
      </c>
      <c r="E1381" s="3">
        <v>1</v>
      </c>
      <c r="F1381" s="3">
        <v>3600</v>
      </c>
      <c r="G1381" s="3">
        <v>1</v>
      </c>
      <c r="H1381" s="110">
        <f t="shared" si="105"/>
        <v>1</v>
      </c>
      <c r="I1381" s="3">
        <v>7082</v>
      </c>
      <c r="J1381" s="3">
        <v>7082</v>
      </c>
      <c r="K1381" s="110">
        <f t="shared" si="106"/>
        <v>0</v>
      </c>
      <c r="L1381" s="3">
        <v>7085</v>
      </c>
      <c r="M1381" s="3">
        <v>7082</v>
      </c>
      <c r="N1381" s="3">
        <v>14.222</v>
      </c>
      <c r="O1381" s="3">
        <v>11.702999999999999</v>
      </c>
      <c r="P1381" s="3">
        <v>14.214</v>
      </c>
      <c r="Q1381" s="3">
        <v>1.29</v>
      </c>
      <c r="R1381" s="3">
        <v>12.926</v>
      </c>
      <c r="S1381" s="3">
        <v>7.0000000000000001E-3</v>
      </c>
      <c r="T1381" s="3">
        <v>71</v>
      </c>
      <c r="U1381" s="3">
        <v>71</v>
      </c>
      <c r="V1381" s="3">
        <v>7</v>
      </c>
      <c r="W1381" s="3">
        <v>15</v>
      </c>
      <c r="X1381" s="3">
        <v>9</v>
      </c>
      <c r="Y1381" s="3">
        <v>6</v>
      </c>
      <c r="Z1381" s="3">
        <v>1</v>
      </c>
      <c r="AA1381" s="3">
        <v>1</v>
      </c>
      <c r="AB1381" s="3">
        <v>0</v>
      </c>
      <c r="AC1381" s="3">
        <v>2683387</v>
      </c>
      <c r="AD1381" s="3">
        <v>2644424</v>
      </c>
      <c r="AE1381" s="3">
        <v>0</v>
      </c>
      <c r="AF1381" s="109">
        <f t="shared" si="108"/>
        <v>4.2342978122794639E-2</v>
      </c>
      <c r="AG1381" s="109">
        <f t="shared" si="109"/>
        <v>0</v>
      </c>
      <c r="AH1381" s="109">
        <f t="shared" si="107"/>
        <v>1</v>
      </c>
      <c r="AI1381" s="110" t="s">
        <v>830</v>
      </c>
      <c r="AJ1381" s="16"/>
    </row>
    <row r="1382" spans="1:36" ht="14.5" x14ac:dyDescent="0.3">
      <c r="A1382" s="3" t="s">
        <v>797</v>
      </c>
      <c r="B1382" s="3">
        <v>300</v>
      </c>
      <c r="C1382" s="3">
        <v>87</v>
      </c>
      <c r="D1382" s="3">
        <v>0</v>
      </c>
      <c r="E1382" s="3">
        <v>1</v>
      </c>
      <c r="F1382" s="3">
        <v>3600</v>
      </c>
      <c r="G1382" s="3">
        <v>1</v>
      </c>
      <c r="H1382" s="110">
        <f t="shared" si="105"/>
        <v>1</v>
      </c>
      <c r="I1382" s="3">
        <v>7868</v>
      </c>
      <c r="J1382" s="3">
        <v>7868</v>
      </c>
      <c r="K1382" s="110">
        <f t="shared" si="106"/>
        <v>0</v>
      </c>
      <c r="L1382" s="3">
        <v>7881</v>
      </c>
      <c r="M1382" s="3">
        <v>7868</v>
      </c>
      <c r="N1382" s="3">
        <v>37.183999999999997</v>
      </c>
      <c r="O1382" s="3">
        <v>36.463999999999999</v>
      </c>
      <c r="P1382" s="3">
        <v>37.179000000000002</v>
      </c>
      <c r="Q1382" s="3">
        <v>0.89800000000000002</v>
      </c>
      <c r="R1382" s="3">
        <v>36.281999999999996</v>
      </c>
      <c r="S1382" s="3">
        <v>3.0000000000000001E-3</v>
      </c>
      <c r="T1382" s="3">
        <v>58</v>
      </c>
      <c r="U1382" s="3">
        <v>58</v>
      </c>
      <c r="V1382" s="3">
        <v>4</v>
      </c>
      <c r="W1382" s="3">
        <v>9</v>
      </c>
      <c r="X1382" s="3">
        <v>5</v>
      </c>
      <c r="Y1382" s="3">
        <v>4</v>
      </c>
      <c r="Z1382" s="3">
        <v>1</v>
      </c>
      <c r="AA1382" s="3">
        <v>0</v>
      </c>
      <c r="AB1382" s="3">
        <v>0</v>
      </c>
      <c r="AC1382" s="3">
        <v>7304385</v>
      </c>
      <c r="AD1382" s="3">
        <v>7222049</v>
      </c>
      <c r="AE1382" s="3">
        <v>0</v>
      </c>
      <c r="AF1382" s="109">
        <f t="shared" si="108"/>
        <v>0.16495368608044664</v>
      </c>
      <c r="AG1382" s="109">
        <f t="shared" si="109"/>
        <v>0</v>
      </c>
      <c r="AH1382" s="109">
        <f t="shared" si="107"/>
        <v>1</v>
      </c>
      <c r="AI1382" s="110" t="s">
        <v>830</v>
      </c>
      <c r="AJ1382" s="16"/>
    </row>
    <row r="1383" spans="1:36" ht="14.5" x14ac:dyDescent="0.3">
      <c r="A1383" s="3" t="s">
        <v>798</v>
      </c>
      <c r="B1383" s="3">
        <v>300</v>
      </c>
      <c r="C1383" s="3">
        <v>78</v>
      </c>
      <c r="D1383" s="3">
        <v>0</v>
      </c>
      <c r="E1383" s="3">
        <v>1</v>
      </c>
      <c r="F1383" s="3">
        <v>3600</v>
      </c>
      <c r="G1383" s="3">
        <v>1</v>
      </c>
      <c r="H1383" s="110">
        <f t="shared" si="105"/>
        <v>1</v>
      </c>
      <c r="I1383" s="3">
        <v>7468</v>
      </c>
      <c r="J1383" s="3">
        <v>7468</v>
      </c>
      <c r="K1383" s="110">
        <f t="shared" si="106"/>
        <v>0</v>
      </c>
      <c r="L1383" s="3">
        <v>7472</v>
      </c>
      <c r="M1383" s="3">
        <v>7468</v>
      </c>
      <c r="N1383" s="3">
        <v>12.641999999999999</v>
      </c>
      <c r="O1383" s="3">
        <v>12.052</v>
      </c>
      <c r="P1383" s="3">
        <v>12.638</v>
      </c>
      <c r="Q1383" s="3">
        <v>0.747</v>
      </c>
      <c r="R1383" s="3">
        <v>11.893000000000001</v>
      </c>
      <c r="S1383" s="3">
        <v>2E-3</v>
      </c>
      <c r="T1383" s="3">
        <v>58</v>
      </c>
      <c r="U1383" s="3">
        <v>58</v>
      </c>
      <c r="V1383" s="3">
        <v>2</v>
      </c>
      <c r="W1383" s="3">
        <v>5</v>
      </c>
      <c r="X1383" s="3">
        <v>3</v>
      </c>
      <c r="Y1383" s="3">
        <v>2</v>
      </c>
      <c r="Z1383" s="3">
        <v>1</v>
      </c>
      <c r="AA1383" s="3">
        <v>0</v>
      </c>
      <c r="AB1383" s="3">
        <v>0</v>
      </c>
      <c r="AC1383" s="3">
        <v>2391863</v>
      </c>
      <c r="AD1383" s="3">
        <v>2358035</v>
      </c>
      <c r="AE1383" s="3">
        <v>0</v>
      </c>
      <c r="AF1383" s="109">
        <f t="shared" si="108"/>
        <v>5.353319057815846E-2</v>
      </c>
      <c r="AG1383" s="109">
        <f t="shared" si="109"/>
        <v>0</v>
      </c>
      <c r="AH1383" s="109">
        <f t="shared" si="107"/>
        <v>1</v>
      </c>
      <c r="AI1383" s="110" t="s">
        <v>830</v>
      </c>
      <c r="AJ1383" s="16"/>
    </row>
    <row r="1384" spans="1:36" ht="14.5" x14ac:dyDescent="0.3">
      <c r="A1384" s="3" t="s">
        <v>799</v>
      </c>
      <c r="B1384" s="3">
        <v>300</v>
      </c>
      <c r="C1384" s="3">
        <v>86</v>
      </c>
      <c r="D1384" s="3">
        <v>0</v>
      </c>
      <c r="E1384" s="3">
        <v>1</v>
      </c>
      <c r="F1384" s="3">
        <v>3600</v>
      </c>
      <c r="G1384" s="3">
        <v>1</v>
      </c>
      <c r="H1384" s="110">
        <f t="shared" si="105"/>
        <v>1</v>
      </c>
      <c r="I1384" s="3">
        <v>8234</v>
      </c>
      <c r="J1384" s="3">
        <v>8234</v>
      </c>
      <c r="K1384" s="110">
        <f t="shared" si="106"/>
        <v>0</v>
      </c>
      <c r="L1384" s="3">
        <v>8240</v>
      </c>
      <c r="M1384" s="3">
        <v>8234</v>
      </c>
      <c r="N1384" s="3">
        <v>16.254999999999999</v>
      </c>
      <c r="O1384" s="3">
        <v>14.079000000000001</v>
      </c>
      <c r="P1384" s="3">
        <v>16.238</v>
      </c>
      <c r="Q1384" s="3">
        <v>1.94</v>
      </c>
      <c r="R1384" s="3">
        <v>14.305</v>
      </c>
      <c r="S1384" s="3">
        <v>8.0000000000000002E-3</v>
      </c>
      <c r="T1384" s="3">
        <v>76</v>
      </c>
      <c r="U1384" s="3">
        <v>76</v>
      </c>
      <c r="V1384" s="3">
        <v>13</v>
      </c>
      <c r="W1384" s="3">
        <v>27</v>
      </c>
      <c r="X1384" s="3">
        <v>16</v>
      </c>
      <c r="Y1384" s="3">
        <v>11</v>
      </c>
      <c r="Z1384" s="3">
        <v>1</v>
      </c>
      <c r="AA1384" s="3">
        <v>2</v>
      </c>
      <c r="AB1384" s="3">
        <v>0</v>
      </c>
      <c r="AC1384" s="3">
        <v>2855290</v>
      </c>
      <c r="AD1384" s="3">
        <v>2817289</v>
      </c>
      <c r="AE1384" s="3">
        <v>0</v>
      </c>
      <c r="AF1384" s="109">
        <f t="shared" si="108"/>
        <v>7.281553398058252E-2</v>
      </c>
      <c r="AG1384" s="109">
        <f t="shared" si="109"/>
        <v>0</v>
      </c>
      <c r="AH1384" s="109">
        <f t="shared" si="107"/>
        <v>1</v>
      </c>
      <c r="AI1384" s="110" t="s">
        <v>830</v>
      </c>
      <c r="AJ1384" s="16"/>
    </row>
    <row r="1385" spans="1:36" ht="14.5" x14ac:dyDescent="0.3">
      <c r="A1385" s="3" t="s">
        <v>800</v>
      </c>
      <c r="B1385" s="3">
        <v>300</v>
      </c>
      <c r="C1385" s="3">
        <v>52</v>
      </c>
      <c r="D1385" s="3">
        <v>0</v>
      </c>
      <c r="E1385" s="3">
        <v>1</v>
      </c>
      <c r="F1385" s="3">
        <v>3600</v>
      </c>
      <c r="G1385" s="3">
        <v>1</v>
      </c>
      <c r="H1385" s="110">
        <f t="shared" si="105"/>
        <v>1</v>
      </c>
      <c r="I1385" s="3">
        <v>8392</v>
      </c>
      <c r="J1385" s="3">
        <v>8392</v>
      </c>
      <c r="K1385" s="110">
        <f t="shared" si="106"/>
        <v>0</v>
      </c>
      <c r="L1385" s="3">
        <v>8393</v>
      </c>
      <c r="M1385" s="3">
        <v>8369</v>
      </c>
      <c r="N1385" s="3">
        <v>73.951999999999998</v>
      </c>
      <c r="O1385" s="3">
        <v>5.1950000000000003</v>
      </c>
      <c r="P1385" s="3">
        <v>72.986000000000004</v>
      </c>
      <c r="Q1385" s="3">
        <v>64.992999999999995</v>
      </c>
      <c r="R1385" s="3">
        <v>7.9889999999999999</v>
      </c>
      <c r="S1385" s="3">
        <v>0.66100000000000003</v>
      </c>
      <c r="T1385" s="3">
        <v>1185</v>
      </c>
      <c r="U1385" s="3">
        <v>725</v>
      </c>
      <c r="V1385" s="3">
        <v>1007</v>
      </c>
      <c r="W1385" s="3">
        <v>1095</v>
      </c>
      <c r="X1385" s="3">
        <v>1095</v>
      </c>
      <c r="Y1385" s="3">
        <v>0</v>
      </c>
      <c r="Z1385" s="3">
        <v>44</v>
      </c>
      <c r="AA1385" s="3">
        <v>44</v>
      </c>
      <c r="AB1385" s="3">
        <v>0</v>
      </c>
      <c r="AC1385" s="3">
        <v>2893578</v>
      </c>
      <c r="AD1385" s="3">
        <v>2823755</v>
      </c>
      <c r="AE1385" s="3">
        <v>0</v>
      </c>
      <c r="AF1385" s="109">
        <f t="shared" si="108"/>
        <v>0.28595257953056119</v>
      </c>
      <c r="AG1385" s="109">
        <f t="shared" si="109"/>
        <v>0</v>
      </c>
      <c r="AH1385" s="109">
        <f t="shared" si="107"/>
        <v>0</v>
      </c>
      <c r="AI1385" s="110" t="s">
        <v>830</v>
      </c>
      <c r="AJ1385" s="16"/>
    </row>
    <row r="1386" spans="1:36" ht="14.5" x14ac:dyDescent="0.3">
      <c r="A1386" s="3" t="s">
        <v>801</v>
      </c>
      <c r="B1386" s="3">
        <v>300</v>
      </c>
      <c r="C1386" s="3">
        <v>61</v>
      </c>
      <c r="D1386" s="3">
        <v>0</v>
      </c>
      <c r="E1386" s="3">
        <v>1</v>
      </c>
      <c r="F1386" s="3">
        <v>3600</v>
      </c>
      <c r="G1386" s="3">
        <v>1</v>
      </c>
      <c r="H1386" s="110">
        <f t="shared" si="105"/>
        <v>0</v>
      </c>
      <c r="I1386" s="3">
        <v>7622</v>
      </c>
      <c r="J1386" s="3">
        <v>7611</v>
      </c>
      <c r="K1386" s="110">
        <f t="shared" si="106"/>
        <v>0.1443190763579113</v>
      </c>
      <c r="L1386" s="3">
        <v>7654</v>
      </c>
      <c r="M1386" s="3">
        <v>7611</v>
      </c>
      <c r="N1386" s="3">
        <v>3600.0059999999999</v>
      </c>
      <c r="O1386" s="3">
        <v>349.15300000000002</v>
      </c>
      <c r="P1386" s="3">
        <v>3599.9540000000002</v>
      </c>
      <c r="Q1386" s="3">
        <v>1.6679999999999999</v>
      </c>
      <c r="R1386" s="3">
        <v>3598.2849999999999</v>
      </c>
      <c r="S1386" s="3">
        <v>1.6E-2</v>
      </c>
      <c r="T1386" s="3">
        <v>104</v>
      </c>
      <c r="U1386" s="3">
        <v>104</v>
      </c>
      <c r="V1386" s="3">
        <v>8</v>
      </c>
      <c r="W1386" s="3">
        <v>17</v>
      </c>
      <c r="X1386" s="3">
        <v>9</v>
      </c>
      <c r="Y1386" s="3">
        <v>8</v>
      </c>
      <c r="Z1386" s="3">
        <v>1</v>
      </c>
      <c r="AA1386" s="3">
        <v>0</v>
      </c>
      <c r="AB1386" s="3">
        <v>0</v>
      </c>
      <c r="AC1386" s="3">
        <v>1774211725</v>
      </c>
      <c r="AD1386" s="3">
        <v>1739845257</v>
      </c>
      <c r="AE1386" s="3">
        <v>0</v>
      </c>
      <c r="AF1386" s="109">
        <f t="shared" si="108"/>
        <v>0.5617977528089888</v>
      </c>
      <c r="AG1386" s="109">
        <f t="shared" si="109"/>
        <v>0</v>
      </c>
      <c r="AH1386" s="109">
        <f t="shared" si="107"/>
        <v>1</v>
      </c>
      <c r="AI1386" s="110" t="s">
        <v>830</v>
      </c>
      <c r="AJ1386" s="16"/>
    </row>
    <row r="1387" spans="1:36" ht="14.5" x14ac:dyDescent="0.3">
      <c r="A1387" s="3" t="s">
        <v>802</v>
      </c>
      <c r="B1387" s="3">
        <v>300</v>
      </c>
      <c r="C1387" s="3">
        <v>58</v>
      </c>
      <c r="D1387" s="3">
        <v>0</v>
      </c>
      <c r="E1387" s="3">
        <v>1</v>
      </c>
      <c r="F1387" s="3">
        <v>3600</v>
      </c>
      <c r="G1387" s="3">
        <v>1</v>
      </c>
      <c r="H1387" s="110">
        <f t="shared" si="105"/>
        <v>1</v>
      </c>
      <c r="I1387" s="3">
        <v>7492</v>
      </c>
      <c r="J1387" s="3">
        <v>7492</v>
      </c>
      <c r="K1387" s="110">
        <f t="shared" si="106"/>
        <v>0</v>
      </c>
      <c r="L1387" s="3">
        <v>7530</v>
      </c>
      <c r="M1387" s="3">
        <v>7492</v>
      </c>
      <c r="N1387" s="3">
        <v>9.048</v>
      </c>
      <c r="O1387" s="3">
        <v>8.2289999999999992</v>
      </c>
      <c r="P1387" s="3">
        <v>9.0280000000000005</v>
      </c>
      <c r="Q1387" s="3">
        <v>1.0740000000000001</v>
      </c>
      <c r="R1387" s="3">
        <v>7.9530000000000003</v>
      </c>
      <c r="S1387" s="3">
        <v>1.4999999999999999E-2</v>
      </c>
      <c r="T1387" s="3">
        <v>88</v>
      </c>
      <c r="U1387" s="3">
        <v>88</v>
      </c>
      <c r="V1387" s="3">
        <v>4</v>
      </c>
      <c r="W1387" s="3">
        <v>9</v>
      </c>
      <c r="X1387" s="3">
        <v>6</v>
      </c>
      <c r="Y1387" s="3">
        <v>3</v>
      </c>
      <c r="Z1387" s="3">
        <v>1</v>
      </c>
      <c r="AA1387" s="3">
        <v>1</v>
      </c>
      <c r="AB1387" s="3">
        <v>0</v>
      </c>
      <c r="AC1387" s="3">
        <v>2134917</v>
      </c>
      <c r="AD1387" s="3">
        <v>2100488</v>
      </c>
      <c r="AE1387" s="3">
        <v>0</v>
      </c>
      <c r="AF1387" s="109">
        <f t="shared" si="108"/>
        <v>0.5046480743691899</v>
      </c>
      <c r="AG1387" s="109">
        <f t="shared" si="109"/>
        <v>0</v>
      </c>
      <c r="AH1387" s="109">
        <f t="shared" si="107"/>
        <v>1</v>
      </c>
      <c r="AI1387" s="110" t="s">
        <v>830</v>
      </c>
      <c r="AJ1387" s="16"/>
    </row>
    <row r="1388" spans="1:36" ht="14.5" x14ac:dyDescent="0.3">
      <c r="A1388" s="3" t="s">
        <v>803</v>
      </c>
      <c r="B1388" s="3">
        <v>300</v>
      </c>
      <c r="C1388" s="3">
        <v>76</v>
      </c>
      <c r="D1388" s="3">
        <v>0</v>
      </c>
      <c r="E1388" s="3">
        <v>1</v>
      </c>
      <c r="F1388" s="3">
        <v>3600</v>
      </c>
      <c r="G1388" s="3">
        <v>1</v>
      </c>
      <c r="H1388" s="110">
        <f t="shared" si="105"/>
        <v>1</v>
      </c>
      <c r="I1388" s="3">
        <v>7628</v>
      </c>
      <c r="J1388" s="3">
        <v>7628</v>
      </c>
      <c r="K1388" s="110">
        <f t="shared" si="106"/>
        <v>0</v>
      </c>
      <c r="L1388" s="3">
        <v>7630</v>
      </c>
      <c r="M1388" s="3">
        <v>7628</v>
      </c>
      <c r="N1388" s="3">
        <v>13.07</v>
      </c>
      <c r="O1388" s="3">
        <v>12.503</v>
      </c>
      <c r="P1388" s="3">
        <v>13.061</v>
      </c>
      <c r="Q1388" s="3">
        <v>0.76700000000000002</v>
      </c>
      <c r="R1388" s="3">
        <v>12.294</v>
      </c>
      <c r="S1388" s="3">
        <v>7.0000000000000001E-3</v>
      </c>
      <c r="T1388" s="3">
        <v>60</v>
      </c>
      <c r="U1388" s="3">
        <v>60</v>
      </c>
      <c r="V1388" s="3">
        <v>3</v>
      </c>
      <c r="W1388" s="3">
        <v>7</v>
      </c>
      <c r="X1388" s="3">
        <v>4</v>
      </c>
      <c r="Y1388" s="3">
        <v>3</v>
      </c>
      <c r="Z1388" s="3">
        <v>1</v>
      </c>
      <c r="AA1388" s="3">
        <v>0</v>
      </c>
      <c r="AB1388" s="3">
        <v>0</v>
      </c>
      <c r="AC1388" s="3">
        <v>2786002</v>
      </c>
      <c r="AD1388" s="3">
        <v>2743155</v>
      </c>
      <c r="AE1388" s="3">
        <v>0</v>
      </c>
      <c r="AF1388" s="109">
        <f t="shared" si="108"/>
        <v>2.621231979030144E-2</v>
      </c>
      <c r="AG1388" s="109">
        <f t="shared" si="109"/>
        <v>0</v>
      </c>
      <c r="AH1388" s="109">
        <f t="shared" si="107"/>
        <v>1</v>
      </c>
      <c r="AI1388" s="110" t="s">
        <v>830</v>
      </c>
      <c r="AJ1388" s="16"/>
    </row>
    <row r="1389" spans="1:36" ht="14.5" x14ac:dyDescent="0.3">
      <c r="A1389" s="3" t="s">
        <v>804</v>
      </c>
      <c r="B1389" s="3">
        <v>300</v>
      </c>
      <c r="C1389" s="3">
        <v>72</v>
      </c>
      <c r="D1389" s="3">
        <v>0</v>
      </c>
      <c r="E1389" s="3">
        <v>1</v>
      </c>
      <c r="F1389" s="3">
        <v>3600</v>
      </c>
      <c r="G1389" s="3">
        <v>1</v>
      </c>
      <c r="H1389" s="110">
        <f t="shared" si="105"/>
        <v>1</v>
      </c>
      <c r="I1389" s="3">
        <v>7398</v>
      </c>
      <c r="J1389" s="3">
        <v>7398</v>
      </c>
      <c r="K1389" s="110">
        <f t="shared" si="106"/>
        <v>0</v>
      </c>
      <c r="L1389" s="3">
        <v>7400</v>
      </c>
      <c r="M1389" s="3">
        <v>7398</v>
      </c>
      <c r="N1389" s="3">
        <v>13.191000000000001</v>
      </c>
      <c r="O1389" s="3">
        <v>12.36</v>
      </c>
      <c r="P1389" s="3">
        <v>13.18</v>
      </c>
      <c r="Q1389" s="3">
        <v>1.1299999999999999</v>
      </c>
      <c r="R1389" s="3">
        <v>12.048</v>
      </c>
      <c r="S1389" s="3">
        <v>8.0000000000000002E-3</v>
      </c>
      <c r="T1389" s="3">
        <v>66</v>
      </c>
      <c r="U1389" s="3">
        <v>66</v>
      </c>
      <c r="V1389" s="3">
        <v>7</v>
      </c>
      <c r="W1389" s="3">
        <v>15</v>
      </c>
      <c r="X1389" s="3">
        <v>8</v>
      </c>
      <c r="Y1389" s="3">
        <v>7</v>
      </c>
      <c r="Z1389" s="3">
        <v>1</v>
      </c>
      <c r="AA1389" s="3">
        <v>0</v>
      </c>
      <c r="AB1389" s="3">
        <v>0</v>
      </c>
      <c r="AC1389" s="3">
        <v>3366100</v>
      </c>
      <c r="AD1389" s="3">
        <v>3304801</v>
      </c>
      <c r="AE1389" s="3">
        <v>0</v>
      </c>
      <c r="AF1389" s="109">
        <f t="shared" si="108"/>
        <v>2.7027027027027029E-2</v>
      </c>
      <c r="AG1389" s="109">
        <f t="shared" si="109"/>
        <v>0</v>
      </c>
      <c r="AH1389" s="109">
        <f t="shared" si="107"/>
        <v>1</v>
      </c>
      <c r="AI1389" s="110" t="s">
        <v>830</v>
      </c>
      <c r="AJ1389" s="16"/>
    </row>
    <row r="1390" spans="1:36" ht="14.5" x14ac:dyDescent="0.3">
      <c r="A1390" s="3" t="s">
        <v>805</v>
      </c>
      <c r="B1390" s="3">
        <v>300</v>
      </c>
      <c r="C1390" s="3">
        <v>59</v>
      </c>
      <c r="D1390" s="3">
        <v>0</v>
      </c>
      <c r="E1390" s="3">
        <v>1</v>
      </c>
      <c r="F1390" s="3">
        <v>3600</v>
      </c>
      <c r="G1390" s="3">
        <v>1</v>
      </c>
      <c r="H1390" s="110">
        <f t="shared" si="105"/>
        <v>1</v>
      </c>
      <c r="I1390" s="3">
        <v>7183</v>
      </c>
      <c r="J1390" s="3">
        <v>7183</v>
      </c>
      <c r="K1390" s="110">
        <f t="shared" si="106"/>
        <v>0</v>
      </c>
      <c r="L1390" s="3">
        <v>7183</v>
      </c>
      <c r="M1390" s="3">
        <v>7183</v>
      </c>
      <c r="N1390" s="3">
        <v>7.9240000000000004</v>
      </c>
      <c r="O1390" s="3">
        <v>7.9219999999999997</v>
      </c>
      <c r="P1390" s="3">
        <v>7.9219999999999997</v>
      </c>
      <c r="Q1390" s="3">
        <v>0.57799999999999996</v>
      </c>
      <c r="R1390" s="3">
        <v>7.3419999999999996</v>
      </c>
      <c r="S1390" s="3">
        <v>1E-3</v>
      </c>
      <c r="T1390" s="3">
        <v>79</v>
      </c>
      <c r="U1390" s="3">
        <v>79</v>
      </c>
      <c r="V1390" s="3">
        <v>1</v>
      </c>
      <c r="W1390" s="3">
        <v>3</v>
      </c>
      <c r="X1390" s="3">
        <v>1</v>
      </c>
      <c r="Y1390" s="3">
        <v>2</v>
      </c>
      <c r="Z1390" s="3">
        <v>0</v>
      </c>
      <c r="AA1390" s="3">
        <v>0</v>
      </c>
      <c r="AB1390" s="3">
        <v>0</v>
      </c>
      <c r="AC1390" s="3">
        <v>2140345</v>
      </c>
      <c r="AD1390" s="3">
        <v>2107058</v>
      </c>
      <c r="AE1390" s="3">
        <v>0</v>
      </c>
      <c r="AF1390" s="109">
        <f t="shared" si="108"/>
        <v>0</v>
      </c>
      <c r="AG1390" s="109">
        <f t="shared" si="109"/>
        <v>1</v>
      </c>
      <c r="AH1390" s="109">
        <f t="shared" si="107"/>
        <v>1</v>
      </c>
      <c r="AI1390" s="110" t="s">
        <v>830</v>
      </c>
      <c r="AJ1390" s="16"/>
    </row>
    <row r="1391" spans="1:36" ht="14.5" x14ac:dyDescent="0.3">
      <c r="A1391" s="3" t="s">
        <v>806</v>
      </c>
      <c r="B1391" s="3">
        <v>300</v>
      </c>
      <c r="C1391" s="3">
        <v>90</v>
      </c>
      <c r="D1391" s="3">
        <v>0</v>
      </c>
      <c r="E1391" s="3">
        <v>1</v>
      </c>
      <c r="F1391" s="3">
        <v>3600</v>
      </c>
      <c r="G1391" s="3">
        <v>1</v>
      </c>
      <c r="H1391" s="110">
        <f t="shared" si="105"/>
        <v>1</v>
      </c>
      <c r="I1391" s="3">
        <v>7996</v>
      </c>
      <c r="J1391" s="3">
        <v>7996</v>
      </c>
      <c r="K1391" s="110">
        <f t="shared" si="106"/>
        <v>0</v>
      </c>
      <c r="L1391" s="3">
        <v>7996</v>
      </c>
      <c r="M1391" s="3">
        <v>7996</v>
      </c>
      <c r="N1391" s="3">
        <v>25.547000000000001</v>
      </c>
      <c r="O1391" s="3">
        <v>25.545000000000002</v>
      </c>
      <c r="P1391" s="3">
        <v>25.545000000000002</v>
      </c>
      <c r="Q1391" s="3">
        <v>0.45800000000000002</v>
      </c>
      <c r="R1391" s="3">
        <v>25.085999999999999</v>
      </c>
      <c r="S1391" s="3">
        <v>0</v>
      </c>
      <c r="T1391" s="3">
        <v>50</v>
      </c>
      <c r="U1391" s="3">
        <v>50</v>
      </c>
      <c r="V1391" s="3">
        <v>1</v>
      </c>
      <c r="W1391" s="3">
        <v>3</v>
      </c>
      <c r="X1391" s="3">
        <v>1</v>
      </c>
      <c r="Y1391" s="3">
        <v>2</v>
      </c>
      <c r="Z1391" s="3">
        <v>0</v>
      </c>
      <c r="AA1391" s="3">
        <v>0</v>
      </c>
      <c r="AB1391" s="3">
        <v>0</v>
      </c>
      <c r="AC1391" s="3">
        <v>5533932</v>
      </c>
      <c r="AD1391" s="3">
        <v>5462205</v>
      </c>
      <c r="AE1391" s="3">
        <v>0</v>
      </c>
      <c r="AF1391" s="109">
        <f t="shared" si="108"/>
        <v>0</v>
      </c>
      <c r="AG1391" s="109">
        <f t="shared" si="109"/>
        <v>1</v>
      </c>
      <c r="AH1391" s="109">
        <f t="shared" si="107"/>
        <v>1</v>
      </c>
      <c r="AI1391" s="110" t="s">
        <v>830</v>
      </c>
      <c r="AJ1391" s="16"/>
    </row>
    <row r="1392" spans="1:36" ht="14.5" x14ac:dyDescent="0.3">
      <c r="A1392" s="3" t="s">
        <v>807</v>
      </c>
      <c r="B1392" s="3">
        <v>300</v>
      </c>
      <c r="C1392" s="3">
        <v>65</v>
      </c>
      <c r="D1392" s="3">
        <v>0</v>
      </c>
      <c r="E1392" s="3">
        <v>1</v>
      </c>
      <c r="F1392" s="3">
        <v>3600</v>
      </c>
      <c r="G1392" s="3">
        <v>1</v>
      </c>
      <c r="H1392" s="110">
        <f t="shared" si="105"/>
        <v>1</v>
      </c>
      <c r="I1392" s="3">
        <v>7618</v>
      </c>
      <c r="J1392" s="3">
        <v>7618</v>
      </c>
      <c r="K1392" s="110">
        <f t="shared" si="106"/>
        <v>0</v>
      </c>
      <c r="L1392" s="3">
        <v>7620</v>
      </c>
      <c r="M1392" s="3">
        <v>7618</v>
      </c>
      <c r="N1392" s="3">
        <v>9.5399999999999991</v>
      </c>
      <c r="O1392" s="3">
        <v>8.4619999999999997</v>
      </c>
      <c r="P1392" s="3">
        <v>9.5299999999999994</v>
      </c>
      <c r="Q1392" s="3">
        <v>1.3720000000000001</v>
      </c>
      <c r="R1392" s="3">
        <v>8.1560000000000006</v>
      </c>
      <c r="S1392" s="3">
        <v>6.0000000000000001E-3</v>
      </c>
      <c r="T1392" s="3">
        <v>81</v>
      </c>
      <c r="U1392" s="3">
        <v>81</v>
      </c>
      <c r="V1392" s="3">
        <v>9</v>
      </c>
      <c r="W1392" s="3">
        <v>19</v>
      </c>
      <c r="X1392" s="3">
        <v>13</v>
      </c>
      <c r="Y1392" s="3">
        <v>6</v>
      </c>
      <c r="Z1392" s="3">
        <v>1</v>
      </c>
      <c r="AA1392" s="3">
        <v>3</v>
      </c>
      <c r="AB1392" s="3">
        <v>0</v>
      </c>
      <c r="AC1392" s="3">
        <v>2164794</v>
      </c>
      <c r="AD1392" s="3">
        <v>2131014</v>
      </c>
      <c r="AE1392" s="3">
        <v>0</v>
      </c>
      <c r="AF1392" s="109">
        <f t="shared" si="108"/>
        <v>2.6246719160104987E-2</v>
      </c>
      <c r="AG1392" s="109">
        <f t="shared" si="109"/>
        <v>0</v>
      </c>
      <c r="AH1392" s="109">
        <f t="shared" si="107"/>
        <v>1</v>
      </c>
      <c r="AI1392" s="110" t="s">
        <v>830</v>
      </c>
      <c r="AJ1392" s="16"/>
    </row>
    <row r="1393" spans="1:36" ht="14.5" x14ac:dyDescent="0.3">
      <c r="A1393" s="3" t="s">
        <v>808</v>
      </c>
      <c r="B1393" s="3">
        <v>300</v>
      </c>
      <c r="C1393" s="3">
        <v>61</v>
      </c>
      <c r="D1393" s="3">
        <v>0</v>
      </c>
      <c r="E1393" s="3">
        <v>1</v>
      </c>
      <c r="F1393" s="3">
        <v>3600</v>
      </c>
      <c r="G1393" s="3">
        <v>1</v>
      </c>
      <c r="H1393" s="110">
        <f t="shared" si="105"/>
        <v>1</v>
      </c>
      <c r="I1393" s="3">
        <v>7420</v>
      </c>
      <c r="J1393" s="3">
        <v>7420</v>
      </c>
      <c r="K1393" s="110">
        <f t="shared" si="106"/>
        <v>0</v>
      </c>
      <c r="L1393" s="3">
        <v>7420</v>
      </c>
      <c r="M1393" s="3">
        <v>7420</v>
      </c>
      <c r="N1393" s="3">
        <v>8.0449999999999999</v>
      </c>
      <c r="O1393" s="3">
        <v>8.0399999999999991</v>
      </c>
      <c r="P1393" s="3">
        <v>8.0399999999999991</v>
      </c>
      <c r="Q1393" s="3">
        <v>0.51500000000000001</v>
      </c>
      <c r="R1393" s="3">
        <v>7.524</v>
      </c>
      <c r="S1393" s="3">
        <v>3.0000000000000001E-3</v>
      </c>
      <c r="T1393" s="3">
        <v>69</v>
      </c>
      <c r="U1393" s="3">
        <v>69</v>
      </c>
      <c r="V1393" s="3">
        <v>1</v>
      </c>
      <c r="W1393" s="3">
        <v>3</v>
      </c>
      <c r="X1393" s="3">
        <v>1</v>
      </c>
      <c r="Y1393" s="3">
        <v>2</v>
      </c>
      <c r="Z1393" s="3">
        <v>0</v>
      </c>
      <c r="AA1393" s="3">
        <v>0</v>
      </c>
      <c r="AB1393" s="3">
        <v>0</v>
      </c>
      <c r="AC1393" s="3">
        <v>2097228</v>
      </c>
      <c r="AD1393" s="3">
        <v>2065590</v>
      </c>
      <c r="AE1393" s="3">
        <v>0</v>
      </c>
      <c r="AF1393" s="109">
        <f t="shared" si="108"/>
        <v>0</v>
      </c>
      <c r="AG1393" s="109">
        <f t="shared" si="109"/>
        <v>1</v>
      </c>
      <c r="AH1393" s="109">
        <f t="shared" si="107"/>
        <v>1</v>
      </c>
      <c r="AI1393" s="110" t="s">
        <v>830</v>
      </c>
      <c r="AJ1393" s="16"/>
    </row>
    <row r="1394" spans="1:36" ht="14.5" x14ac:dyDescent="0.3">
      <c r="A1394" s="3" t="s">
        <v>809</v>
      </c>
      <c r="B1394" s="3">
        <v>300</v>
      </c>
      <c r="C1394" s="3">
        <v>85</v>
      </c>
      <c r="D1394" s="3">
        <v>0</v>
      </c>
      <c r="E1394" s="3">
        <v>1</v>
      </c>
      <c r="F1394" s="3">
        <v>3600</v>
      </c>
      <c r="G1394" s="3">
        <v>1</v>
      </c>
      <c r="H1394" s="110">
        <f t="shared" si="105"/>
        <v>1</v>
      </c>
      <c r="I1394" s="3">
        <v>7454</v>
      </c>
      <c r="J1394" s="3">
        <v>7454</v>
      </c>
      <c r="K1394" s="110">
        <f t="shared" si="106"/>
        <v>0</v>
      </c>
      <c r="L1394" s="3">
        <v>7457</v>
      </c>
      <c r="M1394" s="3">
        <v>7454</v>
      </c>
      <c r="N1394" s="3">
        <v>11.279</v>
      </c>
      <c r="O1394" s="3">
        <v>10.759</v>
      </c>
      <c r="P1394" s="3">
        <v>11.275</v>
      </c>
      <c r="Q1394" s="3">
        <v>0.56000000000000005</v>
      </c>
      <c r="R1394" s="3">
        <v>10.715</v>
      </c>
      <c r="S1394" s="3">
        <v>4.0000000000000001E-3</v>
      </c>
      <c r="T1394" s="3">
        <v>55</v>
      </c>
      <c r="U1394" s="3">
        <v>55</v>
      </c>
      <c r="V1394" s="3">
        <v>2</v>
      </c>
      <c r="W1394" s="3">
        <v>5</v>
      </c>
      <c r="X1394" s="3">
        <v>3</v>
      </c>
      <c r="Y1394" s="3">
        <v>2</v>
      </c>
      <c r="Z1394" s="3">
        <v>1</v>
      </c>
      <c r="AA1394" s="3">
        <v>0</v>
      </c>
      <c r="AB1394" s="3">
        <v>0</v>
      </c>
      <c r="AC1394" s="3">
        <v>2398320</v>
      </c>
      <c r="AD1394" s="3">
        <v>2359990</v>
      </c>
      <c r="AE1394" s="3">
        <v>0</v>
      </c>
      <c r="AF1394" s="109">
        <f t="shared" si="108"/>
        <v>4.0230655759688878E-2</v>
      </c>
      <c r="AG1394" s="109">
        <f t="shared" si="109"/>
        <v>0</v>
      </c>
      <c r="AH1394" s="109">
        <f t="shared" si="107"/>
        <v>1</v>
      </c>
      <c r="AI1394" s="110" t="s">
        <v>830</v>
      </c>
      <c r="AJ1394" s="16"/>
    </row>
    <row r="1395" spans="1:36" ht="14.5" x14ac:dyDescent="0.3">
      <c r="A1395" s="3" t="s">
        <v>810</v>
      </c>
      <c r="B1395" s="3">
        <v>300</v>
      </c>
      <c r="C1395" s="3">
        <v>93</v>
      </c>
      <c r="D1395" s="3">
        <v>0</v>
      </c>
      <c r="E1395" s="3">
        <v>1</v>
      </c>
      <c r="F1395" s="3">
        <v>3600</v>
      </c>
      <c r="G1395" s="3">
        <v>1</v>
      </c>
      <c r="H1395" s="110">
        <f t="shared" si="105"/>
        <v>1</v>
      </c>
      <c r="I1395" s="3">
        <v>7888</v>
      </c>
      <c r="J1395" s="3">
        <v>7888</v>
      </c>
      <c r="K1395" s="110">
        <f t="shared" si="106"/>
        <v>0</v>
      </c>
      <c r="L1395" s="3">
        <v>7888</v>
      </c>
      <c r="M1395" s="3">
        <v>7888</v>
      </c>
      <c r="N1395" s="3">
        <v>10.368</v>
      </c>
      <c r="O1395" s="3">
        <v>10.367000000000001</v>
      </c>
      <c r="P1395" s="3">
        <v>10.367000000000001</v>
      </c>
      <c r="Q1395" s="3">
        <v>0.41199999999999998</v>
      </c>
      <c r="R1395" s="3">
        <v>9.9550000000000001</v>
      </c>
      <c r="S1395" s="3">
        <v>1E-3</v>
      </c>
      <c r="T1395" s="3">
        <v>46</v>
      </c>
      <c r="U1395" s="3">
        <v>46</v>
      </c>
      <c r="V1395" s="3">
        <v>1</v>
      </c>
      <c r="W1395" s="3">
        <v>3</v>
      </c>
      <c r="X1395" s="3">
        <v>1</v>
      </c>
      <c r="Y1395" s="3">
        <v>2</v>
      </c>
      <c r="Z1395" s="3">
        <v>0</v>
      </c>
      <c r="AA1395" s="3">
        <v>0</v>
      </c>
      <c r="AB1395" s="3">
        <v>0</v>
      </c>
      <c r="AC1395" s="3">
        <v>2172825</v>
      </c>
      <c r="AD1395" s="3">
        <v>2140332</v>
      </c>
      <c r="AE1395" s="3">
        <v>0</v>
      </c>
      <c r="AF1395" s="109">
        <f t="shared" si="108"/>
        <v>0</v>
      </c>
      <c r="AG1395" s="109">
        <f t="shared" si="109"/>
        <v>1</v>
      </c>
      <c r="AH1395" s="109">
        <f t="shared" si="107"/>
        <v>1</v>
      </c>
      <c r="AI1395" s="110" t="s">
        <v>830</v>
      </c>
      <c r="AJ1395" s="16"/>
    </row>
    <row r="1396" spans="1:36" ht="14.5" x14ac:dyDescent="0.3">
      <c r="A1396" s="3" t="s">
        <v>811</v>
      </c>
      <c r="B1396" s="3">
        <v>300</v>
      </c>
      <c r="C1396" s="3">
        <v>61</v>
      </c>
      <c r="D1396" s="3">
        <v>0</v>
      </c>
      <c r="E1396" s="3">
        <v>1</v>
      </c>
      <c r="F1396" s="3">
        <v>3600</v>
      </c>
      <c r="G1396" s="3">
        <v>1</v>
      </c>
      <c r="H1396" s="110">
        <f t="shared" si="105"/>
        <v>1</v>
      </c>
      <c r="I1396" s="3">
        <v>8150</v>
      </c>
      <c r="J1396" s="3">
        <v>8150</v>
      </c>
      <c r="K1396" s="110">
        <f t="shared" si="106"/>
        <v>0</v>
      </c>
      <c r="L1396" s="3">
        <v>8168</v>
      </c>
      <c r="M1396" s="3">
        <v>8135</v>
      </c>
      <c r="N1396" s="3">
        <v>6.7750000000000004</v>
      </c>
      <c r="O1396" s="3">
        <v>5.484</v>
      </c>
      <c r="P1396" s="3">
        <v>6.2560000000000002</v>
      </c>
      <c r="Q1396" s="3">
        <v>1.1399999999999999</v>
      </c>
      <c r="R1396" s="3">
        <v>5.1150000000000002</v>
      </c>
      <c r="S1396" s="3">
        <v>4.0000000000000001E-3</v>
      </c>
      <c r="T1396" s="3">
        <v>78</v>
      </c>
      <c r="U1396" s="3">
        <v>78</v>
      </c>
      <c r="V1396" s="3">
        <v>6</v>
      </c>
      <c r="W1396" s="3">
        <v>13</v>
      </c>
      <c r="X1396" s="3">
        <v>7</v>
      </c>
      <c r="Y1396" s="3">
        <v>6</v>
      </c>
      <c r="Z1396" s="3">
        <v>1</v>
      </c>
      <c r="AA1396" s="3">
        <v>0</v>
      </c>
      <c r="AB1396" s="3">
        <v>0</v>
      </c>
      <c r="AC1396" s="3">
        <v>1678209</v>
      </c>
      <c r="AD1396" s="3">
        <v>1648181</v>
      </c>
      <c r="AE1396" s="3">
        <v>0</v>
      </c>
      <c r="AF1396" s="109">
        <f t="shared" si="108"/>
        <v>0.40401567091087165</v>
      </c>
      <c r="AG1396" s="109">
        <f t="shared" si="109"/>
        <v>0</v>
      </c>
      <c r="AH1396" s="109">
        <f t="shared" si="107"/>
        <v>0</v>
      </c>
      <c r="AI1396" s="110" t="s">
        <v>830</v>
      </c>
      <c r="AJ1396" s="16"/>
    </row>
    <row r="1397" spans="1:36" ht="14.5" x14ac:dyDescent="0.3">
      <c r="A1397" s="3" t="s">
        <v>812</v>
      </c>
      <c r="B1397" s="3">
        <v>300</v>
      </c>
      <c r="C1397" s="3">
        <v>84</v>
      </c>
      <c r="D1397" s="3">
        <v>0</v>
      </c>
      <c r="E1397" s="3">
        <v>1</v>
      </c>
      <c r="F1397" s="3">
        <v>3600</v>
      </c>
      <c r="G1397" s="3">
        <v>1</v>
      </c>
      <c r="H1397" s="110">
        <f t="shared" si="105"/>
        <v>1</v>
      </c>
      <c r="I1397" s="3">
        <v>7831</v>
      </c>
      <c r="J1397" s="3">
        <v>7831</v>
      </c>
      <c r="K1397" s="110">
        <f t="shared" si="106"/>
        <v>0</v>
      </c>
      <c r="L1397" s="3">
        <v>7831</v>
      </c>
      <c r="M1397" s="3">
        <v>7831</v>
      </c>
      <c r="N1397" s="3">
        <v>11.375999999999999</v>
      </c>
      <c r="O1397" s="3">
        <v>11.374000000000001</v>
      </c>
      <c r="P1397" s="3">
        <v>11.374000000000001</v>
      </c>
      <c r="Q1397" s="3">
        <v>0.60899999999999999</v>
      </c>
      <c r="R1397" s="3">
        <v>10.763</v>
      </c>
      <c r="S1397" s="3">
        <v>0</v>
      </c>
      <c r="T1397" s="3">
        <v>51</v>
      </c>
      <c r="U1397" s="3">
        <v>51</v>
      </c>
      <c r="V1397" s="3">
        <v>1</v>
      </c>
      <c r="W1397" s="3">
        <v>3</v>
      </c>
      <c r="X1397" s="3">
        <v>1</v>
      </c>
      <c r="Y1397" s="3">
        <v>2</v>
      </c>
      <c r="Z1397" s="3">
        <v>0</v>
      </c>
      <c r="AA1397" s="3">
        <v>0</v>
      </c>
      <c r="AB1397" s="3">
        <v>0</v>
      </c>
      <c r="AC1397" s="3">
        <v>2429260</v>
      </c>
      <c r="AD1397" s="3">
        <v>2389116</v>
      </c>
      <c r="AE1397" s="3">
        <v>0</v>
      </c>
      <c r="AF1397" s="109">
        <f t="shared" si="108"/>
        <v>0</v>
      </c>
      <c r="AG1397" s="109">
        <f t="shared" si="109"/>
        <v>1</v>
      </c>
      <c r="AH1397" s="109">
        <f t="shared" si="107"/>
        <v>1</v>
      </c>
      <c r="AI1397" s="110" t="s">
        <v>830</v>
      </c>
      <c r="AJ1397" s="16"/>
    </row>
    <row r="1398" spans="1:36" ht="14.5" x14ac:dyDescent="0.3">
      <c r="A1398" s="3" t="s">
        <v>813</v>
      </c>
      <c r="B1398" s="3">
        <v>300</v>
      </c>
      <c r="C1398" s="3">
        <v>99</v>
      </c>
      <c r="D1398" s="3">
        <v>0</v>
      </c>
      <c r="E1398" s="3">
        <v>1</v>
      </c>
      <c r="F1398" s="3">
        <v>3600</v>
      </c>
      <c r="G1398" s="3">
        <v>1</v>
      </c>
      <c r="H1398" s="110">
        <f t="shared" si="105"/>
        <v>1</v>
      </c>
      <c r="I1398" s="3">
        <v>7794</v>
      </c>
      <c r="J1398" s="3">
        <v>7794</v>
      </c>
      <c r="K1398" s="110">
        <f t="shared" si="106"/>
        <v>0</v>
      </c>
      <c r="L1398" s="3">
        <v>7794</v>
      </c>
      <c r="M1398" s="3">
        <v>7794</v>
      </c>
      <c r="N1398" s="3">
        <v>14.773999999999999</v>
      </c>
      <c r="O1398" s="3">
        <v>14.771000000000001</v>
      </c>
      <c r="P1398" s="3">
        <v>14.771000000000001</v>
      </c>
      <c r="Q1398" s="3">
        <v>0.57799999999999996</v>
      </c>
      <c r="R1398" s="3">
        <v>14.192</v>
      </c>
      <c r="S1398" s="3">
        <v>0</v>
      </c>
      <c r="T1398" s="3">
        <v>50</v>
      </c>
      <c r="U1398" s="3">
        <v>50</v>
      </c>
      <c r="V1398" s="3">
        <v>1</v>
      </c>
      <c r="W1398" s="3">
        <v>3</v>
      </c>
      <c r="X1398" s="3">
        <v>1</v>
      </c>
      <c r="Y1398" s="3">
        <v>2</v>
      </c>
      <c r="Z1398" s="3">
        <v>0</v>
      </c>
      <c r="AA1398" s="3">
        <v>0</v>
      </c>
      <c r="AB1398" s="3">
        <v>0</v>
      </c>
      <c r="AC1398" s="3">
        <v>2625470</v>
      </c>
      <c r="AD1398" s="3">
        <v>2590829</v>
      </c>
      <c r="AE1398" s="3">
        <v>0</v>
      </c>
      <c r="AF1398" s="109">
        <f t="shared" si="108"/>
        <v>0</v>
      </c>
      <c r="AG1398" s="109">
        <f t="shared" si="109"/>
        <v>1</v>
      </c>
      <c r="AH1398" s="109">
        <f t="shared" si="107"/>
        <v>1</v>
      </c>
      <c r="AI1398" s="110" t="s">
        <v>830</v>
      </c>
      <c r="AJ1398" s="16"/>
    </row>
    <row r="1399" spans="1:36" ht="14.5" x14ac:dyDescent="0.3">
      <c r="A1399" s="3" t="s">
        <v>814</v>
      </c>
      <c r="B1399" s="3">
        <v>300</v>
      </c>
      <c r="C1399" s="3">
        <v>59</v>
      </c>
      <c r="D1399" s="3">
        <v>0</v>
      </c>
      <c r="E1399" s="3">
        <v>1</v>
      </c>
      <c r="F1399" s="3">
        <v>3600</v>
      </c>
      <c r="G1399" s="3">
        <v>1</v>
      </c>
      <c r="H1399" s="110">
        <f t="shared" si="105"/>
        <v>1</v>
      </c>
      <c r="I1399" s="3">
        <v>7404</v>
      </c>
      <c r="J1399" s="3">
        <v>7404</v>
      </c>
      <c r="K1399" s="110">
        <f t="shared" si="106"/>
        <v>0</v>
      </c>
      <c r="L1399" s="3">
        <v>7404</v>
      </c>
      <c r="M1399" s="3">
        <v>7355</v>
      </c>
      <c r="N1399" s="3">
        <v>619.96500000000003</v>
      </c>
      <c r="O1399" s="3">
        <v>11.406000000000001</v>
      </c>
      <c r="P1399" s="3">
        <v>614.68799999999999</v>
      </c>
      <c r="Q1399" s="3">
        <v>606.59400000000005</v>
      </c>
      <c r="R1399" s="3">
        <v>12.59</v>
      </c>
      <c r="S1399" s="3">
        <v>4.024</v>
      </c>
      <c r="T1399" s="3">
        <v>7715</v>
      </c>
      <c r="U1399" s="3">
        <v>4137</v>
      </c>
      <c r="V1399" s="3">
        <v>7383</v>
      </c>
      <c r="W1399" s="3">
        <v>7611</v>
      </c>
      <c r="X1399" s="3">
        <v>7611</v>
      </c>
      <c r="Y1399" s="3">
        <v>0</v>
      </c>
      <c r="Z1399" s="3">
        <v>114</v>
      </c>
      <c r="AA1399" s="3">
        <v>114</v>
      </c>
      <c r="AB1399" s="3">
        <v>0</v>
      </c>
      <c r="AC1399" s="3">
        <v>3753685</v>
      </c>
      <c r="AD1399" s="3">
        <v>3637940</v>
      </c>
      <c r="AE1399" s="3">
        <v>0</v>
      </c>
      <c r="AF1399" s="109">
        <f t="shared" si="108"/>
        <v>0.66180443003781741</v>
      </c>
      <c r="AG1399" s="109">
        <f t="shared" si="109"/>
        <v>0</v>
      </c>
      <c r="AH1399" s="109">
        <f t="shared" si="107"/>
        <v>0</v>
      </c>
      <c r="AI1399" s="110" t="s">
        <v>830</v>
      </c>
      <c r="AJ1399" s="16"/>
    </row>
    <row r="1400" spans="1:36" ht="14.5" x14ac:dyDescent="0.3">
      <c r="A1400" s="3" t="s">
        <v>815</v>
      </c>
      <c r="B1400" s="3">
        <v>300</v>
      </c>
      <c r="C1400" s="3">
        <v>86</v>
      </c>
      <c r="D1400" s="3">
        <v>0</v>
      </c>
      <c r="E1400" s="3">
        <v>1</v>
      </c>
      <c r="F1400" s="3">
        <v>3600</v>
      </c>
      <c r="G1400" s="3">
        <v>1</v>
      </c>
      <c r="H1400" s="110">
        <f t="shared" si="105"/>
        <v>1</v>
      </c>
      <c r="I1400" s="3">
        <v>7706</v>
      </c>
      <c r="J1400" s="3">
        <v>7706</v>
      </c>
      <c r="K1400" s="110">
        <f t="shared" si="106"/>
        <v>0</v>
      </c>
      <c r="L1400" s="3">
        <v>7706</v>
      </c>
      <c r="M1400" s="3">
        <v>7706</v>
      </c>
      <c r="N1400" s="3">
        <v>18.728000000000002</v>
      </c>
      <c r="O1400" s="3">
        <v>18.699000000000002</v>
      </c>
      <c r="P1400" s="3">
        <v>18.699000000000002</v>
      </c>
      <c r="Q1400" s="3">
        <v>0.59699999999999998</v>
      </c>
      <c r="R1400" s="3">
        <v>18.097000000000001</v>
      </c>
      <c r="S1400" s="3">
        <v>8.0000000000000002E-3</v>
      </c>
      <c r="T1400" s="3">
        <v>47</v>
      </c>
      <c r="U1400" s="3">
        <v>47</v>
      </c>
      <c r="V1400" s="3">
        <v>1</v>
      </c>
      <c r="W1400" s="3">
        <v>3</v>
      </c>
      <c r="X1400" s="3">
        <v>1</v>
      </c>
      <c r="Y1400" s="3">
        <v>2</v>
      </c>
      <c r="Z1400" s="3">
        <v>0</v>
      </c>
      <c r="AA1400" s="3">
        <v>0</v>
      </c>
      <c r="AB1400" s="3">
        <v>0</v>
      </c>
      <c r="AC1400" s="3">
        <v>3032800</v>
      </c>
      <c r="AD1400" s="3">
        <v>2994361</v>
      </c>
      <c r="AE1400" s="3">
        <v>0</v>
      </c>
      <c r="AF1400" s="109">
        <f t="shared" si="108"/>
        <v>0</v>
      </c>
      <c r="AG1400" s="109">
        <f t="shared" si="109"/>
        <v>1</v>
      </c>
      <c r="AH1400" s="109">
        <f t="shared" si="107"/>
        <v>1</v>
      </c>
      <c r="AI1400" s="110" t="s">
        <v>830</v>
      </c>
      <c r="AJ1400" s="16"/>
    </row>
    <row r="1401" spans="1:36" ht="14.5" x14ac:dyDescent="0.3">
      <c r="A1401" s="3" t="s">
        <v>816</v>
      </c>
      <c r="B1401" s="3">
        <v>300</v>
      </c>
      <c r="C1401" s="3">
        <v>82</v>
      </c>
      <c r="D1401" s="3">
        <v>0</v>
      </c>
      <c r="E1401" s="3">
        <v>1</v>
      </c>
      <c r="F1401" s="3">
        <v>3600</v>
      </c>
      <c r="G1401" s="3">
        <v>1</v>
      </c>
      <c r="H1401" s="110">
        <f t="shared" si="105"/>
        <v>0</v>
      </c>
      <c r="I1401" s="3">
        <v>7138</v>
      </c>
      <c r="J1401" s="3">
        <v>7137</v>
      </c>
      <c r="K1401" s="110">
        <f t="shared" si="106"/>
        <v>1.4009526478005045E-2</v>
      </c>
      <c r="L1401" s="3">
        <v>7141</v>
      </c>
      <c r="M1401" s="3">
        <v>7137</v>
      </c>
      <c r="N1401" s="3">
        <v>3600.0889999999999</v>
      </c>
      <c r="O1401" s="3">
        <v>13.536</v>
      </c>
      <c r="P1401" s="3">
        <v>3599.6840000000002</v>
      </c>
      <c r="Q1401" s="3">
        <v>1.3380000000000001</v>
      </c>
      <c r="R1401" s="3">
        <v>3598.3449999999998</v>
      </c>
      <c r="S1401" s="3">
        <v>8.9999999999999993E-3</v>
      </c>
      <c r="T1401" s="3">
        <v>59</v>
      </c>
      <c r="U1401" s="3">
        <v>59</v>
      </c>
      <c r="V1401" s="3">
        <v>4</v>
      </c>
      <c r="W1401" s="3">
        <v>9</v>
      </c>
      <c r="X1401" s="3">
        <v>5</v>
      </c>
      <c r="Y1401" s="3">
        <v>4</v>
      </c>
      <c r="Z1401" s="3">
        <v>1</v>
      </c>
      <c r="AA1401" s="3">
        <v>0</v>
      </c>
      <c r="AB1401" s="3">
        <v>0</v>
      </c>
      <c r="AC1401" s="3">
        <v>1158249383</v>
      </c>
      <c r="AD1401" s="3">
        <v>1145041670</v>
      </c>
      <c r="AE1401" s="3">
        <v>0</v>
      </c>
      <c r="AF1401" s="109">
        <f t="shared" si="108"/>
        <v>5.6014563786584516E-2</v>
      </c>
      <c r="AG1401" s="109">
        <f t="shared" si="109"/>
        <v>0</v>
      </c>
      <c r="AH1401" s="109">
        <f t="shared" si="107"/>
        <v>1</v>
      </c>
      <c r="AI1401" s="110" t="s">
        <v>830</v>
      </c>
      <c r="AJ1401" s="16"/>
    </row>
    <row r="1402" spans="1:36" x14ac:dyDescent="0.3">
      <c r="A1402" s="109" t="s">
        <v>831</v>
      </c>
      <c r="B1402" s="109">
        <v>100</v>
      </c>
      <c r="C1402" s="109">
        <v>100</v>
      </c>
      <c r="D1402" s="109">
        <v>0</v>
      </c>
      <c r="E1402" s="109">
        <v>1</v>
      </c>
      <c r="F1402" s="109">
        <v>3600</v>
      </c>
      <c r="G1402" s="109">
        <v>1</v>
      </c>
      <c r="H1402" s="110">
        <f t="shared" si="105"/>
        <v>1</v>
      </c>
      <c r="I1402" s="109">
        <v>3583</v>
      </c>
      <c r="J1402" s="109">
        <v>3583</v>
      </c>
      <c r="K1402" s="110">
        <f t="shared" si="106"/>
        <v>0</v>
      </c>
      <c r="L1402" s="109">
        <v>3672</v>
      </c>
      <c r="M1402" s="109">
        <v>3581</v>
      </c>
      <c r="N1402" s="109">
        <v>19.141999999999999</v>
      </c>
      <c r="O1402" s="109">
        <v>0.61299999999999999</v>
      </c>
      <c r="P1402" s="109">
        <v>14.106</v>
      </c>
      <c r="Q1402" s="109">
        <v>9.1259999999999994</v>
      </c>
      <c r="R1402" s="109">
        <v>5.4480000000000004</v>
      </c>
      <c r="S1402" s="109">
        <v>6.4000000000000001E-2</v>
      </c>
      <c r="T1402" s="109">
        <v>1258</v>
      </c>
      <c r="U1402" s="109">
        <v>1258</v>
      </c>
      <c r="V1402" s="109">
        <v>1133</v>
      </c>
      <c r="W1402" s="109">
        <v>2265</v>
      </c>
      <c r="X1402" s="109">
        <v>1168</v>
      </c>
      <c r="Y1402" s="109">
        <v>1097</v>
      </c>
      <c r="Z1402" s="109">
        <v>3</v>
      </c>
      <c r="AA1402" s="109">
        <v>32</v>
      </c>
      <c r="AB1402" s="109">
        <v>0</v>
      </c>
      <c r="AC1402" s="109">
        <v>3975750</v>
      </c>
      <c r="AD1402" s="109">
        <v>3887404</v>
      </c>
      <c r="AE1402" s="109">
        <v>0</v>
      </c>
      <c r="AF1402" s="109">
        <f t="shared" ref="AF1402:AF1465" si="110">(L1402-M1402)/L1402*100</f>
        <v>2.4782135076252723</v>
      </c>
      <c r="AG1402" s="109">
        <f t="shared" ref="AG1402:AG1465" si="111">IF(L1402=M1402,1,0)</f>
        <v>0</v>
      </c>
      <c r="AH1402" s="109">
        <f t="shared" ref="AH1402:AH1465" si="112">IF(M1402=J1402,1,0)</f>
        <v>0</v>
      </c>
      <c r="AI1402" s="110" t="s">
        <v>841</v>
      </c>
    </row>
    <row r="1403" spans="1:36" x14ac:dyDescent="0.3">
      <c r="A1403" s="109" t="s">
        <v>832</v>
      </c>
      <c r="B1403" s="109">
        <v>100</v>
      </c>
      <c r="C1403" s="109">
        <v>100</v>
      </c>
      <c r="D1403" s="109">
        <v>0</v>
      </c>
      <c r="E1403" s="109">
        <v>1</v>
      </c>
      <c r="F1403" s="109">
        <v>3600</v>
      </c>
      <c r="G1403" s="109">
        <v>1</v>
      </c>
      <c r="H1403" s="110">
        <f t="shared" si="105"/>
        <v>1</v>
      </c>
      <c r="I1403" s="109">
        <v>3464</v>
      </c>
      <c r="J1403" s="109">
        <v>3464</v>
      </c>
      <c r="K1403" s="110">
        <f t="shared" si="106"/>
        <v>0</v>
      </c>
      <c r="L1403" s="109">
        <v>3521</v>
      </c>
      <c r="M1403" s="109">
        <v>3463</v>
      </c>
      <c r="N1403" s="109">
        <v>51.375</v>
      </c>
      <c r="O1403" s="109">
        <v>0.52600000000000002</v>
      </c>
      <c r="P1403" s="109">
        <v>44.354999999999997</v>
      </c>
      <c r="Q1403" s="109">
        <v>35.277000000000001</v>
      </c>
      <c r="R1403" s="109">
        <v>9.0850000000000009</v>
      </c>
      <c r="S1403" s="109">
        <v>0.13100000000000001</v>
      </c>
      <c r="T1403" s="109">
        <v>4115</v>
      </c>
      <c r="U1403" s="109">
        <v>4115</v>
      </c>
      <c r="V1403" s="109">
        <v>2853</v>
      </c>
      <c r="W1403" s="109">
        <v>5705</v>
      </c>
      <c r="X1403" s="109">
        <v>4042</v>
      </c>
      <c r="Y1403" s="109">
        <v>1663</v>
      </c>
      <c r="Z1403" s="109">
        <v>9</v>
      </c>
      <c r="AA1403" s="109">
        <v>1180</v>
      </c>
      <c r="AB1403" s="109">
        <v>0</v>
      </c>
      <c r="AC1403" s="109">
        <v>6349086</v>
      </c>
      <c r="AD1403" s="109">
        <v>6210587</v>
      </c>
      <c r="AE1403" s="109">
        <v>0</v>
      </c>
      <c r="AF1403" s="109">
        <f t="shared" si="110"/>
        <v>1.647259301334848</v>
      </c>
      <c r="AG1403" s="109">
        <f t="shared" si="111"/>
        <v>0</v>
      </c>
      <c r="AH1403" s="109">
        <f t="shared" si="112"/>
        <v>0</v>
      </c>
      <c r="AI1403" s="110" t="s">
        <v>841</v>
      </c>
    </row>
    <row r="1404" spans="1:36" x14ac:dyDescent="0.3">
      <c r="A1404" s="109" t="s">
        <v>833</v>
      </c>
      <c r="B1404" s="109">
        <v>100</v>
      </c>
      <c r="C1404" s="109">
        <v>100</v>
      </c>
      <c r="D1404" s="109">
        <v>0</v>
      </c>
      <c r="E1404" s="109">
        <v>1</v>
      </c>
      <c r="F1404" s="109">
        <v>3600</v>
      </c>
      <c r="G1404" s="109">
        <v>1</v>
      </c>
      <c r="H1404" s="110">
        <f t="shared" si="105"/>
        <v>1</v>
      </c>
      <c r="I1404" s="109">
        <v>3462</v>
      </c>
      <c r="J1404" s="109">
        <v>3462</v>
      </c>
      <c r="K1404" s="110">
        <f t="shared" si="106"/>
        <v>0</v>
      </c>
      <c r="L1404" s="109">
        <v>3540</v>
      </c>
      <c r="M1404" s="109">
        <v>3459</v>
      </c>
      <c r="N1404" s="109">
        <v>81.394999999999996</v>
      </c>
      <c r="O1404" s="109">
        <v>0.46700000000000003</v>
      </c>
      <c r="P1404" s="109">
        <v>77.331999999999994</v>
      </c>
      <c r="Q1404" s="109">
        <v>57.036000000000001</v>
      </c>
      <c r="R1404" s="109">
        <v>20.452999999999999</v>
      </c>
      <c r="S1404" s="109">
        <v>0.17599999999999999</v>
      </c>
      <c r="T1404" s="109">
        <v>5527</v>
      </c>
      <c r="U1404" s="109">
        <v>5527</v>
      </c>
      <c r="V1404" s="109">
        <v>3357</v>
      </c>
      <c r="W1404" s="109">
        <v>6715</v>
      </c>
      <c r="X1404" s="109">
        <v>5452</v>
      </c>
      <c r="Y1404" s="109">
        <v>1263</v>
      </c>
      <c r="Z1404" s="109">
        <v>11</v>
      </c>
      <c r="AA1404" s="109">
        <v>2083</v>
      </c>
      <c r="AB1404" s="109">
        <v>1</v>
      </c>
      <c r="AC1404" s="109">
        <v>14760588</v>
      </c>
      <c r="AD1404" s="109">
        <v>14455984</v>
      </c>
      <c r="AE1404" s="109">
        <v>0</v>
      </c>
      <c r="AF1404" s="109">
        <f t="shared" si="110"/>
        <v>2.2881355932203391</v>
      </c>
      <c r="AG1404" s="109">
        <f t="shared" si="111"/>
        <v>0</v>
      </c>
      <c r="AH1404" s="109">
        <f t="shared" si="112"/>
        <v>0</v>
      </c>
      <c r="AI1404" s="110" t="s">
        <v>841</v>
      </c>
    </row>
    <row r="1405" spans="1:36" x14ac:dyDescent="0.3">
      <c r="A1405" s="109" t="s">
        <v>834</v>
      </c>
      <c r="B1405" s="109">
        <v>100</v>
      </c>
      <c r="C1405" s="109">
        <v>100</v>
      </c>
      <c r="D1405" s="109">
        <v>0</v>
      </c>
      <c r="E1405" s="109">
        <v>1</v>
      </c>
      <c r="F1405" s="109">
        <v>3600</v>
      </c>
      <c r="G1405" s="109">
        <v>1</v>
      </c>
      <c r="H1405" s="110">
        <f t="shared" si="105"/>
        <v>1</v>
      </c>
      <c r="I1405" s="109">
        <v>3537</v>
      </c>
      <c r="J1405" s="109">
        <v>3537</v>
      </c>
      <c r="K1405" s="110">
        <f t="shared" si="106"/>
        <v>0</v>
      </c>
      <c r="L1405" s="109">
        <v>3621</v>
      </c>
      <c r="M1405" s="109">
        <v>3533</v>
      </c>
      <c r="N1405" s="109">
        <v>15.692</v>
      </c>
      <c r="O1405" s="109">
        <v>0.47199999999999998</v>
      </c>
      <c r="P1405" s="109">
        <v>12.058</v>
      </c>
      <c r="Q1405" s="109">
        <v>8.0280000000000005</v>
      </c>
      <c r="R1405" s="109">
        <v>4.07</v>
      </c>
      <c r="S1405" s="109">
        <v>3.5000000000000003E-2</v>
      </c>
      <c r="T1405" s="109">
        <v>838</v>
      </c>
      <c r="U1405" s="109">
        <v>838</v>
      </c>
      <c r="V1405" s="109">
        <v>712</v>
      </c>
      <c r="W1405" s="109">
        <v>1423</v>
      </c>
      <c r="X1405" s="109">
        <v>713</v>
      </c>
      <c r="Y1405" s="109">
        <v>710</v>
      </c>
      <c r="Z1405" s="109">
        <v>1</v>
      </c>
      <c r="AA1405" s="109">
        <v>0</v>
      </c>
      <c r="AB1405" s="109">
        <v>0</v>
      </c>
      <c r="AC1405" s="109">
        <v>3482261</v>
      </c>
      <c r="AD1405" s="109">
        <v>3397299</v>
      </c>
      <c r="AE1405" s="109">
        <v>0</v>
      </c>
      <c r="AF1405" s="109">
        <f t="shared" si="110"/>
        <v>2.4302678818006078</v>
      </c>
      <c r="AG1405" s="109">
        <f t="shared" si="111"/>
        <v>0</v>
      </c>
      <c r="AH1405" s="109">
        <f t="shared" si="112"/>
        <v>0</v>
      </c>
      <c r="AI1405" s="110" t="s">
        <v>841</v>
      </c>
    </row>
    <row r="1406" spans="1:36" x14ac:dyDescent="0.3">
      <c r="A1406" s="109" t="s">
        <v>835</v>
      </c>
      <c r="B1406" s="109">
        <v>100</v>
      </c>
      <c r="C1406" s="109">
        <v>100</v>
      </c>
      <c r="D1406" s="109">
        <v>0</v>
      </c>
      <c r="E1406" s="109">
        <v>1</v>
      </c>
      <c r="F1406" s="109">
        <v>3600</v>
      </c>
      <c r="G1406" s="109">
        <v>1</v>
      </c>
      <c r="H1406" s="110">
        <f t="shared" si="105"/>
        <v>1</v>
      </c>
      <c r="I1406" s="109">
        <v>3523</v>
      </c>
      <c r="J1406" s="109">
        <v>3523</v>
      </c>
      <c r="K1406" s="110">
        <f t="shared" si="106"/>
        <v>0</v>
      </c>
      <c r="L1406" s="109">
        <v>3566</v>
      </c>
      <c r="M1406" s="109">
        <v>3515</v>
      </c>
      <c r="N1406" s="109">
        <v>28.84</v>
      </c>
      <c r="O1406" s="109">
        <v>0.39800000000000002</v>
      </c>
      <c r="P1406" s="109">
        <v>21.954000000000001</v>
      </c>
      <c r="Q1406" s="109">
        <v>15.365</v>
      </c>
      <c r="R1406" s="109">
        <v>6.7389999999999999</v>
      </c>
      <c r="S1406" s="109">
        <v>6.4000000000000001E-2</v>
      </c>
      <c r="T1406" s="109">
        <v>1464</v>
      </c>
      <c r="U1406" s="109">
        <v>1464</v>
      </c>
      <c r="V1406" s="109">
        <v>1312</v>
      </c>
      <c r="W1406" s="109">
        <v>2625</v>
      </c>
      <c r="X1406" s="109">
        <v>1336</v>
      </c>
      <c r="Y1406" s="109">
        <v>1289</v>
      </c>
      <c r="Z1406" s="109">
        <v>1</v>
      </c>
      <c r="AA1406" s="109">
        <v>22</v>
      </c>
      <c r="AB1406" s="109">
        <v>1</v>
      </c>
      <c r="AC1406" s="109">
        <v>5390793</v>
      </c>
      <c r="AD1406" s="109">
        <v>5267520</v>
      </c>
      <c r="AE1406" s="109">
        <v>0</v>
      </c>
      <c r="AF1406" s="109">
        <f t="shared" si="110"/>
        <v>1.4301738642736961</v>
      </c>
      <c r="AG1406" s="109">
        <f t="shared" si="111"/>
        <v>0</v>
      </c>
      <c r="AH1406" s="109">
        <f t="shared" si="112"/>
        <v>0</v>
      </c>
      <c r="AI1406" s="110" t="s">
        <v>841</v>
      </c>
    </row>
    <row r="1407" spans="1:36" x14ac:dyDescent="0.3">
      <c r="A1407" s="109" t="s">
        <v>836</v>
      </c>
      <c r="B1407" s="109">
        <v>100</v>
      </c>
      <c r="C1407" s="109">
        <v>100</v>
      </c>
      <c r="D1407" s="109">
        <v>0</v>
      </c>
      <c r="E1407" s="109">
        <v>1</v>
      </c>
      <c r="F1407" s="109">
        <v>3600</v>
      </c>
      <c r="G1407" s="109">
        <v>1</v>
      </c>
      <c r="H1407" s="110">
        <f t="shared" si="105"/>
        <v>1</v>
      </c>
      <c r="I1407" s="109">
        <v>3590</v>
      </c>
      <c r="J1407" s="109">
        <v>3590</v>
      </c>
      <c r="K1407" s="110">
        <f t="shared" si="106"/>
        <v>0</v>
      </c>
      <c r="L1407" s="109">
        <v>3669</v>
      </c>
      <c r="M1407" s="109">
        <v>3589</v>
      </c>
      <c r="N1407" s="109">
        <v>10.356999999999999</v>
      </c>
      <c r="O1407" s="109">
        <v>0.50600000000000001</v>
      </c>
      <c r="P1407" s="109">
        <v>8.0190000000000001</v>
      </c>
      <c r="Q1407" s="109">
        <v>5.3019999999999996</v>
      </c>
      <c r="R1407" s="109">
        <v>2.7389999999999999</v>
      </c>
      <c r="S1407" s="109">
        <v>2.5000000000000001E-2</v>
      </c>
      <c r="T1407" s="109">
        <v>622</v>
      </c>
      <c r="U1407" s="109">
        <v>622</v>
      </c>
      <c r="V1407" s="109">
        <v>478</v>
      </c>
      <c r="W1407" s="109">
        <v>957</v>
      </c>
      <c r="X1407" s="109">
        <v>480</v>
      </c>
      <c r="Y1407" s="109">
        <v>477</v>
      </c>
      <c r="Z1407" s="109">
        <v>1</v>
      </c>
      <c r="AA1407" s="109">
        <v>0</v>
      </c>
      <c r="AB1407" s="109">
        <v>1</v>
      </c>
      <c r="AC1407" s="109">
        <v>2415323</v>
      </c>
      <c r="AD1407" s="109">
        <v>2352982</v>
      </c>
      <c r="AE1407" s="109">
        <v>0</v>
      </c>
      <c r="AF1407" s="109">
        <f t="shared" si="110"/>
        <v>2.1804306350504223</v>
      </c>
      <c r="AG1407" s="109">
        <f t="shared" si="111"/>
        <v>0</v>
      </c>
      <c r="AH1407" s="109">
        <f t="shared" si="112"/>
        <v>0</v>
      </c>
      <c r="AI1407" s="110" t="s">
        <v>841</v>
      </c>
    </row>
    <row r="1408" spans="1:36" x14ac:dyDescent="0.3">
      <c r="A1408" s="109" t="s">
        <v>837</v>
      </c>
      <c r="B1408" s="109">
        <v>100</v>
      </c>
      <c r="C1408" s="109">
        <v>100</v>
      </c>
      <c r="D1408" s="109">
        <v>0</v>
      </c>
      <c r="E1408" s="109">
        <v>1</v>
      </c>
      <c r="F1408" s="109">
        <v>3600</v>
      </c>
      <c r="G1408" s="109">
        <v>1</v>
      </c>
      <c r="H1408" s="110">
        <f t="shared" si="105"/>
        <v>1</v>
      </c>
      <c r="I1408" s="109">
        <v>3684</v>
      </c>
      <c r="J1408" s="109">
        <v>3684</v>
      </c>
      <c r="K1408" s="110">
        <f t="shared" si="106"/>
        <v>0</v>
      </c>
      <c r="L1408" s="109">
        <v>3745</v>
      </c>
      <c r="M1408" s="109">
        <v>3681</v>
      </c>
      <c r="N1408" s="109">
        <v>11.523999999999999</v>
      </c>
      <c r="O1408" s="109">
        <v>0.34499999999999997</v>
      </c>
      <c r="P1408" s="109">
        <v>8.7680000000000007</v>
      </c>
      <c r="Q1408" s="109">
        <v>5.5179999999999998</v>
      </c>
      <c r="R1408" s="109">
        <v>3.2890000000000001</v>
      </c>
      <c r="S1408" s="109">
        <v>3.5000000000000003E-2</v>
      </c>
      <c r="T1408" s="109">
        <v>732</v>
      </c>
      <c r="U1408" s="109">
        <v>732</v>
      </c>
      <c r="V1408" s="109">
        <v>623</v>
      </c>
      <c r="W1408" s="109">
        <v>1247</v>
      </c>
      <c r="X1408" s="109">
        <v>625</v>
      </c>
      <c r="Y1408" s="109">
        <v>622</v>
      </c>
      <c r="Z1408" s="109">
        <v>1</v>
      </c>
      <c r="AA1408" s="109">
        <v>0</v>
      </c>
      <c r="AB1408" s="109">
        <v>1</v>
      </c>
      <c r="AC1408" s="109">
        <v>2750306</v>
      </c>
      <c r="AD1408" s="109">
        <v>2686073</v>
      </c>
      <c r="AE1408" s="109">
        <v>0</v>
      </c>
      <c r="AF1408" s="109">
        <f t="shared" si="110"/>
        <v>1.7089452603471296</v>
      </c>
      <c r="AG1408" s="109">
        <f t="shared" si="111"/>
        <v>0</v>
      </c>
      <c r="AH1408" s="109">
        <f t="shared" si="112"/>
        <v>0</v>
      </c>
      <c r="AI1408" s="110" t="s">
        <v>841</v>
      </c>
    </row>
    <row r="1409" spans="1:35" x14ac:dyDescent="0.3">
      <c r="A1409" s="109" t="s">
        <v>838</v>
      </c>
      <c r="B1409" s="109">
        <v>100</v>
      </c>
      <c r="C1409" s="109">
        <v>100</v>
      </c>
      <c r="D1409" s="109">
        <v>0</v>
      </c>
      <c r="E1409" s="109">
        <v>1</v>
      </c>
      <c r="F1409" s="109">
        <v>3600</v>
      </c>
      <c r="G1409" s="109">
        <v>1</v>
      </c>
      <c r="H1409" s="110">
        <f t="shared" si="105"/>
        <v>1</v>
      </c>
      <c r="I1409" s="109">
        <v>3676</v>
      </c>
      <c r="J1409" s="109">
        <v>3676</v>
      </c>
      <c r="K1409" s="110">
        <f t="shared" si="106"/>
        <v>0</v>
      </c>
      <c r="L1409" s="109">
        <v>3744</v>
      </c>
      <c r="M1409" s="109">
        <v>3669</v>
      </c>
      <c r="N1409" s="109">
        <v>41.981000000000002</v>
      </c>
      <c r="O1409" s="109">
        <v>0.35399999999999998</v>
      </c>
      <c r="P1409" s="109">
        <v>34.095999999999997</v>
      </c>
      <c r="Q1409" s="109">
        <v>25.77</v>
      </c>
      <c r="R1409" s="109">
        <v>8.532</v>
      </c>
      <c r="S1409" s="109">
        <v>9.7000000000000003E-2</v>
      </c>
      <c r="T1409" s="109">
        <v>2932</v>
      </c>
      <c r="U1409" s="109">
        <v>2932</v>
      </c>
      <c r="V1409" s="109">
        <v>2538</v>
      </c>
      <c r="W1409" s="109">
        <v>5075</v>
      </c>
      <c r="X1409" s="109">
        <v>2840</v>
      </c>
      <c r="Y1409" s="109">
        <v>2235</v>
      </c>
      <c r="Z1409" s="109">
        <v>1</v>
      </c>
      <c r="AA1409" s="109">
        <v>301</v>
      </c>
      <c r="AB1409" s="109">
        <v>0</v>
      </c>
      <c r="AC1409" s="109">
        <v>7791456</v>
      </c>
      <c r="AD1409" s="109">
        <v>7632579</v>
      </c>
      <c r="AE1409" s="109">
        <v>0</v>
      </c>
      <c r="AF1409" s="109">
        <f t="shared" si="110"/>
        <v>2.0032051282051282</v>
      </c>
      <c r="AG1409" s="109">
        <f t="shared" si="111"/>
        <v>0</v>
      </c>
      <c r="AH1409" s="109">
        <f t="shared" si="112"/>
        <v>0</v>
      </c>
      <c r="AI1409" s="110" t="s">
        <v>841</v>
      </c>
    </row>
    <row r="1410" spans="1:35" x14ac:dyDescent="0.3">
      <c r="A1410" s="109" t="s">
        <v>839</v>
      </c>
      <c r="B1410" s="109">
        <v>100</v>
      </c>
      <c r="C1410" s="109">
        <v>100</v>
      </c>
      <c r="D1410" s="109">
        <v>0</v>
      </c>
      <c r="E1410" s="109">
        <v>1</v>
      </c>
      <c r="F1410" s="109">
        <v>3600</v>
      </c>
      <c r="G1410" s="109">
        <v>1</v>
      </c>
      <c r="H1410" s="110">
        <f t="shared" ref="H1410:H1473" si="113">IF(I1410=J1410,1,0)</f>
        <v>1</v>
      </c>
      <c r="I1410" s="109">
        <v>3668</v>
      </c>
      <c r="J1410" s="109">
        <v>3668</v>
      </c>
      <c r="K1410" s="110">
        <f t="shared" ref="K1410:K1473" si="114">(I1410-J1410)/I1410*100</f>
        <v>0</v>
      </c>
      <c r="L1410" s="109">
        <v>3725</v>
      </c>
      <c r="M1410" s="109">
        <v>3658</v>
      </c>
      <c r="N1410" s="109">
        <v>98.131</v>
      </c>
      <c r="O1410" s="109">
        <v>0.41299999999999998</v>
      </c>
      <c r="P1410" s="109">
        <v>80.995999999999995</v>
      </c>
      <c r="Q1410" s="109">
        <v>59.698999999999998</v>
      </c>
      <c r="R1410" s="109">
        <v>21.695</v>
      </c>
      <c r="S1410" s="109">
        <v>0.307</v>
      </c>
      <c r="T1410" s="109">
        <v>6715</v>
      </c>
      <c r="U1410" s="109">
        <v>6715</v>
      </c>
      <c r="V1410" s="109">
        <v>5531</v>
      </c>
      <c r="W1410" s="109">
        <v>11063</v>
      </c>
      <c r="X1410" s="109">
        <v>6592</v>
      </c>
      <c r="Y1410" s="109">
        <v>4471</v>
      </c>
      <c r="Z1410" s="109">
        <v>1</v>
      </c>
      <c r="AA1410" s="109">
        <v>1059</v>
      </c>
      <c r="AB1410" s="109">
        <v>1</v>
      </c>
      <c r="AC1410" s="109">
        <v>19543063</v>
      </c>
      <c r="AD1410" s="109">
        <v>19147359</v>
      </c>
      <c r="AE1410" s="109">
        <v>0</v>
      </c>
      <c r="AF1410" s="109">
        <f t="shared" si="110"/>
        <v>1.7986577181208052</v>
      </c>
      <c r="AG1410" s="109">
        <f t="shared" si="111"/>
        <v>0</v>
      </c>
      <c r="AH1410" s="109">
        <f t="shared" si="112"/>
        <v>0</v>
      </c>
      <c r="AI1410" s="110" t="s">
        <v>841</v>
      </c>
    </row>
    <row r="1411" spans="1:35" x14ac:dyDescent="0.3">
      <c r="A1411" s="109" t="s">
        <v>840</v>
      </c>
      <c r="B1411" s="109">
        <v>100</v>
      </c>
      <c r="C1411" s="109">
        <v>100</v>
      </c>
      <c r="D1411" s="109">
        <v>0</v>
      </c>
      <c r="E1411" s="109">
        <v>1</v>
      </c>
      <c r="F1411" s="109">
        <v>3600</v>
      </c>
      <c r="G1411" s="109">
        <v>1</v>
      </c>
      <c r="H1411" s="110">
        <f t="shared" si="113"/>
        <v>1</v>
      </c>
      <c r="I1411" s="109">
        <v>3583</v>
      </c>
      <c r="J1411" s="109">
        <v>3583</v>
      </c>
      <c r="K1411" s="110">
        <f t="shared" si="114"/>
        <v>0</v>
      </c>
      <c r="L1411" s="109">
        <v>3626</v>
      </c>
      <c r="M1411" s="109">
        <v>3581</v>
      </c>
      <c r="N1411" s="109">
        <v>12.2</v>
      </c>
      <c r="O1411" s="109">
        <v>0.376</v>
      </c>
      <c r="P1411" s="109">
        <v>9.2010000000000005</v>
      </c>
      <c r="Q1411" s="109">
        <v>6.5190000000000001</v>
      </c>
      <c r="R1411" s="109">
        <v>2.738</v>
      </c>
      <c r="S1411" s="109">
        <v>3.2000000000000001E-2</v>
      </c>
      <c r="T1411" s="109">
        <v>765</v>
      </c>
      <c r="U1411" s="109">
        <v>765</v>
      </c>
      <c r="V1411" s="109">
        <v>675</v>
      </c>
      <c r="W1411" s="109">
        <v>1349</v>
      </c>
      <c r="X1411" s="109">
        <v>676</v>
      </c>
      <c r="Y1411" s="109">
        <v>673</v>
      </c>
      <c r="Z1411" s="109">
        <v>1</v>
      </c>
      <c r="AA1411" s="109">
        <v>0</v>
      </c>
      <c r="AB1411" s="109">
        <v>0</v>
      </c>
      <c r="AC1411" s="109">
        <v>2262650</v>
      </c>
      <c r="AD1411" s="109">
        <v>2209884</v>
      </c>
      <c r="AE1411" s="109">
        <v>0</v>
      </c>
      <c r="AF1411" s="109">
        <f t="shared" si="110"/>
        <v>1.2410369553226697</v>
      </c>
      <c r="AG1411" s="109">
        <f t="shared" si="111"/>
        <v>0</v>
      </c>
      <c r="AH1411" s="109">
        <f t="shared" si="112"/>
        <v>0</v>
      </c>
      <c r="AI1411" s="110" t="s">
        <v>841</v>
      </c>
    </row>
    <row r="1412" spans="1:35" x14ac:dyDescent="0.3">
      <c r="A1412" s="109" t="s">
        <v>266</v>
      </c>
      <c r="B1412" s="109">
        <v>350</v>
      </c>
      <c r="C1412" s="109">
        <v>90</v>
      </c>
      <c r="D1412" s="109">
        <v>0</v>
      </c>
      <c r="E1412" s="109">
        <v>1</v>
      </c>
      <c r="F1412" s="109">
        <v>3600</v>
      </c>
      <c r="G1412" s="109">
        <v>1</v>
      </c>
      <c r="H1412" s="110">
        <f t="shared" si="113"/>
        <v>1</v>
      </c>
      <c r="I1412" s="109">
        <v>9071</v>
      </c>
      <c r="J1412" s="109">
        <v>9071</v>
      </c>
      <c r="K1412" s="110">
        <f t="shared" si="114"/>
        <v>0</v>
      </c>
      <c r="L1412" s="109">
        <v>9071</v>
      </c>
      <c r="M1412" s="109">
        <v>9071</v>
      </c>
      <c r="N1412" s="109">
        <v>26.222999999999999</v>
      </c>
      <c r="O1412" s="109">
        <v>26.190999999999999</v>
      </c>
      <c r="P1412" s="109">
        <v>26.190999999999999</v>
      </c>
      <c r="Q1412" s="109">
        <v>0.68700000000000006</v>
      </c>
      <c r="R1412" s="109">
        <v>25.501000000000001</v>
      </c>
      <c r="S1412" s="109">
        <v>8.9999999999999993E-3</v>
      </c>
      <c r="T1412" s="109">
        <v>49</v>
      </c>
      <c r="U1412" s="109">
        <v>49</v>
      </c>
      <c r="V1412" s="109">
        <v>1</v>
      </c>
      <c r="W1412" s="109">
        <v>3</v>
      </c>
      <c r="X1412" s="109">
        <v>1</v>
      </c>
      <c r="Y1412" s="109">
        <v>2</v>
      </c>
      <c r="Z1412" s="109">
        <v>0</v>
      </c>
      <c r="AA1412" s="109">
        <v>0</v>
      </c>
      <c r="AB1412" s="109">
        <v>0</v>
      </c>
      <c r="AC1412" s="109">
        <v>4240553</v>
      </c>
      <c r="AD1412" s="109">
        <v>4189075</v>
      </c>
      <c r="AE1412" s="109">
        <v>0</v>
      </c>
      <c r="AF1412" s="109">
        <f t="shared" si="110"/>
        <v>0</v>
      </c>
      <c r="AG1412" s="109">
        <f t="shared" si="111"/>
        <v>1</v>
      </c>
      <c r="AH1412" s="109">
        <f t="shared" si="112"/>
        <v>1</v>
      </c>
      <c r="AI1412" s="110" t="s">
        <v>842</v>
      </c>
    </row>
    <row r="1413" spans="1:35" x14ac:dyDescent="0.3">
      <c r="A1413" s="109" t="s">
        <v>267</v>
      </c>
      <c r="B1413" s="109">
        <v>350</v>
      </c>
      <c r="C1413" s="109">
        <v>71</v>
      </c>
      <c r="D1413" s="109">
        <v>0</v>
      </c>
      <c r="E1413" s="109">
        <v>1</v>
      </c>
      <c r="F1413" s="109">
        <v>3600</v>
      </c>
      <c r="G1413" s="109">
        <v>1</v>
      </c>
      <c r="H1413" s="110">
        <f t="shared" si="113"/>
        <v>1</v>
      </c>
      <c r="I1413" s="109">
        <v>8892</v>
      </c>
      <c r="J1413" s="109">
        <v>8892</v>
      </c>
      <c r="K1413" s="110">
        <f t="shared" si="114"/>
        <v>0</v>
      </c>
      <c r="L1413" s="109">
        <v>8898</v>
      </c>
      <c r="M1413" s="109">
        <v>8892</v>
      </c>
      <c r="N1413" s="109">
        <v>20.917999999999999</v>
      </c>
      <c r="O1413" s="109">
        <v>17.001999999999999</v>
      </c>
      <c r="P1413" s="109">
        <v>20.882999999999999</v>
      </c>
      <c r="Q1413" s="109">
        <v>3.0419999999999998</v>
      </c>
      <c r="R1413" s="109">
        <v>17.843</v>
      </c>
      <c r="S1413" s="109">
        <v>1.6E-2</v>
      </c>
      <c r="T1413" s="109">
        <v>95</v>
      </c>
      <c r="U1413" s="109">
        <v>95</v>
      </c>
      <c r="V1413" s="109">
        <v>16</v>
      </c>
      <c r="W1413" s="109">
        <v>33</v>
      </c>
      <c r="X1413" s="109">
        <v>21</v>
      </c>
      <c r="Y1413" s="109">
        <v>12</v>
      </c>
      <c r="Z1413" s="109">
        <v>1</v>
      </c>
      <c r="AA1413" s="109">
        <v>4</v>
      </c>
      <c r="AB1413" s="109">
        <v>0</v>
      </c>
      <c r="AC1413" s="109">
        <v>3736334</v>
      </c>
      <c r="AD1413" s="109">
        <v>3691043</v>
      </c>
      <c r="AE1413" s="109">
        <v>0</v>
      </c>
      <c r="AF1413" s="109">
        <f t="shared" si="110"/>
        <v>6.7430883344571813E-2</v>
      </c>
      <c r="AG1413" s="109">
        <f t="shared" si="111"/>
        <v>0</v>
      </c>
      <c r="AH1413" s="109">
        <f t="shared" si="112"/>
        <v>1</v>
      </c>
      <c r="AI1413" s="110" t="s">
        <v>842</v>
      </c>
    </row>
    <row r="1414" spans="1:35" x14ac:dyDescent="0.3">
      <c r="A1414" s="109" t="s">
        <v>268</v>
      </c>
      <c r="B1414" s="109">
        <v>350</v>
      </c>
      <c r="C1414" s="109">
        <v>76</v>
      </c>
      <c r="D1414" s="109">
        <v>0</v>
      </c>
      <c r="E1414" s="109">
        <v>1</v>
      </c>
      <c r="F1414" s="109">
        <v>3600</v>
      </c>
      <c r="G1414" s="109">
        <v>1</v>
      </c>
      <c r="H1414" s="110">
        <f t="shared" si="113"/>
        <v>1</v>
      </c>
      <c r="I1414" s="109">
        <v>8973</v>
      </c>
      <c r="J1414" s="109">
        <v>8973</v>
      </c>
      <c r="K1414" s="110">
        <f t="shared" si="114"/>
        <v>0</v>
      </c>
      <c r="L1414" s="109">
        <v>8979</v>
      </c>
      <c r="M1414" s="109">
        <v>8973</v>
      </c>
      <c r="N1414" s="109">
        <v>35.720999999999997</v>
      </c>
      <c r="O1414" s="109">
        <v>17.95</v>
      </c>
      <c r="P1414" s="109">
        <v>29.866</v>
      </c>
      <c r="Q1414" s="109">
        <v>9.2579999999999991</v>
      </c>
      <c r="R1414" s="109">
        <v>20.614000000000001</v>
      </c>
      <c r="S1414" s="109">
        <v>3.6999999999999998E-2</v>
      </c>
      <c r="T1414" s="109">
        <v>120</v>
      </c>
      <c r="U1414" s="109">
        <v>120</v>
      </c>
      <c r="V1414" s="109">
        <v>40</v>
      </c>
      <c r="W1414" s="109">
        <v>81</v>
      </c>
      <c r="X1414" s="109">
        <v>54</v>
      </c>
      <c r="Y1414" s="109">
        <v>27</v>
      </c>
      <c r="Z1414" s="109">
        <v>1</v>
      </c>
      <c r="AA1414" s="109">
        <v>13</v>
      </c>
      <c r="AB1414" s="109">
        <v>0</v>
      </c>
      <c r="AC1414" s="109">
        <v>3734268</v>
      </c>
      <c r="AD1414" s="109">
        <v>3689234</v>
      </c>
      <c r="AE1414" s="109">
        <v>0</v>
      </c>
      <c r="AF1414" s="109">
        <f t="shared" si="110"/>
        <v>6.682258603407952E-2</v>
      </c>
      <c r="AG1414" s="109">
        <f t="shared" si="111"/>
        <v>0</v>
      </c>
      <c r="AH1414" s="109">
        <f t="shared" si="112"/>
        <v>1</v>
      </c>
      <c r="AI1414" s="110" t="s">
        <v>842</v>
      </c>
    </row>
    <row r="1415" spans="1:35" x14ac:dyDescent="0.3">
      <c r="A1415" s="109" t="s">
        <v>269</v>
      </c>
      <c r="B1415" s="109">
        <v>350</v>
      </c>
      <c r="C1415" s="109">
        <v>71</v>
      </c>
      <c r="D1415" s="109">
        <v>0</v>
      </c>
      <c r="E1415" s="109">
        <v>1</v>
      </c>
      <c r="F1415" s="109">
        <v>3600</v>
      </c>
      <c r="G1415" s="109">
        <v>1</v>
      </c>
      <c r="H1415" s="110">
        <f t="shared" si="113"/>
        <v>1</v>
      </c>
      <c r="I1415" s="109">
        <v>9344</v>
      </c>
      <c r="J1415" s="109">
        <v>9344</v>
      </c>
      <c r="K1415" s="110">
        <f t="shared" si="114"/>
        <v>0</v>
      </c>
      <c r="L1415" s="109">
        <v>9346</v>
      </c>
      <c r="M1415" s="109">
        <v>9344</v>
      </c>
      <c r="N1415" s="109">
        <v>23.158999999999999</v>
      </c>
      <c r="O1415" s="109">
        <v>18.835000000000001</v>
      </c>
      <c r="P1415" s="109">
        <v>23.143000000000001</v>
      </c>
      <c r="Q1415" s="109">
        <v>4.0839999999999996</v>
      </c>
      <c r="R1415" s="109">
        <v>19.07</v>
      </c>
      <c r="S1415" s="109">
        <v>1.2E-2</v>
      </c>
      <c r="T1415" s="109">
        <v>97</v>
      </c>
      <c r="U1415" s="109">
        <v>97</v>
      </c>
      <c r="V1415" s="109">
        <v>9</v>
      </c>
      <c r="W1415" s="109">
        <v>19</v>
      </c>
      <c r="X1415" s="109">
        <v>12</v>
      </c>
      <c r="Y1415" s="109">
        <v>7</v>
      </c>
      <c r="Z1415" s="109">
        <v>1</v>
      </c>
      <c r="AA1415" s="109">
        <v>2</v>
      </c>
      <c r="AB1415" s="109">
        <v>0</v>
      </c>
      <c r="AC1415" s="109">
        <v>4158056</v>
      </c>
      <c r="AD1415" s="109">
        <v>4106898</v>
      </c>
      <c r="AE1415" s="109">
        <v>0</v>
      </c>
      <c r="AF1415" s="109">
        <f t="shared" si="110"/>
        <v>2.1399529210357371E-2</v>
      </c>
      <c r="AG1415" s="109">
        <f t="shared" si="111"/>
        <v>0</v>
      </c>
      <c r="AH1415" s="109">
        <f t="shared" si="112"/>
        <v>1</v>
      </c>
      <c r="AI1415" s="110" t="s">
        <v>842</v>
      </c>
    </row>
    <row r="1416" spans="1:35" x14ac:dyDescent="0.3">
      <c r="A1416" s="109" t="s">
        <v>270</v>
      </c>
      <c r="B1416" s="109">
        <v>350</v>
      </c>
      <c r="C1416" s="109">
        <v>65</v>
      </c>
      <c r="D1416" s="109">
        <v>0</v>
      </c>
      <c r="E1416" s="109">
        <v>1</v>
      </c>
      <c r="F1416" s="109">
        <v>3600</v>
      </c>
      <c r="G1416" s="109">
        <v>1</v>
      </c>
      <c r="H1416" s="110">
        <f t="shared" si="113"/>
        <v>1</v>
      </c>
      <c r="I1416" s="109">
        <v>8746</v>
      </c>
      <c r="J1416" s="109">
        <v>8746</v>
      </c>
      <c r="K1416" s="110">
        <f t="shared" si="114"/>
        <v>0</v>
      </c>
      <c r="L1416" s="109">
        <v>8749</v>
      </c>
      <c r="M1416" s="109">
        <v>8746</v>
      </c>
      <c r="N1416" s="109">
        <v>1415.1</v>
      </c>
      <c r="O1416" s="109">
        <v>15.176</v>
      </c>
      <c r="P1416" s="109">
        <v>1412.4690000000001</v>
      </c>
      <c r="Q1416" s="109">
        <v>8.1080000000000005</v>
      </c>
      <c r="R1416" s="109">
        <v>1404.3589999999999</v>
      </c>
      <c r="S1416" s="109">
        <v>1.2E-2</v>
      </c>
      <c r="T1416" s="109">
        <v>103</v>
      </c>
      <c r="U1416" s="109">
        <v>103</v>
      </c>
      <c r="V1416" s="109">
        <v>18</v>
      </c>
      <c r="W1416" s="109">
        <v>37</v>
      </c>
      <c r="X1416" s="109">
        <v>25</v>
      </c>
      <c r="Y1416" s="109">
        <v>12</v>
      </c>
      <c r="Z1416" s="109">
        <v>1</v>
      </c>
      <c r="AA1416" s="109">
        <v>6</v>
      </c>
      <c r="AB1416" s="109">
        <v>0</v>
      </c>
      <c r="AC1416" s="109">
        <v>457557841</v>
      </c>
      <c r="AD1416" s="109">
        <v>453172892</v>
      </c>
      <c r="AE1416" s="109">
        <v>0</v>
      </c>
      <c r="AF1416" s="109">
        <f t="shared" si="110"/>
        <v>3.4289633100925816E-2</v>
      </c>
      <c r="AG1416" s="109">
        <f t="shared" si="111"/>
        <v>0</v>
      </c>
      <c r="AH1416" s="109">
        <f t="shared" si="112"/>
        <v>1</v>
      </c>
      <c r="AI1416" s="110" t="s">
        <v>842</v>
      </c>
    </row>
    <row r="1417" spans="1:35" x14ac:dyDescent="0.3">
      <c r="A1417" s="109" t="s">
        <v>271</v>
      </c>
      <c r="B1417" s="109">
        <v>350</v>
      </c>
      <c r="C1417" s="109">
        <v>93</v>
      </c>
      <c r="D1417" s="109">
        <v>0</v>
      </c>
      <c r="E1417" s="109">
        <v>1</v>
      </c>
      <c r="F1417" s="109">
        <v>3600</v>
      </c>
      <c r="G1417" s="109">
        <v>1</v>
      </c>
      <c r="H1417" s="110">
        <f t="shared" si="113"/>
        <v>1</v>
      </c>
      <c r="I1417" s="109">
        <v>9079</v>
      </c>
      <c r="J1417" s="109">
        <v>9079</v>
      </c>
      <c r="K1417" s="110">
        <f t="shared" si="114"/>
        <v>0</v>
      </c>
      <c r="L1417" s="109">
        <v>9079</v>
      </c>
      <c r="M1417" s="109">
        <v>9079</v>
      </c>
      <c r="N1417" s="109">
        <v>24.274999999999999</v>
      </c>
      <c r="O1417" s="109">
        <v>24.271999999999998</v>
      </c>
      <c r="P1417" s="109">
        <v>24.271999999999998</v>
      </c>
      <c r="Q1417" s="109">
        <v>0.74299999999999999</v>
      </c>
      <c r="R1417" s="109">
        <v>23.529</v>
      </c>
      <c r="S1417" s="109">
        <v>1E-3</v>
      </c>
      <c r="T1417" s="109">
        <v>51</v>
      </c>
      <c r="U1417" s="109">
        <v>51</v>
      </c>
      <c r="V1417" s="109">
        <v>1</v>
      </c>
      <c r="W1417" s="109">
        <v>3</v>
      </c>
      <c r="X1417" s="109">
        <v>1</v>
      </c>
      <c r="Y1417" s="109">
        <v>2</v>
      </c>
      <c r="Z1417" s="109">
        <v>0</v>
      </c>
      <c r="AA1417" s="109">
        <v>0</v>
      </c>
      <c r="AB1417" s="109">
        <v>0</v>
      </c>
      <c r="AC1417" s="109">
        <v>3684510</v>
      </c>
      <c r="AD1417" s="109">
        <v>3640652</v>
      </c>
      <c r="AE1417" s="109">
        <v>0</v>
      </c>
      <c r="AF1417" s="109">
        <f t="shared" si="110"/>
        <v>0</v>
      </c>
      <c r="AG1417" s="109">
        <f t="shared" si="111"/>
        <v>1</v>
      </c>
      <c r="AH1417" s="109">
        <f t="shared" si="112"/>
        <v>1</v>
      </c>
      <c r="AI1417" s="110" t="s">
        <v>842</v>
      </c>
    </row>
    <row r="1418" spans="1:35" x14ac:dyDescent="0.3">
      <c r="A1418" s="109" t="s">
        <v>272</v>
      </c>
      <c r="B1418" s="109">
        <v>350</v>
      </c>
      <c r="C1418" s="109">
        <v>88</v>
      </c>
      <c r="D1418" s="109">
        <v>0</v>
      </c>
      <c r="E1418" s="109">
        <v>1</v>
      </c>
      <c r="F1418" s="109">
        <v>3600</v>
      </c>
      <c r="G1418" s="109">
        <v>1</v>
      </c>
      <c r="H1418" s="110">
        <f t="shared" si="113"/>
        <v>1</v>
      </c>
      <c r="I1418" s="109">
        <v>8648</v>
      </c>
      <c r="J1418" s="109">
        <v>8648</v>
      </c>
      <c r="K1418" s="110">
        <f t="shared" si="114"/>
        <v>0</v>
      </c>
      <c r="L1418" s="109">
        <v>8652</v>
      </c>
      <c r="M1418" s="109">
        <v>8648</v>
      </c>
      <c r="N1418" s="109">
        <v>29.428999999999998</v>
      </c>
      <c r="O1418" s="109">
        <v>25.736000000000001</v>
      </c>
      <c r="P1418" s="109">
        <v>29.411999999999999</v>
      </c>
      <c r="Q1418" s="109">
        <v>3.1859999999999999</v>
      </c>
      <c r="R1418" s="109">
        <v>26.231000000000002</v>
      </c>
      <c r="S1418" s="109">
        <v>0.01</v>
      </c>
      <c r="T1418" s="109">
        <v>60</v>
      </c>
      <c r="U1418" s="109">
        <v>60</v>
      </c>
      <c r="V1418" s="109">
        <v>9</v>
      </c>
      <c r="W1418" s="109">
        <v>19</v>
      </c>
      <c r="X1418" s="109">
        <v>10</v>
      </c>
      <c r="Y1418" s="109">
        <v>9</v>
      </c>
      <c r="Z1418" s="109">
        <v>1</v>
      </c>
      <c r="AA1418" s="109">
        <v>0</v>
      </c>
      <c r="AB1418" s="109">
        <v>0</v>
      </c>
      <c r="AC1418" s="109">
        <v>4165140</v>
      </c>
      <c r="AD1418" s="109">
        <v>4108591</v>
      </c>
      <c r="AE1418" s="109">
        <v>0</v>
      </c>
      <c r="AF1418" s="109">
        <f t="shared" si="110"/>
        <v>4.6232085067036521E-2</v>
      </c>
      <c r="AG1418" s="109">
        <f t="shared" si="111"/>
        <v>0</v>
      </c>
      <c r="AH1418" s="109">
        <f t="shared" si="112"/>
        <v>1</v>
      </c>
      <c r="AI1418" s="110" t="s">
        <v>842</v>
      </c>
    </row>
    <row r="1419" spans="1:35" x14ac:dyDescent="0.3">
      <c r="A1419" s="109" t="s">
        <v>273</v>
      </c>
      <c r="B1419" s="109">
        <v>350</v>
      </c>
      <c r="C1419" s="109">
        <v>85</v>
      </c>
      <c r="D1419" s="109">
        <v>0</v>
      </c>
      <c r="E1419" s="109">
        <v>1</v>
      </c>
      <c r="F1419" s="109">
        <v>3600</v>
      </c>
      <c r="G1419" s="109">
        <v>1</v>
      </c>
      <c r="H1419" s="110">
        <f t="shared" si="113"/>
        <v>1</v>
      </c>
      <c r="I1419" s="109">
        <v>8913</v>
      </c>
      <c r="J1419" s="109">
        <v>8913</v>
      </c>
      <c r="K1419" s="110">
        <f t="shared" si="114"/>
        <v>0</v>
      </c>
      <c r="L1419" s="109">
        <v>8913</v>
      </c>
      <c r="M1419" s="109">
        <v>8913</v>
      </c>
      <c r="N1419" s="109">
        <v>38.640999999999998</v>
      </c>
      <c r="O1419" s="109">
        <v>38.64</v>
      </c>
      <c r="P1419" s="109">
        <v>38.64</v>
      </c>
      <c r="Q1419" s="109">
        <v>0.753</v>
      </c>
      <c r="R1419" s="109">
        <v>37.874000000000002</v>
      </c>
      <c r="S1419" s="109">
        <v>0</v>
      </c>
      <c r="T1419" s="109">
        <v>52</v>
      </c>
      <c r="U1419" s="109">
        <v>52</v>
      </c>
      <c r="V1419" s="109">
        <v>1</v>
      </c>
      <c r="W1419" s="109">
        <v>3</v>
      </c>
      <c r="X1419" s="109">
        <v>1</v>
      </c>
      <c r="Y1419" s="109">
        <v>2</v>
      </c>
      <c r="Z1419" s="109">
        <v>0</v>
      </c>
      <c r="AA1419" s="109">
        <v>0</v>
      </c>
      <c r="AB1419" s="109">
        <v>0</v>
      </c>
      <c r="AC1419" s="109">
        <v>5879264</v>
      </c>
      <c r="AD1419" s="109">
        <v>5820345</v>
      </c>
      <c r="AE1419" s="109">
        <v>0</v>
      </c>
      <c r="AF1419" s="109">
        <f t="shared" si="110"/>
        <v>0</v>
      </c>
      <c r="AG1419" s="109">
        <f t="shared" si="111"/>
        <v>1</v>
      </c>
      <c r="AH1419" s="109">
        <f t="shared" si="112"/>
        <v>1</v>
      </c>
      <c r="AI1419" s="110" t="s">
        <v>842</v>
      </c>
    </row>
    <row r="1420" spans="1:35" x14ac:dyDescent="0.3">
      <c r="A1420" s="109" t="s">
        <v>274</v>
      </c>
      <c r="B1420" s="109">
        <v>350</v>
      </c>
      <c r="C1420" s="109">
        <v>93</v>
      </c>
      <c r="D1420" s="109">
        <v>0</v>
      </c>
      <c r="E1420" s="109">
        <v>1</v>
      </c>
      <c r="F1420" s="109">
        <v>3600</v>
      </c>
      <c r="G1420" s="109">
        <v>1</v>
      </c>
      <c r="H1420" s="110">
        <f t="shared" si="113"/>
        <v>1</v>
      </c>
      <c r="I1420" s="109">
        <v>8748</v>
      </c>
      <c r="J1420" s="109">
        <v>8748</v>
      </c>
      <c r="K1420" s="110">
        <f t="shared" si="114"/>
        <v>0</v>
      </c>
      <c r="L1420" s="109">
        <v>8748</v>
      </c>
      <c r="M1420" s="109">
        <v>8748</v>
      </c>
      <c r="N1420" s="109">
        <v>22.523</v>
      </c>
      <c r="O1420" s="109">
        <v>22.521000000000001</v>
      </c>
      <c r="P1420" s="109">
        <v>22.521000000000001</v>
      </c>
      <c r="Q1420" s="109">
        <v>0.69299999999999995</v>
      </c>
      <c r="R1420" s="109">
        <v>21.827999999999999</v>
      </c>
      <c r="S1420" s="109">
        <v>1E-3</v>
      </c>
      <c r="T1420" s="109">
        <v>50</v>
      </c>
      <c r="U1420" s="109">
        <v>50</v>
      </c>
      <c r="V1420" s="109">
        <v>1</v>
      </c>
      <c r="W1420" s="109">
        <v>3</v>
      </c>
      <c r="X1420" s="109">
        <v>1</v>
      </c>
      <c r="Y1420" s="109">
        <v>2</v>
      </c>
      <c r="Z1420" s="109">
        <v>0</v>
      </c>
      <c r="AA1420" s="109">
        <v>0</v>
      </c>
      <c r="AB1420" s="109">
        <v>0</v>
      </c>
      <c r="AC1420" s="109">
        <v>3599144</v>
      </c>
      <c r="AD1420" s="109">
        <v>3553256</v>
      </c>
      <c r="AE1420" s="109">
        <v>0</v>
      </c>
      <c r="AF1420" s="109">
        <f t="shared" si="110"/>
        <v>0</v>
      </c>
      <c r="AG1420" s="109">
        <f t="shared" si="111"/>
        <v>1</v>
      </c>
      <c r="AH1420" s="109">
        <f t="shared" si="112"/>
        <v>1</v>
      </c>
      <c r="AI1420" s="110" t="s">
        <v>842</v>
      </c>
    </row>
    <row r="1421" spans="1:35" x14ac:dyDescent="0.3">
      <c r="A1421" s="109" t="s">
        <v>275</v>
      </c>
      <c r="B1421" s="109">
        <v>350</v>
      </c>
      <c r="C1421" s="109">
        <v>71</v>
      </c>
      <c r="D1421" s="109">
        <v>0</v>
      </c>
      <c r="E1421" s="109">
        <v>1</v>
      </c>
      <c r="F1421" s="109">
        <v>3600</v>
      </c>
      <c r="G1421" s="109">
        <v>1</v>
      </c>
      <c r="H1421" s="110">
        <f t="shared" si="113"/>
        <v>1</v>
      </c>
      <c r="I1421" s="109">
        <v>8629</v>
      </c>
      <c r="J1421" s="109">
        <v>8629</v>
      </c>
      <c r="K1421" s="110">
        <f t="shared" si="114"/>
        <v>0</v>
      </c>
      <c r="L1421" s="109">
        <v>8629</v>
      </c>
      <c r="M1421" s="109">
        <v>8629</v>
      </c>
      <c r="N1421" s="109">
        <v>17.753</v>
      </c>
      <c r="O1421" s="109">
        <v>17.751999999999999</v>
      </c>
      <c r="P1421" s="109">
        <v>17.751999999999999</v>
      </c>
      <c r="Q1421" s="109">
        <v>0.91600000000000004</v>
      </c>
      <c r="R1421" s="109">
        <v>16.832999999999998</v>
      </c>
      <c r="S1421" s="109">
        <v>1E-3</v>
      </c>
      <c r="T1421" s="109">
        <v>65</v>
      </c>
      <c r="U1421" s="109">
        <v>65</v>
      </c>
      <c r="V1421" s="109">
        <v>1</v>
      </c>
      <c r="W1421" s="109">
        <v>3</v>
      </c>
      <c r="X1421" s="109">
        <v>1</v>
      </c>
      <c r="Y1421" s="109">
        <v>2</v>
      </c>
      <c r="Z1421" s="109">
        <v>0</v>
      </c>
      <c r="AA1421" s="109">
        <v>0</v>
      </c>
      <c r="AB1421" s="109">
        <v>0</v>
      </c>
      <c r="AC1421" s="109">
        <v>3277853</v>
      </c>
      <c r="AD1421" s="109">
        <v>3236340</v>
      </c>
      <c r="AE1421" s="109">
        <v>0</v>
      </c>
      <c r="AF1421" s="109">
        <f t="shared" si="110"/>
        <v>0</v>
      </c>
      <c r="AG1421" s="109">
        <f t="shared" si="111"/>
        <v>1</v>
      </c>
      <c r="AH1421" s="109">
        <f t="shared" si="112"/>
        <v>1</v>
      </c>
      <c r="AI1421" s="110" t="s">
        <v>842</v>
      </c>
    </row>
    <row r="1422" spans="1:35" x14ac:dyDescent="0.3">
      <c r="A1422" s="109" t="s">
        <v>276</v>
      </c>
      <c r="B1422" s="109">
        <v>400</v>
      </c>
      <c r="C1422" s="109">
        <v>95</v>
      </c>
      <c r="D1422" s="109">
        <v>0</v>
      </c>
      <c r="E1422" s="109">
        <v>1</v>
      </c>
      <c r="F1422" s="109">
        <v>3600</v>
      </c>
      <c r="G1422" s="109">
        <v>1</v>
      </c>
      <c r="H1422" s="110">
        <f t="shared" si="113"/>
        <v>1</v>
      </c>
      <c r="I1422" s="109">
        <v>9962</v>
      </c>
      <c r="J1422" s="109">
        <v>9962</v>
      </c>
      <c r="K1422" s="110">
        <f t="shared" si="114"/>
        <v>0</v>
      </c>
      <c r="L1422" s="109">
        <v>9962</v>
      </c>
      <c r="M1422" s="109">
        <v>9962</v>
      </c>
      <c r="N1422" s="109">
        <v>34.273000000000003</v>
      </c>
      <c r="O1422" s="109">
        <v>34.271000000000001</v>
      </c>
      <c r="P1422" s="109">
        <v>34.271000000000001</v>
      </c>
      <c r="Q1422" s="109">
        <v>0.91400000000000003</v>
      </c>
      <c r="R1422" s="109">
        <v>33.354999999999997</v>
      </c>
      <c r="S1422" s="109">
        <v>1E-3</v>
      </c>
      <c r="T1422" s="109">
        <v>55</v>
      </c>
      <c r="U1422" s="109">
        <v>55</v>
      </c>
      <c r="V1422" s="109">
        <v>1</v>
      </c>
      <c r="W1422" s="109">
        <v>3</v>
      </c>
      <c r="X1422" s="109">
        <v>1</v>
      </c>
      <c r="Y1422" s="109">
        <v>2</v>
      </c>
      <c r="Z1422" s="109">
        <v>0</v>
      </c>
      <c r="AA1422" s="109">
        <v>0</v>
      </c>
      <c r="AB1422" s="109">
        <v>0</v>
      </c>
      <c r="AC1422" s="109">
        <v>4820942</v>
      </c>
      <c r="AD1422" s="109">
        <v>4755801</v>
      </c>
      <c r="AE1422" s="109">
        <v>0</v>
      </c>
      <c r="AF1422" s="109">
        <f t="shared" si="110"/>
        <v>0</v>
      </c>
      <c r="AG1422" s="109">
        <f t="shared" si="111"/>
        <v>1</v>
      </c>
      <c r="AH1422" s="109">
        <f t="shared" si="112"/>
        <v>1</v>
      </c>
      <c r="AI1422" s="110" t="s">
        <v>842</v>
      </c>
    </row>
    <row r="1423" spans="1:35" x14ac:dyDescent="0.3">
      <c r="A1423" s="109" t="s">
        <v>277</v>
      </c>
      <c r="B1423" s="109">
        <v>400</v>
      </c>
      <c r="C1423" s="109">
        <v>56</v>
      </c>
      <c r="D1423" s="109">
        <v>0</v>
      </c>
      <c r="E1423" s="109">
        <v>1</v>
      </c>
      <c r="F1423" s="109">
        <v>3600</v>
      </c>
      <c r="G1423" s="109">
        <v>1</v>
      </c>
      <c r="H1423" s="110">
        <f t="shared" si="113"/>
        <v>0</v>
      </c>
      <c r="I1423" s="109">
        <v>10779</v>
      </c>
      <c r="J1423" s="109">
        <v>10750</v>
      </c>
      <c r="K1423" s="110">
        <f t="shared" si="114"/>
        <v>0.26904165507004357</v>
      </c>
      <c r="L1423" s="109">
        <v>10779</v>
      </c>
      <c r="M1423" s="109">
        <v>10732</v>
      </c>
      <c r="N1423" s="109">
        <v>3600.0259999999998</v>
      </c>
      <c r="O1423" s="109">
        <v>12.223000000000001</v>
      </c>
      <c r="P1423" s="109">
        <v>3587.0709999999999</v>
      </c>
      <c r="Q1423" s="109">
        <v>3576.0459999999998</v>
      </c>
      <c r="R1423" s="109">
        <v>13.811</v>
      </c>
      <c r="S1423" s="109">
        <v>8.0180000000000007</v>
      </c>
      <c r="T1423" s="109">
        <v>9614</v>
      </c>
      <c r="U1423" s="109">
        <v>5030</v>
      </c>
      <c r="V1423" s="109">
        <v>9468</v>
      </c>
      <c r="W1423" s="109">
        <v>9769</v>
      </c>
      <c r="X1423" s="109">
        <v>9469</v>
      </c>
      <c r="Y1423" s="109">
        <v>300</v>
      </c>
      <c r="Z1423" s="109">
        <v>1</v>
      </c>
      <c r="AA1423" s="109">
        <v>0</v>
      </c>
      <c r="AB1423" s="109">
        <v>0</v>
      </c>
      <c r="AC1423" s="109">
        <v>4733684</v>
      </c>
      <c r="AD1423" s="109">
        <v>4611042</v>
      </c>
      <c r="AE1423" s="109">
        <v>0</v>
      </c>
      <c r="AF1423" s="109">
        <f t="shared" si="110"/>
        <v>0.43603302718248449</v>
      </c>
      <c r="AG1423" s="109">
        <f t="shared" si="111"/>
        <v>0</v>
      </c>
      <c r="AH1423" s="109">
        <f t="shared" si="112"/>
        <v>0</v>
      </c>
      <c r="AI1423" s="110" t="s">
        <v>842</v>
      </c>
    </row>
    <row r="1424" spans="1:35" x14ac:dyDescent="0.3">
      <c r="A1424" s="109" t="s">
        <v>278</v>
      </c>
      <c r="B1424" s="109">
        <v>400</v>
      </c>
      <c r="C1424" s="109">
        <v>76</v>
      </c>
      <c r="D1424" s="109">
        <v>0</v>
      </c>
      <c r="E1424" s="109">
        <v>1</v>
      </c>
      <c r="F1424" s="109">
        <v>3600</v>
      </c>
      <c r="G1424" s="109">
        <v>1</v>
      </c>
      <c r="H1424" s="110">
        <f t="shared" si="113"/>
        <v>1</v>
      </c>
      <c r="I1424" s="109">
        <v>10283</v>
      </c>
      <c r="J1424" s="109">
        <v>10283</v>
      </c>
      <c r="K1424" s="110">
        <f t="shared" si="114"/>
        <v>0</v>
      </c>
      <c r="L1424" s="109">
        <v>10284</v>
      </c>
      <c r="M1424" s="109">
        <v>10283</v>
      </c>
      <c r="N1424" s="109">
        <v>34</v>
      </c>
      <c r="O1424" s="109">
        <v>32.353999999999999</v>
      </c>
      <c r="P1424" s="109">
        <v>33.997999999999998</v>
      </c>
      <c r="Q1424" s="109">
        <v>1.996</v>
      </c>
      <c r="R1424" s="109">
        <v>32.002000000000002</v>
      </c>
      <c r="S1424" s="109">
        <v>1E-3</v>
      </c>
      <c r="T1424" s="109">
        <v>77</v>
      </c>
      <c r="U1424" s="109">
        <v>77</v>
      </c>
      <c r="V1424" s="109">
        <v>2</v>
      </c>
      <c r="W1424" s="109">
        <v>5</v>
      </c>
      <c r="X1424" s="109">
        <v>3</v>
      </c>
      <c r="Y1424" s="109">
        <v>2</v>
      </c>
      <c r="Z1424" s="109">
        <v>1</v>
      </c>
      <c r="AA1424" s="109">
        <v>0</v>
      </c>
      <c r="AB1424" s="109">
        <v>0</v>
      </c>
      <c r="AC1424" s="109">
        <v>5350883</v>
      </c>
      <c r="AD1424" s="109">
        <v>5292317</v>
      </c>
      <c r="AE1424" s="109">
        <v>0</v>
      </c>
      <c r="AF1424" s="109">
        <f t="shared" si="110"/>
        <v>9.723842862699339E-3</v>
      </c>
      <c r="AG1424" s="109">
        <f t="shared" si="111"/>
        <v>0</v>
      </c>
      <c r="AH1424" s="109">
        <f t="shared" si="112"/>
        <v>1</v>
      </c>
      <c r="AI1424" s="110" t="s">
        <v>842</v>
      </c>
    </row>
    <row r="1425" spans="1:35" x14ac:dyDescent="0.3">
      <c r="A1425" s="109" t="s">
        <v>279</v>
      </c>
      <c r="B1425" s="109">
        <v>400</v>
      </c>
      <c r="C1425" s="109">
        <v>65</v>
      </c>
      <c r="D1425" s="109">
        <v>0</v>
      </c>
      <c r="E1425" s="109">
        <v>1</v>
      </c>
      <c r="F1425" s="109">
        <v>3600</v>
      </c>
      <c r="G1425" s="109">
        <v>1</v>
      </c>
      <c r="H1425" s="110">
        <f t="shared" si="113"/>
        <v>1</v>
      </c>
      <c r="I1425" s="109">
        <v>10377</v>
      </c>
      <c r="J1425" s="109">
        <v>10377</v>
      </c>
      <c r="K1425" s="110">
        <f t="shared" si="114"/>
        <v>0</v>
      </c>
      <c r="L1425" s="109">
        <v>10378</v>
      </c>
      <c r="M1425" s="109">
        <v>10377</v>
      </c>
      <c r="N1425" s="109">
        <v>26.196000000000002</v>
      </c>
      <c r="O1425" s="109">
        <v>25.335999999999999</v>
      </c>
      <c r="P1425" s="109">
        <v>26.193999999999999</v>
      </c>
      <c r="Q1425" s="109">
        <v>2.0459999999999998</v>
      </c>
      <c r="R1425" s="109">
        <v>24.146999999999998</v>
      </c>
      <c r="S1425" s="109">
        <v>2E-3</v>
      </c>
      <c r="T1425" s="109">
        <v>95</v>
      </c>
      <c r="U1425" s="109">
        <v>95</v>
      </c>
      <c r="V1425" s="109">
        <v>2</v>
      </c>
      <c r="W1425" s="109">
        <v>5</v>
      </c>
      <c r="X1425" s="109">
        <v>3</v>
      </c>
      <c r="Y1425" s="109">
        <v>2</v>
      </c>
      <c r="Z1425" s="109">
        <v>1</v>
      </c>
      <c r="AA1425" s="109">
        <v>0</v>
      </c>
      <c r="AB1425" s="109">
        <v>0</v>
      </c>
      <c r="AC1425" s="109">
        <v>5111321</v>
      </c>
      <c r="AD1425" s="109">
        <v>5050098</v>
      </c>
      <c r="AE1425" s="109">
        <v>0</v>
      </c>
      <c r="AF1425" s="109">
        <f t="shared" si="110"/>
        <v>9.6357679707072645E-3</v>
      </c>
      <c r="AG1425" s="109">
        <f t="shared" si="111"/>
        <v>0</v>
      </c>
      <c r="AH1425" s="109">
        <f t="shared" si="112"/>
        <v>1</v>
      </c>
      <c r="AI1425" s="110" t="s">
        <v>842</v>
      </c>
    </row>
    <row r="1426" spans="1:35" x14ac:dyDescent="0.3">
      <c r="A1426" s="109" t="s">
        <v>280</v>
      </c>
      <c r="B1426" s="109">
        <v>400</v>
      </c>
      <c r="C1426" s="109">
        <v>81</v>
      </c>
      <c r="D1426" s="109">
        <v>0</v>
      </c>
      <c r="E1426" s="109">
        <v>1</v>
      </c>
      <c r="F1426" s="109">
        <v>3600</v>
      </c>
      <c r="G1426" s="109">
        <v>1</v>
      </c>
      <c r="H1426" s="110">
        <f t="shared" si="113"/>
        <v>1</v>
      </c>
      <c r="I1426" s="109">
        <v>10102</v>
      </c>
      <c r="J1426" s="109">
        <v>10102</v>
      </c>
      <c r="K1426" s="110">
        <f t="shared" si="114"/>
        <v>0</v>
      </c>
      <c r="L1426" s="109">
        <v>10104</v>
      </c>
      <c r="M1426" s="109">
        <v>10102</v>
      </c>
      <c r="N1426" s="109">
        <v>38.795999999999999</v>
      </c>
      <c r="O1426" s="109">
        <v>37.259</v>
      </c>
      <c r="P1426" s="109">
        <v>38.792000000000002</v>
      </c>
      <c r="Q1426" s="109">
        <v>2.6280000000000001</v>
      </c>
      <c r="R1426" s="109">
        <v>36.164000000000001</v>
      </c>
      <c r="S1426" s="109">
        <v>3.0000000000000001E-3</v>
      </c>
      <c r="T1426" s="109">
        <v>70</v>
      </c>
      <c r="U1426" s="109">
        <v>70</v>
      </c>
      <c r="V1426" s="109">
        <v>4</v>
      </c>
      <c r="W1426" s="109">
        <v>9</v>
      </c>
      <c r="X1426" s="109">
        <v>5</v>
      </c>
      <c r="Y1426" s="109">
        <v>4</v>
      </c>
      <c r="Z1426" s="109">
        <v>1</v>
      </c>
      <c r="AA1426" s="109">
        <v>0</v>
      </c>
      <c r="AB1426" s="109">
        <v>0</v>
      </c>
      <c r="AC1426" s="109">
        <v>5590588</v>
      </c>
      <c r="AD1426" s="109">
        <v>5521010</v>
      </c>
      <c r="AE1426" s="109">
        <v>0</v>
      </c>
      <c r="AF1426" s="109">
        <f t="shared" si="110"/>
        <v>1.9794140934283451E-2</v>
      </c>
      <c r="AG1426" s="109">
        <f t="shared" si="111"/>
        <v>0</v>
      </c>
      <c r="AH1426" s="109">
        <f t="shared" si="112"/>
        <v>1</v>
      </c>
      <c r="AI1426" s="110" t="s">
        <v>842</v>
      </c>
    </row>
    <row r="1427" spans="1:35" x14ac:dyDescent="0.3">
      <c r="A1427" s="109" t="s">
        <v>281</v>
      </c>
      <c r="B1427" s="109">
        <v>400</v>
      </c>
      <c r="C1427" s="109">
        <v>70</v>
      </c>
      <c r="D1427" s="109">
        <v>0</v>
      </c>
      <c r="E1427" s="109">
        <v>1</v>
      </c>
      <c r="F1427" s="109">
        <v>3600</v>
      </c>
      <c r="G1427" s="109">
        <v>1</v>
      </c>
      <c r="H1427" s="110">
        <f t="shared" si="113"/>
        <v>0</v>
      </c>
      <c r="I1427" s="109">
        <v>10284</v>
      </c>
      <c r="J1427" s="109">
        <v>10283</v>
      </c>
      <c r="K1427" s="110">
        <f t="shared" si="114"/>
        <v>9.723842862699339E-3</v>
      </c>
      <c r="L1427" s="109">
        <v>10287</v>
      </c>
      <c r="M1427" s="109">
        <v>10283</v>
      </c>
      <c r="N1427" s="109">
        <v>3600.498</v>
      </c>
      <c r="O1427" s="109">
        <v>32.991999999999997</v>
      </c>
      <c r="P1427" s="109">
        <v>3596.3040000000001</v>
      </c>
      <c r="Q1427" s="109">
        <v>16.747</v>
      </c>
      <c r="R1427" s="109">
        <v>3579.5509999999999</v>
      </c>
      <c r="S1427" s="109">
        <v>2.5000000000000001E-2</v>
      </c>
      <c r="T1427" s="109">
        <v>121</v>
      </c>
      <c r="U1427" s="109">
        <v>120</v>
      </c>
      <c r="V1427" s="109">
        <v>35</v>
      </c>
      <c r="W1427" s="109">
        <v>69</v>
      </c>
      <c r="X1427" s="109">
        <v>38</v>
      </c>
      <c r="Y1427" s="109">
        <v>31</v>
      </c>
      <c r="Z1427" s="109">
        <v>1</v>
      </c>
      <c r="AA1427" s="109">
        <v>2</v>
      </c>
      <c r="AB1427" s="109">
        <v>0</v>
      </c>
      <c r="AC1427" s="109">
        <v>1056207925</v>
      </c>
      <c r="AD1427" s="109">
        <v>1044433994</v>
      </c>
      <c r="AE1427" s="109">
        <v>0</v>
      </c>
      <c r="AF1427" s="109">
        <f t="shared" si="110"/>
        <v>3.8884028385340719E-2</v>
      </c>
      <c r="AG1427" s="109">
        <f t="shared" si="111"/>
        <v>0</v>
      </c>
      <c r="AH1427" s="109">
        <f t="shared" si="112"/>
        <v>1</v>
      </c>
      <c r="AI1427" s="110" t="s">
        <v>842</v>
      </c>
    </row>
    <row r="1428" spans="1:35" x14ac:dyDescent="0.3">
      <c r="A1428" s="109" t="s">
        <v>282</v>
      </c>
      <c r="B1428" s="109">
        <v>400</v>
      </c>
      <c r="C1428" s="109">
        <v>63</v>
      </c>
      <c r="D1428" s="109">
        <v>0</v>
      </c>
      <c r="E1428" s="109">
        <v>1</v>
      </c>
      <c r="F1428" s="109">
        <v>3600</v>
      </c>
      <c r="G1428" s="109">
        <v>1</v>
      </c>
      <c r="H1428" s="110">
        <f t="shared" si="113"/>
        <v>1</v>
      </c>
      <c r="I1428" s="109">
        <v>10195</v>
      </c>
      <c r="J1428" s="109">
        <v>10195</v>
      </c>
      <c r="K1428" s="110">
        <f t="shared" si="114"/>
        <v>0</v>
      </c>
      <c r="L1428" s="109">
        <v>10195</v>
      </c>
      <c r="M1428" s="109">
        <v>10195</v>
      </c>
      <c r="N1428" s="109">
        <v>24.661000000000001</v>
      </c>
      <c r="O1428" s="109">
        <v>24.66</v>
      </c>
      <c r="P1428" s="109">
        <v>24.66</v>
      </c>
      <c r="Q1428" s="109">
        <v>1.248</v>
      </c>
      <c r="R1428" s="109">
        <v>23.408999999999999</v>
      </c>
      <c r="S1428" s="109">
        <v>1E-3</v>
      </c>
      <c r="T1428" s="109">
        <v>93</v>
      </c>
      <c r="U1428" s="109">
        <v>93</v>
      </c>
      <c r="V1428" s="109">
        <v>1</v>
      </c>
      <c r="W1428" s="109">
        <v>3</v>
      </c>
      <c r="X1428" s="109">
        <v>1</v>
      </c>
      <c r="Y1428" s="109">
        <v>2</v>
      </c>
      <c r="Z1428" s="109">
        <v>0</v>
      </c>
      <c r="AA1428" s="109">
        <v>0</v>
      </c>
      <c r="AB1428" s="109">
        <v>0</v>
      </c>
      <c r="AC1428" s="109">
        <v>5001303</v>
      </c>
      <c r="AD1428" s="109">
        <v>4931689</v>
      </c>
      <c r="AE1428" s="109">
        <v>0</v>
      </c>
      <c r="AF1428" s="109">
        <f t="shared" si="110"/>
        <v>0</v>
      </c>
      <c r="AG1428" s="109">
        <f t="shared" si="111"/>
        <v>1</v>
      </c>
      <c r="AH1428" s="109">
        <f t="shared" si="112"/>
        <v>1</v>
      </c>
      <c r="AI1428" s="110" t="s">
        <v>842</v>
      </c>
    </row>
    <row r="1429" spans="1:35" x14ac:dyDescent="0.3">
      <c r="A1429" s="109" t="s">
        <v>283</v>
      </c>
      <c r="B1429" s="109">
        <v>400</v>
      </c>
      <c r="C1429" s="109">
        <v>70</v>
      </c>
      <c r="D1429" s="109">
        <v>0</v>
      </c>
      <c r="E1429" s="109">
        <v>1</v>
      </c>
      <c r="F1429" s="109">
        <v>3600</v>
      </c>
      <c r="G1429" s="109">
        <v>1</v>
      </c>
      <c r="H1429" s="110">
        <f t="shared" si="113"/>
        <v>1</v>
      </c>
      <c r="I1429" s="109">
        <v>10305</v>
      </c>
      <c r="J1429" s="109">
        <v>10305</v>
      </c>
      <c r="K1429" s="110">
        <f t="shared" si="114"/>
        <v>0</v>
      </c>
      <c r="L1429" s="109">
        <v>10305</v>
      </c>
      <c r="M1429" s="109">
        <v>10305</v>
      </c>
      <c r="N1429" s="109">
        <v>33.386000000000003</v>
      </c>
      <c r="O1429" s="109">
        <v>33.384</v>
      </c>
      <c r="P1429" s="109">
        <v>33.384</v>
      </c>
      <c r="Q1429" s="109">
        <v>1.359</v>
      </c>
      <c r="R1429" s="109">
        <v>32.023000000000003</v>
      </c>
      <c r="S1429" s="109">
        <v>1E-3</v>
      </c>
      <c r="T1429" s="109">
        <v>85</v>
      </c>
      <c r="U1429" s="109">
        <v>85</v>
      </c>
      <c r="V1429" s="109">
        <v>1</v>
      </c>
      <c r="W1429" s="109">
        <v>3</v>
      </c>
      <c r="X1429" s="109">
        <v>1</v>
      </c>
      <c r="Y1429" s="109">
        <v>2</v>
      </c>
      <c r="Z1429" s="109">
        <v>0</v>
      </c>
      <c r="AA1429" s="109">
        <v>0</v>
      </c>
      <c r="AB1429" s="109">
        <v>0</v>
      </c>
      <c r="AC1429" s="109">
        <v>5601022</v>
      </c>
      <c r="AD1429" s="109">
        <v>5540879</v>
      </c>
      <c r="AE1429" s="109">
        <v>0</v>
      </c>
      <c r="AF1429" s="109">
        <f t="shared" si="110"/>
        <v>0</v>
      </c>
      <c r="AG1429" s="109">
        <f t="shared" si="111"/>
        <v>1</v>
      </c>
      <c r="AH1429" s="109">
        <f t="shared" si="112"/>
        <v>1</v>
      </c>
      <c r="AI1429" s="110" t="s">
        <v>842</v>
      </c>
    </row>
    <row r="1430" spans="1:35" x14ac:dyDescent="0.3">
      <c r="A1430" s="109" t="s">
        <v>284</v>
      </c>
      <c r="B1430" s="109">
        <v>400</v>
      </c>
      <c r="C1430" s="109">
        <v>87</v>
      </c>
      <c r="D1430" s="109">
        <v>0</v>
      </c>
      <c r="E1430" s="109">
        <v>1</v>
      </c>
      <c r="F1430" s="109">
        <v>3600</v>
      </c>
      <c r="G1430" s="109">
        <v>1</v>
      </c>
      <c r="H1430" s="110">
        <f t="shared" si="113"/>
        <v>1</v>
      </c>
      <c r="I1430" s="109">
        <v>9868</v>
      </c>
      <c r="J1430" s="109">
        <v>9868</v>
      </c>
      <c r="K1430" s="110">
        <f t="shared" si="114"/>
        <v>0</v>
      </c>
      <c r="L1430" s="109">
        <v>9868</v>
      </c>
      <c r="M1430" s="109">
        <v>9868</v>
      </c>
      <c r="N1430" s="109">
        <v>131.77600000000001</v>
      </c>
      <c r="O1430" s="109">
        <v>131.774</v>
      </c>
      <c r="P1430" s="109">
        <v>131.774</v>
      </c>
      <c r="Q1430" s="109">
        <v>0.97599999999999998</v>
      </c>
      <c r="R1430" s="109">
        <v>130.79300000000001</v>
      </c>
      <c r="S1430" s="109">
        <v>1E-3</v>
      </c>
      <c r="T1430" s="109">
        <v>59</v>
      </c>
      <c r="U1430" s="109">
        <v>59</v>
      </c>
      <c r="V1430" s="109">
        <v>1</v>
      </c>
      <c r="W1430" s="109">
        <v>3</v>
      </c>
      <c r="X1430" s="109">
        <v>1</v>
      </c>
      <c r="Y1430" s="109">
        <v>2</v>
      </c>
      <c r="Z1430" s="109">
        <v>0</v>
      </c>
      <c r="AA1430" s="109">
        <v>0</v>
      </c>
      <c r="AB1430" s="109">
        <v>0</v>
      </c>
      <c r="AC1430" s="109">
        <v>14164783</v>
      </c>
      <c r="AD1430" s="109">
        <v>14061353</v>
      </c>
      <c r="AE1430" s="109">
        <v>0</v>
      </c>
      <c r="AF1430" s="109">
        <f t="shared" si="110"/>
        <v>0</v>
      </c>
      <c r="AG1430" s="109">
        <f t="shared" si="111"/>
        <v>1</v>
      </c>
      <c r="AH1430" s="109">
        <f t="shared" si="112"/>
        <v>1</v>
      </c>
      <c r="AI1430" s="110" t="s">
        <v>842</v>
      </c>
    </row>
    <row r="1431" spans="1:35" x14ac:dyDescent="0.3">
      <c r="A1431" s="109" t="s">
        <v>285</v>
      </c>
      <c r="B1431" s="109">
        <v>400</v>
      </c>
      <c r="C1431" s="109">
        <v>58</v>
      </c>
      <c r="D1431" s="109">
        <v>0</v>
      </c>
      <c r="E1431" s="109">
        <v>1</v>
      </c>
      <c r="F1431" s="109">
        <v>3600</v>
      </c>
      <c r="G1431" s="109">
        <v>1</v>
      </c>
      <c r="H1431" s="110">
        <f t="shared" si="113"/>
        <v>0</v>
      </c>
      <c r="I1431" s="109">
        <v>10660</v>
      </c>
      <c r="J1431" s="109">
        <v>10655</v>
      </c>
      <c r="K1431" s="110">
        <f t="shared" si="114"/>
        <v>4.6904315196998121E-2</v>
      </c>
      <c r="L1431" s="109">
        <v>10660</v>
      </c>
      <c r="M1431" s="109">
        <v>10643</v>
      </c>
      <c r="N1431" s="109">
        <v>3600.107</v>
      </c>
      <c r="O1431" s="109">
        <v>21.119</v>
      </c>
      <c r="P1431" s="109">
        <v>3581.5889999999999</v>
      </c>
      <c r="Q1431" s="109">
        <v>3333.4029999999998</v>
      </c>
      <c r="R1431" s="109">
        <v>248.61799999999999</v>
      </c>
      <c r="S1431" s="109">
        <v>6.1619999999999999</v>
      </c>
      <c r="T1431" s="109">
        <v>8173</v>
      </c>
      <c r="U1431" s="109">
        <v>5394</v>
      </c>
      <c r="V1431" s="109">
        <v>6949</v>
      </c>
      <c r="W1431" s="109">
        <v>8341</v>
      </c>
      <c r="X1431" s="109">
        <v>8017</v>
      </c>
      <c r="Y1431" s="109">
        <v>324</v>
      </c>
      <c r="Z1431" s="109">
        <v>1</v>
      </c>
      <c r="AA1431" s="109">
        <v>1067</v>
      </c>
      <c r="AB1431" s="109">
        <v>0</v>
      </c>
      <c r="AC1431" s="109">
        <v>228807567</v>
      </c>
      <c r="AD1431" s="109">
        <v>219585953</v>
      </c>
      <c r="AE1431" s="109">
        <v>0</v>
      </c>
      <c r="AF1431" s="109">
        <f t="shared" si="110"/>
        <v>0.15947467166979362</v>
      </c>
      <c r="AG1431" s="109">
        <f t="shared" si="111"/>
        <v>0</v>
      </c>
      <c r="AH1431" s="109">
        <f t="shared" si="112"/>
        <v>0</v>
      </c>
      <c r="AI1431" s="110" t="s">
        <v>842</v>
      </c>
    </row>
    <row r="1432" spans="1:35" x14ac:dyDescent="0.3">
      <c r="A1432" s="109" t="s">
        <v>286</v>
      </c>
      <c r="B1432" s="109">
        <v>450</v>
      </c>
      <c r="C1432" s="109">
        <v>86</v>
      </c>
      <c r="D1432" s="109">
        <v>0</v>
      </c>
      <c r="E1432" s="109">
        <v>1</v>
      </c>
      <c r="F1432" s="109">
        <v>3600</v>
      </c>
      <c r="G1432" s="109">
        <v>1</v>
      </c>
      <c r="H1432" s="110">
        <f t="shared" si="113"/>
        <v>1</v>
      </c>
      <c r="I1432" s="109">
        <v>11050</v>
      </c>
      <c r="J1432" s="109">
        <v>11050</v>
      </c>
      <c r="K1432" s="110">
        <f t="shared" si="114"/>
        <v>0</v>
      </c>
      <c r="L1432" s="109">
        <v>11050</v>
      </c>
      <c r="M1432" s="109">
        <v>11050</v>
      </c>
      <c r="N1432" s="109">
        <v>230.09899999999999</v>
      </c>
      <c r="O1432" s="109">
        <v>230.066</v>
      </c>
      <c r="P1432" s="109">
        <v>230.066</v>
      </c>
      <c r="Q1432" s="109">
        <v>1.607</v>
      </c>
      <c r="R1432" s="109">
        <v>228.45599999999999</v>
      </c>
      <c r="S1432" s="109">
        <v>1.0999999999999999E-2</v>
      </c>
      <c r="T1432" s="109">
        <v>66</v>
      </c>
      <c r="U1432" s="109">
        <v>66</v>
      </c>
      <c r="V1432" s="109">
        <v>1</v>
      </c>
      <c r="W1432" s="109">
        <v>3</v>
      </c>
      <c r="X1432" s="109">
        <v>1</v>
      </c>
      <c r="Y1432" s="109">
        <v>2</v>
      </c>
      <c r="Z1432" s="109">
        <v>0</v>
      </c>
      <c r="AA1432" s="109">
        <v>0</v>
      </c>
      <c r="AB1432" s="109">
        <v>0</v>
      </c>
      <c r="AC1432" s="109">
        <v>21144526</v>
      </c>
      <c r="AD1432" s="109">
        <v>21010977</v>
      </c>
      <c r="AE1432" s="109">
        <v>0</v>
      </c>
      <c r="AF1432" s="109">
        <f t="shared" si="110"/>
        <v>0</v>
      </c>
      <c r="AG1432" s="109">
        <f t="shared" si="111"/>
        <v>1</v>
      </c>
      <c r="AH1432" s="109">
        <f t="shared" si="112"/>
        <v>1</v>
      </c>
      <c r="AI1432" s="110" t="s">
        <v>842</v>
      </c>
    </row>
    <row r="1433" spans="1:35" x14ac:dyDescent="0.3">
      <c r="A1433" s="109" t="s">
        <v>287</v>
      </c>
      <c r="B1433" s="109">
        <v>450</v>
      </c>
      <c r="C1433" s="109">
        <v>82</v>
      </c>
      <c r="D1433" s="109">
        <v>0</v>
      </c>
      <c r="E1433" s="109">
        <v>1</v>
      </c>
      <c r="F1433" s="109">
        <v>3600</v>
      </c>
      <c r="G1433" s="109">
        <v>1</v>
      </c>
      <c r="H1433" s="110">
        <f t="shared" si="113"/>
        <v>1</v>
      </c>
      <c r="I1433" s="109">
        <v>11182</v>
      </c>
      <c r="J1433" s="109">
        <v>11182</v>
      </c>
      <c r="K1433" s="110">
        <f t="shared" si="114"/>
        <v>0</v>
      </c>
      <c r="L1433" s="109">
        <v>11188</v>
      </c>
      <c r="M1433" s="109">
        <v>11182</v>
      </c>
      <c r="N1433" s="109">
        <v>68.426000000000002</v>
      </c>
      <c r="O1433" s="109">
        <v>65.816000000000003</v>
      </c>
      <c r="P1433" s="109">
        <v>68.400999999999996</v>
      </c>
      <c r="Q1433" s="109">
        <v>2.698</v>
      </c>
      <c r="R1433" s="109">
        <v>65.701999999999998</v>
      </c>
      <c r="S1433" s="109">
        <v>1.4E-2</v>
      </c>
      <c r="T1433" s="109">
        <v>77</v>
      </c>
      <c r="U1433" s="109">
        <v>77</v>
      </c>
      <c r="V1433" s="109">
        <v>5</v>
      </c>
      <c r="W1433" s="109">
        <v>11</v>
      </c>
      <c r="X1433" s="109">
        <v>6</v>
      </c>
      <c r="Y1433" s="109">
        <v>5</v>
      </c>
      <c r="Z1433" s="109">
        <v>1</v>
      </c>
      <c r="AA1433" s="109">
        <v>0</v>
      </c>
      <c r="AB1433" s="109">
        <v>0</v>
      </c>
      <c r="AC1433" s="109">
        <v>7981143</v>
      </c>
      <c r="AD1433" s="109">
        <v>7906928</v>
      </c>
      <c r="AE1433" s="109">
        <v>0</v>
      </c>
      <c r="AF1433" s="109">
        <f t="shared" si="110"/>
        <v>5.3628888094386845E-2</v>
      </c>
      <c r="AG1433" s="109">
        <f t="shared" si="111"/>
        <v>0</v>
      </c>
      <c r="AH1433" s="109">
        <f t="shared" si="112"/>
        <v>1</v>
      </c>
      <c r="AI1433" s="110" t="s">
        <v>842</v>
      </c>
    </row>
    <row r="1434" spans="1:35" x14ac:dyDescent="0.3">
      <c r="A1434" s="109" t="s">
        <v>288</v>
      </c>
      <c r="B1434" s="109">
        <v>450</v>
      </c>
      <c r="C1434" s="109">
        <v>61</v>
      </c>
      <c r="D1434" s="109">
        <v>0</v>
      </c>
      <c r="E1434" s="109">
        <v>1</v>
      </c>
      <c r="F1434" s="109">
        <v>3600</v>
      </c>
      <c r="G1434" s="109">
        <v>1</v>
      </c>
      <c r="H1434" s="110">
        <f t="shared" si="113"/>
        <v>1</v>
      </c>
      <c r="I1434" s="109">
        <v>12226</v>
      </c>
      <c r="J1434" s="109">
        <v>12226</v>
      </c>
      <c r="K1434" s="110">
        <f t="shared" si="114"/>
        <v>0</v>
      </c>
      <c r="L1434" s="109">
        <v>12226</v>
      </c>
      <c r="M1434" s="109">
        <v>12195</v>
      </c>
      <c r="N1434" s="109">
        <v>681.21900000000005</v>
      </c>
      <c r="O1434" s="109">
        <v>42.210999999999999</v>
      </c>
      <c r="P1434" s="109">
        <v>677.923</v>
      </c>
      <c r="Q1434" s="109">
        <v>628.69000000000005</v>
      </c>
      <c r="R1434" s="109">
        <v>49.247999999999998</v>
      </c>
      <c r="S1434" s="109">
        <v>2.5790000000000002</v>
      </c>
      <c r="T1434" s="109">
        <v>2625</v>
      </c>
      <c r="U1434" s="109">
        <v>1617</v>
      </c>
      <c r="V1434" s="109">
        <v>2237</v>
      </c>
      <c r="W1434" s="109">
        <v>2459</v>
      </c>
      <c r="X1434" s="109">
        <v>2459</v>
      </c>
      <c r="Y1434" s="109">
        <v>0</v>
      </c>
      <c r="Z1434" s="109">
        <v>85</v>
      </c>
      <c r="AA1434" s="109">
        <v>137</v>
      </c>
      <c r="AB1434" s="109">
        <v>0</v>
      </c>
      <c r="AC1434" s="109">
        <v>15481900</v>
      </c>
      <c r="AD1434" s="109">
        <v>15220680</v>
      </c>
      <c r="AE1434" s="109">
        <v>0</v>
      </c>
      <c r="AF1434" s="109">
        <f t="shared" si="110"/>
        <v>0.25355799116636679</v>
      </c>
      <c r="AG1434" s="109">
        <f t="shared" si="111"/>
        <v>0</v>
      </c>
      <c r="AH1434" s="109">
        <f t="shared" si="112"/>
        <v>0</v>
      </c>
      <c r="AI1434" s="110" t="s">
        <v>842</v>
      </c>
    </row>
    <row r="1435" spans="1:35" x14ac:dyDescent="0.3">
      <c r="A1435" s="109" t="s">
        <v>289</v>
      </c>
      <c r="B1435" s="109">
        <v>450</v>
      </c>
      <c r="C1435" s="109">
        <v>51</v>
      </c>
      <c r="D1435" s="109">
        <v>0</v>
      </c>
      <c r="E1435" s="109">
        <v>1</v>
      </c>
      <c r="F1435" s="109">
        <v>3600</v>
      </c>
      <c r="G1435" s="109">
        <v>1</v>
      </c>
      <c r="H1435" s="110">
        <f t="shared" si="113"/>
        <v>1</v>
      </c>
      <c r="I1435" s="109">
        <v>12417</v>
      </c>
      <c r="J1435" s="109">
        <v>12417</v>
      </c>
      <c r="K1435" s="110">
        <f t="shared" si="114"/>
        <v>0</v>
      </c>
      <c r="L1435" s="109">
        <v>12417</v>
      </c>
      <c r="M1435" s="109">
        <v>12379</v>
      </c>
      <c r="N1435" s="109">
        <v>2071.3560000000002</v>
      </c>
      <c r="O1435" s="109">
        <v>12.505000000000001</v>
      </c>
      <c r="P1435" s="109">
        <v>2056.5819999999999</v>
      </c>
      <c r="Q1435" s="109">
        <v>2044.2560000000001</v>
      </c>
      <c r="R1435" s="109">
        <v>18.754999999999999</v>
      </c>
      <c r="S1435" s="109">
        <v>12.132999999999999</v>
      </c>
      <c r="T1435" s="109">
        <v>11350</v>
      </c>
      <c r="U1435" s="109">
        <v>6111</v>
      </c>
      <c r="V1435" s="109">
        <v>10843</v>
      </c>
      <c r="W1435" s="109">
        <v>11209</v>
      </c>
      <c r="X1435" s="109">
        <v>11209</v>
      </c>
      <c r="Y1435" s="109">
        <v>0</v>
      </c>
      <c r="Z1435" s="109">
        <v>179</v>
      </c>
      <c r="AA1435" s="109">
        <v>187</v>
      </c>
      <c r="AB1435" s="109">
        <v>0</v>
      </c>
      <c r="AC1435" s="109">
        <v>7485094</v>
      </c>
      <c r="AD1435" s="109">
        <v>7272999</v>
      </c>
      <c r="AE1435" s="109">
        <v>0</v>
      </c>
      <c r="AF1435" s="109">
        <f t="shared" si="110"/>
        <v>0.30603205283079649</v>
      </c>
      <c r="AG1435" s="109">
        <f t="shared" si="111"/>
        <v>0</v>
      </c>
      <c r="AH1435" s="109">
        <f t="shared" si="112"/>
        <v>0</v>
      </c>
      <c r="AI1435" s="110" t="s">
        <v>842</v>
      </c>
    </row>
    <row r="1436" spans="1:35" x14ac:dyDescent="0.3">
      <c r="A1436" s="109" t="s">
        <v>290</v>
      </c>
      <c r="B1436" s="109">
        <v>450</v>
      </c>
      <c r="C1436" s="109">
        <v>52</v>
      </c>
      <c r="D1436" s="109">
        <v>0</v>
      </c>
      <c r="E1436" s="109">
        <v>1</v>
      </c>
      <c r="F1436" s="109">
        <v>3600</v>
      </c>
      <c r="G1436" s="109">
        <v>1</v>
      </c>
      <c r="H1436" s="110">
        <f t="shared" si="113"/>
        <v>1</v>
      </c>
      <c r="I1436" s="109">
        <v>12083</v>
      </c>
      <c r="J1436" s="109">
        <v>12083</v>
      </c>
      <c r="K1436" s="110">
        <f t="shared" si="114"/>
        <v>0</v>
      </c>
      <c r="L1436" s="109">
        <v>12083</v>
      </c>
      <c r="M1436" s="109">
        <v>12063</v>
      </c>
      <c r="N1436" s="109">
        <v>129.86799999999999</v>
      </c>
      <c r="O1436" s="109">
        <v>18.437000000000001</v>
      </c>
      <c r="P1436" s="109">
        <v>129.19</v>
      </c>
      <c r="Q1436" s="109">
        <v>109.42100000000001</v>
      </c>
      <c r="R1436" s="109">
        <v>19.75</v>
      </c>
      <c r="S1436" s="109">
        <v>0.57899999999999996</v>
      </c>
      <c r="T1436" s="109">
        <v>716</v>
      </c>
      <c r="U1436" s="109">
        <v>489</v>
      </c>
      <c r="V1436" s="109">
        <v>513</v>
      </c>
      <c r="W1436" s="109">
        <v>573</v>
      </c>
      <c r="X1436" s="109">
        <v>573</v>
      </c>
      <c r="Y1436" s="109">
        <v>0</v>
      </c>
      <c r="Z1436" s="109">
        <v>30</v>
      </c>
      <c r="AA1436" s="109">
        <v>30</v>
      </c>
      <c r="AB1436" s="109">
        <v>0</v>
      </c>
      <c r="AC1436" s="109">
        <v>6123053</v>
      </c>
      <c r="AD1436" s="109">
        <v>6019321</v>
      </c>
      <c r="AE1436" s="109">
        <v>0</v>
      </c>
      <c r="AF1436" s="109">
        <f t="shared" si="110"/>
        <v>0.16552180749813789</v>
      </c>
      <c r="AG1436" s="109">
        <f t="shared" si="111"/>
        <v>0</v>
      </c>
      <c r="AH1436" s="109">
        <f t="shared" si="112"/>
        <v>0</v>
      </c>
      <c r="AI1436" s="110" t="s">
        <v>842</v>
      </c>
    </row>
    <row r="1437" spans="1:35" x14ac:dyDescent="0.3">
      <c r="A1437" s="109" t="s">
        <v>291</v>
      </c>
      <c r="B1437" s="109">
        <v>450</v>
      </c>
      <c r="C1437" s="109">
        <v>89</v>
      </c>
      <c r="D1437" s="109">
        <v>0</v>
      </c>
      <c r="E1437" s="109">
        <v>1</v>
      </c>
      <c r="F1437" s="109">
        <v>3600</v>
      </c>
      <c r="G1437" s="109">
        <v>1</v>
      </c>
      <c r="H1437" s="110">
        <f t="shared" si="113"/>
        <v>1</v>
      </c>
      <c r="I1437" s="109">
        <v>11291</v>
      </c>
      <c r="J1437" s="109">
        <v>11291</v>
      </c>
      <c r="K1437" s="110">
        <f t="shared" si="114"/>
        <v>0</v>
      </c>
      <c r="L1437" s="109">
        <v>11291</v>
      </c>
      <c r="M1437" s="109">
        <v>11291</v>
      </c>
      <c r="N1437" s="109">
        <v>62.497</v>
      </c>
      <c r="O1437" s="109">
        <v>62.494999999999997</v>
      </c>
      <c r="P1437" s="109">
        <v>62.494999999999997</v>
      </c>
      <c r="Q1437" s="109">
        <v>1.1970000000000001</v>
      </c>
      <c r="R1437" s="109">
        <v>61.295999999999999</v>
      </c>
      <c r="S1437" s="109">
        <v>1E-3</v>
      </c>
      <c r="T1437" s="109">
        <v>64</v>
      </c>
      <c r="U1437" s="109">
        <v>64</v>
      </c>
      <c r="V1437" s="109">
        <v>1</v>
      </c>
      <c r="W1437" s="109">
        <v>3</v>
      </c>
      <c r="X1437" s="109">
        <v>1</v>
      </c>
      <c r="Y1437" s="109">
        <v>2</v>
      </c>
      <c r="Z1437" s="109">
        <v>0</v>
      </c>
      <c r="AA1437" s="109">
        <v>0</v>
      </c>
      <c r="AB1437" s="109">
        <v>0</v>
      </c>
      <c r="AC1437" s="109">
        <v>7379889</v>
      </c>
      <c r="AD1437" s="109">
        <v>7312418</v>
      </c>
      <c r="AE1437" s="109">
        <v>0</v>
      </c>
      <c r="AF1437" s="109">
        <f t="shared" si="110"/>
        <v>0</v>
      </c>
      <c r="AG1437" s="109">
        <f t="shared" si="111"/>
        <v>1</v>
      </c>
      <c r="AH1437" s="109">
        <f t="shared" si="112"/>
        <v>1</v>
      </c>
      <c r="AI1437" s="110" t="s">
        <v>842</v>
      </c>
    </row>
    <row r="1438" spans="1:35" x14ac:dyDescent="0.3">
      <c r="A1438" s="109" t="s">
        <v>292</v>
      </c>
      <c r="B1438" s="109">
        <v>450</v>
      </c>
      <c r="C1438" s="109">
        <v>95</v>
      </c>
      <c r="D1438" s="109">
        <v>0</v>
      </c>
      <c r="E1438" s="109">
        <v>1</v>
      </c>
      <c r="F1438" s="109">
        <v>3600</v>
      </c>
      <c r="G1438" s="109">
        <v>1</v>
      </c>
      <c r="H1438" s="110">
        <f t="shared" si="113"/>
        <v>1</v>
      </c>
      <c r="I1438" s="109">
        <v>11765</v>
      </c>
      <c r="J1438" s="109">
        <v>11765</v>
      </c>
      <c r="K1438" s="110">
        <f t="shared" si="114"/>
        <v>0</v>
      </c>
      <c r="L1438" s="109">
        <v>11769</v>
      </c>
      <c r="M1438" s="109">
        <v>11765</v>
      </c>
      <c r="N1438" s="109">
        <v>64.909000000000006</v>
      </c>
      <c r="O1438" s="109">
        <v>64.304000000000002</v>
      </c>
      <c r="P1438" s="109">
        <v>64.906000000000006</v>
      </c>
      <c r="Q1438" s="109">
        <v>1.831</v>
      </c>
      <c r="R1438" s="109">
        <v>63.073999999999998</v>
      </c>
      <c r="S1438" s="109">
        <v>3.0000000000000001E-3</v>
      </c>
      <c r="T1438" s="109">
        <v>71</v>
      </c>
      <c r="U1438" s="109">
        <v>71</v>
      </c>
      <c r="V1438" s="109">
        <v>3</v>
      </c>
      <c r="W1438" s="109">
        <v>7</v>
      </c>
      <c r="X1438" s="109">
        <v>4</v>
      </c>
      <c r="Y1438" s="109">
        <v>3</v>
      </c>
      <c r="Z1438" s="109">
        <v>1</v>
      </c>
      <c r="AA1438" s="109">
        <v>0</v>
      </c>
      <c r="AB1438" s="109">
        <v>0</v>
      </c>
      <c r="AC1438" s="109">
        <v>7421991</v>
      </c>
      <c r="AD1438" s="109">
        <v>7348462</v>
      </c>
      <c r="AE1438" s="109">
        <v>0</v>
      </c>
      <c r="AF1438" s="109">
        <f t="shared" si="110"/>
        <v>3.3987594527997281E-2</v>
      </c>
      <c r="AG1438" s="109">
        <f t="shared" si="111"/>
        <v>0</v>
      </c>
      <c r="AH1438" s="109">
        <f t="shared" si="112"/>
        <v>1</v>
      </c>
      <c r="AI1438" s="110" t="s">
        <v>842</v>
      </c>
    </row>
    <row r="1439" spans="1:35" x14ac:dyDescent="0.3">
      <c r="A1439" s="109" t="s">
        <v>293</v>
      </c>
      <c r="B1439" s="109">
        <v>450</v>
      </c>
      <c r="C1439" s="109">
        <v>100</v>
      </c>
      <c r="D1439" s="109">
        <v>0</v>
      </c>
      <c r="E1439" s="109">
        <v>1</v>
      </c>
      <c r="F1439" s="109">
        <v>3600</v>
      </c>
      <c r="G1439" s="109">
        <v>1</v>
      </c>
      <c r="H1439" s="110">
        <f t="shared" si="113"/>
        <v>1</v>
      </c>
      <c r="I1439" s="109">
        <v>11656</v>
      </c>
      <c r="J1439" s="109">
        <v>11656</v>
      </c>
      <c r="K1439" s="110">
        <f t="shared" si="114"/>
        <v>0</v>
      </c>
      <c r="L1439" s="109">
        <v>11657</v>
      </c>
      <c r="M1439" s="109">
        <v>11656</v>
      </c>
      <c r="N1439" s="109">
        <v>77.992000000000004</v>
      </c>
      <c r="O1439" s="109">
        <v>77.581000000000003</v>
      </c>
      <c r="P1439" s="109">
        <v>77.989999999999995</v>
      </c>
      <c r="Q1439" s="109">
        <v>1.722</v>
      </c>
      <c r="R1439" s="109">
        <v>76.266999999999996</v>
      </c>
      <c r="S1439" s="109">
        <v>2E-3</v>
      </c>
      <c r="T1439" s="109">
        <v>66</v>
      </c>
      <c r="U1439" s="109">
        <v>66</v>
      </c>
      <c r="V1439" s="109">
        <v>2</v>
      </c>
      <c r="W1439" s="109">
        <v>5</v>
      </c>
      <c r="X1439" s="109">
        <v>3</v>
      </c>
      <c r="Y1439" s="109">
        <v>2</v>
      </c>
      <c r="Z1439" s="109">
        <v>1</v>
      </c>
      <c r="AA1439" s="109">
        <v>0</v>
      </c>
      <c r="AB1439" s="109">
        <v>0</v>
      </c>
      <c r="AC1439" s="109">
        <v>10328720</v>
      </c>
      <c r="AD1439" s="109">
        <v>10130573</v>
      </c>
      <c r="AE1439" s="109">
        <v>0</v>
      </c>
      <c r="AF1439" s="109">
        <f t="shared" si="110"/>
        <v>8.5785365016728139E-3</v>
      </c>
      <c r="AG1439" s="109">
        <f t="shared" si="111"/>
        <v>0</v>
      </c>
      <c r="AH1439" s="109">
        <f t="shared" si="112"/>
        <v>1</v>
      </c>
      <c r="AI1439" s="110" t="s">
        <v>842</v>
      </c>
    </row>
    <row r="1440" spans="1:35" x14ac:dyDescent="0.3">
      <c r="A1440" s="109" t="s">
        <v>294</v>
      </c>
      <c r="B1440" s="109">
        <v>450</v>
      </c>
      <c r="C1440" s="109">
        <v>75</v>
      </c>
      <c r="D1440" s="109">
        <v>0</v>
      </c>
      <c r="E1440" s="109">
        <v>1</v>
      </c>
      <c r="F1440" s="109">
        <v>3600</v>
      </c>
      <c r="G1440" s="109">
        <v>1</v>
      </c>
      <c r="H1440" s="110">
        <f t="shared" si="113"/>
        <v>1</v>
      </c>
      <c r="I1440" s="109">
        <v>11540</v>
      </c>
      <c r="J1440" s="109">
        <v>11540</v>
      </c>
      <c r="K1440" s="110">
        <f t="shared" si="114"/>
        <v>0</v>
      </c>
      <c r="L1440" s="109">
        <v>11542</v>
      </c>
      <c r="M1440" s="109">
        <v>11540</v>
      </c>
      <c r="N1440" s="109">
        <v>60.94</v>
      </c>
      <c r="O1440" s="109">
        <v>59.682000000000002</v>
      </c>
      <c r="P1440" s="109">
        <v>60.933999999999997</v>
      </c>
      <c r="Q1440" s="109">
        <v>2.7040000000000002</v>
      </c>
      <c r="R1440" s="109">
        <v>58.228000000000002</v>
      </c>
      <c r="S1440" s="109">
        <v>5.0000000000000001E-3</v>
      </c>
      <c r="T1440" s="109">
        <v>83</v>
      </c>
      <c r="U1440" s="109">
        <v>83</v>
      </c>
      <c r="V1440" s="109">
        <v>6</v>
      </c>
      <c r="W1440" s="109">
        <v>13</v>
      </c>
      <c r="X1440" s="109">
        <v>7</v>
      </c>
      <c r="Y1440" s="109">
        <v>6</v>
      </c>
      <c r="Z1440" s="109">
        <v>1</v>
      </c>
      <c r="AA1440" s="109">
        <v>0</v>
      </c>
      <c r="AB1440" s="109">
        <v>0</v>
      </c>
      <c r="AC1440" s="109">
        <v>8163724</v>
      </c>
      <c r="AD1440" s="109">
        <v>8092735</v>
      </c>
      <c r="AE1440" s="109">
        <v>0</v>
      </c>
      <c r="AF1440" s="109">
        <f t="shared" si="110"/>
        <v>1.7328019407381736E-2</v>
      </c>
      <c r="AG1440" s="109">
        <f t="shared" si="111"/>
        <v>0</v>
      </c>
      <c r="AH1440" s="109">
        <f t="shared" si="112"/>
        <v>1</v>
      </c>
      <c r="AI1440" s="110" t="s">
        <v>842</v>
      </c>
    </row>
    <row r="1441" spans="1:35" x14ac:dyDescent="0.3">
      <c r="A1441" s="109" t="s">
        <v>295</v>
      </c>
      <c r="B1441" s="109">
        <v>450</v>
      </c>
      <c r="C1441" s="109">
        <v>97</v>
      </c>
      <c r="D1441" s="109">
        <v>0</v>
      </c>
      <c r="E1441" s="109">
        <v>1</v>
      </c>
      <c r="F1441" s="109">
        <v>3600</v>
      </c>
      <c r="G1441" s="109">
        <v>1</v>
      </c>
      <c r="H1441" s="110">
        <f t="shared" si="113"/>
        <v>1</v>
      </c>
      <c r="I1441" s="109">
        <v>11240</v>
      </c>
      <c r="J1441" s="109">
        <v>11240</v>
      </c>
      <c r="K1441" s="110">
        <f t="shared" si="114"/>
        <v>0</v>
      </c>
      <c r="L1441" s="109">
        <v>11240</v>
      </c>
      <c r="M1441" s="109">
        <v>11240</v>
      </c>
      <c r="N1441" s="109">
        <v>62.889000000000003</v>
      </c>
      <c r="O1441" s="109">
        <v>62.887999999999998</v>
      </c>
      <c r="P1441" s="109">
        <v>62.887999999999998</v>
      </c>
      <c r="Q1441" s="109">
        <v>1.423</v>
      </c>
      <c r="R1441" s="109">
        <v>61.463999999999999</v>
      </c>
      <c r="S1441" s="109">
        <v>1E-3</v>
      </c>
      <c r="T1441" s="109">
        <v>64</v>
      </c>
      <c r="U1441" s="109">
        <v>64</v>
      </c>
      <c r="V1441" s="109">
        <v>1</v>
      </c>
      <c r="W1441" s="109">
        <v>3</v>
      </c>
      <c r="X1441" s="109">
        <v>1</v>
      </c>
      <c r="Y1441" s="109">
        <v>2</v>
      </c>
      <c r="Z1441" s="109">
        <v>0</v>
      </c>
      <c r="AA1441" s="109">
        <v>0</v>
      </c>
      <c r="AB1441" s="109">
        <v>0</v>
      </c>
      <c r="AC1441" s="109">
        <v>7213837</v>
      </c>
      <c r="AD1441" s="109">
        <v>7141781</v>
      </c>
      <c r="AE1441" s="109">
        <v>0</v>
      </c>
      <c r="AF1441" s="109">
        <f t="shared" si="110"/>
        <v>0</v>
      </c>
      <c r="AG1441" s="109">
        <f t="shared" si="111"/>
        <v>1</v>
      </c>
      <c r="AH1441" s="109">
        <f t="shared" si="112"/>
        <v>1</v>
      </c>
      <c r="AI1441" s="110" t="s">
        <v>842</v>
      </c>
    </row>
    <row r="1442" spans="1:35" x14ac:dyDescent="0.3">
      <c r="A1442" s="109" t="s">
        <v>296</v>
      </c>
      <c r="B1442" s="109">
        <v>500</v>
      </c>
      <c r="C1442" s="109">
        <v>63</v>
      </c>
      <c r="D1442" s="109">
        <v>0</v>
      </c>
      <c r="E1442" s="109">
        <v>1</v>
      </c>
      <c r="F1442" s="109">
        <v>3600</v>
      </c>
      <c r="G1442" s="109">
        <v>1</v>
      </c>
      <c r="H1442" s="110">
        <f t="shared" si="113"/>
        <v>1</v>
      </c>
      <c r="I1442" s="109">
        <v>11958</v>
      </c>
      <c r="J1442" s="109">
        <v>11958</v>
      </c>
      <c r="K1442" s="110">
        <f t="shared" si="114"/>
        <v>0</v>
      </c>
      <c r="L1442" s="109">
        <v>11963</v>
      </c>
      <c r="M1442" s="109">
        <v>11958</v>
      </c>
      <c r="N1442" s="109">
        <v>82.087999999999994</v>
      </c>
      <c r="O1442" s="109">
        <v>79.251999999999995</v>
      </c>
      <c r="P1442" s="109">
        <v>82.084999999999994</v>
      </c>
      <c r="Q1442" s="109">
        <v>2.9580000000000002</v>
      </c>
      <c r="R1442" s="109">
        <v>79.125</v>
      </c>
      <c r="S1442" s="109">
        <v>3.0000000000000001E-3</v>
      </c>
      <c r="T1442" s="109">
        <v>106</v>
      </c>
      <c r="U1442" s="109">
        <v>106</v>
      </c>
      <c r="V1442" s="109">
        <v>3</v>
      </c>
      <c r="W1442" s="109">
        <v>7</v>
      </c>
      <c r="X1442" s="109">
        <v>4</v>
      </c>
      <c r="Y1442" s="109">
        <v>3</v>
      </c>
      <c r="Z1442" s="109">
        <v>1</v>
      </c>
      <c r="AA1442" s="109">
        <v>0</v>
      </c>
      <c r="AB1442" s="109">
        <v>0</v>
      </c>
      <c r="AC1442" s="109">
        <v>10819171</v>
      </c>
      <c r="AD1442" s="109">
        <v>10712290</v>
      </c>
      <c r="AE1442" s="109">
        <v>0</v>
      </c>
      <c r="AF1442" s="109">
        <f t="shared" si="110"/>
        <v>4.1795536236729915E-2</v>
      </c>
      <c r="AG1442" s="109">
        <f t="shared" si="111"/>
        <v>0</v>
      </c>
      <c r="AH1442" s="109">
        <f t="shared" si="112"/>
        <v>1</v>
      </c>
      <c r="AI1442" s="110" t="s">
        <v>842</v>
      </c>
    </row>
    <row r="1443" spans="1:35" x14ac:dyDescent="0.3">
      <c r="A1443" s="109" t="s">
        <v>297</v>
      </c>
      <c r="B1443" s="109">
        <v>500</v>
      </c>
      <c r="C1443" s="109">
        <v>89</v>
      </c>
      <c r="D1443" s="109">
        <v>0</v>
      </c>
      <c r="E1443" s="109">
        <v>1</v>
      </c>
      <c r="F1443" s="109">
        <v>3600</v>
      </c>
      <c r="G1443" s="109">
        <v>1</v>
      </c>
      <c r="H1443" s="110">
        <f t="shared" si="113"/>
        <v>0</v>
      </c>
      <c r="I1443" s="109">
        <v>13022</v>
      </c>
      <c r="J1443" s="109">
        <v>13009</v>
      </c>
      <c r="K1443" s="110">
        <f t="shared" si="114"/>
        <v>9.9831055137459684E-2</v>
      </c>
      <c r="L1443" s="109">
        <v>13022</v>
      </c>
      <c r="M1443" s="109">
        <v>130009</v>
      </c>
      <c r="N1443" s="109">
        <v>3600.0279999999998</v>
      </c>
      <c r="O1443" s="109">
        <v>3600.0250000000001</v>
      </c>
      <c r="P1443" s="109">
        <v>3600.0250000000001</v>
      </c>
      <c r="Q1443" s="109">
        <v>1.054</v>
      </c>
      <c r="R1443" s="109">
        <v>3598.97</v>
      </c>
      <c r="S1443" s="109">
        <v>1E-3</v>
      </c>
      <c r="T1443" s="109">
        <v>64</v>
      </c>
      <c r="U1443" s="109">
        <v>64</v>
      </c>
      <c r="V1443" s="109">
        <v>1</v>
      </c>
      <c r="W1443" s="109">
        <v>3</v>
      </c>
      <c r="X1443" s="109">
        <v>1</v>
      </c>
      <c r="Y1443" s="109">
        <v>2</v>
      </c>
      <c r="Z1443" s="109">
        <v>0</v>
      </c>
      <c r="AA1443" s="109">
        <v>0</v>
      </c>
      <c r="AB1443" s="109">
        <v>0</v>
      </c>
      <c r="AC1443" s="109">
        <v>318565486</v>
      </c>
      <c r="AD1443" s="109">
        <v>317008472</v>
      </c>
      <c r="AE1443" s="109">
        <v>0</v>
      </c>
      <c r="AF1443" s="109">
        <f t="shared" si="110"/>
        <v>-898.37966518199971</v>
      </c>
      <c r="AG1443" s="109">
        <f t="shared" si="111"/>
        <v>0</v>
      </c>
      <c r="AH1443" s="109">
        <f t="shared" si="112"/>
        <v>0</v>
      </c>
      <c r="AI1443" s="110" t="s">
        <v>842</v>
      </c>
    </row>
    <row r="1444" spans="1:35" x14ac:dyDescent="0.3">
      <c r="A1444" s="109" t="s">
        <v>298</v>
      </c>
      <c r="B1444" s="109">
        <v>500</v>
      </c>
      <c r="C1444" s="109">
        <v>63</v>
      </c>
      <c r="D1444" s="109">
        <v>0</v>
      </c>
      <c r="E1444" s="109">
        <v>1</v>
      </c>
      <c r="F1444" s="109">
        <v>3600</v>
      </c>
      <c r="G1444" s="109">
        <v>1</v>
      </c>
      <c r="H1444" s="110">
        <f t="shared" si="113"/>
        <v>1</v>
      </c>
      <c r="I1444" s="109">
        <v>13328</v>
      </c>
      <c r="J1444" s="109">
        <v>13328</v>
      </c>
      <c r="K1444" s="110">
        <f t="shared" si="114"/>
        <v>0</v>
      </c>
      <c r="L1444" s="109">
        <v>13328</v>
      </c>
      <c r="M1444" s="109">
        <v>13317</v>
      </c>
      <c r="N1444" s="109">
        <v>63.14</v>
      </c>
      <c r="O1444" s="109">
        <v>62.412999999999997</v>
      </c>
      <c r="P1444" s="109">
        <v>63.139000000000003</v>
      </c>
      <c r="Q1444" s="109">
        <v>3.113</v>
      </c>
      <c r="R1444" s="109">
        <v>60.027999999999999</v>
      </c>
      <c r="S1444" s="109">
        <v>1E-3</v>
      </c>
      <c r="T1444" s="109">
        <v>135</v>
      </c>
      <c r="U1444" s="109">
        <v>135</v>
      </c>
      <c r="V1444" s="109">
        <v>1</v>
      </c>
      <c r="W1444" s="109">
        <v>3</v>
      </c>
      <c r="X1444" s="109">
        <v>3</v>
      </c>
      <c r="Y1444" s="109">
        <v>0</v>
      </c>
      <c r="Z1444" s="109">
        <v>1</v>
      </c>
      <c r="AA1444" s="109">
        <v>1</v>
      </c>
      <c r="AB1444" s="109">
        <v>0</v>
      </c>
      <c r="AC1444" s="109">
        <v>9882794</v>
      </c>
      <c r="AD1444" s="109">
        <v>9785195</v>
      </c>
      <c r="AE1444" s="109">
        <v>0</v>
      </c>
      <c r="AF1444" s="109">
        <f t="shared" si="110"/>
        <v>8.2533013205282113E-2</v>
      </c>
      <c r="AG1444" s="109">
        <f t="shared" si="111"/>
        <v>0</v>
      </c>
      <c r="AH1444" s="109">
        <f t="shared" si="112"/>
        <v>0</v>
      </c>
      <c r="AI1444" s="110" t="s">
        <v>842</v>
      </c>
    </row>
    <row r="1445" spans="1:35" x14ac:dyDescent="0.3">
      <c r="A1445" s="109" t="s">
        <v>299</v>
      </c>
      <c r="B1445" s="109">
        <v>500</v>
      </c>
      <c r="C1445" s="109">
        <v>93</v>
      </c>
      <c r="D1445" s="109">
        <v>0</v>
      </c>
      <c r="E1445" s="109">
        <v>1</v>
      </c>
      <c r="F1445" s="109">
        <v>3600</v>
      </c>
      <c r="G1445" s="109">
        <v>1</v>
      </c>
      <c r="H1445" s="110">
        <f t="shared" si="113"/>
        <v>1</v>
      </c>
      <c r="I1445" s="109">
        <v>12705</v>
      </c>
      <c r="J1445" s="109">
        <v>12705</v>
      </c>
      <c r="K1445" s="110">
        <f t="shared" si="114"/>
        <v>0</v>
      </c>
      <c r="L1445" s="109">
        <v>12709</v>
      </c>
      <c r="M1445" s="109">
        <v>12705</v>
      </c>
      <c r="N1445" s="109">
        <v>174.505</v>
      </c>
      <c r="O1445" s="109">
        <v>168</v>
      </c>
      <c r="P1445" s="109">
        <v>174.48599999999999</v>
      </c>
      <c r="Q1445" s="109">
        <v>4.8410000000000002</v>
      </c>
      <c r="R1445" s="109">
        <v>169.654</v>
      </c>
      <c r="S1445" s="109">
        <v>1.4999999999999999E-2</v>
      </c>
      <c r="T1445" s="109">
        <v>84</v>
      </c>
      <c r="U1445" s="109">
        <v>84</v>
      </c>
      <c r="V1445" s="109">
        <v>10</v>
      </c>
      <c r="W1445" s="109">
        <v>21</v>
      </c>
      <c r="X1445" s="109">
        <v>11</v>
      </c>
      <c r="Y1445" s="109">
        <v>10</v>
      </c>
      <c r="Z1445" s="109">
        <v>1</v>
      </c>
      <c r="AA1445" s="109">
        <v>0</v>
      </c>
      <c r="AB1445" s="109">
        <v>0</v>
      </c>
      <c r="AC1445" s="109">
        <v>15804261</v>
      </c>
      <c r="AD1445" s="109">
        <v>15687515</v>
      </c>
      <c r="AE1445" s="109">
        <v>0</v>
      </c>
      <c r="AF1445" s="109">
        <f t="shared" si="110"/>
        <v>3.1473758753639156E-2</v>
      </c>
      <c r="AG1445" s="109">
        <f t="shared" si="111"/>
        <v>0</v>
      </c>
      <c r="AH1445" s="109">
        <f t="shared" si="112"/>
        <v>1</v>
      </c>
      <c r="AI1445" s="110" t="s">
        <v>842</v>
      </c>
    </row>
    <row r="1446" spans="1:35" x14ac:dyDescent="0.3">
      <c r="A1446" s="109" t="s">
        <v>300</v>
      </c>
      <c r="B1446" s="109">
        <v>500</v>
      </c>
      <c r="C1446" s="109">
        <v>87</v>
      </c>
      <c r="D1446" s="109">
        <v>0</v>
      </c>
      <c r="E1446" s="109">
        <v>1</v>
      </c>
      <c r="F1446" s="109">
        <v>3600</v>
      </c>
      <c r="G1446" s="109">
        <v>1</v>
      </c>
      <c r="H1446" s="110">
        <f t="shared" si="113"/>
        <v>1</v>
      </c>
      <c r="I1446" s="109">
        <v>12705</v>
      </c>
      <c r="J1446" s="109">
        <v>12705</v>
      </c>
      <c r="K1446" s="110">
        <f t="shared" si="114"/>
        <v>0</v>
      </c>
      <c r="L1446" s="109">
        <v>12705</v>
      </c>
      <c r="M1446" s="109">
        <v>12705</v>
      </c>
      <c r="N1446" s="109">
        <v>196.27</v>
      </c>
      <c r="O1446" s="109">
        <v>196.26900000000001</v>
      </c>
      <c r="P1446" s="109">
        <v>196.26900000000001</v>
      </c>
      <c r="Q1446" s="109">
        <v>1.7789999999999999</v>
      </c>
      <c r="R1446" s="109">
        <v>194.489</v>
      </c>
      <c r="S1446" s="109">
        <v>1E-3</v>
      </c>
      <c r="T1446" s="109">
        <v>78</v>
      </c>
      <c r="U1446" s="109">
        <v>78</v>
      </c>
      <c r="V1446" s="109">
        <v>1</v>
      </c>
      <c r="W1446" s="109">
        <v>3</v>
      </c>
      <c r="X1446" s="109">
        <v>1</v>
      </c>
      <c r="Y1446" s="109">
        <v>2</v>
      </c>
      <c r="Z1446" s="109">
        <v>0</v>
      </c>
      <c r="AA1446" s="109">
        <v>0</v>
      </c>
      <c r="AB1446" s="109">
        <v>0</v>
      </c>
      <c r="AC1446" s="109">
        <v>18420837</v>
      </c>
      <c r="AD1446" s="109">
        <v>18298082</v>
      </c>
      <c r="AE1446" s="109">
        <v>0</v>
      </c>
      <c r="AF1446" s="109">
        <f t="shared" si="110"/>
        <v>0</v>
      </c>
      <c r="AG1446" s="109">
        <f t="shared" si="111"/>
        <v>1</v>
      </c>
      <c r="AH1446" s="109">
        <f t="shared" si="112"/>
        <v>1</v>
      </c>
      <c r="AI1446" s="110" t="s">
        <v>842</v>
      </c>
    </row>
    <row r="1447" spans="1:35" x14ac:dyDescent="0.3">
      <c r="A1447" s="109" t="s">
        <v>301</v>
      </c>
      <c r="B1447" s="109">
        <v>500</v>
      </c>
      <c r="C1447" s="109">
        <v>100</v>
      </c>
      <c r="D1447" s="109">
        <v>0</v>
      </c>
      <c r="E1447" s="109">
        <v>1</v>
      </c>
      <c r="F1447" s="109">
        <v>3600</v>
      </c>
      <c r="G1447" s="109">
        <v>1</v>
      </c>
      <c r="H1447" s="110">
        <f t="shared" si="113"/>
        <v>1</v>
      </c>
      <c r="I1447" s="109">
        <v>12917</v>
      </c>
      <c r="J1447" s="109">
        <v>12917</v>
      </c>
      <c r="K1447" s="110">
        <f t="shared" si="114"/>
        <v>0</v>
      </c>
      <c r="L1447" s="109">
        <v>12917</v>
      </c>
      <c r="M1447" s="109">
        <v>12917</v>
      </c>
      <c r="N1447" s="109">
        <v>99.716999999999999</v>
      </c>
      <c r="O1447" s="109">
        <v>99.713999999999999</v>
      </c>
      <c r="P1447" s="109">
        <v>99.713999999999999</v>
      </c>
      <c r="Q1447" s="109">
        <v>1.901</v>
      </c>
      <c r="R1447" s="109">
        <v>97.811999999999998</v>
      </c>
      <c r="S1447" s="109">
        <v>1E-3</v>
      </c>
      <c r="T1447" s="109">
        <v>74</v>
      </c>
      <c r="U1447" s="109">
        <v>74</v>
      </c>
      <c r="V1447" s="109">
        <v>1</v>
      </c>
      <c r="W1447" s="109">
        <v>3</v>
      </c>
      <c r="X1447" s="109">
        <v>1</v>
      </c>
      <c r="Y1447" s="109">
        <v>2</v>
      </c>
      <c r="Z1447" s="109">
        <v>0</v>
      </c>
      <c r="AA1447" s="109">
        <v>0</v>
      </c>
      <c r="AB1447" s="109">
        <v>0</v>
      </c>
      <c r="AC1447" s="109">
        <v>10467942</v>
      </c>
      <c r="AD1447" s="109">
        <v>10372661</v>
      </c>
      <c r="AE1447" s="109">
        <v>0</v>
      </c>
      <c r="AF1447" s="109">
        <f t="shared" si="110"/>
        <v>0</v>
      </c>
      <c r="AG1447" s="109">
        <f t="shared" si="111"/>
        <v>1</v>
      </c>
      <c r="AH1447" s="109">
        <f t="shared" si="112"/>
        <v>1</v>
      </c>
      <c r="AI1447" s="110" t="s">
        <v>842</v>
      </c>
    </row>
    <row r="1448" spans="1:35" x14ac:dyDescent="0.3">
      <c r="A1448" s="109" t="s">
        <v>302</v>
      </c>
      <c r="B1448" s="109">
        <v>500</v>
      </c>
      <c r="C1448" s="109">
        <v>96</v>
      </c>
      <c r="D1448" s="109">
        <v>0</v>
      </c>
      <c r="E1448" s="109">
        <v>1</v>
      </c>
      <c r="F1448" s="109">
        <v>3600</v>
      </c>
      <c r="G1448" s="109">
        <v>1</v>
      </c>
      <c r="H1448" s="110">
        <f t="shared" si="113"/>
        <v>1</v>
      </c>
      <c r="I1448" s="109">
        <v>12724</v>
      </c>
      <c r="J1448" s="109">
        <v>12724</v>
      </c>
      <c r="K1448" s="110">
        <f t="shared" si="114"/>
        <v>0</v>
      </c>
      <c r="L1448" s="109">
        <v>12724</v>
      </c>
      <c r="M1448" s="109">
        <v>12724</v>
      </c>
      <c r="N1448" s="109">
        <v>104.536</v>
      </c>
      <c r="O1448" s="109">
        <v>104.535</v>
      </c>
      <c r="P1448" s="109">
        <v>104.535</v>
      </c>
      <c r="Q1448" s="109">
        <v>1.673</v>
      </c>
      <c r="R1448" s="109">
        <v>102.86</v>
      </c>
      <c r="S1448" s="109">
        <v>1E-3</v>
      </c>
      <c r="T1448" s="109">
        <v>75</v>
      </c>
      <c r="U1448" s="109">
        <v>75</v>
      </c>
      <c r="V1448" s="109">
        <v>1</v>
      </c>
      <c r="W1448" s="109">
        <v>3</v>
      </c>
      <c r="X1448" s="109">
        <v>1</v>
      </c>
      <c r="Y1448" s="109">
        <v>2</v>
      </c>
      <c r="Z1448" s="109">
        <v>0</v>
      </c>
      <c r="AA1448" s="109">
        <v>0</v>
      </c>
      <c r="AB1448" s="109">
        <v>0</v>
      </c>
      <c r="AC1448" s="109">
        <v>11334110</v>
      </c>
      <c r="AD1448" s="109">
        <v>11223822</v>
      </c>
      <c r="AE1448" s="109">
        <v>0</v>
      </c>
      <c r="AF1448" s="109">
        <f t="shared" si="110"/>
        <v>0</v>
      </c>
      <c r="AG1448" s="109">
        <f t="shared" si="111"/>
        <v>1</v>
      </c>
      <c r="AH1448" s="109">
        <f t="shared" si="112"/>
        <v>1</v>
      </c>
      <c r="AI1448" s="110" t="s">
        <v>842</v>
      </c>
    </row>
    <row r="1449" spans="1:35" x14ac:dyDescent="0.3">
      <c r="A1449" s="109" t="s">
        <v>303</v>
      </c>
      <c r="B1449" s="109">
        <v>500</v>
      </c>
      <c r="C1449" s="109">
        <v>97</v>
      </c>
      <c r="D1449" s="109">
        <v>0</v>
      </c>
      <c r="E1449" s="109">
        <v>1</v>
      </c>
      <c r="F1449" s="109">
        <v>3600</v>
      </c>
      <c r="G1449" s="109">
        <v>1</v>
      </c>
      <c r="H1449" s="110">
        <f t="shared" si="113"/>
        <v>1</v>
      </c>
      <c r="I1449" s="109">
        <v>12897</v>
      </c>
      <c r="J1449" s="109">
        <v>12897</v>
      </c>
      <c r="K1449" s="110">
        <f t="shared" si="114"/>
        <v>0</v>
      </c>
      <c r="L1449" s="109">
        <v>12898</v>
      </c>
      <c r="M1449" s="109">
        <v>12897</v>
      </c>
      <c r="N1449" s="109">
        <v>248.262</v>
      </c>
      <c r="O1449" s="109">
        <v>247.69800000000001</v>
      </c>
      <c r="P1449" s="109">
        <v>248.25800000000001</v>
      </c>
      <c r="Q1449" s="109">
        <v>2.3530000000000002</v>
      </c>
      <c r="R1449" s="109">
        <v>245.904</v>
      </c>
      <c r="S1449" s="109">
        <v>2E-3</v>
      </c>
      <c r="T1449" s="109">
        <v>75</v>
      </c>
      <c r="U1449" s="109">
        <v>75</v>
      </c>
      <c r="V1449" s="109">
        <v>2</v>
      </c>
      <c r="W1449" s="109">
        <v>5</v>
      </c>
      <c r="X1449" s="109">
        <v>3</v>
      </c>
      <c r="Y1449" s="109">
        <v>2</v>
      </c>
      <c r="Z1449" s="109">
        <v>1</v>
      </c>
      <c r="AA1449" s="109">
        <v>0</v>
      </c>
      <c r="AB1449" s="109">
        <v>0</v>
      </c>
      <c r="AC1449" s="109">
        <v>22358435</v>
      </c>
      <c r="AD1449" s="109">
        <v>22203594</v>
      </c>
      <c r="AE1449" s="109">
        <v>0</v>
      </c>
      <c r="AF1449" s="109">
        <f t="shared" si="110"/>
        <v>7.7531400217087914E-3</v>
      </c>
      <c r="AG1449" s="109">
        <f t="shared" si="111"/>
        <v>0</v>
      </c>
      <c r="AH1449" s="109">
        <f t="shared" si="112"/>
        <v>1</v>
      </c>
      <c r="AI1449" s="110" t="s">
        <v>842</v>
      </c>
    </row>
    <row r="1450" spans="1:35" x14ac:dyDescent="0.3">
      <c r="A1450" s="109" t="s">
        <v>304</v>
      </c>
      <c r="B1450" s="109">
        <v>500</v>
      </c>
      <c r="C1450" s="109">
        <v>90</v>
      </c>
      <c r="D1450" s="109">
        <v>0</v>
      </c>
      <c r="E1450" s="109">
        <v>1</v>
      </c>
      <c r="F1450" s="109">
        <v>3600</v>
      </c>
      <c r="G1450" s="109">
        <v>1</v>
      </c>
      <c r="H1450" s="110">
        <f t="shared" si="113"/>
        <v>1</v>
      </c>
      <c r="I1450" s="109">
        <v>12868</v>
      </c>
      <c r="J1450" s="109">
        <v>12868</v>
      </c>
      <c r="K1450" s="110">
        <f t="shared" si="114"/>
        <v>0</v>
      </c>
      <c r="L1450" s="109">
        <v>12868</v>
      </c>
      <c r="M1450" s="109">
        <v>12868</v>
      </c>
      <c r="N1450" s="109">
        <v>110.758</v>
      </c>
      <c r="O1450" s="109">
        <v>110.75700000000001</v>
      </c>
      <c r="P1450" s="109">
        <v>110.75700000000001</v>
      </c>
      <c r="Q1450" s="109">
        <v>1.637</v>
      </c>
      <c r="R1450" s="109">
        <v>109.119</v>
      </c>
      <c r="S1450" s="109">
        <v>1E-3</v>
      </c>
      <c r="T1450" s="109">
        <v>71</v>
      </c>
      <c r="U1450" s="109">
        <v>71</v>
      </c>
      <c r="V1450" s="109">
        <v>1</v>
      </c>
      <c r="W1450" s="109">
        <v>3</v>
      </c>
      <c r="X1450" s="109">
        <v>1</v>
      </c>
      <c r="Y1450" s="109">
        <v>2</v>
      </c>
      <c r="Z1450" s="109">
        <v>0</v>
      </c>
      <c r="AA1450" s="109">
        <v>0</v>
      </c>
      <c r="AB1450" s="109">
        <v>0</v>
      </c>
      <c r="AC1450" s="109">
        <v>12127989</v>
      </c>
      <c r="AD1450" s="109">
        <v>12022767</v>
      </c>
      <c r="AE1450" s="109">
        <v>0</v>
      </c>
      <c r="AF1450" s="109">
        <f t="shared" si="110"/>
        <v>0</v>
      </c>
      <c r="AG1450" s="109">
        <f t="shared" si="111"/>
        <v>1</v>
      </c>
      <c r="AH1450" s="109">
        <f t="shared" si="112"/>
        <v>1</v>
      </c>
      <c r="AI1450" s="110" t="s">
        <v>842</v>
      </c>
    </row>
    <row r="1451" spans="1:35" x14ac:dyDescent="0.3">
      <c r="A1451" s="109" t="s">
        <v>305</v>
      </c>
      <c r="B1451" s="109">
        <v>500</v>
      </c>
      <c r="C1451" s="109">
        <v>77</v>
      </c>
      <c r="D1451" s="109">
        <v>0</v>
      </c>
      <c r="E1451" s="109">
        <v>1</v>
      </c>
      <c r="F1451" s="109">
        <v>3600</v>
      </c>
      <c r="G1451" s="109">
        <v>1</v>
      </c>
      <c r="H1451" s="110">
        <f t="shared" si="113"/>
        <v>1</v>
      </c>
      <c r="I1451" s="109">
        <v>11688</v>
      </c>
      <c r="J1451" s="109">
        <v>11688</v>
      </c>
      <c r="K1451" s="110">
        <f t="shared" si="114"/>
        <v>0</v>
      </c>
      <c r="L1451" s="109">
        <v>11688</v>
      </c>
      <c r="M1451" s="109">
        <v>11688</v>
      </c>
      <c r="N1451" s="109">
        <v>83.15</v>
      </c>
      <c r="O1451" s="109">
        <v>83.147999999999996</v>
      </c>
      <c r="P1451" s="109">
        <v>83.147999999999996</v>
      </c>
      <c r="Q1451" s="109">
        <v>1.8280000000000001</v>
      </c>
      <c r="R1451" s="109">
        <v>81.316000000000003</v>
      </c>
      <c r="S1451" s="109">
        <v>1E-3</v>
      </c>
      <c r="T1451" s="109">
        <v>69</v>
      </c>
      <c r="U1451" s="109">
        <v>69</v>
      </c>
      <c r="V1451" s="109">
        <v>1</v>
      </c>
      <c r="W1451" s="109">
        <v>3</v>
      </c>
      <c r="X1451" s="109">
        <v>1</v>
      </c>
      <c r="Y1451" s="109">
        <v>2</v>
      </c>
      <c r="Z1451" s="109">
        <v>0</v>
      </c>
      <c r="AA1451" s="109">
        <v>0</v>
      </c>
      <c r="AB1451" s="109">
        <v>0</v>
      </c>
      <c r="AC1451" s="109">
        <v>9177145</v>
      </c>
      <c r="AD1451" s="109">
        <v>9095105</v>
      </c>
      <c r="AE1451" s="109">
        <v>0</v>
      </c>
      <c r="AF1451" s="109">
        <f t="shared" si="110"/>
        <v>0</v>
      </c>
      <c r="AG1451" s="109">
        <f t="shared" si="111"/>
        <v>1</v>
      </c>
      <c r="AH1451" s="109">
        <f t="shared" si="112"/>
        <v>1</v>
      </c>
      <c r="AI1451" s="110" t="s">
        <v>842</v>
      </c>
    </row>
    <row r="1452" spans="1:35" x14ac:dyDescent="0.3">
      <c r="A1452" s="109" t="s">
        <v>847</v>
      </c>
      <c r="B1452" s="109">
        <v>100</v>
      </c>
      <c r="C1452" s="109">
        <v>50</v>
      </c>
      <c r="D1452" s="109">
        <v>0</v>
      </c>
      <c r="E1452" s="109">
        <v>1</v>
      </c>
      <c r="F1452" s="109">
        <v>3600</v>
      </c>
      <c r="G1452" s="109">
        <v>1</v>
      </c>
      <c r="H1452" s="110">
        <f t="shared" si="113"/>
        <v>1</v>
      </c>
      <c r="I1452" s="109">
        <v>2582</v>
      </c>
      <c r="J1452" s="109">
        <v>2582</v>
      </c>
      <c r="K1452" s="110">
        <f t="shared" si="114"/>
        <v>0</v>
      </c>
      <c r="L1452" s="109">
        <v>2582</v>
      </c>
      <c r="M1452" s="109">
        <v>2573</v>
      </c>
      <c r="N1452" s="109">
        <v>0.33800000000000002</v>
      </c>
      <c r="O1452" s="109">
        <v>0.30099999999999999</v>
      </c>
      <c r="P1452" s="109">
        <v>0.314</v>
      </c>
      <c r="Q1452" s="109">
        <v>6.7000000000000004E-2</v>
      </c>
      <c r="R1452" s="109">
        <v>0.24399999999999999</v>
      </c>
      <c r="S1452" s="109">
        <v>3.0000000000000001E-3</v>
      </c>
      <c r="T1452" s="109">
        <v>35</v>
      </c>
      <c r="U1452" s="109">
        <v>35</v>
      </c>
      <c r="V1452" s="109">
        <v>1</v>
      </c>
      <c r="W1452" s="109">
        <v>3</v>
      </c>
      <c r="X1452" s="109">
        <v>3</v>
      </c>
      <c r="Y1452" s="109">
        <v>0</v>
      </c>
      <c r="Z1452" s="109">
        <v>1</v>
      </c>
      <c r="AA1452" s="109">
        <v>1</v>
      </c>
      <c r="AB1452" s="109">
        <v>0</v>
      </c>
      <c r="AC1452" s="109">
        <v>82064</v>
      </c>
      <c r="AD1452" s="109">
        <v>77868</v>
      </c>
      <c r="AE1452" s="109">
        <v>0</v>
      </c>
      <c r="AF1452" s="109">
        <f t="shared" si="110"/>
        <v>0.34856700232378002</v>
      </c>
      <c r="AG1452" s="109">
        <f t="shared" si="111"/>
        <v>0</v>
      </c>
      <c r="AH1452" s="109">
        <f t="shared" si="112"/>
        <v>0</v>
      </c>
      <c r="AI1452" s="110" t="s">
        <v>1009</v>
      </c>
    </row>
    <row r="1453" spans="1:35" x14ac:dyDescent="0.3">
      <c r="A1453" s="109" t="s">
        <v>848</v>
      </c>
      <c r="B1453" s="109">
        <v>100</v>
      </c>
      <c r="C1453" s="109">
        <v>60</v>
      </c>
      <c r="D1453" s="109">
        <v>0</v>
      </c>
      <c r="E1453" s="109">
        <v>1</v>
      </c>
      <c r="F1453" s="109">
        <v>3600</v>
      </c>
      <c r="G1453" s="109">
        <v>1</v>
      </c>
      <c r="H1453" s="110">
        <f t="shared" si="113"/>
        <v>1</v>
      </c>
      <c r="I1453" s="109">
        <v>2554</v>
      </c>
      <c r="J1453" s="109">
        <v>2554</v>
      </c>
      <c r="K1453" s="110">
        <f t="shared" si="114"/>
        <v>0</v>
      </c>
      <c r="L1453" s="109">
        <v>2554</v>
      </c>
      <c r="M1453" s="109">
        <v>2541</v>
      </c>
      <c r="N1453" s="109">
        <v>0.495</v>
      </c>
      <c r="O1453" s="109">
        <v>0.46400000000000002</v>
      </c>
      <c r="P1453" s="109">
        <v>0.49299999999999999</v>
      </c>
      <c r="Q1453" s="109">
        <v>8.1000000000000003E-2</v>
      </c>
      <c r="R1453" s="109">
        <v>0.40899999999999997</v>
      </c>
      <c r="S1453" s="109">
        <v>2E-3</v>
      </c>
      <c r="T1453" s="109">
        <v>53</v>
      </c>
      <c r="U1453" s="109">
        <v>53</v>
      </c>
      <c r="V1453" s="109">
        <v>1</v>
      </c>
      <c r="W1453" s="109">
        <v>3</v>
      </c>
      <c r="X1453" s="109">
        <v>3</v>
      </c>
      <c r="Y1453" s="109">
        <v>0</v>
      </c>
      <c r="Z1453" s="109">
        <v>1</v>
      </c>
      <c r="AA1453" s="109">
        <v>1</v>
      </c>
      <c r="AB1453" s="109">
        <v>0</v>
      </c>
      <c r="AC1453" s="109">
        <v>282173</v>
      </c>
      <c r="AD1453" s="109">
        <v>270978</v>
      </c>
      <c r="AE1453" s="109">
        <v>0</v>
      </c>
      <c r="AF1453" s="109">
        <f t="shared" si="110"/>
        <v>0.50900548159749415</v>
      </c>
      <c r="AG1453" s="109">
        <f t="shared" si="111"/>
        <v>0</v>
      </c>
      <c r="AH1453" s="109">
        <f t="shared" si="112"/>
        <v>0</v>
      </c>
      <c r="AI1453" s="110" t="s">
        <v>1009</v>
      </c>
    </row>
    <row r="1454" spans="1:35" x14ac:dyDescent="0.3">
      <c r="A1454" s="109" t="s">
        <v>849</v>
      </c>
      <c r="B1454" s="109">
        <v>100</v>
      </c>
      <c r="C1454" s="109">
        <v>70</v>
      </c>
      <c r="D1454" s="109">
        <v>0</v>
      </c>
      <c r="E1454" s="109">
        <v>1</v>
      </c>
      <c r="F1454" s="109">
        <v>3600</v>
      </c>
      <c r="G1454" s="109">
        <v>1</v>
      </c>
      <c r="H1454" s="110">
        <f t="shared" si="113"/>
        <v>1</v>
      </c>
      <c r="I1454" s="109">
        <v>2540</v>
      </c>
      <c r="J1454" s="109">
        <v>2540</v>
      </c>
      <c r="K1454" s="110">
        <f t="shared" si="114"/>
        <v>0</v>
      </c>
      <c r="L1454" s="109">
        <v>2544</v>
      </c>
      <c r="M1454" s="109">
        <v>2540</v>
      </c>
      <c r="N1454" s="109">
        <v>0.33</v>
      </c>
      <c r="O1454" s="109">
        <v>0.308</v>
      </c>
      <c r="P1454" s="109">
        <v>0.32600000000000001</v>
      </c>
      <c r="Q1454" s="109">
        <v>7.0000000000000007E-2</v>
      </c>
      <c r="R1454" s="109">
        <v>0.255</v>
      </c>
      <c r="S1454" s="109">
        <v>3.0000000000000001E-3</v>
      </c>
      <c r="T1454" s="109">
        <v>38</v>
      </c>
      <c r="U1454" s="109">
        <v>38</v>
      </c>
      <c r="V1454" s="109">
        <v>2</v>
      </c>
      <c r="W1454" s="109">
        <v>5</v>
      </c>
      <c r="X1454" s="109">
        <v>3</v>
      </c>
      <c r="Y1454" s="109">
        <v>2</v>
      </c>
      <c r="Z1454" s="109">
        <v>1</v>
      </c>
      <c r="AA1454" s="109">
        <v>0</v>
      </c>
      <c r="AB1454" s="109">
        <v>0</v>
      </c>
      <c r="AC1454" s="109">
        <v>164934</v>
      </c>
      <c r="AD1454" s="109">
        <v>158631</v>
      </c>
      <c r="AE1454" s="109">
        <v>0</v>
      </c>
      <c r="AF1454" s="109">
        <f t="shared" si="110"/>
        <v>0.15723270440251574</v>
      </c>
      <c r="AG1454" s="109">
        <f t="shared" si="111"/>
        <v>0</v>
      </c>
      <c r="AH1454" s="109">
        <f t="shared" si="112"/>
        <v>1</v>
      </c>
      <c r="AI1454" s="110" t="s">
        <v>1009</v>
      </c>
    </row>
    <row r="1455" spans="1:35" x14ac:dyDescent="0.3">
      <c r="A1455" s="109" t="s">
        <v>850</v>
      </c>
      <c r="B1455" s="109">
        <v>100</v>
      </c>
      <c r="C1455" s="109">
        <v>80</v>
      </c>
      <c r="D1455" s="109">
        <v>0</v>
      </c>
      <c r="E1455" s="109">
        <v>1</v>
      </c>
      <c r="F1455" s="109">
        <v>3600</v>
      </c>
      <c r="G1455" s="109">
        <v>1</v>
      </c>
      <c r="H1455" s="110">
        <f t="shared" si="113"/>
        <v>1</v>
      </c>
      <c r="I1455" s="109">
        <v>2540</v>
      </c>
      <c r="J1455" s="109">
        <v>2540</v>
      </c>
      <c r="K1455" s="110">
        <f t="shared" si="114"/>
        <v>0</v>
      </c>
      <c r="L1455" s="109">
        <v>2601</v>
      </c>
      <c r="M1455" s="109">
        <v>2540</v>
      </c>
      <c r="N1455" s="109">
        <v>0.47399999999999998</v>
      </c>
      <c r="O1455" s="109">
        <v>0.33900000000000002</v>
      </c>
      <c r="P1455" s="109">
        <v>0.46800000000000003</v>
      </c>
      <c r="Q1455" s="109">
        <v>0.12</v>
      </c>
      <c r="R1455" s="109">
        <v>0.35399999999999998</v>
      </c>
      <c r="S1455" s="109">
        <v>2E-3</v>
      </c>
      <c r="T1455" s="109">
        <v>37</v>
      </c>
      <c r="U1455" s="109">
        <v>37</v>
      </c>
      <c r="V1455" s="109">
        <v>6</v>
      </c>
      <c r="W1455" s="109">
        <v>13</v>
      </c>
      <c r="X1455" s="109">
        <v>8</v>
      </c>
      <c r="Y1455" s="109">
        <v>5</v>
      </c>
      <c r="Z1455" s="109">
        <v>1</v>
      </c>
      <c r="AA1455" s="109">
        <v>1</v>
      </c>
      <c r="AB1455" s="109">
        <v>0</v>
      </c>
      <c r="AC1455" s="109">
        <v>186751</v>
      </c>
      <c r="AD1455" s="109">
        <v>179267</v>
      </c>
      <c r="AE1455" s="109">
        <v>0</v>
      </c>
      <c r="AF1455" s="109">
        <f t="shared" si="110"/>
        <v>2.3452518262206845</v>
      </c>
      <c r="AG1455" s="109">
        <f t="shared" si="111"/>
        <v>0</v>
      </c>
      <c r="AH1455" s="109">
        <f t="shared" si="112"/>
        <v>1</v>
      </c>
      <c r="AI1455" s="110" t="s">
        <v>1009</v>
      </c>
    </row>
    <row r="1456" spans="1:35" x14ac:dyDescent="0.3">
      <c r="A1456" s="109" t="s">
        <v>851</v>
      </c>
      <c r="B1456" s="109">
        <v>100</v>
      </c>
      <c r="C1456" s="109">
        <v>90</v>
      </c>
      <c r="D1456" s="109">
        <v>0</v>
      </c>
      <c r="E1456" s="109">
        <v>1</v>
      </c>
      <c r="F1456" s="109">
        <v>3600</v>
      </c>
      <c r="G1456" s="109">
        <v>1</v>
      </c>
      <c r="H1456" s="110">
        <f t="shared" si="113"/>
        <v>1</v>
      </c>
      <c r="I1456" s="109">
        <v>2540</v>
      </c>
      <c r="J1456" s="109">
        <v>2540</v>
      </c>
      <c r="K1456" s="110">
        <f t="shared" si="114"/>
        <v>0</v>
      </c>
      <c r="L1456" s="109">
        <v>2547</v>
      </c>
      <c r="M1456" s="109">
        <v>2540</v>
      </c>
      <c r="N1456" s="109">
        <v>0.63900000000000001</v>
      </c>
      <c r="O1456" s="109">
        <v>0.42899999999999999</v>
      </c>
      <c r="P1456" s="109">
        <v>0.629</v>
      </c>
      <c r="Q1456" s="109">
        <v>0.126</v>
      </c>
      <c r="R1456" s="109">
        <v>0.50900000000000001</v>
      </c>
      <c r="S1456" s="109">
        <v>4.0000000000000001E-3</v>
      </c>
      <c r="T1456" s="109">
        <v>39</v>
      </c>
      <c r="U1456" s="109">
        <v>39</v>
      </c>
      <c r="V1456" s="109">
        <v>10</v>
      </c>
      <c r="W1456" s="109">
        <v>21</v>
      </c>
      <c r="X1456" s="109">
        <v>13</v>
      </c>
      <c r="Y1456" s="109">
        <v>8</v>
      </c>
      <c r="Z1456" s="109">
        <v>1</v>
      </c>
      <c r="AA1456" s="109">
        <v>2</v>
      </c>
      <c r="AB1456" s="109">
        <v>0</v>
      </c>
      <c r="AC1456" s="109">
        <v>240047</v>
      </c>
      <c r="AD1456" s="109">
        <v>230490</v>
      </c>
      <c r="AE1456" s="109">
        <v>0</v>
      </c>
      <c r="AF1456" s="109">
        <f t="shared" si="110"/>
        <v>0.27483313702394974</v>
      </c>
      <c r="AG1456" s="109">
        <f t="shared" si="111"/>
        <v>0</v>
      </c>
      <c r="AH1456" s="109">
        <f t="shared" si="112"/>
        <v>1</v>
      </c>
      <c r="AI1456" s="110" t="s">
        <v>1009</v>
      </c>
    </row>
    <row r="1457" spans="1:35" x14ac:dyDescent="0.3">
      <c r="A1457" s="109" t="s">
        <v>852</v>
      </c>
      <c r="B1457" s="109">
        <v>100</v>
      </c>
      <c r="C1457" s="109">
        <v>100</v>
      </c>
      <c r="D1457" s="109">
        <v>0</v>
      </c>
      <c r="E1457" s="109">
        <v>1</v>
      </c>
      <c r="F1457" s="109">
        <v>3600</v>
      </c>
      <c r="G1457" s="109">
        <v>1</v>
      </c>
      <c r="H1457" s="110">
        <f t="shared" si="113"/>
        <v>1</v>
      </c>
      <c r="I1457" s="109">
        <v>2540</v>
      </c>
      <c r="J1457" s="109">
        <v>2540</v>
      </c>
      <c r="K1457" s="110">
        <f t="shared" si="114"/>
        <v>0</v>
      </c>
      <c r="L1457" s="109">
        <v>2544</v>
      </c>
      <c r="M1457" s="109">
        <v>2540</v>
      </c>
      <c r="N1457" s="109">
        <v>1.4139999999999999</v>
      </c>
      <c r="O1457" s="109">
        <v>0.32100000000000001</v>
      </c>
      <c r="P1457" s="109">
        <v>1.2130000000000001</v>
      </c>
      <c r="Q1457" s="109">
        <v>0.57099999999999995</v>
      </c>
      <c r="R1457" s="109">
        <v>0.67100000000000004</v>
      </c>
      <c r="S1457" s="109">
        <v>4.0000000000000001E-3</v>
      </c>
      <c r="T1457" s="109">
        <v>72</v>
      </c>
      <c r="U1457" s="109">
        <v>72</v>
      </c>
      <c r="V1457" s="109">
        <v>38</v>
      </c>
      <c r="W1457" s="109">
        <v>77</v>
      </c>
      <c r="X1457" s="109">
        <v>43</v>
      </c>
      <c r="Y1457" s="109">
        <v>34</v>
      </c>
      <c r="Z1457" s="109">
        <v>1</v>
      </c>
      <c r="AA1457" s="109">
        <v>4</v>
      </c>
      <c r="AB1457" s="109">
        <v>0</v>
      </c>
      <c r="AC1457" s="109">
        <v>358183</v>
      </c>
      <c r="AD1457" s="109">
        <v>343371</v>
      </c>
      <c r="AE1457" s="109">
        <v>0</v>
      </c>
      <c r="AF1457" s="109">
        <f t="shared" si="110"/>
        <v>0.15723270440251574</v>
      </c>
      <c r="AG1457" s="109">
        <f t="shared" si="111"/>
        <v>0</v>
      </c>
      <c r="AH1457" s="109">
        <f t="shared" si="112"/>
        <v>1</v>
      </c>
      <c r="AI1457" s="110" t="s">
        <v>1009</v>
      </c>
    </row>
    <row r="1458" spans="1:35" x14ac:dyDescent="0.3">
      <c r="A1458" s="109" t="s">
        <v>853</v>
      </c>
      <c r="B1458" s="109">
        <v>100</v>
      </c>
      <c r="C1458" s="109">
        <v>110</v>
      </c>
      <c r="D1458" s="109">
        <v>0</v>
      </c>
      <c r="E1458" s="109">
        <v>1</v>
      </c>
      <c r="F1458" s="109">
        <v>3600</v>
      </c>
      <c r="G1458" s="109">
        <v>1</v>
      </c>
      <c r="H1458" s="110">
        <f t="shared" si="113"/>
        <v>1</v>
      </c>
      <c r="I1458" s="109">
        <v>2540</v>
      </c>
      <c r="J1458" s="109">
        <v>2540</v>
      </c>
      <c r="K1458" s="110">
        <f t="shared" si="114"/>
        <v>0</v>
      </c>
      <c r="L1458" s="109">
        <v>2540</v>
      </c>
      <c r="M1458" s="109">
        <v>2540</v>
      </c>
      <c r="N1458" s="109">
        <v>0.47099999999999997</v>
      </c>
      <c r="O1458" s="109">
        <v>0.47099999999999997</v>
      </c>
      <c r="P1458" s="109">
        <v>0.47099999999999997</v>
      </c>
      <c r="Q1458" s="109">
        <v>4.2000000000000003E-2</v>
      </c>
      <c r="R1458" s="109">
        <v>0.42899999999999999</v>
      </c>
      <c r="S1458" s="109">
        <v>0</v>
      </c>
      <c r="T1458" s="109">
        <v>18</v>
      </c>
      <c r="U1458" s="109">
        <v>18</v>
      </c>
      <c r="V1458" s="109">
        <v>1</v>
      </c>
      <c r="W1458" s="109">
        <v>3</v>
      </c>
      <c r="X1458" s="109">
        <v>1</v>
      </c>
      <c r="Y1458" s="109">
        <v>2</v>
      </c>
      <c r="Z1458" s="109">
        <v>0</v>
      </c>
      <c r="AA1458" s="109">
        <v>0</v>
      </c>
      <c r="AB1458" s="109">
        <v>0</v>
      </c>
      <c r="AC1458" s="109">
        <v>236134</v>
      </c>
      <c r="AD1458" s="109">
        <v>221140</v>
      </c>
      <c r="AE1458" s="109">
        <v>0</v>
      </c>
      <c r="AF1458" s="109">
        <f t="shared" si="110"/>
        <v>0</v>
      </c>
      <c r="AG1458" s="109">
        <f t="shared" si="111"/>
        <v>1</v>
      </c>
      <c r="AH1458" s="109">
        <f t="shared" si="112"/>
        <v>1</v>
      </c>
      <c r="AI1458" s="110" t="s">
        <v>1009</v>
      </c>
    </row>
    <row r="1459" spans="1:35" x14ac:dyDescent="0.3">
      <c r="A1459" s="109" t="s">
        <v>854</v>
      </c>
      <c r="B1459" s="109">
        <v>100</v>
      </c>
      <c r="C1459" s="109">
        <v>120</v>
      </c>
      <c r="D1459" s="109">
        <v>0</v>
      </c>
      <c r="E1459" s="109">
        <v>1</v>
      </c>
      <c r="F1459" s="109">
        <v>3600</v>
      </c>
      <c r="G1459" s="109">
        <v>1</v>
      </c>
      <c r="H1459" s="110">
        <f t="shared" si="113"/>
        <v>1</v>
      </c>
      <c r="I1459" s="109">
        <v>2540</v>
      </c>
      <c r="J1459" s="109">
        <v>2540</v>
      </c>
      <c r="K1459" s="110">
        <f t="shared" si="114"/>
        <v>0</v>
      </c>
      <c r="L1459" s="109">
        <v>2546</v>
      </c>
      <c r="M1459" s="109">
        <v>2540</v>
      </c>
      <c r="N1459" s="109">
        <v>0.41899999999999998</v>
      </c>
      <c r="O1459" s="109">
        <v>0.30399999999999999</v>
      </c>
      <c r="P1459" s="109">
        <v>0.41699999999999998</v>
      </c>
      <c r="Q1459" s="109">
        <v>8.5000000000000006E-2</v>
      </c>
      <c r="R1459" s="109">
        <v>0.33400000000000002</v>
      </c>
      <c r="S1459" s="109">
        <v>0</v>
      </c>
      <c r="T1459" s="109">
        <v>21</v>
      </c>
      <c r="U1459" s="109">
        <v>21</v>
      </c>
      <c r="V1459" s="109">
        <v>3</v>
      </c>
      <c r="W1459" s="109">
        <v>7</v>
      </c>
      <c r="X1459" s="109">
        <v>4</v>
      </c>
      <c r="Y1459" s="109">
        <v>3</v>
      </c>
      <c r="Z1459" s="109">
        <v>1</v>
      </c>
      <c r="AA1459" s="109">
        <v>0</v>
      </c>
      <c r="AB1459" s="109">
        <v>0</v>
      </c>
      <c r="AC1459" s="109">
        <v>213383</v>
      </c>
      <c r="AD1459" s="109">
        <v>201047</v>
      </c>
      <c r="AE1459" s="109">
        <v>0</v>
      </c>
      <c r="AF1459" s="109">
        <f t="shared" si="110"/>
        <v>0.2356637863315004</v>
      </c>
      <c r="AG1459" s="109">
        <f t="shared" si="111"/>
        <v>0</v>
      </c>
      <c r="AH1459" s="109">
        <f t="shared" si="112"/>
        <v>1</v>
      </c>
      <c r="AI1459" s="110" t="s">
        <v>1009</v>
      </c>
    </row>
    <row r="1460" spans="1:35" x14ac:dyDescent="0.3">
      <c r="A1460" s="109" t="s">
        <v>855</v>
      </c>
      <c r="B1460" s="109">
        <v>100</v>
      </c>
      <c r="C1460" s="109">
        <v>130</v>
      </c>
      <c r="D1460" s="109">
        <v>0</v>
      </c>
      <c r="E1460" s="109">
        <v>1</v>
      </c>
      <c r="F1460" s="109">
        <v>3600</v>
      </c>
      <c r="G1460" s="109">
        <v>1</v>
      </c>
      <c r="H1460" s="110">
        <f t="shared" si="113"/>
        <v>1</v>
      </c>
      <c r="I1460" s="109">
        <v>2540</v>
      </c>
      <c r="J1460" s="109">
        <v>2540</v>
      </c>
      <c r="K1460" s="110">
        <f t="shared" si="114"/>
        <v>0</v>
      </c>
      <c r="L1460" s="109">
        <v>2542</v>
      </c>
      <c r="M1460" s="109">
        <v>2540</v>
      </c>
      <c r="N1460" s="109">
        <v>0.48599999999999999</v>
      </c>
      <c r="O1460" s="109">
        <v>0.316</v>
      </c>
      <c r="P1460" s="109">
        <v>0.48399999999999999</v>
      </c>
      <c r="Q1460" s="109">
        <v>0.13400000000000001</v>
      </c>
      <c r="R1460" s="109">
        <v>0.34300000000000003</v>
      </c>
      <c r="S1460" s="109">
        <v>0</v>
      </c>
      <c r="T1460" s="109">
        <v>24</v>
      </c>
      <c r="U1460" s="109">
        <v>24</v>
      </c>
      <c r="V1460" s="109">
        <v>8</v>
      </c>
      <c r="W1460" s="109">
        <v>17</v>
      </c>
      <c r="X1460" s="109">
        <v>9</v>
      </c>
      <c r="Y1460" s="109">
        <v>8</v>
      </c>
      <c r="Z1460" s="109">
        <v>1</v>
      </c>
      <c r="AA1460" s="109">
        <v>0</v>
      </c>
      <c r="AB1460" s="109">
        <v>0</v>
      </c>
      <c r="AC1460" s="109">
        <v>195776</v>
      </c>
      <c r="AD1460" s="109">
        <v>186929</v>
      </c>
      <c r="AE1460" s="109">
        <v>0</v>
      </c>
      <c r="AF1460" s="109">
        <f t="shared" si="110"/>
        <v>7.8678206136900075E-2</v>
      </c>
      <c r="AG1460" s="109">
        <f t="shared" si="111"/>
        <v>0</v>
      </c>
      <c r="AH1460" s="109">
        <f t="shared" si="112"/>
        <v>1</v>
      </c>
      <c r="AI1460" s="110" t="s">
        <v>1009</v>
      </c>
    </row>
    <row r="1461" spans="1:35" x14ac:dyDescent="0.3">
      <c r="A1461" s="109" t="s">
        <v>856</v>
      </c>
      <c r="B1461" s="109">
        <v>100</v>
      </c>
      <c r="C1461" s="109">
        <v>140</v>
      </c>
      <c r="D1461" s="109">
        <v>0</v>
      </c>
      <c r="E1461" s="109">
        <v>1</v>
      </c>
      <c r="F1461" s="109">
        <v>3600</v>
      </c>
      <c r="G1461" s="109">
        <v>1</v>
      </c>
      <c r="H1461" s="110">
        <f t="shared" si="113"/>
        <v>1</v>
      </c>
      <c r="I1461" s="109">
        <v>2540</v>
      </c>
      <c r="J1461" s="109">
        <v>2540</v>
      </c>
      <c r="K1461" s="110">
        <f t="shared" si="114"/>
        <v>0</v>
      </c>
      <c r="L1461" s="109">
        <v>2544</v>
      </c>
      <c r="M1461" s="109">
        <v>2540</v>
      </c>
      <c r="N1461" s="109">
        <v>0.46100000000000002</v>
      </c>
      <c r="O1461" s="109">
        <v>0.254</v>
      </c>
      <c r="P1461" s="109">
        <v>0.45900000000000002</v>
      </c>
      <c r="Q1461" s="109">
        <v>7.6999999999999999E-2</v>
      </c>
      <c r="R1461" s="109">
        <v>0.38200000000000001</v>
      </c>
      <c r="S1461" s="109">
        <v>1E-3</v>
      </c>
      <c r="T1461" s="109">
        <v>21</v>
      </c>
      <c r="U1461" s="109">
        <v>21</v>
      </c>
      <c r="V1461" s="109">
        <v>2</v>
      </c>
      <c r="W1461" s="109">
        <v>5</v>
      </c>
      <c r="X1461" s="109">
        <v>3</v>
      </c>
      <c r="Y1461" s="109">
        <v>2</v>
      </c>
      <c r="Z1461" s="109">
        <v>1</v>
      </c>
      <c r="AA1461" s="109">
        <v>0</v>
      </c>
      <c r="AB1461" s="109">
        <v>0</v>
      </c>
      <c r="AC1461" s="109">
        <v>227096</v>
      </c>
      <c r="AD1461" s="109">
        <v>217491</v>
      </c>
      <c r="AE1461" s="109">
        <v>0</v>
      </c>
      <c r="AF1461" s="109">
        <f t="shared" si="110"/>
        <v>0.15723270440251574</v>
      </c>
      <c r="AG1461" s="109">
        <f t="shared" si="111"/>
        <v>0</v>
      </c>
      <c r="AH1461" s="109">
        <f t="shared" si="112"/>
        <v>1</v>
      </c>
      <c r="AI1461" s="110" t="s">
        <v>1009</v>
      </c>
    </row>
    <row r="1462" spans="1:35" x14ac:dyDescent="0.3">
      <c r="A1462" s="109" t="s">
        <v>857</v>
      </c>
      <c r="B1462" s="109">
        <v>100</v>
      </c>
      <c r="C1462" s="109">
        <v>150</v>
      </c>
      <c r="D1462" s="109">
        <v>0</v>
      </c>
      <c r="E1462" s="109">
        <v>1</v>
      </c>
      <c r="F1462" s="109">
        <v>3600</v>
      </c>
      <c r="G1462" s="109">
        <v>1</v>
      </c>
      <c r="H1462" s="110">
        <f t="shared" si="113"/>
        <v>1</v>
      </c>
      <c r="I1462" s="109">
        <v>2540</v>
      </c>
      <c r="J1462" s="109">
        <v>2540</v>
      </c>
      <c r="K1462" s="110">
        <f t="shared" si="114"/>
        <v>0</v>
      </c>
      <c r="L1462" s="109">
        <v>2542</v>
      </c>
      <c r="M1462" s="109">
        <v>2540</v>
      </c>
      <c r="N1462" s="109">
        <v>0.441</v>
      </c>
      <c r="O1462" s="109">
        <v>0.379</v>
      </c>
      <c r="P1462" s="109">
        <v>0.441</v>
      </c>
      <c r="Q1462" s="109">
        <v>6.8000000000000005E-2</v>
      </c>
      <c r="R1462" s="109">
        <v>0.374</v>
      </c>
      <c r="S1462" s="109">
        <v>0</v>
      </c>
      <c r="T1462" s="109">
        <v>18</v>
      </c>
      <c r="U1462" s="109">
        <v>18</v>
      </c>
      <c r="V1462" s="109">
        <v>3</v>
      </c>
      <c r="W1462" s="109">
        <v>7</v>
      </c>
      <c r="X1462" s="109">
        <v>4</v>
      </c>
      <c r="Y1462" s="109">
        <v>3</v>
      </c>
      <c r="Z1462" s="109">
        <v>1</v>
      </c>
      <c r="AA1462" s="109">
        <v>0</v>
      </c>
      <c r="AB1462" s="109">
        <v>0</v>
      </c>
      <c r="AC1462" s="109">
        <v>222482</v>
      </c>
      <c r="AD1462" s="109">
        <v>212666</v>
      </c>
      <c r="AE1462" s="109">
        <v>0</v>
      </c>
      <c r="AF1462" s="109">
        <f t="shared" si="110"/>
        <v>7.8678206136900075E-2</v>
      </c>
      <c r="AG1462" s="109">
        <f t="shared" si="111"/>
        <v>0</v>
      </c>
      <c r="AH1462" s="109">
        <f t="shared" si="112"/>
        <v>1</v>
      </c>
      <c r="AI1462" s="110" t="s">
        <v>1009</v>
      </c>
    </row>
    <row r="1463" spans="1:35" x14ac:dyDescent="0.3">
      <c r="A1463" s="109" t="s">
        <v>858</v>
      </c>
      <c r="B1463" s="109">
        <v>100</v>
      </c>
      <c r="C1463" s="109">
        <v>160</v>
      </c>
      <c r="D1463" s="109">
        <v>0</v>
      </c>
      <c r="E1463" s="109">
        <v>1</v>
      </c>
      <c r="F1463" s="109">
        <v>3600</v>
      </c>
      <c r="G1463" s="109">
        <v>1</v>
      </c>
      <c r="H1463" s="110">
        <f t="shared" si="113"/>
        <v>1</v>
      </c>
      <c r="I1463" s="109">
        <v>2540</v>
      </c>
      <c r="J1463" s="109">
        <v>2540</v>
      </c>
      <c r="K1463" s="110">
        <f t="shared" si="114"/>
        <v>0</v>
      </c>
      <c r="L1463" s="109">
        <v>2543</v>
      </c>
      <c r="M1463" s="109">
        <v>2540</v>
      </c>
      <c r="N1463" s="109">
        <v>0.66500000000000004</v>
      </c>
      <c r="O1463" s="109">
        <v>0.222</v>
      </c>
      <c r="P1463" s="109">
        <v>0.65700000000000003</v>
      </c>
      <c r="Q1463" s="109">
        <v>0.23799999999999999</v>
      </c>
      <c r="R1463" s="109">
        <v>0.42199999999999999</v>
      </c>
      <c r="S1463" s="109">
        <v>2E-3</v>
      </c>
      <c r="T1463" s="109">
        <v>31</v>
      </c>
      <c r="U1463" s="109">
        <v>31</v>
      </c>
      <c r="V1463" s="109">
        <v>14</v>
      </c>
      <c r="W1463" s="109">
        <v>29</v>
      </c>
      <c r="X1463" s="109">
        <v>15</v>
      </c>
      <c r="Y1463" s="109">
        <v>14</v>
      </c>
      <c r="Z1463" s="109">
        <v>1</v>
      </c>
      <c r="AA1463" s="109">
        <v>0</v>
      </c>
      <c r="AB1463" s="109">
        <v>0</v>
      </c>
      <c r="AC1463" s="109">
        <v>245623</v>
      </c>
      <c r="AD1463" s="109">
        <v>235341</v>
      </c>
      <c r="AE1463" s="109">
        <v>0</v>
      </c>
      <c r="AF1463" s="109">
        <f t="shared" si="110"/>
        <v>0.11797090051120723</v>
      </c>
      <c r="AG1463" s="109">
        <f t="shared" si="111"/>
        <v>0</v>
      </c>
      <c r="AH1463" s="109">
        <f t="shared" si="112"/>
        <v>1</v>
      </c>
      <c r="AI1463" s="110" t="s">
        <v>1009</v>
      </c>
    </row>
    <row r="1464" spans="1:35" x14ac:dyDescent="0.3">
      <c r="A1464" s="109" t="s">
        <v>859</v>
      </c>
      <c r="B1464" s="109">
        <v>100</v>
      </c>
      <c r="C1464" s="109">
        <v>170</v>
      </c>
      <c r="D1464" s="109">
        <v>0</v>
      </c>
      <c r="E1464" s="109">
        <v>1</v>
      </c>
      <c r="F1464" s="109">
        <v>3600</v>
      </c>
      <c r="G1464" s="109">
        <v>1</v>
      </c>
      <c r="H1464" s="110">
        <f t="shared" si="113"/>
        <v>1</v>
      </c>
      <c r="I1464" s="109">
        <v>2540</v>
      </c>
      <c r="J1464" s="109">
        <v>2540</v>
      </c>
      <c r="K1464" s="110">
        <f t="shared" si="114"/>
        <v>0</v>
      </c>
      <c r="L1464" s="109">
        <v>2540</v>
      </c>
      <c r="M1464" s="109">
        <v>2540</v>
      </c>
      <c r="N1464" s="109">
        <v>0.378</v>
      </c>
      <c r="O1464" s="109">
        <v>0.378</v>
      </c>
      <c r="P1464" s="109">
        <v>0.378</v>
      </c>
      <c r="Q1464" s="109">
        <v>4.4999999999999998E-2</v>
      </c>
      <c r="R1464" s="109">
        <v>0.33200000000000002</v>
      </c>
      <c r="S1464" s="109">
        <v>0</v>
      </c>
      <c r="T1464" s="109">
        <v>16</v>
      </c>
      <c r="U1464" s="109">
        <v>16</v>
      </c>
      <c r="V1464" s="109">
        <v>1</v>
      </c>
      <c r="W1464" s="109">
        <v>3</v>
      </c>
      <c r="X1464" s="109">
        <v>1</v>
      </c>
      <c r="Y1464" s="109">
        <v>2</v>
      </c>
      <c r="Z1464" s="109">
        <v>0</v>
      </c>
      <c r="AA1464" s="109">
        <v>0</v>
      </c>
      <c r="AB1464" s="109">
        <v>0</v>
      </c>
      <c r="AC1464" s="109">
        <v>153879</v>
      </c>
      <c r="AD1464" s="109">
        <v>145989</v>
      </c>
      <c r="AE1464" s="109">
        <v>0</v>
      </c>
      <c r="AF1464" s="109">
        <f t="shared" si="110"/>
        <v>0</v>
      </c>
      <c r="AG1464" s="109">
        <f t="shared" si="111"/>
        <v>1</v>
      </c>
      <c r="AH1464" s="109">
        <f t="shared" si="112"/>
        <v>1</v>
      </c>
      <c r="AI1464" s="110" t="s">
        <v>1009</v>
      </c>
    </row>
    <row r="1465" spans="1:35" x14ac:dyDescent="0.3">
      <c r="A1465" s="109" t="s">
        <v>860</v>
      </c>
      <c r="B1465" s="109">
        <v>100</v>
      </c>
      <c r="C1465" s="109">
        <v>180</v>
      </c>
      <c r="D1465" s="109">
        <v>0</v>
      </c>
      <c r="E1465" s="109">
        <v>1</v>
      </c>
      <c r="F1465" s="109">
        <v>3600</v>
      </c>
      <c r="G1465" s="109">
        <v>1</v>
      </c>
      <c r="H1465" s="110">
        <f t="shared" si="113"/>
        <v>1</v>
      </c>
      <c r="I1465" s="109">
        <v>2540</v>
      </c>
      <c r="J1465" s="109">
        <v>2540</v>
      </c>
      <c r="K1465" s="110">
        <f t="shared" si="114"/>
        <v>0</v>
      </c>
      <c r="L1465" s="109">
        <v>2540</v>
      </c>
      <c r="M1465" s="109">
        <v>2540</v>
      </c>
      <c r="N1465" s="109">
        <v>0.33300000000000002</v>
      </c>
      <c r="O1465" s="109">
        <v>0.33200000000000002</v>
      </c>
      <c r="P1465" s="109">
        <v>0.33200000000000002</v>
      </c>
      <c r="Q1465" s="109">
        <v>3.5000000000000003E-2</v>
      </c>
      <c r="R1465" s="109">
        <v>0.29699999999999999</v>
      </c>
      <c r="S1465" s="109">
        <v>1E-3</v>
      </c>
      <c r="T1465" s="109">
        <v>13</v>
      </c>
      <c r="U1465" s="109">
        <v>13</v>
      </c>
      <c r="V1465" s="109">
        <v>1</v>
      </c>
      <c r="W1465" s="109">
        <v>3</v>
      </c>
      <c r="X1465" s="109">
        <v>1</v>
      </c>
      <c r="Y1465" s="109">
        <v>2</v>
      </c>
      <c r="Z1465" s="109">
        <v>0</v>
      </c>
      <c r="AA1465" s="109">
        <v>0</v>
      </c>
      <c r="AB1465" s="109">
        <v>0</v>
      </c>
      <c r="AC1465" s="109">
        <v>177718</v>
      </c>
      <c r="AD1465" s="109">
        <v>169465</v>
      </c>
      <c r="AE1465" s="109">
        <v>0</v>
      </c>
      <c r="AF1465" s="109">
        <f t="shared" si="110"/>
        <v>0</v>
      </c>
      <c r="AG1465" s="109">
        <f t="shared" si="111"/>
        <v>1</v>
      </c>
      <c r="AH1465" s="109">
        <f t="shared" si="112"/>
        <v>1</v>
      </c>
      <c r="AI1465" s="110" t="s">
        <v>1009</v>
      </c>
    </row>
    <row r="1466" spans="1:35" x14ac:dyDescent="0.3">
      <c r="A1466" s="109" t="s">
        <v>861</v>
      </c>
      <c r="B1466" s="109">
        <v>100</v>
      </c>
      <c r="C1466" s="109">
        <v>190</v>
      </c>
      <c r="D1466" s="109">
        <v>0</v>
      </c>
      <c r="E1466" s="109">
        <v>1</v>
      </c>
      <c r="F1466" s="109">
        <v>3600</v>
      </c>
      <c r="G1466" s="109">
        <v>1</v>
      </c>
      <c r="H1466" s="110">
        <f t="shared" si="113"/>
        <v>1</v>
      </c>
      <c r="I1466" s="109">
        <v>2540</v>
      </c>
      <c r="J1466" s="109">
        <v>2540</v>
      </c>
      <c r="K1466" s="110">
        <f t="shared" si="114"/>
        <v>0</v>
      </c>
      <c r="L1466" s="109">
        <v>2541</v>
      </c>
      <c r="M1466" s="109">
        <v>2540</v>
      </c>
      <c r="N1466" s="109">
        <v>0.70499999999999996</v>
      </c>
      <c r="O1466" s="109">
        <v>0.47599999999999998</v>
      </c>
      <c r="P1466" s="109">
        <v>0.70199999999999996</v>
      </c>
      <c r="Q1466" s="109">
        <v>0.10199999999999999</v>
      </c>
      <c r="R1466" s="109">
        <v>0.60299999999999998</v>
      </c>
      <c r="S1466" s="109">
        <v>2E-3</v>
      </c>
      <c r="T1466" s="109">
        <v>21</v>
      </c>
      <c r="U1466" s="109">
        <v>21</v>
      </c>
      <c r="V1466" s="109">
        <v>3</v>
      </c>
      <c r="W1466" s="109">
        <v>7</v>
      </c>
      <c r="X1466" s="109">
        <v>4</v>
      </c>
      <c r="Y1466" s="109">
        <v>3</v>
      </c>
      <c r="Z1466" s="109">
        <v>1</v>
      </c>
      <c r="AA1466" s="109">
        <v>0</v>
      </c>
      <c r="AB1466" s="109">
        <v>0</v>
      </c>
      <c r="AC1466" s="109">
        <v>294776</v>
      </c>
      <c r="AD1466" s="109">
        <v>281906</v>
      </c>
      <c r="AE1466" s="109">
        <v>0</v>
      </c>
      <c r="AF1466" s="109">
        <f t="shared" ref="AF1466:AF1529" si="115">(L1466-M1466)/L1466*100</f>
        <v>3.9354584809130261E-2</v>
      </c>
      <c r="AG1466" s="109">
        <f t="shared" ref="AG1466:AG1529" si="116">IF(L1466=M1466,1,0)</f>
        <v>0</v>
      </c>
      <c r="AH1466" s="109">
        <f t="shared" ref="AH1466:AH1529" si="117">IF(M1466=J1466,1,0)</f>
        <v>1</v>
      </c>
      <c r="AI1466" s="110" t="s">
        <v>1009</v>
      </c>
    </row>
    <row r="1467" spans="1:35" x14ac:dyDescent="0.3">
      <c r="A1467" s="109" t="s">
        <v>862</v>
      </c>
      <c r="B1467" s="109">
        <v>100</v>
      </c>
      <c r="C1467" s="109">
        <v>200</v>
      </c>
      <c r="D1467" s="109">
        <v>0</v>
      </c>
      <c r="E1467" s="109">
        <v>1</v>
      </c>
      <c r="F1467" s="109">
        <v>3600</v>
      </c>
      <c r="G1467" s="109">
        <v>1</v>
      </c>
      <c r="H1467" s="110">
        <f t="shared" si="113"/>
        <v>1</v>
      </c>
      <c r="I1467" s="109">
        <v>2540</v>
      </c>
      <c r="J1467" s="109">
        <v>2540</v>
      </c>
      <c r="K1467" s="110">
        <f t="shared" si="114"/>
        <v>0</v>
      </c>
      <c r="L1467" s="109">
        <v>2540</v>
      </c>
      <c r="M1467" s="109">
        <v>2540</v>
      </c>
      <c r="N1467" s="109">
        <v>0.41199999999999998</v>
      </c>
      <c r="O1467" s="109">
        <v>0.41099999999999998</v>
      </c>
      <c r="P1467" s="109">
        <v>0.41099999999999998</v>
      </c>
      <c r="Q1467" s="109">
        <v>3.9E-2</v>
      </c>
      <c r="R1467" s="109">
        <v>0.372</v>
      </c>
      <c r="S1467" s="109">
        <v>1E-3</v>
      </c>
      <c r="T1467" s="109">
        <v>13</v>
      </c>
      <c r="U1467" s="109">
        <v>13</v>
      </c>
      <c r="V1467" s="109">
        <v>1</v>
      </c>
      <c r="W1467" s="109">
        <v>3</v>
      </c>
      <c r="X1467" s="109">
        <v>1</v>
      </c>
      <c r="Y1467" s="109">
        <v>2</v>
      </c>
      <c r="Z1467" s="109">
        <v>0</v>
      </c>
      <c r="AA1467" s="109">
        <v>0</v>
      </c>
      <c r="AB1467" s="109">
        <v>0</v>
      </c>
      <c r="AC1467" s="109">
        <v>193411</v>
      </c>
      <c r="AD1467" s="109">
        <v>183704</v>
      </c>
      <c r="AE1467" s="109">
        <v>0</v>
      </c>
      <c r="AF1467" s="109">
        <f t="shared" si="115"/>
        <v>0</v>
      </c>
      <c r="AG1467" s="109">
        <f t="shared" si="116"/>
        <v>1</v>
      </c>
      <c r="AH1467" s="109">
        <f t="shared" si="117"/>
        <v>1</v>
      </c>
      <c r="AI1467" s="110" t="s">
        <v>1009</v>
      </c>
    </row>
    <row r="1468" spans="1:35" x14ac:dyDescent="0.3">
      <c r="A1468" s="109" t="s">
        <v>863</v>
      </c>
      <c r="B1468" s="109">
        <v>100</v>
      </c>
      <c r="C1468" s="109">
        <v>50</v>
      </c>
      <c r="D1468" s="109">
        <v>0</v>
      </c>
      <c r="E1468" s="109">
        <v>1</v>
      </c>
      <c r="F1468" s="109">
        <v>3600</v>
      </c>
      <c r="G1468" s="109">
        <v>1</v>
      </c>
      <c r="H1468" s="110">
        <f t="shared" si="113"/>
        <v>1</v>
      </c>
      <c r="I1468" s="109">
        <v>2789</v>
      </c>
      <c r="J1468" s="109">
        <v>2789</v>
      </c>
      <c r="K1468" s="110">
        <f t="shared" si="114"/>
        <v>0</v>
      </c>
      <c r="L1468" s="109">
        <v>2824</v>
      </c>
      <c r="M1468" s="109">
        <v>2780</v>
      </c>
      <c r="N1468" s="109">
        <v>10.632</v>
      </c>
      <c r="O1468" s="109">
        <v>7.0999999999999994E-2</v>
      </c>
      <c r="P1468" s="109">
        <v>10.394</v>
      </c>
      <c r="Q1468" s="109">
        <v>9.6140000000000008</v>
      </c>
      <c r="R1468" s="109">
        <v>0.77100000000000002</v>
      </c>
      <c r="S1468" s="109">
        <v>0.08</v>
      </c>
      <c r="T1468" s="109">
        <v>1689</v>
      </c>
      <c r="U1468" s="109">
        <v>1153</v>
      </c>
      <c r="V1468" s="109">
        <v>1349</v>
      </c>
      <c r="W1468" s="109">
        <v>1627</v>
      </c>
      <c r="X1468" s="109">
        <v>1627</v>
      </c>
      <c r="Y1468" s="109">
        <v>0</v>
      </c>
      <c r="Z1468" s="109">
        <v>5</v>
      </c>
      <c r="AA1468" s="109">
        <v>273</v>
      </c>
      <c r="AB1468" s="109">
        <v>0</v>
      </c>
      <c r="AC1468" s="109">
        <v>1248009</v>
      </c>
      <c r="AD1468" s="109">
        <v>1153424</v>
      </c>
      <c r="AE1468" s="109">
        <v>0</v>
      </c>
      <c r="AF1468" s="109">
        <f t="shared" si="115"/>
        <v>1.5580736543909348</v>
      </c>
      <c r="AG1468" s="109">
        <f t="shared" si="116"/>
        <v>0</v>
      </c>
      <c r="AH1468" s="109">
        <f t="shared" si="117"/>
        <v>0</v>
      </c>
      <c r="AI1468" s="110" t="s">
        <v>1009</v>
      </c>
    </row>
    <row r="1469" spans="1:35" x14ac:dyDescent="0.3">
      <c r="A1469" s="109" t="s">
        <v>864</v>
      </c>
      <c r="B1469" s="109">
        <v>100</v>
      </c>
      <c r="C1469" s="109">
        <v>60</v>
      </c>
      <c r="D1469" s="109">
        <v>0</v>
      </c>
      <c r="E1469" s="109">
        <v>1</v>
      </c>
      <c r="F1469" s="109">
        <v>3600</v>
      </c>
      <c r="G1469" s="109">
        <v>1</v>
      </c>
      <c r="H1469" s="110">
        <f t="shared" si="113"/>
        <v>1</v>
      </c>
      <c r="I1469" s="109">
        <v>2804</v>
      </c>
      <c r="J1469" s="109">
        <v>2804</v>
      </c>
      <c r="K1469" s="110">
        <f t="shared" si="114"/>
        <v>0</v>
      </c>
      <c r="L1469" s="109">
        <v>2837</v>
      </c>
      <c r="M1469" s="109">
        <v>2800</v>
      </c>
      <c r="N1469" s="109">
        <v>0.32900000000000001</v>
      </c>
      <c r="O1469" s="109">
        <v>0.2</v>
      </c>
      <c r="P1469" s="109">
        <v>0.29699999999999999</v>
      </c>
      <c r="Q1469" s="109">
        <v>0.11</v>
      </c>
      <c r="R1469" s="109">
        <v>0.186</v>
      </c>
      <c r="S1469" s="109">
        <v>0</v>
      </c>
      <c r="T1469" s="109">
        <v>46</v>
      </c>
      <c r="U1469" s="109">
        <v>46</v>
      </c>
      <c r="V1469" s="109">
        <v>8</v>
      </c>
      <c r="W1469" s="109">
        <v>17</v>
      </c>
      <c r="X1469" s="109">
        <v>10</v>
      </c>
      <c r="Y1469" s="109">
        <v>7</v>
      </c>
      <c r="Z1469" s="109">
        <v>1</v>
      </c>
      <c r="AA1469" s="109">
        <v>0</v>
      </c>
      <c r="AB1469" s="109">
        <v>1</v>
      </c>
      <c r="AC1469" s="109">
        <v>105013</v>
      </c>
      <c r="AD1469" s="109">
        <v>98863</v>
      </c>
      <c r="AE1469" s="109">
        <v>0</v>
      </c>
      <c r="AF1469" s="109">
        <f t="shared" si="115"/>
        <v>1.3041945717307015</v>
      </c>
      <c r="AG1469" s="109">
        <f t="shared" si="116"/>
        <v>0</v>
      </c>
      <c r="AH1469" s="109">
        <f t="shared" si="117"/>
        <v>0</v>
      </c>
      <c r="AI1469" s="110" t="s">
        <v>1009</v>
      </c>
    </row>
    <row r="1470" spans="1:35" x14ac:dyDescent="0.3">
      <c r="A1470" s="109" t="s">
        <v>865</v>
      </c>
      <c r="B1470" s="109">
        <v>100</v>
      </c>
      <c r="C1470" s="109">
        <v>70</v>
      </c>
      <c r="D1470" s="109">
        <v>0</v>
      </c>
      <c r="E1470" s="109">
        <v>1</v>
      </c>
      <c r="F1470" s="109">
        <v>3600</v>
      </c>
      <c r="G1470" s="109">
        <v>1</v>
      </c>
      <c r="H1470" s="110">
        <f t="shared" si="113"/>
        <v>1</v>
      </c>
      <c r="I1470" s="109">
        <v>2732</v>
      </c>
      <c r="J1470" s="109">
        <v>2732</v>
      </c>
      <c r="K1470" s="110">
        <f t="shared" si="114"/>
        <v>0</v>
      </c>
      <c r="L1470" s="109">
        <v>2743</v>
      </c>
      <c r="M1470" s="109">
        <v>2730</v>
      </c>
      <c r="N1470" s="109">
        <v>222.61099999999999</v>
      </c>
      <c r="O1470" s="109">
        <v>0.29199999999999998</v>
      </c>
      <c r="P1470" s="109">
        <v>220.244</v>
      </c>
      <c r="Q1470" s="109">
        <v>194.41300000000001</v>
      </c>
      <c r="R1470" s="109">
        <v>26.614000000000001</v>
      </c>
      <c r="S1470" s="109">
        <v>1.093</v>
      </c>
      <c r="T1470" s="109">
        <v>19731</v>
      </c>
      <c r="U1470" s="109">
        <v>11093</v>
      </c>
      <c r="V1470" s="109">
        <v>18459</v>
      </c>
      <c r="W1470" s="109">
        <v>19643</v>
      </c>
      <c r="X1470" s="109">
        <v>19641</v>
      </c>
      <c r="Y1470" s="109">
        <v>0</v>
      </c>
      <c r="Z1470" s="109">
        <v>1035</v>
      </c>
      <c r="AA1470" s="109">
        <v>149</v>
      </c>
      <c r="AB1470" s="109">
        <v>0</v>
      </c>
      <c r="AC1470" s="109">
        <v>26907733</v>
      </c>
      <c r="AD1470" s="109">
        <v>25702031</v>
      </c>
      <c r="AE1470" s="109">
        <v>0</v>
      </c>
      <c r="AF1470" s="109">
        <f t="shared" si="115"/>
        <v>0.47393364928909953</v>
      </c>
      <c r="AG1470" s="109">
        <f t="shared" si="116"/>
        <v>0</v>
      </c>
      <c r="AH1470" s="109">
        <f t="shared" si="117"/>
        <v>0</v>
      </c>
      <c r="AI1470" s="110" t="s">
        <v>1009</v>
      </c>
    </row>
    <row r="1471" spans="1:35" x14ac:dyDescent="0.3">
      <c r="A1471" s="109" t="s">
        <v>866</v>
      </c>
      <c r="B1471" s="109">
        <v>100</v>
      </c>
      <c r="C1471" s="109">
        <v>80</v>
      </c>
      <c r="D1471" s="109">
        <v>0</v>
      </c>
      <c r="E1471" s="109">
        <v>1</v>
      </c>
      <c r="F1471" s="109">
        <v>3600</v>
      </c>
      <c r="G1471" s="109">
        <v>1</v>
      </c>
      <c r="H1471" s="110">
        <f t="shared" si="113"/>
        <v>1</v>
      </c>
      <c r="I1471" s="109">
        <v>2730</v>
      </c>
      <c r="J1471" s="109">
        <v>2730</v>
      </c>
      <c r="K1471" s="110">
        <f t="shared" si="114"/>
        <v>0</v>
      </c>
      <c r="L1471" s="109">
        <v>2737</v>
      </c>
      <c r="M1471" s="109">
        <v>2730</v>
      </c>
      <c r="N1471" s="109">
        <v>1.9610000000000001</v>
      </c>
      <c r="O1471" s="109">
        <v>0.49199999999999999</v>
      </c>
      <c r="P1471" s="109">
        <v>1.48</v>
      </c>
      <c r="Q1471" s="109">
        <v>0.92100000000000004</v>
      </c>
      <c r="R1471" s="109">
        <v>0.57299999999999995</v>
      </c>
      <c r="S1471" s="109">
        <v>4.0000000000000001E-3</v>
      </c>
      <c r="T1471" s="109">
        <v>108</v>
      </c>
      <c r="U1471" s="109">
        <v>108</v>
      </c>
      <c r="V1471" s="109">
        <v>70</v>
      </c>
      <c r="W1471" s="109">
        <v>141</v>
      </c>
      <c r="X1471" s="109">
        <v>72</v>
      </c>
      <c r="Y1471" s="109">
        <v>69</v>
      </c>
      <c r="Z1471" s="109">
        <v>1</v>
      </c>
      <c r="AA1471" s="109">
        <v>1</v>
      </c>
      <c r="AB1471" s="109">
        <v>0</v>
      </c>
      <c r="AC1471" s="109">
        <v>317436</v>
      </c>
      <c r="AD1471" s="109">
        <v>307152</v>
      </c>
      <c r="AE1471" s="109">
        <v>0</v>
      </c>
      <c r="AF1471" s="109">
        <f t="shared" si="115"/>
        <v>0.25575447570332482</v>
      </c>
      <c r="AG1471" s="109">
        <f t="shared" si="116"/>
        <v>0</v>
      </c>
      <c r="AH1471" s="109">
        <f t="shared" si="117"/>
        <v>1</v>
      </c>
      <c r="AI1471" s="110" t="s">
        <v>1009</v>
      </c>
    </row>
    <row r="1472" spans="1:35" x14ac:dyDescent="0.3">
      <c r="A1472" s="109" t="s">
        <v>867</v>
      </c>
      <c r="B1472" s="109">
        <v>100</v>
      </c>
      <c r="C1472" s="109">
        <v>90</v>
      </c>
      <c r="D1472" s="109">
        <v>0</v>
      </c>
      <c r="E1472" s="109">
        <v>1</v>
      </c>
      <c r="F1472" s="109">
        <v>3600</v>
      </c>
      <c r="G1472" s="109">
        <v>1</v>
      </c>
      <c r="H1472" s="110">
        <f t="shared" si="113"/>
        <v>1</v>
      </c>
      <c r="I1472" s="109">
        <v>2730</v>
      </c>
      <c r="J1472" s="109">
        <v>2730</v>
      </c>
      <c r="K1472" s="110">
        <f t="shared" si="114"/>
        <v>0</v>
      </c>
      <c r="L1472" s="109">
        <v>2739</v>
      </c>
      <c r="M1472" s="109">
        <v>2730</v>
      </c>
      <c r="N1472" s="109">
        <v>1.42</v>
      </c>
      <c r="O1472" s="109">
        <v>0.30199999999999999</v>
      </c>
      <c r="P1472" s="109">
        <v>1.175</v>
      </c>
      <c r="Q1472" s="109">
        <v>0.7</v>
      </c>
      <c r="R1472" s="109">
        <v>0.47899999999999998</v>
      </c>
      <c r="S1472" s="109">
        <v>1E-3</v>
      </c>
      <c r="T1472" s="109">
        <v>85</v>
      </c>
      <c r="U1472" s="109">
        <v>85</v>
      </c>
      <c r="V1472" s="109">
        <v>46</v>
      </c>
      <c r="W1472" s="109">
        <v>93</v>
      </c>
      <c r="X1472" s="109">
        <v>51</v>
      </c>
      <c r="Y1472" s="109">
        <v>42</v>
      </c>
      <c r="Z1472" s="109">
        <v>1</v>
      </c>
      <c r="AA1472" s="109">
        <v>4</v>
      </c>
      <c r="AB1472" s="109">
        <v>0</v>
      </c>
      <c r="AC1472" s="109">
        <v>296802</v>
      </c>
      <c r="AD1472" s="109">
        <v>287028</v>
      </c>
      <c r="AE1472" s="109">
        <v>0</v>
      </c>
      <c r="AF1472" s="109">
        <f t="shared" si="115"/>
        <v>0.32858707557502737</v>
      </c>
      <c r="AG1472" s="109">
        <f t="shared" si="116"/>
        <v>0</v>
      </c>
      <c r="AH1472" s="109">
        <f t="shared" si="117"/>
        <v>1</v>
      </c>
      <c r="AI1472" s="110" t="s">
        <v>1009</v>
      </c>
    </row>
    <row r="1473" spans="1:35" x14ac:dyDescent="0.3">
      <c r="A1473" s="109" t="s">
        <v>868</v>
      </c>
      <c r="B1473" s="109">
        <v>100</v>
      </c>
      <c r="C1473" s="109">
        <v>100</v>
      </c>
      <c r="D1473" s="109">
        <v>0</v>
      </c>
      <c r="E1473" s="109">
        <v>1</v>
      </c>
      <c r="F1473" s="109">
        <v>3600</v>
      </c>
      <c r="G1473" s="109">
        <v>1</v>
      </c>
      <c r="H1473" s="110">
        <f t="shared" si="113"/>
        <v>1</v>
      </c>
      <c r="I1473" s="109">
        <v>2730</v>
      </c>
      <c r="J1473" s="109">
        <v>2730</v>
      </c>
      <c r="K1473" s="110">
        <f t="shared" si="114"/>
        <v>0</v>
      </c>
      <c r="L1473" s="109">
        <v>2732</v>
      </c>
      <c r="M1473" s="109">
        <v>2730</v>
      </c>
      <c r="N1473" s="109">
        <v>0.52900000000000003</v>
      </c>
      <c r="O1473" s="109">
        <v>0.40699999999999997</v>
      </c>
      <c r="P1473" s="109">
        <v>0.52900000000000003</v>
      </c>
      <c r="Q1473" s="109">
        <v>0.113</v>
      </c>
      <c r="R1473" s="109">
        <v>0.41599999999999998</v>
      </c>
      <c r="S1473" s="109">
        <v>0</v>
      </c>
      <c r="T1473" s="109">
        <v>30</v>
      </c>
      <c r="U1473" s="109">
        <v>30</v>
      </c>
      <c r="V1473" s="109">
        <v>6</v>
      </c>
      <c r="W1473" s="109">
        <v>13</v>
      </c>
      <c r="X1473" s="109">
        <v>7</v>
      </c>
      <c r="Y1473" s="109">
        <v>6</v>
      </c>
      <c r="Z1473" s="109">
        <v>1</v>
      </c>
      <c r="AA1473" s="109">
        <v>0</v>
      </c>
      <c r="AB1473" s="109">
        <v>0</v>
      </c>
      <c r="AC1473" s="109">
        <v>198840</v>
      </c>
      <c r="AD1473" s="109">
        <v>191239</v>
      </c>
      <c r="AE1473" s="109">
        <v>0</v>
      </c>
      <c r="AF1473" s="109">
        <f t="shared" si="115"/>
        <v>7.320644216691069E-2</v>
      </c>
      <c r="AG1473" s="109">
        <f t="shared" si="116"/>
        <v>0</v>
      </c>
      <c r="AH1473" s="109">
        <f t="shared" si="117"/>
        <v>1</v>
      </c>
      <c r="AI1473" s="110" t="s">
        <v>1009</v>
      </c>
    </row>
    <row r="1474" spans="1:35" x14ac:dyDescent="0.3">
      <c r="A1474" s="109" t="s">
        <v>869</v>
      </c>
      <c r="B1474" s="109">
        <v>100</v>
      </c>
      <c r="C1474" s="109">
        <v>110</v>
      </c>
      <c r="D1474" s="109">
        <v>0</v>
      </c>
      <c r="E1474" s="109">
        <v>1</v>
      </c>
      <c r="F1474" s="109">
        <v>3600</v>
      </c>
      <c r="G1474" s="109">
        <v>1</v>
      </c>
      <c r="H1474" s="110">
        <f t="shared" ref="H1474:H1537" si="118">IF(I1474=J1474,1,0)</f>
        <v>1</v>
      </c>
      <c r="I1474" s="109">
        <v>2730</v>
      </c>
      <c r="J1474" s="109">
        <v>2730</v>
      </c>
      <c r="K1474" s="110">
        <f t="shared" ref="K1474:K1537" si="119">(I1474-J1474)/I1474*100</f>
        <v>0</v>
      </c>
      <c r="L1474" s="109">
        <v>2733</v>
      </c>
      <c r="M1474" s="109">
        <v>2730</v>
      </c>
      <c r="N1474" s="109">
        <v>0.47599999999999998</v>
      </c>
      <c r="O1474" s="109">
        <v>0.38500000000000001</v>
      </c>
      <c r="P1474" s="109">
        <v>0.47599999999999998</v>
      </c>
      <c r="Q1474" s="109">
        <v>0.121</v>
      </c>
      <c r="R1474" s="109">
        <v>0.35599999999999998</v>
      </c>
      <c r="S1474" s="109">
        <v>0</v>
      </c>
      <c r="T1474" s="109">
        <v>28</v>
      </c>
      <c r="U1474" s="109">
        <v>28</v>
      </c>
      <c r="V1474" s="109">
        <v>8</v>
      </c>
      <c r="W1474" s="109">
        <v>17</v>
      </c>
      <c r="X1474" s="109">
        <v>9</v>
      </c>
      <c r="Y1474" s="109">
        <v>8</v>
      </c>
      <c r="Z1474" s="109">
        <v>1</v>
      </c>
      <c r="AA1474" s="109">
        <v>0</v>
      </c>
      <c r="AB1474" s="109">
        <v>0</v>
      </c>
      <c r="AC1474" s="109">
        <v>162849</v>
      </c>
      <c r="AD1474" s="109">
        <v>156302</v>
      </c>
      <c r="AE1474" s="109">
        <v>0</v>
      </c>
      <c r="AF1474" s="109">
        <f t="shared" si="115"/>
        <v>0.10976948408342481</v>
      </c>
      <c r="AG1474" s="109">
        <f t="shared" si="116"/>
        <v>0</v>
      </c>
      <c r="AH1474" s="109">
        <f t="shared" si="117"/>
        <v>1</v>
      </c>
      <c r="AI1474" s="110" t="s">
        <v>1009</v>
      </c>
    </row>
    <row r="1475" spans="1:35" x14ac:dyDescent="0.3">
      <c r="A1475" s="109" t="s">
        <v>870</v>
      </c>
      <c r="B1475" s="109">
        <v>100</v>
      </c>
      <c r="C1475" s="109">
        <v>120</v>
      </c>
      <c r="D1475" s="109">
        <v>0</v>
      </c>
      <c r="E1475" s="109">
        <v>1</v>
      </c>
      <c r="F1475" s="109">
        <v>3600</v>
      </c>
      <c r="G1475" s="109">
        <v>1</v>
      </c>
      <c r="H1475" s="110">
        <f t="shared" si="118"/>
        <v>1</v>
      </c>
      <c r="I1475" s="109">
        <v>2730</v>
      </c>
      <c r="J1475" s="109">
        <v>2730</v>
      </c>
      <c r="K1475" s="110">
        <f t="shared" si="119"/>
        <v>0</v>
      </c>
      <c r="L1475" s="109">
        <v>2733</v>
      </c>
      <c r="M1475" s="109">
        <v>2730</v>
      </c>
      <c r="N1475" s="109">
        <v>0.36399999999999999</v>
      </c>
      <c r="O1475" s="109">
        <v>0.34699999999999998</v>
      </c>
      <c r="P1475" s="109">
        <v>0.36399999999999999</v>
      </c>
      <c r="Q1475" s="109">
        <v>6.6000000000000003E-2</v>
      </c>
      <c r="R1475" s="109">
        <v>0.29699999999999999</v>
      </c>
      <c r="S1475" s="109">
        <v>0</v>
      </c>
      <c r="T1475" s="109">
        <v>24</v>
      </c>
      <c r="U1475" s="109">
        <v>24</v>
      </c>
      <c r="V1475" s="109">
        <v>2</v>
      </c>
      <c r="W1475" s="109">
        <v>5</v>
      </c>
      <c r="X1475" s="109">
        <v>3</v>
      </c>
      <c r="Y1475" s="109">
        <v>2</v>
      </c>
      <c r="Z1475" s="109">
        <v>1</v>
      </c>
      <c r="AA1475" s="109">
        <v>0</v>
      </c>
      <c r="AB1475" s="109">
        <v>0</v>
      </c>
      <c r="AC1475" s="109">
        <v>170459</v>
      </c>
      <c r="AD1475" s="109">
        <v>164218</v>
      </c>
      <c r="AE1475" s="109">
        <v>0</v>
      </c>
      <c r="AF1475" s="109">
        <f t="shared" si="115"/>
        <v>0.10976948408342481</v>
      </c>
      <c r="AG1475" s="109">
        <f t="shared" si="116"/>
        <v>0</v>
      </c>
      <c r="AH1475" s="109">
        <f t="shared" si="117"/>
        <v>1</v>
      </c>
      <c r="AI1475" s="110" t="s">
        <v>1009</v>
      </c>
    </row>
    <row r="1476" spans="1:35" x14ac:dyDescent="0.3">
      <c r="A1476" s="109" t="s">
        <v>871</v>
      </c>
      <c r="B1476" s="109">
        <v>100</v>
      </c>
      <c r="C1476" s="109">
        <v>130</v>
      </c>
      <c r="D1476" s="109">
        <v>0</v>
      </c>
      <c r="E1476" s="109">
        <v>1</v>
      </c>
      <c r="F1476" s="109">
        <v>3600</v>
      </c>
      <c r="G1476" s="109">
        <v>1</v>
      </c>
      <c r="H1476" s="110">
        <f t="shared" si="118"/>
        <v>1</v>
      </c>
      <c r="I1476" s="109">
        <v>2730</v>
      </c>
      <c r="J1476" s="109">
        <v>2730</v>
      </c>
      <c r="K1476" s="110">
        <f t="shared" si="119"/>
        <v>0</v>
      </c>
      <c r="L1476" s="109">
        <v>2733</v>
      </c>
      <c r="M1476" s="109">
        <v>2730</v>
      </c>
      <c r="N1476" s="109">
        <v>0.55300000000000005</v>
      </c>
      <c r="O1476" s="109">
        <v>0.47299999999999998</v>
      </c>
      <c r="P1476" s="109">
        <v>0.55300000000000005</v>
      </c>
      <c r="Q1476" s="109">
        <v>9.2999999999999999E-2</v>
      </c>
      <c r="R1476" s="109">
        <v>0.46</v>
      </c>
      <c r="S1476" s="109">
        <v>0</v>
      </c>
      <c r="T1476" s="109">
        <v>22</v>
      </c>
      <c r="U1476" s="109">
        <v>22</v>
      </c>
      <c r="V1476" s="109">
        <v>6</v>
      </c>
      <c r="W1476" s="109">
        <v>13</v>
      </c>
      <c r="X1476" s="109">
        <v>6</v>
      </c>
      <c r="Y1476" s="109">
        <v>7</v>
      </c>
      <c r="Z1476" s="109">
        <v>0</v>
      </c>
      <c r="AA1476" s="109">
        <v>0</v>
      </c>
      <c r="AB1476" s="109">
        <v>0</v>
      </c>
      <c r="AC1476" s="109">
        <v>240858</v>
      </c>
      <c r="AD1476" s="109">
        <v>230191</v>
      </c>
      <c r="AE1476" s="109">
        <v>0</v>
      </c>
      <c r="AF1476" s="109">
        <f t="shared" si="115"/>
        <v>0.10976948408342481</v>
      </c>
      <c r="AG1476" s="109">
        <f t="shared" si="116"/>
        <v>0</v>
      </c>
      <c r="AH1476" s="109">
        <f t="shared" si="117"/>
        <v>1</v>
      </c>
      <c r="AI1476" s="110" t="s">
        <v>1009</v>
      </c>
    </row>
    <row r="1477" spans="1:35" x14ac:dyDescent="0.3">
      <c r="A1477" s="109" t="s">
        <v>872</v>
      </c>
      <c r="B1477" s="109">
        <v>100</v>
      </c>
      <c r="C1477" s="109">
        <v>140</v>
      </c>
      <c r="D1477" s="109">
        <v>0</v>
      </c>
      <c r="E1477" s="109">
        <v>1</v>
      </c>
      <c r="F1477" s="109">
        <v>3600</v>
      </c>
      <c r="G1477" s="109">
        <v>1</v>
      </c>
      <c r="H1477" s="110">
        <f t="shared" si="118"/>
        <v>1</v>
      </c>
      <c r="I1477" s="109">
        <v>2730</v>
      </c>
      <c r="J1477" s="109">
        <v>2730</v>
      </c>
      <c r="K1477" s="110">
        <f t="shared" si="119"/>
        <v>0</v>
      </c>
      <c r="L1477" s="109">
        <v>2736</v>
      </c>
      <c r="M1477" s="109">
        <v>2730</v>
      </c>
      <c r="N1477" s="109">
        <v>0.75600000000000001</v>
      </c>
      <c r="O1477" s="109">
        <v>0.52600000000000002</v>
      </c>
      <c r="P1477" s="109">
        <v>0.755</v>
      </c>
      <c r="Q1477" s="109">
        <v>0.14099999999999999</v>
      </c>
      <c r="R1477" s="109">
        <v>0.62</v>
      </c>
      <c r="S1477" s="109">
        <v>0</v>
      </c>
      <c r="T1477" s="109">
        <v>28</v>
      </c>
      <c r="U1477" s="109">
        <v>28</v>
      </c>
      <c r="V1477" s="109">
        <v>8</v>
      </c>
      <c r="W1477" s="109">
        <v>17</v>
      </c>
      <c r="X1477" s="109">
        <v>9</v>
      </c>
      <c r="Y1477" s="109">
        <v>8</v>
      </c>
      <c r="Z1477" s="109">
        <v>1</v>
      </c>
      <c r="AA1477" s="109">
        <v>0</v>
      </c>
      <c r="AB1477" s="109">
        <v>0</v>
      </c>
      <c r="AC1477" s="109">
        <v>331383</v>
      </c>
      <c r="AD1477" s="109">
        <v>318689</v>
      </c>
      <c r="AE1477" s="109">
        <v>0</v>
      </c>
      <c r="AF1477" s="109">
        <f t="shared" si="115"/>
        <v>0.21929824561403508</v>
      </c>
      <c r="AG1477" s="109">
        <f t="shared" si="116"/>
        <v>0</v>
      </c>
      <c r="AH1477" s="109">
        <f t="shared" si="117"/>
        <v>1</v>
      </c>
      <c r="AI1477" s="110" t="s">
        <v>1009</v>
      </c>
    </row>
    <row r="1478" spans="1:35" x14ac:dyDescent="0.3">
      <c r="A1478" s="109" t="s">
        <v>873</v>
      </c>
      <c r="B1478" s="109">
        <v>100</v>
      </c>
      <c r="C1478" s="109">
        <v>150</v>
      </c>
      <c r="D1478" s="109">
        <v>0</v>
      </c>
      <c r="E1478" s="109">
        <v>1</v>
      </c>
      <c r="F1478" s="109">
        <v>3600</v>
      </c>
      <c r="G1478" s="109">
        <v>1</v>
      </c>
      <c r="H1478" s="110">
        <f t="shared" si="118"/>
        <v>1</v>
      </c>
      <c r="I1478" s="109">
        <v>2730</v>
      </c>
      <c r="J1478" s="109">
        <v>2730</v>
      </c>
      <c r="K1478" s="110">
        <f t="shared" si="119"/>
        <v>0</v>
      </c>
      <c r="L1478" s="109">
        <v>2734</v>
      </c>
      <c r="M1478" s="109">
        <v>2730</v>
      </c>
      <c r="N1478" s="109">
        <v>1.2829999999999999</v>
      </c>
      <c r="O1478" s="109">
        <v>0.314</v>
      </c>
      <c r="P1478" s="109">
        <v>1.2789999999999999</v>
      </c>
      <c r="Q1478" s="109">
        <v>0.52600000000000002</v>
      </c>
      <c r="R1478" s="109">
        <v>0.75900000000000001</v>
      </c>
      <c r="S1478" s="109">
        <v>2E-3</v>
      </c>
      <c r="T1478" s="109">
        <v>51</v>
      </c>
      <c r="U1478" s="109">
        <v>51</v>
      </c>
      <c r="V1478" s="109">
        <v>21</v>
      </c>
      <c r="W1478" s="109">
        <v>43</v>
      </c>
      <c r="X1478" s="109">
        <v>29</v>
      </c>
      <c r="Y1478" s="109">
        <v>14</v>
      </c>
      <c r="Z1478" s="109">
        <v>1</v>
      </c>
      <c r="AA1478" s="109">
        <v>7</v>
      </c>
      <c r="AB1478" s="109">
        <v>0</v>
      </c>
      <c r="AC1478" s="109">
        <v>371364</v>
      </c>
      <c r="AD1478" s="109">
        <v>358787</v>
      </c>
      <c r="AE1478" s="109">
        <v>0</v>
      </c>
      <c r="AF1478" s="109">
        <f t="shared" si="115"/>
        <v>0.14630577907827361</v>
      </c>
      <c r="AG1478" s="109">
        <f t="shared" si="116"/>
        <v>0</v>
      </c>
      <c r="AH1478" s="109">
        <f t="shared" si="117"/>
        <v>1</v>
      </c>
      <c r="AI1478" s="110" t="s">
        <v>1009</v>
      </c>
    </row>
    <row r="1479" spans="1:35" x14ac:dyDescent="0.3">
      <c r="A1479" s="109" t="s">
        <v>874</v>
      </c>
      <c r="B1479" s="109">
        <v>100</v>
      </c>
      <c r="C1479" s="109">
        <v>160</v>
      </c>
      <c r="D1479" s="109">
        <v>0</v>
      </c>
      <c r="E1479" s="109">
        <v>1</v>
      </c>
      <c r="F1479" s="109">
        <v>3600</v>
      </c>
      <c r="G1479" s="109">
        <v>1</v>
      </c>
      <c r="H1479" s="110">
        <f t="shared" si="118"/>
        <v>1</v>
      </c>
      <c r="I1479" s="109">
        <v>2730</v>
      </c>
      <c r="J1479" s="109">
        <v>2730</v>
      </c>
      <c r="K1479" s="110">
        <f t="shared" si="119"/>
        <v>0</v>
      </c>
      <c r="L1479" s="109">
        <v>2730</v>
      </c>
      <c r="M1479" s="109">
        <v>2730</v>
      </c>
      <c r="N1479" s="109">
        <v>0.432</v>
      </c>
      <c r="O1479" s="109">
        <v>0.432</v>
      </c>
      <c r="P1479" s="109">
        <v>0.432</v>
      </c>
      <c r="Q1479" s="109">
        <v>4.1000000000000002E-2</v>
      </c>
      <c r="R1479" s="109">
        <v>0.39</v>
      </c>
      <c r="S1479" s="109">
        <v>0</v>
      </c>
      <c r="T1479" s="109">
        <v>16</v>
      </c>
      <c r="U1479" s="109">
        <v>16</v>
      </c>
      <c r="V1479" s="109">
        <v>1</v>
      </c>
      <c r="W1479" s="109">
        <v>3</v>
      </c>
      <c r="X1479" s="109">
        <v>1</v>
      </c>
      <c r="Y1479" s="109">
        <v>2</v>
      </c>
      <c r="Z1479" s="109">
        <v>0</v>
      </c>
      <c r="AA1479" s="109">
        <v>0</v>
      </c>
      <c r="AB1479" s="109">
        <v>0</v>
      </c>
      <c r="AC1479" s="109">
        <v>197671</v>
      </c>
      <c r="AD1479" s="109">
        <v>187890</v>
      </c>
      <c r="AE1479" s="109">
        <v>0</v>
      </c>
      <c r="AF1479" s="109">
        <f t="shared" si="115"/>
        <v>0</v>
      </c>
      <c r="AG1479" s="109">
        <f t="shared" si="116"/>
        <v>1</v>
      </c>
      <c r="AH1479" s="109">
        <f t="shared" si="117"/>
        <v>1</v>
      </c>
      <c r="AI1479" s="110" t="s">
        <v>1009</v>
      </c>
    </row>
    <row r="1480" spans="1:35" x14ac:dyDescent="0.3">
      <c r="A1480" s="109" t="s">
        <v>875</v>
      </c>
      <c r="B1480" s="109">
        <v>100</v>
      </c>
      <c r="C1480" s="109">
        <v>170</v>
      </c>
      <c r="D1480" s="109">
        <v>0</v>
      </c>
      <c r="E1480" s="109">
        <v>1</v>
      </c>
      <c r="F1480" s="109">
        <v>3600</v>
      </c>
      <c r="G1480" s="109">
        <v>1</v>
      </c>
      <c r="H1480" s="110">
        <f t="shared" si="118"/>
        <v>1</v>
      </c>
      <c r="I1480" s="109">
        <v>2730</v>
      </c>
      <c r="J1480" s="109">
        <v>2730</v>
      </c>
      <c r="K1480" s="110">
        <f t="shared" si="119"/>
        <v>0</v>
      </c>
      <c r="L1480" s="109">
        <v>2732</v>
      </c>
      <c r="M1480" s="109">
        <v>2730</v>
      </c>
      <c r="N1480" s="109">
        <v>0.98199999999999998</v>
      </c>
      <c r="O1480" s="109">
        <v>0.34300000000000003</v>
      </c>
      <c r="P1480" s="109">
        <v>0.98099999999999998</v>
      </c>
      <c r="Q1480" s="109">
        <v>0.27400000000000002</v>
      </c>
      <c r="R1480" s="109">
        <v>0.71099999999999997</v>
      </c>
      <c r="S1480" s="109">
        <v>1E-3</v>
      </c>
      <c r="T1480" s="109">
        <v>31</v>
      </c>
      <c r="U1480" s="109">
        <v>31</v>
      </c>
      <c r="V1480" s="109">
        <v>7</v>
      </c>
      <c r="W1480" s="109">
        <v>15</v>
      </c>
      <c r="X1480" s="109">
        <v>10</v>
      </c>
      <c r="Y1480" s="109">
        <v>5</v>
      </c>
      <c r="Z1480" s="109">
        <v>1</v>
      </c>
      <c r="AA1480" s="109">
        <v>2</v>
      </c>
      <c r="AB1480" s="109">
        <v>0</v>
      </c>
      <c r="AC1480" s="109">
        <v>362497</v>
      </c>
      <c r="AD1480" s="109">
        <v>348495</v>
      </c>
      <c r="AE1480" s="109">
        <v>0</v>
      </c>
      <c r="AF1480" s="109">
        <f t="shared" si="115"/>
        <v>7.320644216691069E-2</v>
      </c>
      <c r="AG1480" s="109">
        <f t="shared" si="116"/>
        <v>0</v>
      </c>
      <c r="AH1480" s="109">
        <f t="shared" si="117"/>
        <v>1</v>
      </c>
      <c r="AI1480" s="110" t="s">
        <v>1009</v>
      </c>
    </row>
    <row r="1481" spans="1:35" x14ac:dyDescent="0.3">
      <c r="A1481" s="109" t="s">
        <v>876</v>
      </c>
      <c r="B1481" s="109">
        <v>100</v>
      </c>
      <c r="C1481" s="109">
        <v>180</v>
      </c>
      <c r="D1481" s="109">
        <v>0</v>
      </c>
      <c r="E1481" s="109">
        <v>1</v>
      </c>
      <c r="F1481" s="109">
        <v>3600</v>
      </c>
      <c r="G1481" s="109">
        <v>1</v>
      </c>
      <c r="H1481" s="110">
        <f t="shared" si="118"/>
        <v>1</v>
      </c>
      <c r="I1481" s="109">
        <v>2730</v>
      </c>
      <c r="J1481" s="109">
        <v>2730</v>
      </c>
      <c r="K1481" s="110">
        <f t="shared" si="119"/>
        <v>0</v>
      </c>
      <c r="L1481" s="109">
        <v>2730</v>
      </c>
      <c r="M1481" s="109">
        <v>2730</v>
      </c>
      <c r="N1481" s="109">
        <v>0.495</v>
      </c>
      <c r="O1481" s="109">
        <v>0.495</v>
      </c>
      <c r="P1481" s="109">
        <v>0.495</v>
      </c>
      <c r="Q1481" s="109">
        <v>4.2999999999999997E-2</v>
      </c>
      <c r="R1481" s="109">
        <v>0.45200000000000001</v>
      </c>
      <c r="S1481" s="109">
        <v>0</v>
      </c>
      <c r="T1481" s="109">
        <v>14</v>
      </c>
      <c r="U1481" s="109">
        <v>14</v>
      </c>
      <c r="V1481" s="109">
        <v>1</v>
      </c>
      <c r="W1481" s="109">
        <v>3</v>
      </c>
      <c r="X1481" s="109">
        <v>1</v>
      </c>
      <c r="Y1481" s="109">
        <v>2</v>
      </c>
      <c r="Z1481" s="109">
        <v>0</v>
      </c>
      <c r="AA1481" s="109">
        <v>0</v>
      </c>
      <c r="AB1481" s="109">
        <v>0</v>
      </c>
      <c r="AC1481" s="109">
        <v>247790</v>
      </c>
      <c r="AD1481" s="109">
        <v>235732</v>
      </c>
      <c r="AE1481" s="109">
        <v>0</v>
      </c>
      <c r="AF1481" s="109">
        <f t="shared" si="115"/>
        <v>0</v>
      </c>
      <c r="AG1481" s="109">
        <f t="shared" si="116"/>
        <v>1</v>
      </c>
      <c r="AH1481" s="109">
        <f t="shared" si="117"/>
        <v>1</v>
      </c>
      <c r="AI1481" s="110" t="s">
        <v>1009</v>
      </c>
    </row>
    <row r="1482" spans="1:35" x14ac:dyDescent="0.3">
      <c r="A1482" s="109" t="s">
        <v>877</v>
      </c>
      <c r="B1482" s="109">
        <v>100</v>
      </c>
      <c r="C1482" s="109">
        <v>190</v>
      </c>
      <c r="D1482" s="109">
        <v>0</v>
      </c>
      <c r="E1482" s="109">
        <v>1</v>
      </c>
      <c r="F1482" s="109">
        <v>3600</v>
      </c>
      <c r="G1482" s="109">
        <v>1</v>
      </c>
      <c r="H1482" s="110">
        <f t="shared" si="118"/>
        <v>1</v>
      </c>
      <c r="I1482" s="109">
        <v>2730</v>
      </c>
      <c r="J1482" s="109">
        <v>2730</v>
      </c>
      <c r="K1482" s="110">
        <f t="shared" si="119"/>
        <v>0</v>
      </c>
      <c r="L1482" s="109">
        <v>2734</v>
      </c>
      <c r="M1482" s="109">
        <v>2730</v>
      </c>
      <c r="N1482" s="109">
        <v>0.97499999999999998</v>
      </c>
      <c r="O1482" s="109">
        <v>0.45900000000000002</v>
      </c>
      <c r="P1482" s="109">
        <v>0.97099999999999997</v>
      </c>
      <c r="Q1482" s="109">
        <v>0.31</v>
      </c>
      <c r="R1482" s="109">
        <v>0.67100000000000004</v>
      </c>
      <c r="S1482" s="109">
        <v>0</v>
      </c>
      <c r="T1482" s="109">
        <v>34</v>
      </c>
      <c r="U1482" s="109">
        <v>34</v>
      </c>
      <c r="V1482" s="109">
        <v>13</v>
      </c>
      <c r="W1482" s="109">
        <v>27</v>
      </c>
      <c r="X1482" s="109">
        <v>14</v>
      </c>
      <c r="Y1482" s="109">
        <v>13</v>
      </c>
      <c r="Z1482" s="109">
        <v>1</v>
      </c>
      <c r="AA1482" s="109">
        <v>0</v>
      </c>
      <c r="AB1482" s="109">
        <v>0</v>
      </c>
      <c r="AC1482" s="109">
        <v>359581</v>
      </c>
      <c r="AD1482" s="109">
        <v>343859</v>
      </c>
      <c r="AE1482" s="109">
        <v>0</v>
      </c>
      <c r="AF1482" s="109">
        <f t="shared" si="115"/>
        <v>0.14630577907827361</v>
      </c>
      <c r="AG1482" s="109">
        <f t="shared" si="116"/>
        <v>0</v>
      </c>
      <c r="AH1482" s="109">
        <f t="shared" si="117"/>
        <v>1</v>
      </c>
      <c r="AI1482" s="110" t="s">
        <v>1009</v>
      </c>
    </row>
    <row r="1483" spans="1:35" x14ac:dyDescent="0.3">
      <c r="A1483" s="109" t="s">
        <v>878</v>
      </c>
      <c r="B1483" s="109">
        <v>100</v>
      </c>
      <c r="C1483" s="109">
        <v>200</v>
      </c>
      <c r="D1483" s="109">
        <v>0</v>
      </c>
      <c r="E1483" s="109">
        <v>1</v>
      </c>
      <c r="F1483" s="109">
        <v>3600</v>
      </c>
      <c r="G1483" s="109">
        <v>1</v>
      </c>
      <c r="H1483" s="110">
        <f t="shared" si="118"/>
        <v>1</v>
      </c>
      <c r="I1483" s="109">
        <v>2730</v>
      </c>
      <c r="J1483" s="109">
        <v>2730</v>
      </c>
      <c r="K1483" s="110">
        <f t="shared" si="119"/>
        <v>0</v>
      </c>
      <c r="L1483" s="109">
        <v>2730</v>
      </c>
      <c r="M1483" s="109">
        <v>2730</v>
      </c>
      <c r="N1483" s="109">
        <v>0.441</v>
      </c>
      <c r="O1483" s="109">
        <v>0.44</v>
      </c>
      <c r="P1483" s="109">
        <v>0.44</v>
      </c>
      <c r="Q1483" s="109">
        <v>4.2999999999999997E-2</v>
      </c>
      <c r="R1483" s="109">
        <v>0.39700000000000002</v>
      </c>
      <c r="S1483" s="109">
        <v>0</v>
      </c>
      <c r="T1483" s="109">
        <v>14</v>
      </c>
      <c r="U1483" s="109">
        <v>14</v>
      </c>
      <c r="V1483" s="109">
        <v>1</v>
      </c>
      <c r="W1483" s="109">
        <v>3</v>
      </c>
      <c r="X1483" s="109">
        <v>1</v>
      </c>
      <c r="Y1483" s="109">
        <v>2</v>
      </c>
      <c r="Z1483" s="109">
        <v>0</v>
      </c>
      <c r="AA1483" s="109">
        <v>0</v>
      </c>
      <c r="AB1483" s="109">
        <v>0</v>
      </c>
      <c r="AC1483" s="109">
        <v>222646</v>
      </c>
      <c r="AD1483" s="109">
        <v>211487</v>
      </c>
      <c r="AE1483" s="109">
        <v>0</v>
      </c>
      <c r="AF1483" s="109">
        <f t="shared" si="115"/>
        <v>0</v>
      </c>
      <c r="AG1483" s="109">
        <f t="shared" si="116"/>
        <v>1</v>
      </c>
      <c r="AH1483" s="109">
        <f t="shared" si="117"/>
        <v>1</v>
      </c>
      <c r="AI1483" s="110" t="s">
        <v>1009</v>
      </c>
    </row>
    <row r="1484" spans="1:35" x14ac:dyDescent="0.3">
      <c r="A1484" s="109" t="s">
        <v>879</v>
      </c>
      <c r="B1484" s="109">
        <v>100</v>
      </c>
      <c r="C1484" s="109">
        <v>50</v>
      </c>
      <c r="D1484" s="109">
        <v>0</v>
      </c>
      <c r="E1484" s="109">
        <v>1</v>
      </c>
      <c r="F1484" s="109">
        <v>3600</v>
      </c>
      <c r="G1484" s="109">
        <v>1</v>
      </c>
      <c r="H1484" s="110">
        <f t="shared" si="118"/>
        <v>1</v>
      </c>
      <c r="I1484" s="109">
        <v>2473</v>
      </c>
      <c r="J1484" s="109">
        <v>2473</v>
      </c>
      <c r="K1484" s="110">
        <f t="shared" si="119"/>
        <v>0</v>
      </c>
      <c r="L1484" s="109">
        <v>2478</v>
      </c>
      <c r="M1484" s="109">
        <v>2460</v>
      </c>
      <c r="N1484" s="109">
        <v>2.3039999999999998</v>
      </c>
      <c r="O1484" s="109">
        <v>0.125</v>
      </c>
      <c r="P1484" s="109">
        <v>2.2829999999999999</v>
      </c>
      <c r="Q1484" s="109">
        <v>2.1429999999999998</v>
      </c>
      <c r="R1484" s="109">
        <v>0.13800000000000001</v>
      </c>
      <c r="S1484" s="109">
        <v>1.2999999999999999E-2</v>
      </c>
      <c r="T1484" s="109">
        <v>334</v>
      </c>
      <c r="U1484" s="109">
        <v>296</v>
      </c>
      <c r="V1484" s="109">
        <v>183</v>
      </c>
      <c r="W1484" s="109">
        <v>291</v>
      </c>
      <c r="X1484" s="109">
        <v>291</v>
      </c>
      <c r="Y1484" s="109">
        <v>0</v>
      </c>
      <c r="Z1484" s="109">
        <v>1</v>
      </c>
      <c r="AA1484" s="109">
        <v>107</v>
      </c>
      <c r="AB1484" s="109">
        <v>0</v>
      </c>
      <c r="AC1484" s="109">
        <v>195733</v>
      </c>
      <c r="AD1484" s="109">
        <v>181192</v>
      </c>
      <c r="AE1484" s="109">
        <v>0</v>
      </c>
      <c r="AF1484" s="109">
        <f t="shared" si="115"/>
        <v>0.72639225181598066</v>
      </c>
      <c r="AG1484" s="109">
        <f t="shared" si="116"/>
        <v>0</v>
      </c>
      <c r="AH1484" s="109">
        <f t="shared" si="117"/>
        <v>0</v>
      </c>
      <c r="AI1484" s="110" t="s">
        <v>1009</v>
      </c>
    </row>
    <row r="1485" spans="1:35" x14ac:dyDescent="0.3">
      <c r="A1485" s="109" t="s">
        <v>880</v>
      </c>
      <c r="B1485" s="109">
        <v>100</v>
      </c>
      <c r="C1485" s="109">
        <v>60</v>
      </c>
      <c r="D1485" s="109">
        <v>0</v>
      </c>
      <c r="E1485" s="109">
        <v>1</v>
      </c>
      <c r="F1485" s="109">
        <v>3600</v>
      </c>
      <c r="G1485" s="109">
        <v>1</v>
      </c>
      <c r="H1485" s="110">
        <f t="shared" si="118"/>
        <v>1</v>
      </c>
      <c r="I1485" s="109">
        <v>2436</v>
      </c>
      <c r="J1485" s="109">
        <v>2436</v>
      </c>
      <c r="K1485" s="110">
        <f t="shared" si="119"/>
        <v>0</v>
      </c>
      <c r="L1485" s="109">
        <v>2441</v>
      </c>
      <c r="M1485" s="109">
        <v>2436</v>
      </c>
      <c r="N1485" s="109">
        <v>1.32</v>
      </c>
      <c r="O1485" s="109">
        <v>0.24299999999999999</v>
      </c>
      <c r="P1485" s="109">
        <v>1.306</v>
      </c>
      <c r="Q1485" s="109">
        <v>1.0109999999999999</v>
      </c>
      <c r="R1485" s="109">
        <v>0.29399999999999998</v>
      </c>
      <c r="S1485" s="109">
        <v>7.0000000000000001E-3</v>
      </c>
      <c r="T1485" s="109">
        <v>131</v>
      </c>
      <c r="U1485" s="109">
        <v>102</v>
      </c>
      <c r="V1485" s="109">
        <v>77</v>
      </c>
      <c r="W1485" s="109">
        <v>97</v>
      </c>
      <c r="X1485" s="109">
        <v>90</v>
      </c>
      <c r="Y1485" s="109">
        <v>7</v>
      </c>
      <c r="Z1485" s="109">
        <v>1</v>
      </c>
      <c r="AA1485" s="109">
        <v>12</v>
      </c>
      <c r="AB1485" s="109">
        <v>0</v>
      </c>
      <c r="AC1485" s="109">
        <v>157340</v>
      </c>
      <c r="AD1485" s="109">
        <v>150983</v>
      </c>
      <c r="AE1485" s="109">
        <v>0</v>
      </c>
      <c r="AF1485" s="109">
        <f t="shared" si="115"/>
        <v>0.20483408439164277</v>
      </c>
      <c r="AG1485" s="109">
        <f t="shared" si="116"/>
        <v>0</v>
      </c>
      <c r="AH1485" s="109">
        <f t="shared" si="117"/>
        <v>1</v>
      </c>
      <c r="AI1485" s="110" t="s">
        <v>1009</v>
      </c>
    </row>
    <row r="1486" spans="1:35" x14ac:dyDescent="0.3">
      <c r="A1486" s="109" t="s">
        <v>881</v>
      </c>
      <c r="B1486" s="109">
        <v>100</v>
      </c>
      <c r="C1486" s="109">
        <v>70</v>
      </c>
      <c r="D1486" s="109">
        <v>0</v>
      </c>
      <c r="E1486" s="109">
        <v>1</v>
      </c>
      <c r="F1486" s="109">
        <v>3600</v>
      </c>
      <c r="G1486" s="109">
        <v>1</v>
      </c>
      <c r="H1486" s="110">
        <f t="shared" si="118"/>
        <v>1</v>
      </c>
      <c r="I1486" s="109">
        <v>2436</v>
      </c>
      <c r="J1486" s="109">
        <v>2436</v>
      </c>
      <c r="K1486" s="110">
        <f t="shared" si="119"/>
        <v>0</v>
      </c>
      <c r="L1486" s="109">
        <v>2436</v>
      </c>
      <c r="M1486" s="109">
        <v>2436</v>
      </c>
      <c r="N1486" s="109">
        <v>0.33900000000000002</v>
      </c>
      <c r="O1486" s="109">
        <v>0.33800000000000002</v>
      </c>
      <c r="P1486" s="109">
        <v>0.33800000000000002</v>
      </c>
      <c r="Q1486" s="109">
        <v>0.05</v>
      </c>
      <c r="R1486" s="109">
        <v>0.27400000000000002</v>
      </c>
      <c r="S1486" s="109">
        <v>0</v>
      </c>
      <c r="T1486" s="109">
        <v>28</v>
      </c>
      <c r="U1486" s="109">
        <v>28</v>
      </c>
      <c r="V1486" s="109">
        <v>1</v>
      </c>
      <c r="W1486" s="109">
        <v>3</v>
      </c>
      <c r="X1486" s="109">
        <v>1</v>
      </c>
      <c r="Y1486" s="109">
        <v>2</v>
      </c>
      <c r="Z1486" s="109">
        <v>0</v>
      </c>
      <c r="AA1486" s="109">
        <v>0</v>
      </c>
      <c r="AB1486" s="109">
        <v>0</v>
      </c>
      <c r="AC1486" s="109">
        <v>137949</v>
      </c>
      <c r="AD1486" s="109">
        <v>132202</v>
      </c>
      <c r="AE1486" s="109">
        <v>0</v>
      </c>
      <c r="AF1486" s="109">
        <f t="shared" si="115"/>
        <v>0</v>
      </c>
      <c r="AG1486" s="109">
        <f t="shared" si="116"/>
        <v>1</v>
      </c>
      <c r="AH1486" s="109">
        <f t="shared" si="117"/>
        <v>1</v>
      </c>
      <c r="AI1486" s="110" t="s">
        <v>1009</v>
      </c>
    </row>
    <row r="1487" spans="1:35" x14ac:dyDescent="0.3">
      <c r="A1487" s="109" t="s">
        <v>882</v>
      </c>
      <c r="B1487" s="109">
        <v>100</v>
      </c>
      <c r="C1487" s="109">
        <v>80</v>
      </c>
      <c r="D1487" s="109">
        <v>0</v>
      </c>
      <c r="E1487" s="109">
        <v>1</v>
      </c>
      <c r="F1487" s="109">
        <v>3600</v>
      </c>
      <c r="G1487" s="109">
        <v>1</v>
      </c>
      <c r="H1487" s="110">
        <f t="shared" si="118"/>
        <v>1</v>
      </c>
      <c r="I1487" s="109">
        <v>2436</v>
      </c>
      <c r="J1487" s="109">
        <v>2436</v>
      </c>
      <c r="K1487" s="110">
        <f t="shared" si="119"/>
        <v>0</v>
      </c>
      <c r="L1487" s="109">
        <v>2438</v>
      </c>
      <c r="M1487" s="109">
        <v>2436</v>
      </c>
      <c r="N1487" s="109">
        <v>0.371</v>
      </c>
      <c r="O1487" s="109">
        <v>0.23799999999999999</v>
      </c>
      <c r="P1487" s="109">
        <v>0.371</v>
      </c>
      <c r="Q1487" s="109">
        <v>0.14399999999999999</v>
      </c>
      <c r="R1487" s="109">
        <v>0.23</v>
      </c>
      <c r="S1487" s="109">
        <v>0</v>
      </c>
      <c r="T1487" s="109">
        <v>35</v>
      </c>
      <c r="U1487" s="109">
        <v>35</v>
      </c>
      <c r="V1487" s="109">
        <v>7</v>
      </c>
      <c r="W1487" s="109">
        <v>15</v>
      </c>
      <c r="X1487" s="109">
        <v>10</v>
      </c>
      <c r="Y1487" s="109">
        <v>5</v>
      </c>
      <c r="Z1487" s="109">
        <v>1</v>
      </c>
      <c r="AA1487" s="109">
        <v>2</v>
      </c>
      <c r="AB1487" s="109">
        <v>0</v>
      </c>
      <c r="AC1487" s="109">
        <v>152584</v>
      </c>
      <c r="AD1487" s="109">
        <v>146469</v>
      </c>
      <c r="AE1487" s="109">
        <v>0</v>
      </c>
      <c r="AF1487" s="109">
        <f t="shared" si="115"/>
        <v>8.2034454470877774E-2</v>
      </c>
      <c r="AG1487" s="109">
        <f t="shared" si="116"/>
        <v>0</v>
      </c>
      <c r="AH1487" s="109">
        <f t="shared" si="117"/>
        <v>1</v>
      </c>
      <c r="AI1487" s="110" t="s">
        <v>1009</v>
      </c>
    </row>
    <row r="1488" spans="1:35" x14ac:dyDescent="0.3">
      <c r="A1488" s="109" t="s">
        <v>883</v>
      </c>
      <c r="B1488" s="109">
        <v>100</v>
      </c>
      <c r="C1488" s="109">
        <v>90</v>
      </c>
      <c r="D1488" s="109">
        <v>0</v>
      </c>
      <c r="E1488" s="109">
        <v>1</v>
      </c>
      <c r="F1488" s="109">
        <v>3600</v>
      </c>
      <c r="G1488" s="109">
        <v>1</v>
      </c>
      <c r="H1488" s="110">
        <f t="shared" si="118"/>
        <v>1</v>
      </c>
      <c r="I1488" s="109">
        <v>2436</v>
      </c>
      <c r="J1488" s="109">
        <v>2436</v>
      </c>
      <c r="K1488" s="110">
        <f t="shared" si="119"/>
        <v>0</v>
      </c>
      <c r="L1488" s="109">
        <v>2440</v>
      </c>
      <c r="M1488" s="109">
        <v>2436</v>
      </c>
      <c r="N1488" s="109">
        <v>0.68400000000000005</v>
      </c>
      <c r="O1488" s="109">
        <v>0.248</v>
      </c>
      <c r="P1488" s="109">
        <v>0.61899999999999999</v>
      </c>
      <c r="Q1488" s="109">
        <v>0.20899999999999999</v>
      </c>
      <c r="R1488" s="109">
        <v>0.40899999999999997</v>
      </c>
      <c r="S1488" s="109">
        <v>2E-3</v>
      </c>
      <c r="T1488" s="109">
        <v>38</v>
      </c>
      <c r="U1488" s="109">
        <v>38</v>
      </c>
      <c r="V1488" s="109">
        <v>11</v>
      </c>
      <c r="W1488" s="109">
        <v>23</v>
      </c>
      <c r="X1488" s="109">
        <v>14</v>
      </c>
      <c r="Y1488" s="109">
        <v>9</v>
      </c>
      <c r="Z1488" s="109">
        <v>1</v>
      </c>
      <c r="AA1488" s="109">
        <v>2</v>
      </c>
      <c r="AB1488" s="109">
        <v>0</v>
      </c>
      <c r="AC1488" s="109">
        <v>214126</v>
      </c>
      <c r="AD1488" s="109">
        <v>206538</v>
      </c>
      <c r="AE1488" s="109">
        <v>0</v>
      </c>
      <c r="AF1488" s="109">
        <f t="shared" si="115"/>
        <v>0.16393442622950818</v>
      </c>
      <c r="AG1488" s="109">
        <f t="shared" si="116"/>
        <v>0</v>
      </c>
      <c r="AH1488" s="109">
        <f t="shared" si="117"/>
        <v>1</v>
      </c>
      <c r="AI1488" s="110" t="s">
        <v>1009</v>
      </c>
    </row>
    <row r="1489" spans="1:35" x14ac:dyDescent="0.3">
      <c r="A1489" s="109" t="s">
        <v>884</v>
      </c>
      <c r="B1489" s="109">
        <v>100</v>
      </c>
      <c r="C1489" s="109">
        <v>100</v>
      </c>
      <c r="D1489" s="109">
        <v>0</v>
      </c>
      <c r="E1489" s="109">
        <v>1</v>
      </c>
      <c r="F1489" s="109">
        <v>3600</v>
      </c>
      <c r="G1489" s="109">
        <v>1</v>
      </c>
      <c r="H1489" s="110">
        <f t="shared" si="118"/>
        <v>1</v>
      </c>
      <c r="I1489" s="109">
        <v>2436</v>
      </c>
      <c r="J1489" s="109">
        <v>2436</v>
      </c>
      <c r="K1489" s="110">
        <f t="shared" si="119"/>
        <v>0</v>
      </c>
      <c r="L1489" s="109">
        <v>2437</v>
      </c>
      <c r="M1489" s="109">
        <v>2436</v>
      </c>
      <c r="N1489" s="109">
        <v>0.85</v>
      </c>
      <c r="O1489" s="109">
        <v>0.42099999999999999</v>
      </c>
      <c r="P1489" s="109">
        <v>0.82899999999999996</v>
      </c>
      <c r="Q1489" s="109">
        <v>0.28100000000000003</v>
      </c>
      <c r="R1489" s="109">
        <v>0.55500000000000005</v>
      </c>
      <c r="S1489" s="109">
        <v>2E-3</v>
      </c>
      <c r="T1489" s="109">
        <v>43</v>
      </c>
      <c r="U1489" s="109">
        <v>43</v>
      </c>
      <c r="V1489" s="109">
        <v>15</v>
      </c>
      <c r="W1489" s="109">
        <v>31</v>
      </c>
      <c r="X1489" s="109">
        <v>18</v>
      </c>
      <c r="Y1489" s="109">
        <v>13</v>
      </c>
      <c r="Z1489" s="109">
        <v>1</v>
      </c>
      <c r="AA1489" s="109">
        <v>2</v>
      </c>
      <c r="AB1489" s="109">
        <v>0</v>
      </c>
      <c r="AC1489" s="109">
        <v>279514</v>
      </c>
      <c r="AD1489" s="109">
        <v>269859</v>
      </c>
      <c r="AE1489" s="109">
        <v>0</v>
      </c>
      <c r="AF1489" s="109">
        <f t="shared" si="115"/>
        <v>4.103405826836274E-2</v>
      </c>
      <c r="AG1489" s="109">
        <f t="shared" si="116"/>
        <v>0</v>
      </c>
      <c r="AH1489" s="109">
        <f t="shared" si="117"/>
        <v>1</v>
      </c>
      <c r="AI1489" s="110" t="s">
        <v>1009</v>
      </c>
    </row>
    <row r="1490" spans="1:35" x14ac:dyDescent="0.3">
      <c r="A1490" s="109" t="s">
        <v>885</v>
      </c>
      <c r="B1490" s="109">
        <v>100</v>
      </c>
      <c r="C1490" s="109">
        <v>110</v>
      </c>
      <c r="D1490" s="109">
        <v>0</v>
      </c>
      <c r="E1490" s="109">
        <v>1</v>
      </c>
      <c r="F1490" s="109">
        <v>3600</v>
      </c>
      <c r="G1490" s="109">
        <v>1</v>
      </c>
      <c r="H1490" s="110">
        <f t="shared" si="118"/>
        <v>1</v>
      </c>
      <c r="I1490" s="109">
        <v>2436</v>
      </c>
      <c r="J1490" s="109">
        <v>2436</v>
      </c>
      <c r="K1490" s="110">
        <f t="shared" si="119"/>
        <v>0</v>
      </c>
      <c r="L1490" s="109">
        <v>2443</v>
      </c>
      <c r="M1490" s="109">
        <v>2436</v>
      </c>
      <c r="N1490" s="109">
        <v>0.70299999999999996</v>
      </c>
      <c r="O1490" s="109">
        <v>0.30399999999999999</v>
      </c>
      <c r="P1490" s="109">
        <v>0.7</v>
      </c>
      <c r="Q1490" s="109">
        <v>0.22</v>
      </c>
      <c r="R1490" s="109">
        <v>0.48899999999999999</v>
      </c>
      <c r="S1490" s="109">
        <v>0</v>
      </c>
      <c r="T1490" s="109">
        <v>35</v>
      </c>
      <c r="U1490" s="109">
        <v>35</v>
      </c>
      <c r="V1490" s="109">
        <v>8</v>
      </c>
      <c r="W1490" s="109">
        <v>17</v>
      </c>
      <c r="X1490" s="109">
        <v>12</v>
      </c>
      <c r="Y1490" s="109">
        <v>5</v>
      </c>
      <c r="Z1490" s="109">
        <v>1</v>
      </c>
      <c r="AA1490" s="109">
        <v>3</v>
      </c>
      <c r="AB1490" s="109">
        <v>0</v>
      </c>
      <c r="AC1490" s="109">
        <v>261677</v>
      </c>
      <c r="AD1490" s="109">
        <v>251844</v>
      </c>
      <c r="AE1490" s="109">
        <v>0</v>
      </c>
      <c r="AF1490" s="109">
        <f t="shared" si="115"/>
        <v>0.28653295128939826</v>
      </c>
      <c r="AG1490" s="109">
        <f t="shared" si="116"/>
        <v>0</v>
      </c>
      <c r="AH1490" s="109">
        <f t="shared" si="117"/>
        <v>1</v>
      </c>
      <c r="AI1490" s="110" t="s">
        <v>1009</v>
      </c>
    </row>
    <row r="1491" spans="1:35" x14ac:dyDescent="0.3">
      <c r="A1491" s="109" t="s">
        <v>886</v>
      </c>
      <c r="B1491" s="109">
        <v>100</v>
      </c>
      <c r="C1491" s="109">
        <v>120</v>
      </c>
      <c r="D1491" s="109">
        <v>0</v>
      </c>
      <c r="E1491" s="109">
        <v>1</v>
      </c>
      <c r="F1491" s="109">
        <v>3600</v>
      </c>
      <c r="G1491" s="109">
        <v>1</v>
      </c>
      <c r="H1491" s="110">
        <f t="shared" si="118"/>
        <v>1</v>
      </c>
      <c r="I1491" s="109">
        <v>2436</v>
      </c>
      <c r="J1491" s="109">
        <v>2436</v>
      </c>
      <c r="K1491" s="110">
        <f t="shared" si="119"/>
        <v>0</v>
      </c>
      <c r="L1491" s="109">
        <v>2437</v>
      </c>
      <c r="M1491" s="109">
        <v>2436</v>
      </c>
      <c r="N1491" s="109">
        <v>0.48699999999999999</v>
      </c>
      <c r="O1491" s="109">
        <v>0.40300000000000002</v>
      </c>
      <c r="P1491" s="109">
        <v>0.48699999999999999</v>
      </c>
      <c r="Q1491" s="109">
        <v>7.3999999999999996E-2</v>
      </c>
      <c r="R1491" s="109">
        <v>0.41299999999999998</v>
      </c>
      <c r="S1491" s="109">
        <v>0</v>
      </c>
      <c r="T1491" s="109">
        <v>22</v>
      </c>
      <c r="U1491" s="109">
        <v>22</v>
      </c>
      <c r="V1491" s="109">
        <v>2</v>
      </c>
      <c r="W1491" s="109">
        <v>5</v>
      </c>
      <c r="X1491" s="109">
        <v>3</v>
      </c>
      <c r="Y1491" s="109">
        <v>2</v>
      </c>
      <c r="Z1491" s="109">
        <v>1</v>
      </c>
      <c r="AA1491" s="109">
        <v>0</v>
      </c>
      <c r="AB1491" s="109">
        <v>0</v>
      </c>
      <c r="AC1491" s="109">
        <v>204326</v>
      </c>
      <c r="AD1491" s="109">
        <v>195531</v>
      </c>
      <c r="AE1491" s="109">
        <v>0</v>
      </c>
      <c r="AF1491" s="109">
        <f t="shared" si="115"/>
        <v>4.103405826836274E-2</v>
      </c>
      <c r="AG1491" s="109">
        <f t="shared" si="116"/>
        <v>0</v>
      </c>
      <c r="AH1491" s="109">
        <f t="shared" si="117"/>
        <v>1</v>
      </c>
      <c r="AI1491" s="110" t="s">
        <v>1009</v>
      </c>
    </row>
    <row r="1492" spans="1:35" x14ac:dyDescent="0.3">
      <c r="A1492" s="109" t="s">
        <v>887</v>
      </c>
      <c r="B1492" s="109">
        <v>100</v>
      </c>
      <c r="C1492" s="109">
        <v>130</v>
      </c>
      <c r="D1492" s="109">
        <v>0</v>
      </c>
      <c r="E1492" s="109">
        <v>1</v>
      </c>
      <c r="F1492" s="109">
        <v>3600</v>
      </c>
      <c r="G1492" s="109">
        <v>1</v>
      </c>
      <c r="H1492" s="110">
        <f t="shared" si="118"/>
        <v>1</v>
      </c>
      <c r="I1492" s="109">
        <v>2436</v>
      </c>
      <c r="J1492" s="109">
        <v>2436</v>
      </c>
      <c r="K1492" s="110">
        <f t="shared" si="119"/>
        <v>0</v>
      </c>
      <c r="L1492" s="109">
        <v>2437</v>
      </c>
      <c r="M1492" s="109">
        <v>2436</v>
      </c>
      <c r="N1492" s="109">
        <v>0.67100000000000004</v>
      </c>
      <c r="O1492" s="109">
        <v>0.249</v>
      </c>
      <c r="P1492" s="109">
        <v>0.66800000000000004</v>
      </c>
      <c r="Q1492" s="109">
        <v>0.24399999999999999</v>
      </c>
      <c r="R1492" s="109">
        <v>0.43</v>
      </c>
      <c r="S1492" s="109">
        <v>2E-3</v>
      </c>
      <c r="T1492" s="109">
        <v>34</v>
      </c>
      <c r="U1492" s="109">
        <v>34</v>
      </c>
      <c r="V1492" s="109">
        <v>14</v>
      </c>
      <c r="W1492" s="109">
        <v>29</v>
      </c>
      <c r="X1492" s="109">
        <v>15</v>
      </c>
      <c r="Y1492" s="109">
        <v>14</v>
      </c>
      <c r="Z1492" s="109">
        <v>1</v>
      </c>
      <c r="AA1492" s="109">
        <v>0</v>
      </c>
      <c r="AB1492" s="109">
        <v>0</v>
      </c>
      <c r="AC1492" s="109">
        <v>256666</v>
      </c>
      <c r="AD1492" s="109">
        <v>245845</v>
      </c>
      <c r="AE1492" s="109">
        <v>0</v>
      </c>
      <c r="AF1492" s="109">
        <f t="shared" si="115"/>
        <v>4.103405826836274E-2</v>
      </c>
      <c r="AG1492" s="109">
        <f t="shared" si="116"/>
        <v>0</v>
      </c>
      <c r="AH1492" s="109">
        <f t="shared" si="117"/>
        <v>1</v>
      </c>
      <c r="AI1492" s="110" t="s">
        <v>1009</v>
      </c>
    </row>
    <row r="1493" spans="1:35" x14ac:dyDescent="0.3">
      <c r="A1493" s="109" t="s">
        <v>888</v>
      </c>
      <c r="B1493" s="109">
        <v>100</v>
      </c>
      <c r="C1493" s="109">
        <v>140</v>
      </c>
      <c r="D1493" s="109">
        <v>0</v>
      </c>
      <c r="E1493" s="109">
        <v>1</v>
      </c>
      <c r="F1493" s="109">
        <v>3600</v>
      </c>
      <c r="G1493" s="109">
        <v>1</v>
      </c>
      <c r="H1493" s="110">
        <f t="shared" si="118"/>
        <v>1</v>
      </c>
      <c r="I1493" s="109">
        <v>2436</v>
      </c>
      <c r="J1493" s="109">
        <v>2436</v>
      </c>
      <c r="K1493" s="110">
        <f t="shared" si="119"/>
        <v>0</v>
      </c>
      <c r="L1493" s="109">
        <v>2438</v>
      </c>
      <c r="M1493" s="109">
        <v>2436</v>
      </c>
      <c r="N1493" s="109">
        <v>0.53</v>
      </c>
      <c r="O1493" s="109">
        <v>0.41199999999999998</v>
      </c>
      <c r="P1493" s="109">
        <v>0.53</v>
      </c>
      <c r="Q1493" s="109">
        <v>7.0999999999999994E-2</v>
      </c>
      <c r="R1493" s="109">
        <v>0.45900000000000002</v>
      </c>
      <c r="S1493" s="109">
        <v>0</v>
      </c>
      <c r="T1493" s="109">
        <v>22</v>
      </c>
      <c r="U1493" s="109">
        <v>22</v>
      </c>
      <c r="V1493" s="109">
        <v>2</v>
      </c>
      <c r="W1493" s="109">
        <v>5</v>
      </c>
      <c r="X1493" s="109">
        <v>3</v>
      </c>
      <c r="Y1493" s="109">
        <v>2</v>
      </c>
      <c r="Z1493" s="109">
        <v>1</v>
      </c>
      <c r="AA1493" s="109">
        <v>0</v>
      </c>
      <c r="AB1493" s="109">
        <v>0</v>
      </c>
      <c r="AC1493" s="109">
        <v>236209</v>
      </c>
      <c r="AD1493" s="109">
        <v>225424</v>
      </c>
      <c r="AE1493" s="109">
        <v>0</v>
      </c>
      <c r="AF1493" s="109">
        <f t="shared" si="115"/>
        <v>8.2034454470877774E-2</v>
      </c>
      <c r="AG1493" s="109">
        <f t="shared" si="116"/>
        <v>0</v>
      </c>
      <c r="AH1493" s="109">
        <f t="shared" si="117"/>
        <v>1</v>
      </c>
      <c r="AI1493" s="110" t="s">
        <v>1009</v>
      </c>
    </row>
    <row r="1494" spans="1:35" x14ac:dyDescent="0.3">
      <c r="A1494" s="109" t="s">
        <v>889</v>
      </c>
      <c r="B1494" s="109">
        <v>100</v>
      </c>
      <c r="C1494" s="109">
        <v>150</v>
      </c>
      <c r="D1494" s="109">
        <v>0</v>
      </c>
      <c r="E1494" s="109">
        <v>1</v>
      </c>
      <c r="F1494" s="109">
        <v>3600</v>
      </c>
      <c r="G1494" s="109">
        <v>1</v>
      </c>
      <c r="H1494" s="110">
        <f t="shared" si="118"/>
        <v>1</v>
      </c>
      <c r="I1494" s="109">
        <v>2436</v>
      </c>
      <c r="J1494" s="109">
        <v>2436</v>
      </c>
      <c r="K1494" s="110">
        <f t="shared" si="119"/>
        <v>0</v>
      </c>
      <c r="L1494" s="109">
        <v>2438</v>
      </c>
      <c r="M1494" s="109">
        <v>2436</v>
      </c>
      <c r="N1494" s="109">
        <v>0.69</v>
      </c>
      <c r="O1494" s="109">
        <v>0.41899999999999998</v>
      </c>
      <c r="P1494" s="109">
        <v>0.69</v>
      </c>
      <c r="Q1494" s="109">
        <v>0.13700000000000001</v>
      </c>
      <c r="R1494" s="109">
        <v>0.55600000000000005</v>
      </c>
      <c r="S1494" s="109">
        <v>0</v>
      </c>
      <c r="T1494" s="109">
        <v>25</v>
      </c>
      <c r="U1494" s="109">
        <v>25</v>
      </c>
      <c r="V1494" s="109">
        <v>4</v>
      </c>
      <c r="W1494" s="109">
        <v>9</v>
      </c>
      <c r="X1494" s="109">
        <v>5</v>
      </c>
      <c r="Y1494" s="109">
        <v>4</v>
      </c>
      <c r="Z1494" s="109">
        <v>1</v>
      </c>
      <c r="AA1494" s="109">
        <v>0</v>
      </c>
      <c r="AB1494" s="109">
        <v>0</v>
      </c>
      <c r="AC1494" s="109">
        <v>295328</v>
      </c>
      <c r="AD1494" s="109">
        <v>283550</v>
      </c>
      <c r="AE1494" s="109">
        <v>0</v>
      </c>
      <c r="AF1494" s="109">
        <f t="shared" si="115"/>
        <v>8.2034454470877774E-2</v>
      </c>
      <c r="AG1494" s="109">
        <f t="shared" si="116"/>
        <v>0</v>
      </c>
      <c r="AH1494" s="109">
        <f t="shared" si="117"/>
        <v>1</v>
      </c>
      <c r="AI1494" s="110" t="s">
        <v>1009</v>
      </c>
    </row>
    <row r="1495" spans="1:35" x14ac:dyDescent="0.3">
      <c r="A1495" s="109" t="s">
        <v>890</v>
      </c>
      <c r="B1495" s="109">
        <v>100</v>
      </c>
      <c r="C1495" s="109">
        <v>160</v>
      </c>
      <c r="D1495" s="109">
        <v>0</v>
      </c>
      <c r="E1495" s="109">
        <v>1</v>
      </c>
      <c r="F1495" s="109">
        <v>3600</v>
      </c>
      <c r="G1495" s="109">
        <v>1</v>
      </c>
      <c r="H1495" s="110">
        <f t="shared" si="118"/>
        <v>1</v>
      </c>
      <c r="I1495" s="109">
        <v>2436</v>
      </c>
      <c r="J1495" s="109">
        <v>2436</v>
      </c>
      <c r="K1495" s="110">
        <f t="shared" si="119"/>
        <v>0</v>
      </c>
      <c r="L1495" s="109">
        <v>2440</v>
      </c>
      <c r="M1495" s="109">
        <v>2436</v>
      </c>
      <c r="N1495" s="109">
        <v>0.72399999999999998</v>
      </c>
      <c r="O1495" s="109">
        <v>0.501</v>
      </c>
      <c r="P1495" s="109">
        <v>0.72299999999999998</v>
      </c>
      <c r="Q1495" s="109">
        <v>8.7999999999999995E-2</v>
      </c>
      <c r="R1495" s="109">
        <v>0.63700000000000001</v>
      </c>
      <c r="S1495" s="109">
        <v>0</v>
      </c>
      <c r="T1495" s="109">
        <v>22</v>
      </c>
      <c r="U1495" s="109">
        <v>22</v>
      </c>
      <c r="V1495" s="109">
        <v>2</v>
      </c>
      <c r="W1495" s="109">
        <v>5</v>
      </c>
      <c r="X1495" s="109">
        <v>3</v>
      </c>
      <c r="Y1495" s="109">
        <v>2</v>
      </c>
      <c r="Z1495" s="109">
        <v>1</v>
      </c>
      <c r="AA1495" s="109">
        <v>0</v>
      </c>
      <c r="AB1495" s="109">
        <v>0</v>
      </c>
      <c r="AC1495" s="109">
        <v>343294</v>
      </c>
      <c r="AD1495" s="109">
        <v>329777</v>
      </c>
      <c r="AE1495" s="109">
        <v>0</v>
      </c>
      <c r="AF1495" s="109">
        <f t="shared" si="115"/>
        <v>0.16393442622950818</v>
      </c>
      <c r="AG1495" s="109">
        <f t="shared" si="116"/>
        <v>0</v>
      </c>
      <c r="AH1495" s="109">
        <f t="shared" si="117"/>
        <v>1</v>
      </c>
      <c r="AI1495" s="110" t="s">
        <v>1009</v>
      </c>
    </row>
    <row r="1496" spans="1:35" x14ac:dyDescent="0.3">
      <c r="A1496" s="109" t="s">
        <v>891</v>
      </c>
      <c r="B1496" s="109">
        <v>100</v>
      </c>
      <c r="C1496" s="109">
        <v>170</v>
      </c>
      <c r="D1496" s="109">
        <v>0</v>
      </c>
      <c r="E1496" s="109">
        <v>1</v>
      </c>
      <c r="F1496" s="109">
        <v>3600</v>
      </c>
      <c r="G1496" s="109">
        <v>1</v>
      </c>
      <c r="H1496" s="110">
        <f t="shared" si="118"/>
        <v>1</v>
      </c>
      <c r="I1496" s="109">
        <v>2436</v>
      </c>
      <c r="J1496" s="109">
        <v>2436</v>
      </c>
      <c r="K1496" s="110">
        <f t="shared" si="119"/>
        <v>0</v>
      </c>
      <c r="L1496" s="109">
        <v>2437</v>
      </c>
      <c r="M1496" s="109">
        <v>2436</v>
      </c>
      <c r="N1496" s="109">
        <v>0.66300000000000003</v>
      </c>
      <c r="O1496" s="109">
        <v>0.45500000000000002</v>
      </c>
      <c r="P1496" s="109">
        <v>0.66200000000000003</v>
      </c>
      <c r="Q1496" s="109">
        <v>0.13</v>
      </c>
      <c r="R1496" s="109">
        <v>0.53400000000000003</v>
      </c>
      <c r="S1496" s="109">
        <v>0</v>
      </c>
      <c r="T1496" s="109">
        <v>23</v>
      </c>
      <c r="U1496" s="109">
        <v>23</v>
      </c>
      <c r="V1496" s="109">
        <v>4</v>
      </c>
      <c r="W1496" s="109">
        <v>9</v>
      </c>
      <c r="X1496" s="109">
        <v>5</v>
      </c>
      <c r="Y1496" s="109">
        <v>4</v>
      </c>
      <c r="Z1496" s="109">
        <v>1</v>
      </c>
      <c r="AA1496" s="109">
        <v>0</v>
      </c>
      <c r="AB1496" s="109">
        <v>0</v>
      </c>
      <c r="AC1496" s="109">
        <v>291615</v>
      </c>
      <c r="AD1496" s="109">
        <v>278941</v>
      </c>
      <c r="AE1496" s="109">
        <v>0</v>
      </c>
      <c r="AF1496" s="109">
        <f t="shared" si="115"/>
        <v>4.103405826836274E-2</v>
      </c>
      <c r="AG1496" s="109">
        <f t="shared" si="116"/>
        <v>0</v>
      </c>
      <c r="AH1496" s="109">
        <f t="shared" si="117"/>
        <v>1</v>
      </c>
      <c r="AI1496" s="110" t="s">
        <v>1009</v>
      </c>
    </row>
    <row r="1497" spans="1:35" x14ac:dyDescent="0.3">
      <c r="A1497" s="109" t="s">
        <v>892</v>
      </c>
      <c r="B1497" s="109">
        <v>100</v>
      </c>
      <c r="C1497" s="109">
        <v>180</v>
      </c>
      <c r="D1497" s="109">
        <v>0</v>
      </c>
      <c r="E1497" s="109">
        <v>1</v>
      </c>
      <c r="F1497" s="109">
        <v>3600</v>
      </c>
      <c r="G1497" s="109">
        <v>1</v>
      </c>
      <c r="H1497" s="110">
        <f t="shared" si="118"/>
        <v>1</v>
      </c>
      <c r="I1497" s="109">
        <v>2436</v>
      </c>
      <c r="J1497" s="109">
        <v>2436</v>
      </c>
      <c r="K1497" s="110">
        <f t="shared" si="119"/>
        <v>0</v>
      </c>
      <c r="L1497" s="109">
        <v>2438</v>
      </c>
      <c r="M1497" s="109">
        <v>2436</v>
      </c>
      <c r="N1497" s="109">
        <v>0.69599999999999995</v>
      </c>
      <c r="O1497" s="109">
        <v>0.50700000000000001</v>
      </c>
      <c r="P1497" s="109">
        <v>0.69599999999999995</v>
      </c>
      <c r="Q1497" s="109">
        <v>0.104</v>
      </c>
      <c r="R1497" s="109">
        <v>0.59199999999999997</v>
      </c>
      <c r="S1497" s="109">
        <v>0</v>
      </c>
      <c r="T1497" s="109">
        <v>21</v>
      </c>
      <c r="U1497" s="109">
        <v>21</v>
      </c>
      <c r="V1497" s="109">
        <v>3</v>
      </c>
      <c r="W1497" s="109">
        <v>7</v>
      </c>
      <c r="X1497" s="109">
        <v>4</v>
      </c>
      <c r="Y1497" s="109">
        <v>3</v>
      </c>
      <c r="Z1497" s="109">
        <v>1</v>
      </c>
      <c r="AA1497" s="109">
        <v>0</v>
      </c>
      <c r="AB1497" s="109">
        <v>0</v>
      </c>
      <c r="AC1497" s="109">
        <v>311561</v>
      </c>
      <c r="AD1497" s="109">
        <v>297623</v>
      </c>
      <c r="AE1497" s="109">
        <v>0</v>
      </c>
      <c r="AF1497" s="109">
        <f t="shared" si="115"/>
        <v>8.2034454470877774E-2</v>
      </c>
      <c r="AG1497" s="109">
        <f t="shared" si="116"/>
        <v>0</v>
      </c>
      <c r="AH1497" s="109">
        <f t="shared" si="117"/>
        <v>1</v>
      </c>
      <c r="AI1497" s="110" t="s">
        <v>1009</v>
      </c>
    </row>
    <row r="1498" spans="1:35" x14ac:dyDescent="0.3">
      <c r="A1498" s="109" t="s">
        <v>893</v>
      </c>
      <c r="B1498" s="109">
        <v>100</v>
      </c>
      <c r="C1498" s="109">
        <v>190</v>
      </c>
      <c r="D1498" s="109">
        <v>0</v>
      </c>
      <c r="E1498" s="109">
        <v>1</v>
      </c>
      <c r="F1498" s="109">
        <v>3600</v>
      </c>
      <c r="G1498" s="109">
        <v>1</v>
      </c>
      <c r="H1498" s="110">
        <f t="shared" si="118"/>
        <v>1</v>
      </c>
      <c r="I1498" s="109">
        <v>2436</v>
      </c>
      <c r="J1498" s="109">
        <v>2436</v>
      </c>
      <c r="K1498" s="110">
        <f t="shared" si="119"/>
        <v>0</v>
      </c>
      <c r="L1498" s="109">
        <v>2436</v>
      </c>
      <c r="M1498" s="109">
        <v>2436</v>
      </c>
      <c r="N1498" s="109">
        <v>0.36199999999999999</v>
      </c>
      <c r="O1498" s="109">
        <v>0.36199999999999999</v>
      </c>
      <c r="P1498" s="109">
        <v>0.36199999999999999</v>
      </c>
      <c r="Q1498" s="109">
        <v>3.6999999999999998E-2</v>
      </c>
      <c r="R1498" s="109">
        <v>0.32500000000000001</v>
      </c>
      <c r="S1498" s="109">
        <v>0</v>
      </c>
      <c r="T1498" s="109">
        <v>14</v>
      </c>
      <c r="U1498" s="109">
        <v>14</v>
      </c>
      <c r="V1498" s="109">
        <v>1</v>
      </c>
      <c r="W1498" s="109">
        <v>3</v>
      </c>
      <c r="X1498" s="109">
        <v>1</v>
      </c>
      <c r="Y1498" s="109">
        <v>2</v>
      </c>
      <c r="Z1498" s="109">
        <v>0</v>
      </c>
      <c r="AA1498" s="109">
        <v>0</v>
      </c>
      <c r="AB1498" s="109">
        <v>0</v>
      </c>
      <c r="AC1498" s="109">
        <v>225666</v>
      </c>
      <c r="AD1498" s="109">
        <v>212519</v>
      </c>
      <c r="AE1498" s="109">
        <v>0</v>
      </c>
      <c r="AF1498" s="109">
        <f t="shared" si="115"/>
        <v>0</v>
      </c>
      <c r="AG1498" s="109">
        <f t="shared" si="116"/>
        <v>1</v>
      </c>
      <c r="AH1498" s="109">
        <f t="shared" si="117"/>
        <v>1</v>
      </c>
      <c r="AI1498" s="110" t="s">
        <v>1009</v>
      </c>
    </row>
    <row r="1499" spans="1:35" x14ac:dyDescent="0.3">
      <c r="A1499" s="109" t="s">
        <v>894</v>
      </c>
      <c r="B1499" s="109">
        <v>100</v>
      </c>
      <c r="C1499" s="109">
        <v>200</v>
      </c>
      <c r="D1499" s="109">
        <v>0</v>
      </c>
      <c r="E1499" s="109">
        <v>1</v>
      </c>
      <c r="F1499" s="109">
        <v>3600</v>
      </c>
      <c r="G1499" s="109">
        <v>1</v>
      </c>
      <c r="H1499" s="110">
        <f t="shared" si="118"/>
        <v>1</v>
      </c>
      <c r="I1499" s="109">
        <v>2436</v>
      </c>
      <c r="J1499" s="109">
        <v>2436</v>
      </c>
      <c r="K1499" s="110">
        <f t="shared" si="119"/>
        <v>0</v>
      </c>
      <c r="L1499" s="109">
        <v>2438</v>
      </c>
      <c r="M1499" s="109">
        <v>2436</v>
      </c>
      <c r="N1499" s="109">
        <v>0.78400000000000003</v>
      </c>
      <c r="O1499" s="109">
        <v>0.45200000000000001</v>
      </c>
      <c r="P1499" s="109">
        <v>0.78300000000000003</v>
      </c>
      <c r="Q1499" s="109">
        <v>0.151</v>
      </c>
      <c r="R1499" s="109">
        <v>0.63300000000000001</v>
      </c>
      <c r="S1499" s="109">
        <v>1E-3</v>
      </c>
      <c r="T1499" s="109">
        <v>24</v>
      </c>
      <c r="U1499" s="109">
        <v>24</v>
      </c>
      <c r="V1499" s="109">
        <v>3</v>
      </c>
      <c r="W1499" s="109">
        <v>7</v>
      </c>
      <c r="X1499" s="109">
        <v>4</v>
      </c>
      <c r="Y1499" s="109">
        <v>3</v>
      </c>
      <c r="Z1499" s="109">
        <v>1</v>
      </c>
      <c r="AA1499" s="109">
        <v>0</v>
      </c>
      <c r="AB1499" s="109">
        <v>0</v>
      </c>
      <c r="AC1499" s="109">
        <v>382795</v>
      </c>
      <c r="AD1499" s="109">
        <v>362891</v>
      </c>
      <c r="AE1499" s="109">
        <v>0</v>
      </c>
      <c r="AF1499" s="109">
        <f t="shared" si="115"/>
        <v>8.2034454470877774E-2</v>
      </c>
      <c r="AG1499" s="109">
        <f t="shared" si="116"/>
        <v>0</v>
      </c>
      <c r="AH1499" s="109">
        <f t="shared" si="117"/>
        <v>1</v>
      </c>
      <c r="AI1499" s="110" t="s">
        <v>1009</v>
      </c>
    </row>
    <row r="1500" spans="1:35" x14ac:dyDescent="0.3">
      <c r="A1500" s="109" t="s">
        <v>895</v>
      </c>
      <c r="B1500" s="109">
        <v>100</v>
      </c>
      <c r="C1500" s="109">
        <v>50</v>
      </c>
      <c r="D1500" s="109">
        <v>0</v>
      </c>
      <c r="E1500" s="109">
        <v>1</v>
      </c>
      <c r="F1500" s="109">
        <v>3600</v>
      </c>
      <c r="G1500" s="109">
        <v>1</v>
      </c>
      <c r="H1500" s="110">
        <f t="shared" si="118"/>
        <v>1</v>
      </c>
      <c r="I1500" s="109">
        <v>2717</v>
      </c>
      <c r="J1500" s="109">
        <v>2717</v>
      </c>
      <c r="K1500" s="110">
        <f t="shared" si="119"/>
        <v>0</v>
      </c>
      <c r="L1500" s="109">
        <v>2721</v>
      </c>
      <c r="M1500" s="109">
        <v>2702</v>
      </c>
      <c r="N1500" s="109">
        <v>0.105</v>
      </c>
      <c r="O1500" s="109">
        <v>6.6000000000000003E-2</v>
      </c>
      <c r="P1500" s="109">
        <v>0.10199999999999999</v>
      </c>
      <c r="Q1500" s="109">
        <v>6.4000000000000001E-2</v>
      </c>
      <c r="R1500" s="109">
        <v>3.7999999999999999E-2</v>
      </c>
      <c r="S1500" s="109">
        <v>2E-3</v>
      </c>
      <c r="T1500" s="109">
        <v>29</v>
      </c>
      <c r="U1500" s="109">
        <v>29</v>
      </c>
      <c r="V1500" s="109">
        <v>3</v>
      </c>
      <c r="W1500" s="109">
        <v>7</v>
      </c>
      <c r="X1500" s="109">
        <v>5</v>
      </c>
      <c r="Y1500" s="109">
        <v>2</v>
      </c>
      <c r="Z1500" s="109">
        <v>1</v>
      </c>
      <c r="AA1500" s="109">
        <v>0</v>
      </c>
      <c r="AB1500" s="109">
        <v>1</v>
      </c>
      <c r="AC1500" s="109">
        <v>60260</v>
      </c>
      <c r="AD1500" s="109">
        <v>56131</v>
      </c>
      <c r="AE1500" s="109">
        <v>0</v>
      </c>
      <c r="AF1500" s="109">
        <f t="shared" si="115"/>
        <v>0.69827269386255053</v>
      </c>
      <c r="AG1500" s="109">
        <f t="shared" si="116"/>
        <v>0</v>
      </c>
      <c r="AH1500" s="109">
        <f t="shared" si="117"/>
        <v>0</v>
      </c>
      <c r="AI1500" s="110" t="s">
        <v>1009</v>
      </c>
    </row>
    <row r="1501" spans="1:35" x14ac:dyDescent="0.3">
      <c r="A1501" s="109" t="s">
        <v>896</v>
      </c>
      <c r="B1501" s="109">
        <v>100</v>
      </c>
      <c r="C1501" s="109">
        <v>60</v>
      </c>
      <c r="D1501" s="109">
        <v>0</v>
      </c>
      <c r="E1501" s="109">
        <v>1</v>
      </c>
      <c r="F1501" s="109">
        <v>3600</v>
      </c>
      <c r="G1501" s="109">
        <v>1</v>
      </c>
      <c r="H1501" s="110">
        <f t="shared" si="118"/>
        <v>1</v>
      </c>
      <c r="I1501" s="109">
        <v>2623</v>
      </c>
      <c r="J1501" s="109">
        <v>2623</v>
      </c>
      <c r="K1501" s="110">
        <f t="shared" si="119"/>
        <v>0</v>
      </c>
      <c r="L1501" s="109">
        <v>2638</v>
      </c>
      <c r="M1501" s="109">
        <v>2617</v>
      </c>
      <c r="N1501" s="109">
        <v>0.21099999999999999</v>
      </c>
      <c r="O1501" s="109">
        <v>0.16500000000000001</v>
      </c>
      <c r="P1501" s="109">
        <v>0.20399999999999999</v>
      </c>
      <c r="Q1501" s="109">
        <v>7.4999999999999997E-2</v>
      </c>
      <c r="R1501" s="109">
        <v>0.128</v>
      </c>
      <c r="S1501" s="109">
        <v>0</v>
      </c>
      <c r="T1501" s="109">
        <v>44</v>
      </c>
      <c r="U1501" s="109">
        <v>44</v>
      </c>
      <c r="V1501" s="109">
        <v>3</v>
      </c>
      <c r="W1501" s="109">
        <v>7</v>
      </c>
      <c r="X1501" s="109">
        <v>4</v>
      </c>
      <c r="Y1501" s="109">
        <v>3</v>
      </c>
      <c r="Z1501" s="109">
        <v>1</v>
      </c>
      <c r="AA1501" s="109">
        <v>0</v>
      </c>
      <c r="AB1501" s="109">
        <v>0</v>
      </c>
      <c r="AC1501" s="109">
        <v>123582</v>
      </c>
      <c r="AD1501" s="109">
        <v>117863</v>
      </c>
      <c r="AE1501" s="109">
        <v>0</v>
      </c>
      <c r="AF1501" s="109">
        <f t="shared" si="115"/>
        <v>0.79605761940864295</v>
      </c>
      <c r="AG1501" s="109">
        <f t="shared" si="116"/>
        <v>0</v>
      </c>
      <c r="AH1501" s="109">
        <f t="shared" si="117"/>
        <v>0</v>
      </c>
      <c r="AI1501" s="110" t="s">
        <v>1009</v>
      </c>
    </row>
    <row r="1502" spans="1:35" x14ac:dyDescent="0.3">
      <c r="A1502" s="109" t="s">
        <v>897</v>
      </c>
      <c r="B1502" s="109">
        <v>100</v>
      </c>
      <c r="C1502" s="109">
        <v>70</v>
      </c>
      <c r="D1502" s="109">
        <v>0</v>
      </c>
      <c r="E1502" s="109">
        <v>1</v>
      </c>
      <c r="F1502" s="109">
        <v>3600</v>
      </c>
      <c r="G1502" s="109">
        <v>1</v>
      </c>
      <c r="H1502" s="110">
        <f t="shared" si="118"/>
        <v>1</v>
      </c>
      <c r="I1502" s="109">
        <v>2598</v>
      </c>
      <c r="J1502" s="109">
        <v>2598</v>
      </c>
      <c r="K1502" s="110">
        <f t="shared" si="119"/>
        <v>0</v>
      </c>
      <c r="L1502" s="109">
        <v>2623</v>
      </c>
      <c r="M1502" s="109">
        <v>2598</v>
      </c>
      <c r="N1502" s="109">
        <v>1.3140000000000001</v>
      </c>
      <c r="O1502" s="109">
        <v>0.29299999999999998</v>
      </c>
      <c r="P1502" s="109">
        <v>1.2909999999999999</v>
      </c>
      <c r="Q1502" s="109">
        <v>0.93500000000000005</v>
      </c>
      <c r="R1502" s="109">
        <v>0.35899999999999999</v>
      </c>
      <c r="S1502" s="109">
        <v>5.0000000000000001E-3</v>
      </c>
      <c r="T1502" s="109">
        <v>116</v>
      </c>
      <c r="U1502" s="109">
        <v>116</v>
      </c>
      <c r="V1502" s="109">
        <v>46</v>
      </c>
      <c r="W1502" s="109">
        <v>93</v>
      </c>
      <c r="X1502" s="109">
        <v>78</v>
      </c>
      <c r="Y1502" s="109">
        <v>15</v>
      </c>
      <c r="Z1502" s="109">
        <v>1</v>
      </c>
      <c r="AA1502" s="109">
        <v>31</v>
      </c>
      <c r="AB1502" s="109">
        <v>0</v>
      </c>
      <c r="AC1502" s="109">
        <v>189547</v>
      </c>
      <c r="AD1502" s="109">
        <v>182958</v>
      </c>
      <c r="AE1502" s="109">
        <v>0</v>
      </c>
      <c r="AF1502" s="109">
        <f t="shared" si="115"/>
        <v>0.95310712924132679</v>
      </c>
      <c r="AG1502" s="109">
        <f t="shared" si="116"/>
        <v>0</v>
      </c>
      <c r="AH1502" s="109">
        <f t="shared" si="117"/>
        <v>1</v>
      </c>
      <c r="AI1502" s="110" t="s">
        <v>1009</v>
      </c>
    </row>
    <row r="1503" spans="1:35" x14ac:dyDescent="0.3">
      <c r="A1503" s="109" t="s">
        <v>898</v>
      </c>
      <c r="B1503" s="109">
        <v>100</v>
      </c>
      <c r="C1503" s="109">
        <v>80</v>
      </c>
      <c r="D1503" s="109">
        <v>0</v>
      </c>
      <c r="E1503" s="109">
        <v>1</v>
      </c>
      <c r="F1503" s="109">
        <v>3600</v>
      </c>
      <c r="G1503" s="109">
        <v>1</v>
      </c>
      <c r="H1503" s="110">
        <f t="shared" si="118"/>
        <v>1</v>
      </c>
      <c r="I1503" s="109">
        <v>2598</v>
      </c>
      <c r="J1503" s="109">
        <v>2598</v>
      </c>
      <c r="K1503" s="110">
        <f t="shared" si="119"/>
        <v>0</v>
      </c>
      <c r="L1503" s="109">
        <v>2605</v>
      </c>
      <c r="M1503" s="109">
        <v>2598</v>
      </c>
      <c r="N1503" s="109">
        <v>0.65500000000000003</v>
      </c>
      <c r="O1503" s="109">
        <v>0.36499999999999999</v>
      </c>
      <c r="P1503" s="109">
        <v>0.65300000000000002</v>
      </c>
      <c r="Q1503" s="109">
        <v>0.248</v>
      </c>
      <c r="R1503" s="109">
        <v>0.40500000000000003</v>
      </c>
      <c r="S1503" s="109">
        <v>1E-3</v>
      </c>
      <c r="T1503" s="109">
        <v>49</v>
      </c>
      <c r="U1503" s="109">
        <v>49</v>
      </c>
      <c r="V1503" s="109">
        <v>16</v>
      </c>
      <c r="W1503" s="109">
        <v>33</v>
      </c>
      <c r="X1503" s="109">
        <v>20</v>
      </c>
      <c r="Y1503" s="109">
        <v>13</v>
      </c>
      <c r="Z1503" s="109">
        <v>1</v>
      </c>
      <c r="AA1503" s="109">
        <v>3</v>
      </c>
      <c r="AB1503" s="109">
        <v>0</v>
      </c>
      <c r="AC1503" s="109">
        <v>204215</v>
      </c>
      <c r="AD1503" s="109">
        <v>197071</v>
      </c>
      <c r="AE1503" s="109">
        <v>0</v>
      </c>
      <c r="AF1503" s="109">
        <f t="shared" si="115"/>
        <v>0.2687140115163148</v>
      </c>
      <c r="AG1503" s="109">
        <f t="shared" si="116"/>
        <v>0</v>
      </c>
      <c r="AH1503" s="109">
        <f t="shared" si="117"/>
        <v>1</v>
      </c>
      <c r="AI1503" s="110" t="s">
        <v>1009</v>
      </c>
    </row>
    <row r="1504" spans="1:35" x14ac:dyDescent="0.3">
      <c r="A1504" s="109" t="s">
        <v>899</v>
      </c>
      <c r="B1504" s="109">
        <v>100</v>
      </c>
      <c r="C1504" s="109">
        <v>90</v>
      </c>
      <c r="D1504" s="109">
        <v>0</v>
      </c>
      <c r="E1504" s="109">
        <v>1</v>
      </c>
      <c r="F1504" s="109">
        <v>3600</v>
      </c>
      <c r="G1504" s="109">
        <v>1</v>
      </c>
      <c r="H1504" s="110">
        <f t="shared" si="118"/>
        <v>1</v>
      </c>
      <c r="I1504" s="109">
        <v>2598</v>
      </c>
      <c r="J1504" s="109">
        <v>2598</v>
      </c>
      <c r="K1504" s="110">
        <f t="shared" si="119"/>
        <v>0</v>
      </c>
      <c r="L1504" s="109">
        <v>2602</v>
      </c>
      <c r="M1504" s="109">
        <v>2598</v>
      </c>
      <c r="N1504" s="109">
        <v>0.36199999999999999</v>
      </c>
      <c r="O1504" s="109">
        <v>0.24299999999999999</v>
      </c>
      <c r="P1504" s="109">
        <v>0.36199999999999999</v>
      </c>
      <c r="Q1504" s="109">
        <v>0.10299999999999999</v>
      </c>
      <c r="R1504" s="109">
        <v>0.25900000000000001</v>
      </c>
      <c r="S1504" s="109">
        <v>0</v>
      </c>
      <c r="T1504" s="109">
        <v>33</v>
      </c>
      <c r="U1504" s="109">
        <v>33</v>
      </c>
      <c r="V1504" s="109">
        <v>7</v>
      </c>
      <c r="W1504" s="109">
        <v>15</v>
      </c>
      <c r="X1504" s="109">
        <v>8</v>
      </c>
      <c r="Y1504" s="109">
        <v>7</v>
      </c>
      <c r="Z1504" s="109">
        <v>1</v>
      </c>
      <c r="AA1504" s="109">
        <v>0</v>
      </c>
      <c r="AB1504" s="109">
        <v>0</v>
      </c>
      <c r="AC1504" s="109">
        <v>166221</v>
      </c>
      <c r="AD1504" s="109">
        <v>159834</v>
      </c>
      <c r="AE1504" s="109">
        <v>0</v>
      </c>
      <c r="AF1504" s="109">
        <f t="shared" si="115"/>
        <v>0.15372790161414296</v>
      </c>
      <c r="AG1504" s="109">
        <f t="shared" si="116"/>
        <v>0</v>
      </c>
      <c r="AH1504" s="109">
        <f t="shared" si="117"/>
        <v>1</v>
      </c>
      <c r="AI1504" s="110" t="s">
        <v>1009</v>
      </c>
    </row>
    <row r="1505" spans="1:35" x14ac:dyDescent="0.3">
      <c r="A1505" s="109" t="s">
        <v>900</v>
      </c>
      <c r="B1505" s="109">
        <v>100</v>
      </c>
      <c r="C1505" s="109">
        <v>100</v>
      </c>
      <c r="D1505" s="109">
        <v>0</v>
      </c>
      <c r="E1505" s="109">
        <v>1</v>
      </c>
      <c r="F1505" s="109">
        <v>3600</v>
      </c>
      <c r="G1505" s="109">
        <v>1</v>
      </c>
      <c r="H1505" s="110">
        <f t="shared" si="118"/>
        <v>1</v>
      </c>
      <c r="I1505" s="109">
        <v>2598</v>
      </c>
      <c r="J1505" s="109">
        <v>2598</v>
      </c>
      <c r="K1505" s="110">
        <f t="shared" si="119"/>
        <v>0</v>
      </c>
      <c r="L1505" s="109">
        <v>2604</v>
      </c>
      <c r="M1505" s="109">
        <v>2598</v>
      </c>
      <c r="N1505" s="109">
        <v>0.29099999999999998</v>
      </c>
      <c r="O1505" s="109">
        <v>0.27500000000000002</v>
      </c>
      <c r="P1505" s="109">
        <v>0.29099999999999998</v>
      </c>
      <c r="Q1505" s="109">
        <v>6.0999999999999999E-2</v>
      </c>
      <c r="R1505" s="109">
        <v>0.23</v>
      </c>
      <c r="S1505" s="109">
        <v>0</v>
      </c>
      <c r="T1505" s="109">
        <v>23</v>
      </c>
      <c r="U1505" s="109">
        <v>23</v>
      </c>
      <c r="V1505" s="109">
        <v>2</v>
      </c>
      <c r="W1505" s="109">
        <v>5</v>
      </c>
      <c r="X1505" s="109">
        <v>3</v>
      </c>
      <c r="Y1505" s="109">
        <v>2</v>
      </c>
      <c r="Z1505" s="109">
        <v>1</v>
      </c>
      <c r="AA1505" s="109">
        <v>0</v>
      </c>
      <c r="AB1505" s="109">
        <v>0</v>
      </c>
      <c r="AC1505" s="109">
        <v>137515</v>
      </c>
      <c r="AD1505" s="109">
        <v>131434</v>
      </c>
      <c r="AE1505" s="109">
        <v>0</v>
      </c>
      <c r="AF1505" s="109">
        <f t="shared" si="115"/>
        <v>0.2304147465437788</v>
      </c>
      <c r="AG1505" s="109">
        <f t="shared" si="116"/>
        <v>0</v>
      </c>
      <c r="AH1505" s="109">
        <f t="shared" si="117"/>
        <v>1</v>
      </c>
      <c r="AI1505" s="110" t="s">
        <v>1009</v>
      </c>
    </row>
    <row r="1506" spans="1:35" x14ac:dyDescent="0.3">
      <c r="A1506" s="109" t="s">
        <v>901</v>
      </c>
      <c r="B1506" s="109">
        <v>100</v>
      </c>
      <c r="C1506" s="109">
        <v>110</v>
      </c>
      <c r="D1506" s="109">
        <v>0</v>
      </c>
      <c r="E1506" s="109">
        <v>1</v>
      </c>
      <c r="F1506" s="109">
        <v>3600</v>
      </c>
      <c r="G1506" s="109">
        <v>1</v>
      </c>
      <c r="H1506" s="110">
        <f t="shared" si="118"/>
        <v>1</v>
      </c>
      <c r="I1506" s="109">
        <v>2598</v>
      </c>
      <c r="J1506" s="109">
        <v>2598</v>
      </c>
      <c r="K1506" s="110">
        <f t="shared" si="119"/>
        <v>0</v>
      </c>
      <c r="L1506" s="109">
        <v>2605</v>
      </c>
      <c r="M1506" s="109">
        <v>2598</v>
      </c>
      <c r="N1506" s="109">
        <v>0.41699999999999998</v>
      </c>
      <c r="O1506" s="109">
        <v>0.28699999999999998</v>
      </c>
      <c r="P1506" s="109">
        <v>0.41699999999999998</v>
      </c>
      <c r="Q1506" s="109">
        <v>9.9000000000000005E-2</v>
      </c>
      <c r="R1506" s="109">
        <v>0.32</v>
      </c>
      <c r="S1506" s="109">
        <v>0</v>
      </c>
      <c r="T1506" s="109">
        <v>25</v>
      </c>
      <c r="U1506" s="109">
        <v>25</v>
      </c>
      <c r="V1506" s="109">
        <v>6</v>
      </c>
      <c r="W1506" s="109">
        <v>13</v>
      </c>
      <c r="X1506" s="109">
        <v>7</v>
      </c>
      <c r="Y1506" s="109">
        <v>6</v>
      </c>
      <c r="Z1506" s="109">
        <v>1</v>
      </c>
      <c r="AA1506" s="109">
        <v>0</v>
      </c>
      <c r="AB1506" s="109">
        <v>0</v>
      </c>
      <c r="AC1506" s="109">
        <v>143291</v>
      </c>
      <c r="AD1506" s="109">
        <v>137328</v>
      </c>
      <c r="AE1506" s="109">
        <v>0</v>
      </c>
      <c r="AF1506" s="109">
        <f t="shared" si="115"/>
        <v>0.2687140115163148</v>
      </c>
      <c r="AG1506" s="109">
        <f t="shared" si="116"/>
        <v>0</v>
      </c>
      <c r="AH1506" s="109">
        <f t="shared" si="117"/>
        <v>1</v>
      </c>
      <c r="AI1506" s="110" t="s">
        <v>1009</v>
      </c>
    </row>
    <row r="1507" spans="1:35" x14ac:dyDescent="0.3">
      <c r="A1507" s="109" t="s">
        <v>902</v>
      </c>
      <c r="B1507" s="109">
        <v>100</v>
      </c>
      <c r="C1507" s="109">
        <v>120</v>
      </c>
      <c r="D1507" s="109">
        <v>0</v>
      </c>
      <c r="E1507" s="109">
        <v>1</v>
      </c>
      <c r="F1507" s="109">
        <v>3600</v>
      </c>
      <c r="G1507" s="109">
        <v>1</v>
      </c>
      <c r="H1507" s="110">
        <f t="shared" si="118"/>
        <v>1</v>
      </c>
      <c r="I1507" s="109">
        <v>2598</v>
      </c>
      <c r="J1507" s="109">
        <v>2598</v>
      </c>
      <c r="K1507" s="110">
        <f t="shared" si="119"/>
        <v>0</v>
      </c>
      <c r="L1507" s="109">
        <v>2600</v>
      </c>
      <c r="M1507" s="109">
        <v>2598</v>
      </c>
      <c r="N1507" s="109">
        <v>0.32900000000000001</v>
      </c>
      <c r="O1507" s="109">
        <v>0.26700000000000002</v>
      </c>
      <c r="P1507" s="109">
        <v>0.32900000000000001</v>
      </c>
      <c r="Q1507" s="109">
        <v>6.4000000000000001E-2</v>
      </c>
      <c r="R1507" s="109">
        <v>0.26500000000000001</v>
      </c>
      <c r="S1507" s="109">
        <v>0</v>
      </c>
      <c r="T1507" s="109">
        <v>21</v>
      </c>
      <c r="U1507" s="109">
        <v>21</v>
      </c>
      <c r="V1507" s="109">
        <v>3</v>
      </c>
      <c r="W1507" s="109">
        <v>7</v>
      </c>
      <c r="X1507" s="109">
        <v>4</v>
      </c>
      <c r="Y1507" s="109">
        <v>3</v>
      </c>
      <c r="Z1507" s="109">
        <v>1</v>
      </c>
      <c r="AA1507" s="109">
        <v>0</v>
      </c>
      <c r="AB1507" s="109">
        <v>0</v>
      </c>
      <c r="AC1507" s="109">
        <v>178552</v>
      </c>
      <c r="AD1507" s="109">
        <v>170519</v>
      </c>
      <c r="AE1507" s="109">
        <v>0</v>
      </c>
      <c r="AF1507" s="109">
        <f t="shared" si="115"/>
        <v>7.6923076923076927E-2</v>
      </c>
      <c r="AG1507" s="109">
        <f t="shared" si="116"/>
        <v>0</v>
      </c>
      <c r="AH1507" s="109">
        <f t="shared" si="117"/>
        <v>1</v>
      </c>
      <c r="AI1507" s="110" t="s">
        <v>1009</v>
      </c>
    </row>
    <row r="1508" spans="1:35" x14ac:dyDescent="0.3">
      <c r="A1508" s="109" t="s">
        <v>903</v>
      </c>
      <c r="B1508" s="109">
        <v>100</v>
      </c>
      <c r="C1508" s="109">
        <v>130</v>
      </c>
      <c r="D1508" s="109">
        <v>0</v>
      </c>
      <c r="E1508" s="109">
        <v>1</v>
      </c>
      <c r="F1508" s="109">
        <v>3600</v>
      </c>
      <c r="G1508" s="109">
        <v>1</v>
      </c>
      <c r="H1508" s="110">
        <f t="shared" si="118"/>
        <v>1</v>
      </c>
      <c r="I1508" s="109">
        <v>2598</v>
      </c>
      <c r="J1508" s="109">
        <v>2598</v>
      </c>
      <c r="K1508" s="110">
        <f t="shared" si="119"/>
        <v>0</v>
      </c>
      <c r="L1508" s="109">
        <v>2599</v>
      </c>
      <c r="M1508" s="109">
        <v>2598</v>
      </c>
      <c r="N1508" s="109">
        <v>0.32300000000000001</v>
      </c>
      <c r="O1508" s="109">
        <v>0.26600000000000001</v>
      </c>
      <c r="P1508" s="109">
        <v>0.32300000000000001</v>
      </c>
      <c r="Q1508" s="109">
        <v>6.6000000000000003E-2</v>
      </c>
      <c r="R1508" s="109">
        <v>0.25700000000000001</v>
      </c>
      <c r="S1508" s="109">
        <v>0</v>
      </c>
      <c r="T1508" s="109">
        <v>20</v>
      </c>
      <c r="U1508" s="109">
        <v>20</v>
      </c>
      <c r="V1508" s="109">
        <v>3</v>
      </c>
      <c r="W1508" s="109">
        <v>7</v>
      </c>
      <c r="X1508" s="109">
        <v>4</v>
      </c>
      <c r="Y1508" s="109">
        <v>3</v>
      </c>
      <c r="Z1508" s="109">
        <v>1</v>
      </c>
      <c r="AA1508" s="109">
        <v>0</v>
      </c>
      <c r="AB1508" s="109">
        <v>0</v>
      </c>
      <c r="AC1508" s="109">
        <v>153887</v>
      </c>
      <c r="AD1508" s="109">
        <v>146794</v>
      </c>
      <c r="AE1508" s="109">
        <v>0</v>
      </c>
      <c r="AF1508" s="109">
        <f t="shared" si="115"/>
        <v>3.8476337052712584E-2</v>
      </c>
      <c r="AG1508" s="109">
        <f t="shared" si="116"/>
        <v>0</v>
      </c>
      <c r="AH1508" s="109">
        <f t="shared" si="117"/>
        <v>1</v>
      </c>
      <c r="AI1508" s="110" t="s">
        <v>1009</v>
      </c>
    </row>
    <row r="1509" spans="1:35" x14ac:dyDescent="0.3">
      <c r="A1509" s="109" t="s">
        <v>904</v>
      </c>
      <c r="B1509" s="109">
        <v>100</v>
      </c>
      <c r="C1509" s="109">
        <v>140</v>
      </c>
      <c r="D1509" s="109">
        <v>0</v>
      </c>
      <c r="E1509" s="109">
        <v>1</v>
      </c>
      <c r="F1509" s="109">
        <v>3600</v>
      </c>
      <c r="G1509" s="109">
        <v>1</v>
      </c>
      <c r="H1509" s="110">
        <f t="shared" si="118"/>
        <v>1</v>
      </c>
      <c r="I1509" s="109">
        <v>2598</v>
      </c>
      <c r="J1509" s="109">
        <v>2598</v>
      </c>
      <c r="K1509" s="110">
        <f t="shared" si="119"/>
        <v>0</v>
      </c>
      <c r="L1509" s="109">
        <v>2603</v>
      </c>
      <c r="M1509" s="109">
        <v>2598</v>
      </c>
      <c r="N1509" s="109">
        <v>0.39500000000000002</v>
      </c>
      <c r="O1509" s="109">
        <v>0.26600000000000001</v>
      </c>
      <c r="P1509" s="109">
        <v>0.39400000000000002</v>
      </c>
      <c r="Q1509" s="109">
        <v>0.104</v>
      </c>
      <c r="R1509" s="109">
        <v>0.28999999999999998</v>
      </c>
      <c r="S1509" s="109">
        <v>1E-3</v>
      </c>
      <c r="T1509" s="109">
        <v>23</v>
      </c>
      <c r="U1509" s="109">
        <v>23</v>
      </c>
      <c r="V1509" s="109">
        <v>6</v>
      </c>
      <c r="W1509" s="109">
        <v>13</v>
      </c>
      <c r="X1509" s="109">
        <v>7</v>
      </c>
      <c r="Y1509" s="109">
        <v>6</v>
      </c>
      <c r="Z1509" s="109">
        <v>1</v>
      </c>
      <c r="AA1509" s="109">
        <v>0</v>
      </c>
      <c r="AB1509" s="109">
        <v>0</v>
      </c>
      <c r="AC1509" s="109">
        <v>193931</v>
      </c>
      <c r="AD1509" s="109">
        <v>185385</v>
      </c>
      <c r="AE1509" s="109">
        <v>0</v>
      </c>
      <c r="AF1509" s="109">
        <f t="shared" si="115"/>
        <v>0.19208605455243949</v>
      </c>
      <c r="AG1509" s="109">
        <f t="shared" si="116"/>
        <v>0</v>
      </c>
      <c r="AH1509" s="109">
        <f t="shared" si="117"/>
        <v>1</v>
      </c>
      <c r="AI1509" s="110" t="s">
        <v>1009</v>
      </c>
    </row>
    <row r="1510" spans="1:35" x14ac:dyDescent="0.3">
      <c r="A1510" s="109" t="s">
        <v>905</v>
      </c>
      <c r="B1510" s="109">
        <v>100</v>
      </c>
      <c r="C1510" s="109">
        <v>150</v>
      </c>
      <c r="D1510" s="109">
        <v>0</v>
      </c>
      <c r="E1510" s="109">
        <v>1</v>
      </c>
      <c r="F1510" s="109">
        <v>3600</v>
      </c>
      <c r="G1510" s="109">
        <v>1</v>
      </c>
      <c r="H1510" s="110">
        <f t="shared" si="118"/>
        <v>1</v>
      </c>
      <c r="I1510" s="109">
        <v>2598</v>
      </c>
      <c r="J1510" s="109">
        <v>2598</v>
      </c>
      <c r="K1510" s="110">
        <f t="shared" si="119"/>
        <v>0</v>
      </c>
      <c r="L1510" s="109">
        <v>2602</v>
      </c>
      <c r="M1510" s="109">
        <v>2598</v>
      </c>
      <c r="N1510" s="109">
        <v>0.443</v>
      </c>
      <c r="O1510" s="109">
        <v>0.36199999999999999</v>
      </c>
      <c r="P1510" s="109">
        <v>0.441</v>
      </c>
      <c r="Q1510" s="109">
        <v>8.6999999999999994E-2</v>
      </c>
      <c r="R1510" s="109">
        <v>0.35399999999999998</v>
      </c>
      <c r="S1510" s="109">
        <v>1E-3</v>
      </c>
      <c r="T1510" s="109">
        <v>23</v>
      </c>
      <c r="U1510" s="109">
        <v>23</v>
      </c>
      <c r="V1510" s="109">
        <v>3</v>
      </c>
      <c r="W1510" s="109">
        <v>7</v>
      </c>
      <c r="X1510" s="109">
        <v>4</v>
      </c>
      <c r="Y1510" s="109">
        <v>3</v>
      </c>
      <c r="Z1510" s="109">
        <v>1</v>
      </c>
      <c r="AA1510" s="109">
        <v>0</v>
      </c>
      <c r="AB1510" s="109">
        <v>0</v>
      </c>
      <c r="AC1510" s="109">
        <v>198047</v>
      </c>
      <c r="AD1510" s="109">
        <v>188919</v>
      </c>
      <c r="AE1510" s="109">
        <v>0</v>
      </c>
      <c r="AF1510" s="109">
        <f t="shared" si="115"/>
        <v>0.15372790161414296</v>
      </c>
      <c r="AG1510" s="109">
        <f t="shared" si="116"/>
        <v>0</v>
      </c>
      <c r="AH1510" s="109">
        <f t="shared" si="117"/>
        <v>1</v>
      </c>
      <c r="AI1510" s="110" t="s">
        <v>1009</v>
      </c>
    </row>
    <row r="1511" spans="1:35" x14ac:dyDescent="0.3">
      <c r="A1511" s="109" t="s">
        <v>906</v>
      </c>
      <c r="B1511" s="109">
        <v>100</v>
      </c>
      <c r="C1511" s="109">
        <v>160</v>
      </c>
      <c r="D1511" s="109">
        <v>0</v>
      </c>
      <c r="E1511" s="109">
        <v>1</v>
      </c>
      <c r="F1511" s="109">
        <v>3600</v>
      </c>
      <c r="G1511" s="109">
        <v>1</v>
      </c>
      <c r="H1511" s="110">
        <f t="shared" si="118"/>
        <v>1</v>
      </c>
      <c r="I1511" s="109">
        <v>2598</v>
      </c>
      <c r="J1511" s="109">
        <v>2598</v>
      </c>
      <c r="K1511" s="110">
        <f t="shared" si="119"/>
        <v>0</v>
      </c>
      <c r="L1511" s="109">
        <v>2600</v>
      </c>
      <c r="M1511" s="109">
        <v>2598</v>
      </c>
      <c r="N1511" s="109">
        <v>0.46600000000000003</v>
      </c>
      <c r="O1511" s="109">
        <v>0.316</v>
      </c>
      <c r="P1511" s="109">
        <v>0.46500000000000002</v>
      </c>
      <c r="Q1511" s="109">
        <v>0.10100000000000001</v>
      </c>
      <c r="R1511" s="109">
        <v>0.36499999999999999</v>
      </c>
      <c r="S1511" s="109">
        <v>1E-3</v>
      </c>
      <c r="T1511" s="109">
        <v>23</v>
      </c>
      <c r="U1511" s="109">
        <v>23</v>
      </c>
      <c r="V1511" s="109">
        <v>3</v>
      </c>
      <c r="W1511" s="109">
        <v>7</v>
      </c>
      <c r="X1511" s="109">
        <v>4</v>
      </c>
      <c r="Y1511" s="109">
        <v>3</v>
      </c>
      <c r="Z1511" s="109">
        <v>1</v>
      </c>
      <c r="AA1511" s="109">
        <v>0</v>
      </c>
      <c r="AB1511" s="109">
        <v>0</v>
      </c>
      <c r="AC1511" s="109">
        <v>222602</v>
      </c>
      <c r="AD1511" s="109">
        <v>212336</v>
      </c>
      <c r="AE1511" s="109">
        <v>0</v>
      </c>
      <c r="AF1511" s="109">
        <f t="shared" si="115"/>
        <v>7.6923076923076927E-2</v>
      </c>
      <c r="AG1511" s="109">
        <f t="shared" si="116"/>
        <v>0</v>
      </c>
      <c r="AH1511" s="109">
        <f t="shared" si="117"/>
        <v>1</v>
      </c>
      <c r="AI1511" s="110" t="s">
        <v>1009</v>
      </c>
    </row>
    <row r="1512" spans="1:35" x14ac:dyDescent="0.3">
      <c r="A1512" s="109" t="s">
        <v>907</v>
      </c>
      <c r="B1512" s="109">
        <v>100</v>
      </c>
      <c r="C1512" s="109">
        <v>170</v>
      </c>
      <c r="D1512" s="109">
        <v>0</v>
      </c>
      <c r="E1512" s="109">
        <v>1</v>
      </c>
      <c r="F1512" s="109">
        <v>3600</v>
      </c>
      <c r="G1512" s="109">
        <v>1</v>
      </c>
      <c r="H1512" s="110">
        <f t="shared" si="118"/>
        <v>1</v>
      </c>
      <c r="I1512" s="109">
        <v>2598</v>
      </c>
      <c r="J1512" s="109">
        <v>2598</v>
      </c>
      <c r="K1512" s="110">
        <f t="shared" si="119"/>
        <v>0</v>
      </c>
      <c r="L1512" s="109">
        <v>2606</v>
      </c>
      <c r="M1512" s="109">
        <v>2598</v>
      </c>
      <c r="N1512" s="109">
        <v>0.53900000000000003</v>
      </c>
      <c r="O1512" s="109">
        <v>0.40500000000000003</v>
      </c>
      <c r="P1512" s="109">
        <v>0.53900000000000003</v>
      </c>
      <c r="Q1512" s="109">
        <v>8.6999999999999994E-2</v>
      </c>
      <c r="R1512" s="109">
        <v>0.45200000000000001</v>
      </c>
      <c r="S1512" s="109">
        <v>0</v>
      </c>
      <c r="T1512" s="109">
        <v>22</v>
      </c>
      <c r="U1512" s="109">
        <v>22</v>
      </c>
      <c r="V1512" s="109">
        <v>2</v>
      </c>
      <c r="W1512" s="109">
        <v>5</v>
      </c>
      <c r="X1512" s="109">
        <v>3</v>
      </c>
      <c r="Y1512" s="109">
        <v>2</v>
      </c>
      <c r="Z1512" s="109">
        <v>1</v>
      </c>
      <c r="AA1512" s="109">
        <v>0</v>
      </c>
      <c r="AB1512" s="109">
        <v>0</v>
      </c>
      <c r="AC1512" s="109">
        <v>253257</v>
      </c>
      <c r="AD1512" s="109">
        <v>241085</v>
      </c>
      <c r="AE1512" s="109">
        <v>0</v>
      </c>
      <c r="AF1512" s="109">
        <f t="shared" si="115"/>
        <v>0.30698388334612431</v>
      </c>
      <c r="AG1512" s="109">
        <f t="shared" si="116"/>
        <v>0</v>
      </c>
      <c r="AH1512" s="109">
        <f t="shared" si="117"/>
        <v>1</v>
      </c>
      <c r="AI1512" s="110" t="s">
        <v>1009</v>
      </c>
    </row>
    <row r="1513" spans="1:35" x14ac:dyDescent="0.3">
      <c r="A1513" s="109" t="s">
        <v>908</v>
      </c>
      <c r="B1513" s="109">
        <v>100</v>
      </c>
      <c r="C1513" s="109">
        <v>180</v>
      </c>
      <c r="D1513" s="109">
        <v>0</v>
      </c>
      <c r="E1513" s="109">
        <v>1</v>
      </c>
      <c r="F1513" s="109">
        <v>3600</v>
      </c>
      <c r="G1513" s="109">
        <v>1</v>
      </c>
      <c r="H1513" s="110">
        <f t="shared" si="118"/>
        <v>1</v>
      </c>
      <c r="I1513" s="109">
        <v>2598</v>
      </c>
      <c r="J1513" s="109">
        <v>2598</v>
      </c>
      <c r="K1513" s="110">
        <f t="shared" si="119"/>
        <v>0</v>
      </c>
      <c r="L1513" s="109">
        <v>2598</v>
      </c>
      <c r="M1513" s="109">
        <v>2598</v>
      </c>
      <c r="N1513" s="109">
        <v>0.34899999999999998</v>
      </c>
      <c r="O1513" s="109">
        <v>0.34799999999999998</v>
      </c>
      <c r="P1513" s="109">
        <v>0.34799999999999998</v>
      </c>
      <c r="Q1513" s="109">
        <v>4.1000000000000002E-2</v>
      </c>
      <c r="R1513" s="109">
        <v>0.307</v>
      </c>
      <c r="S1513" s="109">
        <v>0</v>
      </c>
      <c r="T1513" s="109">
        <v>14</v>
      </c>
      <c r="U1513" s="109">
        <v>14</v>
      </c>
      <c r="V1513" s="109">
        <v>1</v>
      </c>
      <c r="W1513" s="109">
        <v>3</v>
      </c>
      <c r="X1513" s="109">
        <v>1</v>
      </c>
      <c r="Y1513" s="109">
        <v>2</v>
      </c>
      <c r="Z1513" s="109">
        <v>0</v>
      </c>
      <c r="AA1513" s="109">
        <v>0</v>
      </c>
      <c r="AB1513" s="109">
        <v>0</v>
      </c>
      <c r="AC1513" s="109">
        <v>207977</v>
      </c>
      <c r="AD1513" s="109">
        <v>197413</v>
      </c>
      <c r="AE1513" s="109">
        <v>0</v>
      </c>
      <c r="AF1513" s="109">
        <f t="shared" si="115"/>
        <v>0</v>
      </c>
      <c r="AG1513" s="109">
        <f t="shared" si="116"/>
        <v>1</v>
      </c>
      <c r="AH1513" s="109">
        <f t="shared" si="117"/>
        <v>1</v>
      </c>
      <c r="AI1513" s="110" t="s">
        <v>1009</v>
      </c>
    </row>
    <row r="1514" spans="1:35" x14ac:dyDescent="0.3">
      <c r="A1514" s="109" t="s">
        <v>909</v>
      </c>
      <c r="B1514" s="109">
        <v>100</v>
      </c>
      <c r="C1514" s="109">
        <v>190</v>
      </c>
      <c r="D1514" s="109">
        <v>0</v>
      </c>
      <c r="E1514" s="109">
        <v>1</v>
      </c>
      <c r="F1514" s="109">
        <v>3600</v>
      </c>
      <c r="G1514" s="109">
        <v>1</v>
      </c>
      <c r="H1514" s="110">
        <f t="shared" si="118"/>
        <v>1</v>
      </c>
      <c r="I1514" s="109">
        <v>2598</v>
      </c>
      <c r="J1514" s="109">
        <v>2598</v>
      </c>
      <c r="K1514" s="110">
        <f t="shared" si="119"/>
        <v>0</v>
      </c>
      <c r="L1514" s="109">
        <v>2601</v>
      </c>
      <c r="M1514" s="109">
        <v>2598</v>
      </c>
      <c r="N1514" s="109">
        <v>0.67300000000000004</v>
      </c>
      <c r="O1514" s="109">
        <v>0.45700000000000002</v>
      </c>
      <c r="P1514" s="109">
        <v>0.67</v>
      </c>
      <c r="Q1514" s="109">
        <v>0.10199999999999999</v>
      </c>
      <c r="R1514" s="109">
        <v>0.56799999999999995</v>
      </c>
      <c r="S1514" s="109">
        <v>0</v>
      </c>
      <c r="T1514" s="109">
        <v>21</v>
      </c>
      <c r="U1514" s="109">
        <v>21</v>
      </c>
      <c r="V1514" s="109">
        <v>3</v>
      </c>
      <c r="W1514" s="109">
        <v>7</v>
      </c>
      <c r="X1514" s="109">
        <v>4</v>
      </c>
      <c r="Y1514" s="109">
        <v>3</v>
      </c>
      <c r="Z1514" s="109">
        <v>1</v>
      </c>
      <c r="AA1514" s="109">
        <v>0</v>
      </c>
      <c r="AB1514" s="109">
        <v>0</v>
      </c>
      <c r="AC1514" s="109">
        <v>344690</v>
      </c>
      <c r="AD1514" s="109">
        <v>328943</v>
      </c>
      <c r="AE1514" s="109">
        <v>0</v>
      </c>
      <c r="AF1514" s="109">
        <f t="shared" si="115"/>
        <v>0.11534025374855825</v>
      </c>
      <c r="AG1514" s="109">
        <f t="shared" si="116"/>
        <v>0</v>
      </c>
      <c r="AH1514" s="109">
        <f t="shared" si="117"/>
        <v>1</v>
      </c>
      <c r="AI1514" s="110" t="s">
        <v>1009</v>
      </c>
    </row>
    <row r="1515" spans="1:35" x14ac:dyDescent="0.3">
      <c r="A1515" s="109" t="s">
        <v>910</v>
      </c>
      <c r="B1515" s="109">
        <v>100</v>
      </c>
      <c r="C1515" s="109">
        <v>200</v>
      </c>
      <c r="D1515" s="109">
        <v>0</v>
      </c>
      <c r="E1515" s="109">
        <v>1</v>
      </c>
      <c r="F1515" s="109">
        <v>3600</v>
      </c>
      <c r="G1515" s="109">
        <v>1</v>
      </c>
      <c r="H1515" s="110">
        <f t="shared" si="118"/>
        <v>1</v>
      </c>
      <c r="I1515" s="109">
        <v>2598</v>
      </c>
      <c r="J1515" s="109">
        <v>2598</v>
      </c>
      <c r="K1515" s="110">
        <f t="shared" si="119"/>
        <v>0</v>
      </c>
      <c r="L1515" s="109">
        <v>2599</v>
      </c>
      <c r="M1515" s="109">
        <v>2598</v>
      </c>
      <c r="N1515" s="109">
        <v>0.63300000000000001</v>
      </c>
      <c r="O1515" s="109">
        <v>0.28999999999999998</v>
      </c>
      <c r="P1515" s="109">
        <v>0.63200000000000001</v>
      </c>
      <c r="Q1515" s="109">
        <v>8.7999999999999995E-2</v>
      </c>
      <c r="R1515" s="109">
        <v>0.54600000000000004</v>
      </c>
      <c r="S1515" s="109">
        <v>1E-3</v>
      </c>
      <c r="T1515" s="109">
        <v>20</v>
      </c>
      <c r="U1515" s="109">
        <v>20</v>
      </c>
      <c r="V1515" s="109">
        <v>3</v>
      </c>
      <c r="W1515" s="109">
        <v>7</v>
      </c>
      <c r="X1515" s="109">
        <v>4</v>
      </c>
      <c r="Y1515" s="109">
        <v>3</v>
      </c>
      <c r="Z1515" s="109">
        <v>1</v>
      </c>
      <c r="AA1515" s="109">
        <v>0</v>
      </c>
      <c r="AB1515" s="109">
        <v>0</v>
      </c>
      <c r="AC1515" s="109">
        <v>329663</v>
      </c>
      <c r="AD1515" s="109">
        <v>312638</v>
      </c>
      <c r="AE1515" s="109">
        <v>0</v>
      </c>
      <c r="AF1515" s="109">
        <f t="shared" si="115"/>
        <v>3.8476337052712584E-2</v>
      </c>
      <c r="AG1515" s="109">
        <f t="shared" si="116"/>
        <v>0</v>
      </c>
      <c r="AH1515" s="109">
        <f t="shared" si="117"/>
        <v>1</v>
      </c>
      <c r="AI1515" s="110" t="s">
        <v>1009</v>
      </c>
    </row>
    <row r="1516" spans="1:35" x14ac:dyDescent="0.3">
      <c r="A1516" s="109" t="s">
        <v>911</v>
      </c>
      <c r="B1516" s="109">
        <v>100</v>
      </c>
      <c r="C1516" s="109">
        <v>50</v>
      </c>
      <c r="D1516" s="109">
        <v>0</v>
      </c>
      <c r="E1516" s="109">
        <v>1</v>
      </c>
      <c r="F1516" s="109">
        <v>3600</v>
      </c>
      <c r="G1516" s="109">
        <v>1</v>
      </c>
      <c r="H1516" s="110">
        <f t="shared" si="118"/>
        <v>1</v>
      </c>
      <c r="I1516" s="109">
        <v>2615</v>
      </c>
      <c r="J1516" s="109">
        <v>2615</v>
      </c>
      <c r="K1516" s="110">
        <f t="shared" si="119"/>
        <v>0</v>
      </c>
      <c r="L1516" s="109">
        <v>2615</v>
      </c>
      <c r="M1516" s="109">
        <v>2608</v>
      </c>
      <c r="N1516" s="109">
        <v>1.282</v>
      </c>
      <c r="O1516" s="109">
        <v>0.189</v>
      </c>
      <c r="P1516" s="109">
        <v>1.266</v>
      </c>
      <c r="Q1516" s="109">
        <v>0.82</v>
      </c>
      <c r="R1516" s="109">
        <v>0.44600000000000001</v>
      </c>
      <c r="S1516" s="109">
        <v>8.0000000000000002E-3</v>
      </c>
      <c r="T1516" s="109">
        <v>156</v>
      </c>
      <c r="U1516" s="109">
        <v>156</v>
      </c>
      <c r="V1516" s="109">
        <v>58</v>
      </c>
      <c r="W1516" s="109">
        <v>117</v>
      </c>
      <c r="X1516" s="109">
        <v>117</v>
      </c>
      <c r="Y1516" s="109">
        <v>0</v>
      </c>
      <c r="Z1516" s="109">
        <v>1</v>
      </c>
      <c r="AA1516" s="109">
        <v>58</v>
      </c>
      <c r="AB1516" s="109">
        <v>0</v>
      </c>
      <c r="AC1516" s="109">
        <v>599217</v>
      </c>
      <c r="AD1516" s="109">
        <v>550499</v>
      </c>
      <c r="AE1516" s="109">
        <v>0</v>
      </c>
      <c r="AF1516" s="109">
        <f t="shared" si="115"/>
        <v>0.26768642447418733</v>
      </c>
      <c r="AG1516" s="109">
        <f t="shared" si="116"/>
        <v>0</v>
      </c>
      <c r="AH1516" s="109">
        <f t="shared" si="117"/>
        <v>0</v>
      </c>
      <c r="AI1516" s="110" t="s">
        <v>1009</v>
      </c>
    </row>
    <row r="1517" spans="1:35" x14ac:dyDescent="0.3">
      <c r="A1517" s="109" t="s">
        <v>912</v>
      </c>
      <c r="B1517" s="109">
        <v>100</v>
      </c>
      <c r="C1517" s="109">
        <v>60</v>
      </c>
      <c r="D1517" s="109">
        <v>0</v>
      </c>
      <c r="E1517" s="109">
        <v>1</v>
      </c>
      <c r="F1517" s="109">
        <v>3600</v>
      </c>
      <c r="G1517" s="109">
        <v>1</v>
      </c>
      <c r="H1517" s="110">
        <f t="shared" si="118"/>
        <v>1</v>
      </c>
      <c r="I1517" s="109">
        <v>2597</v>
      </c>
      <c r="J1517" s="109">
        <v>2597</v>
      </c>
      <c r="K1517" s="110">
        <f t="shared" si="119"/>
        <v>0</v>
      </c>
      <c r="L1517" s="109">
        <v>2598</v>
      </c>
      <c r="M1517" s="109">
        <v>2576</v>
      </c>
      <c r="N1517" s="109">
        <v>32.334000000000003</v>
      </c>
      <c r="O1517" s="109">
        <v>0.49399999999999999</v>
      </c>
      <c r="P1517" s="109">
        <v>31.977</v>
      </c>
      <c r="Q1517" s="109">
        <v>28.975000000000001</v>
      </c>
      <c r="R1517" s="109">
        <v>3.6379999999999999</v>
      </c>
      <c r="S1517" s="109">
        <v>0.17</v>
      </c>
      <c r="T1517" s="109">
        <v>2929</v>
      </c>
      <c r="U1517" s="109">
        <v>1764</v>
      </c>
      <c r="V1517" s="109">
        <v>2593</v>
      </c>
      <c r="W1517" s="109">
        <v>2857</v>
      </c>
      <c r="X1517" s="109">
        <v>2857</v>
      </c>
      <c r="Y1517" s="109">
        <v>0</v>
      </c>
      <c r="Z1517" s="109">
        <v>147</v>
      </c>
      <c r="AA1517" s="109">
        <v>117</v>
      </c>
      <c r="AB1517" s="109">
        <v>0</v>
      </c>
      <c r="AC1517" s="109">
        <v>4659431</v>
      </c>
      <c r="AD1517" s="109">
        <v>4398136</v>
      </c>
      <c r="AE1517" s="109">
        <v>0</v>
      </c>
      <c r="AF1517" s="109">
        <f t="shared" si="115"/>
        <v>0.84680523479599679</v>
      </c>
      <c r="AG1517" s="109">
        <f t="shared" si="116"/>
        <v>0</v>
      </c>
      <c r="AH1517" s="109">
        <f t="shared" si="117"/>
        <v>0</v>
      </c>
      <c r="AI1517" s="110" t="s">
        <v>1009</v>
      </c>
    </row>
    <row r="1518" spans="1:35" x14ac:dyDescent="0.3">
      <c r="A1518" s="109" t="s">
        <v>913</v>
      </c>
      <c r="B1518" s="109">
        <v>100</v>
      </c>
      <c r="C1518" s="109">
        <v>70</v>
      </c>
      <c r="D1518" s="109">
        <v>0</v>
      </c>
      <c r="E1518" s="109">
        <v>1</v>
      </c>
      <c r="F1518" s="109">
        <v>3600</v>
      </c>
      <c r="G1518" s="109">
        <v>1</v>
      </c>
      <c r="H1518" s="110">
        <f t="shared" si="118"/>
        <v>1</v>
      </c>
      <c r="I1518" s="109">
        <v>2571</v>
      </c>
      <c r="J1518" s="109">
        <v>2571</v>
      </c>
      <c r="K1518" s="110">
        <f t="shared" si="119"/>
        <v>0</v>
      </c>
      <c r="L1518" s="109">
        <v>2571</v>
      </c>
      <c r="M1518" s="109">
        <v>2571</v>
      </c>
      <c r="N1518" s="109">
        <v>0.32700000000000001</v>
      </c>
      <c r="O1518" s="109">
        <v>0.32700000000000001</v>
      </c>
      <c r="P1518" s="109">
        <v>0.32700000000000001</v>
      </c>
      <c r="Q1518" s="109">
        <v>7.9000000000000001E-2</v>
      </c>
      <c r="R1518" s="109">
        <v>0.247</v>
      </c>
      <c r="S1518" s="109">
        <v>0</v>
      </c>
      <c r="T1518" s="109">
        <v>35</v>
      </c>
      <c r="U1518" s="109">
        <v>35</v>
      </c>
      <c r="V1518" s="109">
        <v>1</v>
      </c>
      <c r="W1518" s="109">
        <v>3</v>
      </c>
      <c r="X1518" s="109">
        <v>1</v>
      </c>
      <c r="Y1518" s="109">
        <v>2</v>
      </c>
      <c r="Z1518" s="109">
        <v>0</v>
      </c>
      <c r="AA1518" s="109">
        <v>0</v>
      </c>
      <c r="AB1518" s="109">
        <v>0</v>
      </c>
      <c r="AC1518" s="109">
        <v>159560</v>
      </c>
      <c r="AD1518" s="109">
        <v>153561</v>
      </c>
      <c r="AE1518" s="109">
        <v>0</v>
      </c>
      <c r="AF1518" s="109">
        <f t="shared" si="115"/>
        <v>0</v>
      </c>
      <c r="AG1518" s="109">
        <f t="shared" si="116"/>
        <v>1</v>
      </c>
      <c r="AH1518" s="109">
        <f t="shared" si="117"/>
        <v>1</v>
      </c>
      <c r="AI1518" s="110" t="s">
        <v>1009</v>
      </c>
    </row>
    <row r="1519" spans="1:35" x14ac:dyDescent="0.3">
      <c r="A1519" s="109" t="s">
        <v>914</v>
      </c>
      <c r="B1519" s="109">
        <v>100</v>
      </c>
      <c r="C1519" s="109">
        <v>80</v>
      </c>
      <c r="D1519" s="109">
        <v>0</v>
      </c>
      <c r="E1519" s="109">
        <v>1</v>
      </c>
      <c r="F1519" s="109">
        <v>3600</v>
      </c>
      <c r="G1519" s="109">
        <v>1</v>
      </c>
      <c r="H1519" s="110">
        <f t="shared" si="118"/>
        <v>1</v>
      </c>
      <c r="I1519" s="109">
        <v>2571</v>
      </c>
      <c r="J1519" s="109">
        <v>2571</v>
      </c>
      <c r="K1519" s="110">
        <f t="shared" si="119"/>
        <v>0</v>
      </c>
      <c r="L1519" s="109">
        <v>2573</v>
      </c>
      <c r="M1519" s="109">
        <v>2571</v>
      </c>
      <c r="N1519" s="109">
        <v>0.28699999999999998</v>
      </c>
      <c r="O1519" s="109">
        <v>0.224</v>
      </c>
      <c r="P1519" s="109">
        <v>0.28599999999999998</v>
      </c>
      <c r="Q1519" s="109">
        <v>7.2999999999999995E-2</v>
      </c>
      <c r="R1519" s="109">
        <v>0.21299999999999999</v>
      </c>
      <c r="S1519" s="109">
        <v>1E-3</v>
      </c>
      <c r="T1519" s="109">
        <v>29</v>
      </c>
      <c r="U1519" s="109">
        <v>29</v>
      </c>
      <c r="V1519" s="109">
        <v>3</v>
      </c>
      <c r="W1519" s="109">
        <v>7</v>
      </c>
      <c r="X1519" s="109">
        <v>4</v>
      </c>
      <c r="Y1519" s="109">
        <v>3</v>
      </c>
      <c r="Z1519" s="109">
        <v>1</v>
      </c>
      <c r="AA1519" s="109">
        <v>0</v>
      </c>
      <c r="AB1519" s="109">
        <v>0</v>
      </c>
      <c r="AC1519" s="109">
        <v>152116</v>
      </c>
      <c r="AD1519" s="109">
        <v>146693</v>
      </c>
      <c r="AE1519" s="109">
        <v>0</v>
      </c>
      <c r="AF1519" s="109">
        <f t="shared" si="115"/>
        <v>7.7730275942479596E-2</v>
      </c>
      <c r="AG1519" s="109">
        <f t="shared" si="116"/>
        <v>0</v>
      </c>
      <c r="AH1519" s="109">
        <f t="shared" si="117"/>
        <v>1</v>
      </c>
      <c r="AI1519" s="110" t="s">
        <v>1009</v>
      </c>
    </row>
    <row r="1520" spans="1:35" x14ac:dyDescent="0.3">
      <c r="A1520" s="109" t="s">
        <v>915</v>
      </c>
      <c r="B1520" s="109">
        <v>100</v>
      </c>
      <c r="C1520" s="109">
        <v>90</v>
      </c>
      <c r="D1520" s="109">
        <v>0</v>
      </c>
      <c r="E1520" s="109">
        <v>1</v>
      </c>
      <c r="F1520" s="109">
        <v>3600</v>
      </c>
      <c r="G1520" s="109">
        <v>1</v>
      </c>
      <c r="H1520" s="110">
        <f t="shared" si="118"/>
        <v>1</v>
      </c>
      <c r="I1520" s="109">
        <v>2571</v>
      </c>
      <c r="J1520" s="109">
        <v>2571</v>
      </c>
      <c r="K1520" s="110">
        <f t="shared" si="119"/>
        <v>0</v>
      </c>
      <c r="L1520" s="109">
        <v>2576</v>
      </c>
      <c r="M1520" s="109">
        <v>2571</v>
      </c>
      <c r="N1520" s="109">
        <v>1.1499999999999999</v>
      </c>
      <c r="O1520" s="109">
        <v>0.314</v>
      </c>
      <c r="P1520" s="109">
        <v>1.018</v>
      </c>
      <c r="Q1520" s="109">
        <v>0.497</v>
      </c>
      <c r="R1520" s="109">
        <v>0.53100000000000003</v>
      </c>
      <c r="S1520" s="109">
        <v>2E-3</v>
      </c>
      <c r="T1520" s="109">
        <v>69</v>
      </c>
      <c r="U1520" s="109">
        <v>69</v>
      </c>
      <c r="V1520" s="109">
        <v>33</v>
      </c>
      <c r="W1520" s="109">
        <v>67</v>
      </c>
      <c r="X1520" s="109">
        <v>38</v>
      </c>
      <c r="Y1520" s="109">
        <v>29</v>
      </c>
      <c r="Z1520" s="109">
        <v>1</v>
      </c>
      <c r="AA1520" s="109">
        <v>4</v>
      </c>
      <c r="AB1520" s="109">
        <v>0</v>
      </c>
      <c r="AC1520" s="109">
        <v>273327</v>
      </c>
      <c r="AD1520" s="109">
        <v>264237</v>
      </c>
      <c r="AE1520" s="109">
        <v>0</v>
      </c>
      <c r="AF1520" s="109">
        <f t="shared" si="115"/>
        <v>0.19409937888198758</v>
      </c>
      <c r="AG1520" s="109">
        <f t="shared" si="116"/>
        <v>0</v>
      </c>
      <c r="AH1520" s="109">
        <f t="shared" si="117"/>
        <v>1</v>
      </c>
      <c r="AI1520" s="110" t="s">
        <v>1009</v>
      </c>
    </row>
    <row r="1521" spans="1:35" x14ac:dyDescent="0.3">
      <c r="A1521" s="109" t="s">
        <v>916</v>
      </c>
      <c r="B1521" s="109">
        <v>100</v>
      </c>
      <c r="C1521" s="109">
        <v>100</v>
      </c>
      <c r="D1521" s="109">
        <v>0</v>
      </c>
      <c r="E1521" s="109">
        <v>1</v>
      </c>
      <c r="F1521" s="109">
        <v>3600</v>
      </c>
      <c r="G1521" s="109">
        <v>1</v>
      </c>
      <c r="H1521" s="110">
        <f t="shared" si="118"/>
        <v>1</v>
      </c>
      <c r="I1521" s="109">
        <v>2571</v>
      </c>
      <c r="J1521" s="109">
        <v>2571</v>
      </c>
      <c r="K1521" s="110">
        <f t="shared" si="119"/>
        <v>0</v>
      </c>
      <c r="L1521" s="109">
        <v>2574</v>
      </c>
      <c r="M1521" s="109">
        <v>2571</v>
      </c>
      <c r="N1521" s="109">
        <v>0.439</v>
      </c>
      <c r="O1521" s="109">
        <v>0.42299999999999999</v>
      </c>
      <c r="P1521" s="109">
        <v>0.439</v>
      </c>
      <c r="Q1521" s="109">
        <v>6.2E-2</v>
      </c>
      <c r="R1521" s="109">
        <v>0.377</v>
      </c>
      <c r="S1521" s="109">
        <v>0</v>
      </c>
      <c r="T1521" s="109">
        <v>24</v>
      </c>
      <c r="U1521" s="109">
        <v>24</v>
      </c>
      <c r="V1521" s="109">
        <v>2</v>
      </c>
      <c r="W1521" s="109">
        <v>5</v>
      </c>
      <c r="X1521" s="109">
        <v>3</v>
      </c>
      <c r="Y1521" s="109">
        <v>2</v>
      </c>
      <c r="Z1521" s="109">
        <v>1</v>
      </c>
      <c r="AA1521" s="109">
        <v>0</v>
      </c>
      <c r="AB1521" s="109">
        <v>0</v>
      </c>
      <c r="AC1521" s="109">
        <v>162434</v>
      </c>
      <c r="AD1521" s="109">
        <v>156228</v>
      </c>
      <c r="AE1521" s="109">
        <v>0</v>
      </c>
      <c r="AF1521" s="109">
        <f t="shared" si="115"/>
        <v>0.11655011655011654</v>
      </c>
      <c r="AG1521" s="109">
        <f t="shared" si="116"/>
        <v>0</v>
      </c>
      <c r="AH1521" s="109">
        <f t="shared" si="117"/>
        <v>1</v>
      </c>
      <c r="AI1521" s="110" t="s">
        <v>1009</v>
      </c>
    </row>
    <row r="1522" spans="1:35" x14ac:dyDescent="0.3">
      <c r="A1522" s="109" t="s">
        <v>917</v>
      </c>
      <c r="B1522" s="109">
        <v>100</v>
      </c>
      <c r="C1522" s="109">
        <v>110</v>
      </c>
      <c r="D1522" s="109">
        <v>0</v>
      </c>
      <c r="E1522" s="109">
        <v>1</v>
      </c>
      <c r="F1522" s="109">
        <v>3600</v>
      </c>
      <c r="G1522" s="109">
        <v>1</v>
      </c>
      <c r="H1522" s="110">
        <f t="shared" si="118"/>
        <v>1</v>
      </c>
      <c r="I1522" s="109">
        <v>2571</v>
      </c>
      <c r="J1522" s="109">
        <v>2571</v>
      </c>
      <c r="K1522" s="110">
        <f t="shared" si="119"/>
        <v>0</v>
      </c>
      <c r="L1522" s="109">
        <v>2579</v>
      </c>
      <c r="M1522" s="109">
        <v>2571</v>
      </c>
      <c r="N1522" s="109">
        <v>0.92400000000000004</v>
      </c>
      <c r="O1522" s="109">
        <v>0.36199999999999999</v>
      </c>
      <c r="P1522" s="109">
        <v>0.92200000000000004</v>
      </c>
      <c r="Q1522" s="109">
        <v>0.33400000000000002</v>
      </c>
      <c r="R1522" s="109">
        <v>0.58899999999999997</v>
      </c>
      <c r="S1522" s="109">
        <v>1E-3</v>
      </c>
      <c r="T1522" s="109">
        <v>46</v>
      </c>
      <c r="U1522" s="109">
        <v>46</v>
      </c>
      <c r="V1522" s="109">
        <v>15</v>
      </c>
      <c r="W1522" s="109">
        <v>31</v>
      </c>
      <c r="X1522" s="109">
        <v>20</v>
      </c>
      <c r="Y1522" s="109">
        <v>11</v>
      </c>
      <c r="Z1522" s="109">
        <v>1</v>
      </c>
      <c r="AA1522" s="109">
        <v>4</v>
      </c>
      <c r="AB1522" s="109">
        <v>0</v>
      </c>
      <c r="AC1522" s="109">
        <v>314402</v>
      </c>
      <c r="AD1522" s="109">
        <v>303009</v>
      </c>
      <c r="AE1522" s="109">
        <v>0</v>
      </c>
      <c r="AF1522" s="109">
        <f t="shared" si="115"/>
        <v>0.31019775106630476</v>
      </c>
      <c r="AG1522" s="109">
        <f t="shared" si="116"/>
        <v>0</v>
      </c>
      <c r="AH1522" s="109">
        <f t="shared" si="117"/>
        <v>1</v>
      </c>
      <c r="AI1522" s="110" t="s">
        <v>1009</v>
      </c>
    </row>
    <row r="1523" spans="1:35" x14ac:dyDescent="0.3">
      <c r="A1523" s="109" t="s">
        <v>918</v>
      </c>
      <c r="B1523" s="109">
        <v>100</v>
      </c>
      <c r="C1523" s="109">
        <v>120</v>
      </c>
      <c r="D1523" s="109">
        <v>0</v>
      </c>
      <c r="E1523" s="109">
        <v>1</v>
      </c>
      <c r="F1523" s="109">
        <v>3600</v>
      </c>
      <c r="G1523" s="109">
        <v>1</v>
      </c>
      <c r="H1523" s="110">
        <f t="shared" si="118"/>
        <v>1</v>
      </c>
      <c r="I1523" s="109">
        <v>2571</v>
      </c>
      <c r="J1523" s="109">
        <v>2571</v>
      </c>
      <c r="K1523" s="110">
        <f t="shared" si="119"/>
        <v>0</v>
      </c>
      <c r="L1523" s="109">
        <v>2576</v>
      </c>
      <c r="M1523" s="109">
        <v>2571</v>
      </c>
      <c r="N1523" s="109">
        <v>1.198</v>
      </c>
      <c r="O1523" s="109">
        <v>0.48399999999999999</v>
      </c>
      <c r="P1523" s="109">
        <v>1.1399999999999999</v>
      </c>
      <c r="Q1523" s="109">
        <v>0.39800000000000002</v>
      </c>
      <c r="R1523" s="109">
        <v>0.745</v>
      </c>
      <c r="S1523" s="109">
        <v>5.0000000000000001E-3</v>
      </c>
      <c r="T1523" s="109">
        <v>51</v>
      </c>
      <c r="U1523" s="109">
        <v>51</v>
      </c>
      <c r="V1523" s="109">
        <v>21</v>
      </c>
      <c r="W1523" s="109">
        <v>43</v>
      </c>
      <c r="X1523" s="109">
        <v>23</v>
      </c>
      <c r="Y1523" s="109">
        <v>20</v>
      </c>
      <c r="Z1523" s="109">
        <v>1</v>
      </c>
      <c r="AA1523" s="109">
        <v>1</v>
      </c>
      <c r="AB1523" s="109">
        <v>0</v>
      </c>
      <c r="AC1523" s="109">
        <v>409170</v>
      </c>
      <c r="AD1523" s="109">
        <v>394930</v>
      </c>
      <c r="AE1523" s="109">
        <v>0</v>
      </c>
      <c r="AF1523" s="109">
        <f t="shared" si="115"/>
        <v>0.19409937888198758</v>
      </c>
      <c r="AG1523" s="109">
        <f t="shared" si="116"/>
        <v>0</v>
      </c>
      <c r="AH1523" s="109">
        <f t="shared" si="117"/>
        <v>1</v>
      </c>
      <c r="AI1523" s="110" t="s">
        <v>1009</v>
      </c>
    </row>
    <row r="1524" spans="1:35" x14ac:dyDescent="0.3">
      <c r="A1524" s="109" t="s">
        <v>919</v>
      </c>
      <c r="B1524" s="109">
        <v>100</v>
      </c>
      <c r="C1524" s="109">
        <v>130</v>
      </c>
      <c r="D1524" s="109">
        <v>0</v>
      </c>
      <c r="E1524" s="109">
        <v>1</v>
      </c>
      <c r="F1524" s="109">
        <v>3600</v>
      </c>
      <c r="G1524" s="109">
        <v>1</v>
      </c>
      <c r="H1524" s="110">
        <f t="shared" si="118"/>
        <v>1</v>
      </c>
      <c r="I1524" s="109">
        <v>2571</v>
      </c>
      <c r="J1524" s="109">
        <v>2571</v>
      </c>
      <c r="K1524" s="110">
        <f t="shared" si="119"/>
        <v>0</v>
      </c>
      <c r="L1524" s="109">
        <v>2581</v>
      </c>
      <c r="M1524" s="109">
        <v>2571</v>
      </c>
      <c r="N1524" s="109">
        <v>1.294</v>
      </c>
      <c r="O1524" s="109">
        <v>0.29799999999999999</v>
      </c>
      <c r="P1524" s="109">
        <v>1.256</v>
      </c>
      <c r="Q1524" s="109">
        <v>0.46200000000000002</v>
      </c>
      <c r="R1524" s="109">
        <v>0.80200000000000005</v>
      </c>
      <c r="S1524" s="109">
        <v>2E-3</v>
      </c>
      <c r="T1524" s="109">
        <v>55</v>
      </c>
      <c r="U1524" s="109">
        <v>55</v>
      </c>
      <c r="V1524" s="109">
        <v>26</v>
      </c>
      <c r="W1524" s="109">
        <v>53</v>
      </c>
      <c r="X1524" s="109">
        <v>27</v>
      </c>
      <c r="Y1524" s="109">
        <v>26</v>
      </c>
      <c r="Z1524" s="109">
        <v>1</v>
      </c>
      <c r="AA1524" s="109">
        <v>0</v>
      </c>
      <c r="AB1524" s="109">
        <v>0</v>
      </c>
      <c r="AC1524" s="109">
        <v>404208</v>
      </c>
      <c r="AD1524" s="109">
        <v>389817</v>
      </c>
      <c r="AE1524" s="109">
        <v>0</v>
      </c>
      <c r="AF1524" s="109">
        <f t="shared" si="115"/>
        <v>0.38744672607516467</v>
      </c>
      <c r="AG1524" s="109">
        <f t="shared" si="116"/>
        <v>0</v>
      </c>
      <c r="AH1524" s="109">
        <f t="shared" si="117"/>
        <v>1</v>
      </c>
      <c r="AI1524" s="110" t="s">
        <v>1009</v>
      </c>
    </row>
    <row r="1525" spans="1:35" x14ac:dyDescent="0.3">
      <c r="A1525" s="109" t="s">
        <v>920</v>
      </c>
      <c r="B1525" s="109">
        <v>100</v>
      </c>
      <c r="C1525" s="109">
        <v>140</v>
      </c>
      <c r="D1525" s="109">
        <v>0</v>
      </c>
      <c r="E1525" s="109">
        <v>1</v>
      </c>
      <c r="F1525" s="109">
        <v>3600</v>
      </c>
      <c r="G1525" s="109">
        <v>1</v>
      </c>
      <c r="H1525" s="110">
        <f t="shared" si="118"/>
        <v>1</v>
      </c>
      <c r="I1525" s="109">
        <v>2571</v>
      </c>
      <c r="J1525" s="109">
        <v>2571</v>
      </c>
      <c r="K1525" s="110">
        <f t="shared" si="119"/>
        <v>0</v>
      </c>
      <c r="L1525" s="109">
        <v>2572</v>
      </c>
      <c r="M1525" s="109">
        <v>2571</v>
      </c>
      <c r="N1525" s="109">
        <v>0.999</v>
      </c>
      <c r="O1525" s="109">
        <v>0.35</v>
      </c>
      <c r="P1525" s="109">
        <v>0.998</v>
      </c>
      <c r="Q1525" s="109">
        <v>0.28299999999999997</v>
      </c>
      <c r="R1525" s="109">
        <v>0.71899999999999997</v>
      </c>
      <c r="S1525" s="109">
        <v>0</v>
      </c>
      <c r="T1525" s="109">
        <v>37</v>
      </c>
      <c r="U1525" s="109">
        <v>37</v>
      </c>
      <c r="V1525" s="109">
        <v>14</v>
      </c>
      <c r="W1525" s="109">
        <v>29</v>
      </c>
      <c r="X1525" s="109">
        <v>15</v>
      </c>
      <c r="Y1525" s="109">
        <v>14</v>
      </c>
      <c r="Z1525" s="109">
        <v>1</v>
      </c>
      <c r="AA1525" s="109">
        <v>0</v>
      </c>
      <c r="AB1525" s="109">
        <v>0</v>
      </c>
      <c r="AC1525" s="109">
        <v>368698</v>
      </c>
      <c r="AD1525" s="109">
        <v>355425</v>
      </c>
      <c r="AE1525" s="109">
        <v>0</v>
      </c>
      <c r="AF1525" s="109">
        <f t="shared" si="115"/>
        <v>3.8880248833592534E-2</v>
      </c>
      <c r="AG1525" s="109">
        <f t="shared" si="116"/>
        <v>0</v>
      </c>
      <c r="AH1525" s="109">
        <f t="shared" si="117"/>
        <v>1</v>
      </c>
      <c r="AI1525" s="110" t="s">
        <v>1009</v>
      </c>
    </row>
    <row r="1526" spans="1:35" x14ac:dyDescent="0.3">
      <c r="A1526" s="109" t="s">
        <v>921</v>
      </c>
      <c r="B1526" s="109">
        <v>100</v>
      </c>
      <c r="C1526" s="109">
        <v>150</v>
      </c>
      <c r="D1526" s="109">
        <v>0</v>
      </c>
      <c r="E1526" s="109">
        <v>1</v>
      </c>
      <c r="F1526" s="109">
        <v>3600</v>
      </c>
      <c r="G1526" s="109">
        <v>1</v>
      </c>
      <c r="H1526" s="110">
        <f t="shared" si="118"/>
        <v>1</v>
      </c>
      <c r="I1526" s="109">
        <v>2571</v>
      </c>
      <c r="J1526" s="109">
        <v>2571</v>
      </c>
      <c r="K1526" s="110">
        <f t="shared" si="119"/>
        <v>0</v>
      </c>
      <c r="L1526" s="109">
        <v>2579</v>
      </c>
      <c r="M1526" s="109">
        <v>2571</v>
      </c>
      <c r="N1526" s="109">
        <v>1.3480000000000001</v>
      </c>
      <c r="O1526" s="109">
        <v>0.33500000000000002</v>
      </c>
      <c r="P1526" s="109">
        <v>1.252</v>
      </c>
      <c r="Q1526" s="109">
        <v>0.49199999999999999</v>
      </c>
      <c r="R1526" s="109">
        <v>0.77400000000000002</v>
      </c>
      <c r="S1526" s="109">
        <v>2E-3</v>
      </c>
      <c r="T1526" s="109">
        <v>45</v>
      </c>
      <c r="U1526" s="109">
        <v>45</v>
      </c>
      <c r="V1526" s="109">
        <v>17</v>
      </c>
      <c r="W1526" s="109">
        <v>35</v>
      </c>
      <c r="X1526" s="109">
        <v>19</v>
      </c>
      <c r="Y1526" s="109">
        <v>16</v>
      </c>
      <c r="Z1526" s="109">
        <v>1</v>
      </c>
      <c r="AA1526" s="109">
        <v>1</v>
      </c>
      <c r="AB1526" s="109">
        <v>0</v>
      </c>
      <c r="AC1526" s="109">
        <v>406009</v>
      </c>
      <c r="AD1526" s="109">
        <v>389077</v>
      </c>
      <c r="AE1526" s="109">
        <v>0</v>
      </c>
      <c r="AF1526" s="109">
        <f t="shared" si="115"/>
        <v>0.31019775106630476</v>
      </c>
      <c r="AG1526" s="109">
        <f t="shared" si="116"/>
        <v>0</v>
      </c>
      <c r="AH1526" s="109">
        <f t="shared" si="117"/>
        <v>1</v>
      </c>
      <c r="AI1526" s="110" t="s">
        <v>1009</v>
      </c>
    </row>
    <row r="1527" spans="1:35" x14ac:dyDescent="0.3">
      <c r="A1527" s="109" t="s">
        <v>922</v>
      </c>
      <c r="B1527" s="109">
        <v>100</v>
      </c>
      <c r="C1527" s="109">
        <v>160</v>
      </c>
      <c r="D1527" s="109">
        <v>0</v>
      </c>
      <c r="E1527" s="109">
        <v>1</v>
      </c>
      <c r="F1527" s="109">
        <v>3600</v>
      </c>
      <c r="G1527" s="109">
        <v>1</v>
      </c>
      <c r="H1527" s="110">
        <f t="shared" si="118"/>
        <v>1</v>
      </c>
      <c r="I1527" s="109">
        <v>2571</v>
      </c>
      <c r="J1527" s="109">
        <v>2571</v>
      </c>
      <c r="K1527" s="110">
        <f t="shared" si="119"/>
        <v>0</v>
      </c>
      <c r="L1527" s="109">
        <v>2576</v>
      </c>
      <c r="M1527" s="109">
        <v>2571</v>
      </c>
      <c r="N1527" s="109">
        <v>10.198</v>
      </c>
      <c r="O1527" s="109">
        <v>0.498</v>
      </c>
      <c r="P1527" s="109">
        <v>8.9320000000000004</v>
      </c>
      <c r="Q1527" s="109">
        <v>5.71</v>
      </c>
      <c r="R1527" s="109">
        <v>3.286</v>
      </c>
      <c r="S1527" s="109">
        <v>0.01</v>
      </c>
      <c r="T1527" s="109">
        <v>231</v>
      </c>
      <c r="U1527" s="109">
        <v>231</v>
      </c>
      <c r="V1527" s="109">
        <v>157</v>
      </c>
      <c r="W1527" s="109">
        <v>315</v>
      </c>
      <c r="X1527" s="109">
        <v>182</v>
      </c>
      <c r="Y1527" s="109">
        <v>133</v>
      </c>
      <c r="Z1527" s="109">
        <v>1</v>
      </c>
      <c r="AA1527" s="109">
        <v>24</v>
      </c>
      <c r="AB1527" s="109">
        <v>0</v>
      </c>
      <c r="AC1527" s="109">
        <v>1897450</v>
      </c>
      <c r="AD1527" s="109">
        <v>1842522</v>
      </c>
      <c r="AE1527" s="109">
        <v>0</v>
      </c>
      <c r="AF1527" s="109">
        <f t="shared" si="115"/>
        <v>0.19409937888198758</v>
      </c>
      <c r="AG1527" s="109">
        <f t="shared" si="116"/>
        <v>0</v>
      </c>
      <c r="AH1527" s="109">
        <f t="shared" si="117"/>
        <v>1</v>
      </c>
      <c r="AI1527" s="110" t="s">
        <v>1009</v>
      </c>
    </row>
    <row r="1528" spans="1:35" x14ac:dyDescent="0.3">
      <c r="A1528" s="109" t="s">
        <v>923</v>
      </c>
      <c r="B1528" s="109">
        <v>100</v>
      </c>
      <c r="C1528" s="109">
        <v>170</v>
      </c>
      <c r="D1528" s="109">
        <v>0</v>
      </c>
      <c r="E1528" s="109">
        <v>1</v>
      </c>
      <c r="F1528" s="109">
        <v>3600</v>
      </c>
      <c r="G1528" s="109">
        <v>1</v>
      </c>
      <c r="H1528" s="110">
        <f t="shared" si="118"/>
        <v>1</v>
      </c>
      <c r="I1528" s="109">
        <v>2571</v>
      </c>
      <c r="J1528" s="109">
        <v>2571</v>
      </c>
      <c r="K1528" s="110">
        <f t="shared" si="119"/>
        <v>0</v>
      </c>
      <c r="L1528" s="109">
        <v>2572</v>
      </c>
      <c r="M1528" s="109">
        <v>2571</v>
      </c>
      <c r="N1528" s="109">
        <v>1.3220000000000001</v>
      </c>
      <c r="O1528" s="109">
        <v>0.433</v>
      </c>
      <c r="P1528" s="109">
        <v>1.2789999999999999</v>
      </c>
      <c r="Q1528" s="109">
        <v>0.52600000000000002</v>
      </c>
      <c r="R1528" s="109">
        <v>0.76</v>
      </c>
      <c r="S1528" s="109">
        <v>0</v>
      </c>
      <c r="T1528" s="109">
        <v>45</v>
      </c>
      <c r="U1528" s="109">
        <v>45</v>
      </c>
      <c r="V1528" s="109">
        <v>14</v>
      </c>
      <c r="W1528" s="109">
        <v>29</v>
      </c>
      <c r="X1528" s="109">
        <v>16</v>
      </c>
      <c r="Y1528" s="109">
        <v>13</v>
      </c>
      <c r="Z1528" s="109">
        <v>1</v>
      </c>
      <c r="AA1528" s="109">
        <v>1</v>
      </c>
      <c r="AB1528" s="109">
        <v>0</v>
      </c>
      <c r="AC1528" s="109">
        <v>419360</v>
      </c>
      <c r="AD1528" s="109">
        <v>400096</v>
      </c>
      <c r="AE1528" s="109">
        <v>0</v>
      </c>
      <c r="AF1528" s="109">
        <f t="shared" si="115"/>
        <v>3.8880248833592534E-2</v>
      </c>
      <c r="AG1528" s="109">
        <f t="shared" si="116"/>
        <v>0</v>
      </c>
      <c r="AH1528" s="109">
        <f t="shared" si="117"/>
        <v>1</v>
      </c>
      <c r="AI1528" s="110" t="s">
        <v>1009</v>
      </c>
    </row>
    <row r="1529" spans="1:35" x14ac:dyDescent="0.3">
      <c r="A1529" s="109" t="s">
        <v>924</v>
      </c>
      <c r="B1529" s="109">
        <v>100</v>
      </c>
      <c r="C1529" s="109">
        <v>180</v>
      </c>
      <c r="D1529" s="109">
        <v>0</v>
      </c>
      <c r="E1529" s="109">
        <v>1</v>
      </c>
      <c r="F1529" s="109">
        <v>3600</v>
      </c>
      <c r="G1529" s="109">
        <v>1</v>
      </c>
      <c r="H1529" s="110">
        <f t="shared" si="118"/>
        <v>1</v>
      </c>
      <c r="I1529" s="109">
        <v>2571</v>
      </c>
      <c r="J1529" s="109">
        <v>2571</v>
      </c>
      <c r="K1529" s="110">
        <f t="shared" si="119"/>
        <v>0</v>
      </c>
      <c r="L1529" s="109">
        <v>2573</v>
      </c>
      <c r="M1529" s="109">
        <v>2571</v>
      </c>
      <c r="N1529" s="109">
        <v>1.151</v>
      </c>
      <c r="O1529" s="109">
        <v>0.42899999999999999</v>
      </c>
      <c r="P1529" s="109">
        <v>1.137</v>
      </c>
      <c r="Q1529" s="109">
        <v>0.42</v>
      </c>
      <c r="R1529" s="109">
        <v>0.72599999999999998</v>
      </c>
      <c r="S1529" s="109">
        <v>1E-3</v>
      </c>
      <c r="T1529" s="109">
        <v>36</v>
      </c>
      <c r="U1529" s="109">
        <v>36</v>
      </c>
      <c r="V1529" s="109">
        <v>11</v>
      </c>
      <c r="W1529" s="109">
        <v>23</v>
      </c>
      <c r="X1529" s="109">
        <v>13</v>
      </c>
      <c r="Y1529" s="109">
        <v>10</v>
      </c>
      <c r="Z1529" s="109">
        <v>1</v>
      </c>
      <c r="AA1529" s="109">
        <v>1</v>
      </c>
      <c r="AB1529" s="109">
        <v>0</v>
      </c>
      <c r="AC1529" s="109">
        <v>434429</v>
      </c>
      <c r="AD1529" s="109">
        <v>414387</v>
      </c>
      <c r="AE1529" s="109">
        <v>0</v>
      </c>
      <c r="AF1529" s="109">
        <f t="shared" si="115"/>
        <v>7.7730275942479596E-2</v>
      </c>
      <c r="AG1529" s="109">
        <f t="shared" si="116"/>
        <v>0</v>
      </c>
      <c r="AH1529" s="109">
        <f t="shared" si="117"/>
        <v>1</v>
      </c>
      <c r="AI1529" s="110" t="s">
        <v>1009</v>
      </c>
    </row>
    <row r="1530" spans="1:35" x14ac:dyDescent="0.3">
      <c r="A1530" s="109" t="s">
        <v>925</v>
      </c>
      <c r="B1530" s="109">
        <v>100</v>
      </c>
      <c r="C1530" s="109">
        <v>190</v>
      </c>
      <c r="D1530" s="109">
        <v>0</v>
      </c>
      <c r="E1530" s="109">
        <v>1</v>
      </c>
      <c r="F1530" s="109">
        <v>3600</v>
      </c>
      <c r="G1530" s="109">
        <v>1</v>
      </c>
      <c r="H1530" s="110">
        <f t="shared" si="118"/>
        <v>1</v>
      </c>
      <c r="I1530" s="109">
        <v>2571</v>
      </c>
      <c r="J1530" s="109">
        <v>2571</v>
      </c>
      <c r="K1530" s="110">
        <f t="shared" si="119"/>
        <v>0</v>
      </c>
      <c r="L1530" s="109">
        <v>2574</v>
      </c>
      <c r="M1530" s="109">
        <v>2571</v>
      </c>
      <c r="N1530" s="109">
        <v>1.5</v>
      </c>
      <c r="O1530" s="109">
        <v>0.42399999999999999</v>
      </c>
      <c r="P1530" s="109">
        <v>1.4990000000000001</v>
      </c>
      <c r="Q1530" s="109">
        <v>0.48499999999999999</v>
      </c>
      <c r="R1530" s="109">
        <v>1.02</v>
      </c>
      <c r="S1530" s="109">
        <v>1E-3</v>
      </c>
      <c r="T1530" s="109">
        <v>41</v>
      </c>
      <c r="U1530" s="109">
        <v>41</v>
      </c>
      <c r="V1530" s="109">
        <v>14</v>
      </c>
      <c r="W1530" s="109">
        <v>29</v>
      </c>
      <c r="X1530" s="109">
        <v>15</v>
      </c>
      <c r="Y1530" s="109">
        <v>14</v>
      </c>
      <c r="Z1530" s="109">
        <v>1</v>
      </c>
      <c r="AA1530" s="109">
        <v>0</v>
      </c>
      <c r="AB1530" s="109">
        <v>0</v>
      </c>
      <c r="AC1530" s="109">
        <v>532520</v>
      </c>
      <c r="AD1530" s="109">
        <v>509941</v>
      </c>
      <c r="AE1530" s="109">
        <v>0</v>
      </c>
      <c r="AF1530" s="109">
        <f t="shared" ref="AF1530:AF1593" si="120">(L1530-M1530)/L1530*100</f>
        <v>0.11655011655011654</v>
      </c>
      <c r="AG1530" s="109">
        <f t="shared" ref="AG1530:AG1593" si="121">IF(L1530=M1530,1,0)</f>
        <v>0</v>
      </c>
      <c r="AH1530" s="109">
        <f t="shared" ref="AH1530:AH1593" si="122">IF(M1530=J1530,1,0)</f>
        <v>1</v>
      </c>
      <c r="AI1530" s="110" t="s">
        <v>1009</v>
      </c>
    </row>
    <row r="1531" spans="1:35" x14ac:dyDescent="0.3">
      <c r="A1531" s="109" t="s">
        <v>926</v>
      </c>
      <c r="B1531" s="109">
        <v>100</v>
      </c>
      <c r="C1531" s="109">
        <v>200</v>
      </c>
      <c r="D1531" s="109">
        <v>0</v>
      </c>
      <c r="E1531" s="109">
        <v>1</v>
      </c>
      <c r="F1531" s="109">
        <v>3600</v>
      </c>
      <c r="G1531" s="109">
        <v>1</v>
      </c>
      <c r="H1531" s="110">
        <f t="shared" si="118"/>
        <v>1</v>
      </c>
      <c r="I1531" s="109">
        <v>2571</v>
      </c>
      <c r="J1531" s="109">
        <v>2571</v>
      </c>
      <c r="K1531" s="110">
        <f t="shared" si="119"/>
        <v>0</v>
      </c>
      <c r="L1531" s="109">
        <v>2574</v>
      </c>
      <c r="M1531" s="109">
        <v>2571</v>
      </c>
      <c r="N1531" s="109">
        <v>1.85</v>
      </c>
      <c r="O1531" s="109">
        <v>0.50600000000000001</v>
      </c>
      <c r="P1531" s="109">
        <v>1.835</v>
      </c>
      <c r="Q1531" s="109">
        <v>0.75900000000000001</v>
      </c>
      <c r="R1531" s="109">
        <v>1.093</v>
      </c>
      <c r="S1531" s="109">
        <v>2E-3</v>
      </c>
      <c r="T1531" s="109">
        <v>55</v>
      </c>
      <c r="U1531" s="109">
        <v>55</v>
      </c>
      <c r="V1531" s="109">
        <v>27</v>
      </c>
      <c r="W1531" s="109">
        <v>55</v>
      </c>
      <c r="X1531" s="109">
        <v>28</v>
      </c>
      <c r="Y1531" s="109">
        <v>27</v>
      </c>
      <c r="Z1531" s="109">
        <v>1</v>
      </c>
      <c r="AA1531" s="109">
        <v>0</v>
      </c>
      <c r="AB1531" s="109">
        <v>0</v>
      </c>
      <c r="AC1531" s="109">
        <v>643348</v>
      </c>
      <c r="AD1531" s="109">
        <v>616281</v>
      </c>
      <c r="AE1531" s="109">
        <v>0</v>
      </c>
      <c r="AF1531" s="109">
        <f t="shared" si="120"/>
        <v>0.11655011655011654</v>
      </c>
      <c r="AG1531" s="109">
        <f t="shared" si="121"/>
        <v>0</v>
      </c>
      <c r="AH1531" s="109">
        <f t="shared" si="122"/>
        <v>1</v>
      </c>
      <c r="AI1531" s="110" t="s">
        <v>1009</v>
      </c>
    </row>
    <row r="1532" spans="1:35" x14ac:dyDescent="0.3">
      <c r="A1532" s="109" t="s">
        <v>927</v>
      </c>
      <c r="B1532" s="109">
        <v>100</v>
      </c>
      <c r="C1532" s="109">
        <v>50</v>
      </c>
      <c r="D1532" s="109">
        <v>0</v>
      </c>
      <c r="E1532" s="109">
        <v>1</v>
      </c>
      <c r="F1532" s="109">
        <v>3600</v>
      </c>
      <c r="G1532" s="109">
        <v>1</v>
      </c>
      <c r="H1532" s="110">
        <f t="shared" si="118"/>
        <v>1</v>
      </c>
      <c r="I1532" s="109">
        <v>2532</v>
      </c>
      <c r="J1532" s="109">
        <v>2532</v>
      </c>
      <c r="K1532" s="110">
        <f t="shared" si="119"/>
        <v>0</v>
      </c>
      <c r="L1532" s="109">
        <v>2532</v>
      </c>
      <c r="M1532" s="109">
        <v>2514</v>
      </c>
      <c r="N1532" s="109">
        <v>8.0790000000000006</v>
      </c>
      <c r="O1532" s="109">
        <v>8.1000000000000003E-2</v>
      </c>
      <c r="P1532" s="109">
        <v>7.9889999999999999</v>
      </c>
      <c r="Q1532" s="109">
        <v>7.8079999999999998</v>
      </c>
      <c r="R1532" s="109">
        <v>0.23799999999999999</v>
      </c>
      <c r="S1532" s="109">
        <v>4.1000000000000002E-2</v>
      </c>
      <c r="T1532" s="109">
        <v>1199</v>
      </c>
      <c r="U1532" s="109">
        <v>1012</v>
      </c>
      <c r="V1532" s="109">
        <v>761</v>
      </c>
      <c r="W1532" s="109">
        <v>1149</v>
      </c>
      <c r="X1532" s="109">
        <v>1149</v>
      </c>
      <c r="Y1532" s="109">
        <v>0</v>
      </c>
      <c r="Z1532" s="109">
        <v>10</v>
      </c>
      <c r="AA1532" s="109">
        <v>378</v>
      </c>
      <c r="AB1532" s="109">
        <v>0</v>
      </c>
      <c r="AC1532" s="109">
        <v>437095</v>
      </c>
      <c r="AD1532" s="109">
        <v>405602</v>
      </c>
      <c r="AE1532" s="109">
        <v>0</v>
      </c>
      <c r="AF1532" s="109">
        <f t="shared" si="120"/>
        <v>0.7109004739336493</v>
      </c>
      <c r="AG1532" s="109">
        <f t="shared" si="121"/>
        <v>0</v>
      </c>
      <c r="AH1532" s="109">
        <f t="shared" si="122"/>
        <v>0</v>
      </c>
      <c r="AI1532" s="110" t="s">
        <v>1009</v>
      </c>
    </row>
    <row r="1533" spans="1:35" x14ac:dyDescent="0.3">
      <c r="A1533" s="109" t="s">
        <v>928</v>
      </c>
      <c r="B1533" s="109">
        <v>100</v>
      </c>
      <c r="C1533" s="109">
        <v>60</v>
      </c>
      <c r="D1533" s="109">
        <v>0</v>
      </c>
      <c r="E1533" s="109">
        <v>1</v>
      </c>
      <c r="F1533" s="109">
        <v>3600</v>
      </c>
      <c r="G1533" s="109">
        <v>1</v>
      </c>
      <c r="H1533" s="110">
        <f t="shared" si="118"/>
        <v>1</v>
      </c>
      <c r="I1533" s="109">
        <v>2433</v>
      </c>
      <c r="J1533" s="109">
        <v>2433</v>
      </c>
      <c r="K1533" s="110">
        <f t="shared" si="119"/>
        <v>0</v>
      </c>
      <c r="L1533" s="109">
        <v>2433</v>
      </c>
      <c r="M1533" s="109">
        <v>2433</v>
      </c>
      <c r="N1533" s="109">
        <v>0.16600000000000001</v>
      </c>
      <c r="O1533" s="109">
        <v>0.16600000000000001</v>
      </c>
      <c r="P1533" s="109">
        <v>0.16600000000000001</v>
      </c>
      <c r="Q1533" s="109">
        <v>4.7E-2</v>
      </c>
      <c r="R1533" s="109">
        <v>0.11899999999999999</v>
      </c>
      <c r="S1533" s="109">
        <v>0</v>
      </c>
      <c r="T1533" s="109">
        <v>39</v>
      </c>
      <c r="U1533" s="109">
        <v>39</v>
      </c>
      <c r="V1533" s="109">
        <v>1</v>
      </c>
      <c r="W1533" s="109">
        <v>3</v>
      </c>
      <c r="X1533" s="109">
        <v>1</v>
      </c>
      <c r="Y1533" s="109">
        <v>2</v>
      </c>
      <c r="Z1533" s="109">
        <v>0</v>
      </c>
      <c r="AA1533" s="109">
        <v>0</v>
      </c>
      <c r="AB1533" s="109">
        <v>0</v>
      </c>
      <c r="AC1533" s="109">
        <v>114920</v>
      </c>
      <c r="AD1533" s="109">
        <v>109639</v>
      </c>
      <c r="AE1533" s="109">
        <v>0</v>
      </c>
      <c r="AF1533" s="109">
        <f t="shared" si="120"/>
        <v>0</v>
      </c>
      <c r="AG1533" s="109">
        <f t="shared" si="121"/>
        <v>1</v>
      </c>
      <c r="AH1533" s="109">
        <f t="shared" si="122"/>
        <v>1</v>
      </c>
      <c r="AI1533" s="110" t="s">
        <v>1009</v>
      </c>
    </row>
    <row r="1534" spans="1:35" x14ac:dyDescent="0.3">
      <c r="A1534" s="109" t="s">
        <v>929</v>
      </c>
      <c r="B1534" s="109">
        <v>100</v>
      </c>
      <c r="C1534" s="109">
        <v>70</v>
      </c>
      <c r="D1534" s="109">
        <v>0</v>
      </c>
      <c r="E1534" s="109">
        <v>1</v>
      </c>
      <c r="F1534" s="109">
        <v>3600</v>
      </c>
      <c r="G1534" s="109">
        <v>1</v>
      </c>
      <c r="H1534" s="110">
        <f t="shared" si="118"/>
        <v>1</v>
      </c>
      <c r="I1534" s="109">
        <v>2433</v>
      </c>
      <c r="J1534" s="109">
        <v>2433</v>
      </c>
      <c r="K1534" s="110">
        <f t="shared" si="119"/>
        <v>0</v>
      </c>
      <c r="L1534" s="109">
        <v>2437</v>
      </c>
      <c r="M1534" s="109">
        <v>2433</v>
      </c>
      <c r="N1534" s="109">
        <v>0.46</v>
      </c>
      <c r="O1534" s="109">
        <v>0.23699999999999999</v>
      </c>
      <c r="P1534" s="109">
        <v>0.45900000000000002</v>
      </c>
      <c r="Q1534" s="109">
        <v>0.21299999999999999</v>
      </c>
      <c r="R1534" s="109">
        <v>0.245</v>
      </c>
      <c r="S1534" s="109">
        <v>1E-3</v>
      </c>
      <c r="T1534" s="109">
        <v>47</v>
      </c>
      <c r="U1534" s="109">
        <v>46</v>
      </c>
      <c r="V1534" s="109">
        <v>13</v>
      </c>
      <c r="W1534" s="109">
        <v>25</v>
      </c>
      <c r="X1534" s="109">
        <v>16</v>
      </c>
      <c r="Y1534" s="109">
        <v>9</v>
      </c>
      <c r="Z1534" s="109">
        <v>1</v>
      </c>
      <c r="AA1534" s="109">
        <v>2</v>
      </c>
      <c r="AB1534" s="109">
        <v>0</v>
      </c>
      <c r="AC1534" s="109">
        <v>151251</v>
      </c>
      <c r="AD1534" s="109">
        <v>144978</v>
      </c>
      <c r="AE1534" s="109">
        <v>0</v>
      </c>
      <c r="AF1534" s="109">
        <f t="shared" si="120"/>
        <v>0.16413623307345096</v>
      </c>
      <c r="AG1534" s="109">
        <f t="shared" si="121"/>
        <v>0</v>
      </c>
      <c r="AH1534" s="109">
        <f t="shared" si="122"/>
        <v>1</v>
      </c>
      <c r="AI1534" s="110" t="s">
        <v>1009</v>
      </c>
    </row>
    <row r="1535" spans="1:35" x14ac:dyDescent="0.3">
      <c r="A1535" s="109" t="s">
        <v>930</v>
      </c>
      <c r="B1535" s="109">
        <v>100</v>
      </c>
      <c r="C1535" s="109">
        <v>80</v>
      </c>
      <c r="D1535" s="109">
        <v>0</v>
      </c>
      <c r="E1535" s="109">
        <v>1</v>
      </c>
      <c r="F1535" s="109">
        <v>3600</v>
      </c>
      <c r="G1535" s="109">
        <v>1</v>
      </c>
      <c r="H1535" s="110">
        <f t="shared" si="118"/>
        <v>1</v>
      </c>
      <c r="I1535" s="109">
        <v>2433</v>
      </c>
      <c r="J1535" s="109">
        <v>2433</v>
      </c>
      <c r="K1535" s="110">
        <f t="shared" si="119"/>
        <v>0</v>
      </c>
      <c r="L1535" s="109">
        <v>2439</v>
      </c>
      <c r="M1535" s="109">
        <v>2433</v>
      </c>
      <c r="N1535" s="109">
        <v>0.315</v>
      </c>
      <c r="O1535" s="109">
        <v>0.29799999999999999</v>
      </c>
      <c r="P1535" s="109">
        <v>0.313</v>
      </c>
      <c r="Q1535" s="109">
        <v>5.6000000000000001E-2</v>
      </c>
      <c r="R1535" s="109">
        <v>0.254</v>
      </c>
      <c r="S1535" s="109">
        <v>0</v>
      </c>
      <c r="T1535" s="109">
        <v>25</v>
      </c>
      <c r="U1535" s="109">
        <v>25</v>
      </c>
      <c r="V1535" s="109">
        <v>2</v>
      </c>
      <c r="W1535" s="109">
        <v>5</v>
      </c>
      <c r="X1535" s="109">
        <v>3</v>
      </c>
      <c r="Y1535" s="109">
        <v>2</v>
      </c>
      <c r="Z1535" s="109">
        <v>1</v>
      </c>
      <c r="AA1535" s="109">
        <v>0</v>
      </c>
      <c r="AB1535" s="109">
        <v>0</v>
      </c>
      <c r="AC1535" s="109">
        <v>122850</v>
      </c>
      <c r="AD1535" s="109">
        <v>117689</v>
      </c>
      <c r="AE1535" s="109">
        <v>0</v>
      </c>
      <c r="AF1535" s="109">
        <f t="shared" si="120"/>
        <v>0.24600246002460024</v>
      </c>
      <c r="AG1535" s="109">
        <f t="shared" si="121"/>
        <v>0</v>
      </c>
      <c r="AH1535" s="109">
        <f t="shared" si="122"/>
        <v>1</v>
      </c>
      <c r="AI1535" s="110" t="s">
        <v>1009</v>
      </c>
    </row>
    <row r="1536" spans="1:35" x14ac:dyDescent="0.3">
      <c r="A1536" s="109" t="s">
        <v>931</v>
      </c>
      <c r="B1536" s="109">
        <v>100</v>
      </c>
      <c r="C1536" s="109">
        <v>90</v>
      </c>
      <c r="D1536" s="109">
        <v>0</v>
      </c>
      <c r="E1536" s="109">
        <v>1</v>
      </c>
      <c r="F1536" s="109">
        <v>3600</v>
      </c>
      <c r="G1536" s="109">
        <v>1</v>
      </c>
      <c r="H1536" s="110">
        <f t="shared" si="118"/>
        <v>1</v>
      </c>
      <c r="I1536" s="109">
        <v>2433</v>
      </c>
      <c r="J1536" s="109">
        <v>2433</v>
      </c>
      <c r="K1536" s="110">
        <f t="shared" si="119"/>
        <v>0</v>
      </c>
      <c r="L1536" s="109">
        <v>2441</v>
      </c>
      <c r="M1536" s="109">
        <v>2433</v>
      </c>
      <c r="N1536" s="109">
        <v>0.38700000000000001</v>
      </c>
      <c r="O1536" s="109">
        <v>0.27500000000000002</v>
      </c>
      <c r="P1536" s="109">
        <v>0.38700000000000001</v>
      </c>
      <c r="Q1536" s="109">
        <v>9.1999999999999998E-2</v>
      </c>
      <c r="R1536" s="109">
        <v>0.29499999999999998</v>
      </c>
      <c r="S1536" s="109">
        <v>0</v>
      </c>
      <c r="T1536" s="109">
        <v>28</v>
      </c>
      <c r="U1536" s="109">
        <v>28</v>
      </c>
      <c r="V1536" s="109">
        <v>2</v>
      </c>
      <c r="W1536" s="109">
        <v>5</v>
      </c>
      <c r="X1536" s="109">
        <v>3</v>
      </c>
      <c r="Y1536" s="109">
        <v>2</v>
      </c>
      <c r="Z1536" s="109">
        <v>1</v>
      </c>
      <c r="AA1536" s="109">
        <v>0</v>
      </c>
      <c r="AB1536" s="109">
        <v>0</v>
      </c>
      <c r="AC1536" s="109">
        <v>171876</v>
      </c>
      <c r="AD1536" s="109">
        <v>165133</v>
      </c>
      <c r="AE1536" s="109">
        <v>0</v>
      </c>
      <c r="AF1536" s="109">
        <f t="shared" si="120"/>
        <v>0.32773453502662842</v>
      </c>
      <c r="AG1536" s="109">
        <f t="shared" si="121"/>
        <v>0</v>
      </c>
      <c r="AH1536" s="109">
        <f t="shared" si="122"/>
        <v>1</v>
      </c>
      <c r="AI1536" s="110" t="s">
        <v>1009</v>
      </c>
    </row>
    <row r="1537" spans="1:35" x14ac:dyDescent="0.3">
      <c r="A1537" s="109" t="s">
        <v>932</v>
      </c>
      <c r="B1537" s="109">
        <v>100</v>
      </c>
      <c r="C1537" s="109">
        <v>100</v>
      </c>
      <c r="D1537" s="109">
        <v>0</v>
      </c>
      <c r="E1537" s="109">
        <v>1</v>
      </c>
      <c r="F1537" s="109">
        <v>3600</v>
      </c>
      <c r="G1537" s="109">
        <v>1</v>
      </c>
      <c r="H1537" s="110">
        <f t="shared" si="118"/>
        <v>1</v>
      </c>
      <c r="I1537" s="109">
        <v>2433</v>
      </c>
      <c r="J1537" s="109">
        <v>2433</v>
      </c>
      <c r="K1537" s="110">
        <f t="shared" si="119"/>
        <v>0</v>
      </c>
      <c r="L1537" s="109">
        <v>2434</v>
      </c>
      <c r="M1537" s="109">
        <v>2433</v>
      </c>
      <c r="N1537" s="109">
        <v>0.503</v>
      </c>
      <c r="O1537" s="109">
        <v>0.23300000000000001</v>
      </c>
      <c r="P1537" s="109">
        <v>0.499</v>
      </c>
      <c r="Q1537" s="109">
        <v>0.17899999999999999</v>
      </c>
      <c r="R1537" s="109">
        <v>0.32100000000000001</v>
      </c>
      <c r="S1537" s="109">
        <v>1E-3</v>
      </c>
      <c r="T1537" s="109">
        <v>33</v>
      </c>
      <c r="U1537" s="109">
        <v>33</v>
      </c>
      <c r="V1537" s="109">
        <v>8</v>
      </c>
      <c r="W1537" s="109">
        <v>17</v>
      </c>
      <c r="X1537" s="109">
        <v>10</v>
      </c>
      <c r="Y1537" s="109">
        <v>7</v>
      </c>
      <c r="Z1537" s="109">
        <v>1</v>
      </c>
      <c r="AA1537" s="109">
        <v>1</v>
      </c>
      <c r="AB1537" s="109">
        <v>0</v>
      </c>
      <c r="AC1537" s="109">
        <v>174413</v>
      </c>
      <c r="AD1537" s="109">
        <v>167598</v>
      </c>
      <c r="AE1537" s="109">
        <v>0</v>
      </c>
      <c r="AF1537" s="109">
        <f t="shared" si="120"/>
        <v>4.1084634346754315E-2</v>
      </c>
      <c r="AG1537" s="109">
        <f t="shared" si="121"/>
        <v>0</v>
      </c>
      <c r="AH1537" s="109">
        <f t="shared" si="122"/>
        <v>1</v>
      </c>
      <c r="AI1537" s="110" t="s">
        <v>1009</v>
      </c>
    </row>
    <row r="1538" spans="1:35" x14ac:dyDescent="0.3">
      <c r="A1538" s="109" t="s">
        <v>933</v>
      </c>
      <c r="B1538" s="109">
        <v>100</v>
      </c>
      <c r="C1538" s="109">
        <v>110</v>
      </c>
      <c r="D1538" s="109">
        <v>0</v>
      </c>
      <c r="E1538" s="109">
        <v>1</v>
      </c>
      <c r="F1538" s="109">
        <v>3600</v>
      </c>
      <c r="G1538" s="109">
        <v>1</v>
      </c>
      <c r="H1538" s="110">
        <f t="shared" ref="H1538:H1601" si="123">IF(I1538=J1538,1,0)</f>
        <v>1</v>
      </c>
      <c r="I1538" s="109">
        <v>2433</v>
      </c>
      <c r="J1538" s="109">
        <v>2433</v>
      </c>
      <c r="K1538" s="110">
        <f t="shared" ref="K1538:K1601" si="124">(I1538-J1538)/I1538*100</f>
        <v>0</v>
      </c>
      <c r="L1538" s="109">
        <v>2434</v>
      </c>
      <c r="M1538" s="109">
        <v>2433</v>
      </c>
      <c r="N1538" s="109">
        <v>0.69799999999999995</v>
      </c>
      <c r="O1538" s="109">
        <v>0.308</v>
      </c>
      <c r="P1538" s="109">
        <v>0.69799999999999995</v>
      </c>
      <c r="Q1538" s="109">
        <v>0.27400000000000002</v>
      </c>
      <c r="R1538" s="109">
        <v>0.42299999999999999</v>
      </c>
      <c r="S1538" s="109">
        <v>0</v>
      </c>
      <c r="T1538" s="109">
        <v>36</v>
      </c>
      <c r="U1538" s="109">
        <v>36</v>
      </c>
      <c r="V1538" s="109">
        <v>9</v>
      </c>
      <c r="W1538" s="109">
        <v>19</v>
      </c>
      <c r="X1538" s="109">
        <v>14</v>
      </c>
      <c r="Y1538" s="109">
        <v>5</v>
      </c>
      <c r="Z1538" s="109">
        <v>1</v>
      </c>
      <c r="AA1538" s="109">
        <v>4</v>
      </c>
      <c r="AB1538" s="109">
        <v>0</v>
      </c>
      <c r="AC1538" s="109">
        <v>206585</v>
      </c>
      <c r="AD1538" s="109">
        <v>198428</v>
      </c>
      <c r="AE1538" s="109">
        <v>0</v>
      </c>
      <c r="AF1538" s="109">
        <f t="shared" si="120"/>
        <v>4.1084634346754315E-2</v>
      </c>
      <c r="AG1538" s="109">
        <f t="shared" si="121"/>
        <v>0</v>
      </c>
      <c r="AH1538" s="109">
        <f t="shared" si="122"/>
        <v>1</v>
      </c>
      <c r="AI1538" s="110" t="s">
        <v>1009</v>
      </c>
    </row>
    <row r="1539" spans="1:35" x14ac:dyDescent="0.3">
      <c r="A1539" s="109" t="s">
        <v>934</v>
      </c>
      <c r="B1539" s="109">
        <v>100</v>
      </c>
      <c r="C1539" s="109">
        <v>120</v>
      </c>
      <c r="D1539" s="109">
        <v>0</v>
      </c>
      <c r="E1539" s="109">
        <v>1</v>
      </c>
      <c r="F1539" s="109">
        <v>3600</v>
      </c>
      <c r="G1539" s="109">
        <v>1</v>
      </c>
      <c r="H1539" s="110">
        <f t="shared" si="123"/>
        <v>1</v>
      </c>
      <c r="I1539" s="109">
        <v>2433</v>
      </c>
      <c r="J1539" s="109">
        <v>2433</v>
      </c>
      <c r="K1539" s="110">
        <f t="shared" si="124"/>
        <v>0</v>
      </c>
      <c r="L1539" s="109">
        <v>2434</v>
      </c>
      <c r="M1539" s="109">
        <v>2433</v>
      </c>
      <c r="N1539" s="109">
        <v>0.44500000000000001</v>
      </c>
      <c r="O1539" s="109">
        <v>0.23699999999999999</v>
      </c>
      <c r="P1539" s="109">
        <v>0.44400000000000001</v>
      </c>
      <c r="Q1539" s="109">
        <v>0.13400000000000001</v>
      </c>
      <c r="R1539" s="109">
        <v>0.313</v>
      </c>
      <c r="S1539" s="109">
        <v>1E-3</v>
      </c>
      <c r="T1539" s="109">
        <v>28</v>
      </c>
      <c r="U1539" s="109">
        <v>28</v>
      </c>
      <c r="V1539" s="109">
        <v>7</v>
      </c>
      <c r="W1539" s="109">
        <v>15</v>
      </c>
      <c r="X1539" s="109">
        <v>8</v>
      </c>
      <c r="Y1539" s="109">
        <v>7</v>
      </c>
      <c r="Z1539" s="109">
        <v>1</v>
      </c>
      <c r="AA1539" s="109">
        <v>0</v>
      </c>
      <c r="AB1539" s="109">
        <v>0</v>
      </c>
      <c r="AC1539" s="109">
        <v>185289</v>
      </c>
      <c r="AD1539" s="109">
        <v>177154</v>
      </c>
      <c r="AE1539" s="109">
        <v>0</v>
      </c>
      <c r="AF1539" s="109">
        <f t="shared" si="120"/>
        <v>4.1084634346754315E-2</v>
      </c>
      <c r="AG1539" s="109">
        <f t="shared" si="121"/>
        <v>0</v>
      </c>
      <c r="AH1539" s="109">
        <f t="shared" si="122"/>
        <v>1</v>
      </c>
      <c r="AI1539" s="110" t="s">
        <v>1009</v>
      </c>
    </row>
    <row r="1540" spans="1:35" x14ac:dyDescent="0.3">
      <c r="A1540" s="109" t="s">
        <v>935</v>
      </c>
      <c r="B1540" s="109">
        <v>100</v>
      </c>
      <c r="C1540" s="109">
        <v>130</v>
      </c>
      <c r="D1540" s="109">
        <v>0</v>
      </c>
      <c r="E1540" s="109">
        <v>1</v>
      </c>
      <c r="F1540" s="109">
        <v>3600</v>
      </c>
      <c r="G1540" s="109">
        <v>1</v>
      </c>
      <c r="H1540" s="110">
        <f t="shared" si="123"/>
        <v>1</v>
      </c>
      <c r="I1540" s="109">
        <v>2433</v>
      </c>
      <c r="J1540" s="109">
        <v>2433</v>
      </c>
      <c r="K1540" s="110">
        <f t="shared" si="124"/>
        <v>0</v>
      </c>
      <c r="L1540" s="109">
        <v>2434</v>
      </c>
      <c r="M1540" s="109">
        <v>2433</v>
      </c>
      <c r="N1540" s="109">
        <v>0.47</v>
      </c>
      <c r="O1540" s="109">
        <v>0.22800000000000001</v>
      </c>
      <c r="P1540" s="109">
        <v>0.46899999999999997</v>
      </c>
      <c r="Q1540" s="109">
        <v>0.14799999999999999</v>
      </c>
      <c r="R1540" s="109">
        <v>0.32100000000000001</v>
      </c>
      <c r="S1540" s="109">
        <v>0</v>
      </c>
      <c r="T1540" s="109">
        <v>25</v>
      </c>
      <c r="U1540" s="109">
        <v>25</v>
      </c>
      <c r="V1540" s="109">
        <v>8</v>
      </c>
      <c r="W1540" s="109">
        <v>17</v>
      </c>
      <c r="X1540" s="109">
        <v>9</v>
      </c>
      <c r="Y1540" s="109">
        <v>8</v>
      </c>
      <c r="Z1540" s="109">
        <v>1</v>
      </c>
      <c r="AA1540" s="109">
        <v>0</v>
      </c>
      <c r="AB1540" s="109">
        <v>0</v>
      </c>
      <c r="AC1540" s="109">
        <v>196019</v>
      </c>
      <c r="AD1540" s="109">
        <v>187041</v>
      </c>
      <c r="AE1540" s="109">
        <v>0</v>
      </c>
      <c r="AF1540" s="109">
        <f t="shared" si="120"/>
        <v>4.1084634346754315E-2</v>
      </c>
      <c r="AG1540" s="109">
        <f t="shared" si="121"/>
        <v>0</v>
      </c>
      <c r="AH1540" s="109">
        <f t="shared" si="122"/>
        <v>1</v>
      </c>
      <c r="AI1540" s="110" t="s">
        <v>1009</v>
      </c>
    </row>
    <row r="1541" spans="1:35" x14ac:dyDescent="0.3">
      <c r="A1541" s="109" t="s">
        <v>936</v>
      </c>
      <c r="B1541" s="109">
        <v>100</v>
      </c>
      <c r="C1541" s="109">
        <v>140</v>
      </c>
      <c r="D1541" s="109">
        <v>0</v>
      </c>
      <c r="E1541" s="109">
        <v>1</v>
      </c>
      <c r="F1541" s="109">
        <v>3600</v>
      </c>
      <c r="G1541" s="109">
        <v>1</v>
      </c>
      <c r="H1541" s="110">
        <f t="shared" si="123"/>
        <v>1</v>
      </c>
      <c r="I1541" s="109">
        <v>2433</v>
      </c>
      <c r="J1541" s="109">
        <v>2433</v>
      </c>
      <c r="K1541" s="110">
        <f t="shared" si="124"/>
        <v>0</v>
      </c>
      <c r="L1541" s="109">
        <v>2433</v>
      </c>
      <c r="M1541" s="109">
        <v>2433</v>
      </c>
      <c r="N1541" s="109">
        <v>0.26600000000000001</v>
      </c>
      <c r="O1541" s="109">
        <v>0.26600000000000001</v>
      </c>
      <c r="P1541" s="109">
        <v>0.26600000000000001</v>
      </c>
      <c r="Q1541" s="109">
        <v>3.6999999999999998E-2</v>
      </c>
      <c r="R1541" s="109">
        <v>0.22900000000000001</v>
      </c>
      <c r="S1541" s="109">
        <v>0</v>
      </c>
      <c r="T1541" s="109">
        <v>15</v>
      </c>
      <c r="U1541" s="109">
        <v>15</v>
      </c>
      <c r="V1541" s="109">
        <v>1</v>
      </c>
      <c r="W1541" s="109">
        <v>3</v>
      </c>
      <c r="X1541" s="109">
        <v>1</v>
      </c>
      <c r="Y1541" s="109">
        <v>2</v>
      </c>
      <c r="Z1541" s="109">
        <v>0</v>
      </c>
      <c r="AA1541" s="109">
        <v>0</v>
      </c>
      <c r="AB1541" s="109">
        <v>0</v>
      </c>
      <c r="AC1541" s="109">
        <v>161383</v>
      </c>
      <c r="AD1541" s="109">
        <v>153603</v>
      </c>
      <c r="AE1541" s="109">
        <v>0</v>
      </c>
      <c r="AF1541" s="109">
        <f t="shared" si="120"/>
        <v>0</v>
      </c>
      <c r="AG1541" s="109">
        <f t="shared" si="121"/>
        <v>1</v>
      </c>
      <c r="AH1541" s="109">
        <f t="shared" si="122"/>
        <v>1</v>
      </c>
      <c r="AI1541" s="110" t="s">
        <v>1009</v>
      </c>
    </row>
    <row r="1542" spans="1:35" x14ac:dyDescent="0.3">
      <c r="A1542" s="109" t="s">
        <v>937</v>
      </c>
      <c r="B1542" s="109">
        <v>100</v>
      </c>
      <c r="C1542" s="109">
        <v>150</v>
      </c>
      <c r="D1542" s="109">
        <v>0</v>
      </c>
      <c r="E1542" s="109">
        <v>1</v>
      </c>
      <c r="F1542" s="109">
        <v>3600</v>
      </c>
      <c r="G1542" s="109">
        <v>1</v>
      </c>
      <c r="H1542" s="110">
        <f t="shared" si="123"/>
        <v>1</v>
      </c>
      <c r="I1542" s="109">
        <v>2433</v>
      </c>
      <c r="J1542" s="109">
        <v>2433</v>
      </c>
      <c r="K1542" s="110">
        <f t="shared" si="124"/>
        <v>0</v>
      </c>
      <c r="L1542" s="109">
        <v>2437</v>
      </c>
      <c r="M1542" s="109">
        <v>2433</v>
      </c>
      <c r="N1542" s="109">
        <v>0.83499999999999996</v>
      </c>
      <c r="O1542" s="109">
        <v>0.41399999999999998</v>
      </c>
      <c r="P1542" s="109">
        <v>0.83399999999999996</v>
      </c>
      <c r="Q1542" s="109">
        <v>0.187</v>
      </c>
      <c r="R1542" s="109">
        <v>0.64800000000000002</v>
      </c>
      <c r="S1542" s="109">
        <v>0</v>
      </c>
      <c r="T1542" s="109">
        <v>27</v>
      </c>
      <c r="U1542" s="109">
        <v>27</v>
      </c>
      <c r="V1542" s="109">
        <v>6</v>
      </c>
      <c r="W1542" s="109">
        <v>13</v>
      </c>
      <c r="X1542" s="109">
        <v>7</v>
      </c>
      <c r="Y1542" s="109">
        <v>6</v>
      </c>
      <c r="Z1542" s="109">
        <v>1</v>
      </c>
      <c r="AA1542" s="109">
        <v>0</v>
      </c>
      <c r="AB1542" s="109">
        <v>0</v>
      </c>
      <c r="AC1542" s="109">
        <v>310925</v>
      </c>
      <c r="AD1542" s="109">
        <v>298028</v>
      </c>
      <c r="AE1542" s="109">
        <v>0</v>
      </c>
      <c r="AF1542" s="109">
        <f t="shared" si="120"/>
        <v>0.16413623307345096</v>
      </c>
      <c r="AG1542" s="109">
        <f t="shared" si="121"/>
        <v>0</v>
      </c>
      <c r="AH1542" s="109">
        <f t="shared" si="122"/>
        <v>1</v>
      </c>
      <c r="AI1542" s="110" t="s">
        <v>1009</v>
      </c>
    </row>
    <row r="1543" spans="1:35" x14ac:dyDescent="0.3">
      <c r="A1543" s="109" t="s">
        <v>938</v>
      </c>
      <c r="B1543" s="109">
        <v>100</v>
      </c>
      <c r="C1543" s="109">
        <v>160</v>
      </c>
      <c r="D1543" s="109">
        <v>0</v>
      </c>
      <c r="E1543" s="109">
        <v>1</v>
      </c>
      <c r="F1543" s="109">
        <v>3600</v>
      </c>
      <c r="G1543" s="109">
        <v>1</v>
      </c>
      <c r="H1543" s="110">
        <f t="shared" si="123"/>
        <v>1</v>
      </c>
      <c r="I1543" s="109">
        <v>2433</v>
      </c>
      <c r="J1543" s="109">
        <v>2433</v>
      </c>
      <c r="K1543" s="110">
        <f t="shared" si="124"/>
        <v>0</v>
      </c>
      <c r="L1543" s="109">
        <v>2434</v>
      </c>
      <c r="M1543" s="109">
        <v>2433</v>
      </c>
      <c r="N1543" s="109">
        <v>0.74</v>
      </c>
      <c r="O1543" s="109">
        <v>0.38700000000000001</v>
      </c>
      <c r="P1543" s="109">
        <v>0.74</v>
      </c>
      <c r="Q1543" s="109">
        <v>0.23799999999999999</v>
      </c>
      <c r="R1543" s="109">
        <v>0.504</v>
      </c>
      <c r="S1543" s="109">
        <v>0</v>
      </c>
      <c r="T1543" s="109">
        <v>32</v>
      </c>
      <c r="U1543" s="109">
        <v>32</v>
      </c>
      <c r="V1543" s="109">
        <v>8</v>
      </c>
      <c r="W1543" s="109">
        <v>17</v>
      </c>
      <c r="X1543" s="109">
        <v>9</v>
      </c>
      <c r="Y1543" s="109">
        <v>8</v>
      </c>
      <c r="Z1543" s="109">
        <v>1</v>
      </c>
      <c r="AA1543" s="109">
        <v>0</v>
      </c>
      <c r="AB1543" s="109">
        <v>0</v>
      </c>
      <c r="AC1543" s="109">
        <v>284896</v>
      </c>
      <c r="AD1543" s="109">
        <v>270487</v>
      </c>
      <c r="AE1543" s="109">
        <v>0</v>
      </c>
      <c r="AF1543" s="109">
        <f t="shared" si="120"/>
        <v>4.1084634346754315E-2</v>
      </c>
      <c r="AG1543" s="109">
        <f t="shared" si="121"/>
        <v>0</v>
      </c>
      <c r="AH1543" s="109">
        <f t="shared" si="122"/>
        <v>1</v>
      </c>
      <c r="AI1543" s="110" t="s">
        <v>1009</v>
      </c>
    </row>
    <row r="1544" spans="1:35" x14ac:dyDescent="0.3">
      <c r="A1544" s="109" t="s">
        <v>939</v>
      </c>
      <c r="B1544" s="109">
        <v>100</v>
      </c>
      <c r="C1544" s="109">
        <v>170</v>
      </c>
      <c r="D1544" s="109">
        <v>0</v>
      </c>
      <c r="E1544" s="109">
        <v>1</v>
      </c>
      <c r="F1544" s="109">
        <v>3600</v>
      </c>
      <c r="G1544" s="109">
        <v>1</v>
      </c>
      <c r="H1544" s="110">
        <f t="shared" si="123"/>
        <v>1</v>
      </c>
      <c r="I1544" s="109">
        <v>2433</v>
      </c>
      <c r="J1544" s="109">
        <v>2433</v>
      </c>
      <c r="K1544" s="110">
        <f t="shared" si="124"/>
        <v>0</v>
      </c>
      <c r="L1544" s="109">
        <v>2433</v>
      </c>
      <c r="M1544" s="109">
        <v>2433</v>
      </c>
      <c r="N1544" s="109">
        <v>0.25900000000000001</v>
      </c>
      <c r="O1544" s="109">
        <v>0.25800000000000001</v>
      </c>
      <c r="P1544" s="109">
        <v>0.25800000000000001</v>
      </c>
      <c r="Q1544" s="109">
        <v>3.4000000000000002E-2</v>
      </c>
      <c r="R1544" s="109">
        <v>0.224</v>
      </c>
      <c r="S1544" s="109">
        <v>0</v>
      </c>
      <c r="T1544" s="109">
        <v>13</v>
      </c>
      <c r="U1544" s="109">
        <v>13</v>
      </c>
      <c r="V1544" s="109">
        <v>1</v>
      </c>
      <c r="W1544" s="109">
        <v>3</v>
      </c>
      <c r="X1544" s="109">
        <v>1</v>
      </c>
      <c r="Y1544" s="109">
        <v>2</v>
      </c>
      <c r="Z1544" s="109">
        <v>0</v>
      </c>
      <c r="AA1544" s="109">
        <v>0</v>
      </c>
      <c r="AB1544" s="109">
        <v>0</v>
      </c>
      <c r="AC1544" s="109">
        <v>160372</v>
      </c>
      <c r="AD1544" s="109">
        <v>152763</v>
      </c>
      <c r="AE1544" s="109">
        <v>0</v>
      </c>
      <c r="AF1544" s="109">
        <f t="shared" si="120"/>
        <v>0</v>
      </c>
      <c r="AG1544" s="109">
        <f t="shared" si="121"/>
        <v>1</v>
      </c>
      <c r="AH1544" s="109">
        <f t="shared" si="122"/>
        <v>1</v>
      </c>
      <c r="AI1544" s="110" t="s">
        <v>1009</v>
      </c>
    </row>
    <row r="1545" spans="1:35" x14ac:dyDescent="0.3">
      <c r="A1545" s="109" t="s">
        <v>940</v>
      </c>
      <c r="B1545" s="109">
        <v>100</v>
      </c>
      <c r="C1545" s="109">
        <v>180</v>
      </c>
      <c r="D1545" s="109">
        <v>0</v>
      </c>
      <c r="E1545" s="109">
        <v>1</v>
      </c>
      <c r="F1545" s="109">
        <v>3600</v>
      </c>
      <c r="G1545" s="109">
        <v>1</v>
      </c>
      <c r="H1545" s="110">
        <f t="shared" si="123"/>
        <v>1</v>
      </c>
      <c r="I1545" s="109">
        <v>2433</v>
      </c>
      <c r="J1545" s="109">
        <v>2433</v>
      </c>
      <c r="K1545" s="110">
        <f t="shared" si="124"/>
        <v>0</v>
      </c>
      <c r="L1545" s="109">
        <v>2433</v>
      </c>
      <c r="M1545" s="109">
        <v>2433</v>
      </c>
      <c r="N1545" s="109">
        <v>0.40799999999999997</v>
      </c>
      <c r="O1545" s="109">
        <v>0.40799999999999997</v>
      </c>
      <c r="P1545" s="109">
        <v>0.40799999999999997</v>
      </c>
      <c r="Q1545" s="109">
        <v>4.4999999999999998E-2</v>
      </c>
      <c r="R1545" s="109">
        <v>0.36299999999999999</v>
      </c>
      <c r="S1545" s="109">
        <v>0</v>
      </c>
      <c r="T1545" s="109">
        <v>14</v>
      </c>
      <c r="U1545" s="109">
        <v>14</v>
      </c>
      <c r="V1545" s="109">
        <v>1</v>
      </c>
      <c r="W1545" s="109">
        <v>3</v>
      </c>
      <c r="X1545" s="109">
        <v>1</v>
      </c>
      <c r="Y1545" s="109">
        <v>2</v>
      </c>
      <c r="Z1545" s="109">
        <v>0</v>
      </c>
      <c r="AA1545" s="109">
        <v>0</v>
      </c>
      <c r="AB1545" s="109">
        <v>0</v>
      </c>
      <c r="AC1545" s="109">
        <v>194833</v>
      </c>
      <c r="AD1545" s="109">
        <v>184913</v>
      </c>
      <c r="AE1545" s="109">
        <v>0</v>
      </c>
      <c r="AF1545" s="109">
        <f t="shared" si="120"/>
        <v>0</v>
      </c>
      <c r="AG1545" s="109">
        <f t="shared" si="121"/>
        <v>1</v>
      </c>
      <c r="AH1545" s="109">
        <f t="shared" si="122"/>
        <v>1</v>
      </c>
      <c r="AI1545" s="110" t="s">
        <v>1009</v>
      </c>
    </row>
    <row r="1546" spans="1:35" x14ac:dyDescent="0.3">
      <c r="A1546" s="109" t="s">
        <v>941</v>
      </c>
      <c r="B1546" s="109">
        <v>100</v>
      </c>
      <c r="C1546" s="109">
        <v>190</v>
      </c>
      <c r="D1546" s="109">
        <v>0</v>
      </c>
      <c r="E1546" s="109">
        <v>1</v>
      </c>
      <c r="F1546" s="109">
        <v>3600</v>
      </c>
      <c r="G1546" s="109">
        <v>1</v>
      </c>
      <c r="H1546" s="110">
        <f t="shared" si="123"/>
        <v>1</v>
      </c>
      <c r="I1546" s="109">
        <v>2433</v>
      </c>
      <c r="J1546" s="109">
        <v>2433</v>
      </c>
      <c r="K1546" s="110">
        <f t="shared" si="124"/>
        <v>0</v>
      </c>
      <c r="L1546" s="109">
        <v>2433</v>
      </c>
      <c r="M1546" s="109">
        <v>2433</v>
      </c>
      <c r="N1546" s="109">
        <v>0.38600000000000001</v>
      </c>
      <c r="O1546" s="109">
        <v>0.38600000000000001</v>
      </c>
      <c r="P1546" s="109">
        <v>0.38600000000000001</v>
      </c>
      <c r="Q1546" s="109">
        <v>0.04</v>
      </c>
      <c r="R1546" s="109">
        <v>0.34599999999999997</v>
      </c>
      <c r="S1546" s="109">
        <v>0</v>
      </c>
      <c r="T1546" s="109">
        <v>14</v>
      </c>
      <c r="U1546" s="109">
        <v>14</v>
      </c>
      <c r="V1546" s="109">
        <v>1</v>
      </c>
      <c r="W1546" s="109">
        <v>3</v>
      </c>
      <c r="X1546" s="109">
        <v>1</v>
      </c>
      <c r="Y1546" s="109">
        <v>2</v>
      </c>
      <c r="Z1546" s="109">
        <v>0</v>
      </c>
      <c r="AA1546" s="109">
        <v>0</v>
      </c>
      <c r="AB1546" s="109">
        <v>0</v>
      </c>
      <c r="AC1546" s="109">
        <v>198714</v>
      </c>
      <c r="AD1546" s="109">
        <v>188172</v>
      </c>
      <c r="AE1546" s="109">
        <v>0</v>
      </c>
      <c r="AF1546" s="109">
        <f t="shared" si="120"/>
        <v>0</v>
      </c>
      <c r="AG1546" s="109">
        <f t="shared" si="121"/>
        <v>1</v>
      </c>
      <c r="AH1546" s="109">
        <f t="shared" si="122"/>
        <v>1</v>
      </c>
      <c r="AI1546" s="110" t="s">
        <v>1009</v>
      </c>
    </row>
    <row r="1547" spans="1:35" x14ac:dyDescent="0.3">
      <c r="A1547" s="109" t="s">
        <v>942</v>
      </c>
      <c r="B1547" s="109">
        <v>100</v>
      </c>
      <c r="C1547" s="109">
        <v>200</v>
      </c>
      <c r="D1547" s="109">
        <v>0</v>
      </c>
      <c r="E1547" s="109">
        <v>1</v>
      </c>
      <c r="F1547" s="109">
        <v>3600</v>
      </c>
      <c r="G1547" s="109">
        <v>1</v>
      </c>
      <c r="H1547" s="110">
        <f t="shared" si="123"/>
        <v>1</v>
      </c>
      <c r="I1547" s="109">
        <v>2433</v>
      </c>
      <c r="J1547" s="109">
        <v>2433</v>
      </c>
      <c r="K1547" s="110">
        <f t="shared" si="124"/>
        <v>0</v>
      </c>
      <c r="L1547" s="109">
        <v>2434</v>
      </c>
      <c r="M1547" s="109">
        <v>2433</v>
      </c>
      <c r="N1547" s="109">
        <v>0.52900000000000003</v>
      </c>
      <c r="O1547" s="109">
        <v>0.315</v>
      </c>
      <c r="P1547" s="109">
        <v>0.52800000000000002</v>
      </c>
      <c r="Q1547" s="109">
        <v>0.10299999999999999</v>
      </c>
      <c r="R1547" s="109">
        <v>0.42599999999999999</v>
      </c>
      <c r="S1547" s="109">
        <v>1E-3</v>
      </c>
      <c r="T1547" s="109">
        <v>19</v>
      </c>
      <c r="U1547" s="109">
        <v>19</v>
      </c>
      <c r="V1547" s="109">
        <v>2</v>
      </c>
      <c r="W1547" s="109">
        <v>5</v>
      </c>
      <c r="X1547" s="109">
        <v>3</v>
      </c>
      <c r="Y1547" s="109">
        <v>2</v>
      </c>
      <c r="Z1547" s="109">
        <v>1</v>
      </c>
      <c r="AA1547" s="109">
        <v>0</v>
      </c>
      <c r="AB1547" s="109">
        <v>0</v>
      </c>
      <c r="AC1547" s="109">
        <v>275113</v>
      </c>
      <c r="AD1547" s="109">
        <v>260643</v>
      </c>
      <c r="AE1547" s="109">
        <v>0</v>
      </c>
      <c r="AF1547" s="109">
        <f t="shared" si="120"/>
        <v>4.1084634346754315E-2</v>
      </c>
      <c r="AG1547" s="109">
        <f t="shared" si="121"/>
        <v>0</v>
      </c>
      <c r="AH1547" s="109">
        <f t="shared" si="122"/>
        <v>1</v>
      </c>
      <c r="AI1547" s="110" t="s">
        <v>1009</v>
      </c>
    </row>
    <row r="1548" spans="1:35" x14ac:dyDescent="0.3">
      <c r="A1548" s="109" t="s">
        <v>943</v>
      </c>
      <c r="B1548" s="109">
        <v>100</v>
      </c>
      <c r="C1548" s="109">
        <v>50</v>
      </c>
      <c r="D1548" s="109">
        <v>0</v>
      </c>
      <c r="E1548" s="109">
        <v>1</v>
      </c>
      <c r="F1548" s="109">
        <v>3600</v>
      </c>
      <c r="G1548" s="109">
        <v>1</v>
      </c>
      <c r="H1548" s="110">
        <f t="shared" si="123"/>
        <v>1</v>
      </c>
      <c r="I1548" s="109">
        <v>2534</v>
      </c>
      <c r="J1548" s="109">
        <v>2534</v>
      </c>
      <c r="K1548" s="110">
        <f t="shared" si="124"/>
        <v>0</v>
      </c>
      <c r="L1548" s="109">
        <v>2534</v>
      </c>
      <c r="M1548" s="109">
        <v>2527</v>
      </c>
      <c r="N1548" s="109">
        <v>0.11700000000000001</v>
      </c>
      <c r="O1548" s="109">
        <v>0.104</v>
      </c>
      <c r="P1548" s="109">
        <v>0.11600000000000001</v>
      </c>
      <c r="Q1548" s="109">
        <v>3.1E-2</v>
      </c>
      <c r="R1548" s="109">
        <v>8.5000000000000006E-2</v>
      </c>
      <c r="S1548" s="109">
        <v>0</v>
      </c>
      <c r="T1548" s="109">
        <v>27</v>
      </c>
      <c r="U1548" s="109">
        <v>27</v>
      </c>
      <c r="V1548" s="109">
        <v>1</v>
      </c>
      <c r="W1548" s="109">
        <v>3</v>
      </c>
      <c r="X1548" s="109">
        <v>3</v>
      </c>
      <c r="Y1548" s="109">
        <v>0</v>
      </c>
      <c r="Z1548" s="109">
        <v>1</v>
      </c>
      <c r="AA1548" s="109">
        <v>1</v>
      </c>
      <c r="AB1548" s="109">
        <v>0</v>
      </c>
      <c r="AC1548" s="109">
        <v>57148</v>
      </c>
      <c r="AD1548" s="109">
        <v>53670</v>
      </c>
      <c r="AE1548" s="109">
        <v>0</v>
      </c>
      <c r="AF1548" s="109">
        <f t="shared" si="120"/>
        <v>0.27624309392265189</v>
      </c>
      <c r="AG1548" s="109">
        <f t="shared" si="121"/>
        <v>0</v>
      </c>
      <c r="AH1548" s="109">
        <f t="shared" si="122"/>
        <v>0</v>
      </c>
      <c r="AI1548" s="110" t="s">
        <v>1009</v>
      </c>
    </row>
    <row r="1549" spans="1:35" x14ac:dyDescent="0.3">
      <c r="A1549" s="109" t="s">
        <v>944</v>
      </c>
      <c r="B1549" s="109">
        <v>100</v>
      </c>
      <c r="C1549" s="109">
        <v>60</v>
      </c>
      <c r="D1549" s="109">
        <v>0</v>
      </c>
      <c r="E1549" s="109">
        <v>1</v>
      </c>
      <c r="F1549" s="109">
        <v>3600</v>
      </c>
      <c r="G1549" s="109">
        <v>1</v>
      </c>
      <c r="H1549" s="110">
        <f t="shared" si="123"/>
        <v>1</v>
      </c>
      <c r="I1549" s="109">
        <v>2494</v>
      </c>
      <c r="J1549" s="109">
        <v>2494</v>
      </c>
      <c r="K1549" s="110">
        <f t="shared" si="124"/>
        <v>0</v>
      </c>
      <c r="L1549" s="109">
        <v>2494</v>
      </c>
      <c r="M1549" s="109">
        <v>2476</v>
      </c>
      <c r="N1549" s="109">
        <v>0.17199999999999999</v>
      </c>
      <c r="O1549" s="109">
        <v>0.157</v>
      </c>
      <c r="P1549" s="109">
        <v>0.17199999999999999</v>
      </c>
      <c r="Q1549" s="109">
        <v>5.3999999999999999E-2</v>
      </c>
      <c r="R1549" s="109">
        <v>0.11799999999999999</v>
      </c>
      <c r="S1549" s="109">
        <v>0</v>
      </c>
      <c r="T1549" s="109">
        <v>31</v>
      </c>
      <c r="U1549" s="109">
        <v>31</v>
      </c>
      <c r="V1549" s="109">
        <v>1</v>
      </c>
      <c r="W1549" s="109">
        <v>3</v>
      </c>
      <c r="X1549" s="109">
        <v>3</v>
      </c>
      <c r="Y1549" s="109">
        <v>0</v>
      </c>
      <c r="Z1549" s="109">
        <v>1</v>
      </c>
      <c r="AA1549" s="109">
        <v>1</v>
      </c>
      <c r="AB1549" s="109">
        <v>0</v>
      </c>
      <c r="AC1549" s="109">
        <v>124014</v>
      </c>
      <c r="AD1549" s="109">
        <v>117631</v>
      </c>
      <c r="AE1549" s="109">
        <v>0</v>
      </c>
      <c r="AF1549" s="109">
        <f t="shared" si="120"/>
        <v>0.72173215717722528</v>
      </c>
      <c r="AG1549" s="109">
        <f t="shared" si="121"/>
        <v>0</v>
      </c>
      <c r="AH1549" s="109">
        <f t="shared" si="122"/>
        <v>0</v>
      </c>
      <c r="AI1549" s="110" t="s">
        <v>1009</v>
      </c>
    </row>
    <row r="1550" spans="1:35" x14ac:dyDescent="0.3">
      <c r="A1550" s="109" t="s">
        <v>945</v>
      </c>
      <c r="B1550" s="109">
        <v>100</v>
      </c>
      <c r="C1550" s="109">
        <v>70</v>
      </c>
      <c r="D1550" s="109">
        <v>0</v>
      </c>
      <c r="E1550" s="109">
        <v>1</v>
      </c>
      <c r="F1550" s="109">
        <v>3600</v>
      </c>
      <c r="G1550" s="109">
        <v>1</v>
      </c>
      <c r="H1550" s="110">
        <f t="shared" si="123"/>
        <v>1</v>
      </c>
      <c r="I1550" s="109">
        <v>2450</v>
      </c>
      <c r="J1550" s="109">
        <v>2450</v>
      </c>
      <c r="K1550" s="110">
        <f t="shared" si="124"/>
        <v>0</v>
      </c>
      <c r="L1550" s="109">
        <v>2456</v>
      </c>
      <c r="M1550" s="109">
        <v>2450</v>
      </c>
      <c r="N1550" s="109">
        <v>0.26500000000000001</v>
      </c>
      <c r="O1550" s="109">
        <v>0.21299999999999999</v>
      </c>
      <c r="P1550" s="109">
        <v>0.26500000000000001</v>
      </c>
      <c r="Q1550" s="109">
        <v>7.3999999999999996E-2</v>
      </c>
      <c r="R1550" s="109">
        <v>0.191</v>
      </c>
      <c r="S1550" s="109">
        <v>0</v>
      </c>
      <c r="T1550" s="109">
        <v>32</v>
      </c>
      <c r="U1550" s="109">
        <v>32</v>
      </c>
      <c r="V1550" s="109">
        <v>4</v>
      </c>
      <c r="W1550" s="109">
        <v>9</v>
      </c>
      <c r="X1550" s="109">
        <v>4</v>
      </c>
      <c r="Y1550" s="109">
        <v>5</v>
      </c>
      <c r="Z1550" s="109">
        <v>0</v>
      </c>
      <c r="AA1550" s="109">
        <v>0</v>
      </c>
      <c r="AB1550" s="109">
        <v>0</v>
      </c>
      <c r="AC1550" s="109">
        <v>140320</v>
      </c>
      <c r="AD1550" s="109">
        <v>134502</v>
      </c>
      <c r="AE1550" s="109">
        <v>0</v>
      </c>
      <c r="AF1550" s="109">
        <f t="shared" si="120"/>
        <v>0.24429967426710095</v>
      </c>
      <c r="AG1550" s="109">
        <f t="shared" si="121"/>
        <v>0</v>
      </c>
      <c r="AH1550" s="109">
        <f t="shared" si="122"/>
        <v>1</v>
      </c>
      <c r="AI1550" s="110" t="s">
        <v>1009</v>
      </c>
    </row>
    <row r="1551" spans="1:35" x14ac:dyDescent="0.3">
      <c r="A1551" s="109" t="s">
        <v>946</v>
      </c>
      <c r="B1551" s="109">
        <v>100</v>
      </c>
      <c r="C1551" s="109">
        <v>80</v>
      </c>
      <c r="D1551" s="109">
        <v>0</v>
      </c>
      <c r="E1551" s="109">
        <v>1</v>
      </c>
      <c r="F1551" s="109">
        <v>3600</v>
      </c>
      <c r="G1551" s="109">
        <v>1</v>
      </c>
      <c r="H1551" s="110">
        <f t="shared" si="123"/>
        <v>1</v>
      </c>
      <c r="I1551" s="109">
        <v>2450</v>
      </c>
      <c r="J1551" s="109">
        <v>2450</v>
      </c>
      <c r="K1551" s="110">
        <f t="shared" si="124"/>
        <v>0</v>
      </c>
      <c r="L1551" s="109">
        <v>2450</v>
      </c>
      <c r="M1551" s="109">
        <v>2450</v>
      </c>
      <c r="N1551" s="109">
        <v>0.34200000000000003</v>
      </c>
      <c r="O1551" s="109">
        <v>0.34200000000000003</v>
      </c>
      <c r="P1551" s="109">
        <v>0.34200000000000003</v>
      </c>
      <c r="Q1551" s="109">
        <v>4.4999999999999998E-2</v>
      </c>
      <c r="R1551" s="109">
        <v>0.29699999999999999</v>
      </c>
      <c r="S1551" s="109">
        <v>0</v>
      </c>
      <c r="T1551" s="109">
        <v>24</v>
      </c>
      <c r="U1551" s="109">
        <v>24</v>
      </c>
      <c r="V1551" s="109">
        <v>1</v>
      </c>
      <c r="W1551" s="109">
        <v>3</v>
      </c>
      <c r="X1551" s="109">
        <v>1</v>
      </c>
      <c r="Y1551" s="109">
        <v>2</v>
      </c>
      <c r="Z1551" s="109">
        <v>0</v>
      </c>
      <c r="AA1551" s="109">
        <v>0</v>
      </c>
      <c r="AB1551" s="109">
        <v>0</v>
      </c>
      <c r="AC1551" s="109">
        <v>179432</v>
      </c>
      <c r="AD1551" s="109">
        <v>172398</v>
      </c>
      <c r="AE1551" s="109">
        <v>0</v>
      </c>
      <c r="AF1551" s="109">
        <f t="shared" si="120"/>
        <v>0</v>
      </c>
      <c r="AG1551" s="109">
        <f t="shared" si="121"/>
        <v>1</v>
      </c>
      <c r="AH1551" s="109">
        <f t="shared" si="122"/>
        <v>1</v>
      </c>
      <c r="AI1551" s="110" t="s">
        <v>1009</v>
      </c>
    </row>
    <row r="1552" spans="1:35" x14ac:dyDescent="0.3">
      <c r="A1552" s="109" t="s">
        <v>947</v>
      </c>
      <c r="B1552" s="109">
        <v>100</v>
      </c>
      <c r="C1552" s="109">
        <v>90</v>
      </c>
      <c r="D1552" s="109">
        <v>0</v>
      </c>
      <c r="E1552" s="109">
        <v>1</v>
      </c>
      <c r="F1552" s="109">
        <v>3600</v>
      </c>
      <c r="G1552" s="109">
        <v>1</v>
      </c>
      <c r="H1552" s="110">
        <f t="shared" si="123"/>
        <v>1</v>
      </c>
      <c r="I1552" s="109">
        <v>2450</v>
      </c>
      <c r="J1552" s="109">
        <v>2450</v>
      </c>
      <c r="K1552" s="110">
        <f t="shared" si="124"/>
        <v>0</v>
      </c>
      <c r="L1552" s="109">
        <v>2451</v>
      </c>
      <c r="M1552" s="109">
        <v>2450</v>
      </c>
      <c r="N1552" s="109">
        <v>0.33</v>
      </c>
      <c r="O1552" s="109">
        <v>0.249</v>
      </c>
      <c r="P1552" s="109">
        <v>0.33</v>
      </c>
      <c r="Q1552" s="109">
        <v>7.4999999999999997E-2</v>
      </c>
      <c r="R1552" s="109">
        <v>0.255</v>
      </c>
      <c r="S1552" s="109">
        <v>0</v>
      </c>
      <c r="T1552" s="109">
        <v>25</v>
      </c>
      <c r="U1552" s="109">
        <v>25</v>
      </c>
      <c r="V1552" s="109">
        <v>3</v>
      </c>
      <c r="W1552" s="109">
        <v>7</v>
      </c>
      <c r="X1552" s="109">
        <v>4</v>
      </c>
      <c r="Y1552" s="109">
        <v>3</v>
      </c>
      <c r="Z1552" s="109">
        <v>1</v>
      </c>
      <c r="AA1552" s="109">
        <v>0</v>
      </c>
      <c r="AB1552" s="109">
        <v>0</v>
      </c>
      <c r="AC1552" s="109">
        <v>170532</v>
      </c>
      <c r="AD1552" s="109">
        <v>164149</v>
      </c>
      <c r="AE1552" s="109">
        <v>0</v>
      </c>
      <c r="AF1552" s="109">
        <f t="shared" si="120"/>
        <v>4.0799673602611178E-2</v>
      </c>
      <c r="AG1552" s="109">
        <f t="shared" si="121"/>
        <v>0</v>
      </c>
      <c r="AH1552" s="109">
        <f t="shared" si="122"/>
        <v>1</v>
      </c>
      <c r="AI1552" s="110" t="s">
        <v>1009</v>
      </c>
    </row>
    <row r="1553" spans="1:35" x14ac:dyDescent="0.3">
      <c r="A1553" s="109" t="s">
        <v>948</v>
      </c>
      <c r="B1553" s="109">
        <v>100</v>
      </c>
      <c r="C1553" s="109">
        <v>100</v>
      </c>
      <c r="D1553" s="109">
        <v>0</v>
      </c>
      <c r="E1553" s="109">
        <v>1</v>
      </c>
      <c r="F1553" s="109">
        <v>3600</v>
      </c>
      <c r="G1553" s="109">
        <v>1</v>
      </c>
      <c r="H1553" s="110">
        <f t="shared" si="123"/>
        <v>1</v>
      </c>
      <c r="I1553" s="109">
        <v>2450</v>
      </c>
      <c r="J1553" s="109">
        <v>2450</v>
      </c>
      <c r="K1553" s="110">
        <f t="shared" si="124"/>
        <v>0</v>
      </c>
      <c r="L1553" s="109">
        <v>2450</v>
      </c>
      <c r="M1553" s="109">
        <v>2450</v>
      </c>
      <c r="N1553" s="109">
        <v>0.28100000000000003</v>
      </c>
      <c r="O1553" s="109">
        <v>0.28100000000000003</v>
      </c>
      <c r="P1553" s="109">
        <v>0.28100000000000003</v>
      </c>
      <c r="Q1553" s="109">
        <v>3.6999999999999998E-2</v>
      </c>
      <c r="R1553" s="109">
        <v>0.24399999999999999</v>
      </c>
      <c r="S1553" s="109">
        <v>0</v>
      </c>
      <c r="T1553" s="109">
        <v>19</v>
      </c>
      <c r="U1553" s="109">
        <v>19</v>
      </c>
      <c r="V1553" s="109">
        <v>1</v>
      </c>
      <c r="W1553" s="109">
        <v>3</v>
      </c>
      <c r="X1553" s="109">
        <v>1</v>
      </c>
      <c r="Y1553" s="109">
        <v>2</v>
      </c>
      <c r="Z1553" s="109">
        <v>0</v>
      </c>
      <c r="AA1553" s="109">
        <v>0</v>
      </c>
      <c r="AB1553" s="109">
        <v>0</v>
      </c>
      <c r="AC1553" s="109">
        <v>123605</v>
      </c>
      <c r="AD1553" s="109">
        <v>118621</v>
      </c>
      <c r="AE1553" s="109">
        <v>0</v>
      </c>
      <c r="AF1553" s="109">
        <f t="shared" si="120"/>
        <v>0</v>
      </c>
      <c r="AG1553" s="109">
        <f t="shared" si="121"/>
        <v>1</v>
      </c>
      <c r="AH1553" s="109">
        <f t="shared" si="122"/>
        <v>1</v>
      </c>
      <c r="AI1553" s="110" t="s">
        <v>1009</v>
      </c>
    </row>
    <row r="1554" spans="1:35" x14ac:dyDescent="0.3">
      <c r="A1554" s="109" t="s">
        <v>949</v>
      </c>
      <c r="B1554" s="109">
        <v>100</v>
      </c>
      <c r="C1554" s="109">
        <v>110</v>
      </c>
      <c r="D1554" s="109">
        <v>0</v>
      </c>
      <c r="E1554" s="109">
        <v>1</v>
      </c>
      <c r="F1554" s="109">
        <v>3600</v>
      </c>
      <c r="G1554" s="109">
        <v>1</v>
      </c>
      <c r="H1554" s="110">
        <f t="shared" si="123"/>
        <v>1</v>
      </c>
      <c r="I1554" s="109">
        <v>2450</v>
      </c>
      <c r="J1554" s="109">
        <v>2450</v>
      </c>
      <c r="K1554" s="110">
        <f t="shared" si="124"/>
        <v>0</v>
      </c>
      <c r="L1554" s="109">
        <v>2450</v>
      </c>
      <c r="M1554" s="109">
        <v>2450</v>
      </c>
      <c r="N1554" s="109">
        <v>0.33200000000000002</v>
      </c>
      <c r="O1554" s="109">
        <v>0.33200000000000002</v>
      </c>
      <c r="P1554" s="109">
        <v>0.33200000000000002</v>
      </c>
      <c r="Q1554" s="109">
        <v>3.1E-2</v>
      </c>
      <c r="R1554" s="109">
        <v>0.30099999999999999</v>
      </c>
      <c r="S1554" s="109">
        <v>0</v>
      </c>
      <c r="T1554" s="109">
        <v>16</v>
      </c>
      <c r="U1554" s="109">
        <v>16</v>
      </c>
      <c r="V1554" s="109">
        <v>1</v>
      </c>
      <c r="W1554" s="109">
        <v>3</v>
      </c>
      <c r="X1554" s="109">
        <v>1</v>
      </c>
      <c r="Y1554" s="109">
        <v>2</v>
      </c>
      <c r="Z1554" s="109">
        <v>0</v>
      </c>
      <c r="AA1554" s="109">
        <v>0</v>
      </c>
      <c r="AB1554" s="109">
        <v>0</v>
      </c>
      <c r="AC1554" s="109">
        <v>137583</v>
      </c>
      <c r="AD1554" s="109">
        <v>131455</v>
      </c>
      <c r="AE1554" s="109">
        <v>0</v>
      </c>
      <c r="AF1554" s="109">
        <f t="shared" si="120"/>
        <v>0</v>
      </c>
      <c r="AG1554" s="109">
        <f t="shared" si="121"/>
        <v>1</v>
      </c>
      <c r="AH1554" s="109">
        <f t="shared" si="122"/>
        <v>1</v>
      </c>
      <c r="AI1554" s="110" t="s">
        <v>1009</v>
      </c>
    </row>
    <row r="1555" spans="1:35" x14ac:dyDescent="0.3">
      <c r="A1555" s="109" t="s">
        <v>950</v>
      </c>
      <c r="B1555" s="109">
        <v>100</v>
      </c>
      <c r="C1555" s="109">
        <v>120</v>
      </c>
      <c r="D1555" s="109">
        <v>0</v>
      </c>
      <c r="E1555" s="109">
        <v>1</v>
      </c>
      <c r="F1555" s="109">
        <v>3600</v>
      </c>
      <c r="G1555" s="109">
        <v>1</v>
      </c>
      <c r="H1555" s="110">
        <f t="shared" si="123"/>
        <v>1</v>
      </c>
      <c r="I1555" s="109">
        <v>2450</v>
      </c>
      <c r="J1555" s="109">
        <v>2450</v>
      </c>
      <c r="K1555" s="110">
        <f t="shared" si="124"/>
        <v>0</v>
      </c>
      <c r="L1555" s="109">
        <v>2450</v>
      </c>
      <c r="M1555" s="109">
        <v>2450</v>
      </c>
      <c r="N1555" s="109">
        <v>0.27300000000000002</v>
      </c>
      <c r="O1555" s="109">
        <v>0.27300000000000002</v>
      </c>
      <c r="P1555" s="109">
        <v>0.27300000000000002</v>
      </c>
      <c r="Q1555" s="109">
        <v>3.7999999999999999E-2</v>
      </c>
      <c r="R1555" s="109">
        <v>0.23499999999999999</v>
      </c>
      <c r="S1555" s="109">
        <v>0</v>
      </c>
      <c r="T1555" s="109">
        <v>18</v>
      </c>
      <c r="U1555" s="109">
        <v>18</v>
      </c>
      <c r="V1555" s="109">
        <v>1</v>
      </c>
      <c r="W1555" s="109">
        <v>3</v>
      </c>
      <c r="X1555" s="109">
        <v>1</v>
      </c>
      <c r="Y1555" s="109">
        <v>2</v>
      </c>
      <c r="Z1555" s="109">
        <v>0</v>
      </c>
      <c r="AA1555" s="109">
        <v>0</v>
      </c>
      <c r="AB1555" s="109">
        <v>0</v>
      </c>
      <c r="AC1555" s="109">
        <v>160181</v>
      </c>
      <c r="AD1555" s="109">
        <v>153153</v>
      </c>
      <c r="AE1555" s="109">
        <v>0</v>
      </c>
      <c r="AF1555" s="109">
        <f t="shared" si="120"/>
        <v>0</v>
      </c>
      <c r="AG1555" s="109">
        <f t="shared" si="121"/>
        <v>1</v>
      </c>
      <c r="AH1555" s="109">
        <f t="shared" si="122"/>
        <v>1</v>
      </c>
      <c r="AI1555" s="110" t="s">
        <v>1009</v>
      </c>
    </row>
    <row r="1556" spans="1:35" x14ac:dyDescent="0.3">
      <c r="A1556" s="109" t="s">
        <v>951</v>
      </c>
      <c r="B1556" s="109">
        <v>100</v>
      </c>
      <c r="C1556" s="109">
        <v>130</v>
      </c>
      <c r="D1556" s="109">
        <v>0</v>
      </c>
      <c r="E1556" s="109">
        <v>1</v>
      </c>
      <c r="F1556" s="109">
        <v>3600</v>
      </c>
      <c r="G1556" s="109">
        <v>1</v>
      </c>
      <c r="H1556" s="110">
        <f t="shared" si="123"/>
        <v>1</v>
      </c>
      <c r="I1556" s="109">
        <v>2450</v>
      </c>
      <c r="J1556" s="109">
        <v>2450</v>
      </c>
      <c r="K1556" s="110">
        <f t="shared" si="124"/>
        <v>0</v>
      </c>
      <c r="L1556" s="109">
        <v>2450</v>
      </c>
      <c r="M1556" s="109">
        <v>2450</v>
      </c>
      <c r="N1556" s="109">
        <v>0.434</v>
      </c>
      <c r="O1556" s="109">
        <v>0.434</v>
      </c>
      <c r="P1556" s="109">
        <v>0.434</v>
      </c>
      <c r="Q1556" s="109">
        <v>3.3000000000000002E-2</v>
      </c>
      <c r="R1556" s="109">
        <v>0.40100000000000002</v>
      </c>
      <c r="S1556" s="109">
        <v>0</v>
      </c>
      <c r="T1556" s="109">
        <v>16</v>
      </c>
      <c r="U1556" s="109">
        <v>16</v>
      </c>
      <c r="V1556" s="109">
        <v>1</v>
      </c>
      <c r="W1556" s="109">
        <v>3</v>
      </c>
      <c r="X1556" s="109">
        <v>1</v>
      </c>
      <c r="Y1556" s="109">
        <v>2</v>
      </c>
      <c r="Z1556" s="109">
        <v>0</v>
      </c>
      <c r="AA1556" s="109">
        <v>0</v>
      </c>
      <c r="AB1556" s="109">
        <v>0</v>
      </c>
      <c r="AC1556" s="109">
        <v>205263</v>
      </c>
      <c r="AD1556" s="109">
        <v>196022</v>
      </c>
      <c r="AE1556" s="109">
        <v>0</v>
      </c>
      <c r="AF1556" s="109">
        <f t="shared" si="120"/>
        <v>0</v>
      </c>
      <c r="AG1556" s="109">
        <f t="shared" si="121"/>
        <v>1</v>
      </c>
      <c r="AH1556" s="109">
        <f t="shared" si="122"/>
        <v>1</v>
      </c>
      <c r="AI1556" s="110" t="s">
        <v>1009</v>
      </c>
    </row>
    <row r="1557" spans="1:35" x14ac:dyDescent="0.3">
      <c r="A1557" s="109" t="s">
        <v>952</v>
      </c>
      <c r="B1557" s="109">
        <v>100</v>
      </c>
      <c r="C1557" s="109">
        <v>140</v>
      </c>
      <c r="D1557" s="109">
        <v>0</v>
      </c>
      <c r="E1557" s="109">
        <v>1</v>
      </c>
      <c r="F1557" s="109">
        <v>3600</v>
      </c>
      <c r="G1557" s="109">
        <v>1</v>
      </c>
      <c r="H1557" s="110">
        <f t="shared" si="123"/>
        <v>1</v>
      </c>
      <c r="I1557" s="109">
        <v>2450</v>
      </c>
      <c r="J1557" s="109">
        <v>2450</v>
      </c>
      <c r="K1557" s="110">
        <f t="shared" si="124"/>
        <v>0</v>
      </c>
      <c r="L1557" s="109">
        <v>2450</v>
      </c>
      <c r="M1557" s="109">
        <v>2450</v>
      </c>
      <c r="N1557" s="109">
        <v>0.48299999999999998</v>
      </c>
      <c r="O1557" s="109">
        <v>0.48299999999999998</v>
      </c>
      <c r="P1557" s="109">
        <v>0.48299999999999998</v>
      </c>
      <c r="Q1557" s="109">
        <v>3.1E-2</v>
      </c>
      <c r="R1557" s="109">
        <v>0.45200000000000001</v>
      </c>
      <c r="S1557" s="109">
        <v>0</v>
      </c>
      <c r="T1557" s="109">
        <v>13</v>
      </c>
      <c r="U1557" s="109">
        <v>13</v>
      </c>
      <c r="V1557" s="109">
        <v>1</v>
      </c>
      <c r="W1557" s="109">
        <v>3</v>
      </c>
      <c r="X1557" s="109">
        <v>1</v>
      </c>
      <c r="Y1557" s="109">
        <v>2</v>
      </c>
      <c r="Z1557" s="109">
        <v>0</v>
      </c>
      <c r="AA1557" s="109">
        <v>0</v>
      </c>
      <c r="AB1557" s="109">
        <v>0</v>
      </c>
      <c r="AC1557" s="109">
        <v>267783</v>
      </c>
      <c r="AD1557" s="109">
        <v>256072</v>
      </c>
      <c r="AE1557" s="109">
        <v>0</v>
      </c>
      <c r="AF1557" s="109">
        <f t="shared" si="120"/>
        <v>0</v>
      </c>
      <c r="AG1557" s="109">
        <f t="shared" si="121"/>
        <v>1</v>
      </c>
      <c r="AH1557" s="109">
        <f t="shared" si="122"/>
        <v>1</v>
      </c>
      <c r="AI1557" s="110" t="s">
        <v>1009</v>
      </c>
    </row>
    <row r="1558" spans="1:35" x14ac:dyDescent="0.3">
      <c r="A1558" s="109" t="s">
        <v>953</v>
      </c>
      <c r="B1558" s="109">
        <v>100</v>
      </c>
      <c r="C1558" s="109">
        <v>150</v>
      </c>
      <c r="D1558" s="109">
        <v>0</v>
      </c>
      <c r="E1558" s="109">
        <v>1</v>
      </c>
      <c r="F1558" s="109">
        <v>3600</v>
      </c>
      <c r="G1558" s="109">
        <v>1</v>
      </c>
      <c r="H1558" s="110">
        <f t="shared" si="123"/>
        <v>1</v>
      </c>
      <c r="I1558" s="109">
        <v>2450</v>
      </c>
      <c r="J1558" s="109">
        <v>2450</v>
      </c>
      <c r="K1558" s="110">
        <f t="shared" si="124"/>
        <v>0</v>
      </c>
      <c r="L1558" s="109">
        <v>2450</v>
      </c>
      <c r="M1558" s="109">
        <v>2450</v>
      </c>
      <c r="N1558" s="109">
        <v>0.75600000000000001</v>
      </c>
      <c r="O1558" s="109">
        <v>0.75600000000000001</v>
      </c>
      <c r="P1558" s="109">
        <v>0.75600000000000001</v>
      </c>
      <c r="Q1558" s="109">
        <v>2.8000000000000001E-2</v>
      </c>
      <c r="R1558" s="109">
        <v>0.72799999999999998</v>
      </c>
      <c r="S1558" s="109">
        <v>0</v>
      </c>
      <c r="T1558" s="109">
        <v>13</v>
      </c>
      <c r="U1558" s="109">
        <v>13</v>
      </c>
      <c r="V1558" s="109">
        <v>1</v>
      </c>
      <c r="W1558" s="109">
        <v>3</v>
      </c>
      <c r="X1558" s="109">
        <v>1</v>
      </c>
      <c r="Y1558" s="109">
        <v>2</v>
      </c>
      <c r="Z1558" s="109">
        <v>0</v>
      </c>
      <c r="AA1558" s="109">
        <v>0</v>
      </c>
      <c r="AB1558" s="109">
        <v>0</v>
      </c>
      <c r="AC1558" s="109">
        <v>407027</v>
      </c>
      <c r="AD1558" s="109">
        <v>390790</v>
      </c>
      <c r="AE1558" s="109">
        <v>0</v>
      </c>
      <c r="AF1558" s="109">
        <f t="shared" si="120"/>
        <v>0</v>
      </c>
      <c r="AG1558" s="109">
        <f t="shared" si="121"/>
        <v>1</v>
      </c>
      <c r="AH1558" s="109">
        <f t="shared" si="122"/>
        <v>1</v>
      </c>
      <c r="AI1558" s="110" t="s">
        <v>1009</v>
      </c>
    </row>
    <row r="1559" spans="1:35" x14ac:dyDescent="0.3">
      <c r="A1559" s="109" t="s">
        <v>954</v>
      </c>
      <c r="B1559" s="109">
        <v>100</v>
      </c>
      <c r="C1559" s="109">
        <v>160</v>
      </c>
      <c r="D1559" s="109">
        <v>0</v>
      </c>
      <c r="E1559" s="109">
        <v>1</v>
      </c>
      <c r="F1559" s="109">
        <v>3600</v>
      </c>
      <c r="G1559" s="109">
        <v>1</v>
      </c>
      <c r="H1559" s="110">
        <f t="shared" si="123"/>
        <v>1</v>
      </c>
      <c r="I1559" s="109">
        <v>2450</v>
      </c>
      <c r="J1559" s="109">
        <v>2450</v>
      </c>
      <c r="K1559" s="110">
        <f t="shared" si="124"/>
        <v>0</v>
      </c>
      <c r="L1559" s="109">
        <v>2450</v>
      </c>
      <c r="M1559" s="109">
        <v>2450</v>
      </c>
      <c r="N1559" s="109">
        <v>0.441</v>
      </c>
      <c r="O1559" s="109">
        <v>0.441</v>
      </c>
      <c r="P1559" s="109">
        <v>0.441</v>
      </c>
      <c r="Q1559" s="109">
        <v>3.7999999999999999E-2</v>
      </c>
      <c r="R1559" s="109">
        <v>0.40300000000000002</v>
      </c>
      <c r="S1559" s="109">
        <v>0</v>
      </c>
      <c r="T1559" s="109">
        <v>14</v>
      </c>
      <c r="U1559" s="109">
        <v>14</v>
      </c>
      <c r="V1559" s="109">
        <v>1</v>
      </c>
      <c r="W1559" s="109">
        <v>3</v>
      </c>
      <c r="X1559" s="109">
        <v>1</v>
      </c>
      <c r="Y1559" s="109">
        <v>2</v>
      </c>
      <c r="Z1559" s="109">
        <v>0</v>
      </c>
      <c r="AA1559" s="109">
        <v>0</v>
      </c>
      <c r="AB1559" s="109">
        <v>0</v>
      </c>
      <c r="AC1559" s="109">
        <v>199060</v>
      </c>
      <c r="AD1559" s="109">
        <v>189351</v>
      </c>
      <c r="AE1559" s="109">
        <v>0</v>
      </c>
      <c r="AF1559" s="109">
        <f t="shared" si="120"/>
        <v>0</v>
      </c>
      <c r="AG1559" s="109">
        <f t="shared" si="121"/>
        <v>1</v>
      </c>
      <c r="AH1559" s="109">
        <f t="shared" si="122"/>
        <v>1</v>
      </c>
      <c r="AI1559" s="110" t="s">
        <v>1009</v>
      </c>
    </row>
    <row r="1560" spans="1:35" x14ac:dyDescent="0.3">
      <c r="A1560" s="109" t="s">
        <v>955</v>
      </c>
      <c r="B1560" s="109">
        <v>100</v>
      </c>
      <c r="C1560" s="109">
        <v>170</v>
      </c>
      <c r="D1560" s="109">
        <v>0</v>
      </c>
      <c r="E1560" s="109">
        <v>1</v>
      </c>
      <c r="F1560" s="109">
        <v>3600</v>
      </c>
      <c r="G1560" s="109">
        <v>1</v>
      </c>
      <c r="H1560" s="110">
        <f t="shared" si="123"/>
        <v>1</v>
      </c>
      <c r="I1560" s="109">
        <v>2450</v>
      </c>
      <c r="J1560" s="109">
        <v>2450</v>
      </c>
      <c r="K1560" s="110">
        <f t="shared" si="124"/>
        <v>0</v>
      </c>
      <c r="L1560" s="109">
        <v>2450</v>
      </c>
      <c r="M1560" s="109">
        <v>2450</v>
      </c>
      <c r="N1560" s="109">
        <v>0.23799999999999999</v>
      </c>
      <c r="O1560" s="109">
        <v>0.23799999999999999</v>
      </c>
      <c r="P1560" s="109">
        <v>0.23799999999999999</v>
      </c>
      <c r="Q1560" s="109">
        <v>3.4000000000000002E-2</v>
      </c>
      <c r="R1560" s="109">
        <v>0.20399999999999999</v>
      </c>
      <c r="S1560" s="109">
        <v>0</v>
      </c>
      <c r="T1560" s="109">
        <v>12</v>
      </c>
      <c r="U1560" s="109">
        <v>12</v>
      </c>
      <c r="V1560" s="109">
        <v>1</v>
      </c>
      <c r="W1560" s="109">
        <v>3</v>
      </c>
      <c r="X1560" s="109">
        <v>1</v>
      </c>
      <c r="Y1560" s="109">
        <v>2</v>
      </c>
      <c r="Z1560" s="109">
        <v>0</v>
      </c>
      <c r="AA1560" s="109">
        <v>0</v>
      </c>
      <c r="AB1560" s="109">
        <v>0</v>
      </c>
      <c r="AC1560" s="109">
        <v>156773</v>
      </c>
      <c r="AD1560" s="109">
        <v>148550</v>
      </c>
      <c r="AE1560" s="109">
        <v>0</v>
      </c>
      <c r="AF1560" s="109">
        <f t="shared" si="120"/>
        <v>0</v>
      </c>
      <c r="AG1560" s="109">
        <f t="shared" si="121"/>
        <v>1</v>
      </c>
      <c r="AH1560" s="109">
        <f t="shared" si="122"/>
        <v>1</v>
      </c>
      <c r="AI1560" s="110" t="s">
        <v>1009</v>
      </c>
    </row>
    <row r="1561" spans="1:35" x14ac:dyDescent="0.3">
      <c r="A1561" s="109" t="s">
        <v>956</v>
      </c>
      <c r="B1561" s="109">
        <v>100</v>
      </c>
      <c r="C1561" s="109">
        <v>180</v>
      </c>
      <c r="D1561" s="109">
        <v>0</v>
      </c>
      <c r="E1561" s="109">
        <v>1</v>
      </c>
      <c r="F1561" s="109">
        <v>3600</v>
      </c>
      <c r="G1561" s="109">
        <v>1</v>
      </c>
      <c r="H1561" s="110">
        <f t="shared" si="123"/>
        <v>1</v>
      </c>
      <c r="I1561" s="109">
        <v>2450</v>
      </c>
      <c r="J1561" s="109">
        <v>2450</v>
      </c>
      <c r="K1561" s="110">
        <f t="shared" si="124"/>
        <v>0</v>
      </c>
      <c r="L1561" s="109">
        <v>2450</v>
      </c>
      <c r="M1561" s="109">
        <v>2450</v>
      </c>
      <c r="N1561" s="109">
        <v>0.40600000000000003</v>
      </c>
      <c r="O1561" s="109">
        <v>0.40600000000000003</v>
      </c>
      <c r="P1561" s="109">
        <v>0.40600000000000003</v>
      </c>
      <c r="Q1561" s="109">
        <v>4.1000000000000002E-2</v>
      </c>
      <c r="R1561" s="109">
        <v>0.36499999999999999</v>
      </c>
      <c r="S1561" s="109">
        <v>0</v>
      </c>
      <c r="T1561" s="109">
        <v>14</v>
      </c>
      <c r="U1561" s="109">
        <v>14</v>
      </c>
      <c r="V1561" s="109">
        <v>1</v>
      </c>
      <c r="W1561" s="109">
        <v>3</v>
      </c>
      <c r="X1561" s="109">
        <v>1</v>
      </c>
      <c r="Y1561" s="109">
        <v>2</v>
      </c>
      <c r="Z1561" s="109">
        <v>0</v>
      </c>
      <c r="AA1561" s="109">
        <v>0</v>
      </c>
      <c r="AB1561" s="109">
        <v>0</v>
      </c>
      <c r="AC1561" s="109">
        <v>194952</v>
      </c>
      <c r="AD1561" s="109">
        <v>185364</v>
      </c>
      <c r="AE1561" s="109">
        <v>0</v>
      </c>
      <c r="AF1561" s="109">
        <f t="shared" si="120"/>
        <v>0</v>
      </c>
      <c r="AG1561" s="109">
        <f t="shared" si="121"/>
        <v>1</v>
      </c>
      <c r="AH1561" s="109">
        <f t="shared" si="122"/>
        <v>1</v>
      </c>
      <c r="AI1561" s="110" t="s">
        <v>1009</v>
      </c>
    </row>
    <row r="1562" spans="1:35" x14ac:dyDescent="0.3">
      <c r="A1562" s="109" t="s">
        <v>957</v>
      </c>
      <c r="B1562" s="109">
        <v>100</v>
      </c>
      <c r="C1562" s="109">
        <v>190</v>
      </c>
      <c r="D1562" s="109">
        <v>0</v>
      </c>
      <c r="E1562" s="109">
        <v>1</v>
      </c>
      <c r="F1562" s="109">
        <v>3600</v>
      </c>
      <c r="G1562" s="109">
        <v>1</v>
      </c>
      <c r="H1562" s="110">
        <f t="shared" si="123"/>
        <v>1</v>
      </c>
      <c r="I1562" s="109">
        <v>2450</v>
      </c>
      <c r="J1562" s="109">
        <v>2450</v>
      </c>
      <c r="K1562" s="110">
        <f t="shared" si="124"/>
        <v>0</v>
      </c>
      <c r="L1562" s="109">
        <v>2451</v>
      </c>
      <c r="M1562" s="109">
        <v>2450</v>
      </c>
      <c r="N1562" s="109">
        <v>0.72199999999999998</v>
      </c>
      <c r="O1562" s="109">
        <v>0.65900000000000003</v>
      </c>
      <c r="P1562" s="109">
        <v>0.72199999999999998</v>
      </c>
      <c r="Q1562" s="109">
        <v>6.6000000000000003E-2</v>
      </c>
      <c r="R1562" s="109">
        <v>0.65700000000000003</v>
      </c>
      <c r="S1562" s="109">
        <v>0</v>
      </c>
      <c r="T1562" s="109">
        <v>18</v>
      </c>
      <c r="U1562" s="109">
        <v>18</v>
      </c>
      <c r="V1562" s="109">
        <v>2</v>
      </c>
      <c r="W1562" s="109">
        <v>5</v>
      </c>
      <c r="X1562" s="109">
        <v>3</v>
      </c>
      <c r="Y1562" s="109">
        <v>2</v>
      </c>
      <c r="Z1562" s="109">
        <v>1</v>
      </c>
      <c r="AA1562" s="109">
        <v>0</v>
      </c>
      <c r="AB1562" s="109">
        <v>0</v>
      </c>
      <c r="AC1562" s="109">
        <v>522500</v>
      </c>
      <c r="AD1562" s="109">
        <v>497693</v>
      </c>
      <c r="AE1562" s="109">
        <v>0</v>
      </c>
      <c r="AF1562" s="109">
        <f t="shared" si="120"/>
        <v>4.0799673602611178E-2</v>
      </c>
      <c r="AG1562" s="109">
        <f t="shared" si="121"/>
        <v>0</v>
      </c>
      <c r="AH1562" s="109">
        <f t="shared" si="122"/>
        <v>1</v>
      </c>
      <c r="AI1562" s="110" t="s">
        <v>1009</v>
      </c>
    </row>
    <row r="1563" spans="1:35" x14ac:dyDescent="0.3">
      <c r="A1563" s="109" t="s">
        <v>958</v>
      </c>
      <c r="B1563" s="109">
        <v>100</v>
      </c>
      <c r="C1563" s="109">
        <v>200</v>
      </c>
      <c r="D1563" s="109">
        <v>0</v>
      </c>
      <c r="E1563" s="109">
        <v>1</v>
      </c>
      <c r="F1563" s="109">
        <v>3600</v>
      </c>
      <c r="G1563" s="109">
        <v>1</v>
      </c>
      <c r="H1563" s="110">
        <f t="shared" si="123"/>
        <v>1</v>
      </c>
      <c r="I1563" s="109">
        <v>2450</v>
      </c>
      <c r="J1563" s="109">
        <v>2450</v>
      </c>
      <c r="K1563" s="110">
        <f t="shared" si="124"/>
        <v>0</v>
      </c>
      <c r="L1563" s="109">
        <v>2450</v>
      </c>
      <c r="M1563" s="109">
        <v>2450</v>
      </c>
      <c r="N1563" s="109">
        <v>0.38600000000000001</v>
      </c>
      <c r="O1563" s="109">
        <v>0.38500000000000001</v>
      </c>
      <c r="P1563" s="109">
        <v>0.38500000000000001</v>
      </c>
      <c r="Q1563" s="109">
        <v>3.4000000000000002E-2</v>
      </c>
      <c r="R1563" s="109">
        <v>0.35099999999999998</v>
      </c>
      <c r="S1563" s="109">
        <v>1E-3</v>
      </c>
      <c r="T1563" s="109">
        <v>14</v>
      </c>
      <c r="U1563" s="109">
        <v>14</v>
      </c>
      <c r="V1563" s="109">
        <v>1</v>
      </c>
      <c r="W1563" s="109">
        <v>3</v>
      </c>
      <c r="X1563" s="109">
        <v>1</v>
      </c>
      <c r="Y1563" s="109">
        <v>2</v>
      </c>
      <c r="Z1563" s="109">
        <v>0</v>
      </c>
      <c r="AA1563" s="109">
        <v>0</v>
      </c>
      <c r="AB1563" s="109">
        <v>0</v>
      </c>
      <c r="AC1563" s="109">
        <v>222675</v>
      </c>
      <c r="AD1563" s="109">
        <v>209515</v>
      </c>
      <c r="AE1563" s="109">
        <v>0</v>
      </c>
      <c r="AF1563" s="109">
        <f t="shared" si="120"/>
        <v>0</v>
      </c>
      <c r="AG1563" s="109">
        <f t="shared" si="121"/>
        <v>1</v>
      </c>
      <c r="AH1563" s="109">
        <f t="shared" si="122"/>
        <v>1</v>
      </c>
      <c r="AI1563" s="110" t="s">
        <v>1009</v>
      </c>
    </row>
    <row r="1564" spans="1:35" x14ac:dyDescent="0.3">
      <c r="A1564" s="109" t="s">
        <v>959</v>
      </c>
      <c r="B1564" s="109">
        <v>100</v>
      </c>
      <c r="C1564" s="109">
        <v>50</v>
      </c>
      <c r="D1564" s="109">
        <v>0</v>
      </c>
      <c r="E1564" s="109">
        <v>1</v>
      </c>
      <c r="F1564" s="109">
        <v>3600</v>
      </c>
      <c r="G1564" s="109">
        <v>1</v>
      </c>
      <c r="H1564" s="110">
        <f t="shared" si="123"/>
        <v>1</v>
      </c>
      <c r="I1564" s="109">
        <v>3076</v>
      </c>
      <c r="J1564" s="109">
        <v>3076</v>
      </c>
      <c r="K1564" s="110">
        <f t="shared" si="124"/>
        <v>0</v>
      </c>
      <c r="L1564" s="109">
        <v>3076</v>
      </c>
      <c r="M1564" s="109">
        <v>3056</v>
      </c>
      <c r="N1564" s="109">
        <v>7.5999999999999998E-2</v>
      </c>
      <c r="O1564" s="109">
        <v>6.6000000000000003E-2</v>
      </c>
      <c r="P1564" s="109">
        <v>7.5999999999999998E-2</v>
      </c>
      <c r="Q1564" s="109">
        <v>2.5999999999999999E-2</v>
      </c>
      <c r="R1564" s="109">
        <v>0.05</v>
      </c>
      <c r="S1564" s="109">
        <v>0</v>
      </c>
      <c r="T1564" s="109">
        <v>19</v>
      </c>
      <c r="U1564" s="109">
        <v>19</v>
      </c>
      <c r="V1564" s="109">
        <v>1</v>
      </c>
      <c r="W1564" s="109">
        <v>3</v>
      </c>
      <c r="X1564" s="109">
        <v>3</v>
      </c>
      <c r="Y1564" s="109">
        <v>0</v>
      </c>
      <c r="Z1564" s="109">
        <v>1</v>
      </c>
      <c r="AA1564" s="109">
        <v>1</v>
      </c>
      <c r="AB1564" s="109">
        <v>0</v>
      </c>
      <c r="AC1564" s="109">
        <v>35478</v>
      </c>
      <c r="AD1564" s="109">
        <v>33194</v>
      </c>
      <c r="AE1564" s="109">
        <v>0</v>
      </c>
      <c r="AF1564" s="109">
        <f t="shared" si="120"/>
        <v>0.65019505851755521</v>
      </c>
      <c r="AG1564" s="109">
        <f t="shared" si="121"/>
        <v>0</v>
      </c>
      <c r="AH1564" s="109">
        <f t="shared" si="122"/>
        <v>0</v>
      </c>
      <c r="AI1564" s="110" t="s">
        <v>1009</v>
      </c>
    </row>
    <row r="1565" spans="1:35" x14ac:dyDescent="0.3">
      <c r="A1565" s="109" t="s">
        <v>960</v>
      </c>
      <c r="B1565" s="109">
        <v>100</v>
      </c>
      <c r="C1565" s="109">
        <v>60</v>
      </c>
      <c r="D1565" s="109">
        <v>0</v>
      </c>
      <c r="E1565" s="109">
        <v>1</v>
      </c>
      <c r="F1565" s="109">
        <v>3600</v>
      </c>
      <c r="G1565" s="109">
        <v>1</v>
      </c>
      <c r="H1565" s="110">
        <f t="shared" si="123"/>
        <v>1</v>
      </c>
      <c r="I1565" s="109">
        <v>3149</v>
      </c>
      <c r="J1565" s="109">
        <v>3149</v>
      </c>
      <c r="K1565" s="110">
        <f t="shared" si="124"/>
        <v>0</v>
      </c>
      <c r="L1565" s="109">
        <v>3149</v>
      </c>
      <c r="M1565" s="109">
        <v>3101</v>
      </c>
      <c r="N1565" s="109">
        <v>8.5690000000000008</v>
      </c>
      <c r="O1565" s="109">
        <v>7.3999999999999996E-2</v>
      </c>
      <c r="P1565" s="109">
        <v>8.4369999999999994</v>
      </c>
      <c r="Q1565" s="109">
        <v>8.3219999999999992</v>
      </c>
      <c r="R1565" s="109">
        <v>0.11</v>
      </c>
      <c r="S1565" s="109">
        <v>0.06</v>
      </c>
      <c r="T1565" s="109">
        <v>1352</v>
      </c>
      <c r="U1565" s="109">
        <v>788</v>
      </c>
      <c r="V1565" s="109">
        <v>1221</v>
      </c>
      <c r="W1565" s="109">
        <v>1315</v>
      </c>
      <c r="X1565" s="109">
        <v>1315</v>
      </c>
      <c r="Y1565" s="109">
        <v>0</v>
      </c>
      <c r="Z1565" s="109">
        <v>47</v>
      </c>
      <c r="AA1565" s="109">
        <v>47</v>
      </c>
      <c r="AB1565" s="109">
        <v>0</v>
      </c>
      <c r="AC1565" s="109">
        <v>149943</v>
      </c>
      <c r="AD1565" s="109">
        <v>140735</v>
      </c>
      <c r="AE1565" s="109">
        <v>0</v>
      </c>
      <c r="AF1565" s="109">
        <f t="shared" si="120"/>
        <v>1.5242934264845984</v>
      </c>
      <c r="AG1565" s="109">
        <f t="shared" si="121"/>
        <v>0</v>
      </c>
      <c r="AH1565" s="109">
        <f t="shared" si="122"/>
        <v>0</v>
      </c>
      <c r="AI1565" s="110" t="s">
        <v>1009</v>
      </c>
    </row>
    <row r="1566" spans="1:35" x14ac:dyDescent="0.3">
      <c r="A1566" s="109" t="s">
        <v>961</v>
      </c>
      <c r="B1566" s="109">
        <v>100</v>
      </c>
      <c r="C1566" s="109">
        <v>70</v>
      </c>
      <c r="D1566" s="109">
        <v>0</v>
      </c>
      <c r="E1566" s="109">
        <v>1</v>
      </c>
      <c r="F1566" s="109">
        <v>3600</v>
      </c>
      <c r="G1566" s="109">
        <v>1</v>
      </c>
      <c r="H1566" s="110">
        <f t="shared" si="123"/>
        <v>1</v>
      </c>
      <c r="I1566" s="109">
        <v>2762</v>
      </c>
      <c r="J1566" s="109">
        <v>2762</v>
      </c>
      <c r="K1566" s="110">
        <f t="shared" si="124"/>
        <v>0</v>
      </c>
      <c r="L1566" s="109">
        <v>2765</v>
      </c>
      <c r="M1566" s="109">
        <v>2732</v>
      </c>
      <c r="N1566" s="109">
        <v>0.91900000000000004</v>
      </c>
      <c r="O1566" s="109">
        <v>0.27700000000000002</v>
      </c>
      <c r="P1566" s="109">
        <v>0.91</v>
      </c>
      <c r="Q1566" s="109">
        <v>0.69299999999999995</v>
      </c>
      <c r="R1566" s="109">
        <v>0.217</v>
      </c>
      <c r="S1566" s="109">
        <v>4.0000000000000001E-3</v>
      </c>
      <c r="T1566" s="109">
        <v>105</v>
      </c>
      <c r="U1566" s="109">
        <v>105</v>
      </c>
      <c r="V1566" s="109">
        <v>31</v>
      </c>
      <c r="W1566" s="109">
        <v>63</v>
      </c>
      <c r="X1566" s="109">
        <v>63</v>
      </c>
      <c r="Y1566" s="109">
        <v>0</v>
      </c>
      <c r="Z1566" s="109">
        <v>1</v>
      </c>
      <c r="AA1566" s="109">
        <v>31</v>
      </c>
      <c r="AB1566" s="109">
        <v>0</v>
      </c>
      <c r="AC1566" s="109">
        <v>166735</v>
      </c>
      <c r="AD1566" s="109">
        <v>159542</v>
      </c>
      <c r="AE1566" s="109">
        <v>0</v>
      </c>
      <c r="AF1566" s="109">
        <f t="shared" si="120"/>
        <v>1.1934900542495479</v>
      </c>
      <c r="AG1566" s="109">
        <f t="shared" si="121"/>
        <v>0</v>
      </c>
      <c r="AH1566" s="109">
        <f t="shared" si="122"/>
        <v>0</v>
      </c>
      <c r="AI1566" s="110" t="s">
        <v>1009</v>
      </c>
    </row>
    <row r="1567" spans="1:35" x14ac:dyDescent="0.3">
      <c r="A1567" s="109" t="s">
        <v>962</v>
      </c>
      <c r="B1567" s="109">
        <v>100</v>
      </c>
      <c r="C1567" s="109">
        <v>80</v>
      </c>
      <c r="D1567" s="109">
        <v>0</v>
      </c>
      <c r="E1567" s="109">
        <v>1</v>
      </c>
      <c r="F1567" s="109">
        <v>3600</v>
      </c>
      <c r="G1567" s="109">
        <v>1</v>
      </c>
      <c r="H1567" s="110">
        <f t="shared" si="123"/>
        <v>1</v>
      </c>
      <c r="I1567" s="109">
        <v>2732</v>
      </c>
      <c r="J1567" s="109">
        <v>2732</v>
      </c>
      <c r="K1567" s="110">
        <f t="shared" si="124"/>
        <v>0</v>
      </c>
      <c r="L1567" s="109">
        <v>2733</v>
      </c>
      <c r="M1567" s="109">
        <v>2732</v>
      </c>
      <c r="N1567" s="109">
        <v>0.45</v>
      </c>
      <c r="O1567" s="109">
        <v>0.40899999999999997</v>
      </c>
      <c r="P1567" s="109">
        <v>0.45</v>
      </c>
      <c r="Q1567" s="109">
        <v>7.2999999999999995E-2</v>
      </c>
      <c r="R1567" s="109">
        <v>0.377</v>
      </c>
      <c r="S1567" s="109">
        <v>0</v>
      </c>
      <c r="T1567" s="109">
        <v>31</v>
      </c>
      <c r="U1567" s="109">
        <v>31</v>
      </c>
      <c r="V1567" s="109">
        <v>2</v>
      </c>
      <c r="W1567" s="109">
        <v>5</v>
      </c>
      <c r="X1567" s="109">
        <v>3</v>
      </c>
      <c r="Y1567" s="109">
        <v>2</v>
      </c>
      <c r="Z1567" s="109">
        <v>1</v>
      </c>
      <c r="AA1567" s="109">
        <v>0</v>
      </c>
      <c r="AB1567" s="109">
        <v>0</v>
      </c>
      <c r="AC1567" s="109">
        <v>219411</v>
      </c>
      <c r="AD1567" s="109">
        <v>211882</v>
      </c>
      <c r="AE1567" s="109">
        <v>0</v>
      </c>
      <c r="AF1567" s="109">
        <f t="shared" si="120"/>
        <v>3.6589828027808267E-2</v>
      </c>
      <c r="AG1567" s="109">
        <f t="shared" si="121"/>
        <v>0</v>
      </c>
      <c r="AH1567" s="109">
        <f t="shared" si="122"/>
        <v>1</v>
      </c>
      <c r="AI1567" s="110" t="s">
        <v>1009</v>
      </c>
    </row>
    <row r="1568" spans="1:35" x14ac:dyDescent="0.3">
      <c r="A1568" s="109" t="s">
        <v>963</v>
      </c>
      <c r="B1568" s="109">
        <v>100</v>
      </c>
      <c r="C1568" s="109">
        <v>90</v>
      </c>
      <c r="D1568" s="109">
        <v>0</v>
      </c>
      <c r="E1568" s="109">
        <v>1</v>
      </c>
      <c r="F1568" s="109">
        <v>3600</v>
      </c>
      <c r="G1568" s="109">
        <v>1</v>
      </c>
      <c r="H1568" s="110">
        <f t="shared" si="123"/>
        <v>1</v>
      </c>
      <c r="I1568" s="109">
        <v>2732</v>
      </c>
      <c r="J1568" s="109">
        <v>2732</v>
      </c>
      <c r="K1568" s="110">
        <f t="shared" si="124"/>
        <v>0</v>
      </c>
      <c r="L1568" s="109">
        <v>2732</v>
      </c>
      <c r="M1568" s="109">
        <v>2732</v>
      </c>
      <c r="N1568" s="109">
        <v>0.27</v>
      </c>
      <c r="O1568" s="109">
        <v>0.27</v>
      </c>
      <c r="P1568" s="109">
        <v>0.27</v>
      </c>
      <c r="Q1568" s="109">
        <v>4.2000000000000003E-2</v>
      </c>
      <c r="R1568" s="109">
        <v>0.22800000000000001</v>
      </c>
      <c r="S1568" s="109">
        <v>0</v>
      </c>
      <c r="T1568" s="109">
        <v>22</v>
      </c>
      <c r="U1568" s="109">
        <v>22</v>
      </c>
      <c r="V1568" s="109">
        <v>1</v>
      </c>
      <c r="W1568" s="109">
        <v>3</v>
      </c>
      <c r="X1568" s="109">
        <v>1</v>
      </c>
      <c r="Y1568" s="109">
        <v>2</v>
      </c>
      <c r="Z1568" s="109">
        <v>0</v>
      </c>
      <c r="AA1568" s="109">
        <v>0</v>
      </c>
      <c r="AB1568" s="109">
        <v>0</v>
      </c>
      <c r="AC1568" s="109">
        <v>151549</v>
      </c>
      <c r="AD1568" s="109">
        <v>145504</v>
      </c>
      <c r="AE1568" s="109">
        <v>0</v>
      </c>
      <c r="AF1568" s="109">
        <f t="shared" si="120"/>
        <v>0</v>
      </c>
      <c r="AG1568" s="109">
        <f t="shared" si="121"/>
        <v>1</v>
      </c>
      <c r="AH1568" s="109">
        <f t="shared" si="122"/>
        <v>1</v>
      </c>
      <c r="AI1568" s="110" t="s">
        <v>1009</v>
      </c>
    </row>
    <row r="1569" spans="1:35" x14ac:dyDescent="0.3">
      <c r="A1569" s="109" t="s">
        <v>964</v>
      </c>
      <c r="B1569" s="109">
        <v>100</v>
      </c>
      <c r="C1569" s="109">
        <v>100</v>
      </c>
      <c r="D1569" s="109">
        <v>0</v>
      </c>
      <c r="E1569" s="109">
        <v>1</v>
      </c>
      <c r="F1569" s="109">
        <v>3600</v>
      </c>
      <c r="G1569" s="109">
        <v>1</v>
      </c>
      <c r="H1569" s="110">
        <f t="shared" si="123"/>
        <v>1</v>
      </c>
      <c r="I1569" s="109">
        <v>2732</v>
      </c>
      <c r="J1569" s="109">
        <v>2732</v>
      </c>
      <c r="K1569" s="110">
        <f t="shared" si="124"/>
        <v>0</v>
      </c>
      <c r="L1569" s="109">
        <v>2735</v>
      </c>
      <c r="M1569" s="109">
        <v>2732</v>
      </c>
      <c r="N1569" s="109">
        <v>0.41699999999999998</v>
      </c>
      <c r="O1569" s="109">
        <v>0.32300000000000001</v>
      </c>
      <c r="P1569" s="109">
        <v>0.41699999999999998</v>
      </c>
      <c r="Q1569" s="109">
        <v>6.3E-2</v>
      </c>
      <c r="R1569" s="109">
        <v>0.35199999999999998</v>
      </c>
      <c r="S1569" s="109">
        <v>0</v>
      </c>
      <c r="T1569" s="109">
        <v>25</v>
      </c>
      <c r="U1569" s="109">
        <v>25</v>
      </c>
      <c r="V1569" s="109">
        <v>2</v>
      </c>
      <c r="W1569" s="109">
        <v>5</v>
      </c>
      <c r="X1569" s="109">
        <v>3</v>
      </c>
      <c r="Y1569" s="109">
        <v>2</v>
      </c>
      <c r="Z1569" s="109">
        <v>1</v>
      </c>
      <c r="AA1569" s="109">
        <v>0</v>
      </c>
      <c r="AB1569" s="109">
        <v>0</v>
      </c>
      <c r="AC1569" s="109">
        <v>181871</v>
      </c>
      <c r="AD1569" s="109">
        <v>174985</v>
      </c>
      <c r="AE1569" s="109">
        <v>0</v>
      </c>
      <c r="AF1569" s="109">
        <f t="shared" si="120"/>
        <v>0.10968921389396709</v>
      </c>
      <c r="AG1569" s="109">
        <f t="shared" si="121"/>
        <v>0</v>
      </c>
      <c r="AH1569" s="109">
        <f t="shared" si="122"/>
        <v>1</v>
      </c>
      <c r="AI1569" s="110" t="s">
        <v>1009</v>
      </c>
    </row>
    <row r="1570" spans="1:35" x14ac:dyDescent="0.3">
      <c r="A1570" s="109" t="s">
        <v>965</v>
      </c>
      <c r="B1570" s="109">
        <v>100</v>
      </c>
      <c r="C1570" s="109">
        <v>110</v>
      </c>
      <c r="D1570" s="109">
        <v>0</v>
      </c>
      <c r="E1570" s="109">
        <v>1</v>
      </c>
      <c r="F1570" s="109">
        <v>3600</v>
      </c>
      <c r="G1570" s="109">
        <v>1</v>
      </c>
      <c r="H1570" s="110">
        <f t="shared" si="123"/>
        <v>1</v>
      </c>
      <c r="I1570" s="109">
        <v>2732</v>
      </c>
      <c r="J1570" s="109">
        <v>2732</v>
      </c>
      <c r="K1570" s="110">
        <f t="shared" si="124"/>
        <v>0</v>
      </c>
      <c r="L1570" s="109">
        <v>2732</v>
      </c>
      <c r="M1570" s="109">
        <v>2732</v>
      </c>
      <c r="N1570" s="109">
        <v>0.38500000000000001</v>
      </c>
      <c r="O1570" s="109">
        <v>0.38400000000000001</v>
      </c>
      <c r="P1570" s="109">
        <v>0.38400000000000001</v>
      </c>
      <c r="Q1570" s="109">
        <v>3.9E-2</v>
      </c>
      <c r="R1570" s="109">
        <v>0.34499999999999997</v>
      </c>
      <c r="S1570" s="109">
        <v>0</v>
      </c>
      <c r="T1570" s="109">
        <v>18</v>
      </c>
      <c r="U1570" s="109">
        <v>18</v>
      </c>
      <c r="V1570" s="109">
        <v>1</v>
      </c>
      <c r="W1570" s="109">
        <v>3</v>
      </c>
      <c r="X1570" s="109">
        <v>1</v>
      </c>
      <c r="Y1570" s="109">
        <v>2</v>
      </c>
      <c r="Z1570" s="109">
        <v>0</v>
      </c>
      <c r="AA1570" s="109">
        <v>0</v>
      </c>
      <c r="AB1570" s="109">
        <v>0</v>
      </c>
      <c r="AC1570" s="109">
        <v>180508</v>
      </c>
      <c r="AD1570" s="109">
        <v>173314</v>
      </c>
      <c r="AE1570" s="109">
        <v>0</v>
      </c>
      <c r="AF1570" s="109">
        <f t="shared" si="120"/>
        <v>0</v>
      </c>
      <c r="AG1570" s="109">
        <f t="shared" si="121"/>
        <v>1</v>
      </c>
      <c r="AH1570" s="109">
        <f t="shared" si="122"/>
        <v>1</v>
      </c>
      <c r="AI1570" s="110" t="s">
        <v>1009</v>
      </c>
    </row>
    <row r="1571" spans="1:35" x14ac:dyDescent="0.3">
      <c r="A1571" s="109" t="s">
        <v>966</v>
      </c>
      <c r="B1571" s="109">
        <v>100</v>
      </c>
      <c r="C1571" s="109">
        <v>120</v>
      </c>
      <c r="D1571" s="109">
        <v>0</v>
      </c>
      <c r="E1571" s="109">
        <v>1</v>
      </c>
      <c r="F1571" s="109">
        <v>3600</v>
      </c>
      <c r="G1571" s="109">
        <v>1</v>
      </c>
      <c r="H1571" s="110">
        <f t="shared" si="123"/>
        <v>1</v>
      </c>
      <c r="I1571" s="109">
        <v>2732</v>
      </c>
      <c r="J1571" s="109">
        <v>2732</v>
      </c>
      <c r="K1571" s="110">
        <f t="shared" si="124"/>
        <v>0</v>
      </c>
      <c r="L1571" s="109">
        <v>2735</v>
      </c>
      <c r="M1571" s="109">
        <v>2732</v>
      </c>
      <c r="N1571" s="109">
        <v>0.42</v>
      </c>
      <c r="O1571" s="109">
        <v>0.34</v>
      </c>
      <c r="P1571" s="109">
        <v>0.41899999999999998</v>
      </c>
      <c r="Q1571" s="109">
        <v>8.1000000000000003E-2</v>
      </c>
      <c r="R1571" s="109">
        <v>0.33800000000000002</v>
      </c>
      <c r="S1571" s="109">
        <v>0</v>
      </c>
      <c r="T1571" s="109">
        <v>24</v>
      </c>
      <c r="U1571" s="109">
        <v>24</v>
      </c>
      <c r="V1571" s="109">
        <v>5</v>
      </c>
      <c r="W1571" s="109">
        <v>11</v>
      </c>
      <c r="X1571" s="109">
        <v>6</v>
      </c>
      <c r="Y1571" s="109">
        <v>5</v>
      </c>
      <c r="Z1571" s="109">
        <v>1</v>
      </c>
      <c r="AA1571" s="109">
        <v>0</v>
      </c>
      <c r="AB1571" s="109">
        <v>0</v>
      </c>
      <c r="AC1571" s="109">
        <v>217670</v>
      </c>
      <c r="AD1571" s="109">
        <v>208398</v>
      </c>
      <c r="AE1571" s="109">
        <v>0</v>
      </c>
      <c r="AF1571" s="109">
        <f t="shared" si="120"/>
        <v>0.10968921389396709</v>
      </c>
      <c r="AG1571" s="109">
        <f t="shared" si="121"/>
        <v>0</v>
      </c>
      <c r="AH1571" s="109">
        <f t="shared" si="122"/>
        <v>1</v>
      </c>
      <c r="AI1571" s="110" t="s">
        <v>1009</v>
      </c>
    </row>
    <row r="1572" spans="1:35" x14ac:dyDescent="0.3">
      <c r="A1572" s="109" t="s">
        <v>967</v>
      </c>
      <c r="B1572" s="109">
        <v>100</v>
      </c>
      <c r="C1572" s="109">
        <v>130</v>
      </c>
      <c r="D1572" s="109">
        <v>0</v>
      </c>
      <c r="E1572" s="109">
        <v>1</v>
      </c>
      <c r="F1572" s="109">
        <v>3600</v>
      </c>
      <c r="G1572" s="109">
        <v>1</v>
      </c>
      <c r="H1572" s="110">
        <f t="shared" si="123"/>
        <v>1</v>
      </c>
      <c r="I1572" s="109">
        <v>2732</v>
      </c>
      <c r="J1572" s="109">
        <v>2732</v>
      </c>
      <c r="K1572" s="110">
        <f t="shared" si="124"/>
        <v>0</v>
      </c>
      <c r="L1572" s="109">
        <v>2733</v>
      </c>
      <c r="M1572" s="109">
        <v>2732</v>
      </c>
      <c r="N1572" s="109">
        <v>0.69899999999999995</v>
      </c>
      <c r="O1572" s="109">
        <v>0.36799999999999999</v>
      </c>
      <c r="P1572" s="109">
        <v>0.69899999999999995</v>
      </c>
      <c r="Q1572" s="109">
        <v>0.20100000000000001</v>
      </c>
      <c r="R1572" s="109">
        <v>0.5</v>
      </c>
      <c r="S1572" s="109">
        <v>0</v>
      </c>
      <c r="T1572" s="109">
        <v>30</v>
      </c>
      <c r="U1572" s="109">
        <v>30</v>
      </c>
      <c r="V1572" s="109">
        <v>6</v>
      </c>
      <c r="W1572" s="109">
        <v>13</v>
      </c>
      <c r="X1572" s="109">
        <v>10</v>
      </c>
      <c r="Y1572" s="109">
        <v>3</v>
      </c>
      <c r="Z1572" s="109">
        <v>1</v>
      </c>
      <c r="AA1572" s="109">
        <v>3</v>
      </c>
      <c r="AB1572" s="109">
        <v>0</v>
      </c>
      <c r="AC1572" s="109">
        <v>282450</v>
      </c>
      <c r="AD1572" s="109">
        <v>271546</v>
      </c>
      <c r="AE1572" s="109">
        <v>0</v>
      </c>
      <c r="AF1572" s="109">
        <f t="shared" si="120"/>
        <v>3.6589828027808267E-2</v>
      </c>
      <c r="AG1572" s="109">
        <f t="shared" si="121"/>
        <v>0</v>
      </c>
      <c r="AH1572" s="109">
        <f t="shared" si="122"/>
        <v>1</v>
      </c>
      <c r="AI1572" s="110" t="s">
        <v>1009</v>
      </c>
    </row>
    <row r="1573" spans="1:35" x14ac:dyDescent="0.3">
      <c r="A1573" s="109" t="s">
        <v>968</v>
      </c>
      <c r="B1573" s="109">
        <v>100</v>
      </c>
      <c r="C1573" s="109">
        <v>140</v>
      </c>
      <c r="D1573" s="109">
        <v>0</v>
      </c>
      <c r="E1573" s="109">
        <v>1</v>
      </c>
      <c r="F1573" s="109">
        <v>3600</v>
      </c>
      <c r="G1573" s="109">
        <v>1</v>
      </c>
      <c r="H1573" s="110">
        <f t="shared" si="123"/>
        <v>1</v>
      </c>
      <c r="I1573" s="109">
        <v>2732</v>
      </c>
      <c r="J1573" s="109">
        <v>2732</v>
      </c>
      <c r="K1573" s="110">
        <f t="shared" si="124"/>
        <v>0</v>
      </c>
      <c r="L1573" s="109">
        <v>2734</v>
      </c>
      <c r="M1573" s="109">
        <v>2732</v>
      </c>
      <c r="N1573" s="109">
        <v>0.34200000000000003</v>
      </c>
      <c r="O1573" s="109">
        <v>0.27800000000000002</v>
      </c>
      <c r="P1573" s="109">
        <v>0.34100000000000003</v>
      </c>
      <c r="Q1573" s="109">
        <v>6.6000000000000003E-2</v>
      </c>
      <c r="R1573" s="109">
        <v>0.27400000000000002</v>
      </c>
      <c r="S1573" s="109">
        <v>0</v>
      </c>
      <c r="T1573" s="109">
        <v>20</v>
      </c>
      <c r="U1573" s="109">
        <v>20</v>
      </c>
      <c r="V1573" s="109">
        <v>3</v>
      </c>
      <c r="W1573" s="109">
        <v>7</v>
      </c>
      <c r="X1573" s="109">
        <v>4</v>
      </c>
      <c r="Y1573" s="109">
        <v>3</v>
      </c>
      <c r="Z1573" s="109">
        <v>1</v>
      </c>
      <c r="AA1573" s="109">
        <v>0</v>
      </c>
      <c r="AB1573" s="109">
        <v>0</v>
      </c>
      <c r="AC1573" s="109">
        <v>179816</v>
      </c>
      <c r="AD1573" s="109">
        <v>172645</v>
      </c>
      <c r="AE1573" s="109">
        <v>0</v>
      </c>
      <c r="AF1573" s="109">
        <f t="shared" si="120"/>
        <v>7.3152889539136803E-2</v>
      </c>
      <c r="AG1573" s="109">
        <f t="shared" si="121"/>
        <v>0</v>
      </c>
      <c r="AH1573" s="109">
        <f t="shared" si="122"/>
        <v>1</v>
      </c>
      <c r="AI1573" s="110" t="s">
        <v>1009</v>
      </c>
    </row>
    <row r="1574" spans="1:35" x14ac:dyDescent="0.3">
      <c r="A1574" s="109" t="s">
        <v>969</v>
      </c>
      <c r="B1574" s="109">
        <v>100</v>
      </c>
      <c r="C1574" s="109">
        <v>150</v>
      </c>
      <c r="D1574" s="109">
        <v>0</v>
      </c>
      <c r="E1574" s="109">
        <v>1</v>
      </c>
      <c r="F1574" s="109">
        <v>3600</v>
      </c>
      <c r="G1574" s="109">
        <v>1</v>
      </c>
      <c r="H1574" s="110">
        <f t="shared" si="123"/>
        <v>1</v>
      </c>
      <c r="I1574" s="109">
        <v>2732</v>
      </c>
      <c r="J1574" s="109">
        <v>2732</v>
      </c>
      <c r="K1574" s="110">
        <f t="shared" si="124"/>
        <v>0</v>
      </c>
      <c r="L1574" s="109">
        <v>2732</v>
      </c>
      <c r="M1574" s="109">
        <v>2732</v>
      </c>
      <c r="N1574" s="109">
        <v>0.35399999999999998</v>
      </c>
      <c r="O1574" s="109">
        <v>0.35399999999999998</v>
      </c>
      <c r="P1574" s="109">
        <v>0.35399999999999998</v>
      </c>
      <c r="Q1574" s="109">
        <v>3.7999999999999999E-2</v>
      </c>
      <c r="R1574" s="109">
        <v>0.316</v>
      </c>
      <c r="S1574" s="109">
        <v>0</v>
      </c>
      <c r="T1574" s="109">
        <v>16</v>
      </c>
      <c r="U1574" s="109">
        <v>16</v>
      </c>
      <c r="V1574" s="109">
        <v>1</v>
      </c>
      <c r="W1574" s="109">
        <v>3</v>
      </c>
      <c r="X1574" s="109">
        <v>1</v>
      </c>
      <c r="Y1574" s="109">
        <v>2</v>
      </c>
      <c r="Z1574" s="109">
        <v>0</v>
      </c>
      <c r="AA1574" s="109">
        <v>0</v>
      </c>
      <c r="AB1574" s="109">
        <v>0</v>
      </c>
      <c r="AC1574" s="109">
        <v>185021</v>
      </c>
      <c r="AD1574" s="109">
        <v>177770</v>
      </c>
      <c r="AE1574" s="109">
        <v>0</v>
      </c>
      <c r="AF1574" s="109">
        <f t="shared" si="120"/>
        <v>0</v>
      </c>
      <c r="AG1574" s="109">
        <f t="shared" si="121"/>
        <v>1</v>
      </c>
      <c r="AH1574" s="109">
        <f t="shared" si="122"/>
        <v>1</v>
      </c>
      <c r="AI1574" s="110" t="s">
        <v>1009</v>
      </c>
    </row>
    <row r="1575" spans="1:35" x14ac:dyDescent="0.3">
      <c r="A1575" s="109" t="s">
        <v>970</v>
      </c>
      <c r="B1575" s="109">
        <v>100</v>
      </c>
      <c r="C1575" s="109">
        <v>160</v>
      </c>
      <c r="D1575" s="109">
        <v>0</v>
      </c>
      <c r="E1575" s="109">
        <v>1</v>
      </c>
      <c r="F1575" s="109">
        <v>3600</v>
      </c>
      <c r="G1575" s="109">
        <v>1</v>
      </c>
      <c r="H1575" s="110">
        <f t="shared" si="123"/>
        <v>1</v>
      </c>
      <c r="I1575" s="109">
        <v>2732</v>
      </c>
      <c r="J1575" s="109">
        <v>2732</v>
      </c>
      <c r="K1575" s="110">
        <f t="shared" si="124"/>
        <v>0</v>
      </c>
      <c r="L1575" s="109">
        <v>2733</v>
      </c>
      <c r="M1575" s="109">
        <v>2732</v>
      </c>
      <c r="N1575" s="109">
        <v>1.5620000000000001</v>
      </c>
      <c r="O1575" s="109">
        <v>0.373</v>
      </c>
      <c r="P1575" s="109">
        <v>1.462</v>
      </c>
      <c r="Q1575" s="109">
        <v>0.57899999999999996</v>
      </c>
      <c r="R1575" s="109">
        <v>0.89</v>
      </c>
      <c r="S1575" s="109">
        <v>4.0000000000000001E-3</v>
      </c>
      <c r="T1575" s="109">
        <v>49</v>
      </c>
      <c r="U1575" s="109">
        <v>49</v>
      </c>
      <c r="V1575" s="109">
        <v>19</v>
      </c>
      <c r="W1575" s="109">
        <v>39</v>
      </c>
      <c r="X1575" s="109">
        <v>22</v>
      </c>
      <c r="Y1575" s="109">
        <v>17</v>
      </c>
      <c r="Z1575" s="109">
        <v>1</v>
      </c>
      <c r="AA1575" s="109">
        <v>2</v>
      </c>
      <c r="AB1575" s="109">
        <v>0</v>
      </c>
      <c r="AC1575" s="109">
        <v>460899</v>
      </c>
      <c r="AD1575" s="109">
        <v>443473</v>
      </c>
      <c r="AE1575" s="109">
        <v>0</v>
      </c>
      <c r="AF1575" s="109">
        <f t="shared" si="120"/>
        <v>3.6589828027808267E-2</v>
      </c>
      <c r="AG1575" s="109">
        <f t="shared" si="121"/>
        <v>0</v>
      </c>
      <c r="AH1575" s="109">
        <f t="shared" si="122"/>
        <v>1</v>
      </c>
      <c r="AI1575" s="110" t="s">
        <v>1009</v>
      </c>
    </row>
    <row r="1576" spans="1:35" x14ac:dyDescent="0.3">
      <c r="A1576" s="109" t="s">
        <v>971</v>
      </c>
      <c r="B1576" s="109">
        <v>100</v>
      </c>
      <c r="C1576" s="109">
        <v>170</v>
      </c>
      <c r="D1576" s="109">
        <v>0</v>
      </c>
      <c r="E1576" s="109">
        <v>1</v>
      </c>
      <c r="F1576" s="109">
        <v>3600</v>
      </c>
      <c r="G1576" s="109">
        <v>1</v>
      </c>
      <c r="H1576" s="110">
        <f t="shared" si="123"/>
        <v>1</v>
      </c>
      <c r="I1576" s="109">
        <v>2732</v>
      </c>
      <c r="J1576" s="109">
        <v>2732</v>
      </c>
      <c r="K1576" s="110">
        <f t="shared" si="124"/>
        <v>0</v>
      </c>
      <c r="L1576" s="109">
        <v>2732</v>
      </c>
      <c r="M1576" s="109">
        <v>2732</v>
      </c>
      <c r="N1576" s="109">
        <v>0.45400000000000001</v>
      </c>
      <c r="O1576" s="109">
        <v>0.45400000000000001</v>
      </c>
      <c r="P1576" s="109">
        <v>0.45400000000000001</v>
      </c>
      <c r="Q1576" s="109">
        <v>3.9E-2</v>
      </c>
      <c r="R1576" s="109">
        <v>0.41299999999999998</v>
      </c>
      <c r="S1576" s="109">
        <v>0</v>
      </c>
      <c r="T1576" s="109">
        <v>16</v>
      </c>
      <c r="U1576" s="109">
        <v>16</v>
      </c>
      <c r="V1576" s="109">
        <v>1</v>
      </c>
      <c r="W1576" s="109">
        <v>3</v>
      </c>
      <c r="X1576" s="109">
        <v>1</v>
      </c>
      <c r="Y1576" s="109">
        <v>2</v>
      </c>
      <c r="Z1576" s="109">
        <v>0</v>
      </c>
      <c r="AA1576" s="109">
        <v>0</v>
      </c>
      <c r="AB1576" s="109">
        <v>0</v>
      </c>
      <c r="AC1576" s="109">
        <v>215938</v>
      </c>
      <c r="AD1576" s="109">
        <v>206486</v>
      </c>
      <c r="AE1576" s="109">
        <v>0</v>
      </c>
      <c r="AF1576" s="109">
        <f t="shared" si="120"/>
        <v>0</v>
      </c>
      <c r="AG1576" s="109">
        <f t="shared" si="121"/>
        <v>1</v>
      </c>
      <c r="AH1576" s="109">
        <f t="shared" si="122"/>
        <v>1</v>
      </c>
      <c r="AI1576" s="110" t="s">
        <v>1009</v>
      </c>
    </row>
    <row r="1577" spans="1:35" x14ac:dyDescent="0.3">
      <c r="A1577" s="109" t="s">
        <v>972</v>
      </c>
      <c r="B1577" s="109">
        <v>100</v>
      </c>
      <c r="C1577" s="109">
        <v>180</v>
      </c>
      <c r="D1577" s="109">
        <v>0</v>
      </c>
      <c r="E1577" s="109">
        <v>1</v>
      </c>
      <c r="F1577" s="109">
        <v>3600</v>
      </c>
      <c r="G1577" s="109">
        <v>1</v>
      </c>
      <c r="H1577" s="110">
        <f t="shared" si="123"/>
        <v>1</v>
      </c>
      <c r="I1577" s="109">
        <v>2732</v>
      </c>
      <c r="J1577" s="109">
        <v>2732</v>
      </c>
      <c r="K1577" s="110">
        <f t="shared" si="124"/>
        <v>0</v>
      </c>
      <c r="L1577" s="109">
        <v>2732</v>
      </c>
      <c r="M1577" s="109">
        <v>2732</v>
      </c>
      <c r="N1577" s="109">
        <v>0.379</v>
      </c>
      <c r="O1577" s="109">
        <v>0.379</v>
      </c>
      <c r="P1577" s="109">
        <v>0.379</v>
      </c>
      <c r="Q1577" s="109">
        <v>0.04</v>
      </c>
      <c r="R1577" s="109">
        <v>0.33900000000000002</v>
      </c>
      <c r="S1577" s="109">
        <v>0</v>
      </c>
      <c r="T1577" s="109">
        <v>17</v>
      </c>
      <c r="U1577" s="109">
        <v>17</v>
      </c>
      <c r="V1577" s="109">
        <v>1</v>
      </c>
      <c r="W1577" s="109">
        <v>3</v>
      </c>
      <c r="X1577" s="109">
        <v>1</v>
      </c>
      <c r="Y1577" s="109">
        <v>2</v>
      </c>
      <c r="Z1577" s="109">
        <v>0</v>
      </c>
      <c r="AA1577" s="109">
        <v>0</v>
      </c>
      <c r="AB1577" s="109">
        <v>0</v>
      </c>
      <c r="AC1577" s="109">
        <v>212911</v>
      </c>
      <c r="AD1577" s="109">
        <v>203109</v>
      </c>
      <c r="AE1577" s="109">
        <v>0</v>
      </c>
      <c r="AF1577" s="109">
        <f t="shared" si="120"/>
        <v>0</v>
      </c>
      <c r="AG1577" s="109">
        <f t="shared" si="121"/>
        <v>1</v>
      </c>
      <c r="AH1577" s="109">
        <f t="shared" si="122"/>
        <v>1</v>
      </c>
      <c r="AI1577" s="110" t="s">
        <v>1009</v>
      </c>
    </row>
    <row r="1578" spans="1:35" x14ac:dyDescent="0.3">
      <c r="A1578" s="109" t="s">
        <v>973</v>
      </c>
      <c r="B1578" s="109">
        <v>100</v>
      </c>
      <c r="C1578" s="109">
        <v>190</v>
      </c>
      <c r="D1578" s="109">
        <v>0</v>
      </c>
      <c r="E1578" s="109">
        <v>1</v>
      </c>
      <c r="F1578" s="109">
        <v>3600</v>
      </c>
      <c r="G1578" s="109">
        <v>1</v>
      </c>
      <c r="H1578" s="110">
        <f t="shared" si="123"/>
        <v>1</v>
      </c>
      <c r="I1578" s="109">
        <v>2732</v>
      </c>
      <c r="J1578" s="109">
        <v>2732</v>
      </c>
      <c r="K1578" s="110">
        <f t="shared" si="124"/>
        <v>0</v>
      </c>
      <c r="L1578" s="109">
        <v>2733</v>
      </c>
      <c r="M1578" s="109">
        <v>2732</v>
      </c>
      <c r="N1578" s="109">
        <v>0.57199999999999995</v>
      </c>
      <c r="O1578" s="109">
        <v>0.49</v>
      </c>
      <c r="P1578" s="109">
        <v>0.57099999999999995</v>
      </c>
      <c r="Q1578" s="109">
        <v>7.3999999999999996E-2</v>
      </c>
      <c r="R1578" s="109">
        <v>0.497</v>
      </c>
      <c r="S1578" s="109">
        <v>0</v>
      </c>
      <c r="T1578" s="109">
        <v>20</v>
      </c>
      <c r="U1578" s="109">
        <v>20</v>
      </c>
      <c r="V1578" s="109">
        <v>3</v>
      </c>
      <c r="W1578" s="109">
        <v>7</v>
      </c>
      <c r="X1578" s="109">
        <v>4</v>
      </c>
      <c r="Y1578" s="109">
        <v>3</v>
      </c>
      <c r="Z1578" s="109">
        <v>1</v>
      </c>
      <c r="AA1578" s="109">
        <v>0</v>
      </c>
      <c r="AB1578" s="109">
        <v>0</v>
      </c>
      <c r="AC1578" s="109">
        <v>283979</v>
      </c>
      <c r="AD1578" s="109">
        <v>271769</v>
      </c>
      <c r="AE1578" s="109">
        <v>0</v>
      </c>
      <c r="AF1578" s="109">
        <f t="shared" si="120"/>
        <v>3.6589828027808267E-2</v>
      </c>
      <c r="AG1578" s="109">
        <f t="shared" si="121"/>
        <v>0</v>
      </c>
      <c r="AH1578" s="109">
        <f t="shared" si="122"/>
        <v>1</v>
      </c>
      <c r="AI1578" s="110" t="s">
        <v>1009</v>
      </c>
    </row>
    <row r="1579" spans="1:35" x14ac:dyDescent="0.3">
      <c r="A1579" s="109" t="s">
        <v>974</v>
      </c>
      <c r="B1579" s="109">
        <v>100</v>
      </c>
      <c r="C1579" s="109">
        <v>200</v>
      </c>
      <c r="D1579" s="109">
        <v>0</v>
      </c>
      <c r="E1579" s="109">
        <v>1</v>
      </c>
      <c r="F1579" s="109">
        <v>3600</v>
      </c>
      <c r="G1579" s="109">
        <v>1</v>
      </c>
      <c r="H1579" s="110">
        <f t="shared" si="123"/>
        <v>1</v>
      </c>
      <c r="I1579" s="109">
        <v>2732</v>
      </c>
      <c r="J1579" s="109">
        <v>2732</v>
      </c>
      <c r="K1579" s="110">
        <f t="shared" si="124"/>
        <v>0</v>
      </c>
      <c r="L1579" s="109">
        <v>2732</v>
      </c>
      <c r="M1579" s="109">
        <v>2732</v>
      </c>
      <c r="N1579" s="109">
        <v>0.38600000000000001</v>
      </c>
      <c r="O1579" s="109">
        <v>0.38600000000000001</v>
      </c>
      <c r="P1579" s="109">
        <v>0.38600000000000001</v>
      </c>
      <c r="Q1579" s="109">
        <v>3.5999999999999997E-2</v>
      </c>
      <c r="R1579" s="109">
        <v>0.34899999999999998</v>
      </c>
      <c r="S1579" s="109">
        <v>0</v>
      </c>
      <c r="T1579" s="109">
        <v>14</v>
      </c>
      <c r="U1579" s="109">
        <v>14</v>
      </c>
      <c r="V1579" s="109">
        <v>1</v>
      </c>
      <c r="W1579" s="109">
        <v>3</v>
      </c>
      <c r="X1579" s="109">
        <v>1</v>
      </c>
      <c r="Y1579" s="109">
        <v>2</v>
      </c>
      <c r="Z1579" s="109">
        <v>0</v>
      </c>
      <c r="AA1579" s="109">
        <v>0</v>
      </c>
      <c r="AB1579" s="109">
        <v>0</v>
      </c>
      <c r="AC1579" s="109">
        <v>252696</v>
      </c>
      <c r="AD1579" s="109">
        <v>238867</v>
      </c>
      <c r="AE1579" s="109">
        <v>0</v>
      </c>
      <c r="AF1579" s="109">
        <f t="shared" si="120"/>
        <v>0</v>
      </c>
      <c r="AG1579" s="109">
        <f t="shared" si="121"/>
        <v>1</v>
      </c>
      <c r="AH1579" s="109">
        <f t="shared" si="122"/>
        <v>1</v>
      </c>
      <c r="AI1579" s="110" t="s">
        <v>1009</v>
      </c>
    </row>
    <row r="1580" spans="1:35" x14ac:dyDescent="0.3">
      <c r="A1580" s="109" t="s">
        <v>975</v>
      </c>
      <c r="B1580" s="109">
        <v>100</v>
      </c>
      <c r="C1580" s="109">
        <v>50</v>
      </c>
      <c r="D1580" s="109">
        <v>0</v>
      </c>
      <c r="E1580" s="109">
        <v>1</v>
      </c>
      <c r="F1580" s="109">
        <v>3600</v>
      </c>
      <c r="G1580" s="109">
        <v>1</v>
      </c>
      <c r="H1580" s="110">
        <f t="shared" si="123"/>
        <v>1</v>
      </c>
      <c r="I1580" s="109">
        <v>2771</v>
      </c>
      <c r="J1580" s="109">
        <v>2771</v>
      </c>
      <c r="K1580" s="110">
        <f t="shared" si="124"/>
        <v>0</v>
      </c>
      <c r="L1580" s="109">
        <v>2771</v>
      </c>
      <c r="M1580" s="109">
        <v>2757</v>
      </c>
      <c r="N1580" s="109">
        <v>0.35199999999999998</v>
      </c>
      <c r="O1580" s="109">
        <v>0.123</v>
      </c>
      <c r="P1580" s="109">
        <v>0.35099999999999998</v>
      </c>
      <c r="Q1580" s="109">
        <v>0.251</v>
      </c>
      <c r="R1580" s="109">
        <v>9.9000000000000005E-2</v>
      </c>
      <c r="S1580" s="109">
        <v>1E-3</v>
      </c>
      <c r="T1580" s="109">
        <v>76</v>
      </c>
      <c r="U1580" s="109">
        <v>76</v>
      </c>
      <c r="V1580" s="109">
        <v>18</v>
      </c>
      <c r="W1580" s="109">
        <v>37</v>
      </c>
      <c r="X1580" s="109">
        <v>37</v>
      </c>
      <c r="Y1580" s="109">
        <v>0</v>
      </c>
      <c r="Z1580" s="109">
        <v>1</v>
      </c>
      <c r="AA1580" s="109">
        <v>18</v>
      </c>
      <c r="AB1580" s="109">
        <v>0</v>
      </c>
      <c r="AC1580" s="109">
        <v>71358</v>
      </c>
      <c r="AD1580" s="109">
        <v>67102</v>
      </c>
      <c r="AE1580" s="109">
        <v>0</v>
      </c>
      <c r="AF1580" s="109">
        <f t="shared" si="120"/>
        <v>0.50523276795380734</v>
      </c>
      <c r="AG1580" s="109">
        <f t="shared" si="121"/>
        <v>0</v>
      </c>
      <c r="AH1580" s="109">
        <f t="shared" si="122"/>
        <v>0</v>
      </c>
      <c r="AI1580" s="110" t="s">
        <v>1009</v>
      </c>
    </row>
    <row r="1581" spans="1:35" x14ac:dyDescent="0.3">
      <c r="A1581" s="109" t="s">
        <v>976</v>
      </c>
      <c r="B1581" s="109">
        <v>100</v>
      </c>
      <c r="C1581" s="109">
        <v>60</v>
      </c>
      <c r="D1581" s="109">
        <v>0</v>
      </c>
      <c r="E1581" s="109">
        <v>1</v>
      </c>
      <c r="F1581" s="109">
        <v>3600</v>
      </c>
      <c r="G1581" s="109">
        <v>1</v>
      </c>
      <c r="H1581" s="110">
        <f t="shared" si="123"/>
        <v>1</v>
      </c>
      <c r="I1581" s="109">
        <v>2787</v>
      </c>
      <c r="J1581" s="109">
        <v>2787</v>
      </c>
      <c r="K1581" s="110">
        <f t="shared" si="124"/>
        <v>0</v>
      </c>
      <c r="L1581" s="109">
        <v>2787</v>
      </c>
      <c r="M1581" s="109">
        <v>2745</v>
      </c>
      <c r="N1581" s="109">
        <v>6.5389999999999997</v>
      </c>
      <c r="O1581" s="109">
        <v>0.10199999999999999</v>
      </c>
      <c r="P1581" s="109">
        <v>6.4509999999999996</v>
      </c>
      <c r="Q1581" s="109">
        <v>6.36</v>
      </c>
      <c r="R1581" s="109">
        <v>0.104</v>
      </c>
      <c r="S1581" s="109">
        <v>4.7E-2</v>
      </c>
      <c r="T1581" s="109">
        <v>978</v>
      </c>
      <c r="U1581" s="109">
        <v>598</v>
      </c>
      <c r="V1581" s="109">
        <v>841</v>
      </c>
      <c r="W1581" s="109">
        <v>923</v>
      </c>
      <c r="X1581" s="109">
        <v>923</v>
      </c>
      <c r="Y1581" s="109">
        <v>0</v>
      </c>
      <c r="Z1581" s="109">
        <v>41</v>
      </c>
      <c r="AA1581" s="109">
        <v>41</v>
      </c>
      <c r="AB1581" s="109">
        <v>0</v>
      </c>
      <c r="AC1581" s="109">
        <v>136911</v>
      </c>
      <c r="AD1581" s="109">
        <v>127225</v>
      </c>
      <c r="AE1581" s="109">
        <v>0</v>
      </c>
      <c r="AF1581" s="109">
        <f t="shared" si="120"/>
        <v>1.5069967707212055</v>
      </c>
      <c r="AG1581" s="109">
        <f t="shared" si="121"/>
        <v>0</v>
      </c>
      <c r="AH1581" s="109">
        <f t="shared" si="122"/>
        <v>0</v>
      </c>
      <c r="AI1581" s="110" t="s">
        <v>1009</v>
      </c>
    </row>
    <row r="1582" spans="1:35" x14ac:dyDescent="0.3">
      <c r="A1582" s="109" t="s">
        <v>977</v>
      </c>
      <c r="B1582" s="109">
        <v>100</v>
      </c>
      <c r="C1582" s="109">
        <v>70</v>
      </c>
      <c r="D1582" s="109">
        <v>0</v>
      </c>
      <c r="E1582" s="109">
        <v>1</v>
      </c>
      <c r="F1582" s="109">
        <v>3600</v>
      </c>
      <c r="G1582" s="109">
        <v>1</v>
      </c>
      <c r="H1582" s="110">
        <f t="shared" si="123"/>
        <v>1</v>
      </c>
      <c r="I1582" s="109">
        <v>2677</v>
      </c>
      <c r="J1582" s="109">
        <v>2677</v>
      </c>
      <c r="K1582" s="110">
        <f t="shared" si="124"/>
        <v>0</v>
      </c>
      <c r="L1582" s="109">
        <v>2680</v>
      </c>
      <c r="M1582" s="109">
        <v>2677</v>
      </c>
      <c r="N1582" s="109">
        <v>0.61099999999999999</v>
      </c>
      <c r="O1582" s="109">
        <v>0.23200000000000001</v>
      </c>
      <c r="P1582" s="109">
        <v>0.51900000000000002</v>
      </c>
      <c r="Q1582" s="109">
        <v>0.25600000000000001</v>
      </c>
      <c r="R1582" s="109">
        <v>0.26300000000000001</v>
      </c>
      <c r="S1582" s="109">
        <v>1E-3</v>
      </c>
      <c r="T1582" s="109">
        <v>56</v>
      </c>
      <c r="U1582" s="109">
        <v>56</v>
      </c>
      <c r="V1582" s="109">
        <v>18</v>
      </c>
      <c r="W1582" s="109">
        <v>37</v>
      </c>
      <c r="X1582" s="109">
        <v>20</v>
      </c>
      <c r="Y1582" s="109">
        <v>17</v>
      </c>
      <c r="Z1582" s="109">
        <v>1</v>
      </c>
      <c r="AA1582" s="109">
        <v>1</v>
      </c>
      <c r="AB1582" s="109">
        <v>0</v>
      </c>
      <c r="AC1582" s="109">
        <v>172364</v>
      </c>
      <c r="AD1582" s="109">
        <v>165810</v>
      </c>
      <c r="AE1582" s="109">
        <v>0</v>
      </c>
      <c r="AF1582" s="109">
        <f t="shared" si="120"/>
        <v>0.11194029850746269</v>
      </c>
      <c r="AG1582" s="109">
        <f t="shared" si="121"/>
        <v>0</v>
      </c>
      <c r="AH1582" s="109">
        <f t="shared" si="122"/>
        <v>1</v>
      </c>
      <c r="AI1582" s="110" t="s">
        <v>1009</v>
      </c>
    </row>
    <row r="1583" spans="1:35" x14ac:dyDescent="0.3">
      <c r="A1583" s="109" t="s">
        <v>978</v>
      </c>
      <c r="B1583" s="109">
        <v>100</v>
      </c>
      <c r="C1583" s="109">
        <v>80</v>
      </c>
      <c r="D1583" s="109">
        <v>0</v>
      </c>
      <c r="E1583" s="109">
        <v>1</v>
      </c>
      <c r="F1583" s="109">
        <v>3600</v>
      </c>
      <c r="G1583" s="109">
        <v>1</v>
      </c>
      <c r="H1583" s="110">
        <f t="shared" si="123"/>
        <v>1</v>
      </c>
      <c r="I1583" s="109">
        <v>2677</v>
      </c>
      <c r="J1583" s="109">
        <v>2677</v>
      </c>
      <c r="K1583" s="110">
        <f t="shared" si="124"/>
        <v>0</v>
      </c>
      <c r="L1583" s="109">
        <v>2680</v>
      </c>
      <c r="M1583" s="109">
        <v>2677</v>
      </c>
      <c r="N1583" s="109">
        <v>0.36299999999999999</v>
      </c>
      <c r="O1583" s="109">
        <v>0.28899999999999998</v>
      </c>
      <c r="P1583" s="109">
        <v>0.36099999999999999</v>
      </c>
      <c r="Q1583" s="109">
        <v>8.5999999999999993E-2</v>
      </c>
      <c r="R1583" s="109">
        <v>0.27700000000000002</v>
      </c>
      <c r="S1583" s="109">
        <v>1E-3</v>
      </c>
      <c r="T1583" s="109">
        <v>30</v>
      </c>
      <c r="U1583" s="109">
        <v>30</v>
      </c>
      <c r="V1583" s="109">
        <v>4</v>
      </c>
      <c r="W1583" s="109">
        <v>9</v>
      </c>
      <c r="X1583" s="109">
        <v>5</v>
      </c>
      <c r="Y1583" s="109">
        <v>4</v>
      </c>
      <c r="Z1583" s="109">
        <v>1</v>
      </c>
      <c r="AA1583" s="109">
        <v>0</v>
      </c>
      <c r="AB1583" s="109">
        <v>0</v>
      </c>
      <c r="AC1583" s="109">
        <v>133167</v>
      </c>
      <c r="AD1583" s="109">
        <v>127921</v>
      </c>
      <c r="AE1583" s="109">
        <v>0</v>
      </c>
      <c r="AF1583" s="109">
        <f t="shared" si="120"/>
        <v>0.11194029850746269</v>
      </c>
      <c r="AG1583" s="109">
        <f t="shared" si="121"/>
        <v>0</v>
      </c>
      <c r="AH1583" s="109">
        <f t="shared" si="122"/>
        <v>1</v>
      </c>
      <c r="AI1583" s="110" t="s">
        <v>1009</v>
      </c>
    </row>
    <row r="1584" spans="1:35" x14ac:dyDescent="0.3">
      <c r="A1584" s="109" t="s">
        <v>979</v>
      </c>
      <c r="B1584" s="109">
        <v>100</v>
      </c>
      <c r="C1584" s="109">
        <v>90</v>
      </c>
      <c r="D1584" s="109">
        <v>0</v>
      </c>
      <c r="E1584" s="109">
        <v>1</v>
      </c>
      <c r="F1584" s="109">
        <v>3600</v>
      </c>
      <c r="G1584" s="109">
        <v>1</v>
      </c>
      <c r="H1584" s="110">
        <f t="shared" si="123"/>
        <v>1</v>
      </c>
      <c r="I1584" s="109">
        <v>2677</v>
      </c>
      <c r="J1584" s="109">
        <v>2677</v>
      </c>
      <c r="K1584" s="110">
        <f t="shared" si="124"/>
        <v>0</v>
      </c>
      <c r="L1584" s="109">
        <v>2692</v>
      </c>
      <c r="M1584" s="109">
        <v>2677</v>
      </c>
      <c r="N1584" s="109">
        <v>0.55100000000000005</v>
      </c>
      <c r="O1584" s="109">
        <v>0.224</v>
      </c>
      <c r="P1584" s="109">
        <v>0.51500000000000001</v>
      </c>
      <c r="Q1584" s="109">
        <v>0.24099999999999999</v>
      </c>
      <c r="R1584" s="109">
        <v>0.27400000000000002</v>
      </c>
      <c r="S1584" s="109">
        <v>2E-3</v>
      </c>
      <c r="T1584" s="109">
        <v>45</v>
      </c>
      <c r="U1584" s="109">
        <v>45</v>
      </c>
      <c r="V1584" s="109">
        <v>17</v>
      </c>
      <c r="W1584" s="109">
        <v>35</v>
      </c>
      <c r="X1584" s="109">
        <v>19</v>
      </c>
      <c r="Y1584" s="109">
        <v>16</v>
      </c>
      <c r="Z1584" s="109">
        <v>1</v>
      </c>
      <c r="AA1584" s="109">
        <v>1</v>
      </c>
      <c r="AB1584" s="109">
        <v>0</v>
      </c>
      <c r="AC1584" s="109">
        <v>183982</v>
      </c>
      <c r="AD1584" s="109">
        <v>176773</v>
      </c>
      <c r="AE1584" s="109">
        <v>0</v>
      </c>
      <c r="AF1584" s="109">
        <f t="shared" si="120"/>
        <v>0.5572065378900446</v>
      </c>
      <c r="AG1584" s="109">
        <f t="shared" si="121"/>
        <v>0</v>
      </c>
      <c r="AH1584" s="109">
        <f t="shared" si="122"/>
        <v>1</v>
      </c>
      <c r="AI1584" s="110" t="s">
        <v>1009</v>
      </c>
    </row>
    <row r="1585" spans="1:35" x14ac:dyDescent="0.3">
      <c r="A1585" s="109" t="s">
        <v>980</v>
      </c>
      <c r="B1585" s="109">
        <v>100</v>
      </c>
      <c r="C1585" s="109">
        <v>100</v>
      </c>
      <c r="D1585" s="109">
        <v>0</v>
      </c>
      <c r="E1585" s="109">
        <v>1</v>
      </c>
      <c r="F1585" s="109">
        <v>3600</v>
      </c>
      <c r="G1585" s="109">
        <v>1</v>
      </c>
      <c r="H1585" s="110">
        <f t="shared" si="123"/>
        <v>1</v>
      </c>
      <c r="I1585" s="109">
        <v>2677</v>
      </c>
      <c r="J1585" s="109">
        <v>2677</v>
      </c>
      <c r="K1585" s="110">
        <f t="shared" si="124"/>
        <v>0</v>
      </c>
      <c r="L1585" s="109">
        <v>2681</v>
      </c>
      <c r="M1585" s="109">
        <v>2677</v>
      </c>
      <c r="N1585" s="109">
        <v>0.38200000000000001</v>
      </c>
      <c r="O1585" s="109">
        <v>0.309</v>
      </c>
      <c r="P1585" s="109">
        <v>0.38200000000000001</v>
      </c>
      <c r="Q1585" s="109">
        <v>0.09</v>
      </c>
      <c r="R1585" s="109">
        <v>0.29099999999999998</v>
      </c>
      <c r="S1585" s="109">
        <v>0</v>
      </c>
      <c r="T1585" s="109">
        <v>26</v>
      </c>
      <c r="U1585" s="109">
        <v>26</v>
      </c>
      <c r="V1585" s="109">
        <v>5</v>
      </c>
      <c r="W1585" s="109">
        <v>11</v>
      </c>
      <c r="X1585" s="109">
        <v>6</v>
      </c>
      <c r="Y1585" s="109">
        <v>5</v>
      </c>
      <c r="Z1585" s="109">
        <v>1</v>
      </c>
      <c r="AA1585" s="109">
        <v>0</v>
      </c>
      <c r="AB1585" s="109">
        <v>0</v>
      </c>
      <c r="AC1585" s="109">
        <v>153229</v>
      </c>
      <c r="AD1585" s="109">
        <v>146928</v>
      </c>
      <c r="AE1585" s="109">
        <v>0</v>
      </c>
      <c r="AF1585" s="109">
        <f t="shared" si="120"/>
        <v>0.14919806042521447</v>
      </c>
      <c r="AG1585" s="109">
        <f t="shared" si="121"/>
        <v>0</v>
      </c>
      <c r="AH1585" s="109">
        <f t="shared" si="122"/>
        <v>1</v>
      </c>
      <c r="AI1585" s="110" t="s">
        <v>1009</v>
      </c>
    </row>
    <row r="1586" spans="1:35" x14ac:dyDescent="0.3">
      <c r="A1586" s="109" t="s">
        <v>981</v>
      </c>
      <c r="B1586" s="109">
        <v>100</v>
      </c>
      <c r="C1586" s="109">
        <v>110</v>
      </c>
      <c r="D1586" s="109">
        <v>0</v>
      </c>
      <c r="E1586" s="109">
        <v>1</v>
      </c>
      <c r="F1586" s="109">
        <v>3600</v>
      </c>
      <c r="G1586" s="109">
        <v>1</v>
      </c>
      <c r="H1586" s="110">
        <f t="shared" si="123"/>
        <v>1</v>
      </c>
      <c r="I1586" s="109">
        <v>2677</v>
      </c>
      <c r="J1586" s="109">
        <v>2677</v>
      </c>
      <c r="K1586" s="110">
        <f t="shared" si="124"/>
        <v>0</v>
      </c>
      <c r="L1586" s="109">
        <v>2677</v>
      </c>
      <c r="M1586" s="109">
        <v>2677</v>
      </c>
      <c r="N1586" s="109">
        <v>0.33</v>
      </c>
      <c r="O1586" s="109">
        <v>0.32900000000000001</v>
      </c>
      <c r="P1586" s="109">
        <v>0.32900000000000001</v>
      </c>
      <c r="Q1586" s="109">
        <v>3.5000000000000003E-2</v>
      </c>
      <c r="R1586" s="109">
        <v>0.29399999999999998</v>
      </c>
      <c r="S1586" s="109">
        <v>0</v>
      </c>
      <c r="T1586" s="109">
        <v>17</v>
      </c>
      <c r="U1586" s="109">
        <v>17</v>
      </c>
      <c r="V1586" s="109">
        <v>1</v>
      </c>
      <c r="W1586" s="109">
        <v>3</v>
      </c>
      <c r="X1586" s="109">
        <v>1</v>
      </c>
      <c r="Y1586" s="109">
        <v>2</v>
      </c>
      <c r="Z1586" s="109">
        <v>0</v>
      </c>
      <c r="AA1586" s="109">
        <v>0</v>
      </c>
      <c r="AB1586" s="109">
        <v>0</v>
      </c>
      <c r="AC1586" s="109">
        <v>142086</v>
      </c>
      <c r="AD1586" s="109">
        <v>136009</v>
      </c>
      <c r="AE1586" s="109">
        <v>0</v>
      </c>
      <c r="AF1586" s="109">
        <f t="shared" si="120"/>
        <v>0</v>
      </c>
      <c r="AG1586" s="109">
        <f t="shared" si="121"/>
        <v>1</v>
      </c>
      <c r="AH1586" s="109">
        <f t="shared" si="122"/>
        <v>1</v>
      </c>
      <c r="AI1586" s="110" t="s">
        <v>1009</v>
      </c>
    </row>
    <row r="1587" spans="1:35" x14ac:dyDescent="0.3">
      <c r="A1587" s="109" t="s">
        <v>982</v>
      </c>
      <c r="B1587" s="109">
        <v>100</v>
      </c>
      <c r="C1587" s="109">
        <v>120</v>
      </c>
      <c r="D1587" s="109">
        <v>0</v>
      </c>
      <c r="E1587" s="109">
        <v>1</v>
      </c>
      <c r="F1587" s="109">
        <v>3600</v>
      </c>
      <c r="G1587" s="109">
        <v>1</v>
      </c>
      <c r="H1587" s="110">
        <f t="shared" si="123"/>
        <v>1</v>
      </c>
      <c r="I1587" s="109">
        <v>2677</v>
      </c>
      <c r="J1587" s="109">
        <v>2677</v>
      </c>
      <c r="K1587" s="110">
        <f t="shared" si="124"/>
        <v>0</v>
      </c>
      <c r="L1587" s="109">
        <v>2682</v>
      </c>
      <c r="M1587" s="109">
        <v>2677</v>
      </c>
      <c r="N1587" s="109">
        <v>0.625</v>
      </c>
      <c r="O1587" s="109">
        <v>0.255</v>
      </c>
      <c r="P1587" s="109">
        <v>0.625</v>
      </c>
      <c r="Q1587" s="109">
        <v>0.13600000000000001</v>
      </c>
      <c r="R1587" s="109">
        <v>0.49</v>
      </c>
      <c r="S1587" s="109">
        <v>0</v>
      </c>
      <c r="T1587" s="109">
        <v>28</v>
      </c>
      <c r="U1587" s="109">
        <v>28</v>
      </c>
      <c r="V1587" s="109">
        <v>6</v>
      </c>
      <c r="W1587" s="109">
        <v>13</v>
      </c>
      <c r="X1587" s="109">
        <v>7</v>
      </c>
      <c r="Y1587" s="109">
        <v>6</v>
      </c>
      <c r="Z1587" s="109">
        <v>1</v>
      </c>
      <c r="AA1587" s="109">
        <v>0</v>
      </c>
      <c r="AB1587" s="109">
        <v>0</v>
      </c>
      <c r="AC1587" s="109">
        <v>293046</v>
      </c>
      <c r="AD1587" s="109">
        <v>281225</v>
      </c>
      <c r="AE1587" s="109">
        <v>0</v>
      </c>
      <c r="AF1587" s="109">
        <f t="shared" si="120"/>
        <v>0.18642803877703207</v>
      </c>
      <c r="AG1587" s="109">
        <f t="shared" si="121"/>
        <v>0</v>
      </c>
      <c r="AH1587" s="109">
        <f t="shared" si="122"/>
        <v>1</v>
      </c>
      <c r="AI1587" s="110" t="s">
        <v>1009</v>
      </c>
    </row>
    <row r="1588" spans="1:35" x14ac:dyDescent="0.3">
      <c r="A1588" s="109" t="s">
        <v>983</v>
      </c>
      <c r="B1588" s="109">
        <v>100</v>
      </c>
      <c r="C1588" s="109">
        <v>130</v>
      </c>
      <c r="D1588" s="109">
        <v>0</v>
      </c>
      <c r="E1588" s="109">
        <v>1</v>
      </c>
      <c r="F1588" s="109">
        <v>3600</v>
      </c>
      <c r="G1588" s="109">
        <v>1</v>
      </c>
      <c r="H1588" s="110">
        <f t="shared" si="123"/>
        <v>1</v>
      </c>
      <c r="I1588" s="109">
        <v>2677</v>
      </c>
      <c r="J1588" s="109">
        <v>2677</v>
      </c>
      <c r="K1588" s="110">
        <f t="shared" si="124"/>
        <v>0</v>
      </c>
      <c r="L1588" s="109">
        <v>2678</v>
      </c>
      <c r="M1588" s="109">
        <v>2677</v>
      </c>
      <c r="N1588" s="109">
        <v>0.56599999999999995</v>
      </c>
      <c r="O1588" s="109">
        <v>0.40300000000000002</v>
      </c>
      <c r="P1588" s="109">
        <v>0.56599999999999995</v>
      </c>
      <c r="Q1588" s="109">
        <v>0.11700000000000001</v>
      </c>
      <c r="R1588" s="109">
        <v>0.45200000000000001</v>
      </c>
      <c r="S1588" s="109">
        <v>0</v>
      </c>
      <c r="T1588" s="109">
        <v>26</v>
      </c>
      <c r="U1588" s="109">
        <v>26</v>
      </c>
      <c r="V1588" s="109">
        <v>6</v>
      </c>
      <c r="W1588" s="109">
        <v>13</v>
      </c>
      <c r="X1588" s="109">
        <v>7</v>
      </c>
      <c r="Y1588" s="109">
        <v>6</v>
      </c>
      <c r="Z1588" s="109">
        <v>1</v>
      </c>
      <c r="AA1588" s="109">
        <v>0</v>
      </c>
      <c r="AB1588" s="109">
        <v>0</v>
      </c>
      <c r="AC1588" s="109">
        <v>237176</v>
      </c>
      <c r="AD1588" s="109">
        <v>227772</v>
      </c>
      <c r="AE1588" s="109">
        <v>0</v>
      </c>
      <c r="AF1588" s="109">
        <f t="shared" si="120"/>
        <v>3.7341299477221812E-2</v>
      </c>
      <c r="AG1588" s="109">
        <f t="shared" si="121"/>
        <v>0</v>
      </c>
      <c r="AH1588" s="109">
        <f t="shared" si="122"/>
        <v>1</v>
      </c>
      <c r="AI1588" s="110" t="s">
        <v>1009</v>
      </c>
    </row>
    <row r="1589" spans="1:35" x14ac:dyDescent="0.3">
      <c r="A1589" s="109" t="s">
        <v>984</v>
      </c>
      <c r="B1589" s="109">
        <v>100</v>
      </c>
      <c r="C1589" s="109">
        <v>140</v>
      </c>
      <c r="D1589" s="109">
        <v>0</v>
      </c>
      <c r="E1589" s="109">
        <v>1</v>
      </c>
      <c r="F1589" s="109">
        <v>3600</v>
      </c>
      <c r="G1589" s="109">
        <v>1</v>
      </c>
      <c r="H1589" s="110">
        <f t="shared" si="123"/>
        <v>1</v>
      </c>
      <c r="I1589" s="109">
        <v>2677</v>
      </c>
      <c r="J1589" s="109">
        <v>2677</v>
      </c>
      <c r="K1589" s="110">
        <f t="shared" si="124"/>
        <v>0</v>
      </c>
      <c r="L1589" s="109">
        <v>2682</v>
      </c>
      <c r="M1589" s="109">
        <v>2677</v>
      </c>
      <c r="N1589" s="109">
        <v>1.64</v>
      </c>
      <c r="O1589" s="109">
        <v>0.34399999999999997</v>
      </c>
      <c r="P1589" s="109">
        <v>1.486</v>
      </c>
      <c r="Q1589" s="109">
        <v>0.64500000000000002</v>
      </c>
      <c r="R1589" s="109">
        <v>0.84099999999999997</v>
      </c>
      <c r="S1589" s="109">
        <v>2E-3</v>
      </c>
      <c r="T1589" s="109">
        <v>52</v>
      </c>
      <c r="U1589" s="109">
        <v>52</v>
      </c>
      <c r="V1589" s="109">
        <v>22</v>
      </c>
      <c r="W1589" s="109">
        <v>45</v>
      </c>
      <c r="X1589" s="109">
        <v>26</v>
      </c>
      <c r="Y1589" s="109">
        <v>19</v>
      </c>
      <c r="Z1589" s="109">
        <v>1</v>
      </c>
      <c r="AA1589" s="109">
        <v>3</v>
      </c>
      <c r="AB1589" s="109">
        <v>0</v>
      </c>
      <c r="AC1589" s="109">
        <v>461035</v>
      </c>
      <c r="AD1589" s="109">
        <v>442665</v>
      </c>
      <c r="AE1589" s="109">
        <v>0</v>
      </c>
      <c r="AF1589" s="109">
        <f t="shared" si="120"/>
        <v>0.18642803877703207</v>
      </c>
      <c r="AG1589" s="109">
        <f t="shared" si="121"/>
        <v>0</v>
      </c>
      <c r="AH1589" s="109">
        <f t="shared" si="122"/>
        <v>1</v>
      </c>
      <c r="AI1589" s="110" t="s">
        <v>1009</v>
      </c>
    </row>
    <row r="1590" spans="1:35" x14ac:dyDescent="0.3">
      <c r="A1590" s="109" t="s">
        <v>985</v>
      </c>
      <c r="B1590" s="109">
        <v>100</v>
      </c>
      <c r="C1590" s="109">
        <v>150</v>
      </c>
      <c r="D1590" s="109">
        <v>0</v>
      </c>
      <c r="E1590" s="109">
        <v>1</v>
      </c>
      <c r="F1590" s="109">
        <v>3600</v>
      </c>
      <c r="G1590" s="109">
        <v>1</v>
      </c>
      <c r="H1590" s="110">
        <f t="shared" si="123"/>
        <v>1</v>
      </c>
      <c r="I1590" s="109">
        <v>2677</v>
      </c>
      <c r="J1590" s="109">
        <v>2677</v>
      </c>
      <c r="K1590" s="110">
        <f t="shared" si="124"/>
        <v>0</v>
      </c>
      <c r="L1590" s="109">
        <v>2679</v>
      </c>
      <c r="M1590" s="109">
        <v>2677</v>
      </c>
      <c r="N1590" s="109">
        <v>1.298</v>
      </c>
      <c r="O1590" s="109">
        <v>0.44600000000000001</v>
      </c>
      <c r="P1590" s="109">
        <v>1.296</v>
      </c>
      <c r="Q1590" s="109">
        <v>0.46500000000000002</v>
      </c>
      <c r="R1590" s="109">
        <v>0.83799999999999997</v>
      </c>
      <c r="S1590" s="109">
        <v>2E-3</v>
      </c>
      <c r="T1590" s="109">
        <v>49</v>
      </c>
      <c r="U1590" s="109">
        <v>49</v>
      </c>
      <c r="V1590" s="109">
        <v>21</v>
      </c>
      <c r="W1590" s="109">
        <v>43</v>
      </c>
      <c r="X1590" s="109">
        <v>22</v>
      </c>
      <c r="Y1590" s="109">
        <v>21</v>
      </c>
      <c r="Z1590" s="109">
        <v>1</v>
      </c>
      <c r="AA1590" s="109">
        <v>0</v>
      </c>
      <c r="AB1590" s="109">
        <v>0</v>
      </c>
      <c r="AC1590" s="109">
        <v>507816</v>
      </c>
      <c r="AD1590" s="109">
        <v>487274</v>
      </c>
      <c r="AE1590" s="109">
        <v>0</v>
      </c>
      <c r="AF1590" s="109">
        <f t="shared" si="120"/>
        <v>7.4654721911160876E-2</v>
      </c>
      <c r="AG1590" s="109">
        <f t="shared" si="121"/>
        <v>0</v>
      </c>
      <c r="AH1590" s="109">
        <f t="shared" si="122"/>
        <v>1</v>
      </c>
      <c r="AI1590" s="110" t="s">
        <v>1009</v>
      </c>
    </row>
    <row r="1591" spans="1:35" x14ac:dyDescent="0.3">
      <c r="A1591" s="109" t="s">
        <v>986</v>
      </c>
      <c r="B1591" s="109">
        <v>100</v>
      </c>
      <c r="C1591" s="109">
        <v>160</v>
      </c>
      <c r="D1591" s="109">
        <v>0</v>
      </c>
      <c r="E1591" s="109">
        <v>1</v>
      </c>
      <c r="F1591" s="109">
        <v>3600</v>
      </c>
      <c r="G1591" s="109">
        <v>1</v>
      </c>
      <c r="H1591" s="110">
        <f t="shared" si="123"/>
        <v>1</v>
      </c>
      <c r="I1591" s="109">
        <v>2677</v>
      </c>
      <c r="J1591" s="109">
        <v>2677</v>
      </c>
      <c r="K1591" s="110">
        <f t="shared" si="124"/>
        <v>0</v>
      </c>
      <c r="L1591" s="109">
        <v>2679</v>
      </c>
      <c r="M1591" s="109">
        <v>2677</v>
      </c>
      <c r="N1591" s="109">
        <v>0.47699999999999998</v>
      </c>
      <c r="O1591" s="109">
        <v>0.33600000000000002</v>
      </c>
      <c r="P1591" s="109">
        <v>0.47499999999999998</v>
      </c>
      <c r="Q1591" s="109">
        <v>7.0000000000000007E-2</v>
      </c>
      <c r="R1591" s="109">
        <v>0.40600000000000003</v>
      </c>
      <c r="S1591" s="109">
        <v>1E-3</v>
      </c>
      <c r="T1591" s="109">
        <v>18</v>
      </c>
      <c r="U1591" s="109">
        <v>18</v>
      </c>
      <c r="V1591" s="109">
        <v>2</v>
      </c>
      <c r="W1591" s="109">
        <v>5</v>
      </c>
      <c r="X1591" s="109">
        <v>3</v>
      </c>
      <c r="Y1591" s="109">
        <v>2</v>
      </c>
      <c r="Z1591" s="109">
        <v>1</v>
      </c>
      <c r="AA1591" s="109">
        <v>0</v>
      </c>
      <c r="AB1591" s="109">
        <v>0</v>
      </c>
      <c r="AC1591" s="109">
        <v>258021</v>
      </c>
      <c r="AD1591" s="109">
        <v>247592</v>
      </c>
      <c r="AE1591" s="109">
        <v>0</v>
      </c>
      <c r="AF1591" s="109">
        <f t="shared" si="120"/>
        <v>7.4654721911160876E-2</v>
      </c>
      <c r="AG1591" s="109">
        <f t="shared" si="121"/>
        <v>0</v>
      </c>
      <c r="AH1591" s="109">
        <f t="shared" si="122"/>
        <v>1</v>
      </c>
      <c r="AI1591" s="110" t="s">
        <v>1009</v>
      </c>
    </row>
    <row r="1592" spans="1:35" x14ac:dyDescent="0.3">
      <c r="A1592" s="109" t="s">
        <v>987</v>
      </c>
      <c r="B1592" s="109">
        <v>100</v>
      </c>
      <c r="C1592" s="109">
        <v>170</v>
      </c>
      <c r="D1592" s="109">
        <v>0</v>
      </c>
      <c r="E1592" s="109">
        <v>1</v>
      </c>
      <c r="F1592" s="109">
        <v>3600</v>
      </c>
      <c r="G1592" s="109">
        <v>1</v>
      </c>
      <c r="H1592" s="110">
        <f t="shared" si="123"/>
        <v>1</v>
      </c>
      <c r="I1592" s="109">
        <v>2677</v>
      </c>
      <c r="J1592" s="109">
        <v>2677</v>
      </c>
      <c r="K1592" s="110">
        <f t="shared" si="124"/>
        <v>0</v>
      </c>
      <c r="L1592" s="109">
        <v>2679</v>
      </c>
      <c r="M1592" s="109">
        <v>2677</v>
      </c>
      <c r="N1592" s="109">
        <v>0.52</v>
      </c>
      <c r="O1592" s="109">
        <v>0.42</v>
      </c>
      <c r="P1592" s="109">
        <v>0.51900000000000002</v>
      </c>
      <c r="Q1592" s="109">
        <v>7.0999999999999994E-2</v>
      </c>
      <c r="R1592" s="109">
        <v>0.44800000000000001</v>
      </c>
      <c r="S1592" s="109">
        <v>1E-3</v>
      </c>
      <c r="T1592" s="109">
        <v>19</v>
      </c>
      <c r="U1592" s="109">
        <v>19</v>
      </c>
      <c r="V1592" s="109">
        <v>2</v>
      </c>
      <c r="W1592" s="109">
        <v>5</v>
      </c>
      <c r="X1592" s="109">
        <v>3</v>
      </c>
      <c r="Y1592" s="109">
        <v>2</v>
      </c>
      <c r="Z1592" s="109">
        <v>1</v>
      </c>
      <c r="AA1592" s="109">
        <v>0</v>
      </c>
      <c r="AB1592" s="109">
        <v>0</v>
      </c>
      <c r="AC1592" s="109">
        <v>275541</v>
      </c>
      <c r="AD1592" s="109">
        <v>261871</v>
      </c>
      <c r="AE1592" s="109">
        <v>0</v>
      </c>
      <c r="AF1592" s="109">
        <f t="shared" si="120"/>
        <v>7.4654721911160876E-2</v>
      </c>
      <c r="AG1592" s="109">
        <f t="shared" si="121"/>
        <v>0</v>
      </c>
      <c r="AH1592" s="109">
        <f t="shared" si="122"/>
        <v>1</v>
      </c>
      <c r="AI1592" s="110" t="s">
        <v>1009</v>
      </c>
    </row>
    <row r="1593" spans="1:35" x14ac:dyDescent="0.3">
      <c r="A1593" s="109" t="s">
        <v>988</v>
      </c>
      <c r="B1593" s="109">
        <v>100</v>
      </c>
      <c r="C1593" s="109">
        <v>180</v>
      </c>
      <c r="D1593" s="109">
        <v>0</v>
      </c>
      <c r="E1593" s="109">
        <v>1</v>
      </c>
      <c r="F1593" s="109">
        <v>3600</v>
      </c>
      <c r="G1593" s="109">
        <v>1</v>
      </c>
      <c r="H1593" s="110">
        <f t="shared" si="123"/>
        <v>1</v>
      </c>
      <c r="I1593" s="109">
        <v>2677</v>
      </c>
      <c r="J1593" s="109">
        <v>2677</v>
      </c>
      <c r="K1593" s="110">
        <f t="shared" si="124"/>
        <v>0</v>
      </c>
      <c r="L1593" s="109">
        <v>2677</v>
      </c>
      <c r="M1593" s="109">
        <v>2677</v>
      </c>
      <c r="N1593" s="109">
        <v>0.35299999999999998</v>
      </c>
      <c r="O1593" s="109">
        <v>0.35299999999999998</v>
      </c>
      <c r="P1593" s="109">
        <v>0.35299999999999998</v>
      </c>
      <c r="Q1593" s="109">
        <v>3.7999999999999999E-2</v>
      </c>
      <c r="R1593" s="109">
        <v>0.315</v>
      </c>
      <c r="S1593" s="109">
        <v>0</v>
      </c>
      <c r="T1593" s="109">
        <v>15</v>
      </c>
      <c r="U1593" s="109">
        <v>15</v>
      </c>
      <c r="V1593" s="109">
        <v>1</v>
      </c>
      <c r="W1593" s="109">
        <v>3</v>
      </c>
      <c r="X1593" s="109">
        <v>1</v>
      </c>
      <c r="Y1593" s="109">
        <v>2</v>
      </c>
      <c r="Z1593" s="109">
        <v>0</v>
      </c>
      <c r="AA1593" s="109">
        <v>0</v>
      </c>
      <c r="AB1593" s="109">
        <v>0</v>
      </c>
      <c r="AC1593" s="109">
        <v>223116</v>
      </c>
      <c r="AD1593" s="109">
        <v>212220</v>
      </c>
      <c r="AE1593" s="109">
        <v>0</v>
      </c>
      <c r="AF1593" s="109">
        <f t="shared" si="120"/>
        <v>0</v>
      </c>
      <c r="AG1593" s="109">
        <f t="shared" si="121"/>
        <v>1</v>
      </c>
      <c r="AH1593" s="109">
        <f t="shared" si="122"/>
        <v>1</v>
      </c>
      <c r="AI1593" s="110" t="s">
        <v>1009</v>
      </c>
    </row>
    <row r="1594" spans="1:35" x14ac:dyDescent="0.3">
      <c r="A1594" s="109" t="s">
        <v>989</v>
      </c>
      <c r="B1594" s="109">
        <v>100</v>
      </c>
      <c r="C1594" s="109">
        <v>190</v>
      </c>
      <c r="D1594" s="109">
        <v>0</v>
      </c>
      <c r="E1594" s="109">
        <v>1</v>
      </c>
      <c r="F1594" s="109">
        <v>3600</v>
      </c>
      <c r="G1594" s="109">
        <v>1</v>
      </c>
      <c r="H1594" s="110">
        <f t="shared" si="123"/>
        <v>1</v>
      </c>
      <c r="I1594" s="109">
        <v>2677</v>
      </c>
      <c r="J1594" s="109">
        <v>2677</v>
      </c>
      <c r="K1594" s="110">
        <f t="shared" si="124"/>
        <v>0</v>
      </c>
      <c r="L1594" s="109">
        <v>2677</v>
      </c>
      <c r="M1594" s="109">
        <v>2677</v>
      </c>
      <c r="N1594" s="109">
        <v>0.53900000000000003</v>
      </c>
      <c r="O1594" s="109">
        <v>0.53900000000000003</v>
      </c>
      <c r="P1594" s="109">
        <v>0.53900000000000003</v>
      </c>
      <c r="Q1594" s="109">
        <v>3.6999999999999998E-2</v>
      </c>
      <c r="R1594" s="109">
        <v>0.501</v>
      </c>
      <c r="S1594" s="109">
        <v>0</v>
      </c>
      <c r="T1594" s="109">
        <v>15</v>
      </c>
      <c r="U1594" s="109">
        <v>15</v>
      </c>
      <c r="V1594" s="109">
        <v>1</v>
      </c>
      <c r="W1594" s="109">
        <v>3</v>
      </c>
      <c r="X1594" s="109">
        <v>1</v>
      </c>
      <c r="Y1594" s="109">
        <v>2</v>
      </c>
      <c r="Z1594" s="109">
        <v>0</v>
      </c>
      <c r="AA1594" s="109">
        <v>0</v>
      </c>
      <c r="AB1594" s="109">
        <v>0</v>
      </c>
      <c r="AC1594" s="109">
        <v>369757</v>
      </c>
      <c r="AD1594" s="109">
        <v>352415</v>
      </c>
      <c r="AE1594" s="109">
        <v>0</v>
      </c>
      <c r="AF1594" s="109">
        <f t="shared" ref="AF1594:AF1611" si="125">(L1594-M1594)/L1594*100</f>
        <v>0</v>
      </c>
      <c r="AG1594" s="109">
        <f t="shared" ref="AG1594:AG1611" si="126">IF(L1594=M1594,1,0)</f>
        <v>1</v>
      </c>
      <c r="AH1594" s="109">
        <f t="shared" ref="AH1594:AH1611" si="127">IF(M1594=J1594,1,0)</f>
        <v>1</v>
      </c>
      <c r="AI1594" s="110" t="s">
        <v>1009</v>
      </c>
    </row>
    <row r="1595" spans="1:35" x14ac:dyDescent="0.3">
      <c r="A1595" s="109" t="s">
        <v>990</v>
      </c>
      <c r="B1595" s="109">
        <v>100</v>
      </c>
      <c r="C1595" s="109">
        <v>200</v>
      </c>
      <c r="D1595" s="109">
        <v>0</v>
      </c>
      <c r="E1595" s="109">
        <v>1</v>
      </c>
      <c r="F1595" s="109">
        <v>3600</v>
      </c>
      <c r="G1595" s="109">
        <v>1</v>
      </c>
      <c r="H1595" s="110">
        <f t="shared" si="123"/>
        <v>1</v>
      </c>
      <c r="I1595" s="109">
        <v>2677</v>
      </c>
      <c r="J1595" s="109">
        <v>2677</v>
      </c>
      <c r="K1595" s="110">
        <f t="shared" si="124"/>
        <v>0</v>
      </c>
      <c r="L1595" s="109">
        <v>2679</v>
      </c>
      <c r="M1595" s="109">
        <v>2677</v>
      </c>
      <c r="N1595" s="109">
        <v>2.6150000000000002</v>
      </c>
      <c r="O1595" s="109">
        <v>0.32700000000000001</v>
      </c>
      <c r="P1595" s="109">
        <v>2.6139999999999999</v>
      </c>
      <c r="Q1595" s="109">
        <v>1.18</v>
      </c>
      <c r="R1595" s="109">
        <v>1.4419999999999999</v>
      </c>
      <c r="S1595" s="109">
        <v>1E-3</v>
      </c>
      <c r="T1595" s="109">
        <v>57</v>
      </c>
      <c r="U1595" s="109">
        <v>57</v>
      </c>
      <c r="V1595" s="109">
        <v>19</v>
      </c>
      <c r="W1595" s="109">
        <v>39</v>
      </c>
      <c r="X1595" s="109">
        <v>24</v>
      </c>
      <c r="Y1595" s="109">
        <v>15</v>
      </c>
      <c r="Z1595" s="109">
        <v>1</v>
      </c>
      <c r="AA1595" s="109">
        <v>4</v>
      </c>
      <c r="AB1595" s="109">
        <v>0</v>
      </c>
      <c r="AC1595" s="109">
        <v>929582</v>
      </c>
      <c r="AD1595" s="109">
        <v>888804</v>
      </c>
      <c r="AE1595" s="109">
        <v>0</v>
      </c>
      <c r="AF1595" s="109">
        <f t="shared" si="125"/>
        <v>7.4654721911160876E-2</v>
      </c>
      <c r="AG1595" s="109">
        <f t="shared" si="126"/>
        <v>0</v>
      </c>
      <c r="AH1595" s="109">
        <f t="shared" si="127"/>
        <v>1</v>
      </c>
      <c r="AI1595" s="110" t="s">
        <v>1009</v>
      </c>
    </row>
    <row r="1596" spans="1:35" x14ac:dyDescent="0.3">
      <c r="A1596" s="109" t="s">
        <v>991</v>
      </c>
      <c r="B1596" s="109">
        <v>100</v>
      </c>
      <c r="C1596" s="109">
        <v>50</v>
      </c>
      <c r="D1596" s="109">
        <v>0</v>
      </c>
      <c r="E1596" s="109">
        <v>1</v>
      </c>
      <c r="F1596" s="109">
        <v>3600</v>
      </c>
      <c r="G1596" s="109">
        <v>1</v>
      </c>
      <c r="H1596" s="110">
        <f t="shared" si="123"/>
        <v>1</v>
      </c>
      <c r="I1596" s="109">
        <v>2526</v>
      </c>
      <c r="J1596" s="109">
        <v>2526</v>
      </c>
      <c r="K1596" s="110">
        <f t="shared" si="124"/>
        <v>0</v>
      </c>
      <c r="L1596" s="109">
        <v>2550</v>
      </c>
      <c r="M1596" s="109">
        <v>2504</v>
      </c>
      <c r="N1596" s="109">
        <v>0.20100000000000001</v>
      </c>
      <c r="O1596" s="109">
        <v>0.16700000000000001</v>
      </c>
      <c r="P1596" s="109">
        <v>0.191</v>
      </c>
      <c r="Q1596" s="109">
        <v>5.7000000000000002E-2</v>
      </c>
      <c r="R1596" s="109">
        <v>0.13400000000000001</v>
      </c>
      <c r="S1596" s="109">
        <v>0</v>
      </c>
      <c r="T1596" s="109">
        <v>31</v>
      </c>
      <c r="U1596" s="109">
        <v>31</v>
      </c>
      <c r="V1596" s="109">
        <v>3</v>
      </c>
      <c r="W1596" s="109">
        <v>7</v>
      </c>
      <c r="X1596" s="109">
        <v>4</v>
      </c>
      <c r="Y1596" s="109">
        <v>3</v>
      </c>
      <c r="Z1596" s="109">
        <v>1</v>
      </c>
      <c r="AA1596" s="109">
        <v>0</v>
      </c>
      <c r="AB1596" s="109">
        <v>0</v>
      </c>
      <c r="AC1596" s="109">
        <v>55907</v>
      </c>
      <c r="AD1596" s="109">
        <v>52615</v>
      </c>
      <c r="AE1596" s="109">
        <v>0</v>
      </c>
      <c r="AF1596" s="109">
        <f t="shared" si="125"/>
        <v>1.803921568627451</v>
      </c>
      <c r="AG1596" s="109">
        <f t="shared" si="126"/>
        <v>0</v>
      </c>
      <c r="AH1596" s="109">
        <f t="shared" si="127"/>
        <v>0</v>
      </c>
      <c r="AI1596" s="110" t="s">
        <v>1009</v>
      </c>
    </row>
    <row r="1597" spans="1:35" x14ac:dyDescent="0.3">
      <c r="A1597" s="109" t="s">
        <v>992</v>
      </c>
      <c r="B1597" s="109">
        <v>100</v>
      </c>
      <c r="C1597" s="109">
        <v>60</v>
      </c>
      <c r="D1597" s="109">
        <v>0</v>
      </c>
      <c r="E1597" s="109">
        <v>1</v>
      </c>
      <c r="F1597" s="109">
        <v>3600</v>
      </c>
      <c r="G1597" s="109">
        <v>1</v>
      </c>
      <c r="H1597" s="110">
        <f t="shared" si="123"/>
        <v>1</v>
      </c>
      <c r="I1597" s="109">
        <v>2437</v>
      </c>
      <c r="J1597" s="109">
        <v>2437</v>
      </c>
      <c r="K1597" s="110">
        <f t="shared" si="124"/>
        <v>0</v>
      </c>
      <c r="L1597" s="109">
        <v>2450</v>
      </c>
      <c r="M1597" s="109">
        <v>2423</v>
      </c>
      <c r="N1597" s="109">
        <v>0.35699999999999998</v>
      </c>
      <c r="O1597" s="109">
        <v>0.16400000000000001</v>
      </c>
      <c r="P1597" s="109">
        <v>0.30299999999999999</v>
      </c>
      <c r="Q1597" s="109">
        <v>0.183</v>
      </c>
      <c r="R1597" s="109">
        <v>0.12</v>
      </c>
      <c r="S1597" s="109">
        <v>2E-3</v>
      </c>
      <c r="T1597" s="109">
        <v>50</v>
      </c>
      <c r="U1597" s="109">
        <v>50</v>
      </c>
      <c r="V1597" s="109">
        <v>14</v>
      </c>
      <c r="W1597" s="109">
        <v>29</v>
      </c>
      <c r="X1597" s="109">
        <v>16</v>
      </c>
      <c r="Y1597" s="109">
        <v>13</v>
      </c>
      <c r="Z1597" s="109">
        <v>1</v>
      </c>
      <c r="AA1597" s="109">
        <v>0</v>
      </c>
      <c r="AB1597" s="109">
        <v>1</v>
      </c>
      <c r="AC1597" s="109">
        <v>119827</v>
      </c>
      <c r="AD1597" s="109">
        <v>114280</v>
      </c>
      <c r="AE1597" s="109">
        <v>0</v>
      </c>
      <c r="AF1597" s="109">
        <f t="shared" si="125"/>
        <v>1.1020408163265307</v>
      </c>
      <c r="AG1597" s="109">
        <f t="shared" si="126"/>
        <v>0</v>
      </c>
      <c r="AH1597" s="109">
        <f t="shared" si="127"/>
        <v>0</v>
      </c>
      <c r="AI1597" s="110" t="s">
        <v>1009</v>
      </c>
    </row>
    <row r="1598" spans="1:35" x14ac:dyDescent="0.3">
      <c r="A1598" s="109" t="s">
        <v>993</v>
      </c>
      <c r="B1598" s="109">
        <v>100</v>
      </c>
      <c r="C1598" s="109">
        <v>70</v>
      </c>
      <c r="D1598" s="109">
        <v>0</v>
      </c>
      <c r="E1598" s="109">
        <v>1</v>
      </c>
      <c r="F1598" s="109">
        <v>3600</v>
      </c>
      <c r="G1598" s="109">
        <v>1</v>
      </c>
      <c r="H1598" s="110">
        <f t="shared" si="123"/>
        <v>1</v>
      </c>
      <c r="I1598" s="109">
        <v>2408</v>
      </c>
      <c r="J1598" s="109">
        <v>2408</v>
      </c>
      <c r="K1598" s="110">
        <f t="shared" si="124"/>
        <v>0</v>
      </c>
      <c r="L1598" s="109">
        <v>2408</v>
      </c>
      <c r="M1598" s="109">
        <v>2408</v>
      </c>
      <c r="N1598" s="109">
        <v>0.24399999999999999</v>
      </c>
      <c r="O1598" s="109">
        <v>0.24399999999999999</v>
      </c>
      <c r="P1598" s="109">
        <v>0.24399999999999999</v>
      </c>
      <c r="Q1598" s="109">
        <v>4.3999999999999997E-2</v>
      </c>
      <c r="R1598" s="109">
        <v>0.19900000000000001</v>
      </c>
      <c r="S1598" s="109">
        <v>0</v>
      </c>
      <c r="T1598" s="109">
        <v>26</v>
      </c>
      <c r="U1598" s="109">
        <v>26</v>
      </c>
      <c r="V1598" s="109">
        <v>1</v>
      </c>
      <c r="W1598" s="109">
        <v>3</v>
      </c>
      <c r="X1598" s="109">
        <v>1</v>
      </c>
      <c r="Y1598" s="109">
        <v>2</v>
      </c>
      <c r="Z1598" s="109">
        <v>0</v>
      </c>
      <c r="AA1598" s="109">
        <v>0</v>
      </c>
      <c r="AB1598" s="109">
        <v>0</v>
      </c>
      <c r="AC1598" s="109">
        <v>135007</v>
      </c>
      <c r="AD1598" s="109">
        <v>129385</v>
      </c>
      <c r="AE1598" s="109">
        <v>0</v>
      </c>
      <c r="AF1598" s="109">
        <f t="shared" si="125"/>
        <v>0</v>
      </c>
      <c r="AG1598" s="109">
        <f t="shared" si="126"/>
        <v>1</v>
      </c>
      <c r="AH1598" s="109">
        <f t="shared" si="127"/>
        <v>1</v>
      </c>
      <c r="AI1598" s="110" t="s">
        <v>1009</v>
      </c>
    </row>
    <row r="1599" spans="1:35" x14ac:dyDescent="0.3">
      <c r="A1599" s="109" t="s">
        <v>994</v>
      </c>
      <c r="B1599" s="109">
        <v>100</v>
      </c>
      <c r="C1599" s="109">
        <v>80</v>
      </c>
      <c r="D1599" s="109">
        <v>0</v>
      </c>
      <c r="E1599" s="109">
        <v>1</v>
      </c>
      <c r="F1599" s="109">
        <v>3600</v>
      </c>
      <c r="G1599" s="109">
        <v>1</v>
      </c>
      <c r="H1599" s="110">
        <f t="shared" si="123"/>
        <v>1</v>
      </c>
      <c r="I1599" s="109">
        <v>2408</v>
      </c>
      <c r="J1599" s="109">
        <v>2408</v>
      </c>
      <c r="K1599" s="110">
        <f t="shared" si="124"/>
        <v>0</v>
      </c>
      <c r="L1599" s="109">
        <v>2414</v>
      </c>
      <c r="M1599" s="109">
        <v>2408</v>
      </c>
      <c r="N1599" s="109">
        <v>0.41699999999999998</v>
      </c>
      <c r="O1599" s="109">
        <v>0.35699999999999998</v>
      </c>
      <c r="P1599" s="109">
        <v>0.41699999999999998</v>
      </c>
      <c r="Q1599" s="109">
        <v>7.0000000000000007E-2</v>
      </c>
      <c r="R1599" s="109">
        <v>0.34699999999999998</v>
      </c>
      <c r="S1599" s="109">
        <v>0</v>
      </c>
      <c r="T1599" s="109">
        <v>26</v>
      </c>
      <c r="U1599" s="109">
        <v>26</v>
      </c>
      <c r="V1599" s="109">
        <v>2</v>
      </c>
      <c r="W1599" s="109">
        <v>5</v>
      </c>
      <c r="X1599" s="109">
        <v>3</v>
      </c>
      <c r="Y1599" s="109">
        <v>2</v>
      </c>
      <c r="Z1599" s="109">
        <v>1</v>
      </c>
      <c r="AA1599" s="109">
        <v>0</v>
      </c>
      <c r="AB1599" s="109">
        <v>0</v>
      </c>
      <c r="AC1599" s="109">
        <v>180882</v>
      </c>
      <c r="AD1599" s="109">
        <v>173387</v>
      </c>
      <c r="AE1599" s="109">
        <v>0</v>
      </c>
      <c r="AF1599" s="109">
        <f t="shared" si="125"/>
        <v>0.24855012427506215</v>
      </c>
      <c r="AG1599" s="109">
        <f t="shared" si="126"/>
        <v>0</v>
      </c>
      <c r="AH1599" s="109">
        <f t="shared" si="127"/>
        <v>1</v>
      </c>
      <c r="AI1599" s="110" t="s">
        <v>1009</v>
      </c>
    </row>
    <row r="1600" spans="1:35" x14ac:dyDescent="0.3">
      <c r="A1600" s="109" t="s">
        <v>995</v>
      </c>
      <c r="B1600" s="109">
        <v>100</v>
      </c>
      <c r="C1600" s="109">
        <v>90</v>
      </c>
      <c r="D1600" s="109">
        <v>0</v>
      </c>
      <c r="E1600" s="109">
        <v>1</v>
      </c>
      <c r="F1600" s="109">
        <v>3600</v>
      </c>
      <c r="G1600" s="109">
        <v>1</v>
      </c>
      <c r="H1600" s="110">
        <f t="shared" si="123"/>
        <v>1</v>
      </c>
      <c r="I1600" s="109">
        <v>2408</v>
      </c>
      <c r="J1600" s="109">
        <v>2408</v>
      </c>
      <c r="K1600" s="110">
        <f t="shared" si="124"/>
        <v>0</v>
      </c>
      <c r="L1600" s="109">
        <v>2410</v>
      </c>
      <c r="M1600" s="109">
        <v>2408</v>
      </c>
      <c r="N1600" s="109">
        <v>0.42099999999999999</v>
      </c>
      <c r="O1600" s="109">
        <v>0.35699999999999998</v>
      </c>
      <c r="P1600" s="109">
        <v>0.42099999999999999</v>
      </c>
      <c r="Q1600" s="109">
        <v>8.1000000000000003E-2</v>
      </c>
      <c r="R1600" s="109">
        <v>0.34</v>
      </c>
      <c r="S1600" s="109">
        <v>0</v>
      </c>
      <c r="T1600" s="109">
        <v>26</v>
      </c>
      <c r="U1600" s="109">
        <v>26</v>
      </c>
      <c r="V1600" s="109">
        <v>3</v>
      </c>
      <c r="W1600" s="109">
        <v>7</v>
      </c>
      <c r="X1600" s="109">
        <v>4</v>
      </c>
      <c r="Y1600" s="109">
        <v>3</v>
      </c>
      <c r="Z1600" s="109">
        <v>1</v>
      </c>
      <c r="AA1600" s="109">
        <v>0</v>
      </c>
      <c r="AB1600" s="109">
        <v>0</v>
      </c>
      <c r="AC1600" s="109">
        <v>221707</v>
      </c>
      <c r="AD1600" s="109">
        <v>212095</v>
      </c>
      <c r="AE1600" s="109">
        <v>0</v>
      </c>
      <c r="AF1600" s="109">
        <f t="shared" si="125"/>
        <v>8.2987551867219914E-2</v>
      </c>
      <c r="AG1600" s="109">
        <f t="shared" si="126"/>
        <v>0</v>
      </c>
      <c r="AH1600" s="109">
        <f t="shared" si="127"/>
        <v>1</v>
      </c>
      <c r="AI1600" s="110" t="s">
        <v>1009</v>
      </c>
    </row>
    <row r="1601" spans="1:35" x14ac:dyDescent="0.3">
      <c r="A1601" s="109" t="s">
        <v>996</v>
      </c>
      <c r="B1601" s="109">
        <v>100</v>
      </c>
      <c r="C1601" s="109">
        <v>100</v>
      </c>
      <c r="D1601" s="109">
        <v>0</v>
      </c>
      <c r="E1601" s="109">
        <v>1</v>
      </c>
      <c r="F1601" s="109">
        <v>3600</v>
      </c>
      <c r="G1601" s="109">
        <v>1</v>
      </c>
      <c r="H1601" s="110">
        <f t="shared" si="123"/>
        <v>1</v>
      </c>
      <c r="I1601" s="109">
        <v>2408</v>
      </c>
      <c r="J1601" s="109">
        <v>2408</v>
      </c>
      <c r="K1601" s="110">
        <f t="shared" si="124"/>
        <v>0</v>
      </c>
      <c r="L1601" s="109">
        <v>2408</v>
      </c>
      <c r="M1601" s="109">
        <v>2408</v>
      </c>
      <c r="N1601" s="109">
        <v>0.45500000000000002</v>
      </c>
      <c r="O1601" s="109">
        <v>0.45500000000000002</v>
      </c>
      <c r="P1601" s="109">
        <v>0.45500000000000002</v>
      </c>
      <c r="Q1601" s="109">
        <v>3.9E-2</v>
      </c>
      <c r="R1601" s="109">
        <v>0.41599999999999998</v>
      </c>
      <c r="S1601" s="109">
        <v>0</v>
      </c>
      <c r="T1601" s="109">
        <v>21</v>
      </c>
      <c r="U1601" s="109">
        <v>21</v>
      </c>
      <c r="V1601" s="109">
        <v>1</v>
      </c>
      <c r="W1601" s="109">
        <v>3</v>
      </c>
      <c r="X1601" s="109">
        <v>1</v>
      </c>
      <c r="Y1601" s="109">
        <v>2</v>
      </c>
      <c r="Z1601" s="109">
        <v>0</v>
      </c>
      <c r="AA1601" s="109">
        <v>0</v>
      </c>
      <c r="AB1601" s="109">
        <v>0</v>
      </c>
      <c r="AC1601" s="109">
        <v>228415</v>
      </c>
      <c r="AD1601" s="109">
        <v>219885</v>
      </c>
      <c r="AE1601" s="109">
        <v>0</v>
      </c>
      <c r="AF1601" s="109">
        <f t="shared" si="125"/>
        <v>0</v>
      </c>
      <c r="AG1601" s="109">
        <f t="shared" si="126"/>
        <v>1</v>
      </c>
      <c r="AH1601" s="109">
        <f t="shared" si="127"/>
        <v>1</v>
      </c>
      <c r="AI1601" s="110" t="s">
        <v>1009</v>
      </c>
    </row>
    <row r="1602" spans="1:35" x14ac:dyDescent="0.3">
      <c r="A1602" s="109" t="s">
        <v>997</v>
      </c>
      <c r="B1602" s="109">
        <v>100</v>
      </c>
      <c r="C1602" s="109">
        <v>110</v>
      </c>
      <c r="D1602" s="109">
        <v>0</v>
      </c>
      <c r="E1602" s="109">
        <v>1</v>
      </c>
      <c r="F1602" s="109">
        <v>3600</v>
      </c>
      <c r="G1602" s="109">
        <v>1</v>
      </c>
      <c r="H1602" s="110">
        <f t="shared" ref="H1602:H1611" si="128">IF(I1602=J1602,1,0)</f>
        <v>1</v>
      </c>
      <c r="I1602" s="109">
        <v>2408</v>
      </c>
      <c r="J1602" s="109">
        <v>2408</v>
      </c>
      <c r="K1602" s="110">
        <f t="shared" ref="K1602:K1611" si="129">(I1602-J1602)/I1602*100</f>
        <v>0</v>
      </c>
      <c r="L1602" s="109">
        <v>2408</v>
      </c>
      <c r="M1602" s="109">
        <v>2408</v>
      </c>
      <c r="N1602" s="109">
        <v>0.315</v>
      </c>
      <c r="O1602" s="109">
        <v>0.315</v>
      </c>
      <c r="P1602" s="109">
        <v>0.315</v>
      </c>
      <c r="Q1602" s="109">
        <v>3.4000000000000002E-2</v>
      </c>
      <c r="R1602" s="109">
        <v>0.28100000000000003</v>
      </c>
      <c r="S1602" s="109">
        <v>0</v>
      </c>
      <c r="T1602" s="109">
        <v>16</v>
      </c>
      <c r="U1602" s="109">
        <v>16</v>
      </c>
      <c r="V1602" s="109">
        <v>1</v>
      </c>
      <c r="W1602" s="109">
        <v>3</v>
      </c>
      <c r="X1602" s="109">
        <v>1</v>
      </c>
      <c r="Y1602" s="109">
        <v>2</v>
      </c>
      <c r="Z1602" s="109">
        <v>0</v>
      </c>
      <c r="AA1602" s="109">
        <v>0</v>
      </c>
      <c r="AB1602" s="109">
        <v>0</v>
      </c>
      <c r="AC1602" s="109">
        <v>200155</v>
      </c>
      <c r="AD1602" s="109">
        <v>191785</v>
      </c>
      <c r="AE1602" s="109">
        <v>0</v>
      </c>
      <c r="AF1602" s="109">
        <f t="shared" si="125"/>
        <v>0</v>
      </c>
      <c r="AG1602" s="109">
        <f t="shared" si="126"/>
        <v>1</v>
      </c>
      <c r="AH1602" s="109">
        <f t="shared" si="127"/>
        <v>1</v>
      </c>
      <c r="AI1602" s="110" t="s">
        <v>1009</v>
      </c>
    </row>
    <row r="1603" spans="1:35" x14ac:dyDescent="0.3">
      <c r="A1603" s="109" t="s">
        <v>998</v>
      </c>
      <c r="B1603" s="109">
        <v>100</v>
      </c>
      <c r="C1603" s="109">
        <v>120</v>
      </c>
      <c r="D1603" s="109">
        <v>0</v>
      </c>
      <c r="E1603" s="109">
        <v>1</v>
      </c>
      <c r="F1603" s="109">
        <v>3600</v>
      </c>
      <c r="G1603" s="109">
        <v>1</v>
      </c>
      <c r="H1603" s="110">
        <f t="shared" si="128"/>
        <v>1</v>
      </c>
      <c r="I1603" s="109">
        <v>2408</v>
      </c>
      <c r="J1603" s="109">
        <v>2408</v>
      </c>
      <c r="K1603" s="110">
        <f t="shared" si="129"/>
        <v>0</v>
      </c>
      <c r="L1603" s="109">
        <v>2412</v>
      </c>
      <c r="M1603" s="109">
        <v>2408</v>
      </c>
      <c r="N1603" s="109">
        <v>0.58499999999999996</v>
      </c>
      <c r="O1603" s="109">
        <v>0.35199999999999998</v>
      </c>
      <c r="P1603" s="109">
        <v>0.58399999999999996</v>
      </c>
      <c r="Q1603" s="109">
        <v>0.13800000000000001</v>
      </c>
      <c r="R1603" s="109">
        <v>0.44600000000000001</v>
      </c>
      <c r="S1603" s="109">
        <v>1E-3</v>
      </c>
      <c r="T1603" s="109">
        <v>27</v>
      </c>
      <c r="U1603" s="109">
        <v>27</v>
      </c>
      <c r="V1603" s="109">
        <v>6</v>
      </c>
      <c r="W1603" s="109">
        <v>13</v>
      </c>
      <c r="X1603" s="109">
        <v>7</v>
      </c>
      <c r="Y1603" s="109">
        <v>6</v>
      </c>
      <c r="Z1603" s="109">
        <v>1</v>
      </c>
      <c r="AA1603" s="109">
        <v>0</v>
      </c>
      <c r="AB1603" s="109">
        <v>0</v>
      </c>
      <c r="AC1603" s="109">
        <v>270313</v>
      </c>
      <c r="AD1603" s="109">
        <v>259366</v>
      </c>
      <c r="AE1603" s="109">
        <v>0</v>
      </c>
      <c r="AF1603" s="109">
        <f t="shared" si="125"/>
        <v>0.16583747927031509</v>
      </c>
      <c r="AG1603" s="109">
        <f t="shared" si="126"/>
        <v>0</v>
      </c>
      <c r="AH1603" s="109">
        <f t="shared" si="127"/>
        <v>1</v>
      </c>
      <c r="AI1603" s="110" t="s">
        <v>1009</v>
      </c>
    </row>
    <row r="1604" spans="1:35" x14ac:dyDescent="0.3">
      <c r="A1604" s="109" t="s">
        <v>999</v>
      </c>
      <c r="B1604" s="109">
        <v>100</v>
      </c>
      <c r="C1604" s="109">
        <v>130</v>
      </c>
      <c r="D1604" s="109">
        <v>0</v>
      </c>
      <c r="E1604" s="109">
        <v>1</v>
      </c>
      <c r="F1604" s="109">
        <v>3600</v>
      </c>
      <c r="G1604" s="109">
        <v>1</v>
      </c>
      <c r="H1604" s="110">
        <f t="shared" si="128"/>
        <v>1</v>
      </c>
      <c r="I1604" s="109">
        <v>2408</v>
      </c>
      <c r="J1604" s="109">
        <v>2408</v>
      </c>
      <c r="K1604" s="110">
        <f t="shared" si="129"/>
        <v>0</v>
      </c>
      <c r="L1604" s="109">
        <v>2410</v>
      </c>
      <c r="M1604" s="109">
        <v>2408</v>
      </c>
      <c r="N1604" s="109">
        <v>0.26800000000000002</v>
      </c>
      <c r="O1604" s="109">
        <v>0.17499999999999999</v>
      </c>
      <c r="P1604" s="109">
        <v>0.26800000000000002</v>
      </c>
      <c r="Q1604" s="109">
        <v>5.8000000000000003E-2</v>
      </c>
      <c r="R1604" s="109">
        <v>0.21</v>
      </c>
      <c r="S1604" s="109">
        <v>0</v>
      </c>
      <c r="T1604" s="109">
        <v>19</v>
      </c>
      <c r="U1604" s="109">
        <v>19</v>
      </c>
      <c r="V1604" s="109">
        <v>3</v>
      </c>
      <c r="W1604" s="109">
        <v>7</v>
      </c>
      <c r="X1604" s="109">
        <v>4</v>
      </c>
      <c r="Y1604" s="109">
        <v>3</v>
      </c>
      <c r="Z1604" s="109">
        <v>1</v>
      </c>
      <c r="AA1604" s="109">
        <v>0</v>
      </c>
      <c r="AB1604" s="109">
        <v>0</v>
      </c>
      <c r="AC1604" s="109">
        <v>139072</v>
      </c>
      <c r="AD1604" s="109">
        <v>132950</v>
      </c>
      <c r="AE1604" s="109">
        <v>0</v>
      </c>
      <c r="AF1604" s="109">
        <f t="shared" si="125"/>
        <v>8.2987551867219914E-2</v>
      </c>
      <c r="AG1604" s="109">
        <f t="shared" si="126"/>
        <v>0</v>
      </c>
      <c r="AH1604" s="109">
        <f t="shared" si="127"/>
        <v>1</v>
      </c>
      <c r="AI1604" s="110" t="s">
        <v>1009</v>
      </c>
    </row>
    <row r="1605" spans="1:35" x14ac:dyDescent="0.3">
      <c r="A1605" s="109" t="s">
        <v>1000</v>
      </c>
      <c r="B1605" s="109">
        <v>100</v>
      </c>
      <c r="C1605" s="109">
        <v>140</v>
      </c>
      <c r="D1605" s="109">
        <v>0</v>
      </c>
      <c r="E1605" s="109">
        <v>1</v>
      </c>
      <c r="F1605" s="109">
        <v>3600</v>
      </c>
      <c r="G1605" s="109">
        <v>1</v>
      </c>
      <c r="H1605" s="110">
        <f t="shared" si="128"/>
        <v>1</v>
      </c>
      <c r="I1605" s="109">
        <v>2408</v>
      </c>
      <c r="J1605" s="109">
        <v>2408</v>
      </c>
      <c r="K1605" s="110">
        <f t="shared" si="129"/>
        <v>0</v>
      </c>
      <c r="L1605" s="109">
        <v>2412</v>
      </c>
      <c r="M1605" s="109">
        <v>2408</v>
      </c>
      <c r="N1605" s="109">
        <v>0.9</v>
      </c>
      <c r="O1605" s="109">
        <v>0.433</v>
      </c>
      <c r="P1605" s="109">
        <v>0.9</v>
      </c>
      <c r="Q1605" s="109">
        <v>0.14299999999999999</v>
      </c>
      <c r="R1605" s="109">
        <v>0.75800000000000001</v>
      </c>
      <c r="S1605" s="109">
        <v>0</v>
      </c>
      <c r="T1605" s="109">
        <v>27</v>
      </c>
      <c r="U1605" s="109">
        <v>27</v>
      </c>
      <c r="V1605" s="109">
        <v>5</v>
      </c>
      <c r="W1605" s="109">
        <v>11</v>
      </c>
      <c r="X1605" s="109">
        <v>6</v>
      </c>
      <c r="Y1605" s="109">
        <v>5</v>
      </c>
      <c r="Z1605" s="109">
        <v>1</v>
      </c>
      <c r="AA1605" s="109">
        <v>0</v>
      </c>
      <c r="AB1605" s="109">
        <v>0</v>
      </c>
      <c r="AC1605" s="109">
        <v>389026</v>
      </c>
      <c r="AD1605" s="109">
        <v>373392</v>
      </c>
      <c r="AE1605" s="109">
        <v>0</v>
      </c>
      <c r="AF1605" s="109">
        <f t="shared" si="125"/>
        <v>0.16583747927031509</v>
      </c>
      <c r="AG1605" s="109">
        <f t="shared" si="126"/>
        <v>0</v>
      </c>
      <c r="AH1605" s="109">
        <f t="shared" si="127"/>
        <v>1</v>
      </c>
      <c r="AI1605" s="110" t="s">
        <v>1009</v>
      </c>
    </row>
    <row r="1606" spans="1:35" x14ac:dyDescent="0.3">
      <c r="A1606" s="109" t="s">
        <v>1001</v>
      </c>
      <c r="B1606" s="109">
        <v>100</v>
      </c>
      <c r="C1606" s="109">
        <v>150</v>
      </c>
      <c r="D1606" s="109">
        <v>0</v>
      </c>
      <c r="E1606" s="109">
        <v>1</v>
      </c>
      <c r="F1606" s="109">
        <v>3600</v>
      </c>
      <c r="G1606" s="109">
        <v>1</v>
      </c>
      <c r="H1606" s="110">
        <f t="shared" si="128"/>
        <v>1</v>
      </c>
      <c r="I1606" s="109">
        <v>2408</v>
      </c>
      <c r="J1606" s="109">
        <v>2408</v>
      </c>
      <c r="K1606" s="110">
        <f t="shared" si="129"/>
        <v>0</v>
      </c>
      <c r="L1606" s="109">
        <v>2408</v>
      </c>
      <c r="M1606" s="109">
        <v>2408</v>
      </c>
      <c r="N1606" s="109">
        <v>0.432</v>
      </c>
      <c r="O1606" s="109">
        <v>0.432</v>
      </c>
      <c r="P1606" s="109">
        <v>0.432</v>
      </c>
      <c r="Q1606" s="109">
        <v>4.4999999999999998E-2</v>
      </c>
      <c r="R1606" s="109">
        <v>0.38700000000000001</v>
      </c>
      <c r="S1606" s="109">
        <v>0</v>
      </c>
      <c r="T1606" s="109">
        <v>16</v>
      </c>
      <c r="U1606" s="109">
        <v>16</v>
      </c>
      <c r="V1606" s="109">
        <v>1</v>
      </c>
      <c r="W1606" s="109">
        <v>3</v>
      </c>
      <c r="X1606" s="109">
        <v>1</v>
      </c>
      <c r="Y1606" s="109">
        <v>2</v>
      </c>
      <c r="Z1606" s="109">
        <v>0</v>
      </c>
      <c r="AA1606" s="109">
        <v>0</v>
      </c>
      <c r="AB1606" s="109">
        <v>0</v>
      </c>
      <c r="AC1606" s="109">
        <v>171999</v>
      </c>
      <c r="AD1606" s="109">
        <v>163975</v>
      </c>
      <c r="AE1606" s="109">
        <v>0</v>
      </c>
      <c r="AF1606" s="109">
        <f t="shared" si="125"/>
        <v>0</v>
      </c>
      <c r="AG1606" s="109">
        <f t="shared" si="126"/>
        <v>1</v>
      </c>
      <c r="AH1606" s="109">
        <f t="shared" si="127"/>
        <v>1</v>
      </c>
      <c r="AI1606" s="110" t="s">
        <v>1009</v>
      </c>
    </row>
    <row r="1607" spans="1:35" x14ac:dyDescent="0.3">
      <c r="A1607" s="109" t="s">
        <v>1002</v>
      </c>
      <c r="B1607" s="109">
        <v>100</v>
      </c>
      <c r="C1607" s="109">
        <v>160</v>
      </c>
      <c r="D1607" s="109">
        <v>0</v>
      </c>
      <c r="E1607" s="109">
        <v>1</v>
      </c>
      <c r="F1607" s="109">
        <v>3600</v>
      </c>
      <c r="G1607" s="109">
        <v>1</v>
      </c>
      <c r="H1607" s="110">
        <f t="shared" si="128"/>
        <v>1</v>
      </c>
      <c r="I1607" s="109">
        <v>2408</v>
      </c>
      <c r="J1607" s="109">
        <v>2408</v>
      </c>
      <c r="K1607" s="110">
        <f t="shared" si="129"/>
        <v>0</v>
      </c>
      <c r="L1607" s="109">
        <v>2411</v>
      </c>
      <c r="M1607" s="109">
        <v>2408</v>
      </c>
      <c r="N1607" s="109">
        <v>0.58799999999999997</v>
      </c>
      <c r="O1607" s="109">
        <v>0.32600000000000001</v>
      </c>
      <c r="P1607" s="109">
        <v>0.58799999999999997</v>
      </c>
      <c r="Q1607" s="109">
        <v>0.13800000000000001</v>
      </c>
      <c r="R1607" s="109">
        <v>0.45</v>
      </c>
      <c r="S1607" s="109">
        <v>0</v>
      </c>
      <c r="T1607" s="109">
        <v>26</v>
      </c>
      <c r="U1607" s="109">
        <v>26</v>
      </c>
      <c r="V1607" s="109">
        <v>2</v>
      </c>
      <c r="W1607" s="109">
        <v>5</v>
      </c>
      <c r="X1607" s="109">
        <v>3</v>
      </c>
      <c r="Y1607" s="109">
        <v>2</v>
      </c>
      <c r="Z1607" s="109">
        <v>1</v>
      </c>
      <c r="AA1607" s="109">
        <v>0</v>
      </c>
      <c r="AB1607" s="109">
        <v>0</v>
      </c>
      <c r="AC1607" s="109">
        <v>287365</v>
      </c>
      <c r="AD1607" s="109">
        <v>272091</v>
      </c>
      <c r="AE1607" s="109">
        <v>0</v>
      </c>
      <c r="AF1607" s="109">
        <f t="shared" si="125"/>
        <v>0.1244296972210701</v>
      </c>
      <c r="AG1607" s="109">
        <f t="shared" si="126"/>
        <v>0</v>
      </c>
      <c r="AH1607" s="109">
        <f t="shared" si="127"/>
        <v>1</v>
      </c>
      <c r="AI1607" s="110" t="s">
        <v>1009</v>
      </c>
    </row>
    <row r="1608" spans="1:35" x14ac:dyDescent="0.3">
      <c r="A1608" s="109" t="s">
        <v>1003</v>
      </c>
      <c r="B1608" s="109">
        <v>100</v>
      </c>
      <c r="C1608" s="109">
        <v>170</v>
      </c>
      <c r="D1608" s="109">
        <v>0</v>
      </c>
      <c r="E1608" s="109">
        <v>1</v>
      </c>
      <c r="F1608" s="109">
        <v>3600</v>
      </c>
      <c r="G1608" s="109">
        <v>1</v>
      </c>
      <c r="H1608" s="110">
        <f t="shared" si="128"/>
        <v>1</v>
      </c>
      <c r="I1608" s="109">
        <v>2408</v>
      </c>
      <c r="J1608" s="109">
        <v>2408</v>
      </c>
      <c r="K1608" s="110">
        <f t="shared" si="129"/>
        <v>0</v>
      </c>
      <c r="L1608" s="109">
        <v>2408</v>
      </c>
      <c r="M1608" s="109">
        <v>2408</v>
      </c>
      <c r="N1608" s="109">
        <v>0.39700000000000002</v>
      </c>
      <c r="O1608" s="109">
        <v>0.39600000000000002</v>
      </c>
      <c r="P1608" s="109">
        <v>0.39600000000000002</v>
      </c>
      <c r="Q1608" s="109">
        <v>3.5000000000000003E-2</v>
      </c>
      <c r="R1608" s="109">
        <v>0.36099999999999999</v>
      </c>
      <c r="S1608" s="109">
        <v>0</v>
      </c>
      <c r="T1608" s="109">
        <v>12</v>
      </c>
      <c r="U1608" s="109">
        <v>12</v>
      </c>
      <c r="V1608" s="109">
        <v>1</v>
      </c>
      <c r="W1608" s="109">
        <v>3</v>
      </c>
      <c r="X1608" s="109">
        <v>1</v>
      </c>
      <c r="Y1608" s="109">
        <v>2</v>
      </c>
      <c r="Z1608" s="109">
        <v>0</v>
      </c>
      <c r="AA1608" s="109">
        <v>0</v>
      </c>
      <c r="AB1608" s="109">
        <v>0</v>
      </c>
      <c r="AC1608" s="109">
        <v>240010</v>
      </c>
      <c r="AD1608" s="109">
        <v>226170</v>
      </c>
      <c r="AE1608" s="109">
        <v>0</v>
      </c>
      <c r="AF1608" s="109">
        <f t="shared" si="125"/>
        <v>0</v>
      </c>
      <c r="AG1608" s="109">
        <f t="shared" si="126"/>
        <v>1</v>
      </c>
      <c r="AH1608" s="109">
        <f t="shared" si="127"/>
        <v>1</v>
      </c>
      <c r="AI1608" s="110" t="s">
        <v>1009</v>
      </c>
    </row>
    <row r="1609" spans="1:35" x14ac:dyDescent="0.3">
      <c r="A1609" s="109" t="s">
        <v>1004</v>
      </c>
      <c r="B1609" s="109">
        <v>100</v>
      </c>
      <c r="C1609" s="109">
        <v>180</v>
      </c>
      <c r="D1609" s="109">
        <v>0</v>
      </c>
      <c r="E1609" s="109">
        <v>1</v>
      </c>
      <c r="F1609" s="109">
        <v>3600</v>
      </c>
      <c r="G1609" s="109">
        <v>1</v>
      </c>
      <c r="H1609" s="110">
        <f t="shared" si="128"/>
        <v>1</v>
      </c>
      <c r="I1609" s="109">
        <v>2408</v>
      </c>
      <c r="J1609" s="109">
        <v>2408</v>
      </c>
      <c r="K1609" s="110">
        <f t="shared" si="129"/>
        <v>0</v>
      </c>
      <c r="L1609" s="109">
        <v>2408</v>
      </c>
      <c r="M1609" s="109">
        <v>2408</v>
      </c>
      <c r="N1609" s="109">
        <v>0.33</v>
      </c>
      <c r="O1609" s="109">
        <v>0.32900000000000001</v>
      </c>
      <c r="P1609" s="109">
        <v>0.32900000000000001</v>
      </c>
      <c r="Q1609" s="109">
        <v>3.5000000000000003E-2</v>
      </c>
      <c r="R1609" s="109">
        <v>0.29399999999999998</v>
      </c>
      <c r="S1609" s="109">
        <v>1E-3</v>
      </c>
      <c r="T1609" s="109">
        <v>14</v>
      </c>
      <c r="U1609" s="109">
        <v>14</v>
      </c>
      <c r="V1609" s="109">
        <v>1</v>
      </c>
      <c r="W1609" s="109">
        <v>3</v>
      </c>
      <c r="X1609" s="109">
        <v>1</v>
      </c>
      <c r="Y1609" s="109">
        <v>2</v>
      </c>
      <c r="Z1609" s="109">
        <v>0</v>
      </c>
      <c r="AA1609" s="109">
        <v>0</v>
      </c>
      <c r="AB1609" s="109">
        <v>0</v>
      </c>
      <c r="AC1609" s="109">
        <v>210727</v>
      </c>
      <c r="AD1609" s="109">
        <v>201001</v>
      </c>
      <c r="AE1609" s="109">
        <v>0</v>
      </c>
      <c r="AF1609" s="109">
        <f t="shared" si="125"/>
        <v>0</v>
      </c>
      <c r="AG1609" s="109">
        <f t="shared" si="126"/>
        <v>1</v>
      </c>
      <c r="AH1609" s="109">
        <f t="shared" si="127"/>
        <v>1</v>
      </c>
      <c r="AI1609" s="110" t="s">
        <v>1009</v>
      </c>
    </row>
    <row r="1610" spans="1:35" x14ac:dyDescent="0.3">
      <c r="A1610" s="109" t="s">
        <v>1005</v>
      </c>
      <c r="B1610" s="109">
        <v>100</v>
      </c>
      <c r="C1610" s="109">
        <v>190</v>
      </c>
      <c r="D1610" s="109">
        <v>0</v>
      </c>
      <c r="E1610" s="109">
        <v>1</v>
      </c>
      <c r="F1610" s="109">
        <v>3600</v>
      </c>
      <c r="G1610" s="109">
        <v>1</v>
      </c>
      <c r="H1610" s="110">
        <f t="shared" si="128"/>
        <v>1</v>
      </c>
      <c r="I1610" s="109">
        <v>2408</v>
      </c>
      <c r="J1610" s="109">
        <v>2408</v>
      </c>
      <c r="K1610" s="110">
        <f t="shared" si="129"/>
        <v>0</v>
      </c>
      <c r="L1610" s="109">
        <v>2408</v>
      </c>
      <c r="M1610" s="109">
        <v>2408</v>
      </c>
      <c r="N1610" s="109">
        <v>0.33500000000000002</v>
      </c>
      <c r="O1610" s="109">
        <v>0.33400000000000002</v>
      </c>
      <c r="P1610" s="109">
        <v>0.33400000000000002</v>
      </c>
      <c r="Q1610" s="109">
        <v>0.04</v>
      </c>
      <c r="R1610" s="109">
        <v>0.29399999999999998</v>
      </c>
      <c r="S1610" s="109">
        <v>1E-3</v>
      </c>
      <c r="T1610" s="109">
        <v>16</v>
      </c>
      <c r="U1610" s="109">
        <v>16</v>
      </c>
      <c r="V1610" s="109">
        <v>1</v>
      </c>
      <c r="W1610" s="109">
        <v>3</v>
      </c>
      <c r="X1610" s="109">
        <v>1</v>
      </c>
      <c r="Y1610" s="109">
        <v>2</v>
      </c>
      <c r="Z1610" s="109">
        <v>0</v>
      </c>
      <c r="AA1610" s="109">
        <v>0</v>
      </c>
      <c r="AB1610" s="109">
        <v>0</v>
      </c>
      <c r="AC1610" s="109">
        <v>179447</v>
      </c>
      <c r="AD1610" s="109">
        <v>169265</v>
      </c>
      <c r="AE1610" s="109">
        <v>0</v>
      </c>
      <c r="AF1610" s="109">
        <f t="shared" si="125"/>
        <v>0</v>
      </c>
      <c r="AG1610" s="109">
        <f t="shared" si="126"/>
        <v>1</v>
      </c>
      <c r="AH1610" s="109">
        <f t="shared" si="127"/>
        <v>1</v>
      </c>
      <c r="AI1610" s="110" t="s">
        <v>1009</v>
      </c>
    </row>
    <row r="1611" spans="1:35" x14ac:dyDescent="0.3">
      <c r="A1611" s="109" t="s">
        <v>1006</v>
      </c>
      <c r="B1611" s="109">
        <v>100</v>
      </c>
      <c r="C1611" s="109">
        <v>200</v>
      </c>
      <c r="D1611" s="109">
        <v>0</v>
      </c>
      <c r="E1611" s="109">
        <v>1</v>
      </c>
      <c r="F1611" s="109">
        <v>3600</v>
      </c>
      <c r="G1611" s="109">
        <v>1</v>
      </c>
      <c r="H1611" s="110">
        <f t="shared" si="128"/>
        <v>1</v>
      </c>
      <c r="I1611" s="109">
        <v>2408</v>
      </c>
      <c r="J1611" s="109">
        <v>2408</v>
      </c>
      <c r="K1611" s="110">
        <f t="shared" si="129"/>
        <v>0</v>
      </c>
      <c r="L1611" s="109">
        <v>2410</v>
      </c>
      <c r="M1611" s="109">
        <v>2408</v>
      </c>
      <c r="N1611" s="109">
        <v>1.0609999999999999</v>
      </c>
      <c r="O1611" s="109">
        <v>0.48099999999999998</v>
      </c>
      <c r="P1611" s="109">
        <v>1.06</v>
      </c>
      <c r="Q1611" s="109">
        <v>0.20699999999999999</v>
      </c>
      <c r="R1611" s="109">
        <v>0.85299999999999998</v>
      </c>
      <c r="S1611" s="109">
        <v>1E-3</v>
      </c>
      <c r="T1611" s="109">
        <v>25</v>
      </c>
      <c r="U1611" s="109">
        <v>25</v>
      </c>
      <c r="V1611" s="109">
        <v>2</v>
      </c>
      <c r="W1611" s="109">
        <v>5</v>
      </c>
      <c r="X1611" s="109">
        <v>3</v>
      </c>
      <c r="Y1611" s="109">
        <v>2</v>
      </c>
      <c r="Z1611" s="109">
        <v>1</v>
      </c>
      <c r="AA1611" s="109">
        <v>0</v>
      </c>
      <c r="AB1611" s="109">
        <v>0</v>
      </c>
      <c r="AC1611" s="109">
        <v>489999</v>
      </c>
      <c r="AD1611" s="109">
        <v>466279</v>
      </c>
      <c r="AE1611" s="109">
        <v>0</v>
      </c>
      <c r="AF1611" s="109">
        <f t="shared" si="125"/>
        <v>8.2987551867219914E-2</v>
      </c>
      <c r="AG1611" s="109">
        <f t="shared" si="126"/>
        <v>0</v>
      </c>
      <c r="AH1611" s="109">
        <f t="shared" si="127"/>
        <v>1</v>
      </c>
      <c r="AI1611" s="110" t="s">
        <v>1009</v>
      </c>
    </row>
  </sheetData>
  <phoneticPr fontId="1" type="noConversion"/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4CBB6-07E0-554F-882E-43039055485B}">
  <dimension ref="A1:AJ1622"/>
  <sheetViews>
    <sheetView topLeftCell="AA1" zoomScaleNormal="100" workbookViewId="0">
      <pane ySplit="1" topLeftCell="A2" activePane="bottomLeft" state="frozen"/>
      <selection pane="bottomLeft" activeCell="AJ32" sqref="AJ32"/>
    </sheetView>
  </sheetViews>
  <sheetFormatPr defaultColWidth="10.6640625" defaultRowHeight="14" x14ac:dyDescent="0.3"/>
  <cols>
    <col min="5" max="5" width="13.75" customWidth="1"/>
    <col min="12" max="12" width="13.58203125" customWidth="1"/>
    <col min="15" max="15" width="17.4140625" customWidth="1"/>
    <col min="16" max="16" width="15.75" customWidth="1"/>
    <col min="17" max="17" width="22" customWidth="1"/>
    <col min="18" max="19" width="17.1640625" customWidth="1"/>
    <col min="20" max="20" width="14.75" customWidth="1"/>
    <col min="21" max="23" width="10.6640625" customWidth="1"/>
    <col min="25" max="25" width="8.08203125" customWidth="1"/>
    <col min="27" max="27" width="9.75" bestFit="1" customWidth="1"/>
    <col min="28" max="28" width="15.4140625" bestFit="1" customWidth="1"/>
    <col min="29" max="29" width="14.25" bestFit="1" customWidth="1"/>
    <col min="30" max="30" width="14.33203125" bestFit="1" customWidth="1"/>
    <col min="31" max="31" width="15.5" bestFit="1" customWidth="1"/>
    <col min="32" max="32" width="15.08203125" bestFit="1" customWidth="1"/>
    <col min="33" max="33" width="16.25" bestFit="1" customWidth="1"/>
    <col min="34" max="34" width="16.83203125" bestFit="1" customWidth="1"/>
    <col min="35" max="37" width="19.6640625" bestFit="1" customWidth="1"/>
  </cols>
  <sheetData>
    <row r="1" spans="1:36" s="106" customFormat="1" x14ac:dyDescent="0.3">
      <c r="A1" s="106" t="s">
        <v>0</v>
      </c>
      <c r="B1" s="106" t="s">
        <v>1</v>
      </c>
      <c r="C1" s="106" t="s">
        <v>2</v>
      </c>
      <c r="D1" s="106" t="s">
        <v>3</v>
      </c>
      <c r="E1" s="106" t="s">
        <v>4</v>
      </c>
      <c r="F1" s="106" t="s">
        <v>5</v>
      </c>
      <c r="G1" s="106" t="s">
        <v>6</v>
      </c>
      <c r="H1" s="106" t="s">
        <v>7</v>
      </c>
      <c r="I1" s="106" t="s">
        <v>8</v>
      </c>
      <c r="J1" s="106" t="s">
        <v>9</v>
      </c>
      <c r="K1" s="106" t="s">
        <v>265</v>
      </c>
      <c r="L1" s="106" t="s">
        <v>306</v>
      </c>
      <c r="M1" s="106" t="s">
        <v>263</v>
      </c>
      <c r="N1" s="106" t="s">
        <v>1050</v>
      </c>
      <c r="O1" s="106" t="s">
        <v>307</v>
      </c>
      <c r="P1" s="106" t="s">
        <v>308</v>
      </c>
      <c r="Q1" s="106" t="s">
        <v>309</v>
      </c>
      <c r="R1" s="106" t="s">
        <v>310</v>
      </c>
      <c r="S1" s="106" t="s">
        <v>1051</v>
      </c>
      <c r="T1" s="106" t="s">
        <v>311</v>
      </c>
      <c r="U1" s="106" t="s">
        <v>312</v>
      </c>
      <c r="V1" s="106" t="s">
        <v>313</v>
      </c>
      <c r="W1" s="106" t="s">
        <v>314</v>
      </c>
      <c r="X1" s="106" t="s">
        <v>1041</v>
      </c>
      <c r="Y1" s="106" t="s">
        <v>1010</v>
      </c>
      <c r="AA1"/>
      <c r="AB1"/>
    </row>
    <row r="2" spans="1:36" x14ac:dyDescent="0.3">
      <c r="A2" s="109" t="s">
        <v>11</v>
      </c>
      <c r="B2" s="109">
        <v>10</v>
      </c>
      <c r="C2" s="109">
        <v>173</v>
      </c>
      <c r="D2" s="109">
        <v>0</v>
      </c>
      <c r="E2" s="109">
        <v>1</v>
      </c>
      <c r="F2" s="109">
        <v>3600</v>
      </c>
      <c r="G2" s="109">
        <v>1</v>
      </c>
      <c r="H2" s="109">
        <f t="shared" ref="H2:H65" si="0">IF(I2=J2,1,0)</f>
        <v>1</v>
      </c>
      <c r="I2" s="109">
        <v>207</v>
      </c>
      <c r="J2" s="109">
        <v>207</v>
      </c>
      <c r="K2" s="109">
        <f>(I2-J2)/I2*100</f>
        <v>0</v>
      </c>
      <c r="L2" s="109">
        <v>1</v>
      </c>
      <c r="M2" s="109">
        <v>1.6E-2</v>
      </c>
      <c r="N2" s="109">
        <v>1.4999999999999999E-2</v>
      </c>
      <c r="O2" s="109">
        <v>1</v>
      </c>
      <c r="P2" s="109">
        <v>110</v>
      </c>
      <c r="Q2" s="109">
        <v>29</v>
      </c>
      <c r="R2" s="109">
        <v>2</v>
      </c>
      <c r="S2" s="109">
        <v>1E-3</v>
      </c>
      <c r="T2" s="109">
        <v>0</v>
      </c>
      <c r="U2" s="109">
        <v>20</v>
      </c>
      <c r="V2" s="109">
        <v>12</v>
      </c>
      <c r="W2" s="109">
        <v>2</v>
      </c>
      <c r="X2" s="109" t="s">
        <v>846</v>
      </c>
      <c r="Y2" s="111">
        <f t="shared" ref="Y2:Y65" si="1">IF(OR(K2="无解", K2&gt;100), 100, K2)</f>
        <v>0</v>
      </c>
    </row>
    <row r="3" spans="1:36" x14ac:dyDescent="0.3">
      <c r="A3" s="109" t="s">
        <v>12</v>
      </c>
      <c r="B3" s="109">
        <v>10</v>
      </c>
      <c r="C3" s="109">
        <v>199</v>
      </c>
      <c r="D3" s="109">
        <v>0</v>
      </c>
      <c r="E3" s="109">
        <v>1</v>
      </c>
      <c r="F3" s="109">
        <v>3600</v>
      </c>
      <c r="G3" s="109">
        <v>1</v>
      </c>
      <c r="H3" s="109">
        <f t="shared" si="0"/>
        <v>1</v>
      </c>
      <c r="I3" s="109">
        <v>320</v>
      </c>
      <c r="J3" s="109">
        <v>320</v>
      </c>
      <c r="K3" s="109">
        <f t="shared" ref="K3:K66" si="2">(I3-J3)/I3*100</f>
        <v>0</v>
      </c>
      <c r="L3" s="109">
        <v>1</v>
      </c>
      <c r="M3" s="109">
        <v>6.0000000000000001E-3</v>
      </c>
      <c r="N3" s="109">
        <v>3.0000000000000001E-3</v>
      </c>
      <c r="O3" s="109">
        <v>1</v>
      </c>
      <c r="P3" s="109">
        <v>110</v>
      </c>
      <c r="Q3" s="109">
        <v>29</v>
      </c>
      <c r="R3" s="109">
        <v>2</v>
      </c>
      <c r="S3" s="109">
        <v>3.0000000000000001E-3</v>
      </c>
      <c r="T3" s="109">
        <v>1</v>
      </c>
      <c r="U3" s="109">
        <v>20</v>
      </c>
      <c r="V3" s="109">
        <v>12</v>
      </c>
      <c r="W3" s="109">
        <v>2</v>
      </c>
      <c r="X3" s="109" t="s">
        <v>846</v>
      </c>
      <c r="Y3" s="111">
        <f t="shared" si="1"/>
        <v>0</v>
      </c>
    </row>
    <row r="4" spans="1:36" x14ac:dyDescent="0.3">
      <c r="A4" s="109" t="s">
        <v>13</v>
      </c>
      <c r="B4" s="109">
        <v>10</v>
      </c>
      <c r="C4" s="109">
        <v>173</v>
      </c>
      <c r="D4" s="109">
        <v>0</v>
      </c>
      <c r="E4" s="109">
        <v>1</v>
      </c>
      <c r="F4" s="109">
        <v>3600</v>
      </c>
      <c r="G4" s="109">
        <v>1</v>
      </c>
      <c r="H4" s="109">
        <f t="shared" si="0"/>
        <v>1</v>
      </c>
      <c r="I4" s="109">
        <v>234</v>
      </c>
      <c r="J4" s="109">
        <v>234</v>
      </c>
      <c r="K4" s="109">
        <f t="shared" si="2"/>
        <v>0</v>
      </c>
      <c r="L4" s="109">
        <v>1</v>
      </c>
      <c r="M4" s="109">
        <v>4.0000000000000001E-3</v>
      </c>
      <c r="N4" s="109">
        <v>3.0000000000000001E-3</v>
      </c>
      <c r="O4" s="109">
        <v>1</v>
      </c>
      <c r="P4" s="109">
        <v>110</v>
      </c>
      <c r="Q4" s="109">
        <v>29</v>
      </c>
      <c r="R4" s="109">
        <v>2</v>
      </c>
      <c r="S4" s="109">
        <v>1E-3</v>
      </c>
      <c r="T4" s="109">
        <v>1</v>
      </c>
      <c r="U4" s="109">
        <v>20</v>
      </c>
      <c r="V4" s="109">
        <v>12</v>
      </c>
      <c r="W4" s="109">
        <v>2</v>
      </c>
      <c r="X4" s="109" t="s">
        <v>846</v>
      </c>
      <c r="Y4" s="111">
        <f t="shared" si="1"/>
        <v>0</v>
      </c>
    </row>
    <row r="5" spans="1:36" x14ac:dyDescent="0.3">
      <c r="A5" s="109" t="s">
        <v>14</v>
      </c>
      <c r="B5" s="109">
        <v>10</v>
      </c>
      <c r="C5" s="109">
        <v>196</v>
      </c>
      <c r="D5" s="109">
        <v>0</v>
      </c>
      <c r="E5" s="109">
        <v>1</v>
      </c>
      <c r="F5" s="109">
        <v>3600</v>
      </c>
      <c r="G5" s="109">
        <v>1</v>
      </c>
      <c r="H5" s="109">
        <f t="shared" si="0"/>
        <v>1</v>
      </c>
      <c r="I5" s="109">
        <v>318</v>
      </c>
      <c r="J5" s="109">
        <v>318</v>
      </c>
      <c r="K5" s="109">
        <f t="shared" si="2"/>
        <v>0</v>
      </c>
      <c r="L5" s="109">
        <v>1</v>
      </c>
      <c r="M5" s="109">
        <v>3.0000000000000001E-3</v>
      </c>
      <c r="N5" s="109">
        <v>2E-3</v>
      </c>
      <c r="O5" s="109">
        <v>1</v>
      </c>
      <c r="P5" s="109">
        <v>110</v>
      </c>
      <c r="Q5" s="109">
        <v>29</v>
      </c>
      <c r="R5" s="109">
        <v>2</v>
      </c>
      <c r="S5" s="109">
        <v>1E-3</v>
      </c>
      <c r="T5" s="109">
        <v>1</v>
      </c>
      <c r="U5" s="109">
        <v>20</v>
      </c>
      <c r="V5" s="109">
        <v>12</v>
      </c>
      <c r="W5" s="109">
        <v>2</v>
      </c>
      <c r="X5" s="109" t="s">
        <v>846</v>
      </c>
      <c r="Y5" s="111">
        <f t="shared" si="1"/>
        <v>0</v>
      </c>
      <c r="AA5" s="4" t="s">
        <v>261</v>
      </c>
      <c r="AB5" t="s">
        <v>1040</v>
      </c>
      <c r="AC5" t="s">
        <v>1011</v>
      </c>
      <c r="AD5" t="s">
        <v>1049</v>
      </c>
      <c r="AE5" t="s">
        <v>1119</v>
      </c>
      <c r="AF5" t="s">
        <v>1120</v>
      </c>
      <c r="AG5" t="s">
        <v>1012</v>
      </c>
      <c r="AH5" t="s">
        <v>264</v>
      </c>
      <c r="AI5" t="s">
        <v>1052</v>
      </c>
      <c r="AJ5" t="s">
        <v>1053</v>
      </c>
    </row>
    <row r="6" spans="1:36" x14ac:dyDescent="0.3">
      <c r="A6" s="109" t="s">
        <v>15</v>
      </c>
      <c r="B6" s="109">
        <v>10</v>
      </c>
      <c r="C6" s="109">
        <v>179</v>
      </c>
      <c r="D6" s="109">
        <v>0</v>
      </c>
      <c r="E6" s="109">
        <v>1</v>
      </c>
      <c r="F6" s="109">
        <v>3600</v>
      </c>
      <c r="G6" s="109">
        <v>1</v>
      </c>
      <c r="H6" s="109">
        <f t="shared" si="0"/>
        <v>1</v>
      </c>
      <c r="I6" s="109">
        <v>191</v>
      </c>
      <c r="J6" s="109">
        <v>191</v>
      </c>
      <c r="K6" s="109">
        <f t="shared" si="2"/>
        <v>0</v>
      </c>
      <c r="L6" s="109">
        <v>1</v>
      </c>
      <c r="M6" s="109">
        <v>2E-3</v>
      </c>
      <c r="N6" s="109">
        <v>2E-3</v>
      </c>
      <c r="O6" s="109">
        <v>1</v>
      </c>
      <c r="P6" s="109">
        <v>110</v>
      </c>
      <c r="Q6" s="109">
        <v>29</v>
      </c>
      <c r="R6" s="109">
        <v>2</v>
      </c>
      <c r="S6" s="109">
        <v>0</v>
      </c>
      <c r="T6" s="109">
        <v>0</v>
      </c>
      <c r="U6" s="109">
        <v>20</v>
      </c>
      <c r="V6" s="109">
        <v>12</v>
      </c>
      <c r="W6" s="109">
        <v>2</v>
      </c>
      <c r="X6" s="109" t="s">
        <v>846</v>
      </c>
      <c r="Y6" s="111">
        <f t="shared" si="1"/>
        <v>0</v>
      </c>
      <c r="AA6" s="2" t="s">
        <v>1038</v>
      </c>
      <c r="AB6" s="19"/>
      <c r="AC6" s="19"/>
      <c r="AD6" s="19"/>
      <c r="AE6" s="19"/>
      <c r="AF6" s="19"/>
      <c r="AG6" s="19"/>
      <c r="AH6" s="19"/>
      <c r="AI6" s="19"/>
      <c r="AJ6" s="19"/>
    </row>
    <row r="7" spans="1:36" x14ac:dyDescent="0.3">
      <c r="A7" s="109" t="s">
        <v>16</v>
      </c>
      <c r="B7" s="109">
        <v>10</v>
      </c>
      <c r="C7" s="109">
        <v>196</v>
      </c>
      <c r="D7" s="109">
        <v>0</v>
      </c>
      <c r="E7" s="109">
        <v>1</v>
      </c>
      <c r="F7" s="109">
        <v>3600</v>
      </c>
      <c r="G7" s="109">
        <v>1</v>
      </c>
      <c r="H7" s="109">
        <f t="shared" si="0"/>
        <v>1</v>
      </c>
      <c r="I7" s="109">
        <v>287</v>
      </c>
      <c r="J7" s="109">
        <v>287</v>
      </c>
      <c r="K7" s="109">
        <f t="shared" si="2"/>
        <v>0</v>
      </c>
      <c r="L7" s="109">
        <v>1</v>
      </c>
      <c r="M7" s="109">
        <v>1E-3</v>
      </c>
      <c r="N7" s="109">
        <v>1E-3</v>
      </c>
      <c r="O7" s="109">
        <v>1</v>
      </c>
      <c r="P7" s="109">
        <v>110</v>
      </c>
      <c r="Q7" s="109">
        <v>29</v>
      </c>
      <c r="R7" s="109">
        <v>2</v>
      </c>
      <c r="S7" s="109">
        <v>0</v>
      </c>
      <c r="T7" s="109">
        <v>1</v>
      </c>
      <c r="U7" s="109">
        <v>20</v>
      </c>
      <c r="V7" s="109">
        <v>12</v>
      </c>
      <c r="W7" s="109">
        <v>2</v>
      </c>
      <c r="X7" s="109" t="s">
        <v>846</v>
      </c>
      <c r="Y7" s="111">
        <f t="shared" si="1"/>
        <v>0</v>
      </c>
      <c r="AA7" s="29">
        <v>10</v>
      </c>
      <c r="AB7" s="19">
        <v>50</v>
      </c>
      <c r="AC7" s="19">
        <v>50</v>
      </c>
      <c r="AD7" s="19">
        <v>50</v>
      </c>
      <c r="AE7" s="19">
        <v>12774</v>
      </c>
      <c r="AF7" s="19">
        <v>12774</v>
      </c>
      <c r="AG7" s="19">
        <v>0</v>
      </c>
      <c r="AH7" s="19">
        <v>2.9000000000000015E-3</v>
      </c>
      <c r="AI7" s="19">
        <v>1.9200000000000011E-3</v>
      </c>
      <c r="AJ7" s="19">
        <v>8.2000000000000031E-4</v>
      </c>
    </row>
    <row r="8" spans="1:36" x14ac:dyDescent="0.3">
      <c r="A8" s="109" t="s">
        <v>17</v>
      </c>
      <c r="B8" s="109">
        <v>10</v>
      </c>
      <c r="C8" s="109">
        <v>195</v>
      </c>
      <c r="D8" s="109">
        <v>0</v>
      </c>
      <c r="E8" s="109">
        <v>1</v>
      </c>
      <c r="F8" s="109">
        <v>3600</v>
      </c>
      <c r="G8" s="109">
        <v>1</v>
      </c>
      <c r="H8" s="109">
        <f t="shared" si="0"/>
        <v>1</v>
      </c>
      <c r="I8" s="109">
        <v>331</v>
      </c>
      <c r="J8" s="109">
        <v>331</v>
      </c>
      <c r="K8" s="109">
        <f t="shared" si="2"/>
        <v>0</v>
      </c>
      <c r="L8" s="109">
        <v>1</v>
      </c>
      <c r="M8" s="109">
        <v>3.0000000000000001E-3</v>
      </c>
      <c r="N8" s="109">
        <v>3.0000000000000001E-3</v>
      </c>
      <c r="O8" s="109">
        <v>1</v>
      </c>
      <c r="P8" s="109">
        <v>110</v>
      </c>
      <c r="Q8" s="109">
        <v>29</v>
      </c>
      <c r="R8" s="109">
        <v>2</v>
      </c>
      <c r="S8" s="109">
        <v>1E-3</v>
      </c>
      <c r="T8" s="109">
        <v>1</v>
      </c>
      <c r="U8" s="109">
        <v>20</v>
      </c>
      <c r="V8" s="109">
        <v>12</v>
      </c>
      <c r="W8" s="109">
        <v>2</v>
      </c>
      <c r="X8" s="109" t="s">
        <v>846</v>
      </c>
      <c r="Y8" s="111">
        <f t="shared" si="1"/>
        <v>0</v>
      </c>
      <c r="AA8" s="29">
        <v>20</v>
      </c>
      <c r="AB8" s="19">
        <v>50</v>
      </c>
      <c r="AC8" s="19">
        <v>50</v>
      </c>
      <c r="AD8" s="19">
        <v>50</v>
      </c>
      <c r="AE8" s="19">
        <v>24862</v>
      </c>
      <c r="AF8" s="19">
        <v>24862</v>
      </c>
      <c r="AG8" s="19">
        <v>0</v>
      </c>
      <c r="AH8" s="19">
        <v>1.3580000000000007E-2</v>
      </c>
      <c r="AI8" s="19">
        <v>7.9000000000000042E-3</v>
      </c>
      <c r="AJ8" s="19">
        <v>5.7000000000000019E-3</v>
      </c>
    </row>
    <row r="9" spans="1:36" x14ac:dyDescent="0.3">
      <c r="A9" s="109" t="s">
        <v>18</v>
      </c>
      <c r="B9" s="109">
        <v>10</v>
      </c>
      <c r="C9" s="109">
        <v>175</v>
      </c>
      <c r="D9" s="109">
        <v>0</v>
      </c>
      <c r="E9" s="109">
        <v>1</v>
      </c>
      <c r="F9" s="109">
        <v>3600</v>
      </c>
      <c r="G9" s="109">
        <v>1</v>
      </c>
      <c r="H9" s="109">
        <f t="shared" si="0"/>
        <v>1</v>
      </c>
      <c r="I9" s="109">
        <v>248</v>
      </c>
      <c r="J9" s="109">
        <v>248</v>
      </c>
      <c r="K9" s="109">
        <f t="shared" si="2"/>
        <v>0</v>
      </c>
      <c r="L9" s="109">
        <v>1</v>
      </c>
      <c r="M9" s="109">
        <v>2E-3</v>
      </c>
      <c r="N9" s="109">
        <v>1E-3</v>
      </c>
      <c r="O9" s="109">
        <v>1</v>
      </c>
      <c r="P9" s="109">
        <v>110</v>
      </c>
      <c r="Q9" s="109">
        <v>29</v>
      </c>
      <c r="R9" s="109">
        <v>2</v>
      </c>
      <c r="S9" s="109">
        <v>0</v>
      </c>
      <c r="T9" s="109">
        <v>1</v>
      </c>
      <c r="U9" s="109">
        <v>20</v>
      </c>
      <c r="V9" s="109">
        <v>12</v>
      </c>
      <c r="W9" s="109">
        <v>2</v>
      </c>
      <c r="X9" s="109" t="s">
        <v>846</v>
      </c>
      <c r="Y9" s="111">
        <f t="shared" si="1"/>
        <v>0</v>
      </c>
      <c r="AA9" s="29">
        <v>30</v>
      </c>
      <c r="AB9" s="19">
        <v>50</v>
      </c>
      <c r="AC9" s="19">
        <v>50</v>
      </c>
      <c r="AD9" s="19">
        <v>50</v>
      </c>
      <c r="AE9" s="19">
        <v>38767</v>
      </c>
      <c r="AF9" s="19">
        <v>38767</v>
      </c>
      <c r="AG9" s="19">
        <v>0</v>
      </c>
      <c r="AH9" s="19">
        <v>3.7619999999999994E-2</v>
      </c>
      <c r="AI9" s="19">
        <v>1.9100000000000013E-2</v>
      </c>
      <c r="AJ9" s="19">
        <v>1.8500000000000006E-2</v>
      </c>
    </row>
    <row r="10" spans="1:36" x14ac:dyDescent="0.3">
      <c r="A10" s="109" t="s">
        <v>19</v>
      </c>
      <c r="B10" s="109">
        <v>10</v>
      </c>
      <c r="C10" s="109">
        <v>179</v>
      </c>
      <c r="D10" s="109">
        <v>0</v>
      </c>
      <c r="E10" s="109">
        <v>1</v>
      </c>
      <c r="F10" s="109">
        <v>3600</v>
      </c>
      <c r="G10" s="109">
        <v>1</v>
      </c>
      <c r="H10" s="109">
        <f t="shared" si="0"/>
        <v>1</v>
      </c>
      <c r="I10" s="109">
        <v>227</v>
      </c>
      <c r="J10" s="109">
        <v>227</v>
      </c>
      <c r="K10" s="109">
        <f t="shared" si="2"/>
        <v>0</v>
      </c>
      <c r="L10" s="109">
        <v>1</v>
      </c>
      <c r="M10" s="109">
        <v>2E-3</v>
      </c>
      <c r="N10" s="109">
        <v>1E-3</v>
      </c>
      <c r="O10" s="109">
        <v>1</v>
      </c>
      <c r="P10" s="109">
        <v>110</v>
      </c>
      <c r="Q10" s="109">
        <v>29</v>
      </c>
      <c r="R10" s="109">
        <v>2</v>
      </c>
      <c r="S10" s="109">
        <v>0</v>
      </c>
      <c r="T10" s="109">
        <v>1</v>
      </c>
      <c r="U10" s="109">
        <v>20</v>
      </c>
      <c r="V10" s="109">
        <v>12</v>
      </c>
      <c r="W10" s="109">
        <v>2</v>
      </c>
      <c r="X10" s="109" t="s">
        <v>846</v>
      </c>
      <c r="Y10" s="111">
        <f t="shared" si="1"/>
        <v>0</v>
      </c>
      <c r="AA10" s="29">
        <v>40</v>
      </c>
      <c r="AB10" s="19">
        <v>50</v>
      </c>
      <c r="AC10" s="19">
        <v>50</v>
      </c>
      <c r="AD10" s="19">
        <v>50</v>
      </c>
      <c r="AE10" s="19">
        <v>51762</v>
      </c>
      <c r="AF10" s="19">
        <v>51762</v>
      </c>
      <c r="AG10" s="19">
        <v>0</v>
      </c>
      <c r="AH10" s="19">
        <v>5.4120000000000015E-2</v>
      </c>
      <c r="AI10" s="19">
        <v>3.5880000000000002E-2</v>
      </c>
      <c r="AJ10" s="19">
        <v>1.8120000000000011E-2</v>
      </c>
    </row>
    <row r="11" spans="1:36" x14ac:dyDescent="0.3">
      <c r="A11" s="109" t="s">
        <v>20</v>
      </c>
      <c r="B11" s="109">
        <v>10</v>
      </c>
      <c r="C11" s="109">
        <v>160</v>
      </c>
      <c r="D11" s="109">
        <v>0</v>
      </c>
      <c r="E11" s="109">
        <v>1</v>
      </c>
      <c r="F11" s="109">
        <v>3600</v>
      </c>
      <c r="G11" s="109">
        <v>1</v>
      </c>
      <c r="H11" s="109">
        <f t="shared" si="0"/>
        <v>1</v>
      </c>
      <c r="I11" s="109">
        <v>339</v>
      </c>
      <c r="J11" s="109">
        <v>339</v>
      </c>
      <c r="K11" s="109">
        <f t="shared" si="2"/>
        <v>0</v>
      </c>
      <c r="L11" s="109">
        <v>1</v>
      </c>
      <c r="M11" s="109">
        <v>5.0000000000000001E-3</v>
      </c>
      <c r="N11" s="109">
        <v>3.0000000000000001E-3</v>
      </c>
      <c r="O11" s="109">
        <v>1</v>
      </c>
      <c r="P11" s="109">
        <v>110</v>
      </c>
      <c r="Q11" s="109">
        <v>29</v>
      </c>
      <c r="R11" s="109">
        <v>2</v>
      </c>
      <c r="S11" s="109">
        <v>1E-3</v>
      </c>
      <c r="T11" s="109">
        <v>1</v>
      </c>
      <c r="U11" s="109">
        <v>30</v>
      </c>
      <c r="V11" s="109">
        <v>13</v>
      </c>
      <c r="W11" s="109">
        <v>2</v>
      </c>
      <c r="X11" s="109" t="s">
        <v>846</v>
      </c>
      <c r="Y11" s="111">
        <f t="shared" si="1"/>
        <v>0</v>
      </c>
      <c r="AA11" s="29">
        <v>50</v>
      </c>
      <c r="AB11" s="19">
        <v>50</v>
      </c>
      <c r="AC11" s="19">
        <v>50</v>
      </c>
      <c r="AD11" s="19">
        <v>50</v>
      </c>
      <c r="AE11" s="19">
        <v>65066</v>
      </c>
      <c r="AF11" s="19">
        <v>65066</v>
      </c>
      <c r="AG11" s="19">
        <v>0</v>
      </c>
      <c r="AH11" s="19">
        <v>0.10067999999999999</v>
      </c>
      <c r="AI11" s="19">
        <v>5.5600000000000024E-2</v>
      </c>
      <c r="AJ11" s="19">
        <v>4.509999999999998E-2</v>
      </c>
    </row>
    <row r="12" spans="1:36" x14ac:dyDescent="0.3">
      <c r="A12" s="109" t="s">
        <v>21</v>
      </c>
      <c r="B12" s="109">
        <v>10</v>
      </c>
      <c r="C12" s="109">
        <v>200</v>
      </c>
      <c r="D12" s="109">
        <v>0</v>
      </c>
      <c r="E12" s="109">
        <v>1</v>
      </c>
      <c r="F12" s="109">
        <v>3600</v>
      </c>
      <c r="G12" s="109">
        <v>1</v>
      </c>
      <c r="H12" s="109">
        <f t="shared" si="0"/>
        <v>1</v>
      </c>
      <c r="I12" s="109">
        <v>231</v>
      </c>
      <c r="J12" s="109">
        <v>231</v>
      </c>
      <c r="K12" s="109">
        <f t="shared" si="2"/>
        <v>0</v>
      </c>
      <c r="L12" s="109">
        <v>1</v>
      </c>
      <c r="M12" s="109">
        <v>2E-3</v>
      </c>
      <c r="N12" s="109">
        <v>2E-3</v>
      </c>
      <c r="O12" s="109">
        <v>1</v>
      </c>
      <c r="P12" s="109">
        <v>110</v>
      </c>
      <c r="Q12" s="109">
        <v>29</v>
      </c>
      <c r="R12" s="109">
        <v>2</v>
      </c>
      <c r="S12" s="109">
        <v>0</v>
      </c>
      <c r="T12" s="109">
        <v>0</v>
      </c>
      <c r="U12" s="109">
        <v>20</v>
      </c>
      <c r="V12" s="109">
        <v>12</v>
      </c>
      <c r="W12" s="109">
        <v>2</v>
      </c>
      <c r="X12" s="109" t="s">
        <v>846</v>
      </c>
      <c r="Y12" s="111">
        <f t="shared" si="1"/>
        <v>0</v>
      </c>
      <c r="AA12" s="29">
        <v>60</v>
      </c>
      <c r="AB12" s="19">
        <v>50</v>
      </c>
      <c r="AC12" s="19">
        <v>50</v>
      </c>
      <c r="AD12" s="19">
        <v>50</v>
      </c>
      <c r="AE12" s="19">
        <v>77263</v>
      </c>
      <c r="AF12" s="19">
        <v>77263</v>
      </c>
      <c r="AG12" s="19">
        <v>0</v>
      </c>
      <c r="AH12" s="19">
        <v>0.14510000000000001</v>
      </c>
      <c r="AI12" s="19">
        <v>8.7739999999999985E-2</v>
      </c>
      <c r="AJ12" s="19">
        <v>5.7299999999999969E-2</v>
      </c>
    </row>
    <row r="13" spans="1:36" x14ac:dyDescent="0.3">
      <c r="A13" s="109" t="s">
        <v>22</v>
      </c>
      <c r="B13" s="109">
        <v>10</v>
      </c>
      <c r="C13" s="109">
        <v>176</v>
      </c>
      <c r="D13" s="109">
        <v>0</v>
      </c>
      <c r="E13" s="109">
        <v>1</v>
      </c>
      <c r="F13" s="109">
        <v>3600</v>
      </c>
      <c r="G13" s="109">
        <v>1</v>
      </c>
      <c r="H13" s="109">
        <f t="shared" si="0"/>
        <v>1</v>
      </c>
      <c r="I13" s="109">
        <v>280</v>
      </c>
      <c r="J13" s="109">
        <v>280</v>
      </c>
      <c r="K13" s="109">
        <f t="shared" si="2"/>
        <v>0</v>
      </c>
      <c r="L13" s="109">
        <v>1</v>
      </c>
      <c r="M13" s="109">
        <v>4.0000000000000001E-3</v>
      </c>
      <c r="N13" s="109">
        <v>2E-3</v>
      </c>
      <c r="O13" s="109">
        <v>1</v>
      </c>
      <c r="P13" s="109">
        <v>110</v>
      </c>
      <c r="Q13" s="109">
        <v>29</v>
      </c>
      <c r="R13" s="109">
        <v>2</v>
      </c>
      <c r="S13" s="109">
        <v>3.0000000000000001E-3</v>
      </c>
      <c r="T13" s="109">
        <v>1</v>
      </c>
      <c r="U13" s="109">
        <v>20</v>
      </c>
      <c r="V13" s="109">
        <v>12</v>
      </c>
      <c r="W13" s="109">
        <v>2</v>
      </c>
      <c r="X13" s="109" t="s">
        <v>846</v>
      </c>
      <c r="Y13" s="111">
        <f t="shared" si="1"/>
        <v>0</v>
      </c>
      <c r="AA13" s="29">
        <v>70</v>
      </c>
      <c r="AB13" s="19">
        <v>50</v>
      </c>
      <c r="AC13" s="19">
        <v>50</v>
      </c>
      <c r="AD13" s="19">
        <v>50</v>
      </c>
      <c r="AE13" s="19">
        <v>88039</v>
      </c>
      <c r="AF13" s="19">
        <v>88039</v>
      </c>
      <c r="AG13" s="19">
        <v>0</v>
      </c>
      <c r="AH13" s="19">
        <v>0.26382</v>
      </c>
      <c r="AI13" s="19">
        <v>0.15639999999999998</v>
      </c>
      <c r="AJ13" s="19">
        <v>0.10749999999999998</v>
      </c>
    </row>
    <row r="14" spans="1:36" x14ac:dyDescent="0.3">
      <c r="A14" s="109" t="s">
        <v>23</v>
      </c>
      <c r="B14" s="109">
        <v>10</v>
      </c>
      <c r="C14" s="109">
        <v>195</v>
      </c>
      <c r="D14" s="109">
        <v>0</v>
      </c>
      <c r="E14" s="109">
        <v>1</v>
      </c>
      <c r="F14" s="109">
        <v>3600</v>
      </c>
      <c r="G14" s="109">
        <v>1</v>
      </c>
      <c r="H14" s="109">
        <f t="shared" si="0"/>
        <v>1</v>
      </c>
      <c r="I14" s="109">
        <v>219</v>
      </c>
      <c r="J14" s="109">
        <v>219</v>
      </c>
      <c r="K14" s="109">
        <f t="shared" si="2"/>
        <v>0</v>
      </c>
      <c r="L14" s="109">
        <v>1</v>
      </c>
      <c r="M14" s="109">
        <v>3.0000000000000001E-3</v>
      </c>
      <c r="N14" s="109">
        <v>2E-3</v>
      </c>
      <c r="O14" s="109">
        <v>0</v>
      </c>
      <c r="P14" s="109">
        <v>110</v>
      </c>
      <c r="Q14" s="109">
        <v>29</v>
      </c>
      <c r="R14" s="109">
        <v>2</v>
      </c>
      <c r="S14" s="109">
        <v>1E-3</v>
      </c>
      <c r="T14" s="109">
        <v>0</v>
      </c>
      <c r="U14" s="109">
        <v>20</v>
      </c>
      <c r="V14" s="109">
        <v>12</v>
      </c>
      <c r="W14" s="109">
        <v>2</v>
      </c>
      <c r="X14" s="109" t="s">
        <v>846</v>
      </c>
      <c r="Y14" s="111">
        <f t="shared" si="1"/>
        <v>0</v>
      </c>
      <c r="AA14" s="29">
        <v>80</v>
      </c>
      <c r="AB14" s="19">
        <v>50</v>
      </c>
      <c r="AC14" s="19">
        <v>50</v>
      </c>
      <c r="AD14" s="19">
        <v>50</v>
      </c>
      <c r="AE14" s="19">
        <v>102877</v>
      </c>
      <c r="AF14" s="19">
        <v>102877</v>
      </c>
      <c r="AG14" s="19">
        <v>0</v>
      </c>
      <c r="AH14" s="19">
        <v>0.2676</v>
      </c>
      <c r="AI14" s="19">
        <v>0.15365999999999999</v>
      </c>
      <c r="AJ14" s="19">
        <v>0.11397999999999998</v>
      </c>
    </row>
    <row r="15" spans="1:36" x14ac:dyDescent="0.3">
      <c r="A15" s="109" t="s">
        <v>24</v>
      </c>
      <c r="B15" s="109">
        <v>10</v>
      </c>
      <c r="C15" s="109">
        <v>182</v>
      </c>
      <c r="D15" s="109">
        <v>0</v>
      </c>
      <c r="E15" s="109">
        <v>1</v>
      </c>
      <c r="F15" s="109">
        <v>3600</v>
      </c>
      <c r="G15" s="109">
        <v>1</v>
      </c>
      <c r="H15" s="109">
        <f t="shared" si="0"/>
        <v>1</v>
      </c>
      <c r="I15" s="109">
        <v>213</v>
      </c>
      <c r="J15" s="109">
        <v>213</v>
      </c>
      <c r="K15" s="109">
        <f t="shared" si="2"/>
        <v>0</v>
      </c>
      <c r="L15" s="109">
        <v>1</v>
      </c>
      <c r="M15" s="109">
        <v>3.0000000000000001E-3</v>
      </c>
      <c r="N15" s="109">
        <v>2E-3</v>
      </c>
      <c r="O15" s="109">
        <v>1</v>
      </c>
      <c r="P15" s="109">
        <v>110</v>
      </c>
      <c r="Q15" s="109">
        <v>29</v>
      </c>
      <c r="R15" s="109">
        <v>2</v>
      </c>
      <c r="S15" s="109">
        <v>1E-3</v>
      </c>
      <c r="T15" s="109">
        <v>0</v>
      </c>
      <c r="U15" s="109">
        <v>20</v>
      </c>
      <c r="V15" s="109">
        <v>12</v>
      </c>
      <c r="W15" s="109">
        <v>2</v>
      </c>
      <c r="X15" s="109" t="s">
        <v>846</v>
      </c>
      <c r="Y15" s="111">
        <f t="shared" si="1"/>
        <v>0</v>
      </c>
      <c r="AA15" s="29">
        <v>90</v>
      </c>
      <c r="AB15" s="19">
        <v>50</v>
      </c>
      <c r="AC15" s="19">
        <v>50</v>
      </c>
      <c r="AD15" s="19">
        <v>50</v>
      </c>
      <c r="AE15" s="19">
        <v>115896</v>
      </c>
      <c r="AF15" s="19">
        <v>115896</v>
      </c>
      <c r="AG15" s="19">
        <v>0</v>
      </c>
      <c r="AH15" s="19">
        <v>0.42030000000000001</v>
      </c>
      <c r="AI15" s="19">
        <v>0.24642000000000006</v>
      </c>
      <c r="AJ15" s="19">
        <v>0.17383999999999999</v>
      </c>
    </row>
    <row r="16" spans="1:36" x14ac:dyDescent="0.3">
      <c r="A16" s="109" t="s">
        <v>25</v>
      </c>
      <c r="B16" s="109">
        <v>10</v>
      </c>
      <c r="C16" s="109">
        <v>167</v>
      </c>
      <c r="D16" s="109">
        <v>0</v>
      </c>
      <c r="E16" s="109">
        <v>1</v>
      </c>
      <c r="F16" s="109">
        <v>3600</v>
      </c>
      <c r="G16" s="109">
        <v>1</v>
      </c>
      <c r="H16" s="109">
        <f t="shared" si="0"/>
        <v>1</v>
      </c>
      <c r="I16" s="109">
        <v>220</v>
      </c>
      <c r="J16" s="109">
        <v>220</v>
      </c>
      <c r="K16" s="109">
        <f t="shared" si="2"/>
        <v>0</v>
      </c>
      <c r="L16" s="109">
        <v>1</v>
      </c>
      <c r="M16" s="109">
        <v>2E-3</v>
      </c>
      <c r="N16" s="109">
        <v>1E-3</v>
      </c>
      <c r="O16" s="109">
        <v>1</v>
      </c>
      <c r="P16" s="109">
        <v>110</v>
      </c>
      <c r="Q16" s="109">
        <v>29</v>
      </c>
      <c r="R16" s="109">
        <v>2</v>
      </c>
      <c r="S16" s="109">
        <v>1E-3</v>
      </c>
      <c r="T16" s="109">
        <v>1</v>
      </c>
      <c r="U16" s="109">
        <v>20</v>
      </c>
      <c r="V16" s="109">
        <v>12</v>
      </c>
      <c r="W16" s="109">
        <v>2</v>
      </c>
      <c r="X16" s="109" t="s">
        <v>846</v>
      </c>
      <c r="Y16" s="111">
        <f t="shared" si="1"/>
        <v>0</v>
      </c>
      <c r="AA16" s="29">
        <v>100</v>
      </c>
      <c r="AB16" s="19">
        <v>50</v>
      </c>
      <c r="AC16" s="19">
        <v>50</v>
      </c>
      <c r="AD16" s="19">
        <v>50</v>
      </c>
      <c r="AE16" s="19">
        <v>128386</v>
      </c>
      <c r="AF16" s="19">
        <v>128386</v>
      </c>
      <c r="AG16" s="19">
        <v>0</v>
      </c>
      <c r="AH16" s="19">
        <v>0.6048199999999998</v>
      </c>
      <c r="AI16" s="19">
        <v>0.34018000000000009</v>
      </c>
      <c r="AJ16" s="19">
        <v>0.26466000000000001</v>
      </c>
    </row>
    <row r="17" spans="1:36" x14ac:dyDescent="0.3">
      <c r="A17" s="109" t="s">
        <v>26</v>
      </c>
      <c r="B17" s="109">
        <v>10</v>
      </c>
      <c r="C17" s="109">
        <v>159</v>
      </c>
      <c r="D17" s="109">
        <v>0</v>
      </c>
      <c r="E17" s="109">
        <v>1</v>
      </c>
      <c r="F17" s="109">
        <v>3600</v>
      </c>
      <c r="G17" s="109">
        <v>1</v>
      </c>
      <c r="H17" s="109">
        <f t="shared" si="0"/>
        <v>1</v>
      </c>
      <c r="I17" s="109">
        <v>203</v>
      </c>
      <c r="J17" s="109">
        <v>203</v>
      </c>
      <c r="K17" s="109">
        <f t="shared" si="2"/>
        <v>0</v>
      </c>
      <c r="L17" s="109">
        <v>1</v>
      </c>
      <c r="M17" s="109">
        <v>4.0000000000000001E-3</v>
      </c>
      <c r="N17" s="109">
        <v>2E-3</v>
      </c>
      <c r="O17" s="109">
        <v>1</v>
      </c>
      <c r="P17" s="109">
        <v>110</v>
      </c>
      <c r="Q17" s="109">
        <v>29</v>
      </c>
      <c r="R17" s="109">
        <v>2</v>
      </c>
      <c r="S17" s="109">
        <v>2E-3</v>
      </c>
      <c r="T17" s="109">
        <v>1</v>
      </c>
      <c r="U17" s="109">
        <v>20</v>
      </c>
      <c r="V17" s="109">
        <v>12</v>
      </c>
      <c r="W17" s="109">
        <v>2</v>
      </c>
      <c r="X17" s="109" t="s">
        <v>846</v>
      </c>
      <c r="Y17" s="111">
        <f t="shared" si="1"/>
        <v>0</v>
      </c>
      <c r="AA17" s="29">
        <v>150</v>
      </c>
      <c r="AB17" s="19">
        <v>50</v>
      </c>
      <c r="AC17" s="19">
        <v>50</v>
      </c>
      <c r="AD17" s="19">
        <v>50</v>
      </c>
      <c r="AE17" s="19">
        <v>191498</v>
      </c>
      <c r="AF17" s="19">
        <v>191498</v>
      </c>
      <c r="AG17" s="19">
        <v>0</v>
      </c>
      <c r="AH17" s="19">
        <v>1.50404</v>
      </c>
      <c r="AI17" s="19">
        <v>0.83708000000000027</v>
      </c>
      <c r="AJ17" s="19">
        <v>0.66696</v>
      </c>
    </row>
    <row r="18" spans="1:36" x14ac:dyDescent="0.3">
      <c r="A18" s="109" t="s">
        <v>27</v>
      </c>
      <c r="B18" s="109">
        <v>10</v>
      </c>
      <c r="C18" s="109">
        <v>193</v>
      </c>
      <c r="D18" s="109">
        <v>0</v>
      </c>
      <c r="E18" s="109">
        <v>1</v>
      </c>
      <c r="F18" s="109">
        <v>3600</v>
      </c>
      <c r="G18" s="109">
        <v>1</v>
      </c>
      <c r="H18" s="109">
        <f t="shared" si="0"/>
        <v>1</v>
      </c>
      <c r="I18" s="109">
        <v>259</v>
      </c>
      <c r="J18" s="109">
        <v>259</v>
      </c>
      <c r="K18" s="109">
        <f t="shared" si="2"/>
        <v>0</v>
      </c>
      <c r="L18" s="109">
        <v>1</v>
      </c>
      <c r="M18" s="109">
        <v>1E-3</v>
      </c>
      <c r="N18" s="109">
        <v>1E-3</v>
      </c>
      <c r="O18" s="109">
        <v>0</v>
      </c>
      <c r="P18" s="109">
        <v>110</v>
      </c>
      <c r="Q18" s="109">
        <v>29</v>
      </c>
      <c r="R18" s="109">
        <v>2</v>
      </c>
      <c r="S18" s="109">
        <v>0</v>
      </c>
      <c r="T18" s="109">
        <v>1</v>
      </c>
      <c r="U18" s="109">
        <v>20</v>
      </c>
      <c r="V18" s="109">
        <v>12</v>
      </c>
      <c r="W18" s="109">
        <v>2</v>
      </c>
      <c r="X18" s="109" t="s">
        <v>846</v>
      </c>
      <c r="Y18" s="111">
        <f t="shared" si="1"/>
        <v>0</v>
      </c>
      <c r="AA18" s="29">
        <v>200</v>
      </c>
      <c r="AB18" s="19">
        <v>50</v>
      </c>
      <c r="AC18" s="19">
        <v>50</v>
      </c>
      <c r="AD18" s="19">
        <v>50</v>
      </c>
      <c r="AE18" s="19">
        <v>257139</v>
      </c>
      <c r="AF18" s="19">
        <v>257139</v>
      </c>
      <c r="AG18" s="19">
        <v>0</v>
      </c>
      <c r="AH18" s="19">
        <v>8.9660200000000003</v>
      </c>
      <c r="AI18" s="19">
        <v>6.6863599999999996</v>
      </c>
      <c r="AJ18" s="19">
        <v>2.2796799999999999</v>
      </c>
    </row>
    <row r="19" spans="1:36" x14ac:dyDescent="0.3">
      <c r="A19" s="109" t="s">
        <v>28</v>
      </c>
      <c r="B19" s="109">
        <v>10</v>
      </c>
      <c r="C19" s="109">
        <v>166</v>
      </c>
      <c r="D19" s="109">
        <v>0</v>
      </c>
      <c r="E19" s="109">
        <v>1</v>
      </c>
      <c r="F19" s="109">
        <v>3600</v>
      </c>
      <c r="G19" s="109">
        <v>1</v>
      </c>
      <c r="H19" s="109">
        <f t="shared" si="0"/>
        <v>1</v>
      </c>
      <c r="I19" s="109">
        <v>351</v>
      </c>
      <c r="J19" s="109">
        <v>351</v>
      </c>
      <c r="K19" s="109">
        <f t="shared" si="2"/>
        <v>0</v>
      </c>
      <c r="L19" s="109">
        <v>1</v>
      </c>
      <c r="M19" s="109">
        <v>3.0000000000000001E-3</v>
      </c>
      <c r="N19" s="109">
        <v>2E-3</v>
      </c>
      <c r="O19" s="109">
        <v>1</v>
      </c>
      <c r="P19" s="109">
        <v>110</v>
      </c>
      <c r="Q19" s="109">
        <v>29</v>
      </c>
      <c r="R19" s="109">
        <v>2</v>
      </c>
      <c r="S19" s="109">
        <v>2E-3</v>
      </c>
      <c r="T19" s="109">
        <v>1</v>
      </c>
      <c r="U19" s="109">
        <v>30</v>
      </c>
      <c r="V19" s="109">
        <v>13</v>
      </c>
      <c r="W19" s="109">
        <v>2</v>
      </c>
      <c r="X19" s="109" t="s">
        <v>846</v>
      </c>
      <c r="Y19" s="111">
        <f t="shared" si="1"/>
        <v>0</v>
      </c>
      <c r="AA19" s="29">
        <v>250</v>
      </c>
      <c r="AB19" s="19">
        <v>50</v>
      </c>
      <c r="AC19" s="19">
        <v>50</v>
      </c>
      <c r="AD19" s="19">
        <v>50</v>
      </c>
      <c r="AE19" s="19">
        <v>317178</v>
      </c>
      <c r="AF19" s="19">
        <v>317178</v>
      </c>
      <c r="AG19" s="19">
        <v>0</v>
      </c>
      <c r="AH19" s="19">
        <v>18.196559999999998</v>
      </c>
      <c r="AI19" s="19">
        <v>14.806099999999999</v>
      </c>
      <c r="AJ19" s="19">
        <v>3.3904199999999984</v>
      </c>
    </row>
    <row r="20" spans="1:36" x14ac:dyDescent="0.3">
      <c r="A20" s="109" t="s">
        <v>29</v>
      </c>
      <c r="B20" s="109">
        <v>10</v>
      </c>
      <c r="C20" s="109">
        <v>192</v>
      </c>
      <c r="D20" s="109">
        <v>0</v>
      </c>
      <c r="E20" s="109">
        <v>1</v>
      </c>
      <c r="F20" s="109">
        <v>3600</v>
      </c>
      <c r="G20" s="109">
        <v>1</v>
      </c>
      <c r="H20" s="109">
        <f t="shared" si="0"/>
        <v>1</v>
      </c>
      <c r="I20" s="109">
        <v>265</v>
      </c>
      <c r="J20" s="109">
        <v>265</v>
      </c>
      <c r="K20" s="109">
        <f t="shared" si="2"/>
        <v>0</v>
      </c>
      <c r="L20" s="109">
        <v>1</v>
      </c>
      <c r="M20" s="109">
        <v>2E-3</v>
      </c>
      <c r="N20" s="109">
        <v>1E-3</v>
      </c>
      <c r="O20" s="109">
        <v>1</v>
      </c>
      <c r="P20" s="109">
        <v>110</v>
      </c>
      <c r="Q20" s="109">
        <v>29</v>
      </c>
      <c r="R20" s="109">
        <v>2</v>
      </c>
      <c r="S20" s="109">
        <v>0</v>
      </c>
      <c r="T20" s="109">
        <v>1</v>
      </c>
      <c r="U20" s="109">
        <v>20</v>
      </c>
      <c r="V20" s="109">
        <v>12</v>
      </c>
      <c r="W20" s="109">
        <v>2</v>
      </c>
      <c r="X20" s="109" t="s">
        <v>846</v>
      </c>
      <c r="Y20" s="111">
        <f t="shared" si="1"/>
        <v>0</v>
      </c>
      <c r="AA20" s="29">
        <v>300</v>
      </c>
      <c r="AB20" s="19">
        <v>50</v>
      </c>
      <c r="AC20" s="19">
        <v>50</v>
      </c>
      <c r="AD20" s="19">
        <v>50</v>
      </c>
      <c r="AE20" s="19">
        <v>381466</v>
      </c>
      <c r="AF20" s="19">
        <v>381466</v>
      </c>
      <c r="AG20" s="19">
        <v>0</v>
      </c>
      <c r="AH20" s="19">
        <v>32.612140000000004</v>
      </c>
      <c r="AI20" s="19">
        <v>27.866100000000003</v>
      </c>
      <c r="AJ20" s="19">
        <v>4.7460799999999992</v>
      </c>
    </row>
    <row r="21" spans="1:36" x14ac:dyDescent="0.3">
      <c r="A21" s="109" t="s">
        <v>30</v>
      </c>
      <c r="B21" s="109">
        <v>10</v>
      </c>
      <c r="C21" s="109">
        <v>190</v>
      </c>
      <c r="D21" s="109">
        <v>0</v>
      </c>
      <c r="E21" s="109">
        <v>1</v>
      </c>
      <c r="F21" s="109">
        <v>3600</v>
      </c>
      <c r="G21" s="109">
        <v>1</v>
      </c>
      <c r="H21" s="109">
        <f t="shared" si="0"/>
        <v>1</v>
      </c>
      <c r="I21" s="109">
        <v>244</v>
      </c>
      <c r="J21" s="109">
        <v>244</v>
      </c>
      <c r="K21" s="109">
        <f t="shared" si="2"/>
        <v>0</v>
      </c>
      <c r="L21" s="109">
        <v>1</v>
      </c>
      <c r="M21" s="109">
        <v>3.0000000000000001E-3</v>
      </c>
      <c r="N21" s="109">
        <v>1E-3</v>
      </c>
      <c r="O21" s="109">
        <v>1</v>
      </c>
      <c r="P21" s="109">
        <v>110</v>
      </c>
      <c r="Q21" s="109">
        <v>29</v>
      </c>
      <c r="R21" s="109">
        <v>2</v>
      </c>
      <c r="S21" s="109">
        <v>2E-3</v>
      </c>
      <c r="T21" s="109">
        <v>1</v>
      </c>
      <c r="U21" s="109">
        <v>20</v>
      </c>
      <c r="V21" s="109">
        <v>12</v>
      </c>
      <c r="W21" s="109">
        <v>2</v>
      </c>
      <c r="X21" s="109" t="s">
        <v>846</v>
      </c>
      <c r="Y21" s="111">
        <f t="shared" si="1"/>
        <v>0</v>
      </c>
      <c r="AA21" s="2" t="s">
        <v>1046</v>
      </c>
      <c r="AB21" s="19">
        <v>700</v>
      </c>
      <c r="AC21" s="19">
        <v>700</v>
      </c>
      <c r="AD21" s="19">
        <v>700</v>
      </c>
      <c r="AE21" s="19">
        <v>1852973</v>
      </c>
      <c r="AF21" s="19">
        <v>1852973</v>
      </c>
      <c r="AG21" s="19">
        <v>0</v>
      </c>
      <c r="AH21" s="19">
        <v>4.5135214285714298</v>
      </c>
      <c r="AI21" s="19">
        <v>3.6643171428571408</v>
      </c>
      <c r="AJ21" s="19">
        <v>0.84919000000000011</v>
      </c>
    </row>
    <row r="22" spans="1:36" x14ac:dyDescent="0.3">
      <c r="A22" s="109" t="s">
        <v>31</v>
      </c>
      <c r="B22" s="109">
        <v>10</v>
      </c>
      <c r="C22" s="109">
        <v>191</v>
      </c>
      <c r="D22" s="109">
        <v>0</v>
      </c>
      <c r="E22" s="109">
        <v>1</v>
      </c>
      <c r="F22" s="109">
        <v>3600</v>
      </c>
      <c r="G22" s="109">
        <v>1</v>
      </c>
      <c r="H22" s="109">
        <f t="shared" si="0"/>
        <v>1</v>
      </c>
      <c r="I22" s="109">
        <v>196</v>
      </c>
      <c r="J22" s="109">
        <v>196</v>
      </c>
      <c r="K22" s="109">
        <f t="shared" si="2"/>
        <v>0</v>
      </c>
      <c r="L22" s="109">
        <v>1</v>
      </c>
      <c r="M22" s="109">
        <v>1E-3</v>
      </c>
      <c r="N22" s="109">
        <v>1E-3</v>
      </c>
      <c r="O22" s="109">
        <v>1</v>
      </c>
      <c r="P22" s="109">
        <v>110</v>
      </c>
      <c r="Q22" s="109">
        <v>29</v>
      </c>
      <c r="R22" s="109">
        <v>2</v>
      </c>
      <c r="S22" s="109">
        <v>0</v>
      </c>
      <c r="T22" s="109">
        <v>0</v>
      </c>
      <c r="U22" s="109">
        <v>20</v>
      </c>
      <c r="V22" s="109">
        <v>12</v>
      </c>
      <c r="W22" s="109">
        <v>2</v>
      </c>
      <c r="X22" s="109" t="s">
        <v>846</v>
      </c>
      <c r="Y22" s="111">
        <f t="shared" si="1"/>
        <v>0</v>
      </c>
      <c r="AA22" s="2" t="s">
        <v>1039</v>
      </c>
      <c r="AB22" s="19"/>
      <c r="AC22" s="19"/>
      <c r="AD22" s="19"/>
      <c r="AE22" s="19"/>
      <c r="AF22" s="19"/>
      <c r="AG22" s="19"/>
      <c r="AH22" s="19"/>
      <c r="AI22" s="19"/>
      <c r="AJ22" s="19"/>
    </row>
    <row r="23" spans="1:36" x14ac:dyDescent="0.3">
      <c r="A23" s="109" t="s">
        <v>32</v>
      </c>
      <c r="B23" s="109">
        <v>10</v>
      </c>
      <c r="C23" s="109">
        <v>159</v>
      </c>
      <c r="D23" s="109">
        <v>0</v>
      </c>
      <c r="E23" s="109">
        <v>1</v>
      </c>
      <c r="F23" s="109">
        <v>3600</v>
      </c>
      <c r="G23" s="109">
        <v>1</v>
      </c>
      <c r="H23" s="109">
        <f t="shared" si="0"/>
        <v>1</v>
      </c>
      <c r="I23" s="109">
        <v>302</v>
      </c>
      <c r="J23" s="109">
        <v>302</v>
      </c>
      <c r="K23" s="109">
        <f t="shared" si="2"/>
        <v>0</v>
      </c>
      <c r="L23" s="109">
        <v>1</v>
      </c>
      <c r="M23" s="109">
        <v>2E-3</v>
      </c>
      <c r="N23" s="109">
        <v>1E-3</v>
      </c>
      <c r="O23" s="109">
        <v>1</v>
      </c>
      <c r="P23" s="109">
        <v>110</v>
      </c>
      <c r="Q23" s="109">
        <v>29</v>
      </c>
      <c r="R23" s="109">
        <v>2</v>
      </c>
      <c r="S23" s="109">
        <v>1E-3</v>
      </c>
      <c r="T23" s="109">
        <v>1</v>
      </c>
      <c r="U23" s="109">
        <v>20</v>
      </c>
      <c r="V23" s="109">
        <v>12</v>
      </c>
      <c r="W23" s="109">
        <v>2</v>
      </c>
      <c r="X23" s="109" t="s">
        <v>846</v>
      </c>
      <c r="Y23" s="111">
        <f t="shared" si="1"/>
        <v>0</v>
      </c>
      <c r="AA23" s="29">
        <v>10</v>
      </c>
      <c r="AB23" s="19">
        <v>50</v>
      </c>
      <c r="AC23" s="19">
        <v>50</v>
      </c>
      <c r="AD23" s="19">
        <v>50</v>
      </c>
      <c r="AE23" s="19">
        <v>13374</v>
      </c>
      <c r="AF23" s="19">
        <v>13374</v>
      </c>
      <c r="AG23" s="19">
        <v>0</v>
      </c>
      <c r="AH23" s="19">
        <v>5.8800000000000015E-3</v>
      </c>
      <c r="AI23" s="19">
        <v>3.2400000000000016E-3</v>
      </c>
      <c r="AJ23" s="19">
        <v>2.6800000000000014E-3</v>
      </c>
    </row>
    <row r="24" spans="1:36" x14ac:dyDescent="0.3">
      <c r="A24" s="109" t="s">
        <v>33</v>
      </c>
      <c r="B24" s="109">
        <v>10</v>
      </c>
      <c r="C24" s="109">
        <v>152</v>
      </c>
      <c r="D24" s="109">
        <v>0</v>
      </c>
      <c r="E24" s="109">
        <v>1</v>
      </c>
      <c r="F24" s="109">
        <v>3600</v>
      </c>
      <c r="G24" s="109">
        <v>1</v>
      </c>
      <c r="H24" s="109">
        <f t="shared" si="0"/>
        <v>1</v>
      </c>
      <c r="I24" s="109">
        <v>237</v>
      </c>
      <c r="J24" s="109">
        <v>237</v>
      </c>
      <c r="K24" s="109">
        <f t="shared" si="2"/>
        <v>0</v>
      </c>
      <c r="L24" s="109">
        <v>1</v>
      </c>
      <c r="M24" s="109">
        <v>3.0000000000000001E-3</v>
      </c>
      <c r="N24" s="109">
        <v>2E-3</v>
      </c>
      <c r="O24" s="109">
        <v>1</v>
      </c>
      <c r="P24" s="109">
        <v>110</v>
      </c>
      <c r="Q24" s="109">
        <v>29</v>
      </c>
      <c r="R24" s="109">
        <v>2</v>
      </c>
      <c r="S24" s="109">
        <v>0</v>
      </c>
      <c r="T24" s="109">
        <v>1</v>
      </c>
      <c r="U24" s="109">
        <v>20</v>
      </c>
      <c r="V24" s="109">
        <v>12</v>
      </c>
      <c r="W24" s="109">
        <v>2</v>
      </c>
      <c r="X24" s="109" t="s">
        <v>846</v>
      </c>
      <c r="Y24" s="111">
        <f t="shared" si="1"/>
        <v>0</v>
      </c>
      <c r="AA24" s="29">
        <v>20</v>
      </c>
      <c r="AB24" s="19">
        <v>50</v>
      </c>
      <c r="AC24" s="19">
        <v>50</v>
      </c>
      <c r="AD24" s="19">
        <v>50</v>
      </c>
      <c r="AE24" s="19">
        <v>25975</v>
      </c>
      <c r="AF24" s="19">
        <v>25975</v>
      </c>
      <c r="AG24" s="19">
        <v>0</v>
      </c>
      <c r="AH24" s="19">
        <v>5.2279999999999986E-2</v>
      </c>
      <c r="AI24" s="19">
        <v>1.5440000000000009E-2</v>
      </c>
      <c r="AJ24" s="19">
        <v>3.6739999999999988E-2</v>
      </c>
    </row>
    <row r="25" spans="1:36" x14ac:dyDescent="0.3">
      <c r="A25" s="109" t="s">
        <v>34</v>
      </c>
      <c r="B25" s="109">
        <v>10</v>
      </c>
      <c r="C25" s="109">
        <v>157</v>
      </c>
      <c r="D25" s="109">
        <v>0</v>
      </c>
      <c r="E25" s="109">
        <v>1</v>
      </c>
      <c r="F25" s="109">
        <v>3600</v>
      </c>
      <c r="G25" s="109">
        <v>1</v>
      </c>
      <c r="H25" s="109">
        <f t="shared" si="0"/>
        <v>1</v>
      </c>
      <c r="I25" s="109">
        <v>322</v>
      </c>
      <c r="J25" s="109">
        <v>322</v>
      </c>
      <c r="K25" s="109">
        <f t="shared" si="2"/>
        <v>0</v>
      </c>
      <c r="L25" s="109">
        <v>1</v>
      </c>
      <c r="M25" s="109">
        <v>3.0000000000000001E-3</v>
      </c>
      <c r="N25" s="109">
        <v>2E-3</v>
      </c>
      <c r="O25" s="109">
        <v>1</v>
      </c>
      <c r="P25" s="109">
        <v>110</v>
      </c>
      <c r="Q25" s="109">
        <v>29</v>
      </c>
      <c r="R25" s="109">
        <v>2</v>
      </c>
      <c r="S25" s="109">
        <v>1E-3</v>
      </c>
      <c r="T25" s="109">
        <v>1</v>
      </c>
      <c r="U25" s="109">
        <v>30</v>
      </c>
      <c r="V25" s="109">
        <v>13</v>
      </c>
      <c r="W25" s="109">
        <v>2</v>
      </c>
      <c r="X25" s="109" t="s">
        <v>846</v>
      </c>
      <c r="Y25" s="111">
        <f t="shared" si="1"/>
        <v>0</v>
      </c>
      <c r="AA25" s="29">
        <v>30</v>
      </c>
      <c r="AB25" s="19">
        <v>50</v>
      </c>
      <c r="AC25" s="19">
        <v>50</v>
      </c>
      <c r="AD25" s="19">
        <v>50</v>
      </c>
      <c r="AE25" s="19">
        <v>39494</v>
      </c>
      <c r="AF25" s="19">
        <v>39494</v>
      </c>
      <c r="AG25" s="19">
        <v>0</v>
      </c>
      <c r="AH25" s="19">
        <v>1.2311999999999996</v>
      </c>
      <c r="AI25" s="19">
        <v>5.7700000000000015E-2</v>
      </c>
      <c r="AJ25" s="19">
        <v>1.1735200000000003</v>
      </c>
    </row>
    <row r="26" spans="1:36" x14ac:dyDescent="0.3">
      <c r="A26" s="109" t="s">
        <v>35</v>
      </c>
      <c r="B26" s="109">
        <v>10</v>
      </c>
      <c r="C26" s="109">
        <v>154</v>
      </c>
      <c r="D26" s="109">
        <v>0</v>
      </c>
      <c r="E26" s="109">
        <v>1</v>
      </c>
      <c r="F26" s="109">
        <v>3600</v>
      </c>
      <c r="G26" s="109">
        <v>1</v>
      </c>
      <c r="H26" s="109">
        <f t="shared" si="0"/>
        <v>1</v>
      </c>
      <c r="I26" s="109">
        <v>243</v>
      </c>
      <c r="J26" s="109">
        <v>243</v>
      </c>
      <c r="K26" s="109">
        <f t="shared" si="2"/>
        <v>0</v>
      </c>
      <c r="L26" s="109">
        <v>1</v>
      </c>
      <c r="M26" s="109">
        <v>4.0000000000000001E-3</v>
      </c>
      <c r="N26" s="109">
        <v>2E-3</v>
      </c>
      <c r="O26" s="109">
        <v>1</v>
      </c>
      <c r="P26" s="109">
        <v>110</v>
      </c>
      <c r="Q26" s="109">
        <v>29</v>
      </c>
      <c r="R26" s="109">
        <v>2</v>
      </c>
      <c r="S26" s="109">
        <v>2E-3</v>
      </c>
      <c r="T26" s="109">
        <v>1</v>
      </c>
      <c r="U26" s="109">
        <v>20</v>
      </c>
      <c r="V26" s="109">
        <v>12</v>
      </c>
      <c r="W26" s="109">
        <v>2</v>
      </c>
      <c r="X26" s="109" t="s">
        <v>846</v>
      </c>
      <c r="Y26" s="111">
        <f t="shared" si="1"/>
        <v>0</v>
      </c>
      <c r="AA26" s="29">
        <v>40</v>
      </c>
      <c r="AB26" s="19">
        <v>50</v>
      </c>
      <c r="AC26" s="19">
        <v>47</v>
      </c>
      <c r="AD26" s="19">
        <v>50</v>
      </c>
      <c r="AE26" s="19">
        <v>53262</v>
      </c>
      <c r="AF26" s="19">
        <v>53255</v>
      </c>
      <c r="AG26" s="19">
        <v>1.3437699782636491E-2</v>
      </c>
      <c r="AH26" s="19">
        <v>223.72724000000005</v>
      </c>
      <c r="AI26" s="19">
        <v>0.23711999999999991</v>
      </c>
      <c r="AJ26" s="19">
        <v>223.49017999999995</v>
      </c>
    </row>
    <row r="27" spans="1:36" x14ac:dyDescent="0.3">
      <c r="A27" s="109" t="s">
        <v>36</v>
      </c>
      <c r="B27" s="109">
        <v>10</v>
      </c>
      <c r="C27" s="109">
        <v>170</v>
      </c>
      <c r="D27" s="109">
        <v>0</v>
      </c>
      <c r="E27" s="109">
        <v>1</v>
      </c>
      <c r="F27" s="109">
        <v>3600</v>
      </c>
      <c r="G27" s="109">
        <v>1</v>
      </c>
      <c r="H27" s="109">
        <f t="shared" si="0"/>
        <v>1</v>
      </c>
      <c r="I27" s="109">
        <v>253</v>
      </c>
      <c r="J27" s="109">
        <v>253</v>
      </c>
      <c r="K27" s="109">
        <f t="shared" si="2"/>
        <v>0</v>
      </c>
      <c r="L27" s="109">
        <v>1</v>
      </c>
      <c r="M27" s="109">
        <v>2E-3</v>
      </c>
      <c r="N27" s="109">
        <v>2E-3</v>
      </c>
      <c r="O27" s="109">
        <v>1</v>
      </c>
      <c r="P27" s="109">
        <v>110</v>
      </c>
      <c r="Q27" s="109">
        <v>29</v>
      </c>
      <c r="R27" s="109">
        <v>2</v>
      </c>
      <c r="S27" s="109">
        <v>0</v>
      </c>
      <c r="T27" s="109">
        <v>1</v>
      </c>
      <c r="U27" s="109">
        <v>20</v>
      </c>
      <c r="V27" s="109">
        <v>12</v>
      </c>
      <c r="W27" s="109">
        <v>2</v>
      </c>
      <c r="X27" s="109" t="s">
        <v>846</v>
      </c>
      <c r="Y27" s="111">
        <f t="shared" si="1"/>
        <v>0</v>
      </c>
      <c r="AA27" s="29">
        <v>50</v>
      </c>
      <c r="AB27" s="19">
        <v>50</v>
      </c>
      <c r="AC27" s="19">
        <v>48</v>
      </c>
      <c r="AD27" s="19">
        <v>50</v>
      </c>
      <c r="AE27" s="19">
        <v>66343</v>
      </c>
      <c r="AF27" s="19">
        <v>66333</v>
      </c>
      <c r="AG27" s="19">
        <v>1.5946295592313291E-2</v>
      </c>
      <c r="AH27" s="19">
        <v>163.49127999999999</v>
      </c>
      <c r="AI27" s="19">
        <v>0.44404000000000005</v>
      </c>
      <c r="AJ27" s="19">
        <v>163.0472</v>
      </c>
    </row>
    <row r="28" spans="1:36" x14ac:dyDescent="0.3">
      <c r="A28" s="109" t="s">
        <v>37</v>
      </c>
      <c r="B28" s="109">
        <v>10</v>
      </c>
      <c r="C28" s="109">
        <v>161</v>
      </c>
      <c r="D28" s="109">
        <v>0</v>
      </c>
      <c r="E28" s="109">
        <v>1</v>
      </c>
      <c r="F28" s="109">
        <v>3600</v>
      </c>
      <c r="G28" s="109">
        <v>1</v>
      </c>
      <c r="H28" s="109">
        <f t="shared" si="0"/>
        <v>1</v>
      </c>
      <c r="I28" s="109">
        <v>303</v>
      </c>
      <c r="J28" s="109">
        <v>303</v>
      </c>
      <c r="K28" s="109">
        <f t="shared" si="2"/>
        <v>0</v>
      </c>
      <c r="L28" s="109">
        <v>1</v>
      </c>
      <c r="M28" s="109">
        <v>4.0000000000000001E-3</v>
      </c>
      <c r="N28" s="109">
        <v>1E-3</v>
      </c>
      <c r="O28" s="109">
        <v>1</v>
      </c>
      <c r="P28" s="109">
        <v>110</v>
      </c>
      <c r="Q28" s="109">
        <v>29</v>
      </c>
      <c r="R28" s="109">
        <v>2</v>
      </c>
      <c r="S28" s="109">
        <v>3.0000000000000001E-3</v>
      </c>
      <c r="T28" s="109">
        <v>1</v>
      </c>
      <c r="U28" s="109">
        <v>20</v>
      </c>
      <c r="V28" s="109">
        <v>12</v>
      </c>
      <c r="W28" s="109">
        <v>2</v>
      </c>
      <c r="X28" s="109" t="s">
        <v>846</v>
      </c>
      <c r="Y28" s="111">
        <f t="shared" si="1"/>
        <v>0</v>
      </c>
      <c r="AA28" s="29">
        <v>60</v>
      </c>
      <c r="AB28" s="19">
        <v>50</v>
      </c>
      <c r="AC28" s="19">
        <v>49</v>
      </c>
      <c r="AD28" s="19">
        <v>50</v>
      </c>
      <c r="AE28" s="19">
        <v>78077</v>
      </c>
      <c r="AF28" s="19">
        <v>78071</v>
      </c>
      <c r="AG28" s="19">
        <v>7.3037127206329886E-3</v>
      </c>
      <c r="AH28" s="19">
        <v>144.64358000000004</v>
      </c>
      <c r="AI28" s="19">
        <v>1.0543199999999999</v>
      </c>
      <c r="AJ28" s="19">
        <v>143.58925999999997</v>
      </c>
    </row>
    <row r="29" spans="1:36" x14ac:dyDescent="0.3">
      <c r="A29" s="109" t="s">
        <v>38</v>
      </c>
      <c r="B29" s="109">
        <v>10</v>
      </c>
      <c r="C29" s="109">
        <v>166</v>
      </c>
      <c r="D29" s="109">
        <v>0</v>
      </c>
      <c r="E29" s="109">
        <v>1</v>
      </c>
      <c r="F29" s="109">
        <v>3600</v>
      </c>
      <c r="G29" s="109">
        <v>1</v>
      </c>
      <c r="H29" s="109">
        <f t="shared" si="0"/>
        <v>1</v>
      </c>
      <c r="I29" s="109">
        <v>193</v>
      </c>
      <c r="J29" s="109">
        <v>193</v>
      </c>
      <c r="K29" s="109">
        <f t="shared" si="2"/>
        <v>0</v>
      </c>
      <c r="L29" s="109">
        <v>1</v>
      </c>
      <c r="M29" s="109">
        <v>2E-3</v>
      </c>
      <c r="N29" s="109">
        <v>2E-3</v>
      </c>
      <c r="O29" s="109">
        <v>1</v>
      </c>
      <c r="P29" s="109">
        <v>110</v>
      </c>
      <c r="Q29" s="109">
        <v>29</v>
      </c>
      <c r="R29" s="109">
        <v>2</v>
      </c>
      <c r="S29" s="109">
        <v>0</v>
      </c>
      <c r="T29" s="109">
        <v>0</v>
      </c>
      <c r="U29" s="109">
        <v>20</v>
      </c>
      <c r="V29" s="109">
        <v>12</v>
      </c>
      <c r="W29" s="109">
        <v>2</v>
      </c>
      <c r="X29" s="109" t="s">
        <v>846</v>
      </c>
      <c r="Y29" s="111">
        <f t="shared" si="1"/>
        <v>0</v>
      </c>
      <c r="AA29" s="29">
        <v>70</v>
      </c>
      <c r="AB29" s="19">
        <v>50</v>
      </c>
      <c r="AC29" s="19">
        <v>46</v>
      </c>
      <c r="AD29" s="19">
        <v>49</v>
      </c>
      <c r="AE29" s="19">
        <v>86767</v>
      </c>
      <c r="AF29" s="19">
        <v>88815</v>
      </c>
      <c r="AG29" s="19">
        <v>2.0153481196265606</v>
      </c>
      <c r="AH29" s="19">
        <v>345.54437999999993</v>
      </c>
      <c r="AI29" s="19">
        <v>8.0673199999999987</v>
      </c>
      <c r="AJ29" s="19">
        <v>337.47701999999998</v>
      </c>
    </row>
    <row r="30" spans="1:36" x14ac:dyDescent="0.3">
      <c r="A30" s="109" t="s">
        <v>39</v>
      </c>
      <c r="B30" s="109">
        <v>10</v>
      </c>
      <c r="C30" s="109">
        <v>182</v>
      </c>
      <c r="D30" s="109">
        <v>0</v>
      </c>
      <c r="E30" s="109">
        <v>1</v>
      </c>
      <c r="F30" s="109">
        <v>3600</v>
      </c>
      <c r="G30" s="109">
        <v>1</v>
      </c>
      <c r="H30" s="109">
        <f t="shared" si="0"/>
        <v>1</v>
      </c>
      <c r="I30" s="109">
        <v>231</v>
      </c>
      <c r="J30" s="109">
        <v>231</v>
      </c>
      <c r="K30" s="109">
        <f t="shared" si="2"/>
        <v>0</v>
      </c>
      <c r="L30" s="109">
        <v>1</v>
      </c>
      <c r="M30" s="109">
        <v>2E-3</v>
      </c>
      <c r="N30" s="109">
        <v>2E-3</v>
      </c>
      <c r="O30" s="109">
        <v>1</v>
      </c>
      <c r="P30" s="109">
        <v>110</v>
      </c>
      <c r="Q30" s="109">
        <v>29</v>
      </c>
      <c r="R30" s="109">
        <v>2</v>
      </c>
      <c r="S30" s="109">
        <v>0</v>
      </c>
      <c r="T30" s="109">
        <v>0</v>
      </c>
      <c r="U30" s="109">
        <v>20</v>
      </c>
      <c r="V30" s="109">
        <v>12</v>
      </c>
      <c r="W30" s="109">
        <v>2</v>
      </c>
      <c r="X30" s="109" t="s">
        <v>846</v>
      </c>
      <c r="Y30" s="111">
        <f t="shared" si="1"/>
        <v>0</v>
      </c>
      <c r="AA30" s="29">
        <v>80</v>
      </c>
      <c r="AB30" s="19">
        <v>50</v>
      </c>
      <c r="AC30" s="19">
        <v>43</v>
      </c>
      <c r="AD30" s="19">
        <v>46</v>
      </c>
      <c r="AE30" s="19">
        <v>94949</v>
      </c>
      <c r="AF30" s="19">
        <v>96885</v>
      </c>
      <c r="AG30" s="19">
        <v>8.0099537543552799</v>
      </c>
      <c r="AH30" s="19">
        <v>684.61520000000007</v>
      </c>
      <c r="AI30" s="19">
        <v>288.95161999999993</v>
      </c>
      <c r="AJ30" s="19">
        <v>395.66336000000013</v>
      </c>
    </row>
    <row r="31" spans="1:36" x14ac:dyDescent="0.3">
      <c r="A31" s="109" t="s">
        <v>40</v>
      </c>
      <c r="B31" s="109">
        <v>10</v>
      </c>
      <c r="C31" s="109">
        <v>169</v>
      </c>
      <c r="D31" s="109">
        <v>0</v>
      </c>
      <c r="E31" s="109">
        <v>1</v>
      </c>
      <c r="F31" s="109">
        <v>3600</v>
      </c>
      <c r="G31" s="109">
        <v>1</v>
      </c>
      <c r="H31" s="109">
        <f t="shared" si="0"/>
        <v>1</v>
      </c>
      <c r="I31" s="109">
        <v>245</v>
      </c>
      <c r="J31" s="109">
        <v>245</v>
      </c>
      <c r="K31" s="109">
        <f t="shared" si="2"/>
        <v>0</v>
      </c>
      <c r="L31" s="109">
        <v>1</v>
      </c>
      <c r="M31" s="109">
        <v>3.0000000000000001E-3</v>
      </c>
      <c r="N31" s="109">
        <v>1E-3</v>
      </c>
      <c r="O31" s="109">
        <v>1</v>
      </c>
      <c r="P31" s="109">
        <v>110</v>
      </c>
      <c r="Q31" s="109">
        <v>29</v>
      </c>
      <c r="R31" s="109">
        <v>2</v>
      </c>
      <c r="S31" s="109">
        <v>1E-3</v>
      </c>
      <c r="T31" s="109">
        <v>1</v>
      </c>
      <c r="U31" s="109">
        <v>20</v>
      </c>
      <c r="V31" s="109">
        <v>12</v>
      </c>
      <c r="W31" s="109">
        <v>2</v>
      </c>
      <c r="X31" s="109" t="s">
        <v>846</v>
      </c>
      <c r="Y31" s="111">
        <f t="shared" si="1"/>
        <v>0</v>
      </c>
      <c r="AA31" s="29">
        <v>90</v>
      </c>
      <c r="AB31" s="19">
        <v>50</v>
      </c>
      <c r="AC31" s="19">
        <v>43</v>
      </c>
      <c r="AD31" s="19">
        <v>44</v>
      </c>
      <c r="AE31" s="19">
        <v>102772</v>
      </c>
      <c r="AF31" s="19">
        <v>105004</v>
      </c>
      <c r="AG31" s="19">
        <v>12.004907975460123</v>
      </c>
      <c r="AH31" s="19">
        <v>604.59594000000004</v>
      </c>
      <c r="AI31" s="19">
        <v>439.00845999999984</v>
      </c>
      <c r="AJ31" s="19">
        <v>165.58748000000003</v>
      </c>
    </row>
    <row r="32" spans="1:36" x14ac:dyDescent="0.3">
      <c r="A32" s="109" t="s">
        <v>41</v>
      </c>
      <c r="B32" s="109">
        <v>10</v>
      </c>
      <c r="C32" s="109">
        <v>192</v>
      </c>
      <c r="D32" s="109">
        <v>0</v>
      </c>
      <c r="E32" s="109">
        <v>1</v>
      </c>
      <c r="F32" s="109">
        <v>3600</v>
      </c>
      <c r="G32" s="109">
        <v>1</v>
      </c>
      <c r="H32" s="109">
        <f t="shared" si="0"/>
        <v>1</v>
      </c>
      <c r="I32" s="109">
        <v>291</v>
      </c>
      <c r="J32" s="109">
        <v>291</v>
      </c>
      <c r="K32" s="109">
        <f t="shared" si="2"/>
        <v>0</v>
      </c>
      <c r="L32" s="109">
        <v>1</v>
      </c>
      <c r="M32" s="109">
        <v>2E-3</v>
      </c>
      <c r="N32" s="109">
        <v>2E-3</v>
      </c>
      <c r="O32" s="109">
        <v>0</v>
      </c>
      <c r="P32" s="109">
        <v>110</v>
      </c>
      <c r="Q32" s="109">
        <v>29</v>
      </c>
      <c r="R32" s="109">
        <v>2</v>
      </c>
      <c r="S32" s="109">
        <v>0</v>
      </c>
      <c r="T32" s="109">
        <v>1</v>
      </c>
      <c r="U32" s="109">
        <v>20</v>
      </c>
      <c r="V32" s="109">
        <v>12</v>
      </c>
      <c r="W32" s="109">
        <v>2</v>
      </c>
      <c r="X32" s="109" t="s">
        <v>846</v>
      </c>
      <c r="Y32" s="111">
        <f t="shared" si="1"/>
        <v>0</v>
      </c>
      <c r="AA32" s="29">
        <v>100</v>
      </c>
      <c r="AB32" s="19">
        <v>46</v>
      </c>
      <c r="AC32" s="19">
        <v>38</v>
      </c>
      <c r="AD32" s="19">
        <v>42</v>
      </c>
      <c r="AE32" s="19">
        <v>108984</v>
      </c>
      <c r="AF32" s="19">
        <v>113818</v>
      </c>
      <c r="AG32" s="19">
        <v>8.712692701742677</v>
      </c>
      <c r="AH32" s="19">
        <v>763.52110869565229</v>
      </c>
      <c r="AI32" s="19">
        <v>174.37134782608697</v>
      </c>
      <c r="AJ32" s="19">
        <v>589.14982608695641</v>
      </c>
    </row>
    <row r="33" spans="1:36" x14ac:dyDescent="0.3">
      <c r="A33" s="109" t="s">
        <v>42</v>
      </c>
      <c r="B33" s="109">
        <v>10</v>
      </c>
      <c r="C33" s="109">
        <v>193</v>
      </c>
      <c r="D33" s="109">
        <v>0</v>
      </c>
      <c r="E33" s="109">
        <v>1</v>
      </c>
      <c r="F33" s="109">
        <v>3600</v>
      </c>
      <c r="G33" s="109">
        <v>1</v>
      </c>
      <c r="H33" s="109">
        <f t="shared" si="0"/>
        <v>1</v>
      </c>
      <c r="I33" s="109">
        <v>289</v>
      </c>
      <c r="J33" s="109">
        <v>289</v>
      </c>
      <c r="K33" s="109">
        <f t="shared" si="2"/>
        <v>0</v>
      </c>
      <c r="L33" s="109">
        <v>1</v>
      </c>
      <c r="M33" s="109">
        <v>3.0000000000000001E-3</v>
      </c>
      <c r="N33" s="109">
        <v>2E-3</v>
      </c>
      <c r="O33" s="109">
        <v>1</v>
      </c>
      <c r="P33" s="109">
        <v>110</v>
      </c>
      <c r="Q33" s="109">
        <v>29</v>
      </c>
      <c r="R33" s="109">
        <v>2</v>
      </c>
      <c r="S33" s="109">
        <v>1E-3</v>
      </c>
      <c r="T33" s="109">
        <v>1</v>
      </c>
      <c r="U33" s="109">
        <v>20</v>
      </c>
      <c r="V33" s="109">
        <v>12</v>
      </c>
      <c r="W33" s="109">
        <v>2</v>
      </c>
      <c r="X33" s="109" t="s">
        <v>846</v>
      </c>
      <c r="Y33" s="111">
        <f t="shared" si="1"/>
        <v>0</v>
      </c>
      <c r="AA33" s="29">
        <v>150</v>
      </c>
      <c r="AB33" s="19">
        <v>50</v>
      </c>
      <c r="AC33" s="19">
        <v>39</v>
      </c>
      <c r="AD33" s="19">
        <v>41</v>
      </c>
      <c r="AE33" s="19">
        <v>156239</v>
      </c>
      <c r="AF33" s="19">
        <v>156197</v>
      </c>
      <c r="AG33" s="19">
        <v>18.021233051468286</v>
      </c>
      <c r="AH33" s="19">
        <v>1044.4055000000001</v>
      </c>
      <c r="AI33" s="19">
        <v>802.72620000000006</v>
      </c>
      <c r="AJ33" s="19">
        <v>241.67920000000001</v>
      </c>
    </row>
    <row r="34" spans="1:36" x14ac:dyDescent="0.3">
      <c r="A34" s="109" t="s">
        <v>43</v>
      </c>
      <c r="B34" s="109">
        <v>10</v>
      </c>
      <c r="C34" s="109">
        <v>176</v>
      </c>
      <c r="D34" s="109">
        <v>0</v>
      </c>
      <c r="E34" s="109">
        <v>1</v>
      </c>
      <c r="F34" s="109">
        <v>3600</v>
      </c>
      <c r="G34" s="109">
        <v>1</v>
      </c>
      <c r="H34" s="109">
        <f t="shared" si="0"/>
        <v>1</v>
      </c>
      <c r="I34" s="109">
        <v>358</v>
      </c>
      <c r="J34" s="109">
        <v>358</v>
      </c>
      <c r="K34" s="109">
        <f t="shared" si="2"/>
        <v>0</v>
      </c>
      <c r="L34" s="109">
        <v>1</v>
      </c>
      <c r="M34" s="109">
        <v>3.0000000000000001E-3</v>
      </c>
      <c r="N34" s="109">
        <v>3.0000000000000001E-3</v>
      </c>
      <c r="O34" s="109">
        <v>1</v>
      </c>
      <c r="P34" s="109">
        <v>110</v>
      </c>
      <c r="Q34" s="109">
        <v>29</v>
      </c>
      <c r="R34" s="109">
        <v>2</v>
      </c>
      <c r="S34" s="109">
        <v>1E-3</v>
      </c>
      <c r="T34" s="109">
        <v>1</v>
      </c>
      <c r="U34" s="109">
        <v>30</v>
      </c>
      <c r="V34" s="109">
        <v>13</v>
      </c>
      <c r="W34" s="109">
        <v>2</v>
      </c>
      <c r="X34" s="109" t="s">
        <v>846</v>
      </c>
      <c r="Y34" s="111">
        <f t="shared" si="1"/>
        <v>0</v>
      </c>
      <c r="AA34" s="29">
        <v>200</v>
      </c>
      <c r="AB34" s="19">
        <v>50</v>
      </c>
      <c r="AC34" s="19">
        <v>29</v>
      </c>
      <c r="AD34" s="19">
        <v>38</v>
      </c>
      <c r="AE34" s="19">
        <v>194987</v>
      </c>
      <c r="AF34" s="19">
        <v>194868</v>
      </c>
      <c r="AG34" s="19">
        <v>24.045499999999997</v>
      </c>
      <c r="AH34" s="19">
        <v>1650.9849399999994</v>
      </c>
      <c r="AI34" s="19">
        <v>986.67959999999994</v>
      </c>
      <c r="AJ34" s="19">
        <v>664.30539999999996</v>
      </c>
    </row>
    <row r="35" spans="1:36" x14ac:dyDescent="0.3">
      <c r="A35" s="109" t="s">
        <v>44</v>
      </c>
      <c r="B35" s="109">
        <v>10</v>
      </c>
      <c r="C35" s="109">
        <v>165</v>
      </c>
      <c r="D35" s="109">
        <v>0</v>
      </c>
      <c r="E35" s="109">
        <v>1</v>
      </c>
      <c r="F35" s="109">
        <v>3600</v>
      </c>
      <c r="G35" s="109">
        <v>1</v>
      </c>
      <c r="H35" s="109">
        <f t="shared" si="0"/>
        <v>1</v>
      </c>
      <c r="I35" s="109">
        <v>220</v>
      </c>
      <c r="J35" s="109">
        <v>220</v>
      </c>
      <c r="K35" s="109">
        <f t="shared" si="2"/>
        <v>0</v>
      </c>
      <c r="L35" s="109">
        <v>1</v>
      </c>
      <c r="M35" s="109">
        <v>2E-3</v>
      </c>
      <c r="N35" s="109">
        <v>1E-3</v>
      </c>
      <c r="O35" s="109">
        <v>0</v>
      </c>
      <c r="P35" s="109">
        <v>110</v>
      </c>
      <c r="Q35" s="109">
        <v>29</v>
      </c>
      <c r="R35" s="109">
        <v>2</v>
      </c>
      <c r="S35" s="109">
        <v>1E-3</v>
      </c>
      <c r="T35" s="109">
        <v>1</v>
      </c>
      <c r="U35" s="109">
        <v>20</v>
      </c>
      <c r="V35" s="109">
        <v>12</v>
      </c>
      <c r="W35" s="109">
        <v>2</v>
      </c>
      <c r="X35" s="109" t="s">
        <v>846</v>
      </c>
      <c r="Y35" s="111">
        <f t="shared" si="1"/>
        <v>0</v>
      </c>
      <c r="AA35" s="29">
        <v>250</v>
      </c>
      <c r="AB35" s="19">
        <v>50</v>
      </c>
      <c r="AC35" s="19">
        <v>27</v>
      </c>
      <c r="AD35" s="19">
        <v>30</v>
      </c>
      <c r="AE35" s="19">
        <v>189621</v>
      </c>
      <c r="AF35" s="19">
        <v>189584</v>
      </c>
      <c r="AG35" s="19">
        <v>40.011899999999997</v>
      </c>
      <c r="AH35" s="19">
        <v>1990.8594399999995</v>
      </c>
      <c r="AI35" s="19">
        <v>1591.6542200000001</v>
      </c>
      <c r="AJ35" s="19">
        <v>399.20528000000007</v>
      </c>
    </row>
    <row r="36" spans="1:36" x14ac:dyDescent="0.3">
      <c r="A36" s="109" t="s">
        <v>45</v>
      </c>
      <c r="B36" s="109">
        <v>10</v>
      </c>
      <c r="C36" s="109">
        <v>189</v>
      </c>
      <c r="D36" s="109">
        <v>0</v>
      </c>
      <c r="E36" s="109">
        <v>1</v>
      </c>
      <c r="F36" s="109">
        <v>3600</v>
      </c>
      <c r="G36" s="109">
        <v>1</v>
      </c>
      <c r="H36" s="109">
        <f t="shared" si="0"/>
        <v>1</v>
      </c>
      <c r="I36" s="109">
        <v>182</v>
      </c>
      <c r="J36" s="109">
        <v>182</v>
      </c>
      <c r="K36" s="109">
        <f t="shared" si="2"/>
        <v>0</v>
      </c>
      <c r="L36" s="109">
        <v>1</v>
      </c>
      <c r="M36" s="109">
        <v>1E-3</v>
      </c>
      <c r="N36" s="109">
        <v>1E-3</v>
      </c>
      <c r="O36" s="109">
        <v>0</v>
      </c>
      <c r="P36" s="109">
        <v>110</v>
      </c>
      <c r="Q36" s="109">
        <v>29</v>
      </c>
      <c r="R36" s="109">
        <v>2</v>
      </c>
      <c r="S36" s="109">
        <v>0</v>
      </c>
      <c r="T36" s="109">
        <v>0</v>
      </c>
      <c r="U36" s="109">
        <v>10</v>
      </c>
      <c r="V36" s="109">
        <v>11</v>
      </c>
      <c r="W36" s="109">
        <v>2</v>
      </c>
      <c r="X36" s="109" t="s">
        <v>846</v>
      </c>
      <c r="Y36" s="111">
        <f t="shared" si="1"/>
        <v>0</v>
      </c>
      <c r="AA36" s="29">
        <v>300</v>
      </c>
      <c r="AB36" s="19">
        <v>50</v>
      </c>
      <c r="AC36" s="19">
        <v>12</v>
      </c>
      <c r="AD36" s="19">
        <v>14</v>
      </c>
      <c r="AE36" s="19">
        <v>106447</v>
      </c>
      <c r="AF36" s="19">
        <v>106409</v>
      </c>
      <c r="AG36" s="19">
        <v>72.009119999999996</v>
      </c>
      <c r="AH36" s="19">
        <v>2980.8645600000013</v>
      </c>
      <c r="AI36" s="19">
        <v>2704.7703800000004</v>
      </c>
      <c r="AJ36" s="19">
        <v>276.09423999999996</v>
      </c>
    </row>
    <row r="37" spans="1:36" x14ac:dyDescent="0.3">
      <c r="A37" s="109" t="s">
        <v>46</v>
      </c>
      <c r="B37" s="109">
        <v>10</v>
      </c>
      <c r="C37" s="109">
        <v>167</v>
      </c>
      <c r="D37" s="109">
        <v>0</v>
      </c>
      <c r="E37" s="109">
        <v>1</v>
      </c>
      <c r="F37" s="109">
        <v>3600</v>
      </c>
      <c r="G37" s="109">
        <v>1</v>
      </c>
      <c r="H37" s="109">
        <f t="shared" si="0"/>
        <v>1</v>
      </c>
      <c r="I37" s="109">
        <v>300</v>
      </c>
      <c r="J37" s="109">
        <v>300</v>
      </c>
      <c r="K37" s="109">
        <f t="shared" si="2"/>
        <v>0</v>
      </c>
      <c r="L37" s="109">
        <v>1</v>
      </c>
      <c r="M37" s="109">
        <v>3.0000000000000001E-3</v>
      </c>
      <c r="N37" s="109">
        <v>2E-3</v>
      </c>
      <c r="O37" s="109">
        <v>1</v>
      </c>
      <c r="P37" s="109">
        <v>110</v>
      </c>
      <c r="Q37" s="109">
        <v>29</v>
      </c>
      <c r="R37" s="109">
        <v>2</v>
      </c>
      <c r="S37" s="109">
        <v>0</v>
      </c>
      <c r="T37" s="109">
        <v>1</v>
      </c>
      <c r="U37" s="109">
        <v>20</v>
      </c>
      <c r="V37" s="109">
        <v>12</v>
      </c>
      <c r="W37" s="109">
        <v>2</v>
      </c>
      <c r="X37" s="109" t="s">
        <v>846</v>
      </c>
      <c r="Y37" s="111">
        <f t="shared" si="1"/>
        <v>0</v>
      </c>
      <c r="AA37" s="2" t="s">
        <v>1047</v>
      </c>
      <c r="AB37" s="19">
        <v>696</v>
      </c>
      <c r="AC37" s="19">
        <v>571</v>
      </c>
      <c r="AD37" s="19">
        <v>604</v>
      </c>
      <c r="AE37" s="19">
        <v>1317291</v>
      </c>
      <c r="AF37" s="19">
        <v>1328082</v>
      </c>
      <c r="AG37" s="19">
        <v>13.230627003923065</v>
      </c>
      <c r="AH37" s="19">
        <v>757.00149712643679</v>
      </c>
      <c r="AI37" s="19">
        <v>501.73069683908062</v>
      </c>
      <c r="AJ37" s="19">
        <v>255.27079022988531</v>
      </c>
    </row>
    <row r="38" spans="1:36" x14ac:dyDescent="0.3">
      <c r="A38" s="109" t="s">
        <v>47</v>
      </c>
      <c r="B38" s="109">
        <v>10</v>
      </c>
      <c r="C38" s="109">
        <v>175</v>
      </c>
      <c r="D38" s="109">
        <v>0</v>
      </c>
      <c r="E38" s="109">
        <v>1</v>
      </c>
      <c r="F38" s="109">
        <v>3600</v>
      </c>
      <c r="G38" s="109">
        <v>1</v>
      </c>
      <c r="H38" s="109">
        <f t="shared" si="0"/>
        <v>1</v>
      </c>
      <c r="I38" s="109">
        <v>245</v>
      </c>
      <c r="J38" s="109">
        <v>245</v>
      </c>
      <c r="K38" s="109">
        <f t="shared" si="2"/>
        <v>0</v>
      </c>
      <c r="L38" s="109">
        <v>1</v>
      </c>
      <c r="M38" s="109">
        <v>2E-3</v>
      </c>
      <c r="N38" s="109">
        <v>1E-3</v>
      </c>
      <c r="O38" s="109">
        <v>1</v>
      </c>
      <c r="P38" s="109">
        <v>110</v>
      </c>
      <c r="Q38" s="109">
        <v>29</v>
      </c>
      <c r="R38" s="109">
        <v>2</v>
      </c>
      <c r="S38" s="109">
        <v>0</v>
      </c>
      <c r="T38" s="109">
        <v>1</v>
      </c>
      <c r="U38" s="109">
        <v>20</v>
      </c>
      <c r="V38" s="109">
        <v>12</v>
      </c>
      <c r="W38" s="109">
        <v>2</v>
      </c>
      <c r="X38" s="109" t="s">
        <v>846</v>
      </c>
      <c r="Y38" s="111">
        <f t="shared" si="1"/>
        <v>0</v>
      </c>
      <c r="AA38" s="2" t="s">
        <v>262</v>
      </c>
      <c r="AB38" s="19">
        <v>1396</v>
      </c>
      <c r="AC38" s="19">
        <v>1271</v>
      </c>
      <c r="AD38" s="19">
        <v>1304</v>
      </c>
      <c r="AE38" s="19">
        <v>3170264</v>
      </c>
      <c r="AF38" s="19">
        <v>3181055</v>
      </c>
      <c r="AG38" s="19">
        <v>6.5963584489473162</v>
      </c>
      <c r="AH38" s="19">
        <v>379.6794462750716</v>
      </c>
      <c r="AI38" s="19">
        <v>251.98394484240697</v>
      </c>
      <c r="AJ38" s="19">
        <v>127.69548925501445</v>
      </c>
    </row>
    <row r="39" spans="1:36" x14ac:dyDescent="0.3">
      <c r="A39" s="109" t="s">
        <v>48</v>
      </c>
      <c r="B39" s="109">
        <v>10</v>
      </c>
      <c r="C39" s="109">
        <v>191</v>
      </c>
      <c r="D39" s="109">
        <v>0</v>
      </c>
      <c r="E39" s="109">
        <v>1</v>
      </c>
      <c r="F39" s="109">
        <v>3600</v>
      </c>
      <c r="G39" s="109">
        <v>1</v>
      </c>
      <c r="H39" s="109">
        <f t="shared" si="0"/>
        <v>1</v>
      </c>
      <c r="I39" s="109">
        <v>249</v>
      </c>
      <c r="J39" s="109">
        <v>249</v>
      </c>
      <c r="K39" s="109">
        <f t="shared" si="2"/>
        <v>0</v>
      </c>
      <c r="L39" s="109">
        <v>1</v>
      </c>
      <c r="M39" s="109">
        <v>5.0000000000000001E-3</v>
      </c>
      <c r="N39" s="109">
        <v>1E-3</v>
      </c>
      <c r="O39" s="109">
        <v>1</v>
      </c>
      <c r="P39" s="109">
        <v>110</v>
      </c>
      <c r="Q39" s="109">
        <v>29</v>
      </c>
      <c r="R39" s="109">
        <v>2</v>
      </c>
      <c r="S39" s="109">
        <v>4.0000000000000001E-3</v>
      </c>
      <c r="T39" s="109">
        <v>5</v>
      </c>
      <c r="U39" s="109">
        <v>20</v>
      </c>
      <c r="V39" s="109">
        <v>12</v>
      </c>
      <c r="W39" s="109">
        <v>2</v>
      </c>
      <c r="X39" s="109" t="s">
        <v>846</v>
      </c>
      <c r="Y39" s="111">
        <f t="shared" si="1"/>
        <v>0</v>
      </c>
    </row>
    <row r="40" spans="1:36" x14ac:dyDescent="0.3">
      <c r="A40" s="109" t="s">
        <v>49</v>
      </c>
      <c r="B40" s="109">
        <v>10</v>
      </c>
      <c r="C40" s="109">
        <v>180</v>
      </c>
      <c r="D40" s="109">
        <v>0</v>
      </c>
      <c r="E40" s="109">
        <v>1</v>
      </c>
      <c r="F40" s="109">
        <v>3600</v>
      </c>
      <c r="G40" s="109">
        <v>1</v>
      </c>
      <c r="H40" s="109">
        <f t="shared" si="0"/>
        <v>1</v>
      </c>
      <c r="I40" s="109">
        <v>207</v>
      </c>
      <c r="J40" s="109">
        <v>207</v>
      </c>
      <c r="K40" s="109">
        <f t="shared" si="2"/>
        <v>0</v>
      </c>
      <c r="L40" s="109">
        <v>1</v>
      </c>
      <c r="M40" s="109">
        <v>2E-3</v>
      </c>
      <c r="N40" s="109">
        <v>2E-3</v>
      </c>
      <c r="O40" s="109">
        <v>1</v>
      </c>
      <c r="P40" s="109">
        <v>110</v>
      </c>
      <c r="Q40" s="109">
        <v>29</v>
      </c>
      <c r="R40" s="109">
        <v>2</v>
      </c>
      <c r="S40" s="109">
        <v>0</v>
      </c>
      <c r="T40" s="109">
        <v>0</v>
      </c>
      <c r="U40" s="109">
        <v>20</v>
      </c>
      <c r="V40" s="109">
        <v>12</v>
      </c>
      <c r="W40" s="109">
        <v>2</v>
      </c>
      <c r="X40" s="109" t="s">
        <v>846</v>
      </c>
      <c r="Y40" s="111">
        <f t="shared" si="1"/>
        <v>0</v>
      </c>
    </row>
    <row r="41" spans="1:36" x14ac:dyDescent="0.3">
      <c r="A41" s="109" t="s">
        <v>50</v>
      </c>
      <c r="B41" s="109">
        <v>10</v>
      </c>
      <c r="C41" s="109">
        <v>168</v>
      </c>
      <c r="D41" s="109">
        <v>0</v>
      </c>
      <c r="E41" s="109">
        <v>1</v>
      </c>
      <c r="F41" s="109">
        <v>3600</v>
      </c>
      <c r="G41" s="109">
        <v>1</v>
      </c>
      <c r="H41" s="109">
        <f t="shared" si="0"/>
        <v>1</v>
      </c>
      <c r="I41" s="109">
        <v>281</v>
      </c>
      <c r="J41" s="109">
        <v>281</v>
      </c>
      <c r="K41" s="109">
        <f t="shared" si="2"/>
        <v>0</v>
      </c>
      <c r="L41" s="109">
        <v>1</v>
      </c>
      <c r="M41" s="109">
        <v>2E-3</v>
      </c>
      <c r="N41" s="109">
        <v>1E-3</v>
      </c>
      <c r="O41" s="109">
        <v>1</v>
      </c>
      <c r="P41" s="109">
        <v>110</v>
      </c>
      <c r="Q41" s="109">
        <v>29</v>
      </c>
      <c r="R41" s="109">
        <v>2</v>
      </c>
      <c r="S41" s="109">
        <v>0</v>
      </c>
      <c r="T41" s="109">
        <v>1</v>
      </c>
      <c r="U41" s="109">
        <v>20</v>
      </c>
      <c r="V41" s="109">
        <v>12</v>
      </c>
      <c r="W41" s="109">
        <v>2</v>
      </c>
      <c r="X41" s="109" t="s">
        <v>846</v>
      </c>
      <c r="Y41" s="111">
        <f t="shared" si="1"/>
        <v>0</v>
      </c>
    </row>
    <row r="42" spans="1:36" x14ac:dyDescent="0.3">
      <c r="A42" s="109" t="s">
        <v>51</v>
      </c>
      <c r="B42" s="109">
        <v>10</v>
      </c>
      <c r="C42" s="109">
        <v>152</v>
      </c>
      <c r="D42" s="109">
        <v>0</v>
      </c>
      <c r="E42" s="109">
        <v>1</v>
      </c>
      <c r="F42" s="109">
        <v>3600</v>
      </c>
      <c r="G42" s="109">
        <v>1</v>
      </c>
      <c r="H42" s="109">
        <f t="shared" si="0"/>
        <v>1</v>
      </c>
      <c r="I42" s="109">
        <v>233</v>
      </c>
      <c r="J42" s="109">
        <v>233</v>
      </c>
      <c r="K42" s="109">
        <f t="shared" si="2"/>
        <v>0</v>
      </c>
      <c r="L42" s="109">
        <v>1</v>
      </c>
      <c r="M42" s="109">
        <v>2E-3</v>
      </c>
      <c r="N42" s="109">
        <v>1E-3</v>
      </c>
      <c r="O42" s="109">
        <v>1</v>
      </c>
      <c r="P42" s="109">
        <v>110</v>
      </c>
      <c r="Q42" s="109">
        <v>29</v>
      </c>
      <c r="R42" s="109">
        <v>2</v>
      </c>
      <c r="S42" s="109">
        <v>0</v>
      </c>
      <c r="T42" s="109">
        <v>1</v>
      </c>
      <c r="U42" s="109">
        <v>20</v>
      </c>
      <c r="V42" s="109">
        <v>12</v>
      </c>
      <c r="W42" s="109">
        <v>2</v>
      </c>
      <c r="X42" s="109" t="s">
        <v>846</v>
      </c>
      <c r="Y42" s="111">
        <f t="shared" si="1"/>
        <v>0</v>
      </c>
    </row>
    <row r="43" spans="1:36" x14ac:dyDescent="0.3">
      <c r="A43" s="109" t="s">
        <v>52</v>
      </c>
      <c r="B43" s="109">
        <v>10</v>
      </c>
      <c r="C43" s="109">
        <v>164</v>
      </c>
      <c r="D43" s="109">
        <v>0</v>
      </c>
      <c r="E43" s="109">
        <v>1</v>
      </c>
      <c r="F43" s="109">
        <v>3600</v>
      </c>
      <c r="G43" s="109">
        <v>1</v>
      </c>
      <c r="H43" s="109">
        <f t="shared" si="0"/>
        <v>1</v>
      </c>
      <c r="I43" s="109">
        <v>267</v>
      </c>
      <c r="J43" s="109">
        <v>267</v>
      </c>
      <c r="K43" s="109">
        <f t="shared" si="2"/>
        <v>0</v>
      </c>
      <c r="L43" s="109">
        <v>1</v>
      </c>
      <c r="M43" s="109">
        <v>4.0000000000000001E-3</v>
      </c>
      <c r="N43" s="109">
        <v>2E-3</v>
      </c>
      <c r="O43" s="109">
        <v>1</v>
      </c>
      <c r="P43" s="109">
        <v>110</v>
      </c>
      <c r="Q43" s="109">
        <v>29</v>
      </c>
      <c r="R43" s="109">
        <v>2</v>
      </c>
      <c r="S43" s="109">
        <v>1E-3</v>
      </c>
      <c r="T43" s="109">
        <v>1</v>
      </c>
      <c r="U43" s="109">
        <v>20</v>
      </c>
      <c r="V43" s="109">
        <v>12</v>
      </c>
      <c r="W43" s="109">
        <v>2</v>
      </c>
      <c r="X43" s="109" t="s">
        <v>846</v>
      </c>
      <c r="Y43" s="111">
        <f t="shared" si="1"/>
        <v>0</v>
      </c>
    </row>
    <row r="44" spans="1:36" x14ac:dyDescent="0.3">
      <c r="A44" s="109" t="s">
        <v>53</v>
      </c>
      <c r="B44" s="109">
        <v>10</v>
      </c>
      <c r="C44" s="109">
        <v>168</v>
      </c>
      <c r="D44" s="109">
        <v>0</v>
      </c>
      <c r="E44" s="109">
        <v>1</v>
      </c>
      <c r="F44" s="109">
        <v>3600</v>
      </c>
      <c r="G44" s="109">
        <v>1</v>
      </c>
      <c r="H44" s="109">
        <f t="shared" si="0"/>
        <v>1</v>
      </c>
      <c r="I44" s="109">
        <v>291</v>
      </c>
      <c r="J44" s="109">
        <v>291</v>
      </c>
      <c r="K44" s="109">
        <f t="shared" si="2"/>
        <v>0</v>
      </c>
      <c r="L44" s="109">
        <v>1</v>
      </c>
      <c r="M44" s="109">
        <v>2E-3</v>
      </c>
      <c r="N44" s="109">
        <v>1E-3</v>
      </c>
      <c r="O44" s="109">
        <v>1</v>
      </c>
      <c r="P44" s="109">
        <v>110</v>
      </c>
      <c r="Q44" s="109">
        <v>29</v>
      </c>
      <c r="R44" s="109">
        <v>2</v>
      </c>
      <c r="S44" s="109">
        <v>0</v>
      </c>
      <c r="T44" s="109">
        <v>1</v>
      </c>
      <c r="U44" s="109">
        <v>20</v>
      </c>
      <c r="V44" s="109">
        <v>12</v>
      </c>
      <c r="W44" s="109">
        <v>2</v>
      </c>
      <c r="X44" s="109" t="s">
        <v>846</v>
      </c>
      <c r="Y44" s="111">
        <f t="shared" si="1"/>
        <v>0</v>
      </c>
    </row>
    <row r="45" spans="1:36" x14ac:dyDescent="0.3">
      <c r="A45" s="109" t="s">
        <v>54</v>
      </c>
      <c r="B45" s="109">
        <v>10</v>
      </c>
      <c r="C45" s="109">
        <v>156</v>
      </c>
      <c r="D45" s="109">
        <v>0</v>
      </c>
      <c r="E45" s="109">
        <v>1</v>
      </c>
      <c r="F45" s="109">
        <v>3600</v>
      </c>
      <c r="G45" s="109">
        <v>1</v>
      </c>
      <c r="H45" s="109">
        <f t="shared" si="0"/>
        <v>1</v>
      </c>
      <c r="I45" s="109">
        <v>216</v>
      </c>
      <c r="J45" s="109">
        <v>216</v>
      </c>
      <c r="K45" s="109">
        <f t="shared" si="2"/>
        <v>0</v>
      </c>
      <c r="L45" s="109">
        <v>1</v>
      </c>
      <c r="M45" s="109">
        <v>2E-3</v>
      </c>
      <c r="N45" s="109">
        <v>1E-3</v>
      </c>
      <c r="O45" s="109">
        <v>0</v>
      </c>
      <c r="P45" s="109">
        <v>110</v>
      </c>
      <c r="Q45" s="109">
        <v>29</v>
      </c>
      <c r="R45" s="109">
        <v>2</v>
      </c>
      <c r="S45" s="109">
        <v>1E-3</v>
      </c>
      <c r="T45" s="109">
        <v>1</v>
      </c>
      <c r="U45" s="109">
        <v>20</v>
      </c>
      <c r="V45" s="109">
        <v>12</v>
      </c>
      <c r="W45" s="109">
        <v>2</v>
      </c>
      <c r="X45" s="109" t="s">
        <v>846</v>
      </c>
      <c r="Y45" s="111">
        <f t="shared" si="1"/>
        <v>0</v>
      </c>
    </row>
    <row r="46" spans="1:36" x14ac:dyDescent="0.3">
      <c r="A46" s="109" t="s">
        <v>55</v>
      </c>
      <c r="B46" s="109">
        <v>10</v>
      </c>
      <c r="C46" s="109">
        <v>182</v>
      </c>
      <c r="D46" s="109">
        <v>0</v>
      </c>
      <c r="E46" s="109">
        <v>1</v>
      </c>
      <c r="F46" s="109">
        <v>3600</v>
      </c>
      <c r="G46" s="109">
        <v>1</v>
      </c>
      <c r="H46" s="109">
        <f t="shared" si="0"/>
        <v>1</v>
      </c>
      <c r="I46" s="109">
        <v>282</v>
      </c>
      <c r="J46" s="109">
        <v>282</v>
      </c>
      <c r="K46" s="109">
        <f t="shared" si="2"/>
        <v>0</v>
      </c>
      <c r="L46" s="109">
        <v>1</v>
      </c>
      <c r="M46" s="109">
        <v>2E-3</v>
      </c>
      <c r="N46" s="109">
        <v>1E-3</v>
      </c>
      <c r="O46" s="109">
        <v>1</v>
      </c>
      <c r="P46" s="109">
        <v>110</v>
      </c>
      <c r="Q46" s="109">
        <v>29</v>
      </c>
      <c r="R46" s="109">
        <v>2</v>
      </c>
      <c r="S46" s="109">
        <v>1E-3</v>
      </c>
      <c r="T46" s="109">
        <v>1</v>
      </c>
      <c r="U46" s="109">
        <v>20</v>
      </c>
      <c r="V46" s="109">
        <v>12</v>
      </c>
      <c r="W46" s="109">
        <v>2</v>
      </c>
      <c r="X46" s="109" t="s">
        <v>846</v>
      </c>
      <c r="Y46" s="111">
        <f t="shared" si="1"/>
        <v>0</v>
      </c>
    </row>
    <row r="47" spans="1:36" x14ac:dyDescent="0.3">
      <c r="A47" s="109" t="s">
        <v>56</v>
      </c>
      <c r="B47" s="109">
        <v>10</v>
      </c>
      <c r="C47" s="109">
        <v>184</v>
      </c>
      <c r="D47" s="109">
        <v>0</v>
      </c>
      <c r="E47" s="109">
        <v>1</v>
      </c>
      <c r="F47" s="109">
        <v>3600</v>
      </c>
      <c r="G47" s="109">
        <v>1</v>
      </c>
      <c r="H47" s="109">
        <f t="shared" si="0"/>
        <v>1</v>
      </c>
      <c r="I47" s="109">
        <v>242</v>
      </c>
      <c r="J47" s="109">
        <v>242</v>
      </c>
      <c r="K47" s="109">
        <f t="shared" si="2"/>
        <v>0</v>
      </c>
      <c r="L47" s="109">
        <v>1</v>
      </c>
      <c r="M47" s="109">
        <v>2E-3</v>
      </c>
      <c r="N47" s="109">
        <v>2E-3</v>
      </c>
      <c r="O47" s="109">
        <v>1</v>
      </c>
      <c r="P47" s="109">
        <v>110</v>
      </c>
      <c r="Q47" s="109">
        <v>29</v>
      </c>
      <c r="R47" s="109">
        <v>2</v>
      </c>
      <c r="S47" s="109">
        <v>1E-3</v>
      </c>
      <c r="T47" s="109">
        <v>1</v>
      </c>
      <c r="U47" s="109">
        <v>20</v>
      </c>
      <c r="V47" s="109">
        <v>12</v>
      </c>
      <c r="W47" s="109">
        <v>2</v>
      </c>
      <c r="X47" s="109" t="s">
        <v>846</v>
      </c>
      <c r="Y47" s="111">
        <f t="shared" si="1"/>
        <v>0</v>
      </c>
    </row>
    <row r="48" spans="1:36" x14ac:dyDescent="0.3">
      <c r="A48" s="109" t="s">
        <v>57</v>
      </c>
      <c r="B48" s="109">
        <v>10</v>
      </c>
      <c r="C48" s="109">
        <v>163</v>
      </c>
      <c r="D48" s="109">
        <v>0</v>
      </c>
      <c r="E48" s="109">
        <v>1</v>
      </c>
      <c r="F48" s="109">
        <v>3600</v>
      </c>
      <c r="G48" s="109">
        <v>1</v>
      </c>
      <c r="H48" s="109">
        <f t="shared" si="0"/>
        <v>1</v>
      </c>
      <c r="I48" s="109">
        <v>174</v>
      </c>
      <c r="J48" s="109">
        <v>174</v>
      </c>
      <c r="K48" s="109">
        <f t="shared" si="2"/>
        <v>0</v>
      </c>
      <c r="L48" s="109">
        <v>1</v>
      </c>
      <c r="M48" s="109">
        <v>1E-3</v>
      </c>
      <c r="N48" s="109">
        <v>1E-3</v>
      </c>
      <c r="O48" s="109">
        <v>1</v>
      </c>
      <c r="P48" s="109">
        <v>110</v>
      </c>
      <c r="Q48" s="109">
        <v>29</v>
      </c>
      <c r="R48" s="109">
        <v>2</v>
      </c>
      <c r="S48" s="109">
        <v>0</v>
      </c>
      <c r="T48" s="109">
        <v>0</v>
      </c>
      <c r="U48" s="109">
        <v>20</v>
      </c>
      <c r="V48" s="109">
        <v>12</v>
      </c>
      <c r="W48" s="109">
        <v>2</v>
      </c>
      <c r="X48" s="109" t="s">
        <v>846</v>
      </c>
      <c r="Y48" s="111">
        <f t="shared" si="1"/>
        <v>0</v>
      </c>
    </row>
    <row r="49" spans="1:25" x14ac:dyDescent="0.3">
      <c r="A49" s="109" t="s">
        <v>58</v>
      </c>
      <c r="B49" s="109">
        <v>10</v>
      </c>
      <c r="C49" s="109">
        <v>183</v>
      </c>
      <c r="D49" s="109">
        <v>0</v>
      </c>
      <c r="E49" s="109">
        <v>1</v>
      </c>
      <c r="F49" s="109">
        <v>3600</v>
      </c>
      <c r="G49" s="109">
        <v>1</v>
      </c>
      <c r="H49" s="109">
        <f t="shared" si="0"/>
        <v>1</v>
      </c>
      <c r="I49" s="109">
        <v>191</v>
      </c>
      <c r="J49" s="109">
        <v>191</v>
      </c>
      <c r="K49" s="109">
        <f t="shared" si="2"/>
        <v>0</v>
      </c>
      <c r="L49" s="109">
        <v>1</v>
      </c>
      <c r="M49" s="109">
        <v>1E-3</v>
      </c>
      <c r="N49" s="109">
        <v>1E-3</v>
      </c>
      <c r="O49" s="109">
        <v>1</v>
      </c>
      <c r="P49" s="109">
        <v>110</v>
      </c>
      <c r="Q49" s="109">
        <v>29</v>
      </c>
      <c r="R49" s="109">
        <v>2</v>
      </c>
      <c r="S49" s="109">
        <v>0</v>
      </c>
      <c r="T49" s="109">
        <v>0</v>
      </c>
      <c r="U49" s="109">
        <v>20</v>
      </c>
      <c r="V49" s="109">
        <v>12</v>
      </c>
      <c r="W49" s="109">
        <v>2</v>
      </c>
      <c r="X49" s="109" t="s">
        <v>846</v>
      </c>
      <c r="Y49" s="111">
        <f t="shared" si="1"/>
        <v>0</v>
      </c>
    </row>
    <row r="50" spans="1:25" x14ac:dyDescent="0.3">
      <c r="A50" s="109" t="s">
        <v>59</v>
      </c>
      <c r="B50" s="109">
        <v>10</v>
      </c>
      <c r="C50" s="109">
        <v>163</v>
      </c>
      <c r="D50" s="109">
        <v>0</v>
      </c>
      <c r="E50" s="109">
        <v>1</v>
      </c>
      <c r="F50" s="109">
        <v>3600</v>
      </c>
      <c r="G50" s="109">
        <v>1</v>
      </c>
      <c r="H50" s="109">
        <f t="shared" si="0"/>
        <v>1</v>
      </c>
      <c r="I50" s="109">
        <v>290</v>
      </c>
      <c r="J50" s="109">
        <v>290</v>
      </c>
      <c r="K50" s="109">
        <f t="shared" si="2"/>
        <v>0</v>
      </c>
      <c r="L50" s="109">
        <v>1</v>
      </c>
      <c r="M50" s="109">
        <v>5.0000000000000001E-3</v>
      </c>
      <c r="N50" s="109">
        <v>2E-3</v>
      </c>
      <c r="O50" s="109">
        <v>1</v>
      </c>
      <c r="P50" s="109">
        <v>110</v>
      </c>
      <c r="Q50" s="109">
        <v>29</v>
      </c>
      <c r="R50" s="109">
        <v>2</v>
      </c>
      <c r="S50" s="109">
        <v>2E-3</v>
      </c>
      <c r="T50" s="109">
        <v>1</v>
      </c>
      <c r="U50" s="109">
        <v>20</v>
      </c>
      <c r="V50" s="109">
        <v>12</v>
      </c>
      <c r="W50" s="109">
        <v>2</v>
      </c>
      <c r="X50" s="109" t="s">
        <v>846</v>
      </c>
      <c r="Y50" s="111">
        <f t="shared" si="1"/>
        <v>0</v>
      </c>
    </row>
    <row r="51" spans="1:25" x14ac:dyDescent="0.3">
      <c r="A51" s="109" t="s">
        <v>60</v>
      </c>
      <c r="B51" s="109">
        <v>10</v>
      </c>
      <c r="C51" s="109">
        <v>184</v>
      </c>
      <c r="D51" s="109">
        <v>0</v>
      </c>
      <c r="E51" s="109">
        <v>1</v>
      </c>
      <c r="F51" s="109">
        <v>3600</v>
      </c>
      <c r="G51" s="109">
        <v>1</v>
      </c>
      <c r="H51" s="109">
        <f t="shared" si="0"/>
        <v>1</v>
      </c>
      <c r="I51" s="109">
        <v>254</v>
      </c>
      <c r="J51" s="109">
        <v>254</v>
      </c>
      <c r="K51" s="109">
        <f t="shared" si="2"/>
        <v>0</v>
      </c>
      <c r="L51" s="109">
        <v>1</v>
      </c>
      <c r="M51" s="109">
        <v>2E-3</v>
      </c>
      <c r="N51" s="109">
        <v>2E-3</v>
      </c>
      <c r="O51" s="109">
        <v>1</v>
      </c>
      <c r="P51" s="109">
        <v>110</v>
      </c>
      <c r="Q51" s="109">
        <v>29</v>
      </c>
      <c r="R51" s="109">
        <v>2</v>
      </c>
      <c r="S51" s="109">
        <v>0</v>
      </c>
      <c r="T51" s="109">
        <v>1</v>
      </c>
      <c r="U51" s="109">
        <v>20</v>
      </c>
      <c r="V51" s="109">
        <v>12</v>
      </c>
      <c r="W51" s="109">
        <v>2</v>
      </c>
      <c r="X51" s="109" t="s">
        <v>846</v>
      </c>
      <c r="Y51" s="111">
        <f t="shared" si="1"/>
        <v>0</v>
      </c>
    </row>
    <row r="52" spans="1:25" x14ac:dyDescent="0.3">
      <c r="A52" s="109" t="s">
        <v>61</v>
      </c>
      <c r="B52" s="109">
        <v>20</v>
      </c>
      <c r="C52" s="109">
        <v>154</v>
      </c>
      <c r="D52" s="109">
        <v>0</v>
      </c>
      <c r="E52" s="109">
        <v>1</v>
      </c>
      <c r="F52" s="109">
        <v>3600</v>
      </c>
      <c r="G52" s="109">
        <v>1</v>
      </c>
      <c r="H52" s="109">
        <f t="shared" si="0"/>
        <v>1</v>
      </c>
      <c r="I52" s="109">
        <v>428</v>
      </c>
      <c r="J52" s="109">
        <v>428</v>
      </c>
      <c r="K52" s="109">
        <f t="shared" si="2"/>
        <v>0</v>
      </c>
      <c r="L52" s="109">
        <v>1</v>
      </c>
      <c r="M52" s="109">
        <v>0.01</v>
      </c>
      <c r="N52" s="109">
        <v>9.0000000000000011E-3</v>
      </c>
      <c r="O52" s="109">
        <v>1</v>
      </c>
      <c r="P52" s="109">
        <v>420</v>
      </c>
      <c r="Q52" s="109">
        <v>59</v>
      </c>
      <c r="R52" s="109">
        <v>2</v>
      </c>
      <c r="S52" s="109">
        <v>2E-3</v>
      </c>
      <c r="T52" s="109">
        <v>1</v>
      </c>
      <c r="U52" s="109">
        <v>60</v>
      </c>
      <c r="V52" s="109">
        <v>23</v>
      </c>
      <c r="W52" s="109">
        <v>2</v>
      </c>
      <c r="X52" s="109" t="s">
        <v>846</v>
      </c>
      <c r="Y52" s="111">
        <f t="shared" si="1"/>
        <v>0</v>
      </c>
    </row>
    <row r="53" spans="1:25" x14ac:dyDescent="0.3">
      <c r="A53" s="109" t="s">
        <v>62</v>
      </c>
      <c r="B53" s="109">
        <v>20</v>
      </c>
      <c r="C53" s="109">
        <v>171</v>
      </c>
      <c r="D53" s="109">
        <v>0</v>
      </c>
      <c r="E53" s="109">
        <v>1</v>
      </c>
      <c r="F53" s="109">
        <v>3600</v>
      </c>
      <c r="G53" s="109">
        <v>1</v>
      </c>
      <c r="H53" s="109">
        <f t="shared" si="0"/>
        <v>1</v>
      </c>
      <c r="I53" s="109">
        <v>295</v>
      </c>
      <c r="J53" s="109">
        <v>295</v>
      </c>
      <c r="K53" s="109">
        <f t="shared" si="2"/>
        <v>0</v>
      </c>
      <c r="L53" s="109">
        <v>1</v>
      </c>
      <c r="M53" s="109">
        <v>5.0000000000000001E-3</v>
      </c>
      <c r="N53" s="109">
        <v>4.0000000000000001E-3</v>
      </c>
      <c r="O53" s="109">
        <v>1</v>
      </c>
      <c r="P53" s="109">
        <v>420</v>
      </c>
      <c r="Q53" s="109">
        <v>59</v>
      </c>
      <c r="R53" s="109">
        <v>2</v>
      </c>
      <c r="S53" s="109">
        <v>1E-3</v>
      </c>
      <c r="T53" s="109">
        <v>0</v>
      </c>
      <c r="U53" s="109">
        <v>40</v>
      </c>
      <c r="V53" s="109">
        <v>22</v>
      </c>
      <c r="W53" s="109">
        <v>2</v>
      </c>
      <c r="X53" s="109" t="s">
        <v>846</v>
      </c>
      <c r="Y53" s="111">
        <f t="shared" si="1"/>
        <v>0</v>
      </c>
    </row>
    <row r="54" spans="1:25" x14ac:dyDescent="0.3">
      <c r="A54" s="109" t="s">
        <v>63</v>
      </c>
      <c r="B54" s="109">
        <v>20</v>
      </c>
      <c r="C54" s="109">
        <v>198</v>
      </c>
      <c r="D54" s="109">
        <v>0</v>
      </c>
      <c r="E54" s="109">
        <v>1</v>
      </c>
      <c r="F54" s="109">
        <v>3600</v>
      </c>
      <c r="G54" s="109">
        <v>1</v>
      </c>
      <c r="H54" s="109">
        <f t="shared" si="0"/>
        <v>1</v>
      </c>
      <c r="I54" s="109">
        <v>404</v>
      </c>
      <c r="J54" s="109">
        <v>404</v>
      </c>
      <c r="K54" s="109">
        <f t="shared" si="2"/>
        <v>0</v>
      </c>
      <c r="L54" s="109">
        <v>1</v>
      </c>
      <c r="M54" s="109">
        <v>1.0999999999999999E-2</v>
      </c>
      <c r="N54" s="109">
        <v>8.0000000000000002E-3</v>
      </c>
      <c r="O54" s="109">
        <v>1</v>
      </c>
      <c r="P54" s="109">
        <v>420</v>
      </c>
      <c r="Q54" s="109">
        <v>59</v>
      </c>
      <c r="R54" s="109">
        <v>2</v>
      </c>
      <c r="S54" s="109">
        <v>3.0000000000000001E-3</v>
      </c>
      <c r="T54" s="109">
        <v>1</v>
      </c>
      <c r="U54" s="109">
        <v>60</v>
      </c>
      <c r="V54" s="109">
        <v>23</v>
      </c>
      <c r="W54" s="109">
        <v>2</v>
      </c>
      <c r="X54" s="109" t="s">
        <v>846</v>
      </c>
      <c r="Y54" s="111">
        <f t="shared" si="1"/>
        <v>0</v>
      </c>
    </row>
    <row r="55" spans="1:25" x14ac:dyDescent="0.3">
      <c r="A55" s="109" t="s">
        <v>64</v>
      </c>
      <c r="B55" s="109">
        <v>20</v>
      </c>
      <c r="C55" s="109">
        <v>170</v>
      </c>
      <c r="D55" s="109">
        <v>0</v>
      </c>
      <c r="E55" s="109">
        <v>1</v>
      </c>
      <c r="F55" s="109">
        <v>3600</v>
      </c>
      <c r="G55" s="109">
        <v>1</v>
      </c>
      <c r="H55" s="109">
        <f t="shared" si="0"/>
        <v>1</v>
      </c>
      <c r="I55" s="109">
        <v>532</v>
      </c>
      <c r="J55" s="109">
        <v>532</v>
      </c>
      <c r="K55" s="109">
        <f t="shared" si="2"/>
        <v>0</v>
      </c>
      <c r="L55" s="109">
        <v>1</v>
      </c>
      <c r="M55" s="109">
        <v>1.2999999999999999E-2</v>
      </c>
      <c r="N55" s="109">
        <v>8.9999999999999993E-3</v>
      </c>
      <c r="O55" s="109">
        <v>1</v>
      </c>
      <c r="P55" s="109">
        <v>420</v>
      </c>
      <c r="Q55" s="109">
        <v>59</v>
      </c>
      <c r="R55" s="109">
        <v>2</v>
      </c>
      <c r="S55" s="109">
        <v>4.0000000000000001E-3</v>
      </c>
      <c r="T55" s="109">
        <v>1</v>
      </c>
      <c r="U55" s="109">
        <v>80</v>
      </c>
      <c r="V55" s="109">
        <v>24</v>
      </c>
      <c r="W55" s="109">
        <v>2</v>
      </c>
      <c r="X55" s="109" t="s">
        <v>846</v>
      </c>
      <c r="Y55" s="111">
        <f t="shared" si="1"/>
        <v>0</v>
      </c>
    </row>
    <row r="56" spans="1:25" x14ac:dyDescent="0.3">
      <c r="A56" s="109" t="s">
        <v>65</v>
      </c>
      <c r="B56" s="109">
        <v>20</v>
      </c>
      <c r="C56" s="109">
        <v>171</v>
      </c>
      <c r="D56" s="109">
        <v>0</v>
      </c>
      <c r="E56" s="109">
        <v>1</v>
      </c>
      <c r="F56" s="109">
        <v>3600</v>
      </c>
      <c r="G56" s="109">
        <v>1</v>
      </c>
      <c r="H56" s="109">
        <f t="shared" si="0"/>
        <v>1</v>
      </c>
      <c r="I56" s="109">
        <v>479</v>
      </c>
      <c r="J56" s="109">
        <v>479</v>
      </c>
      <c r="K56" s="109">
        <f t="shared" si="2"/>
        <v>0</v>
      </c>
      <c r="L56" s="109">
        <v>1</v>
      </c>
      <c r="M56" s="109">
        <v>1.2E-2</v>
      </c>
      <c r="N56" s="109">
        <v>8.0000000000000002E-3</v>
      </c>
      <c r="O56" s="109">
        <v>1</v>
      </c>
      <c r="P56" s="109">
        <v>420</v>
      </c>
      <c r="Q56" s="109">
        <v>59</v>
      </c>
      <c r="R56" s="109">
        <v>2</v>
      </c>
      <c r="S56" s="109">
        <v>4.0000000000000001E-3</v>
      </c>
      <c r="T56" s="109">
        <v>1</v>
      </c>
      <c r="U56" s="109">
        <v>60</v>
      </c>
      <c r="V56" s="109">
        <v>23</v>
      </c>
      <c r="W56" s="109">
        <v>2</v>
      </c>
      <c r="X56" s="109" t="s">
        <v>846</v>
      </c>
      <c r="Y56" s="111">
        <f t="shared" si="1"/>
        <v>0</v>
      </c>
    </row>
    <row r="57" spans="1:25" x14ac:dyDescent="0.3">
      <c r="A57" s="109" t="s">
        <v>66</v>
      </c>
      <c r="B57" s="109">
        <v>20</v>
      </c>
      <c r="C57" s="109">
        <v>164</v>
      </c>
      <c r="D57" s="109">
        <v>0</v>
      </c>
      <c r="E57" s="109">
        <v>1</v>
      </c>
      <c r="F57" s="109">
        <v>3600</v>
      </c>
      <c r="G57" s="109">
        <v>1</v>
      </c>
      <c r="H57" s="109">
        <f t="shared" si="0"/>
        <v>1</v>
      </c>
      <c r="I57" s="109">
        <v>500</v>
      </c>
      <c r="J57" s="109">
        <v>500</v>
      </c>
      <c r="K57" s="109">
        <f t="shared" si="2"/>
        <v>0</v>
      </c>
      <c r="L57" s="109">
        <v>1</v>
      </c>
      <c r="M57" s="109">
        <v>1.0999999999999999E-2</v>
      </c>
      <c r="N57" s="109">
        <v>4.0000000000000001E-3</v>
      </c>
      <c r="O57" s="109">
        <v>1</v>
      </c>
      <c r="P57" s="109">
        <v>420</v>
      </c>
      <c r="Q57" s="109">
        <v>59</v>
      </c>
      <c r="R57" s="109">
        <v>2</v>
      </c>
      <c r="S57" s="109">
        <v>7.0000000000000001E-3</v>
      </c>
      <c r="T57" s="109">
        <v>1</v>
      </c>
      <c r="U57" s="109">
        <v>80</v>
      </c>
      <c r="V57" s="109">
        <v>24</v>
      </c>
      <c r="W57" s="109">
        <v>2</v>
      </c>
      <c r="X57" s="109" t="s">
        <v>846</v>
      </c>
      <c r="Y57" s="111">
        <f t="shared" si="1"/>
        <v>0</v>
      </c>
    </row>
    <row r="58" spans="1:25" x14ac:dyDescent="0.3">
      <c r="A58" s="109" t="s">
        <v>67</v>
      </c>
      <c r="B58" s="109">
        <v>20</v>
      </c>
      <c r="C58" s="109">
        <v>185</v>
      </c>
      <c r="D58" s="109">
        <v>0</v>
      </c>
      <c r="E58" s="109">
        <v>1</v>
      </c>
      <c r="F58" s="109">
        <v>3600</v>
      </c>
      <c r="G58" s="109">
        <v>1</v>
      </c>
      <c r="H58" s="109">
        <f t="shared" si="0"/>
        <v>1</v>
      </c>
      <c r="I58" s="109">
        <v>444</v>
      </c>
      <c r="J58" s="109">
        <v>444</v>
      </c>
      <c r="K58" s="109">
        <f t="shared" si="2"/>
        <v>0</v>
      </c>
      <c r="L58" s="109">
        <v>1</v>
      </c>
      <c r="M58" s="109">
        <v>1.2E-2</v>
      </c>
      <c r="N58" s="109">
        <v>7.0000000000000001E-3</v>
      </c>
      <c r="O58" s="109">
        <v>1</v>
      </c>
      <c r="P58" s="109">
        <v>420</v>
      </c>
      <c r="Q58" s="109">
        <v>59</v>
      </c>
      <c r="R58" s="109">
        <v>2</v>
      </c>
      <c r="S58" s="109">
        <v>4.0000000000000001E-3</v>
      </c>
      <c r="T58" s="109">
        <v>1</v>
      </c>
      <c r="U58" s="109">
        <v>60</v>
      </c>
      <c r="V58" s="109">
        <v>23</v>
      </c>
      <c r="W58" s="109">
        <v>2</v>
      </c>
      <c r="X58" s="109" t="s">
        <v>846</v>
      </c>
      <c r="Y58" s="111">
        <f t="shared" si="1"/>
        <v>0</v>
      </c>
    </row>
    <row r="59" spans="1:25" x14ac:dyDescent="0.3">
      <c r="A59" s="109" t="s">
        <v>68</v>
      </c>
      <c r="B59" s="109">
        <v>20</v>
      </c>
      <c r="C59" s="109">
        <v>154</v>
      </c>
      <c r="D59" s="109">
        <v>0</v>
      </c>
      <c r="E59" s="109">
        <v>1</v>
      </c>
      <c r="F59" s="109">
        <v>3600</v>
      </c>
      <c r="G59" s="109">
        <v>1</v>
      </c>
      <c r="H59" s="109">
        <f t="shared" si="0"/>
        <v>1</v>
      </c>
      <c r="I59" s="109">
        <v>612</v>
      </c>
      <c r="J59" s="109">
        <v>612</v>
      </c>
      <c r="K59" s="109">
        <f t="shared" si="2"/>
        <v>0</v>
      </c>
      <c r="L59" s="109">
        <v>1</v>
      </c>
      <c r="M59" s="109">
        <v>3.5000000000000003E-2</v>
      </c>
      <c r="N59" s="109">
        <v>1.7999999999999999E-2</v>
      </c>
      <c r="O59" s="109">
        <v>1</v>
      </c>
      <c r="P59" s="109">
        <v>420</v>
      </c>
      <c r="Q59" s="109">
        <v>59</v>
      </c>
      <c r="R59" s="109">
        <v>2</v>
      </c>
      <c r="S59" s="109">
        <v>1.7000000000000001E-2</v>
      </c>
      <c r="T59" s="109">
        <v>4</v>
      </c>
      <c r="U59" s="109">
        <v>80</v>
      </c>
      <c r="V59" s="109">
        <v>24</v>
      </c>
      <c r="W59" s="109">
        <v>2</v>
      </c>
      <c r="X59" s="109" t="s">
        <v>846</v>
      </c>
      <c r="Y59" s="111">
        <f t="shared" si="1"/>
        <v>0</v>
      </c>
    </row>
    <row r="60" spans="1:25" x14ac:dyDescent="0.3">
      <c r="A60" s="109" t="s">
        <v>69</v>
      </c>
      <c r="B60" s="109">
        <v>20</v>
      </c>
      <c r="C60" s="109">
        <v>154</v>
      </c>
      <c r="D60" s="109">
        <v>0</v>
      </c>
      <c r="E60" s="109">
        <v>1</v>
      </c>
      <c r="F60" s="109">
        <v>3600</v>
      </c>
      <c r="G60" s="109">
        <v>1</v>
      </c>
      <c r="H60" s="109">
        <f t="shared" si="0"/>
        <v>1</v>
      </c>
      <c r="I60" s="109">
        <v>505</v>
      </c>
      <c r="J60" s="109">
        <v>505</v>
      </c>
      <c r="K60" s="109">
        <f t="shared" si="2"/>
        <v>0</v>
      </c>
      <c r="L60" s="109">
        <v>1</v>
      </c>
      <c r="M60" s="109">
        <v>1.9E-2</v>
      </c>
      <c r="N60" s="109">
        <v>9.9999999999999985E-3</v>
      </c>
      <c r="O60" s="109">
        <v>1</v>
      </c>
      <c r="P60" s="109">
        <v>420</v>
      </c>
      <c r="Q60" s="109">
        <v>59</v>
      </c>
      <c r="R60" s="109">
        <v>2</v>
      </c>
      <c r="S60" s="109">
        <v>8.9999999999999993E-3</v>
      </c>
      <c r="T60" s="109">
        <v>1</v>
      </c>
      <c r="U60" s="109">
        <v>80</v>
      </c>
      <c r="V60" s="109">
        <v>24</v>
      </c>
      <c r="W60" s="109">
        <v>2</v>
      </c>
      <c r="X60" s="109" t="s">
        <v>846</v>
      </c>
      <c r="Y60" s="111">
        <f t="shared" si="1"/>
        <v>0</v>
      </c>
    </row>
    <row r="61" spans="1:25" x14ac:dyDescent="0.3">
      <c r="A61" s="109" t="s">
        <v>70</v>
      </c>
      <c r="B61" s="109">
        <v>20</v>
      </c>
      <c r="C61" s="109">
        <v>200</v>
      </c>
      <c r="D61" s="109">
        <v>0</v>
      </c>
      <c r="E61" s="109">
        <v>1</v>
      </c>
      <c r="F61" s="109">
        <v>3600</v>
      </c>
      <c r="G61" s="109">
        <v>1</v>
      </c>
      <c r="H61" s="109">
        <f t="shared" si="0"/>
        <v>1</v>
      </c>
      <c r="I61" s="109">
        <v>484</v>
      </c>
      <c r="J61" s="109">
        <v>484</v>
      </c>
      <c r="K61" s="109">
        <f t="shared" si="2"/>
        <v>0</v>
      </c>
      <c r="L61" s="109">
        <v>1</v>
      </c>
      <c r="M61" s="109">
        <v>0.01</v>
      </c>
      <c r="N61" s="109">
        <v>7.0000000000000001E-3</v>
      </c>
      <c r="O61" s="109">
        <v>1</v>
      </c>
      <c r="P61" s="109">
        <v>420</v>
      </c>
      <c r="Q61" s="109">
        <v>59</v>
      </c>
      <c r="R61" s="109">
        <v>2</v>
      </c>
      <c r="S61" s="109">
        <v>3.0000000000000001E-3</v>
      </c>
      <c r="T61" s="109">
        <v>1</v>
      </c>
      <c r="U61" s="109">
        <v>60</v>
      </c>
      <c r="V61" s="109">
        <v>23</v>
      </c>
      <c r="W61" s="109">
        <v>2</v>
      </c>
      <c r="X61" s="109" t="s">
        <v>846</v>
      </c>
      <c r="Y61" s="111">
        <f t="shared" si="1"/>
        <v>0</v>
      </c>
    </row>
    <row r="62" spans="1:25" x14ac:dyDescent="0.3">
      <c r="A62" s="109" t="s">
        <v>71</v>
      </c>
      <c r="B62" s="109">
        <v>20</v>
      </c>
      <c r="C62" s="109">
        <v>177</v>
      </c>
      <c r="D62" s="109">
        <v>0</v>
      </c>
      <c r="E62" s="109">
        <v>1</v>
      </c>
      <c r="F62" s="109">
        <v>3600</v>
      </c>
      <c r="G62" s="109">
        <v>1</v>
      </c>
      <c r="H62" s="109">
        <f t="shared" si="0"/>
        <v>1</v>
      </c>
      <c r="I62" s="109">
        <v>512</v>
      </c>
      <c r="J62" s="109">
        <v>512</v>
      </c>
      <c r="K62" s="109">
        <f t="shared" si="2"/>
        <v>0</v>
      </c>
      <c r="L62" s="109">
        <v>1</v>
      </c>
      <c r="M62" s="109">
        <v>1.4999999999999999E-2</v>
      </c>
      <c r="N62" s="109">
        <v>5.0000000000000001E-3</v>
      </c>
      <c r="O62" s="109">
        <v>1</v>
      </c>
      <c r="P62" s="109">
        <v>420</v>
      </c>
      <c r="Q62" s="109">
        <v>59</v>
      </c>
      <c r="R62" s="109">
        <v>2</v>
      </c>
      <c r="S62" s="109">
        <v>0.01</v>
      </c>
      <c r="T62" s="109">
        <v>1</v>
      </c>
      <c r="U62" s="109">
        <v>60</v>
      </c>
      <c r="V62" s="109">
        <v>23</v>
      </c>
      <c r="W62" s="109">
        <v>2</v>
      </c>
      <c r="X62" s="109" t="s">
        <v>846</v>
      </c>
      <c r="Y62" s="111">
        <f t="shared" si="1"/>
        <v>0</v>
      </c>
    </row>
    <row r="63" spans="1:25" x14ac:dyDescent="0.3">
      <c r="A63" s="109" t="s">
        <v>72</v>
      </c>
      <c r="B63" s="109">
        <v>20</v>
      </c>
      <c r="C63" s="109">
        <v>170</v>
      </c>
      <c r="D63" s="109">
        <v>0</v>
      </c>
      <c r="E63" s="109">
        <v>1</v>
      </c>
      <c r="F63" s="109">
        <v>3600</v>
      </c>
      <c r="G63" s="109">
        <v>1</v>
      </c>
      <c r="H63" s="109">
        <f t="shared" si="0"/>
        <v>1</v>
      </c>
      <c r="I63" s="109">
        <v>509</v>
      </c>
      <c r="J63" s="109">
        <v>509</v>
      </c>
      <c r="K63" s="109">
        <f t="shared" si="2"/>
        <v>0</v>
      </c>
      <c r="L63" s="109">
        <v>1</v>
      </c>
      <c r="M63" s="109">
        <v>0.01</v>
      </c>
      <c r="N63" s="109">
        <v>8.9999999999999993E-3</v>
      </c>
      <c r="O63" s="109">
        <v>1</v>
      </c>
      <c r="P63" s="109">
        <v>420</v>
      </c>
      <c r="Q63" s="109">
        <v>59</v>
      </c>
      <c r="R63" s="109">
        <v>2</v>
      </c>
      <c r="S63" s="109">
        <v>1E-3</v>
      </c>
      <c r="T63" s="109">
        <v>1</v>
      </c>
      <c r="U63" s="109">
        <v>60</v>
      </c>
      <c r="V63" s="109">
        <v>23</v>
      </c>
      <c r="W63" s="109">
        <v>2</v>
      </c>
      <c r="X63" s="109" t="s">
        <v>846</v>
      </c>
      <c r="Y63" s="111">
        <f t="shared" si="1"/>
        <v>0</v>
      </c>
    </row>
    <row r="64" spans="1:25" x14ac:dyDescent="0.3">
      <c r="A64" s="109" t="s">
        <v>73</v>
      </c>
      <c r="B64" s="109">
        <v>20</v>
      </c>
      <c r="C64" s="109">
        <v>166</v>
      </c>
      <c r="D64" s="109">
        <v>0</v>
      </c>
      <c r="E64" s="109">
        <v>1</v>
      </c>
      <c r="F64" s="109">
        <v>3600</v>
      </c>
      <c r="G64" s="109">
        <v>1</v>
      </c>
      <c r="H64" s="109">
        <f t="shared" si="0"/>
        <v>1</v>
      </c>
      <c r="I64" s="109">
        <v>527</v>
      </c>
      <c r="J64" s="109">
        <v>527</v>
      </c>
      <c r="K64" s="109">
        <f t="shared" si="2"/>
        <v>0</v>
      </c>
      <c r="L64" s="109">
        <v>1</v>
      </c>
      <c r="M64" s="109">
        <v>1.4999999999999999E-2</v>
      </c>
      <c r="N64" s="109">
        <v>9.0000000000000011E-3</v>
      </c>
      <c r="O64" s="109">
        <v>1</v>
      </c>
      <c r="P64" s="109">
        <v>420</v>
      </c>
      <c r="Q64" s="109">
        <v>59</v>
      </c>
      <c r="R64" s="109">
        <v>2</v>
      </c>
      <c r="S64" s="109">
        <v>6.0000000000000001E-3</v>
      </c>
      <c r="T64" s="109">
        <v>1</v>
      </c>
      <c r="U64" s="109">
        <v>80</v>
      </c>
      <c r="V64" s="109">
        <v>24</v>
      </c>
      <c r="W64" s="109">
        <v>2</v>
      </c>
      <c r="X64" s="109" t="s">
        <v>846</v>
      </c>
      <c r="Y64" s="111">
        <f t="shared" si="1"/>
        <v>0</v>
      </c>
    </row>
    <row r="65" spans="1:25" x14ac:dyDescent="0.3">
      <c r="A65" s="109" t="s">
        <v>74</v>
      </c>
      <c r="B65" s="109">
        <v>20</v>
      </c>
      <c r="C65" s="109">
        <v>152</v>
      </c>
      <c r="D65" s="109">
        <v>0</v>
      </c>
      <c r="E65" s="109">
        <v>1</v>
      </c>
      <c r="F65" s="109">
        <v>3600</v>
      </c>
      <c r="G65" s="109">
        <v>1</v>
      </c>
      <c r="H65" s="109">
        <f t="shared" si="0"/>
        <v>1</v>
      </c>
      <c r="I65" s="109">
        <v>485</v>
      </c>
      <c r="J65" s="109">
        <v>485</v>
      </c>
      <c r="K65" s="109">
        <f t="shared" si="2"/>
        <v>0</v>
      </c>
      <c r="L65" s="109">
        <v>1</v>
      </c>
      <c r="M65" s="109">
        <v>1.4E-2</v>
      </c>
      <c r="N65" s="109">
        <v>7.0000000000000001E-3</v>
      </c>
      <c r="O65" s="109">
        <v>1</v>
      </c>
      <c r="P65" s="109">
        <v>420</v>
      </c>
      <c r="Q65" s="109">
        <v>59</v>
      </c>
      <c r="R65" s="109">
        <v>2</v>
      </c>
      <c r="S65" s="109">
        <v>7.0000000000000001E-3</v>
      </c>
      <c r="T65" s="109">
        <v>1</v>
      </c>
      <c r="U65" s="109">
        <v>80</v>
      </c>
      <c r="V65" s="109">
        <v>24</v>
      </c>
      <c r="W65" s="109">
        <v>2</v>
      </c>
      <c r="X65" s="109" t="s">
        <v>846</v>
      </c>
      <c r="Y65" s="111">
        <f t="shared" si="1"/>
        <v>0</v>
      </c>
    </row>
    <row r="66" spans="1:25" x14ac:dyDescent="0.3">
      <c r="A66" s="109" t="s">
        <v>75</v>
      </c>
      <c r="B66" s="109">
        <v>20</v>
      </c>
      <c r="C66" s="109">
        <v>179</v>
      </c>
      <c r="D66" s="109">
        <v>0</v>
      </c>
      <c r="E66" s="109">
        <v>1</v>
      </c>
      <c r="F66" s="109">
        <v>3600</v>
      </c>
      <c r="G66" s="109">
        <v>1</v>
      </c>
      <c r="H66" s="109">
        <f t="shared" ref="H66:H129" si="3">IF(I66=J66,1,0)</f>
        <v>1</v>
      </c>
      <c r="I66" s="109">
        <v>584</v>
      </c>
      <c r="J66" s="109">
        <v>584</v>
      </c>
      <c r="K66" s="109">
        <f t="shared" si="2"/>
        <v>0</v>
      </c>
      <c r="L66" s="109">
        <v>1</v>
      </c>
      <c r="M66" s="109">
        <v>3.3000000000000002E-2</v>
      </c>
      <c r="N66" s="109">
        <v>0.01</v>
      </c>
      <c r="O66" s="109">
        <v>1</v>
      </c>
      <c r="P66" s="109">
        <v>420</v>
      </c>
      <c r="Q66" s="109">
        <v>59</v>
      </c>
      <c r="R66" s="109">
        <v>2</v>
      </c>
      <c r="S66" s="109">
        <v>2.3E-2</v>
      </c>
      <c r="T66" s="109">
        <v>10</v>
      </c>
      <c r="U66" s="109">
        <v>80</v>
      </c>
      <c r="V66" s="109">
        <v>24</v>
      </c>
      <c r="W66" s="109">
        <v>2</v>
      </c>
      <c r="X66" s="109" t="s">
        <v>846</v>
      </c>
      <c r="Y66" s="111">
        <f t="shared" ref="Y66:Y129" si="4">IF(OR(K66="无解", K66&gt;100), 100, K66)</f>
        <v>0</v>
      </c>
    </row>
    <row r="67" spans="1:25" x14ac:dyDescent="0.3">
      <c r="A67" s="109" t="s">
        <v>76</v>
      </c>
      <c r="B67" s="109">
        <v>20</v>
      </c>
      <c r="C67" s="109">
        <v>181</v>
      </c>
      <c r="D67" s="109">
        <v>0</v>
      </c>
      <c r="E67" s="109">
        <v>1</v>
      </c>
      <c r="F67" s="109">
        <v>3600</v>
      </c>
      <c r="G67" s="109">
        <v>1</v>
      </c>
      <c r="H67" s="109">
        <f t="shared" si="3"/>
        <v>1</v>
      </c>
      <c r="I67" s="109">
        <v>511</v>
      </c>
      <c r="J67" s="109">
        <v>511</v>
      </c>
      <c r="K67" s="109">
        <f t="shared" ref="K67:K130" si="5">(I67-J67)/I67*100</f>
        <v>0</v>
      </c>
      <c r="L67" s="109">
        <v>1</v>
      </c>
      <c r="M67" s="109">
        <v>1.2999999999999999E-2</v>
      </c>
      <c r="N67" s="109">
        <v>3.0000000000000001E-3</v>
      </c>
      <c r="O67" s="109">
        <v>1</v>
      </c>
      <c r="P67" s="109">
        <v>420</v>
      </c>
      <c r="Q67" s="109">
        <v>59</v>
      </c>
      <c r="R67" s="109">
        <v>2</v>
      </c>
      <c r="S67" s="109">
        <v>0.01</v>
      </c>
      <c r="T67" s="109">
        <v>4</v>
      </c>
      <c r="U67" s="109">
        <v>60</v>
      </c>
      <c r="V67" s="109">
        <v>23</v>
      </c>
      <c r="W67" s="109">
        <v>2</v>
      </c>
      <c r="X67" s="109" t="s">
        <v>846</v>
      </c>
      <c r="Y67" s="111">
        <f t="shared" si="4"/>
        <v>0</v>
      </c>
    </row>
    <row r="68" spans="1:25" x14ac:dyDescent="0.3">
      <c r="A68" s="109" t="s">
        <v>77</v>
      </c>
      <c r="B68" s="109">
        <v>20</v>
      </c>
      <c r="C68" s="109">
        <v>172</v>
      </c>
      <c r="D68" s="109">
        <v>0</v>
      </c>
      <c r="E68" s="109">
        <v>1</v>
      </c>
      <c r="F68" s="109">
        <v>3600</v>
      </c>
      <c r="G68" s="109">
        <v>1</v>
      </c>
      <c r="H68" s="109">
        <f t="shared" si="3"/>
        <v>1</v>
      </c>
      <c r="I68" s="109">
        <v>515</v>
      </c>
      <c r="J68" s="109">
        <v>515</v>
      </c>
      <c r="K68" s="109">
        <f t="shared" si="5"/>
        <v>0</v>
      </c>
      <c r="L68" s="109">
        <v>1</v>
      </c>
      <c r="M68" s="109">
        <v>8.0000000000000002E-3</v>
      </c>
      <c r="N68" s="109">
        <v>8.0000000000000002E-3</v>
      </c>
      <c r="O68" s="109">
        <v>1</v>
      </c>
      <c r="P68" s="109">
        <v>420</v>
      </c>
      <c r="Q68" s="109">
        <v>59</v>
      </c>
      <c r="R68" s="109">
        <v>2</v>
      </c>
      <c r="S68" s="109">
        <v>1E-3</v>
      </c>
      <c r="T68" s="109">
        <v>1</v>
      </c>
      <c r="U68" s="109">
        <v>60</v>
      </c>
      <c r="V68" s="109">
        <v>23</v>
      </c>
      <c r="W68" s="109">
        <v>2</v>
      </c>
      <c r="X68" s="109" t="s">
        <v>846</v>
      </c>
      <c r="Y68" s="111">
        <f t="shared" si="4"/>
        <v>0</v>
      </c>
    </row>
    <row r="69" spans="1:25" x14ac:dyDescent="0.3">
      <c r="A69" s="109" t="s">
        <v>78</v>
      </c>
      <c r="B69" s="109">
        <v>20</v>
      </c>
      <c r="C69" s="109">
        <v>197</v>
      </c>
      <c r="D69" s="109">
        <v>0</v>
      </c>
      <c r="E69" s="109">
        <v>1</v>
      </c>
      <c r="F69" s="109">
        <v>3600</v>
      </c>
      <c r="G69" s="109">
        <v>1</v>
      </c>
      <c r="H69" s="109">
        <f t="shared" si="3"/>
        <v>1</v>
      </c>
      <c r="I69" s="109">
        <v>548</v>
      </c>
      <c r="J69" s="109">
        <v>548</v>
      </c>
      <c r="K69" s="109">
        <f t="shared" si="5"/>
        <v>0</v>
      </c>
      <c r="L69" s="109">
        <v>1</v>
      </c>
      <c r="M69" s="109">
        <v>1.4E-2</v>
      </c>
      <c r="N69" s="109">
        <v>8.0000000000000002E-3</v>
      </c>
      <c r="O69" s="109">
        <v>1</v>
      </c>
      <c r="P69" s="109">
        <v>420</v>
      </c>
      <c r="Q69" s="109">
        <v>59</v>
      </c>
      <c r="R69" s="109">
        <v>2</v>
      </c>
      <c r="S69" s="109">
        <v>5.0000000000000001E-3</v>
      </c>
      <c r="T69" s="109">
        <v>1</v>
      </c>
      <c r="U69" s="109">
        <v>60</v>
      </c>
      <c r="V69" s="109">
        <v>23</v>
      </c>
      <c r="W69" s="109">
        <v>2</v>
      </c>
      <c r="X69" s="109" t="s">
        <v>846</v>
      </c>
      <c r="Y69" s="111">
        <f t="shared" si="4"/>
        <v>0</v>
      </c>
    </row>
    <row r="70" spans="1:25" x14ac:dyDescent="0.3">
      <c r="A70" s="109" t="s">
        <v>79</v>
      </c>
      <c r="B70" s="109">
        <v>20</v>
      </c>
      <c r="C70" s="109">
        <v>161</v>
      </c>
      <c r="D70" s="109">
        <v>0</v>
      </c>
      <c r="E70" s="109">
        <v>1</v>
      </c>
      <c r="F70" s="109">
        <v>3600</v>
      </c>
      <c r="G70" s="109">
        <v>1</v>
      </c>
      <c r="H70" s="109">
        <f t="shared" si="3"/>
        <v>1</v>
      </c>
      <c r="I70" s="109">
        <v>382</v>
      </c>
      <c r="J70" s="109">
        <v>382</v>
      </c>
      <c r="K70" s="109">
        <f t="shared" si="5"/>
        <v>0</v>
      </c>
      <c r="L70" s="109">
        <v>1</v>
      </c>
      <c r="M70" s="109">
        <v>8.9999999999999993E-3</v>
      </c>
      <c r="N70" s="109">
        <v>8.0000000000000002E-3</v>
      </c>
      <c r="O70" s="109">
        <v>1</v>
      </c>
      <c r="P70" s="109">
        <v>420</v>
      </c>
      <c r="Q70" s="109">
        <v>59</v>
      </c>
      <c r="R70" s="109">
        <v>2</v>
      </c>
      <c r="S70" s="109">
        <v>1E-3</v>
      </c>
      <c r="T70" s="109">
        <v>1</v>
      </c>
      <c r="U70" s="109">
        <v>60</v>
      </c>
      <c r="V70" s="109">
        <v>23</v>
      </c>
      <c r="W70" s="109">
        <v>2</v>
      </c>
      <c r="X70" s="109" t="s">
        <v>846</v>
      </c>
      <c r="Y70" s="111">
        <f t="shared" si="4"/>
        <v>0</v>
      </c>
    </row>
    <row r="71" spans="1:25" x14ac:dyDescent="0.3">
      <c r="A71" s="109" t="s">
        <v>80</v>
      </c>
      <c r="B71" s="109">
        <v>20</v>
      </c>
      <c r="C71" s="109">
        <v>177</v>
      </c>
      <c r="D71" s="109">
        <v>0</v>
      </c>
      <c r="E71" s="109">
        <v>1</v>
      </c>
      <c r="F71" s="109">
        <v>3600</v>
      </c>
      <c r="G71" s="109">
        <v>1</v>
      </c>
      <c r="H71" s="109">
        <f t="shared" si="3"/>
        <v>1</v>
      </c>
      <c r="I71" s="109">
        <v>339</v>
      </c>
      <c r="J71" s="109">
        <v>339</v>
      </c>
      <c r="K71" s="109">
        <f t="shared" si="5"/>
        <v>0</v>
      </c>
      <c r="L71" s="109">
        <v>1</v>
      </c>
      <c r="M71" s="109">
        <v>6.0000000000000001E-3</v>
      </c>
      <c r="N71" s="109">
        <v>6.0000000000000001E-3</v>
      </c>
      <c r="O71" s="109">
        <v>1</v>
      </c>
      <c r="P71" s="109">
        <v>420</v>
      </c>
      <c r="Q71" s="109">
        <v>59</v>
      </c>
      <c r="R71" s="109">
        <v>2</v>
      </c>
      <c r="S71" s="109">
        <v>0</v>
      </c>
      <c r="T71" s="109">
        <v>0</v>
      </c>
      <c r="U71" s="109">
        <v>40</v>
      </c>
      <c r="V71" s="109">
        <v>22</v>
      </c>
      <c r="W71" s="109">
        <v>2</v>
      </c>
      <c r="X71" s="109" t="s">
        <v>846</v>
      </c>
      <c r="Y71" s="111">
        <f t="shared" si="4"/>
        <v>0</v>
      </c>
    </row>
    <row r="72" spans="1:25" x14ac:dyDescent="0.3">
      <c r="A72" s="109" t="s">
        <v>81</v>
      </c>
      <c r="B72" s="109">
        <v>20</v>
      </c>
      <c r="C72" s="109">
        <v>193</v>
      </c>
      <c r="D72" s="109">
        <v>0</v>
      </c>
      <c r="E72" s="109">
        <v>1</v>
      </c>
      <c r="F72" s="109">
        <v>3600</v>
      </c>
      <c r="G72" s="109">
        <v>1</v>
      </c>
      <c r="H72" s="109">
        <f t="shared" si="3"/>
        <v>1</v>
      </c>
      <c r="I72" s="109">
        <v>471</v>
      </c>
      <c r="J72" s="109">
        <v>471</v>
      </c>
      <c r="K72" s="109">
        <f t="shared" si="5"/>
        <v>0</v>
      </c>
      <c r="L72" s="109">
        <v>1</v>
      </c>
      <c r="M72" s="109">
        <v>0.01</v>
      </c>
      <c r="N72" s="109">
        <v>6.0000000000000001E-3</v>
      </c>
      <c r="O72" s="109">
        <v>1</v>
      </c>
      <c r="P72" s="109">
        <v>420</v>
      </c>
      <c r="Q72" s="109">
        <v>59</v>
      </c>
      <c r="R72" s="109">
        <v>2</v>
      </c>
      <c r="S72" s="109">
        <v>3.0000000000000001E-3</v>
      </c>
      <c r="T72" s="109">
        <v>1</v>
      </c>
      <c r="U72" s="109">
        <v>60</v>
      </c>
      <c r="V72" s="109">
        <v>23</v>
      </c>
      <c r="W72" s="109">
        <v>2</v>
      </c>
      <c r="X72" s="109" t="s">
        <v>846</v>
      </c>
      <c r="Y72" s="111">
        <f t="shared" si="4"/>
        <v>0</v>
      </c>
    </row>
    <row r="73" spans="1:25" x14ac:dyDescent="0.3">
      <c r="A73" s="109" t="s">
        <v>82</v>
      </c>
      <c r="B73" s="109">
        <v>20</v>
      </c>
      <c r="C73" s="109">
        <v>174</v>
      </c>
      <c r="D73" s="109">
        <v>0</v>
      </c>
      <c r="E73" s="109">
        <v>1</v>
      </c>
      <c r="F73" s="109">
        <v>3600</v>
      </c>
      <c r="G73" s="109">
        <v>1</v>
      </c>
      <c r="H73" s="109">
        <f t="shared" si="3"/>
        <v>1</v>
      </c>
      <c r="I73" s="109">
        <v>476</v>
      </c>
      <c r="J73" s="109">
        <v>476</v>
      </c>
      <c r="K73" s="109">
        <f t="shared" si="5"/>
        <v>0</v>
      </c>
      <c r="L73" s="109">
        <v>1</v>
      </c>
      <c r="M73" s="109">
        <v>1.0999999999999999E-2</v>
      </c>
      <c r="N73" s="109">
        <v>9.9999999999999985E-3</v>
      </c>
      <c r="O73" s="109">
        <v>1</v>
      </c>
      <c r="P73" s="109">
        <v>420</v>
      </c>
      <c r="Q73" s="109">
        <v>59</v>
      </c>
      <c r="R73" s="109">
        <v>2</v>
      </c>
      <c r="S73" s="109">
        <v>1E-3</v>
      </c>
      <c r="T73" s="109">
        <v>1</v>
      </c>
      <c r="U73" s="109">
        <v>60</v>
      </c>
      <c r="V73" s="109">
        <v>23</v>
      </c>
      <c r="W73" s="109">
        <v>2</v>
      </c>
      <c r="X73" s="109" t="s">
        <v>846</v>
      </c>
      <c r="Y73" s="111">
        <f t="shared" si="4"/>
        <v>0</v>
      </c>
    </row>
    <row r="74" spans="1:25" x14ac:dyDescent="0.3">
      <c r="A74" s="109" t="s">
        <v>83</v>
      </c>
      <c r="B74" s="109">
        <v>20</v>
      </c>
      <c r="C74" s="109">
        <v>156</v>
      </c>
      <c r="D74" s="109">
        <v>0</v>
      </c>
      <c r="E74" s="109">
        <v>1</v>
      </c>
      <c r="F74" s="109">
        <v>3600</v>
      </c>
      <c r="G74" s="109">
        <v>1</v>
      </c>
      <c r="H74" s="109">
        <f t="shared" si="3"/>
        <v>1</v>
      </c>
      <c r="I74" s="109">
        <v>452</v>
      </c>
      <c r="J74" s="109">
        <v>452</v>
      </c>
      <c r="K74" s="109">
        <f t="shared" si="5"/>
        <v>0</v>
      </c>
      <c r="L74" s="109">
        <v>1</v>
      </c>
      <c r="M74" s="109">
        <v>1.2E-2</v>
      </c>
      <c r="N74" s="109">
        <v>9.9999999999999985E-3</v>
      </c>
      <c r="O74" s="109">
        <v>1</v>
      </c>
      <c r="P74" s="109">
        <v>420</v>
      </c>
      <c r="Q74" s="109">
        <v>59</v>
      </c>
      <c r="R74" s="109">
        <v>2</v>
      </c>
      <c r="S74" s="109">
        <v>2E-3</v>
      </c>
      <c r="T74" s="109">
        <v>1</v>
      </c>
      <c r="U74" s="109">
        <v>60</v>
      </c>
      <c r="V74" s="109">
        <v>23</v>
      </c>
      <c r="W74" s="109">
        <v>2</v>
      </c>
      <c r="X74" s="109" t="s">
        <v>846</v>
      </c>
      <c r="Y74" s="111">
        <f t="shared" si="4"/>
        <v>0</v>
      </c>
    </row>
    <row r="75" spans="1:25" x14ac:dyDescent="0.3">
      <c r="A75" s="109" t="s">
        <v>84</v>
      </c>
      <c r="B75" s="109">
        <v>20</v>
      </c>
      <c r="C75" s="109">
        <v>155</v>
      </c>
      <c r="D75" s="109">
        <v>0</v>
      </c>
      <c r="E75" s="109">
        <v>1</v>
      </c>
      <c r="F75" s="109">
        <v>3600</v>
      </c>
      <c r="G75" s="109">
        <v>1</v>
      </c>
      <c r="H75" s="109">
        <f t="shared" si="3"/>
        <v>1</v>
      </c>
      <c r="I75" s="109">
        <v>515</v>
      </c>
      <c r="J75" s="109">
        <v>515</v>
      </c>
      <c r="K75" s="109">
        <f t="shared" si="5"/>
        <v>0</v>
      </c>
      <c r="L75" s="109">
        <v>1</v>
      </c>
      <c r="M75" s="109">
        <v>2.8000000000000001E-2</v>
      </c>
      <c r="N75" s="109">
        <v>9.9999999999999985E-3</v>
      </c>
      <c r="O75" s="109">
        <v>1</v>
      </c>
      <c r="P75" s="109">
        <v>420</v>
      </c>
      <c r="Q75" s="109">
        <v>59</v>
      </c>
      <c r="R75" s="109">
        <v>2</v>
      </c>
      <c r="S75" s="109">
        <v>1.7999999999999999E-2</v>
      </c>
      <c r="T75" s="109">
        <v>5</v>
      </c>
      <c r="U75" s="109">
        <v>80</v>
      </c>
      <c r="V75" s="109">
        <v>24</v>
      </c>
      <c r="W75" s="109">
        <v>2</v>
      </c>
      <c r="X75" s="109" t="s">
        <v>846</v>
      </c>
      <c r="Y75" s="111">
        <f t="shared" si="4"/>
        <v>0</v>
      </c>
    </row>
    <row r="76" spans="1:25" x14ac:dyDescent="0.3">
      <c r="A76" s="109" t="s">
        <v>85</v>
      </c>
      <c r="B76" s="109">
        <v>20</v>
      </c>
      <c r="C76" s="109">
        <v>186</v>
      </c>
      <c r="D76" s="109">
        <v>0</v>
      </c>
      <c r="E76" s="109">
        <v>1</v>
      </c>
      <c r="F76" s="109">
        <v>3600</v>
      </c>
      <c r="G76" s="109">
        <v>1</v>
      </c>
      <c r="H76" s="109">
        <f t="shared" si="3"/>
        <v>1</v>
      </c>
      <c r="I76" s="109">
        <v>548</v>
      </c>
      <c r="J76" s="109">
        <v>548</v>
      </c>
      <c r="K76" s="109">
        <f t="shared" si="5"/>
        <v>0</v>
      </c>
      <c r="L76" s="109">
        <v>1</v>
      </c>
      <c r="M76" s="109">
        <v>0.01</v>
      </c>
      <c r="N76" s="109">
        <v>8.0000000000000002E-3</v>
      </c>
      <c r="O76" s="109">
        <v>1</v>
      </c>
      <c r="P76" s="109">
        <v>420</v>
      </c>
      <c r="Q76" s="109">
        <v>59</v>
      </c>
      <c r="R76" s="109">
        <v>2</v>
      </c>
      <c r="S76" s="109">
        <v>1E-3</v>
      </c>
      <c r="T76" s="109">
        <v>1</v>
      </c>
      <c r="U76" s="109">
        <v>60</v>
      </c>
      <c r="V76" s="109">
        <v>23</v>
      </c>
      <c r="W76" s="109">
        <v>2</v>
      </c>
      <c r="X76" s="109" t="s">
        <v>846</v>
      </c>
      <c r="Y76" s="111">
        <f t="shared" si="4"/>
        <v>0</v>
      </c>
    </row>
    <row r="77" spans="1:25" x14ac:dyDescent="0.3">
      <c r="A77" s="109" t="s">
        <v>86</v>
      </c>
      <c r="B77" s="109">
        <v>20</v>
      </c>
      <c r="C77" s="109">
        <v>156</v>
      </c>
      <c r="D77" s="109">
        <v>0</v>
      </c>
      <c r="E77" s="109">
        <v>1</v>
      </c>
      <c r="F77" s="109">
        <v>3600</v>
      </c>
      <c r="G77" s="109">
        <v>1</v>
      </c>
      <c r="H77" s="109">
        <f t="shared" si="3"/>
        <v>1</v>
      </c>
      <c r="I77" s="109">
        <v>460</v>
      </c>
      <c r="J77" s="109">
        <v>460</v>
      </c>
      <c r="K77" s="109">
        <f t="shared" si="5"/>
        <v>0</v>
      </c>
      <c r="L77" s="109">
        <v>1</v>
      </c>
      <c r="M77" s="109">
        <v>1.2999999999999999E-2</v>
      </c>
      <c r="N77" s="109">
        <v>8.0000000000000002E-3</v>
      </c>
      <c r="O77" s="109">
        <v>1</v>
      </c>
      <c r="P77" s="109">
        <v>420</v>
      </c>
      <c r="Q77" s="109">
        <v>59</v>
      </c>
      <c r="R77" s="109">
        <v>2</v>
      </c>
      <c r="S77" s="109">
        <v>5.0000000000000001E-3</v>
      </c>
      <c r="T77" s="109">
        <v>1</v>
      </c>
      <c r="U77" s="109">
        <v>60</v>
      </c>
      <c r="V77" s="109">
        <v>23</v>
      </c>
      <c r="W77" s="109">
        <v>2</v>
      </c>
      <c r="X77" s="109" t="s">
        <v>846</v>
      </c>
      <c r="Y77" s="111">
        <f t="shared" si="4"/>
        <v>0</v>
      </c>
    </row>
    <row r="78" spans="1:25" x14ac:dyDescent="0.3">
      <c r="A78" s="109" t="s">
        <v>87</v>
      </c>
      <c r="B78" s="109">
        <v>20</v>
      </c>
      <c r="C78" s="109">
        <v>189</v>
      </c>
      <c r="D78" s="109">
        <v>0</v>
      </c>
      <c r="E78" s="109">
        <v>1</v>
      </c>
      <c r="F78" s="109">
        <v>3600</v>
      </c>
      <c r="G78" s="109">
        <v>1</v>
      </c>
      <c r="H78" s="109">
        <f t="shared" si="3"/>
        <v>1</v>
      </c>
      <c r="I78" s="109">
        <v>412</v>
      </c>
      <c r="J78" s="109">
        <v>412</v>
      </c>
      <c r="K78" s="109">
        <f t="shared" si="5"/>
        <v>0</v>
      </c>
      <c r="L78" s="109">
        <v>1</v>
      </c>
      <c r="M78" s="109">
        <v>1.0999999999999999E-2</v>
      </c>
      <c r="N78" s="109">
        <v>9.0000000000000011E-3</v>
      </c>
      <c r="O78" s="109">
        <v>1</v>
      </c>
      <c r="P78" s="109">
        <v>420</v>
      </c>
      <c r="Q78" s="109">
        <v>59</v>
      </c>
      <c r="R78" s="109">
        <v>2</v>
      </c>
      <c r="S78" s="109">
        <v>2E-3</v>
      </c>
      <c r="T78" s="109">
        <v>1</v>
      </c>
      <c r="U78" s="109">
        <v>60</v>
      </c>
      <c r="V78" s="109">
        <v>23</v>
      </c>
      <c r="W78" s="109">
        <v>2</v>
      </c>
      <c r="X78" s="109" t="s">
        <v>846</v>
      </c>
      <c r="Y78" s="111">
        <f t="shared" si="4"/>
        <v>0</v>
      </c>
    </row>
    <row r="79" spans="1:25" x14ac:dyDescent="0.3">
      <c r="A79" s="109" t="s">
        <v>88</v>
      </c>
      <c r="B79" s="109">
        <v>20</v>
      </c>
      <c r="C79" s="109">
        <v>151</v>
      </c>
      <c r="D79" s="109">
        <v>0</v>
      </c>
      <c r="E79" s="109">
        <v>1</v>
      </c>
      <c r="F79" s="109">
        <v>3600</v>
      </c>
      <c r="G79" s="109">
        <v>1</v>
      </c>
      <c r="H79" s="109">
        <f t="shared" si="3"/>
        <v>1</v>
      </c>
      <c r="I79" s="109">
        <v>490</v>
      </c>
      <c r="J79" s="109">
        <v>490</v>
      </c>
      <c r="K79" s="109">
        <f t="shared" si="5"/>
        <v>0</v>
      </c>
      <c r="L79" s="109">
        <v>1</v>
      </c>
      <c r="M79" s="109">
        <v>1.4999999999999999E-2</v>
      </c>
      <c r="N79" s="109">
        <v>7.0000000000000001E-3</v>
      </c>
      <c r="O79" s="109">
        <v>1</v>
      </c>
      <c r="P79" s="109">
        <v>420</v>
      </c>
      <c r="Q79" s="109">
        <v>59</v>
      </c>
      <c r="R79" s="109">
        <v>2</v>
      </c>
      <c r="S79" s="109">
        <v>8.0000000000000002E-3</v>
      </c>
      <c r="T79" s="109">
        <v>1</v>
      </c>
      <c r="U79" s="109">
        <v>80</v>
      </c>
      <c r="V79" s="109">
        <v>24</v>
      </c>
      <c r="W79" s="109">
        <v>2</v>
      </c>
      <c r="X79" s="109" t="s">
        <v>846</v>
      </c>
      <c r="Y79" s="111">
        <f t="shared" si="4"/>
        <v>0</v>
      </c>
    </row>
    <row r="80" spans="1:25" x14ac:dyDescent="0.3">
      <c r="A80" s="109" t="s">
        <v>89</v>
      </c>
      <c r="B80" s="109">
        <v>20</v>
      </c>
      <c r="C80" s="109">
        <v>187</v>
      </c>
      <c r="D80" s="109">
        <v>0</v>
      </c>
      <c r="E80" s="109">
        <v>1</v>
      </c>
      <c r="F80" s="109">
        <v>3600</v>
      </c>
      <c r="G80" s="109">
        <v>1</v>
      </c>
      <c r="H80" s="109">
        <f t="shared" si="3"/>
        <v>1</v>
      </c>
      <c r="I80" s="109">
        <v>574</v>
      </c>
      <c r="J80" s="109">
        <v>574</v>
      </c>
      <c r="K80" s="109">
        <f t="shared" si="5"/>
        <v>0</v>
      </c>
      <c r="L80" s="109">
        <v>1</v>
      </c>
      <c r="M80" s="109">
        <v>1.0999999999999999E-2</v>
      </c>
      <c r="N80" s="109">
        <v>8.0000000000000002E-3</v>
      </c>
      <c r="O80" s="109">
        <v>1</v>
      </c>
      <c r="P80" s="109">
        <v>420</v>
      </c>
      <c r="Q80" s="109">
        <v>59</v>
      </c>
      <c r="R80" s="109">
        <v>2</v>
      </c>
      <c r="S80" s="109">
        <v>4.0000000000000001E-3</v>
      </c>
      <c r="T80" s="109">
        <v>1</v>
      </c>
      <c r="U80" s="109">
        <v>80</v>
      </c>
      <c r="V80" s="109">
        <v>24</v>
      </c>
      <c r="W80" s="109">
        <v>2</v>
      </c>
      <c r="X80" s="109" t="s">
        <v>846</v>
      </c>
      <c r="Y80" s="111">
        <f t="shared" si="4"/>
        <v>0</v>
      </c>
    </row>
    <row r="81" spans="1:25" x14ac:dyDescent="0.3">
      <c r="A81" s="109" t="s">
        <v>90</v>
      </c>
      <c r="B81" s="109">
        <v>20</v>
      </c>
      <c r="C81" s="109">
        <v>165</v>
      </c>
      <c r="D81" s="109">
        <v>0</v>
      </c>
      <c r="E81" s="109">
        <v>1</v>
      </c>
      <c r="F81" s="109">
        <v>3600</v>
      </c>
      <c r="G81" s="109">
        <v>1</v>
      </c>
      <c r="H81" s="109">
        <f t="shared" si="3"/>
        <v>1</v>
      </c>
      <c r="I81" s="109">
        <v>555</v>
      </c>
      <c r="J81" s="109">
        <v>555</v>
      </c>
      <c r="K81" s="109">
        <f t="shared" si="5"/>
        <v>0</v>
      </c>
      <c r="L81" s="109">
        <v>1</v>
      </c>
      <c r="M81" s="109">
        <v>1.4E-2</v>
      </c>
      <c r="N81" s="109">
        <v>8.0000000000000002E-3</v>
      </c>
      <c r="O81" s="109">
        <v>1</v>
      </c>
      <c r="P81" s="109">
        <v>420</v>
      </c>
      <c r="Q81" s="109">
        <v>59</v>
      </c>
      <c r="R81" s="109">
        <v>2</v>
      </c>
      <c r="S81" s="109">
        <v>5.0000000000000001E-3</v>
      </c>
      <c r="T81" s="109">
        <v>1</v>
      </c>
      <c r="U81" s="109">
        <v>80</v>
      </c>
      <c r="V81" s="109">
        <v>24</v>
      </c>
      <c r="W81" s="109">
        <v>2</v>
      </c>
      <c r="X81" s="109" t="s">
        <v>846</v>
      </c>
      <c r="Y81" s="111">
        <f t="shared" si="4"/>
        <v>0</v>
      </c>
    </row>
    <row r="82" spans="1:25" x14ac:dyDescent="0.3">
      <c r="A82" s="109" t="s">
        <v>91</v>
      </c>
      <c r="B82" s="109">
        <v>20</v>
      </c>
      <c r="C82" s="109">
        <v>172</v>
      </c>
      <c r="D82" s="109">
        <v>0</v>
      </c>
      <c r="E82" s="109">
        <v>1</v>
      </c>
      <c r="F82" s="109">
        <v>3600</v>
      </c>
      <c r="G82" s="109">
        <v>1</v>
      </c>
      <c r="H82" s="109">
        <f t="shared" si="3"/>
        <v>1</v>
      </c>
      <c r="I82" s="109">
        <v>487</v>
      </c>
      <c r="J82" s="109">
        <v>487</v>
      </c>
      <c r="K82" s="109">
        <f t="shared" si="5"/>
        <v>0</v>
      </c>
      <c r="L82" s="109">
        <v>1</v>
      </c>
      <c r="M82" s="109">
        <v>8.0000000000000002E-3</v>
      </c>
      <c r="N82" s="109">
        <v>7.0000000000000001E-3</v>
      </c>
      <c r="O82" s="109">
        <v>1</v>
      </c>
      <c r="P82" s="109">
        <v>420</v>
      </c>
      <c r="Q82" s="109">
        <v>59</v>
      </c>
      <c r="R82" s="109">
        <v>2</v>
      </c>
      <c r="S82" s="109">
        <v>2E-3</v>
      </c>
      <c r="T82" s="109">
        <v>1</v>
      </c>
      <c r="U82" s="109">
        <v>60</v>
      </c>
      <c r="V82" s="109">
        <v>23</v>
      </c>
      <c r="W82" s="109">
        <v>2</v>
      </c>
      <c r="X82" s="109" t="s">
        <v>846</v>
      </c>
      <c r="Y82" s="111">
        <f t="shared" si="4"/>
        <v>0</v>
      </c>
    </row>
    <row r="83" spans="1:25" x14ac:dyDescent="0.3">
      <c r="A83" s="109" t="s">
        <v>92</v>
      </c>
      <c r="B83" s="109">
        <v>20</v>
      </c>
      <c r="C83" s="109">
        <v>175</v>
      </c>
      <c r="D83" s="109">
        <v>0</v>
      </c>
      <c r="E83" s="109">
        <v>1</v>
      </c>
      <c r="F83" s="109">
        <v>3600</v>
      </c>
      <c r="G83" s="109">
        <v>1</v>
      </c>
      <c r="H83" s="109">
        <f t="shared" si="3"/>
        <v>1</v>
      </c>
      <c r="I83" s="109">
        <v>503</v>
      </c>
      <c r="J83" s="109">
        <v>503</v>
      </c>
      <c r="K83" s="109">
        <f t="shared" si="5"/>
        <v>0</v>
      </c>
      <c r="L83" s="109">
        <v>1</v>
      </c>
      <c r="M83" s="109">
        <v>1.2E-2</v>
      </c>
      <c r="N83" s="109">
        <v>8.9999999999999993E-3</v>
      </c>
      <c r="O83" s="109">
        <v>1</v>
      </c>
      <c r="P83" s="109">
        <v>420</v>
      </c>
      <c r="Q83" s="109">
        <v>59</v>
      </c>
      <c r="R83" s="109">
        <v>2</v>
      </c>
      <c r="S83" s="109">
        <v>4.0000000000000001E-3</v>
      </c>
      <c r="T83" s="109">
        <v>1</v>
      </c>
      <c r="U83" s="109">
        <v>60</v>
      </c>
      <c r="V83" s="109">
        <v>23</v>
      </c>
      <c r="W83" s="109">
        <v>2</v>
      </c>
      <c r="X83" s="109" t="s">
        <v>846</v>
      </c>
      <c r="Y83" s="111">
        <f t="shared" si="4"/>
        <v>0</v>
      </c>
    </row>
    <row r="84" spans="1:25" x14ac:dyDescent="0.3">
      <c r="A84" s="109" t="s">
        <v>93</v>
      </c>
      <c r="B84" s="109">
        <v>20</v>
      </c>
      <c r="C84" s="109">
        <v>171</v>
      </c>
      <c r="D84" s="109">
        <v>0</v>
      </c>
      <c r="E84" s="109">
        <v>1</v>
      </c>
      <c r="F84" s="109">
        <v>3600</v>
      </c>
      <c r="G84" s="109">
        <v>1</v>
      </c>
      <c r="H84" s="109">
        <f t="shared" si="3"/>
        <v>1</v>
      </c>
      <c r="I84" s="109">
        <v>579</v>
      </c>
      <c r="J84" s="109">
        <v>579</v>
      </c>
      <c r="K84" s="109">
        <f t="shared" si="5"/>
        <v>0</v>
      </c>
      <c r="L84" s="109">
        <v>1</v>
      </c>
      <c r="M84" s="109">
        <v>2.4E-2</v>
      </c>
      <c r="N84" s="109">
        <v>1.0999999999999999E-2</v>
      </c>
      <c r="O84" s="109">
        <v>1</v>
      </c>
      <c r="P84" s="109">
        <v>420</v>
      </c>
      <c r="Q84" s="109">
        <v>59</v>
      </c>
      <c r="R84" s="109">
        <v>2</v>
      </c>
      <c r="S84" s="109">
        <v>1.2E-2</v>
      </c>
      <c r="T84" s="109">
        <v>1</v>
      </c>
      <c r="U84" s="109">
        <v>80</v>
      </c>
      <c r="V84" s="109">
        <v>24</v>
      </c>
      <c r="W84" s="109">
        <v>2</v>
      </c>
      <c r="X84" s="109" t="s">
        <v>846</v>
      </c>
      <c r="Y84" s="111">
        <f t="shared" si="4"/>
        <v>0</v>
      </c>
    </row>
    <row r="85" spans="1:25" x14ac:dyDescent="0.3">
      <c r="A85" s="109" t="s">
        <v>94</v>
      </c>
      <c r="B85" s="109">
        <v>20</v>
      </c>
      <c r="C85" s="109">
        <v>172</v>
      </c>
      <c r="D85" s="109">
        <v>0</v>
      </c>
      <c r="E85" s="109">
        <v>1</v>
      </c>
      <c r="F85" s="109">
        <v>3600</v>
      </c>
      <c r="G85" s="109">
        <v>1</v>
      </c>
      <c r="H85" s="109">
        <f t="shared" si="3"/>
        <v>1</v>
      </c>
      <c r="I85" s="109">
        <v>478</v>
      </c>
      <c r="J85" s="109">
        <v>478</v>
      </c>
      <c r="K85" s="109">
        <f t="shared" si="5"/>
        <v>0</v>
      </c>
      <c r="L85" s="109">
        <v>1</v>
      </c>
      <c r="M85" s="109">
        <v>6.0000000000000001E-3</v>
      </c>
      <c r="N85" s="109">
        <v>4.0000000000000001E-3</v>
      </c>
      <c r="O85" s="109">
        <v>1</v>
      </c>
      <c r="P85" s="109">
        <v>420</v>
      </c>
      <c r="Q85" s="109">
        <v>59</v>
      </c>
      <c r="R85" s="109">
        <v>2</v>
      </c>
      <c r="S85" s="109">
        <v>2E-3</v>
      </c>
      <c r="T85" s="109">
        <v>1</v>
      </c>
      <c r="U85" s="109">
        <v>60</v>
      </c>
      <c r="V85" s="109">
        <v>23</v>
      </c>
      <c r="W85" s="109">
        <v>2</v>
      </c>
      <c r="X85" s="109" t="s">
        <v>846</v>
      </c>
      <c r="Y85" s="111">
        <f t="shared" si="4"/>
        <v>0</v>
      </c>
    </row>
    <row r="86" spans="1:25" x14ac:dyDescent="0.3">
      <c r="A86" s="109" t="s">
        <v>95</v>
      </c>
      <c r="B86" s="109">
        <v>20</v>
      </c>
      <c r="C86" s="109">
        <v>192</v>
      </c>
      <c r="D86" s="109">
        <v>0</v>
      </c>
      <c r="E86" s="109">
        <v>1</v>
      </c>
      <c r="F86" s="109">
        <v>3600</v>
      </c>
      <c r="G86" s="109">
        <v>1</v>
      </c>
      <c r="H86" s="109">
        <f t="shared" si="3"/>
        <v>1</v>
      </c>
      <c r="I86" s="109">
        <v>497</v>
      </c>
      <c r="J86" s="109">
        <v>497</v>
      </c>
      <c r="K86" s="109">
        <f t="shared" si="5"/>
        <v>0</v>
      </c>
      <c r="L86" s="109">
        <v>1</v>
      </c>
      <c r="M86" s="109">
        <v>0.01</v>
      </c>
      <c r="N86" s="109">
        <v>7.0000000000000001E-3</v>
      </c>
      <c r="O86" s="109">
        <v>1</v>
      </c>
      <c r="P86" s="109">
        <v>420</v>
      </c>
      <c r="Q86" s="109">
        <v>59</v>
      </c>
      <c r="R86" s="109">
        <v>2</v>
      </c>
      <c r="S86" s="109">
        <v>3.0000000000000001E-3</v>
      </c>
      <c r="T86" s="109">
        <v>1</v>
      </c>
      <c r="U86" s="109">
        <v>60</v>
      </c>
      <c r="V86" s="109">
        <v>23</v>
      </c>
      <c r="W86" s="109">
        <v>2</v>
      </c>
      <c r="X86" s="109" t="s">
        <v>846</v>
      </c>
      <c r="Y86" s="111">
        <f t="shared" si="4"/>
        <v>0</v>
      </c>
    </row>
    <row r="87" spans="1:25" x14ac:dyDescent="0.3">
      <c r="A87" s="109" t="s">
        <v>96</v>
      </c>
      <c r="B87" s="109">
        <v>20</v>
      </c>
      <c r="C87" s="109">
        <v>183</v>
      </c>
      <c r="D87" s="109">
        <v>0</v>
      </c>
      <c r="E87" s="109">
        <v>1</v>
      </c>
      <c r="F87" s="109">
        <v>3600</v>
      </c>
      <c r="G87" s="109">
        <v>1</v>
      </c>
      <c r="H87" s="109">
        <f t="shared" si="3"/>
        <v>1</v>
      </c>
      <c r="I87" s="109">
        <v>440</v>
      </c>
      <c r="J87" s="109">
        <v>440</v>
      </c>
      <c r="K87" s="109">
        <f t="shared" si="5"/>
        <v>0</v>
      </c>
      <c r="L87" s="109">
        <v>1</v>
      </c>
      <c r="M87" s="109">
        <v>7.0000000000000001E-3</v>
      </c>
      <c r="N87" s="109">
        <v>6.0000000000000001E-3</v>
      </c>
      <c r="O87" s="109">
        <v>1</v>
      </c>
      <c r="P87" s="109">
        <v>420</v>
      </c>
      <c r="Q87" s="109">
        <v>59</v>
      </c>
      <c r="R87" s="109">
        <v>2</v>
      </c>
      <c r="S87" s="109">
        <v>1E-3</v>
      </c>
      <c r="T87" s="109">
        <v>1</v>
      </c>
      <c r="U87" s="109">
        <v>60</v>
      </c>
      <c r="V87" s="109">
        <v>23</v>
      </c>
      <c r="W87" s="109">
        <v>2</v>
      </c>
      <c r="X87" s="109" t="s">
        <v>846</v>
      </c>
      <c r="Y87" s="111">
        <f t="shared" si="4"/>
        <v>0</v>
      </c>
    </row>
    <row r="88" spans="1:25" x14ac:dyDescent="0.3">
      <c r="A88" s="109" t="s">
        <v>97</v>
      </c>
      <c r="B88" s="109">
        <v>20</v>
      </c>
      <c r="C88" s="109">
        <v>193</v>
      </c>
      <c r="D88" s="109">
        <v>0</v>
      </c>
      <c r="E88" s="109">
        <v>1</v>
      </c>
      <c r="F88" s="109">
        <v>3600</v>
      </c>
      <c r="G88" s="109">
        <v>1</v>
      </c>
      <c r="H88" s="109">
        <f t="shared" si="3"/>
        <v>1</v>
      </c>
      <c r="I88" s="109">
        <v>477</v>
      </c>
      <c r="J88" s="109">
        <v>477</v>
      </c>
      <c r="K88" s="109">
        <f t="shared" si="5"/>
        <v>0</v>
      </c>
      <c r="L88" s="109">
        <v>1</v>
      </c>
      <c r="M88" s="109">
        <v>6.0000000000000001E-3</v>
      </c>
      <c r="N88" s="109">
        <v>6.0000000000000001E-3</v>
      </c>
      <c r="O88" s="109">
        <v>1</v>
      </c>
      <c r="P88" s="109">
        <v>420</v>
      </c>
      <c r="Q88" s="109">
        <v>59</v>
      </c>
      <c r="R88" s="109">
        <v>2</v>
      </c>
      <c r="S88" s="109">
        <v>1E-3</v>
      </c>
      <c r="T88" s="109">
        <v>1</v>
      </c>
      <c r="U88" s="109">
        <v>60</v>
      </c>
      <c r="V88" s="109">
        <v>23</v>
      </c>
      <c r="W88" s="109">
        <v>2</v>
      </c>
      <c r="X88" s="109" t="s">
        <v>846</v>
      </c>
      <c r="Y88" s="111">
        <f t="shared" si="4"/>
        <v>0</v>
      </c>
    </row>
    <row r="89" spans="1:25" x14ac:dyDescent="0.3">
      <c r="A89" s="109" t="s">
        <v>98</v>
      </c>
      <c r="B89" s="109">
        <v>20</v>
      </c>
      <c r="C89" s="109">
        <v>162</v>
      </c>
      <c r="D89" s="109">
        <v>0</v>
      </c>
      <c r="E89" s="109">
        <v>1</v>
      </c>
      <c r="F89" s="109">
        <v>3600</v>
      </c>
      <c r="G89" s="109">
        <v>1</v>
      </c>
      <c r="H89" s="109">
        <f t="shared" si="3"/>
        <v>1</v>
      </c>
      <c r="I89" s="109">
        <v>408</v>
      </c>
      <c r="J89" s="109">
        <v>408</v>
      </c>
      <c r="K89" s="109">
        <f t="shared" si="5"/>
        <v>0</v>
      </c>
      <c r="L89" s="109">
        <v>1</v>
      </c>
      <c r="M89" s="109">
        <v>1.0999999999999999E-2</v>
      </c>
      <c r="N89" s="109">
        <v>8.0000000000000002E-3</v>
      </c>
      <c r="O89" s="109">
        <v>1</v>
      </c>
      <c r="P89" s="109">
        <v>420</v>
      </c>
      <c r="Q89" s="109">
        <v>59</v>
      </c>
      <c r="R89" s="109">
        <v>2</v>
      </c>
      <c r="S89" s="109">
        <v>3.0000000000000001E-3</v>
      </c>
      <c r="T89" s="109">
        <v>1</v>
      </c>
      <c r="U89" s="109">
        <v>60</v>
      </c>
      <c r="V89" s="109">
        <v>23</v>
      </c>
      <c r="W89" s="109">
        <v>2</v>
      </c>
      <c r="X89" s="109" t="s">
        <v>846</v>
      </c>
      <c r="Y89" s="111">
        <f t="shared" si="4"/>
        <v>0</v>
      </c>
    </row>
    <row r="90" spans="1:25" x14ac:dyDescent="0.3">
      <c r="A90" s="109" t="s">
        <v>99</v>
      </c>
      <c r="B90" s="109">
        <v>20</v>
      </c>
      <c r="C90" s="109">
        <v>153</v>
      </c>
      <c r="D90" s="109">
        <v>0</v>
      </c>
      <c r="E90" s="109">
        <v>1</v>
      </c>
      <c r="F90" s="109">
        <v>3600</v>
      </c>
      <c r="G90" s="109">
        <v>1</v>
      </c>
      <c r="H90" s="109">
        <f t="shared" si="3"/>
        <v>1</v>
      </c>
      <c r="I90" s="109">
        <v>554</v>
      </c>
      <c r="J90" s="109">
        <v>554</v>
      </c>
      <c r="K90" s="109">
        <f t="shared" si="5"/>
        <v>0</v>
      </c>
      <c r="L90" s="109">
        <v>1</v>
      </c>
      <c r="M90" s="109">
        <v>3.5999999999999997E-2</v>
      </c>
      <c r="N90" s="109">
        <v>7.0000000000000001E-3</v>
      </c>
      <c r="O90" s="109">
        <v>1</v>
      </c>
      <c r="P90" s="109">
        <v>420</v>
      </c>
      <c r="Q90" s="109">
        <v>59</v>
      </c>
      <c r="R90" s="109">
        <v>2</v>
      </c>
      <c r="S90" s="109">
        <v>2.9000000000000001E-2</v>
      </c>
      <c r="T90" s="109">
        <v>33</v>
      </c>
      <c r="U90" s="109">
        <v>80</v>
      </c>
      <c r="V90" s="109">
        <v>24</v>
      </c>
      <c r="W90" s="109">
        <v>2</v>
      </c>
      <c r="X90" s="109" t="s">
        <v>846</v>
      </c>
      <c r="Y90" s="111">
        <f t="shared" si="4"/>
        <v>0</v>
      </c>
    </row>
    <row r="91" spans="1:25" x14ac:dyDescent="0.3">
      <c r="A91" s="109" t="s">
        <v>100</v>
      </c>
      <c r="B91" s="109">
        <v>20</v>
      </c>
      <c r="C91" s="109">
        <v>152</v>
      </c>
      <c r="D91" s="109">
        <v>0</v>
      </c>
      <c r="E91" s="109">
        <v>1</v>
      </c>
      <c r="F91" s="109">
        <v>3600</v>
      </c>
      <c r="G91" s="109">
        <v>1</v>
      </c>
      <c r="H91" s="109">
        <f t="shared" si="3"/>
        <v>1</v>
      </c>
      <c r="I91" s="109">
        <v>575</v>
      </c>
      <c r="J91" s="109">
        <v>575</v>
      </c>
      <c r="K91" s="109">
        <f t="shared" si="5"/>
        <v>0</v>
      </c>
      <c r="L91" s="109">
        <v>1</v>
      </c>
      <c r="M91" s="109">
        <v>1.4E-2</v>
      </c>
      <c r="N91" s="109">
        <v>9.0000000000000011E-3</v>
      </c>
      <c r="O91" s="109">
        <v>1</v>
      </c>
      <c r="P91" s="109">
        <v>420</v>
      </c>
      <c r="Q91" s="109">
        <v>59</v>
      </c>
      <c r="R91" s="109">
        <v>2</v>
      </c>
      <c r="S91" s="109">
        <v>5.0000000000000001E-3</v>
      </c>
      <c r="T91" s="109">
        <v>1</v>
      </c>
      <c r="U91" s="109">
        <v>80</v>
      </c>
      <c r="V91" s="109">
        <v>24</v>
      </c>
      <c r="W91" s="109">
        <v>2</v>
      </c>
      <c r="X91" s="109" t="s">
        <v>846</v>
      </c>
      <c r="Y91" s="111">
        <f t="shared" si="4"/>
        <v>0</v>
      </c>
    </row>
    <row r="92" spans="1:25" x14ac:dyDescent="0.3">
      <c r="A92" s="109" t="s">
        <v>101</v>
      </c>
      <c r="B92" s="109">
        <v>20</v>
      </c>
      <c r="C92" s="109">
        <v>173</v>
      </c>
      <c r="D92" s="109">
        <v>0</v>
      </c>
      <c r="E92" s="109">
        <v>1</v>
      </c>
      <c r="F92" s="109">
        <v>3600</v>
      </c>
      <c r="G92" s="109">
        <v>1</v>
      </c>
      <c r="H92" s="109">
        <f t="shared" si="3"/>
        <v>1</v>
      </c>
      <c r="I92" s="109">
        <v>472</v>
      </c>
      <c r="J92" s="109">
        <v>472</v>
      </c>
      <c r="K92" s="109">
        <f t="shared" si="5"/>
        <v>0</v>
      </c>
      <c r="L92" s="109">
        <v>1</v>
      </c>
      <c r="M92" s="109">
        <v>8.9999999999999993E-3</v>
      </c>
      <c r="N92" s="109">
        <v>7.0000000000000001E-3</v>
      </c>
      <c r="O92" s="109">
        <v>1</v>
      </c>
      <c r="P92" s="109">
        <v>420</v>
      </c>
      <c r="Q92" s="109">
        <v>59</v>
      </c>
      <c r="R92" s="109">
        <v>2</v>
      </c>
      <c r="S92" s="109">
        <v>1E-3</v>
      </c>
      <c r="T92" s="109">
        <v>1</v>
      </c>
      <c r="U92" s="109">
        <v>60</v>
      </c>
      <c r="V92" s="109">
        <v>23</v>
      </c>
      <c r="W92" s="109">
        <v>2</v>
      </c>
      <c r="X92" s="109" t="s">
        <v>846</v>
      </c>
      <c r="Y92" s="111">
        <f t="shared" si="4"/>
        <v>0</v>
      </c>
    </row>
    <row r="93" spans="1:25" x14ac:dyDescent="0.3">
      <c r="A93" s="109" t="s">
        <v>102</v>
      </c>
      <c r="B93" s="109">
        <v>20</v>
      </c>
      <c r="C93" s="109">
        <v>174</v>
      </c>
      <c r="D93" s="109">
        <v>0</v>
      </c>
      <c r="E93" s="109">
        <v>1</v>
      </c>
      <c r="F93" s="109">
        <v>3600</v>
      </c>
      <c r="G93" s="109">
        <v>1</v>
      </c>
      <c r="H93" s="109">
        <f t="shared" si="3"/>
        <v>1</v>
      </c>
      <c r="I93" s="109">
        <v>476</v>
      </c>
      <c r="J93" s="109">
        <v>476</v>
      </c>
      <c r="K93" s="109">
        <f t="shared" si="5"/>
        <v>0</v>
      </c>
      <c r="L93" s="109">
        <v>1</v>
      </c>
      <c r="M93" s="109">
        <v>0.01</v>
      </c>
      <c r="N93" s="109">
        <v>8.0000000000000002E-3</v>
      </c>
      <c r="O93" s="109">
        <v>1</v>
      </c>
      <c r="P93" s="109">
        <v>420</v>
      </c>
      <c r="Q93" s="109">
        <v>59</v>
      </c>
      <c r="R93" s="109">
        <v>2</v>
      </c>
      <c r="S93" s="109">
        <v>2E-3</v>
      </c>
      <c r="T93" s="109">
        <v>1</v>
      </c>
      <c r="U93" s="109">
        <v>60</v>
      </c>
      <c r="V93" s="109">
        <v>23</v>
      </c>
      <c r="W93" s="109">
        <v>2</v>
      </c>
      <c r="X93" s="109" t="s">
        <v>846</v>
      </c>
      <c r="Y93" s="111">
        <f t="shared" si="4"/>
        <v>0</v>
      </c>
    </row>
    <row r="94" spans="1:25" x14ac:dyDescent="0.3">
      <c r="A94" s="109" t="s">
        <v>103</v>
      </c>
      <c r="B94" s="109">
        <v>20</v>
      </c>
      <c r="C94" s="109">
        <v>182</v>
      </c>
      <c r="D94" s="109">
        <v>0</v>
      </c>
      <c r="E94" s="109">
        <v>1</v>
      </c>
      <c r="F94" s="109">
        <v>3600</v>
      </c>
      <c r="G94" s="109">
        <v>1</v>
      </c>
      <c r="H94" s="109">
        <f t="shared" si="3"/>
        <v>1</v>
      </c>
      <c r="I94" s="109">
        <v>498</v>
      </c>
      <c r="J94" s="109">
        <v>498</v>
      </c>
      <c r="K94" s="109">
        <f t="shared" si="5"/>
        <v>0</v>
      </c>
      <c r="L94" s="109">
        <v>1</v>
      </c>
      <c r="M94" s="109">
        <v>1.2E-2</v>
      </c>
      <c r="N94" s="109">
        <v>4.0000000000000001E-3</v>
      </c>
      <c r="O94" s="109">
        <v>1</v>
      </c>
      <c r="P94" s="109">
        <v>420</v>
      </c>
      <c r="Q94" s="109">
        <v>59</v>
      </c>
      <c r="R94" s="109">
        <v>2</v>
      </c>
      <c r="S94" s="109">
        <v>8.9999999999999993E-3</v>
      </c>
      <c r="T94" s="109">
        <v>3</v>
      </c>
      <c r="U94" s="109">
        <v>60</v>
      </c>
      <c r="V94" s="109">
        <v>23</v>
      </c>
      <c r="W94" s="109">
        <v>2</v>
      </c>
      <c r="X94" s="109" t="s">
        <v>846</v>
      </c>
      <c r="Y94" s="111">
        <f t="shared" si="4"/>
        <v>0</v>
      </c>
    </row>
    <row r="95" spans="1:25" x14ac:dyDescent="0.3">
      <c r="A95" s="109" t="s">
        <v>104</v>
      </c>
      <c r="B95" s="109">
        <v>20</v>
      </c>
      <c r="C95" s="109">
        <v>186</v>
      </c>
      <c r="D95" s="109">
        <v>0</v>
      </c>
      <c r="E95" s="109">
        <v>1</v>
      </c>
      <c r="F95" s="109">
        <v>3600</v>
      </c>
      <c r="G95" s="109">
        <v>1</v>
      </c>
      <c r="H95" s="109">
        <f t="shared" si="3"/>
        <v>1</v>
      </c>
      <c r="I95" s="109">
        <v>476</v>
      </c>
      <c r="J95" s="109">
        <v>476</v>
      </c>
      <c r="K95" s="109">
        <f t="shared" si="5"/>
        <v>0</v>
      </c>
      <c r="L95" s="109">
        <v>1</v>
      </c>
      <c r="M95" s="109">
        <v>0.01</v>
      </c>
      <c r="N95" s="109">
        <v>8.0000000000000002E-3</v>
      </c>
      <c r="O95" s="109">
        <v>1</v>
      </c>
      <c r="P95" s="109">
        <v>420</v>
      </c>
      <c r="Q95" s="109">
        <v>59</v>
      </c>
      <c r="R95" s="109">
        <v>2</v>
      </c>
      <c r="S95" s="109">
        <v>2E-3</v>
      </c>
      <c r="T95" s="109">
        <v>1</v>
      </c>
      <c r="U95" s="109">
        <v>60</v>
      </c>
      <c r="V95" s="109">
        <v>23</v>
      </c>
      <c r="W95" s="109">
        <v>2</v>
      </c>
      <c r="X95" s="109" t="s">
        <v>846</v>
      </c>
      <c r="Y95" s="111">
        <f t="shared" si="4"/>
        <v>0</v>
      </c>
    </row>
    <row r="96" spans="1:25" x14ac:dyDescent="0.3">
      <c r="A96" s="109" t="s">
        <v>105</v>
      </c>
      <c r="B96" s="109">
        <v>20</v>
      </c>
      <c r="C96" s="109">
        <v>175</v>
      </c>
      <c r="D96" s="109">
        <v>0</v>
      </c>
      <c r="E96" s="109">
        <v>1</v>
      </c>
      <c r="F96" s="109">
        <v>3600</v>
      </c>
      <c r="G96" s="109">
        <v>1</v>
      </c>
      <c r="H96" s="109">
        <f t="shared" si="3"/>
        <v>1</v>
      </c>
      <c r="I96" s="109">
        <v>575</v>
      </c>
      <c r="J96" s="109">
        <v>575</v>
      </c>
      <c r="K96" s="109">
        <f t="shared" si="5"/>
        <v>0</v>
      </c>
      <c r="L96" s="109">
        <v>1</v>
      </c>
      <c r="M96" s="109">
        <v>1.2999999999999999E-2</v>
      </c>
      <c r="N96" s="109">
        <v>9.0000000000000011E-3</v>
      </c>
      <c r="O96" s="109">
        <v>1</v>
      </c>
      <c r="P96" s="109">
        <v>420</v>
      </c>
      <c r="Q96" s="109">
        <v>59</v>
      </c>
      <c r="R96" s="109">
        <v>2</v>
      </c>
      <c r="S96" s="109">
        <v>4.0000000000000001E-3</v>
      </c>
      <c r="T96" s="109">
        <v>1</v>
      </c>
      <c r="U96" s="109">
        <v>80</v>
      </c>
      <c r="V96" s="109">
        <v>24</v>
      </c>
      <c r="W96" s="109">
        <v>2</v>
      </c>
      <c r="X96" s="109" t="s">
        <v>846</v>
      </c>
      <c r="Y96" s="111">
        <f t="shared" si="4"/>
        <v>0</v>
      </c>
    </row>
    <row r="97" spans="1:25" x14ac:dyDescent="0.3">
      <c r="A97" s="109" t="s">
        <v>106</v>
      </c>
      <c r="B97" s="109">
        <v>20</v>
      </c>
      <c r="C97" s="109">
        <v>160</v>
      </c>
      <c r="D97" s="109">
        <v>0</v>
      </c>
      <c r="E97" s="109">
        <v>1</v>
      </c>
      <c r="F97" s="109">
        <v>3600</v>
      </c>
      <c r="G97" s="109">
        <v>1</v>
      </c>
      <c r="H97" s="109">
        <f t="shared" si="3"/>
        <v>1</v>
      </c>
      <c r="I97" s="109">
        <v>612</v>
      </c>
      <c r="J97" s="109">
        <v>612</v>
      </c>
      <c r="K97" s="109">
        <f t="shared" si="5"/>
        <v>0</v>
      </c>
      <c r="L97" s="109">
        <v>1</v>
      </c>
      <c r="M97" s="109">
        <v>1.2E-2</v>
      </c>
      <c r="N97" s="109">
        <v>8.0000000000000002E-3</v>
      </c>
      <c r="O97" s="109">
        <v>1</v>
      </c>
      <c r="P97" s="109">
        <v>420</v>
      </c>
      <c r="Q97" s="109">
        <v>59</v>
      </c>
      <c r="R97" s="109">
        <v>2</v>
      </c>
      <c r="S97" s="109">
        <v>4.0000000000000001E-3</v>
      </c>
      <c r="T97" s="109">
        <v>1</v>
      </c>
      <c r="U97" s="109">
        <v>80</v>
      </c>
      <c r="V97" s="109">
        <v>24</v>
      </c>
      <c r="W97" s="109">
        <v>2</v>
      </c>
      <c r="X97" s="109" t="s">
        <v>846</v>
      </c>
      <c r="Y97" s="111">
        <f t="shared" si="4"/>
        <v>0</v>
      </c>
    </row>
    <row r="98" spans="1:25" x14ac:dyDescent="0.3">
      <c r="A98" s="109" t="s">
        <v>107</v>
      </c>
      <c r="B98" s="109">
        <v>20</v>
      </c>
      <c r="C98" s="109">
        <v>180</v>
      </c>
      <c r="D98" s="109">
        <v>0</v>
      </c>
      <c r="E98" s="109">
        <v>1</v>
      </c>
      <c r="F98" s="109">
        <v>3600</v>
      </c>
      <c r="G98" s="109">
        <v>1</v>
      </c>
      <c r="H98" s="109">
        <f t="shared" si="3"/>
        <v>1</v>
      </c>
      <c r="I98" s="109">
        <v>540</v>
      </c>
      <c r="J98" s="109">
        <v>540</v>
      </c>
      <c r="K98" s="109">
        <f t="shared" si="5"/>
        <v>0</v>
      </c>
      <c r="L98" s="109">
        <v>1</v>
      </c>
      <c r="M98" s="109">
        <v>7.0000000000000001E-3</v>
      </c>
      <c r="N98" s="109">
        <v>6.0000000000000001E-3</v>
      </c>
      <c r="O98" s="109">
        <v>1</v>
      </c>
      <c r="P98" s="109">
        <v>420</v>
      </c>
      <c r="Q98" s="109">
        <v>59</v>
      </c>
      <c r="R98" s="109">
        <v>2</v>
      </c>
      <c r="S98" s="109">
        <v>1E-3</v>
      </c>
      <c r="T98" s="109">
        <v>1</v>
      </c>
      <c r="U98" s="109">
        <v>60</v>
      </c>
      <c r="V98" s="109">
        <v>23</v>
      </c>
      <c r="W98" s="109">
        <v>2</v>
      </c>
      <c r="X98" s="109" t="s">
        <v>846</v>
      </c>
      <c r="Y98" s="111">
        <f t="shared" si="4"/>
        <v>0</v>
      </c>
    </row>
    <row r="99" spans="1:25" x14ac:dyDescent="0.3">
      <c r="A99" s="109" t="s">
        <v>108</v>
      </c>
      <c r="B99" s="109">
        <v>20</v>
      </c>
      <c r="C99" s="109">
        <v>198</v>
      </c>
      <c r="D99" s="109">
        <v>0</v>
      </c>
      <c r="E99" s="109">
        <v>1</v>
      </c>
      <c r="F99" s="109">
        <v>3600</v>
      </c>
      <c r="G99" s="109">
        <v>1</v>
      </c>
      <c r="H99" s="109">
        <f t="shared" si="3"/>
        <v>1</v>
      </c>
      <c r="I99" s="109">
        <v>663</v>
      </c>
      <c r="J99" s="109">
        <v>663</v>
      </c>
      <c r="K99" s="109">
        <f t="shared" si="5"/>
        <v>0</v>
      </c>
      <c r="L99" s="109">
        <v>1</v>
      </c>
      <c r="M99" s="109">
        <v>3.7999999999999999E-2</v>
      </c>
      <c r="N99" s="109">
        <v>9.9999999999999985E-3</v>
      </c>
      <c r="O99" s="109">
        <v>1</v>
      </c>
      <c r="P99" s="109">
        <v>420</v>
      </c>
      <c r="Q99" s="109">
        <v>59</v>
      </c>
      <c r="R99" s="109">
        <v>2</v>
      </c>
      <c r="S99" s="109">
        <v>2.8000000000000001E-2</v>
      </c>
      <c r="T99" s="109">
        <v>82</v>
      </c>
      <c r="U99" s="109">
        <v>80</v>
      </c>
      <c r="V99" s="109">
        <v>24</v>
      </c>
      <c r="W99" s="109">
        <v>2</v>
      </c>
      <c r="X99" s="109" t="s">
        <v>846</v>
      </c>
      <c r="Y99" s="111">
        <f t="shared" si="4"/>
        <v>0</v>
      </c>
    </row>
    <row r="100" spans="1:25" x14ac:dyDescent="0.3">
      <c r="A100" s="109" t="s">
        <v>109</v>
      </c>
      <c r="B100" s="109">
        <v>20</v>
      </c>
      <c r="C100" s="109">
        <v>198</v>
      </c>
      <c r="D100" s="109">
        <v>0</v>
      </c>
      <c r="E100" s="109">
        <v>1</v>
      </c>
      <c r="F100" s="109">
        <v>3600</v>
      </c>
      <c r="G100" s="109">
        <v>1</v>
      </c>
      <c r="H100" s="109">
        <f t="shared" si="3"/>
        <v>1</v>
      </c>
      <c r="I100" s="109">
        <v>593</v>
      </c>
      <c r="J100" s="109">
        <v>593</v>
      </c>
      <c r="K100" s="109">
        <f t="shared" si="5"/>
        <v>0</v>
      </c>
      <c r="L100" s="109">
        <v>1</v>
      </c>
      <c r="M100" s="109">
        <v>1.2999999999999999E-2</v>
      </c>
      <c r="N100" s="109">
        <v>1.0999999999999999E-2</v>
      </c>
      <c r="O100" s="109">
        <v>1</v>
      </c>
      <c r="P100" s="109">
        <v>420</v>
      </c>
      <c r="Q100" s="109">
        <v>59</v>
      </c>
      <c r="R100" s="109">
        <v>2</v>
      </c>
      <c r="S100" s="109">
        <v>3.0000000000000001E-3</v>
      </c>
      <c r="T100" s="109">
        <v>1</v>
      </c>
      <c r="U100" s="109">
        <v>60</v>
      </c>
      <c r="V100" s="109">
        <v>23</v>
      </c>
      <c r="W100" s="109">
        <v>2</v>
      </c>
      <c r="X100" s="109" t="s">
        <v>846</v>
      </c>
      <c r="Y100" s="111">
        <f t="shared" si="4"/>
        <v>0</v>
      </c>
    </row>
    <row r="101" spans="1:25" x14ac:dyDescent="0.3">
      <c r="A101" s="109" t="s">
        <v>110</v>
      </c>
      <c r="B101" s="109">
        <v>20</v>
      </c>
      <c r="C101" s="109">
        <v>151</v>
      </c>
      <c r="D101" s="109">
        <v>0</v>
      </c>
      <c r="E101" s="109">
        <v>1</v>
      </c>
      <c r="F101" s="109">
        <v>3600</v>
      </c>
      <c r="G101" s="109">
        <v>1</v>
      </c>
      <c r="H101" s="109">
        <f t="shared" si="3"/>
        <v>1</v>
      </c>
      <c r="I101" s="109">
        <v>411</v>
      </c>
      <c r="J101" s="109">
        <v>411</v>
      </c>
      <c r="K101" s="109">
        <f t="shared" si="5"/>
        <v>0</v>
      </c>
      <c r="L101" s="109">
        <v>1</v>
      </c>
      <c r="M101" s="109">
        <v>1.0999999999999999E-2</v>
      </c>
      <c r="N101" s="109">
        <v>9.0000000000000011E-3</v>
      </c>
      <c r="O101" s="109">
        <v>1</v>
      </c>
      <c r="P101" s="109">
        <v>420</v>
      </c>
      <c r="Q101" s="109">
        <v>59</v>
      </c>
      <c r="R101" s="109">
        <v>2</v>
      </c>
      <c r="S101" s="109">
        <v>2E-3</v>
      </c>
      <c r="T101" s="109">
        <v>1</v>
      </c>
      <c r="U101" s="109">
        <v>60</v>
      </c>
      <c r="V101" s="109">
        <v>23</v>
      </c>
      <c r="W101" s="109">
        <v>2</v>
      </c>
      <c r="X101" s="109" t="s">
        <v>846</v>
      </c>
      <c r="Y101" s="111">
        <f t="shared" si="4"/>
        <v>0</v>
      </c>
    </row>
    <row r="102" spans="1:25" x14ac:dyDescent="0.3">
      <c r="A102" s="109" t="s">
        <v>111</v>
      </c>
      <c r="B102" s="109">
        <v>30</v>
      </c>
      <c r="C102" s="109">
        <v>162</v>
      </c>
      <c r="D102" s="109">
        <v>0</v>
      </c>
      <c r="E102" s="109">
        <v>1</v>
      </c>
      <c r="F102" s="109">
        <v>3600</v>
      </c>
      <c r="G102" s="109">
        <v>1</v>
      </c>
      <c r="H102" s="109">
        <f t="shared" si="3"/>
        <v>1</v>
      </c>
      <c r="I102" s="109">
        <v>798</v>
      </c>
      <c r="J102" s="109">
        <v>798</v>
      </c>
      <c r="K102" s="109">
        <f t="shared" si="5"/>
        <v>0</v>
      </c>
      <c r="L102" s="109">
        <v>1</v>
      </c>
      <c r="M102" s="109">
        <v>3.3000000000000002E-2</v>
      </c>
      <c r="N102" s="109">
        <v>2.3E-2</v>
      </c>
      <c r="O102" s="109">
        <v>1</v>
      </c>
      <c r="P102" s="109">
        <v>930</v>
      </c>
      <c r="Q102" s="109">
        <v>89</v>
      </c>
      <c r="R102" s="109">
        <v>2</v>
      </c>
      <c r="S102" s="109">
        <v>1.0999999999999999E-2</v>
      </c>
      <c r="T102" s="109">
        <v>1</v>
      </c>
      <c r="U102" s="109">
        <v>150</v>
      </c>
      <c r="V102" s="109">
        <v>35</v>
      </c>
      <c r="W102" s="109">
        <v>2</v>
      </c>
      <c r="X102" s="109" t="s">
        <v>846</v>
      </c>
      <c r="Y102" s="111">
        <f t="shared" si="4"/>
        <v>0</v>
      </c>
    </row>
    <row r="103" spans="1:25" x14ac:dyDescent="0.3">
      <c r="A103" s="109" t="s">
        <v>112</v>
      </c>
      <c r="B103" s="109">
        <v>30</v>
      </c>
      <c r="C103" s="109">
        <v>163</v>
      </c>
      <c r="D103" s="109">
        <v>0</v>
      </c>
      <c r="E103" s="109">
        <v>1</v>
      </c>
      <c r="F103" s="109">
        <v>3600</v>
      </c>
      <c r="G103" s="109">
        <v>1</v>
      </c>
      <c r="H103" s="109">
        <f t="shared" si="3"/>
        <v>1</v>
      </c>
      <c r="I103" s="109">
        <v>795</v>
      </c>
      <c r="J103" s="109">
        <v>795</v>
      </c>
      <c r="K103" s="109">
        <f t="shared" si="5"/>
        <v>0</v>
      </c>
      <c r="L103" s="109">
        <v>1</v>
      </c>
      <c r="M103" s="109">
        <v>3.3000000000000002E-2</v>
      </c>
      <c r="N103" s="109">
        <v>1.8000000000000002E-2</v>
      </c>
      <c r="O103" s="109">
        <v>1</v>
      </c>
      <c r="P103" s="109">
        <v>930</v>
      </c>
      <c r="Q103" s="109">
        <v>89</v>
      </c>
      <c r="R103" s="109">
        <v>2</v>
      </c>
      <c r="S103" s="109">
        <v>1.4999999999999999E-2</v>
      </c>
      <c r="T103" s="109">
        <v>1</v>
      </c>
      <c r="U103" s="109">
        <v>150</v>
      </c>
      <c r="V103" s="109">
        <v>35</v>
      </c>
      <c r="W103" s="109">
        <v>2</v>
      </c>
      <c r="X103" s="109" t="s">
        <v>846</v>
      </c>
      <c r="Y103" s="111">
        <f t="shared" si="4"/>
        <v>0</v>
      </c>
    </row>
    <row r="104" spans="1:25" x14ac:dyDescent="0.3">
      <c r="A104" s="109" t="s">
        <v>113</v>
      </c>
      <c r="B104" s="109">
        <v>30</v>
      </c>
      <c r="C104" s="109">
        <v>162</v>
      </c>
      <c r="D104" s="109">
        <v>0</v>
      </c>
      <c r="E104" s="109">
        <v>1</v>
      </c>
      <c r="F104" s="109">
        <v>3600</v>
      </c>
      <c r="G104" s="109">
        <v>1</v>
      </c>
      <c r="H104" s="109">
        <f t="shared" si="3"/>
        <v>1</v>
      </c>
      <c r="I104" s="109">
        <v>856</v>
      </c>
      <c r="J104" s="109">
        <v>856</v>
      </c>
      <c r="K104" s="109">
        <f t="shared" si="5"/>
        <v>0</v>
      </c>
      <c r="L104" s="109">
        <v>1</v>
      </c>
      <c r="M104" s="109">
        <v>0.13400000000000001</v>
      </c>
      <c r="N104" s="109">
        <v>1.8000000000000002E-2</v>
      </c>
      <c r="O104" s="109">
        <v>1</v>
      </c>
      <c r="P104" s="109">
        <v>930</v>
      </c>
      <c r="Q104" s="109">
        <v>89</v>
      </c>
      <c r="R104" s="109">
        <v>2</v>
      </c>
      <c r="S104" s="109">
        <v>0.11600000000000001</v>
      </c>
      <c r="T104" s="109">
        <v>62</v>
      </c>
      <c r="U104" s="109">
        <v>180</v>
      </c>
      <c r="V104" s="109">
        <v>36</v>
      </c>
      <c r="W104" s="109">
        <v>2</v>
      </c>
      <c r="X104" s="109" t="s">
        <v>846</v>
      </c>
      <c r="Y104" s="111">
        <f t="shared" si="4"/>
        <v>0</v>
      </c>
    </row>
    <row r="105" spans="1:25" x14ac:dyDescent="0.3">
      <c r="A105" s="109" t="s">
        <v>114</v>
      </c>
      <c r="B105" s="109">
        <v>30</v>
      </c>
      <c r="C105" s="109">
        <v>172</v>
      </c>
      <c r="D105" s="109">
        <v>0</v>
      </c>
      <c r="E105" s="109">
        <v>1</v>
      </c>
      <c r="F105" s="109">
        <v>3600</v>
      </c>
      <c r="G105" s="109">
        <v>1</v>
      </c>
      <c r="H105" s="109">
        <f t="shared" si="3"/>
        <v>1</v>
      </c>
      <c r="I105" s="109">
        <v>813</v>
      </c>
      <c r="J105" s="109">
        <v>813</v>
      </c>
      <c r="K105" s="109">
        <f t="shared" si="5"/>
        <v>0</v>
      </c>
      <c r="L105" s="109">
        <v>1</v>
      </c>
      <c r="M105" s="109">
        <v>2.7E-2</v>
      </c>
      <c r="N105" s="109">
        <v>1.6E-2</v>
      </c>
      <c r="O105" s="109">
        <v>1</v>
      </c>
      <c r="P105" s="109">
        <v>930</v>
      </c>
      <c r="Q105" s="109">
        <v>89</v>
      </c>
      <c r="R105" s="109">
        <v>2</v>
      </c>
      <c r="S105" s="109">
        <v>1.0999999999999999E-2</v>
      </c>
      <c r="T105" s="109">
        <v>1</v>
      </c>
      <c r="U105" s="109">
        <v>150</v>
      </c>
      <c r="V105" s="109">
        <v>35</v>
      </c>
      <c r="W105" s="109">
        <v>2</v>
      </c>
      <c r="X105" s="109" t="s">
        <v>846</v>
      </c>
      <c r="Y105" s="111">
        <f t="shared" si="4"/>
        <v>0</v>
      </c>
    </row>
    <row r="106" spans="1:25" x14ac:dyDescent="0.3">
      <c r="A106" s="109" t="s">
        <v>115</v>
      </c>
      <c r="B106" s="109">
        <v>30</v>
      </c>
      <c r="C106" s="109">
        <v>170</v>
      </c>
      <c r="D106" s="109">
        <v>0</v>
      </c>
      <c r="E106" s="109">
        <v>1</v>
      </c>
      <c r="F106" s="109">
        <v>3600</v>
      </c>
      <c r="G106" s="109">
        <v>1</v>
      </c>
      <c r="H106" s="109">
        <f t="shared" si="3"/>
        <v>1</v>
      </c>
      <c r="I106" s="109">
        <v>666</v>
      </c>
      <c r="J106" s="109">
        <v>666</v>
      </c>
      <c r="K106" s="109">
        <f t="shared" si="5"/>
        <v>0</v>
      </c>
      <c r="L106" s="109">
        <v>1</v>
      </c>
      <c r="M106" s="109">
        <v>2.1999999999999999E-2</v>
      </c>
      <c r="N106" s="109">
        <v>1.9999999999999997E-2</v>
      </c>
      <c r="O106" s="109">
        <v>1</v>
      </c>
      <c r="P106" s="109">
        <v>930</v>
      </c>
      <c r="Q106" s="109">
        <v>89</v>
      </c>
      <c r="R106" s="109">
        <v>2</v>
      </c>
      <c r="S106" s="109">
        <v>2E-3</v>
      </c>
      <c r="T106" s="109">
        <v>1</v>
      </c>
      <c r="U106" s="109">
        <v>120</v>
      </c>
      <c r="V106" s="109">
        <v>34</v>
      </c>
      <c r="W106" s="109">
        <v>2</v>
      </c>
      <c r="X106" s="109" t="s">
        <v>846</v>
      </c>
      <c r="Y106" s="111">
        <f t="shared" si="4"/>
        <v>0</v>
      </c>
    </row>
    <row r="107" spans="1:25" x14ac:dyDescent="0.3">
      <c r="A107" s="109" t="s">
        <v>116</v>
      </c>
      <c r="B107" s="109">
        <v>30</v>
      </c>
      <c r="C107" s="109">
        <v>174</v>
      </c>
      <c r="D107" s="109">
        <v>0</v>
      </c>
      <c r="E107" s="109">
        <v>1</v>
      </c>
      <c r="F107" s="109">
        <v>3600</v>
      </c>
      <c r="G107" s="109">
        <v>1</v>
      </c>
      <c r="H107" s="109">
        <f t="shared" si="3"/>
        <v>1</v>
      </c>
      <c r="I107" s="109">
        <v>774</v>
      </c>
      <c r="J107" s="109">
        <v>774</v>
      </c>
      <c r="K107" s="109">
        <f t="shared" si="5"/>
        <v>0</v>
      </c>
      <c r="L107" s="109">
        <v>1</v>
      </c>
      <c r="M107" s="109">
        <v>2.3E-2</v>
      </c>
      <c r="N107" s="109">
        <v>1.8000000000000002E-2</v>
      </c>
      <c r="O107" s="109">
        <v>1</v>
      </c>
      <c r="P107" s="109">
        <v>930</v>
      </c>
      <c r="Q107" s="109">
        <v>89</v>
      </c>
      <c r="R107" s="109">
        <v>2</v>
      </c>
      <c r="S107" s="109">
        <v>6.0000000000000001E-3</v>
      </c>
      <c r="T107" s="109">
        <v>1</v>
      </c>
      <c r="U107" s="109">
        <v>150</v>
      </c>
      <c r="V107" s="109">
        <v>35</v>
      </c>
      <c r="W107" s="109">
        <v>2</v>
      </c>
      <c r="X107" s="109" t="s">
        <v>846</v>
      </c>
      <c r="Y107" s="111">
        <f t="shared" si="4"/>
        <v>0</v>
      </c>
    </row>
    <row r="108" spans="1:25" x14ac:dyDescent="0.3">
      <c r="A108" s="109" t="s">
        <v>117</v>
      </c>
      <c r="B108" s="109">
        <v>30</v>
      </c>
      <c r="C108" s="109">
        <v>191</v>
      </c>
      <c r="D108" s="109">
        <v>0</v>
      </c>
      <c r="E108" s="109">
        <v>1</v>
      </c>
      <c r="F108" s="109">
        <v>3600</v>
      </c>
      <c r="G108" s="109">
        <v>1</v>
      </c>
      <c r="H108" s="109">
        <f t="shared" si="3"/>
        <v>1</v>
      </c>
      <c r="I108" s="109">
        <v>783</v>
      </c>
      <c r="J108" s="109">
        <v>783</v>
      </c>
      <c r="K108" s="109">
        <f t="shared" si="5"/>
        <v>0</v>
      </c>
      <c r="L108" s="109">
        <v>1</v>
      </c>
      <c r="M108" s="109">
        <v>3.1E-2</v>
      </c>
      <c r="N108" s="109">
        <v>0.02</v>
      </c>
      <c r="O108" s="109">
        <v>1</v>
      </c>
      <c r="P108" s="109">
        <v>930</v>
      </c>
      <c r="Q108" s="109">
        <v>89</v>
      </c>
      <c r="R108" s="109">
        <v>2</v>
      </c>
      <c r="S108" s="109">
        <v>1.0999999999999999E-2</v>
      </c>
      <c r="T108" s="109">
        <v>1</v>
      </c>
      <c r="U108" s="109">
        <v>150</v>
      </c>
      <c r="V108" s="109">
        <v>35</v>
      </c>
      <c r="W108" s="109">
        <v>2</v>
      </c>
      <c r="X108" s="109" t="s">
        <v>846</v>
      </c>
      <c r="Y108" s="111">
        <f t="shared" si="4"/>
        <v>0</v>
      </c>
    </row>
    <row r="109" spans="1:25" x14ac:dyDescent="0.3">
      <c r="A109" s="109" t="s">
        <v>118</v>
      </c>
      <c r="B109" s="109">
        <v>30</v>
      </c>
      <c r="C109" s="109">
        <v>150</v>
      </c>
      <c r="D109" s="109">
        <v>0</v>
      </c>
      <c r="E109" s="109">
        <v>1</v>
      </c>
      <c r="F109" s="109">
        <v>3600</v>
      </c>
      <c r="G109" s="109">
        <v>1</v>
      </c>
      <c r="H109" s="109">
        <f t="shared" si="3"/>
        <v>1</v>
      </c>
      <c r="I109" s="109">
        <v>853</v>
      </c>
      <c r="J109" s="109">
        <v>853</v>
      </c>
      <c r="K109" s="109">
        <f t="shared" si="5"/>
        <v>0</v>
      </c>
      <c r="L109" s="109">
        <v>1</v>
      </c>
      <c r="M109" s="109">
        <v>6.7000000000000004E-2</v>
      </c>
      <c r="N109" s="109">
        <v>2.1000000000000001E-2</v>
      </c>
      <c r="O109" s="109">
        <v>1</v>
      </c>
      <c r="P109" s="109">
        <v>930</v>
      </c>
      <c r="Q109" s="109">
        <v>89</v>
      </c>
      <c r="R109" s="109">
        <v>2</v>
      </c>
      <c r="S109" s="109">
        <v>4.5999999999999999E-2</v>
      </c>
      <c r="T109" s="109">
        <v>6</v>
      </c>
      <c r="U109" s="109">
        <v>180</v>
      </c>
      <c r="V109" s="109">
        <v>36</v>
      </c>
      <c r="W109" s="109">
        <v>2</v>
      </c>
      <c r="X109" s="109" t="s">
        <v>846</v>
      </c>
      <c r="Y109" s="111">
        <f t="shared" si="4"/>
        <v>0</v>
      </c>
    </row>
    <row r="110" spans="1:25" x14ac:dyDescent="0.3">
      <c r="A110" s="109" t="s">
        <v>119</v>
      </c>
      <c r="B110" s="109">
        <v>30</v>
      </c>
      <c r="C110" s="109">
        <v>168</v>
      </c>
      <c r="D110" s="109">
        <v>0</v>
      </c>
      <c r="E110" s="109">
        <v>1</v>
      </c>
      <c r="F110" s="109">
        <v>3600</v>
      </c>
      <c r="G110" s="109">
        <v>1</v>
      </c>
      <c r="H110" s="109">
        <f t="shared" si="3"/>
        <v>1</v>
      </c>
      <c r="I110" s="109">
        <v>745</v>
      </c>
      <c r="J110" s="109">
        <v>745</v>
      </c>
      <c r="K110" s="109">
        <f t="shared" si="5"/>
        <v>0</v>
      </c>
      <c r="L110" s="109">
        <v>1</v>
      </c>
      <c r="M110" s="109">
        <v>2.7E-2</v>
      </c>
      <c r="N110" s="109">
        <v>0.02</v>
      </c>
      <c r="O110" s="109">
        <v>1</v>
      </c>
      <c r="P110" s="109">
        <v>930</v>
      </c>
      <c r="Q110" s="109">
        <v>89</v>
      </c>
      <c r="R110" s="109">
        <v>2</v>
      </c>
      <c r="S110" s="109">
        <v>7.0000000000000001E-3</v>
      </c>
      <c r="T110" s="109">
        <v>1</v>
      </c>
      <c r="U110" s="109">
        <v>150</v>
      </c>
      <c r="V110" s="109">
        <v>35</v>
      </c>
      <c r="W110" s="109">
        <v>2</v>
      </c>
      <c r="X110" s="109" t="s">
        <v>846</v>
      </c>
      <c r="Y110" s="111">
        <f t="shared" si="4"/>
        <v>0</v>
      </c>
    </row>
    <row r="111" spans="1:25" x14ac:dyDescent="0.3">
      <c r="A111" s="109" t="s">
        <v>120</v>
      </c>
      <c r="B111" s="109">
        <v>30</v>
      </c>
      <c r="C111" s="109">
        <v>190</v>
      </c>
      <c r="D111" s="109">
        <v>0</v>
      </c>
      <c r="E111" s="109">
        <v>1</v>
      </c>
      <c r="F111" s="109">
        <v>3600</v>
      </c>
      <c r="G111" s="109">
        <v>1</v>
      </c>
      <c r="H111" s="109">
        <f t="shared" si="3"/>
        <v>1</v>
      </c>
      <c r="I111" s="109">
        <v>817</v>
      </c>
      <c r="J111" s="109">
        <v>817</v>
      </c>
      <c r="K111" s="109">
        <f t="shared" si="5"/>
        <v>0</v>
      </c>
      <c r="L111" s="109">
        <v>1</v>
      </c>
      <c r="M111" s="109">
        <v>1.2999999999999999E-2</v>
      </c>
      <c r="N111" s="109">
        <v>8.0000000000000002E-3</v>
      </c>
      <c r="O111" s="109">
        <v>1</v>
      </c>
      <c r="P111" s="109">
        <v>930</v>
      </c>
      <c r="Q111" s="109">
        <v>89</v>
      </c>
      <c r="R111" s="109">
        <v>2</v>
      </c>
      <c r="S111" s="109">
        <v>5.0000000000000001E-3</v>
      </c>
      <c r="T111" s="109">
        <v>1</v>
      </c>
      <c r="U111" s="109">
        <v>150</v>
      </c>
      <c r="V111" s="109">
        <v>35</v>
      </c>
      <c r="W111" s="109">
        <v>2</v>
      </c>
      <c r="X111" s="109" t="s">
        <v>846</v>
      </c>
      <c r="Y111" s="111">
        <f t="shared" si="4"/>
        <v>0</v>
      </c>
    </row>
    <row r="112" spans="1:25" x14ac:dyDescent="0.3">
      <c r="A112" s="109" t="s">
        <v>121</v>
      </c>
      <c r="B112" s="109">
        <v>30</v>
      </c>
      <c r="C112" s="109">
        <v>152</v>
      </c>
      <c r="D112" s="109">
        <v>0</v>
      </c>
      <c r="E112" s="109">
        <v>1</v>
      </c>
      <c r="F112" s="109">
        <v>3600</v>
      </c>
      <c r="G112" s="109">
        <v>1</v>
      </c>
      <c r="H112" s="109">
        <f t="shared" si="3"/>
        <v>1</v>
      </c>
      <c r="I112" s="109">
        <v>723</v>
      </c>
      <c r="J112" s="109">
        <v>723</v>
      </c>
      <c r="K112" s="109">
        <f t="shared" si="5"/>
        <v>0</v>
      </c>
      <c r="L112" s="109">
        <v>1</v>
      </c>
      <c r="M112" s="109">
        <v>3.3000000000000002E-2</v>
      </c>
      <c r="N112" s="109">
        <v>1.9999999999999997E-2</v>
      </c>
      <c r="O112" s="109">
        <v>1</v>
      </c>
      <c r="P112" s="109">
        <v>930</v>
      </c>
      <c r="Q112" s="109">
        <v>89</v>
      </c>
      <c r="R112" s="109">
        <v>2</v>
      </c>
      <c r="S112" s="109">
        <v>1.2999999999999999E-2</v>
      </c>
      <c r="T112" s="109">
        <v>1</v>
      </c>
      <c r="U112" s="109">
        <v>150</v>
      </c>
      <c r="V112" s="109">
        <v>35</v>
      </c>
      <c r="W112" s="109">
        <v>2</v>
      </c>
      <c r="X112" s="109" t="s">
        <v>846</v>
      </c>
      <c r="Y112" s="111">
        <f t="shared" si="4"/>
        <v>0</v>
      </c>
    </row>
    <row r="113" spans="1:25" x14ac:dyDescent="0.3">
      <c r="A113" s="109" t="s">
        <v>122</v>
      </c>
      <c r="B113" s="109">
        <v>30</v>
      </c>
      <c r="C113" s="109">
        <v>171</v>
      </c>
      <c r="D113" s="109">
        <v>0</v>
      </c>
      <c r="E113" s="109">
        <v>1</v>
      </c>
      <c r="F113" s="109">
        <v>3600</v>
      </c>
      <c r="G113" s="109">
        <v>1</v>
      </c>
      <c r="H113" s="109">
        <f t="shared" si="3"/>
        <v>1</v>
      </c>
      <c r="I113" s="109">
        <v>747</v>
      </c>
      <c r="J113" s="109">
        <v>747</v>
      </c>
      <c r="K113" s="109">
        <f t="shared" si="5"/>
        <v>0</v>
      </c>
      <c r="L113" s="109">
        <v>1</v>
      </c>
      <c r="M113" s="109">
        <v>2.5999999999999999E-2</v>
      </c>
      <c r="N113" s="109">
        <v>0.02</v>
      </c>
      <c r="O113" s="109">
        <v>1</v>
      </c>
      <c r="P113" s="109">
        <v>930</v>
      </c>
      <c r="Q113" s="109">
        <v>89</v>
      </c>
      <c r="R113" s="109">
        <v>2</v>
      </c>
      <c r="S113" s="109">
        <v>6.0000000000000001E-3</v>
      </c>
      <c r="T113" s="109">
        <v>1</v>
      </c>
      <c r="U113" s="109">
        <v>150</v>
      </c>
      <c r="V113" s="109">
        <v>35</v>
      </c>
      <c r="W113" s="109">
        <v>2</v>
      </c>
      <c r="X113" s="109" t="s">
        <v>846</v>
      </c>
      <c r="Y113" s="111">
        <f t="shared" si="4"/>
        <v>0</v>
      </c>
    </row>
    <row r="114" spans="1:25" x14ac:dyDescent="0.3">
      <c r="A114" s="109" t="s">
        <v>123</v>
      </c>
      <c r="B114" s="109">
        <v>30</v>
      </c>
      <c r="C114" s="109">
        <v>165</v>
      </c>
      <c r="D114" s="109">
        <v>0</v>
      </c>
      <c r="E114" s="109">
        <v>1</v>
      </c>
      <c r="F114" s="109">
        <v>3600</v>
      </c>
      <c r="G114" s="109">
        <v>1</v>
      </c>
      <c r="H114" s="109">
        <f t="shared" si="3"/>
        <v>1</v>
      </c>
      <c r="I114" s="109">
        <v>698</v>
      </c>
      <c r="J114" s="109">
        <v>698</v>
      </c>
      <c r="K114" s="109">
        <f t="shared" si="5"/>
        <v>0</v>
      </c>
      <c r="L114" s="109">
        <v>1</v>
      </c>
      <c r="M114" s="109">
        <v>2.7E-2</v>
      </c>
      <c r="N114" s="109">
        <v>1.8000000000000002E-2</v>
      </c>
      <c r="O114" s="109">
        <v>1</v>
      </c>
      <c r="P114" s="109">
        <v>930</v>
      </c>
      <c r="Q114" s="109">
        <v>89</v>
      </c>
      <c r="R114" s="109">
        <v>2</v>
      </c>
      <c r="S114" s="109">
        <v>8.9999999999999993E-3</v>
      </c>
      <c r="T114" s="109">
        <v>1</v>
      </c>
      <c r="U114" s="109">
        <v>150</v>
      </c>
      <c r="V114" s="109">
        <v>35</v>
      </c>
      <c r="W114" s="109">
        <v>2</v>
      </c>
      <c r="X114" s="109" t="s">
        <v>846</v>
      </c>
      <c r="Y114" s="111">
        <f t="shared" si="4"/>
        <v>0</v>
      </c>
    </row>
    <row r="115" spans="1:25" x14ac:dyDescent="0.3">
      <c r="A115" s="109" t="s">
        <v>124</v>
      </c>
      <c r="B115" s="109">
        <v>30</v>
      </c>
      <c r="C115" s="109">
        <v>192</v>
      </c>
      <c r="D115" s="109">
        <v>0</v>
      </c>
      <c r="E115" s="109">
        <v>1</v>
      </c>
      <c r="F115" s="109">
        <v>3600</v>
      </c>
      <c r="G115" s="109">
        <v>1</v>
      </c>
      <c r="H115" s="109">
        <f t="shared" si="3"/>
        <v>1</v>
      </c>
      <c r="I115" s="109">
        <v>722</v>
      </c>
      <c r="J115" s="109">
        <v>722</v>
      </c>
      <c r="K115" s="109">
        <f t="shared" si="5"/>
        <v>0</v>
      </c>
      <c r="L115" s="109">
        <v>1</v>
      </c>
      <c r="M115" s="109">
        <v>1.7999999999999999E-2</v>
      </c>
      <c r="N115" s="109">
        <v>0.01</v>
      </c>
      <c r="O115" s="109">
        <v>1</v>
      </c>
      <c r="P115" s="109">
        <v>930</v>
      </c>
      <c r="Q115" s="109">
        <v>89</v>
      </c>
      <c r="R115" s="109">
        <v>2</v>
      </c>
      <c r="S115" s="109">
        <v>8.0000000000000002E-3</v>
      </c>
      <c r="T115" s="109">
        <v>1</v>
      </c>
      <c r="U115" s="109">
        <v>120</v>
      </c>
      <c r="V115" s="109">
        <v>34</v>
      </c>
      <c r="W115" s="109">
        <v>2</v>
      </c>
      <c r="X115" s="109" t="s">
        <v>846</v>
      </c>
      <c r="Y115" s="111">
        <f t="shared" si="4"/>
        <v>0</v>
      </c>
    </row>
    <row r="116" spans="1:25" x14ac:dyDescent="0.3">
      <c r="A116" s="109" t="s">
        <v>125</v>
      </c>
      <c r="B116" s="109">
        <v>30</v>
      </c>
      <c r="C116" s="109">
        <v>187</v>
      </c>
      <c r="D116" s="109">
        <v>0</v>
      </c>
      <c r="E116" s="109">
        <v>1</v>
      </c>
      <c r="F116" s="109">
        <v>3600</v>
      </c>
      <c r="G116" s="109">
        <v>1</v>
      </c>
      <c r="H116" s="109">
        <f t="shared" si="3"/>
        <v>1</v>
      </c>
      <c r="I116" s="109">
        <v>907</v>
      </c>
      <c r="J116" s="109">
        <v>907</v>
      </c>
      <c r="K116" s="109">
        <f t="shared" si="5"/>
        <v>0</v>
      </c>
      <c r="L116" s="109">
        <v>1</v>
      </c>
      <c r="M116" s="109">
        <v>7.3999999999999996E-2</v>
      </c>
      <c r="N116" s="109">
        <v>0.02</v>
      </c>
      <c r="O116" s="109">
        <v>1</v>
      </c>
      <c r="P116" s="109">
        <v>930</v>
      </c>
      <c r="Q116" s="109">
        <v>89</v>
      </c>
      <c r="R116" s="109">
        <v>2</v>
      </c>
      <c r="S116" s="109">
        <v>5.3999999999999999E-2</v>
      </c>
      <c r="T116" s="109">
        <v>33</v>
      </c>
      <c r="U116" s="109">
        <v>150</v>
      </c>
      <c r="V116" s="109">
        <v>35</v>
      </c>
      <c r="W116" s="109">
        <v>2</v>
      </c>
      <c r="X116" s="109" t="s">
        <v>846</v>
      </c>
      <c r="Y116" s="111">
        <f t="shared" si="4"/>
        <v>0</v>
      </c>
    </row>
    <row r="117" spans="1:25" x14ac:dyDescent="0.3">
      <c r="A117" s="109" t="s">
        <v>126</v>
      </c>
      <c r="B117" s="109">
        <v>30</v>
      </c>
      <c r="C117" s="109">
        <v>182</v>
      </c>
      <c r="D117" s="109">
        <v>0</v>
      </c>
      <c r="E117" s="109">
        <v>1</v>
      </c>
      <c r="F117" s="109">
        <v>3600</v>
      </c>
      <c r="G117" s="109">
        <v>1</v>
      </c>
      <c r="H117" s="109">
        <f t="shared" si="3"/>
        <v>1</v>
      </c>
      <c r="I117" s="109">
        <v>753</v>
      </c>
      <c r="J117" s="109">
        <v>753</v>
      </c>
      <c r="K117" s="109">
        <f t="shared" si="5"/>
        <v>0</v>
      </c>
      <c r="L117" s="109">
        <v>1</v>
      </c>
      <c r="M117" s="109">
        <v>3.5000000000000003E-2</v>
      </c>
      <c r="N117" s="109">
        <v>2.4E-2</v>
      </c>
      <c r="O117" s="109">
        <v>1</v>
      </c>
      <c r="P117" s="109">
        <v>930</v>
      </c>
      <c r="Q117" s="109">
        <v>89</v>
      </c>
      <c r="R117" s="109">
        <v>2</v>
      </c>
      <c r="S117" s="109">
        <v>1.0999999999999999E-2</v>
      </c>
      <c r="T117" s="109">
        <v>1</v>
      </c>
      <c r="U117" s="109">
        <v>150</v>
      </c>
      <c r="V117" s="109">
        <v>35</v>
      </c>
      <c r="W117" s="109">
        <v>2</v>
      </c>
      <c r="X117" s="109" t="s">
        <v>846</v>
      </c>
      <c r="Y117" s="111">
        <f t="shared" si="4"/>
        <v>0</v>
      </c>
    </row>
    <row r="118" spans="1:25" x14ac:dyDescent="0.3">
      <c r="A118" s="109" t="s">
        <v>127</v>
      </c>
      <c r="B118" s="109">
        <v>30</v>
      </c>
      <c r="C118" s="109">
        <v>158</v>
      </c>
      <c r="D118" s="109">
        <v>0</v>
      </c>
      <c r="E118" s="109">
        <v>1</v>
      </c>
      <c r="F118" s="109">
        <v>3600</v>
      </c>
      <c r="G118" s="109">
        <v>1</v>
      </c>
      <c r="H118" s="109">
        <f t="shared" si="3"/>
        <v>1</v>
      </c>
      <c r="I118" s="109">
        <v>724</v>
      </c>
      <c r="J118" s="109">
        <v>724</v>
      </c>
      <c r="K118" s="109">
        <f t="shared" si="5"/>
        <v>0</v>
      </c>
      <c r="L118" s="109">
        <v>1</v>
      </c>
      <c r="M118" s="109">
        <v>2.4E-2</v>
      </c>
      <c r="N118" s="109">
        <v>1.7000000000000001E-2</v>
      </c>
      <c r="O118" s="109">
        <v>1</v>
      </c>
      <c r="P118" s="109">
        <v>930</v>
      </c>
      <c r="Q118" s="109">
        <v>89</v>
      </c>
      <c r="R118" s="109">
        <v>2</v>
      </c>
      <c r="S118" s="109">
        <v>7.0000000000000001E-3</v>
      </c>
      <c r="T118" s="109">
        <v>1</v>
      </c>
      <c r="U118" s="109">
        <v>150</v>
      </c>
      <c r="V118" s="109">
        <v>35</v>
      </c>
      <c r="W118" s="109">
        <v>2</v>
      </c>
      <c r="X118" s="109" t="s">
        <v>846</v>
      </c>
      <c r="Y118" s="111">
        <f t="shared" si="4"/>
        <v>0</v>
      </c>
    </row>
    <row r="119" spans="1:25" x14ac:dyDescent="0.3">
      <c r="A119" s="109" t="s">
        <v>128</v>
      </c>
      <c r="B119" s="109">
        <v>30</v>
      </c>
      <c r="C119" s="109">
        <v>156</v>
      </c>
      <c r="D119" s="109">
        <v>0</v>
      </c>
      <c r="E119" s="109">
        <v>1</v>
      </c>
      <c r="F119" s="109">
        <v>3600</v>
      </c>
      <c r="G119" s="109">
        <v>1</v>
      </c>
      <c r="H119" s="109">
        <f t="shared" si="3"/>
        <v>1</v>
      </c>
      <c r="I119" s="109">
        <v>820</v>
      </c>
      <c r="J119" s="109">
        <v>820</v>
      </c>
      <c r="K119" s="109">
        <f t="shared" si="5"/>
        <v>0</v>
      </c>
      <c r="L119" s="109">
        <v>1</v>
      </c>
      <c r="M119" s="109">
        <v>5.5E-2</v>
      </c>
      <c r="N119" s="109">
        <v>2.1000000000000001E-2</v>
      </c>
      <c r="O119" s="109">
        <v>1</v>
      </c>
      <c r="P119" s="109">
        <v>930</v>
      </c>
      <c r="Q119" s="109">
        <v>89</v>
      </c>
      <c r="R119" s="109">
        <v>2</v>
      </c>
      <c r="S119" s="109">
        <v>3.4000000000000002E-2</v>
      </c>
      <c r="T119" s="109">
        <v>5</v>
      </c>
      <c r="U119" s="109">
        <v>180</v>
      </c>
      <c r="V119" s="109">
        <v>36</v>
      </c>
      <c r="W119" s="109">
        <v>2</v>
      </c>
      <c r="X119" s="109" t="s">
        <v>846</v>
      </c>
      <c r="Y119" s="111">
        <f t="shared" si="4"/>
        <v>0</v>
      </c>
    </row>
    <row r="120" spans="1:25" x14ac:dyDescent="0.3">
      <c r="A120" s="109" t="s">
        <v>129</v>
      </c>
      <c r="B120" s="109">
        <v>30</v>
      </c>
      <c r="C120" s="109">
        <v>186</v>
      </c>
      <c r="D120" s="109">
        <v>0</v>
      </c>
      <c r="E120" s="109">
        <v>1</v>
      </c>
      <c r="F120" s="109">
        <v>3600</v>
      </c>
      <c r="G120" s="109">
        <v>1</v>
      </c>
      <c r="H120" s="109">
        <f t="shared" si="3"/>
        <v>1</v>
      </c>
      <c r="I120" s="109">
        <v>790</v>
      </c>
      <c r="J120" s="109">
        <v>790</v>
      </c>
      <c r="K120" s="109">
        <f t="shared" si="5"/>
        <v>0</v>
      </c>
      <c r="L120" s="109">
        <v>1</v>
      </c>
      <c r="M120" s="109">
        <v>8.5000000000000006E-2</v>
      </c>
      <c r="N120" s="109">
        <v>1.9E-2</v>
      </c>
      <c r="O120" s="109">
        <v>1</v>
      </c>
      <c r="P120" s="109">
        <v>930</v>
      </c>
      <c r="Q120" s="109">
        <v>89</v>
      </c>
      <c r="R120" s="109">
        <v>2</v>
      </c>
      <c r="S120" s="109">
        <v>6.6000000000000003E-2</v>
      </c>
      <c r="T120" s="109">
        <v>131</v>
      </c>
      <c r="U120" s="109">
        <v>150</v>
      </c>
      <c r="V120" s="109">
        <v>35</v>
      </c>
      <c r="W120" s="109">
        <v>2</v>
      </c>
      <c r="X120" s="109" t="s">
        <v>846</v>
      </c>
      <c r="Y120" s="111">
        <f t="shared" si="4"/>
        <v>0</v>
      </c>
    </row>
    <row r="121" spans="1:25" x14ac:dyDescent="0.3">
      <c r="A121" s="109" t="s">
        <v>130</v>
      </c>
      <c r="B121" s="109">
        <v>30</v>
      </c>
      <c r="C121" s="109">
        <v>156</v>
      </c>
      <c r="D121" s="109">
        <v>0</v>
      </c>
      <c r="E121" s="109">
        <v>1</v>
      </c>
      <c r="F121" s="109">
        <v>3600</v>
      </c>
      <c r="G121" s="109">
        <v>1</v>
      </c>
      <c r="H121" s="109">
        <f t="shared" si="3"/>
        <v>1</v>
      </c>
      <c r="I121" s="109">
        <v>852</v>
      </c>
      <c r="J121" s="109">
        <v>852</v>
      </c>
      <c r="K121" s="109">
        <f t="shared" si="5"/>
        <v>0</v>
      </c>
      <c r="L121" s="109">
        <v>1</v>
      </c>
      <c r="M121" s="109">
        <v>0.05</v>
      </c>
      <c r="N121" s="109">
        <v>3.2000000000000001E-2</v>
      </c>
      <c r="O121" s="109">
        <v>1</v>
      </c>
      <c r="P121" s="109">
        <v>930</v>
      </c>
      <c r="Q121" s="109">
        <v>89</v>
      </c>
      <c r="R121" s="109">
        <v>2</v>
      </c>
      <c r="S121" s="109">
        <v>1.8000000000000002E-2</v>
      </c>
      <c r="T121" s="109">
        <v>1</v>
      </c>
      <c r="U121" s="109">
        <v>180</v>
      </c>
      <c r="V121" s="109">
        <v>36</v>
      </c>
      <c r="W121" s="109">
        <v>2</v>
      </c>
      <c r="X121" s="109" t="s">
        <v>846</v>
      </c>
      <c r="Y121" s="111">
        <f t="shared" si="4"/>
        <v>0</v>
      </c>
    </row>
    <row r="122" spans="1:25" x14ac:dyDescent="0.3">
      <c r="A122" s="109" t="s">
        <v>131</v>
      </c>
      <c r="B122" s="109">
        <v>30</v>
      </c>
      <c r="C122" s="109">
        <v>165</v>
      </c>
      <c r="D122" s="109">
        <v>0</v>
      </c>
      <c r="E122" s="109">
        <v>1</v>
      </c>
      <c r="F122" s="109">
        <v>3600</v>
      </c>
      <c r="G122" s="109">
        <v>1</v>
      </c>
      <c r="H122" s="109">
        <f t="shared" si="3"/>
        <v>1</v>
      </c>
      <c r="I122" s="109">
        <v>1001</v>
      </c>
      <c r="J122" s="109">
        <v>1001</v>
      </c>
      <c r="K122" s="109">
        <f t="shared" si="5"/>
        <v>0</v>
      </c>
      <c r="L122" s="109">
        <v>1</v>
      </c>
      <c r="M122" s="109">
        <v>3.9E-2</v>
      </c>
      <c r="N122" s="109">
        <v>2.4E-2</v>
      </c>
      <c r="O122" s="109">
        <v>1</v>
      </c>
      <c r="P122" s="109">
        <v>930</v>
      </c>
      <c r="Q122" s="109">
        <v>89</v>
      </c>
      <c r="R122" s="109">
        <v>2</v>
      </c>
      <c r="S122" s="109">
        <v>1.4999999999999999E-2</v>
      </c>
      <c r="T122" s="109">
        <v>1</v>
      </c>
      <c r="U122" s="109">
        <v>210</v>
      </c>
      <c r="V122" s="109">
        <v>37</v>
      </c>
      <c r="W122" s="109">
        <v>2</v>
      </c>
      <c r="X122" s="109" t="s">
        <v>846</v>
      </c>
      <c r="Y122" s="111">
        <f t="shared" si="4"/>
        <v>0</v>
      </c>
    </row>
    <row r="123" spans="1:25" x14ac:dyDescent="0.3">
      <c r="A123" s="109" t="s">
        <v>132</v>
      </c>
      <c r="B123" s="109">
        <v>30</v>
      </c>
      <c r="C123" s="109">
        <v>160</v>
      </c>
      <c r="D123" s="109">
        <v>0</v>
      </c>
      <c r="E123" s="109">
        <v>1</v>
      </c>
      <c r="F123" s="109">
        <v>3600</v>
      </c>
      <c r="G123" s="109">
        <v>1</v>
      </c>
      <c r="H123" s="109">
        <f t="shared" si="3"/>
        <v>1</v>
      </c>
      <c r="I123" s="109">
        <v>757</v>
      </c>
      <c r="J123" s="109">
        <v>757</v>
      </c>
      <c r="K123" s="109">
        <f t="shared" si="5"/>
        <v>0</v>
      </c>
      <c r="L123" s="109">
        <v>1</v>
      </c>
      <c r="M123" s="109">
        <v>2.5999999999999999E-2</v>
      </c>
      <c r="N123" s="109">
        <v>1.8000000000000002E-2</v>
      </c>
      <c r="O123" s="109">
        <v>1</v>
      </c>
      <c r="P123" s="109">
        <v>930</v>
      </c>
      <c r="Q123" s="109">
        <v>89</v>
      </c>
      <c r="R123" s="109">
        <v>2</v>
      </c>
      <c r="S123" s="109">
        <v>8.0000000000000002E-3</v>
      </c>
      <c r="T123" s="109">
        <v>1</v>
      </c>
      <c r="U123" s="109">
        <v>150</v>
      </c>
      <c r="V123" s="109">
        <v>35</v>
      </c>
      <c r="W123" s="109">
        <v>2</v>
      </c>
      <c r="X123" s="109" t="s">
        <v>846</v>
      </c>
      <c r="Y123" s="111">
        <f t="shared" si="4"/>
        <v>0</v>
      </c>
    </row>
    <row r="124" spans="1:25" x14ac:dyDescent="0.3">
      <c r="A124" s="109" t="s">
        <v>133</v>
      </c>
      <c r="B124" s="109">
        <v>30</v>
      </c>
      <c r="C124" s="109">
        <v>199</v>
      </c>
      <c r="D124" s="109">
        <v>0</v>
      </c>
      <c r="E124" s="109">
        <v>1</v>
      </c>
      <c r="F124" s="109">
        <v>3600</v>
      </c>
      <c r="G124" s="109">
        <v>1</v>
      </c>
      <c r="H124" s="109">
        <f t="shared" si="3"/>
        <v>1</v>
      </c>
      <c r="I124" s="109">
        <v>683</v>
      </c>
      <c r="J124" s="109">
        <v>683</v>
      </c>
      <c r="K124" s="109">
        <f t="shared" si="5"/>
        <v>0</v>
      </c>
      <c r="L124" s="109">
        <v>1</v>
      </c>
      <c r="M124" s="109">
        <v>2.1999999999999999E-2</v>
      </c>
      <c r="N124" s="109">
        <v>1.8000000000000002E-2</v>
      </c>
      <c r="O124" s="109">
        <v>1</v>
      </c>
      <c r="P124" s="109">
        <v>930</v>
      </c>
      <c r="Q124" s="109">
        <v>89</v>
      </c>
      <c r="R124" s="109">
        <v>2</v>
      </c>
      <c r="S124" s="109">
        <v>4.0000000000000001E-3</v>
      </c>
      <c r="T124" s="109">
        <v>1</v>
      </c>
      <c r="U124" s="109">
        <v>120</v>
      </c>
      <c r="V124" s="109">
        <v>34</v>
      </c>
      <c r="W124" s="109">
        <v>2</v>
      </c>
      <c r="X124" s="109" t="s">
        <v>846</v>
      </c>
      <c r="Y124" s="111">
        <f t="shared" si="4"/>
        <v>0</v>
      </c>
    </row>
    <row r="125" spans="1:25" x14ac:dyDescent="0.3">
      <c r="A125" s="109" t="s">
        <v>134</v>
      </c>
      <c r="B125" s="109">
        <v>30</v>
      </c>
      <c r="C125" s="109">
        <v>197</v>
      </c>
      <c r="D125" s="109">
        <v>0</v>
      </c>
      <c r="E125" s="109">
        <v>1</v>
      </c>
      <c r="F125" s="109">
        <v>3600</v>
      </c>
      <c r="G125" s="109">
        <v>1</v>
      </c>
      <c r="H125" s="109">
        <f t="shared" si="3"/>
        <v>1</v>
      </c>
      <c r="I125" s="109">
        <v>750</v>
      </c>
      <c r="J125" s="109">
        <v>750</v>
      </c>
      <c r="K125" s="109">
        <f t="shared" si="5"/>
        <v>0</v>
      </c>
      <c r="L125" s="109">
        <v>1</v>
      </c>
      <c r="M125" s="109">
        <v>2.4E-2</v>
      </c>
      <c r="N125" s="109">
        <v>0.02</v>
      </c>
      <c r="O125" s="109">
        <v>1</v>
      </c>
      <c r="P125" s="109">
        <v>930</v>
      </c>
      <c r="Q125" s="109">
        <v>89</v>
      </c>
      <c r="R125" s="109">
        <v>2</v>
      </c>
      <c r="S125" s="109">
        <v>5.0000000000000001E-3</v>
      </c>
      <c r="T125" s="109">
        <v>1</v>
      </c>
      <c r="U125" s="109">
        <v>120</v>
      </c>
      <c r="V125" s="109">
        <v>34</v>
      </c>
      <c r="W125" s="109">
        <v>2</v>
      </c>
      <c r="X125" s="109" t="s">
        <v>846</v>
      </c>
      <c r="Y125" s="111">
        <f t="shared" si="4"/>
        <v>0</v>
      </c>
    </row>
    <row r="126" spans="1:25" x14ac:dyDescent="0.3">
      <c r="A126" s="109" t="s">
        <v>135</v>
      </c>
      <c r="B126" s="109">
        <v>30</v>
      </c>
      <c r="C126" s="109">
        <v>156</v>
      </c>
      <c r="D126" s="109">
        <v>0</v>
      </c>
      <c r="E126" s="109">
        <v>1</v>
      </c>
      <c r="F126" s="109">
        <v>3600</v>
      </c>
      <c r="G126" s="109">
        <v>1</v>
      </c>
      <c r="H126" s="109">
        <f t="shared" si="3"/>
        <v>1</v>
      </c>
      <c r="I126" s="109">
        <v>749</v>
      </c>
      <c r="J126" s="109">
        <v>749</v>
      </c>
      <c r="K126" s="109">
        <f t="shared" si="5"/>
        <v>0</v>
      </c>
      <c r="L126" s="109">
        <v>1</v>
      </c>
      <c r="M126" s="109">
        <v>2.1000000000000001E-2</v>
      </c>
      <c r="N126" s="109">
        <v>0.02</v>
      </c>
      <c r="O126" s="109">
        <v>1</v>
      </c>
      <c r="P126" s="109">
        <v>930</v>
      </c>
      <c r="Q126" s="109">
        <v>89</v>
      </c>
      <c r="R126" s="109">
        <v>2</v>
      </c>
      <c r="S126" s="109">
        <v>1E-3</v>
      </c>
      <c r="T126" s="109">
        <v>1</v>
      </c>
      <c r="U126" s="109">
        <v>150</v>
      </c>
      <c r="V126" s="109">
        <v>35</v>
      </c>
      <c r="W126" s="109">
        <v>2</v>
      </c>
      <c r="X126" s="109" t="s">
        <v>846</v>
      </c>
      <c r="Y126" s="111">
        <f t="shared" si="4"/>
        <v>0</v>
      </c>
    </row>
    <row r="127" spans="1:25" x14ac:dyDescent="0.3">
      <c r="A127" s="109" t="s">
        <v>136</v>
      </c>
      <c r="B127" s="109">
        <v>30</v>
      </c>
      <c r="C127" s="109">
        <v>199</v>
      </c>
      <c r="D127" s="109">
        <v>0</v>
      </c>
      <c r="E127" s="109">
        <v>1</v>
      </c>
      <c r="F127" s="109">
        <v>3600</v>
      </c>
      <c r="G127" s="109">
        <v>1</v>
      </c>
      <c r="H127" s="109">
        <f t="shared" si="3"/>
        <v>1</v>
      </c>
      <c r="I127" s="109">
        <v>787</v>
      </c>
      <c r="J127" s="109">
        <v>787</v>
      </c>
      <c r="K127" s="109">
        <f t="shared" si="5"/>
        <v>0</v>
      </c>
      <c r="L127" s="109">
        <v>1</v>
      </c>
      <c r="M127" s="109">
        <v>2.1000000000000001E-2</v>
      </c>
      <c r="N127" s="109">
        <v>0.02</v>
      </c>
      <c r="O127" s="109">
        <v>1</v>
      </c>
      <c r="P127" s="109">
        <v>930</v>
      </c>
      <c r="Q127" s="109">
        <v>89</v>
      </c>
      <c r="R127" s="109">
        <v>2</v>
      </c>
      <c r="S127" s="109">
        <v>1E-3</v>
      </c>
      <c r="T127" s="109">
        <v>1</v>
      </c>
      <c r="U127" s="109">
        <v>120</v>
      </c>
      <c r="V127" s="109">
        <v>34</v>
      </c>
      <c r="W127" s="109">
        <v>2</v>
      </c>
      <c r="X127" s="109" t="s">
        <v>846</v>
      </c>
      <c r="Y127" s="111">
        <f t="shared" si="4"/>
        <v>0</v>
      </c>
    </row>
    <row r="128" spans="1:25" x14ac:dyDescent="0.3">
      <c r="A128" s="109" t="s">
        <v>137</v>
      </c>
      <c r="B128" s="109">
        <v>30</v>
      </c>
      <c r="C128" s="109">
        <v>153</v>
      </c>
      <c r="D128" s="109">
        <v>0</v>
      </c>
      <c r="E128" s="109">
        <v>1</v>
      </c>
      <c r="F128" s="109">
        <v>3600</v>
      </c>
      <c r="G128" s="109">
        <v>1</v>
      </c>
      <c r="H128" s="109">
        <f t="shared" si="3"/>
        <v>1</v>
      </c>
      <c r="I128" s="109">
        <v>751</v>
      </c>
      <c r="J128" s="109">
        <v>751</v>
      </c>
      <c r="K128" s="109">
        <f t="shared" si="5"/>
        <v>0</v>
      </c>
      <c r="L128" s="109">
        <v>1</v>
      </c>
      <c r="M128" s="109">
        <v>3.9E-2</v>
      </c>
      <c r="N128" s="109">
        <v>2.6000000000000002E-2</v>
      </c>
      <c r="O128" s="109">
        <v>1</v>
      </c>
      <c r="P128" s="109">
        <v>930</v>
      </c>
      <c r="Q128" s="109">
        <v>89</v>
      </c>
      <c r="R128" s="109">
        <v>2</v>
      </c>
      <c r="S128" s="109">
        <v>1.2999999999999999E-2</v>
      </c>
      <c r="T128" s="109">
        <v>1</v>
      </c>
      <c r="U128" s="109">
        <v>150</v>
      </c>
      <c r="V128" s="109">
        <v>35</v>
      </c>
      <c r="W128" s="109">
        <v>2</v>
      </c>
      <c r="X128" s="109" t="s">
        <v>846</v>
      </c>
      <c r="Y128" s="111">
        <f t="shared" si="4"/>
        <v>0</v>
      </c>
    </row>
    <row r="129" spans="1:25" x14ac:dyDescent="0.3">
      <c r="A129" s="109" t="s">
        <v>138</v>
      </c>
      <c r="B129" s="109">
        <v>30</v>
      </c>
      <c r="C129" s="109">
        <v>195</v>
      </c>
      <c r="D129" s="109">
        <v>0</v>
      </c>
      <c r="E129" s="109">
        <v>1</v>
      </c>
      <c r="F129" s="109">
        <v>3600</v>
      </c>
      <c r="G129" s="109">
        <v>1</v>
      </c>
      <c r="H129" s="109">
        <f t="shared" si="3"/>
        <v>1</v>
      </c>
      <c r="I129" s="109">
        <v>835</v>
      </c>
      <c r="J129" s="109">
        <v>835</v>
      </c>
      <c r="K129" s="109">
        <f t="shared" si="5"/>
        <v>0</v>
      </c>
      <c r="L129" s="109">
        <v>1</v>
      </c>
      <c r="M129" s="109">
        <v>2.9000000000000001E-2</v>
      </c>
      <c r="N129" s="109">
        <v>1.6E-2</v>
      </c>
      <c r="O129" s="109">
        <v>1</v>
      </c>
      <c r="P129" s="109">
        <v>930</v>
      </c>
      <c r="Q129" s="109">
        <v>89</v>
      </c>
      <c r="R129" s="109">
        <v>2</v>
      </c>
      <c r="S129" s="109">
        <v>1.3000000000000001E-2</v>
      </c>
      <c r="T129" s="109">
        <v>1</v>
      </c>
      <c r="U129" s="109">
        <v>150</v>
      </c>
      <c r="V129" s="109">
        <v>35</v>
      </c>
      <c r="W129" s="109">
        <v>2</v>
      </c>
      <c r="X129" s="109" t="s">
        <v>846</v>
      </c>
      <c r="Y129" s="111">
        <f t="shared" si="4"/>
        <v>0</v>
      </c>
    </row>
    <row r="130" spans="1:25" x14ac:dyDescent="0.3">
      <c r="A130" s="109" t="s">
        <v>139</v>
      </c>
      <c r="B130" s="109">
        <v>30</v>
      </c>
      <c r="C130" s="109">
        <v>179</v>
      </c>
      <c r="D130" s="109">
        <v>0</v>
      </c>
      <c r="E130" s="109">
        <v>1</v>
      </c>
      <c r="F130" s="109">
        <v>3600</v>
      </c>
      <c r="G130" s="109">
        <v>1</v>
      </c>
      <c r="H130" s="109">
        <f t="shared" ref="H130:H193" si="6">IF(I130=J130,1,0)</f>
        <v>1</v>
      </c>
      <c r="I130" s="109">
        <v>763</v>
      </c>
      <c r="J130" s="109">
        <v>763</v>
      </c>
      <c r="K130" s="109">
        <f t="shared" si="5"/>
        <v>0</v>
      </c>
      <c r="L130" s="109">
        <v>1</v>
      </c>
      <c r="M130" s="109">
        <v>2.5000000000000001E-2</v>
      </c>
      <c r="N130" s="109">
        <v>1.9E-2</v>
      </c>
      <c r="O130" s="109">
        <v>1</v>
      </c>
      <c r="P130" s="109">
        <v>930</v>
      </c>
      <c r="Q130" s="109">
        <v>89</v>
      </c>
      <c r="R130" s="109">
        <v>2</v>
      </c>
      <c r="S130" s="109">
        <v>7.0000000000000001E-3</v>
      </c>
      <c r="T130" s="109">
        <v>1</v>
      </c>
      <c r="U130" s="109">
        <v>150</v>
      </c>
      <c r="V130" s="109">
        <v>35</v>
      </c>
      <c r="W130" s="109">
        <v>2</v>
      </c>
      <c r="X130" s="109" t="s">
        <v>846</v>
      </c>
      <c r="Y130" s="111">
        <f t="shared" ref="Y130:Y193" si="7">IF(OR(K130="无解", K130&gt;100), 100, K130)</f>
        <v>0</v>
      </c>
    </row>
    <row r="131" spans="1:25" x14ac:dyDescent="0.3">
      <c r="A131" s="109" t="s">
        <v>140</v>
      </c>
      <c r="B131" s="109">
        <v>30</v>
      </c>
      <c r="C131" s="109">
        <v>154</v>
      </c>
      <c r="D131" s="109">
        <v>0</v>
      </c>
      <c r="E131" s="109">
        <v>1</v>
      </c>
      <c r="F131" s="109">
        <v>3600</v>
      </c>
      <c r="G131" s="109">
        <v>1</v>
      </c>
      <c r="H131" s="109">
        <f t="shared" si="6"/>
        <v>1</v>
      </c>
      <c r="I131" s="109">
        <v>768</v>
      </c>
      <c r="J131" s="109">
        <v>768</v>
      </c>
      <c r="K131" s="109">
        <f t="shared" ref="K131:K194" si="8">(I131-J131)/I131*100</f>
        <v>0</v>
      </c>
      <c r="L131" s="109">
        <v>1</v>
      </c>
      <c r="M131" s="109">
        <v>1.7999999999999999E-2</v>
      </c>
      <c r="N131" s="109">
        <v>1.7000000000000001E-2</v>
      </c>
      <c r="O131" s="109">
        <v>1</v>
      </c>
      <c r="P131" s="109">
        <v>930</v>
      </c>
      <c r="Q131" s="109">
        <v>89</v>
      </c>
      <c r="R131" s="109">
        <v>2</v>
      </c>
      <c r="S131" s="109">
        <v>1E-3</v>
      </c>
      <c r="T131" s="109">
        <v>1</v>
      </c>
      <c r="U131" s="109">
        <v>150</v>
      </c>
      <c r="V131" s="109">
        <v>35</v>
      </c>
      <c r="W131" s="109">
        <v>2</v>
      </c>
      <c r="X131" s="109" t="s">
        <v>846</v>
      </c>
      <c r="Y131" s="111">
        <f t="shared" si="7"/>
        <v>0</v>
      </c>
    </row>
    <row r="132" spans="1:25" x14ac:dyDescent="0.3">
      <c r="A132" s="109" t="s">
        <v>141</v>
      </c>
      <c r="B132" s="109">
        <v>30</v>
      </c>
      <c r="C132" s="109">
        <v>195</v>
      </c>
      <c r="D132" s="109">
        <v>0</v>
      </c>
      <c r="E132" s="109">
        <v>1</v>
      </c>
      <c r="F132" s="109">
        <v>3600</v>
      </c>
      <c r="G132" s="109">
        <v>1</v>
      </c>
      <c r="H132" s="109">
        <f t="shared" si="6"/>
        <v>1</v>
      </c>
      <c r="I132" s="109">
        <v>773</v>
      </c>
      <c r="J132" s="109">
        <v>773</v>
      </c>
      <c r="K132" s="109">
        <f t="shared" si="8"/>
        <v>0</v>
      </c>
      <c r="L132" s="109">
        <v>1</v>
      </c>
      <c r="M132" s="109">
        <v>2.5000000000000001E-2</v>
      </c>
      <c r="N132" s="109">
        <v>2.2000000000000002E-2</v>
      </c>
      <c r="O132" s="109">
        <v>1</v>
      </c>
      <c r="P132" s="109">
        <v>930</v>
      </c>
      <c r="Q132" s="109">
        <v>89</v>
      </c>
      <c r="R132" s="109">
        <v>2</v>
      </c>
      <c r="S132" s="109">
        <v>3.0000000000000001E-3</v>
      </c>
      <c r="T132" s="109">
        <v>1</v>
      </c>
      <c r="U132" s="109">
        <v>120</v>
      </c>
      <c r="V132" s="109">
        <v>34</v>
      </c>
      <c r="W132" s="109">
        <v>2</v>
      </c>
      <c r="X132" s="109" t="s">
        <v>846</v>
      </c>
      <c r="Y132" s="111">
        <f t="shared" si="7"/>
        <v>0</v>
      </c>
    </row>
    <row r="133" spans="1:25" x14ac:dyDescent="0.3">
      <c r="A133" s="109" t="s">
        <v>142</v>
      </c>
      <c r="B133" s="109">
        <v>30</v>
      </c>
      <c r="C133" s="109">
        <v>155</v>
      </c>
      <c r="D133" s="109">
        <v>0</v>
      </c>
      <c r="E133" s="109">
        <v>1</v>
      </c>
      <c r="F133" s="109">
        <v>3600</v>
      </c>
      <c r="G133" s="109">
        <v>1</v>
      </c>
      <c r="H133" s="109">
        <f t="shared" si="6"/>
        <v>1</v>
      </c>
      <c r="I133" s="109">
        <v>964</v>
      </c>
      <c r="J133" s="109">
        <v>964</v>
      </c>
      <c r="K133" s="109">
        <f t="shared" si="8"/>
        <v>0</v>
      </c>
      <c r="L133" s="109">
        <v>1</v>
      </c>
      <c r="M133" s="109">
        <v>0.14499999999999999</v>
      </c>
      <c r="N133" s="109">
        <v>2.2000000000000002E-2</v>
      </c>
      <c r="O133" s="109">
        <v>1</v>
      </c>
      <c r="P133" s="109">
        <v>930</v>
      </c>
      <c r="Q133" s="109">
        <v>89</v>
      </c>
      <c r="R133" s="109">
        <v>2</v>
      </c>
      <c r="S133" s="109">
        <v>0.123</v>
      </c>
      <c r="T133" s="109">
        <v>246</v>
      </c>
      <c r="U133" s="109">
        <v>210</v>
      </c>
      <c r="V133" s="109">
        <v>37</v>
      </c>
      <c r="W133" s="109">
        <v>2</v>
      </c>
      <c r="X133" s="109" t="s">
        <v>846</v>
      </c>
      <c r="Y133" s="111">
        <f t="shared" si="7"/>
        <v>0</v>
      </c>
    </row>
    <row r="134" spans="1:25" x14ac:dyDescent="0.3">
      <c r="A134" s="109" t="s">
        <v>143</v>
      </c>
      <c r="B134" s="109">
        <v>30</v>
      </c>
      <c r="C134" s="109">
        <v>151</v>
      </c>
      <c r="D134" s="109">
        <v>0</v>
      </c>
      <c r="E134" s="109">
        <v>1</v>
      </c>
      <c r="F134" s="109">
        <v>3600</v>
      </c>
      <c r="G134" s="109">
        <v>1</v>
      </c>
      <c r="H134" s="109">
        <f t="shared" si="6"/>
        <v>1</v>
      </c>
      <c r="I134" s="109">
        <v>790</v>
      </c>
      <c r="J134" s="109">
        <v>790</v>
      </c>
      <c r="K134" s="109">
        <f t="shared" si="8"/>
        <v>0</v>
      </c>
      <c r="L134" s="109">
        <v>1</v>
      </c>
      <c r="M134" s="109">
        <v>5.0999999999999997E-2</v>
      </c>
      <c r="N134" s="109">
        <v>1.9E-2</v>
      </c>
      <c r="O134" s="109">
        <v>1</v>
      </c>
      <c r="P134" s="109">
        <v>930</v>
      </c>
      <c r="Q134" s="109">
        <v>89</v>
      </c>
      <c r="R134" s="109">
        <v>2</v>
      </c>
      <c r="S134" s="109">
        <v>3.2000000000000001E-2</v>
      </c>
      <c r="T134" s="109">
        <v>22</v>
      </c>
      <c r="U134" s="109">
        <v>180</v>
      </c>
      <c r="V134" s="109">
        <v>36</v>
      </c>
      <c r="W134" s="109">
        <v>2</v>
      </c>
      <c r="X134" s="109" t="s">
        <v>846</v>
      </c>
      <c r="Y134" s="111">
        <f t="shared" si="7"/>
        <v>0</v>
      </c>
    </row>
    <row r="135" spans="1:25" x14ac:dyDescent="0.3">
      <c r="A135" s="109" t="s">
        <v>144</v>
      </c>
      <c r="B135" s="109">
        <v>30</v>
      </c>
      <c r="C135" s="109">
        <v>180</v>
      </c>
      <c r="D135" s="109">
        <v>0</v>
      </c>
      <c r="E135" s="109">
        <v>1</v>
      </c>
      <c r="F135" s="109">
        <v>3600</v>
      </c>
      <c r="G135" s="109">
        <v>1</v>
      </c>
      <c r="H135" s="109">
        <f t="shared" si="6"/>
        <v>1</v>
      </c>
      <c r="I135" s="109">
        <v>760</v>
      </c>
      <c r="J135" s="109">
        <v>760</v>
      </c>
      <c r="K135" s="109">
        <f t="shared" si="8"/>
        <v>0</v>
      </c>
      <c r="L135" s="109">
        <v>1</v>
      </c>
      <c r="M135" s="109">
        <v>3.5999999999999997E-2</v>
      </c>
      <c r="N135" s="109">
        <v>2.2000000000000002E-2</v>
      </c>
      <c r="O135" s="109">
        <v>1</v>
      </c>
      <c r="P135" s="109">
        <v>930</v>
      </c>
      <c r="Q135" s="109">
        <v>89</v>
      </c>
      <c r="R135" s="109">
        <v>2</v>
      </c>
      <c r="S135" s="109">
        <v>1.3000000000000001E-2</v>
      </c>
      <c r="T135" s="109">
        <v>1</v>
      </c>
      <c r="U135" s="109">
        <v>150</v>
      </c>
      <c r="V135" s="109">
        <v>35</v>
      </c>
      <c r="W135" s="109">
        <v>2</v>
      </c>
      <c r="X135" s="109" t="s">
        <v>846</v>
      </c>
      <c r="Y135" s="111">
        <f t="shared" si="7"/>
        <v>0</v>
      </c>
    </row>
    <row r="136" spans="1:25" x14ac:dyDescent="0.3">
      <c r="A136" s="109" t="s">
        <v>145</v>
      </c>
      <c r="B136" s="109">
        <v>30</v>
      </c>
      <c r="C136" s="109">
        <v>151</v>
      </c>
      <c r="D136" s="109">
        <v>0</v>
      </c>
      <c r="E136" s="109">
        <v>1</v>
      </c>
      <c r="F136" s="109">
        <v>3600</v>
      </c>
      <c r="G136" s="109">
        <v>1</v>
      </c>
      <c r="H136" s="109">
        <f t="shared" si="6"/>
        <v>1</v>
      </c>
      <c r="I136" s="109">
        <v>806</v>
      </c>
      <c r="J136" s="109">
        <v>806</v>
      </c>
      <c r="K136" s="109">
        <f t="shared" si="8"/>
        <v>0</v>
      </c>
      <c r="L136" s="109">
        <v>1</v>
      </c>
      <c r="M136" s="109">
        <v>7.4999999999999997E-2</v>
      </c>
      <c r="N136" s="109">
        <v>2.1000000000000001E-2</v>
      </c>
      <c r="O136" s="109">
        <v>1</v>
      </c>
      <c r="P136" s="109">
        <v>930</v>
      </c>
      <c r="Q136" s="109">
        <v>89</v>
      </c>
      <c r="R136" s="109">
        <v>2</v>
      </c>
      <c r="S136" s="109">
        <v>5.3999999999999999E-2</v>
      </c>
      <c r="T136" s="109">
        <v>89</v>
      </c>
      <c r="U136" s="109">
        <v>180</v>
      </c>
      <c r="V136" s="109">
        <v>36</v>
      </c>
      <c r="W136" s="109">
        <v>2</v>
      </c>
      <c r="X136" s="109" t="s">
        <v>846</v>
      </c>
      <c r="Y136" s="111">
        <f t="shared" si="7"/>
        <v>0</v>
      </c>
    </row>
    <row r="137" spans="1:25" x14ac:dyDescent="0.3">
      <c r="A137" s="109" t="s">
        <v>146</v>
      </c>
      <c r="B137" s="109">
        <v>30</v>
      </c>
      <c r="C137" s="109">
        <v>200</v>
      </c>
      <c r="D137" s="109">
        <v>0</v>
      </c>
      <c r="E137" s="109">
        <v>1</v>
      </c>
      <c r="F137" s="109">
        <v>3600</v>
      </c>
      <c r="G137" s="109">
        <v>1</v>
      </c>
      <c r="H137" s="109">
        <f t="shared" si="6"/>
        <v>1</v>
      </c>
      <c r="I137" s="109">
        <v>881</v>
      </c>
      <c r="J137" s="109">
        <v>881</v>
      </c>
      <c r="K137" s="109">
        <f t="shared" si="8"/>
        <v>0</v>
      </c>
      <c r="L137" s="109">
        <v>1</v>
      </c>
      <c r="M137" s="109">
        <v>0.08</v>
      </c>
      <c r="N137" s="109">
        <v>2.4E-2</v>
      </c>
      <c r="O137" s="109">
        <v>1</v>
      </c>
      <c r="P137" s="109">
        <v>930</v>
      </c>
      <c r="Q137" s="109">
        <v>89</v>
      </c>
      <c r="R137" s="109">
        <v>2</v>
      </c>
      <c r="S137" s="109">
        <v>5.5E-2</v>
      </c>
      <c r="T137" s="109">
        <v>39</v>
      </c>
      <c r="U137" s="109">
        <v>150</v>
      </c>
      <c r="V137" s="109">
        <v>35</v>
      </c>
      <c r="W137" s="109">
        <v>2</v>
      </c>
      <c r="X137" s="109" t="s">
        <v>846</v>
      </c>
      <c r="Y137" s="111">
        <f t="shared" si="7"/>
        <v>0</v>
      </c>
    </row>
    <row r="138" spans="1:25" x14ac:dyDescent="0.3">
      <c r="A138" s="109" t="s">
        <v>147</v>
      </c>
      <c r="B138" s="109">
        <v>30</v>
      </c>
      <c r="C138" s="109">
        <v>168</v>
      </c>
      <c r="D138" s="109">
        <v>0</v>
      </c>
      <c r="E138" s="109">
        <v>1</v>
      </c>
      <c r="F138" s="109">
        <v>3600</v>
      </c>
      <c r="G138" s="109">
        <v>1</v>
      </c>
      <c r="H138" s="109">
        <f t="shared" si="6"/>
        <v>1</v>
      </c>
      <c r="I138" s="109">
        <v>772</v>
      </c>
      <c r="J138" s="109">
        <v>772</v>
      </c>
      <c r="K138" s="109">
        <f t="shared" si="8"/>
        <v>0</v>
      </c>
      <c r="L138" s="109">
        <v>1</v>
      </c>
      <c r="M138" s="109">
        <v>3.2000000000000001E-2</v>
      </c>
      <c r="N138" s="109">
        <v>1.8000000000000002E-2</v>
      </c>
      <c r="O138" s="109">
        <v>1</v>
      </c>
      <c r="P138" s="109">
        <v>930</v>
      </c>
      <c r="Q138" s="109">
        <v>89</v>
      </c>
      <c r="R138" s="109">
        <v>2</v>
      </c>
      <c r="S138" s="109">
        <v>1.4E-2</v>
      </c>
      <c r="T138" s="109">
        <v>1</v>
      </c>
      <c r="U138" s="109">
        <v>150</v>
      </c>
      <c r="V138" s="109">
        <v>35</v>
      </c>
      <c r="W138" s="109">
        <v>2</v>
      </c>
      <c r="X138" s="109" t="s">
        <v>846</v>
      </c>
      <c r="Y138" s="111">
        <f t="shared" si="7"/>
        <v>0</v>
      </c>
    </row>
    <row r="139" spans="1:25" x14ac:dyDescent="0.3">
      <c r="A139" s="109" t="s">
        <v>148</v>
      </c>
      <c r="B139" s="109">
        <v>30</v>
      </c>
      <c r="C139" s="109">
        <v>160</v>
      </c>
      <c r="D139" s="109">
        <v>0</v>
      </c>
      <c r="E139" s="109">
        <v>1</v>
      </c>
      <c r="F139" s="109">
        <v>3600</v>
      </c>
      <c r="G139" s="109">
        <v>1</v>
      </c>
      <c r="H139" s="109">
        <f t="shared" si="6"/>
        <v>1</v>
      </c>
      <c r="I139" s="109">
        <v>741</v>
      </c>
      <c r="J139" s="109">
        <v>741</v>
      </c>
      <c r="K139" s="109">
        <f t="shared" si="8"/>
        <v>0</v>
      </c>
      <c r="L139" s="109">
        <v>1</v>
      </c>
      <c r="M139" s="109">
        <v>1.4E-2</v>
      </c>
      <c r="N139" s="109">
        <v>9.9999999999999985E-3</v>
      </c>
      <c r="O139" s="109">
        <v>1</v>
      </c>
      <c r="P139" s="109">
        <v>930</v>
      </c>
      <c r="Q139" s="109">
        <v>89</v>
      </c>
      <c r="R139" s="109">
        <v>2</v>
      </c>
      <c r="S139" s="109">
        <v>3.0000000000000001E-3</v>
      </c>
      <c r="T139" s="109">
        <v>1</v>
      </c>
      <c r="U139" s="109">
        <v>150</v>
      </c>
      <c r="V139" s="109">
        <v>35</v>
      </c>
      <c r="W139" s="109">
        <v>2</v>
      </c>
      <c r="X139" s="109" t="s">
        <v>846</v>
      </c>
      <c r="Y139" s="111">
        <f t="shared" si="7"/>
        <v>0</v>
      </c>
    </row>
    <row r="140" spans="1:25" x14ac:dyDescent="0.3">
      <c r="A140" s="109" t="s">
        <v>149</v>
      </c>
      <c r="B140" s="109">
        <v>30</v>
      </c>
      <c r="C140" s="109">
        <v>175</v>
      </c>
      <c r="D140" s="109">
        <v>0</v>
      </c>
      <c r="E140" s="109">
        <v>1</v>
      </c>
      <c r="F140" s="109">
        <v>3600</v>
      </c>
      <c r="G140" s="109">
        <v>1</v>
      </c>
      <c r="H140" s="109">
        <f t="shared" si="6"/>
        <v>1</v>
      </c>
      <c r="I140" s="109">
        <v>778</v>
      </c>
      <c r="J140" s="109">
        <v>778</v>
      </c>
      <c r="K140" s="109">
        <f t="shared" si="8"/>
        <v>0</v>
      </c>
      <c r="L140" s="109">
        <v>1</v>
      </c>
      <c r="M140" s="109">
        <v>0.04</v>
      </c>
      <c r="N140" s="109">
        <v>2.1999999999999999E-2</v>
      </c>
      <c r="O140" s="109">
        <v>1</v>
      </c>
      <c r="P140" s="109">
        <v>930</v>
      </c>
      <c r="Q140" s="109">
        <v>89</v>
      </c>
      <c r="R140" s="109">
        <v>2</v>
      </c>
      <c r="S140" s="109">
        <v>1.7999999999999999E-2</v>
      </c>
      <c r="T140" s="109">
        <v>1</v>
      </c>
      <c r="U140" s="109">
        <v>150</v>
      </c>
      <c r="V140" s="109">
        <v>35</v>
      </c>
      <c r="W140" s="109">
        <v>2</v>
      </c>
      <c r="X140" s="109" t="s">
        <v>846</v>
      </c>
      <c r="Y140" s="111">
        <f t="shared" si="7"/>
        <v>0</v>
      </c>
    </row>
    <row r="141" spans="1:25" x14ac:dyDescent="0.3">
      <c r="A141" s="109" t="s">
        <v>150</v>
      </c>
      <c r="B141" s="109">
        <v>30</v>
      </c>
      <c r="C141" s="109">
        <v>173</v>
      </c>
      <c r="D141" s="109">
        <v>0</v>
      </c>
      <c r="E141" s="109">
        <v>1</v>
      </c>
      <c r="F141" s="109">
        <v>3600</v>
      </c>
      <c r="G141" s="109">
        <v>1</v>
      </c>
      <c r="H141" s="109">
        <f t="shared" si="6"/>
        <v>1</v>
      </c>
      <c r="I141" s="109">
        <v>828</v>
      </c>
      <c r="J141" s="109">
        <v>828</v>
      </c>
      <c r="K141" s="109">
        <f t="shared" si="8"/>
        <v>0</v>
      </c>
      <c r="L141" s="109">
        <v>1</v>
      </c>
      <c r="M141" s="109">
        <v>2.7E-2</v>
      </c>
      <c r="N141" s="109">
        <v>1.9E-2</v>
      </c>
      <c r="O141" s="109">
        <v>1</v>
      </c>
      <c r="P141" s="109">
        <v>930</v>
      </c>
      <c r="Q141" s="109">
        <v>89</v>
      </c>
      <c r="R141" s="109">
        <v>2</v>
      </c>
      <c r="S141" s="109">
        <v>8.0000000000000002E-3</v>
      </c>
      <c r="T141" s="109">
        <v>1</v>
      </c>
      <c r="U141" s="109">
        <v>150</v>
      </c>
      <c r="V141" s="109">
        <v>35</v>
      </c>
      <c r="W141" s="109">
        <v>2</v>
      </c>
      <c r="X141" s="109" t="s">
        <v>846</v>
      </c>
      <c r="Y141" s="111">
        <f t="shared" si="7"/>
        <v>0</v>
      </c>
    </row>
    <row r="142" spans="1:25" x14ac:dyDescent="0.3">
      <c r="A142" s="109" t="s">
        <v>151</v>
      </c>
      <c r="B142" s="109">
        <v>30</v>
      </c>
      <c r="C142" s="109">
        <v>183</v>
      </c>
      <c r="D142" s="109">
        <v>0</v>
      </c>
      <c r="E142" s="109">
        <v>1</v>
      </c>
      <c r="F142" s="109">
        <v>3600</v>
      </c>
      <c r="G142" s="109">
        <v>1</v>
      </c>
      <c r="H142" s="109">
        <f t="shared" si="6"/>
        <v>1</v>
      </c>
      <c r="I142" s="109">
        <v>774</v>
      </c>
      <c r="J142" s="109">
        <v>774</v>
      </c>
      <c r="K142" s="109">
        <f t="shared" si="8"/>
        <v>0</v>
      </c>
      <c r="L142" s="109">
        <v>1</v>
      </c>
      <c r="M142" s="109">
        <v>1.9E-2</v>
      </c>
      <c r="N142" s="109">
        <v>9.0000000000000011E-3</v>
      </c>
      <c r="O142" s="109">
        <v>1</v>
      </c>
      <c r="P142" s="109">
        <v>930</v>
      </c>
      <c r="Q142" s="109">
        <v>89</v>
      </c>
      <c r="R142" s="109">
        <v>2</v>
      </c>
      <c r="S142" s="109">
        <v>9.0000000000000011E-3</v>
      </c>
      <c r="T142" s="109">
        <v>1</v>
      </c>
      <c r="U142" s="109">
        <v>150</v>
      </c>
      <c r="V142" s="109">
        <v>35</v>
      </c>
      <c r="W142" s="109">
        <v>2</v>
      </c>
      <c r="X142" s="109" t="s">
        <v>846</v>
      </c>
      <c r="Y142" s="111">
        <f t="shared" si="7"/>
        <v>0</v>
      </c>
    </row>
    <row r="143" spans="1:25" x14ac:dyDescent="0.3">
      <c r="A143" s="109" t="s">
        <v>152</v>
      </c>
      <c r="B143" s="109">
        <v>30</v>
      </c>
      <c r="C143" s="109">
        <v>170</v>
      </c>
      <c r="D143" s="109">
        <v>0</v>
      </c>
      <c r="E143" s="109">
        <v>1</v>
      </c>
      <c r="F143" s="109">
        <v>3600</v>
      </c>
      <c r="G143" s="109">
        <v>1</v>
      </c>
      <c r="H143" s="109">
        <f t="shared" si="6"/>
        <v>1</v>
      </c>
      <c r="I143" s="109">
        <v>620</v>
      </c>
      <c r="J143" s="109">
        <v>620</v>
      </c>
      <c r="K143" s="109">
        <f t="shared" si="8"/>
        <v>0</v>
      </c>
      <c r="L143" s="109">
        <v>1</v>
      </c>
      <c r="M143" s="109">
        <v>2.3E-2</v>
      </c>
      <c r="N143" s="109">
        <v>1.7000000000000001E-2</v>
      </c>
      <c r="O143" s="109">
        <v>1</v>
      </c>
      <c r="P143" s="109">
        <v>930</v>
      </c>
      <c r="Q143" s="109">
        <v>89</v>
      </c>
      <c r="R143" s="109">
        <v>2</v>
      </c>
      <c r="S143" s="109">
        <v>5.0000000000000001E-3</v>
      </c>
      <c r="T143" s="109">
        <v>1</v>
      </c>
      <c r="U143" s="109">
        <v>120</v>
      </c>
      <c r="V143" s="109">
        <v>34</v>
      </c>
      <c r="W143" s="109">
        <v>2</v>
      </c>
      <c r="X143" s="109" t="s">
        <v>846</v>
      </c>
      <c r="Y143" s="111">
        <f t="shared" si="7"/>
        <v>0</v>
      </c>
    </row>
    <row r="144" spans="1:25" x14ac:dyDescent="0.3">
      <c r="A144" s="109" t="s">
        <v>153</v>
      </c>
      <c r="B144" s="109">
        <v>30</v>
      </c>
      <c r="C144" s="109">
        <v>163</v>
      </c>
      <c r="D144" s="109">
        <v>0</v>
      </c>
      <c r="E144" s="109">
        <v>1</v>
      </c>
      <c r="F144" s="109">
        <v>3600</v>
      </c>
      <c r="G144" s="109">
        <v>1</v>
      </c>
      <c r="H144" s="109">
        <f t="shared" si="6"/>
        <v>1</v>
      </c>
      <c r="I144" s="109">
        <v>654</v>
      </c>
      <c r="J144" s="109">
        <v>654</v>
      </c>
      <c r="K144" s="109">
        <f t="shared" si="8"/>
        <v>0</v>
      </c>
      <c r="L144" s="109">
        <v>1</v>
      </c>
      <c r="M144" s="109">
        <v>2.5999999999999999E-2</v>
      </c>
      <c r="N144" s="109">
        <v>2.3E-2</v>
      </c>
      <c r="O144" s="109">
        <v>1</v>
      </c>
      <c r="P144" s="109">
        <v>930</v>
      </c>
      <c r="Q144" s="109">
        <v>89</v>
      </c>
      <c r="R144" s="109">
        <v>2</v>
      </c>
      <c r="S144" s="109">
        <v>3.0000000000000001E-3</v>
      </c>
      <c r="T144" s="109">
        <v>1</v>
      </c>
      <c r="U144" s="109">
        <v>150</v>
      </c>
      <c r="V144" s="109">
        <v>35</v>
      </c>
      <c r="W144" s="109">
        <v>2</v>
      </c>
      <c r="X144" s="109" t="s">
        <v>846</v>
      </c>
      <c r="Y144" s="111">
        <f t="shared" si="7"/>
        <v>0</v>
      </c>
    </row>
    <row r="145" spans="1:25" x14ac:dyDescent="0.3">
      <c r="A145" s="109" t="s">
        <v>154</v>
      </c>
      <c r="B145" s="109">
        <v>30</v>
      </c>
      <c r="C145" s="109">
        <v>184</v>
      </c>
      <c r="D145" s="109">
        <v>0</v>
      </c>
      <c r="E145" s="109">
        <v>1</v>
      </c>
      <c r="F145" s="109">
        <v>3600</v>
      </c>
      <c r="G145" s="109">
        <v>1</v>
      </c>
      <c r="H145" s="109">
        <f t="shared" si="6"/>
        <v>1</v>
      </c>
      <c r="I145" s="109">
        <v>695</v>
      </c>
      <c r="J145" s="109">
        <v>695</v>
      </c>
      <c r="K145" s="109">
        <f t="shared" si="8"/>
        <v>0</v>
      </c>
      <c r="L145" s="109">
        <v>1</v>
      </c>
      <c r="M145" s="109">
        <v>3.1E-2</v>
      </c>
      <c r="N145" s="109">
        <v>2.2000000000000002E-2</v>
      </c>
      <c r="O145" s="109">
        <v>1</v>
      </c>
      <c r="P145" s="109">
        <v>930</v>
      </c>
      <c r="Q145" s="109">
        <v>89</v>
      </c>
      <c r="R145" s="109">
        <v>2</v>
      </c>
      <c r="S145" s="109">
        <v>8.9999999999999993E-3</v>
      </c>
      <c r="T145" s="109">
        <v>1</v>
      </c>
      <c r="U145" s="109">
        <v>120</v>
      </c>
      <c r="V145" s="109">
        <v>34</v>
      </c>
      <c r="W145" s="109">
        <v>2</v>
      </c>
      <c r="X145" s="109" t="s">
        <v>846</v>
      </c>
      <c r="Y145" s="111">
        <f t="shared" si="7"/>
        <v>0</v>
      </c>
    </row>
    <row r="146" spans="1:25" x14ac:dyDescent="0.3">
      <c r="A146" s="109" t="s">
        <v>155</v>
      </c>
      <c r="B146" s="109">
        <v>30</v>
      </c>
      <c r="C146" s="109">
        <v>200</v>
      </c>
      <c r="D146" s="109">
        <v>0</v>
      </c>
      <c r="E146" s="109">
        <v>1</v>
      </c>
      <c r="F146" s="109">
        <v>3600</v>
      </c>
      <c r="G146" s="109">
        <v>1</v>
      </c>
      <c r="H146" s="109">
        <f t="shared" si="6"/>
        <v>1</v>
      </c>
      <c r="I146" s="109">
        <v>715</v>
      </c>
      <c r="J146" s="109">
        <v>715</v>
      </c>
      <c r="K146" s="109">
        <f t="shared" si="8"/>
        <v>0</v>
      </c>
      <c r="L146" s="109">
        <v>1</v>
      </c>
      <c r="M146" s="109">
        <v>2.1999999999999999E-2</v>
      </c>
      <c r="N146" s="109">
        <v>0.02</v>
      </c>
      <c r="O146" s="109">
        <v>1</v>
      </c>
      <c r="P146" s="109">
        <v>930</v>
      </c>
      <c r="Q146" s="109">
        <v>89</v>
      </c>
      <c r="R146" s="109">
        <v>2</v>
      </c>
      <c r="S146" s="109">
        <v>3.0000000000000001E-3</v>
      </c>
      <c r="T146" s="109">
        <v>1</v>
      </c>
      <c r="U146" s="109">
        <v>120</v>
      </c>
      <c r="V146" s="109">
        <v>34</v>
      </c>
      <c r="W146" s="109">
        <v>2</v>
      </c>
      <c r="X146" s="109" t="s">
        <v>846</v>
      </c>
      <c r="Y146" s="111">
        <f t="shared" si="7"/>
        <v>0</v>
      </c>
    </row>
    <row r="147" spans="1:25" x14ac:dyDescent="0.3">
      <c r="A147" s="109" t="s">
        <v>156</v>
      </c>
      <c r="B147" s="109">
        <v>30</v>
      </c>
      <c r="C147" s="109">
        <v>174</v>
      </c>
      <c r="D147" s="109">
        <v>0</v>
      </c>
      <c r="E147" s="109">
        <v>1</v>
      </c>
      <c r="F147" s="109">
        <v>3600</v>
      </c>
      <c r="G147" s="109">
        <v>1</v>
      </c>
      <c r="H147" s="109">
        <f t="shared" si="6"/>
        <v>1</v>
      </c>
      <c r="I147" s="109">
        <v>729</v>
      </c>
      <c r="J147" s="109">
        <v>729</v>
      </c>
      <c r="K147" s="109">
        <f t="shared" si="8"/>
        <v>0</v>
      </c>
      <c r="L147" s="109">
        <v>1</v>
      </c>
      <c r="M147" s="109">
        <v>2.9000000000000001E-2</v>
      </c>
      <c r="N147" s="109">
        <v>2.2000000000000002E-2</v>
      </c>
      <c r="O147" s="109">
        <v>1</v>
      </c>
      <c r="P147" s="109">
        <v>930</v>
      </c>
      <c r="Q147" s="109">
        <v>89</v>
      </c>
      <c r="R147" s="109">
        <v>2</v>
      </c>
      <c r="S147" s="109">
        <v>6.0000000000000001E-3</v>
      </c>
      <c r="T147" s="109">
        <v>1</v>
      </c>
      <c r="U147" s="109">
        <v>150</v>
      </c>
      <c r="V147" s="109">
        <v>35</v>
      </c>
      <c r="W147" s="109">
        <v>2</v>
      </c>
      <c r="X147" s="109" t="s">
        <v>846</v>
      </c>
      <c r="Y147" s="111">
        <f t="shared" si="7"/>
        <v>0</v>
      </c>
    </row>
    <row r="148" spans="1:25" x14ac:dyDescent="0.3">
      <c r="A148" s="109" t="s">
        <v>157</v>
      </c>
      <c r="B148" s="109">
        <v>30</v>
      </c>
      <c r="C148" s="109">
        <v>187</v>
      </c>
      <c r="D148" s="109">
        <v>0</v>
      </c>
      <c r="E148" s="109">
        <v>1</v>
      </c>
      <c r="F148" s="109">
        <v>3600</v>
      </c>
      <c r="G148" s="109">
        <v>1</v>
      </c>
      <c r="H148" s="109">
        <f t="shared" si="6"/>
        <v>1</v>
      </c>
      <c r="I148" s="109">
        <v>776</v>
      </c>
      <c r="J148" s="109">
        <v>776</v>
      </c>
      <c r="K148" s="109">
        <f t="shared" si="8"/>
        <v>0</v>
      </c>
      <c r="L148" s="109">
        <v>1</v>
      </c>
      <c r="M148" s="109">
        <v>4.2999999999999997E-2</v>
      </c>
      <c r="N148" s="109">
        <v>1.9E-2</v>
      </c>
      <c r="O148" s="109">
        <v>1</v>
      </c>
      <c r="P148" s="109">
        <v>930</v>
      </c>
      <c r="Q148" s="109">
        <v>89</v>
      </c>
      <c r="R148" s="109">
        <v>2</v>
      </c>
      <c r="S148" s="109">
        <v>2.3E-2</v>
      </c>
      <c r="T148" s="109">
        <v>1</v>
      </c>
      <c r="U148" s="109">
        <v>150</v>
      </c>
      <c r="V148" s="109">
        <v>35</v>
      </c>
      <c r="W148" s="109">
        <v>2</v>
      </c>
      <c r="X148" s="109" t="s">
        <v>846</v>
      </c>
      <c r="Y148" s="111">
        <f t="shared" si="7"/>
        <v>0</v>
      </c>
    </row>
    <row r="149" spans="1:25" x14ac:dyDescent="0.3">
      <c r="A149" s="109" t="s">
        <v>158</v>
      </c>
      <c r="B149" s="109">
        <v>30</v>
      </c>
      <c r="C149" s="109">
        <v>192</v>
      </c>
      <c r="D149" s="109">
        <v>0</v>
      </c>
      <c r="E149" s="109">
        <v>1</v>
      </c>
      <c r="F149" s="109">
        <v>3600</v>
      </c>
      <c r="G149" s="109">
        <v>1</v>
      </c>
      <c r="H149" s="109">
        <f t="shared" si="6"/>
        <v>1</v>
      </c>
      <c r="I149" s="109">
        <v>712</v>
      </c>
      <c r="J149" s="109">
        <v>712</v>
      </c>
      <c r="K149" s="109">
        <f t="shared" si="8"/>
        <v>0</v>
      </c>
      <c r="L149" s="109">
        <v>1</v>
      </c>
      <c r="M149" s="109">
        <v>1.0999999999999999E-2</v>
      </c>
      <c r="N149" s="109">
        <v>9.0000000000000011E-3</v>
      </c>
      <c r="O149" s="109">
        <v>1</v>
      </c>
      <c r="P149" s="109">
        <v>930</v>
      </c>
      <c r="Q149" s="109">
        <v>89</v>
      </c>
      <c r="R149" s="109">
        <v>2</v>
      </c>
      <c r="S149" s="109">
        <v>3.0000000000000001E-3</v>
      </c>
      <c r="T149" s="109">
        <v>1</v>
      </c>
      <c r="U149" s="109">
        <v>120</v>
      </c>
      <c r="V149" s="109">
        <v>34</v>
      </c>
      <c r="W149" s="109">
        <v>2</v>
      </c>
      <c r="X149" s="109" t="s">
        <v>846</v>
      </c>
      <c r="Y149" s="111">
        <f t="shared" si="7"/>
        <v>0</v>
      </c>
    </row>
    <row r="150" spans="1:25" x14ac:dyDescent="0.3">
      <c r="A150" s="109" t="s">
        <v>159</v>
      </c>
      <c r="B150" s="109">
        <v>30</v>
      </c>
      <c r="C150" s="109">
        <v>178</v>
      </c>
      <c r="D150" s="109">
        <v>0</v>
      </c>
      <c r="E150" s="109">
        <v>1</v>
      </c>
      <c r="F150" s="109">
        <v>3600</v>
      </c>
      <c r="G150" s="109">
        <v>1</v>
      </c>
      <c r="H150" s="109">
        <f t="shared" si="6"/>
        <v>1</v>
      </c>
      <c r="I150" s="109">
        <v>765</v>
      </c>
      <c r="J150" s="109">
        <v>765</v>
      </c>
      <c r="K150" s="109">
        <f t="shared" si="8"/>
        <v>0</v>
      </c>
      <c r="L150" s="109">
        <v>1</v>
      </c>
      <c r="M150" s="109">
        <v>0.03</v>
      </c>
      <c r="N150" s="109">
        <v>2.4E-2</v>
      </c>
      <c r="O150" s="109">
        <v>1</v>
      </c>
      <c r="P150" s="109">
        <v>930</v>
      </c>
      <c r="Q150" s="109">
        <v>89</v>
      </c>
      <c r="R150" s="109">
        <v>2</v>
      </c>
      <c r="S150" s="109">
        <v>6.0000000000000001E-3</v>
      </c>
      <c r="T150" s="109">
        <v>1</v>
      </c>
      <c r="U150" s="109">
        <v>150</v>
      </c>
      <c r="V150" s="109">
        <v>35</v>
      </c>
      <c r="W150" s="109">
        <v>2</v>
      </c>
      <c r="X150" s="109" t="s">
        <v>846</v>
      </c>
      <c r="Y150" s="111">
        <f t="shared" si="7"/>
        <v>0</v>
      </c>
    </row>
    <row r="151" spans="1:25" x14ac:dyDescent="0.3">
      <c r="A151" s="109" t="s">
        <v>160</v>
      </c>
      <c r="B151" s="109">
        <v>30</v>
      </c>
      <c r="C151" s="109">
        <v>178</v>
      </c>
      <c r="D151" s="109">
        <v>0</v>
      </c>
      <c r="E151" s="109">
        <v>1</v>
      </c>
      <c r="F151" s="109">
        <v>3600</v>
      </c>
      <c r="G151" s="109">
        <v>1</v>
      </c>
      <c r="H151" s="109">
        <f t="shared" si="6"/>
        <v>1</v>
      </c>
      <c r="I151" s="109">
        <v>754</v>
      </c>
      <c r="J151" s="109">
        <v>754</v>
      </c>
      <c r="K151" s="109">
        <f t="shared" si="8"/>
        <v>0</v>
      </c>
      <c r="L151" s="109">
        <v>1</v>
      </c>
      <c r="M151" s="109">
        <v>2.1000000000000001E-2</v>
      </c>
      <c r="N151" s="109">
        <v>9.9999999999999985E-3</v>
      </c>
      <c r="O151" s="109">
        <v>1</v>
      </c>
      <c r="P151" s="109">
        <v>930</v>
      </c>
      <c r="Q151" s="109">
        <v>89</v>
      </c>
      <c r="R151" s="109">
        <v>2</v>
      </c>
      <c r="S151" s="109">
        <v>1.0999999999999999E-2</v>
      </c>
      <c r="T151" s="109">
        <v>1</v>
      </c>
      <c r="U151" s="109">
        <v>150</v>
      </c>
      <c r="V151" s="109">
        <v>35</v>
      </c>
      <c r="W151" s="109">
        <v>2</v>
      </c>
      <c r="X151" s="109" t="s">
        <v>846</v>
      </c>
      <c r="Y151" s="111">
        <f t="shared" si="7"/>
        <v>0</v>
      </c>
    </row>
    <row r="152" spans="1:25" x14ac:dyDescent="0.3">
      <c r="A152" s="109" t="s">
        <v>161</v>
      </c>
      <c r="B152" s="109">
        <v>40</v>
      </c>
      <c r="C152" s="109">
        <v>175</v>
      </c>
      <c r="D152" s="109">
        <v>0</v>
      </c>
      <c r="E152" s="109">
        <v>1</v>
      </c>
      <c r="F152" s="109">
        <v>3600</v>
      </c>
      <c r="G152" s="109">
        <v>1</v>
      </c>
      <c r="H152" s="109">
        <f t="shared" si="6"/>
        <v>1</v>
      </c>
      <c r="I152" s="109">
        <v>1120</v>
      </c>
      <c r="J152" s="109">
        <v>1120</v>
      </c>
      <c r="K152" s="109">
        <f t="shared" si="8"/>
        <v>0</v>
      </c>
      <c r="L152" s="109">
        <v>1</v>
      </c>
      <c r="M152" s="109">
        <v>2.8000000000000001E-2</v>
      </c>
      <c r="N152" s="109">
        <v>1.8000000000000002E-2</v>
      </c>
      <c r="O152" s="109">
        <v>1</v>
      </c>
      <c r="P152" s="109">
        <v>1640</v>
      </c>
      <c r="Q152" s="109">
        <v>119</v>
      </c>
      <c r="R152" s="109">
        <v>2</v>
      </c>
      <c r="S152" s="109">
        <v>0.01</v>
      </c>
      <c r="T152" s="109">
        <v>1</v>
      </c>
      <c r="U152" s="109">
        <v>280</v>
      </c>
      <c r="V152" s="109">
        <v>47</v>
      </c>
      <c r="W152" s="109">
        <v>2</v>
      </c>
      <c r="X152" s="109" t="s">
        <v>846</v>
      </c>
      <c r="Y152" s="111">
        <f t="shared" si="7"/>
        <v>0</v>
      </c>
    </row>
    <row r="153" spans="1:25" x14ac:dyDescent="0.3">
      <c r="A153" s="109" t="s">
        <v>162</v>
      </c>
      <c r="B153" s="109">
        <v>40</v>
      </c>
      <c r="C153" s="109">
        <v>153</v>
      </c>
      <c r="D153" s="109">
        <v>0</v>
      </c>
      <c r="E153" s="109">
        <v>1</v>
      </c>
      <c r="F153" s="109">
        <v>3600</v>
      </c>
      <c r="G153" s="109">
        <v>1</v>
      </c>
      <c r="H153" s="109">
        <f t="shared" si="6"/>
        <v>1</v>
      </c>
      <c r="I153" s="109">
        <v>1040</v>
      </c>
      <c r="J153" s="109">
        <v>1040</v>
      </c>
      <c r="K153" s="109">
        <f t="shared" si="8"/>
        <v>0</v>
      </c>
      <c r="L153" s="109">
        <v>1</v>
      </c>
      <c r="M153" s="109">
        <v>5.8999999999999997E-2</v>
      </c>
      <c r="N153" s="109">
        <v>3.5000000000000003E-2</v>
      </c>
      <c r="O153" s="109">
        <v>1</v>
      </c>
      <c r="P153" s="109">
        <v>1640</v>
      </c>
      <c r="Q153" s="109">
        <v>119</v>
      </c>
      <c r="R153" s="109">
        <v>2</v>
      </c>
      <c r="S153" s="109">
        <v>2.4E-2</v>
      </c>
      <c r="T153" s="109">
        <v>1</v>
      </c>
      <c r="U153" s="109">
        <v>280</v>
      </c>
      <c r="V153" s="109">
        <v>47</v>
      </c>
      <c r="W153" s="109">
        <v>2</v>
      </c>
      <c r="X153" s="109" t="s">
        <v>846</v>
      </c>
      <c r="Y153" s="111">
        <f t="shared" si="7"/>
        <v>0</v>
      </c>
    </row>
    <row r="154" spans="1:25" x14ac:dyDescent="0.3">
      <c r="A154" s="109" t="s">
        <v>163</v>
      </c>
      <c r="B154" s="109">
        <v>40</v>
      </c>
      <c r="C154" s="109">
        <v>183</v>
      </c>
      <c r="D154" s="109">
        <v>0</v>
      </c>
      <c r="E154" s="109">
        <v>1</v>
      </c>
      <c r="F154" s="109">
        <v>3600</v>
      </c>
      <c r="G154" s="109">
        <v>1</v>
      </c>
      <c r="H154" s="109">
        <f t="shared" si="6"/>
        <v>1</v>
      </c>
      <c r="I154" s="109">
        <v>969</v>
      </c>
      <c r="J154" s="109">
        <v>969</v>
      </c>
      <c r="K154" s="109">
        <f t="shared" si="8"/>
        <v>0</v>
      </c>
      <c r="L154" s="109">
        <v>1</v>
      </c>
      <c r="M154" s="109">
        <v>3.6999999999999998E-2</v>
      </c>
      <c r="N154" s="109">
        <v>3.0000000000000002E-2</v>
      </c>
      <c r="O154" s="109">
        <v>1</v>
      </c>
      <c r="P154" s="109">
        <v>1640</v>
      </c>
      <c r="Q154" s="109">
        <v>119</v>
      </c>
      <c r="R154" s="109">
        <v>2</v>
      </c>
      <c r="S154" s="109">
        <v>7.0000000000000001E-3</v>
      </c>
      <c r="T154" s="109">
        <v>1</v>
      </c>
      <c r="U154" s="109">
        <v>240</v>
      </c>
      <c r="V154" s="109">
        <v>46</v>
      </c>
      <c r="W154" s="109">
        <v>2</v>
      </c>
      <c r="X154" s="109" t="s">
        <v>846</v>
      </c>
      <c r="Y154" s="111">
        <f t="shared" si="7"/>
        <v>0</v>
      </c>
    </row>
    <row r="155" spans="1:25" x14ac:dyDescent="0.3">
      <c r="A155" s="109" t="s">
        <v>164</v>
      </c>
      <c r="B155" s="109">
        <v>40</v>
      </c>
      <c r="C155" s="109">
        <v>188</v>
      </c>
      <c r="D155" s="109">
        <v>0</v>
      </c>
      <c r="E155" s="109">
        <v>1</v>
      </c>
      <c r="F155" s="109">
        <v>3600</v>
      </c>
      <c r="G155" s="109">
        <v>1</v>
      </c>
      <c r="H155" s="109">
        <f t="shared" si="6"/>
        <v>1</v>
      </c>
      <c r="I155" s="109">
        <v>1051</v>
      </c>
      <c r="J155" s="109">
        <v>1051</v>
      </c>
      <c r="K155" s="109">
        <f t="shared" si="8"/>
        <v>0</v>
      </c>
      <c r="L155" s="109">
        <v>1</v>
      </c>
      <c r="M155" s="109">
        <v>4.5999999999999999E-2</v>
      </c>
      <c r="N155" s="109">
        <v>4.1000000000000002E-2</v>
      </c>
      <c r="O155" s="109">
        <v>1</v>
      </c>
      <c r="P155" s="109">
        <v>1640</v>
      </c>
      <c r="Q155" s="109">
        <v>119</v>
      </c>
      <c r="R155" s="109">
        <v>2</v>
      </c>
      <c r="S155" s="109">
        <v>5.0000000000000001E-3</v>
      </c>
      <c r="T155" s="109">
        <v>1</v>
      </c>
      <c r="U155" s="109">
        <v>240</v>
      </c>
      <c r="V155" s="109">
        <v>46</v>
      </c>
      <c r="W155" s="109">
        <v>2</v>
      </c>
      <c r="X155" s="109" t="s">
        <v>846</v>
      </c>
      <c r="Y155" s="111">
        <f t="shared" si="7"/>
        <v>0</v>
      </c>
    </row>
    <row r="156" spans="1:25" x14ac:dyDescent="0.3">
      <c r="A156" s="109" t="s">
        <v>165</v>
      </c>
      <c r="B156" s="109">
        <v>40</v>
      </c>
      <c r="C156" s="109">
        <v>154</v>
      </c>
      <c r="D156" s="109">
        <v>0</v>
      </c>
      <c r="E156" s="109">
        <v>1</v>
      </c>
      <c r="F156" s="109">
        <v>3600</v>
      </c>
      <c r="G156" s="109">
        <v>1</v>
      </c>
      <c r="H156" s="109">
        <f t="shared" si="6"/>
        <v>1</v>
      </c>
      <c r="I156" s="109">
        <v>908</v>
      </c>
      <c r="J156" s="109">
        <v>908</v>
      </c>
      <c r="K156" s="109">
        <f t="shared" si="8"/>
        <v>0</v>
      </c>
      <c r="L156" s="109">
        <v>1</v>
      </c>
      <c r="M156" s="109">
        <v>5.5E-2</v>
      </c>
      <c r="N156" s="109">
        <v>0.04</v>
      </c>
      <c r="O156" s="109">
        <v>1</v>
      </c>
      <c r="P156" s="109">
        <v>1640</v>
      </c>
      <c r="Q156" s="109">
        <v>119</v>
      </c>
      <c r="R156" s="109">
        <v>2</v>
      </c>
      <c r="S156" s="109">
        <v>1.4999999999999999E-2</v>
      </c>
      <c r="T156" s="109">
        <v>1</v>
      </c>
      <c r="U156" s="109">
        <v>240</v>
      </c>
      <c r="V156" s="109">
        <v>46</v>
      </c>
      <c r="W156" s="109">
        <v>2</v>
      </c>
      <c r="X156" s="109" t="s">
        <v>846</v>
      </c>
      <c r="Y156" s="111">
        <f t="shared" si="7"/>
        <v>0</v>
      </c>
    </row>
    <row r="157" spans="1:25" x14ac:dyDescent="0.3">
      <c r="A157" s="109" t="s">
        <v>166</v>
      </c>
      <c r="B157" s="109">
        <v>40</v>
      </c>
      <c r="C157" s="109">
        <v>193</v>
      </c>
      <c r="D157" s="109">
        <v>0</v>
      </c>
      <c r="E157" s="109">
        <v>1</v>
      </c>
      <c r="F157" s="109">
        <v>3600</v>
      </c>
      <c r="G157" s="109">
        <v>1</v>
      </c>
      <c r="H157" s="109">
        <f t="shared" si="6"/>
        <v>1</v>
      </c>
      <c r="I157" s="109">
        <v>1086</v>
      </c>
      <c r="J157" s="109">
        <v>1086</v>
      </c>
      <c r="K157" s="109">
        <f t="shared" si="8"/>
        <v>0</v>
      </c>
      <c r="L157" s="109">
        <v>1</v>
      </c>
      <c r="M157" s="109">
        <v>3.3000000000000002E-2</v>
      </c>
      <c r="N157" s="109">
        <v>2.5000000000000001E-2</v>
      </c>
      <c r="O157" s="109">
        <v>1</v>
      </c>
      <c r="P157" s="109">
        <v>1640</v>
      </c>
      <c r="Q157" s="109">
        <v>119</v>
      </c>
      <c r="R157" s="109">
        <v>2</v>
      </c>
      <c r="S157" s="109">
        <v>8.0000000000000002E-3</v>
      </c>
      <c r="T157" s="109">
        <v>1</v>
      </c>
      <c r="U157" s="109">
        <v>240</v>
      </c>
      <c r="V157" s="109">
        <v>46</v>
      </c>
      <c r="W157" s="109">
        <v>2</v>
      </c>
      <c r="X157" s="109" t="s">
        <v>846</v>
      </c>
      <c r="Y157" s="111">
        <f t="shared" si="7"/>
        <v>0</v>
      </c>
    </row>
    <row r="158" spans="1:25" x14ac:dyDescent="0.3">
      <c r="A158" s="109" t="s">
        <v>167</v>
      </c>
      <c r="B158" s="109">
        <v>40</v>
      </c>
      <c r="C158" s="109">
        <v>153</v>
      </c>
      <c r="D158" s="109">
        <v>0</v>
      </c>
      <c r="E158" s="109">
        <v>1</v>
      </c>
      <c r="F158" s="109">
        <v>3600</v>
      </c>
      <c r="G158" s="109">
        <v>1</v>
      </c>
      <c r="H158" s="109">
        <f t="shared" si="6"/>
        <v>1</v>
      </c>
      <c r="I158" s="109">
        <v>1062</v>
      </c>
      <c r="J158" s="109">
        <v>1062</v>
      </c>
      <c r="K158" s="109">
        <f t="shared" si="8"/>
        <v>0</v>
      </c>
      <c r="L158" s="109">
        <v>1</v>
      </c>
      <c r="M158" s="109">
        <v>4.1000000000000002E-2</v>
      </c>
      <c r="N158" s="109">
        <v>3.7999999999999999E-2</v>
      </c>
      <c r="O158" s="109">
        <v>1</v>
      </c>
      <c r="P158" s="109">
        <v>1640</v>
      </c>
      <c r="Q158" s="109">
        <v>119</v>
      </c>
      <c r="R158" s="109">
        <v>2</v>
      </c>
      <c r="S158" s="109">
        <v>3.0000000000000001E-3</v>
      </c>
      <c r="T158" s="109">
        <v>1</v>
      </c>
      <c r="U158" s="109">
        <v>280</v>
      </c>
      <c r="V158" s="109">
        <v>47</v>
      </c>
      <c r="W158" s="109">
        <v>2</v>
      </c>
      <c r="X158" s="109" t="s">
        <v>846</v>
      </c>
      <c r="Y158" s="111">
        <f t="shared" si="7"/>
        <v>0</v>
      </c>
    </row>
    <row r="159" spans="1:25" x14ac:dyDescent="0.3">
      <c r="A159" s="109" t="s">
        <v>168</v>
      </c>
      <c r="B159" s="109">
        <v>40</v>
      </c>
      <c r="C159" s="109">
        <v>166</v>
      </c>
      <c r="D159" s="109">
        <v>0</v>
      </c>
      <c r="E159" s="109">
        <v>1</v>
      </c>
      <c r="F159" s="109">
        <v>3600</v>
      </c>
      <c r="G159" s="109">
        <v>1</v>
      </c>
      <c r="H159" s="109">
        <f t="shared" si="6"/>
        <v>1</v>
      </c>
      <c r="I159" s="109">
        <v>1147</v>
      </c>
      <c r="J159" s="109">
        <v>1147</v>
      </c>
      <c r="K159" s="109">
        <f t="shared" si="8"/>
        <v>0</v>
      </c>
      <c r="L159" s="109">
        <v>1</v>
      </c>
      <c r="M159" s="109">
        <v>6.9000000000000006E-2</v>
      </c>
      <c r="N159" s="109">
        <v>2.9000000000000001E-2</v>
      </c>
      <c r="O159" s="109">
        <v>1</v>
      </c>
      <c r="P159" s="109">
        <v>1640</v>
      </c>
      <c r="Q159" s="109">
        <v>119</v>
      </c>
      <c r="R159" s="109">
        <v>2</v>
      </c>
      <c r="S159" s="109">
        <v>0.04</v>
      </c>
      <c r="T159" s="109">
        <v>9</v>
      </c>
      <c r="U159" s="109">
        <v>280</v>
      </c>
      <c r="V159" s="109">
        <v>47</v>
      </c>
      <c r="W159" s="109">
        <v>2</v>
      </c>
      <c r="X159" s="109" t="s">
        <v>846</v>
      </c>
      <c r="Y159" s="111">
        <f t="shared" si="7"/>
        <v>0</v>
      </c>
    </row>
    <row r="160" spans="1:25" x14ac:dyDescent="0.3">
      <c r="A160" s="109" t="s">
        <v>169</v>
      </c>
      <c r="B160" s="109">
        <v>40</v>
      </c>
      <c r="C160" s="109">
        <v>150</v>
      </c>
      <c r="D160" s="109">
        <v>0</v>
      </c>
      <c r="E160" s="109">
        <v>1</v>
      </c>
      <c r="F160" s="109">
        <v>3600</v>
      </c>
      <c r="G160" s="109">
        <v>1</v>
      </c>
      <c r="H160" s="109">
        <f t="shared" si="6"/>
        <v>1</v>
      </c>
      <c r="I160" s="109">
        <v>1074</v>
      </c>
      <c r="J160" s="109">
        <v>1074</v>
      </c>
      <c r="K160" s="109">
        <f t="shared" si="8"/>
        <v>0</v>
      </c>
      <c r="L160" s="109">
        <v>1</v>
      </c>
      <c r="M160" s="109">
        <v>7.1999999999999995E-2</v>
      </c>
      <c r="N160" s="109">
        <v>3.7999999999999999E-2</v>
      </c>
      <c r="O160" s="109">
        <v>1</v>
      </c>
      <c r="P160" s="109">
        <v>1640</v>
      </c>
      <c r="Q160" s="109">
        <v>119</v>
      </c>
      <c r="R160" s="109">
        <v>2</v>
      </c>
      <c r="S160" s="109">
        <v>3.4000000000000002E-2</v>
      </c>
      <c r="T160" s="109">
        <v>9</v>
      </c>
      <c r="U160" s="109">
        <v>320</v>
      </c>
      <c r="V160" s="109">
        <v>48</v>
      </c>
      <c r="W160" s="109">
        <v>2</v>
      </c>
      <c r="X160" s="109" t="s">
        <v>846</v>
      </c>
      <c r="Y160" s="111">
        <f t="shared" si="7"/>
        <v>0</v>
      </c>
    </row>
    <row r="161" spans="1:25" x14ac:dyDescent="0.3">
      <c r="A161" s="109" t="s">
        <v>170</v>
      </c>
      <c r="B161" s="109">
        <v>40</v>
      </c>
      <c r="C161" s="109">
        <v>187</v>
      </c>
      <c r="D161" s="109">
        <v>0</v>
      </c>
      <c r="E161" s="109">
        <v>1</v>
      </c>
      <c r="F161" s="109">
        <v>3600</v>
      </c>
      <c r="G161" s="109">
        <v>1</v>
      </c>
      <c r="H161" s="109">
        <f t="shared" si="6"/>
        <v>1</v>
      </c>
      <c r="I161" s="109">
        <v>1098</v>
      </c>
      <c r="J161" s="109">
        <v>1098</v>
      </c>
      <c r="K161" s="109">
        <f t="shared" si="8"/>
        <v>0</v>
      </c>
      <c r="L161" s="109">
        <v>1</v>
      </c>
      <c r="M161" s="109">
        <v>0.05</v>
      </c>
      <c r="N161" s="109">
        <v>0.04</v>
      </c>
      <c r="O161" s="109">
        <v>1</v>
      </c>
      <c r="P161" s="109">
        <v>1640</v>
      </c>
      <c r="Q161" s="109">
        <v>119</v>
      </c>
      <c r="R161" s="109">
        <v>2</v>
      </c>
      <c r="S161" s="109">
        <v>0.01</v>
      </c>
      <c r="T161" s="109">
        <v>1</v>
      </c>
      <c r="U161" s="109">
        <v>240</v>
      </c>
      <c r="V161" s="109">
        <v>46</v>
      </c>
      <c r="W161" s="109">
        <v>2</v>
      </c>
      <c r="X161" s="109" t="s">
        <v>846</v>
      </c>
      <c r="Y161" s="111">
        <f t="shared" si="7"/>
        <v>0</v>
      </c>
    </row>
    <row r="162" spans="1:25" x14ac:dyDescent="0.3">
      <c r="A162" s="109" t="s">
        <v>171</v>
      </c>
      <c r="B162" s="109">
        <v>40</v>
      </c>
      <c r="C162" s="109">
        <v>153</v>
      </c>
      <c r="D162" s="109">
        <v>0</v>
      </c>
      <c r="E162" s="109">
        <v>1</v>
      </c>
      <c r="F162" s="109">
        <v>3600</v>
      </c>
      <c r="G162" s="109">
        <v>1</v>
      </c>
      <c r="H162" s="109">
        <f t="shared" si="6"/>
        <v>1</v>
      </c>
      <c r="I162" s="109">
        <v>1203</v>
      </c>
      <c r="J162" s="109">
        <v>1203</v>
      </c>
      <c r="K162" s="109">
        <f t="shared" si="8"/>
        <v>0</v>
      </c>
      <c r="L162" s="109">
        <v>1</v>
      </c>
      <c r="M162" s="109">
        <v>0.13200000000000001</v>
      </c>
      <c r="N162" s="109">
        <v>0.04</v>
      </c>
      <c r="O162" s="109">
        <v>1</v>
      </c>
      <c r="P162" s="109">
        <v>1640</v>
      </c>
      <c r="Q162" s="109">
        <v>119</v>
      </c>
      <c r="R162" s="109">
        <v>2</v>
      </c>
      <c r="S162" s="109">
        <v>9.1999999999999998E-2</v>
      </c>
      <c r="T162" s="109">
        <v>16</v>
      </c>
      <c r="U162" s="109">
        <v>320</v>
      </c>
      <c r="V162" s="109">
        <v>48</v>
      </c>
      <c r="W162" s="109">
        <v>2</v>
      </c>
      <c r="X162" s="109" t="s">
        <v>846</v>
      </c>
      <c r="Y162" s="111">
        <f t="shared" si="7"/>
        <v>0</v>
      </c>
    </row>
    <row r="163" spans="1:25" x14ac:dyDescent="0.3">
      <c r="A163" s="109" t="s">
        <v>172</v>
      </c>
      <c r="B163" s="109">
        <v>40</v>
      </c>
      <c r="C163" s="109">
        <v>174</v>
      </c>
      <c r="D163" s="109">
        <v>0</v>
      </c>
      <c r="E163" s="109">
        <v>1</v>
      </c>
      <c r="F163" s="109">
        <v>3600</v>
      </c>
      <c r="G163" s="109">
        <v>1</v>
      </c>
      <c r="H163" s="109">
        <f t="shared" si="6"/>
        <v>1</v>
      </c>
      <c r="I163" s="109">
        <v>944</v>
      </c>
      <c r="J163" s="109">
        <v>944</v>
      </c>
      <c r="K163" s="109">
        <f t="shared" si="8"/>
        <v>0</v>
      </c>
      <c r="L163" s="109">
        <v>1</v>
      </c>
      <c r="M163" s="109">
        <v>6.7000000000000004E-2</v>
      </c>
      <c r="N163" s="109">
        <v>3.7999999999999999E-2</v>
      </c>
      <c r="O163" s="109">
        <v>1</v>
      </c>
      <c r="P163" s="109">
        <v>1640</v>
      </c>
      <c r="Q163" s="109">
        <v>119</v>
      </c>
      <c r="R163" s="109">
        <v>2</v>
      </c>
      <c r="S163" s="109">
        <v>2.9000000000000001E-2</v>
      </c>
      <c r="T163" s="109">
        <v>3</v>
      </c>
      <c r="U163" s="109">
        <v>240</v>
      </c>
      <c r="V163" s="109">
        <v>46</v>
      </c>
      <c r="W163" s="109">
        <v>2</v>
      </c>
      <c r="X163" s="109" t="s">
        <v>846</v>
      </c>
      <c r="Y163" s="111">
        <f t="shared" si="7"/>
        <v>0</v>
      </c>
    </row>
    <row r="164" spans="1:25" x14ac:dyDescent="0.3">
      <c r="A164" s="109" t="s">
        <v>173</v>
      </c>
      <c r="B164" s="109">
        <v>40</v>
      </c>
      <c r="C164" s="109">
        <v>161</v>
      </c>
      <c r="D164" s="109">
        <v>0</v>
      </c>
      <c r="E164" s="109">
        <v>1</v>
      </c>
      <c r="F164" s="109">
        <v>3600</v>
      </c>
      <c r="G164" s="109">
        <v>1</v>
      </c>
      <c r="H164" s="109">
        <f t="shared" si="6"/>
        <v>1</v>
      </c>
      <c r="I164" s="109">
        <v>1033</v>
      </c>
      <c r="J164" s="109">
        <v>1033</v>
      </c>
      <c r="K164" s="109">
        <f t="shared" si="8"/>
        <v>0</v>
      </c>
      <c r="L164" s="109">
        <v>1</v>
      </c>
      <c r="M164" s="109">
        <v>3.7999999999999999E-2</v>
      </c>
      <c r="N164" s="109">
        <v>2.8000000000000001E-2</v>
      </c>
      <c r="O164" s="109">
        <v>1</v>
      </c>
      <c r="P164" s="109">
        <v>1640</v>
      </c>
      <c r="Q164" s="109">
        <v>119</v>
      </c>
      <c r="R164" s="109">
        <v>2</v>
      </c>
      <c r="S164" s="109">
        <v>9.9999999999999985E-3</v>
      </c>
      <c r="T164" s="109">
        <v>1</v>
      </c>
      <c r="U164" s="109">
        <v>280</v>
      </c>
      <c r="V164" s="109">
        <v>47</v>
      </c>
      <c r="W164" s="109">
        <v>2</v>
      </c>
      <c r="X164" s="109" t="s">
        <v>846</v>
      </c>
      <c r="Y164" s="111">
        <f t="shared" si="7"/>
        <v>0</v>
      </c>
    </row>
    <row r="165" spans="1:25" x14ac:dyDescent="0.3">
      <c r="A165" s="109" t="s">
        <v>174</v>
      </c>
      <c r="B165" s="109">
        <v>40</v>
      </c>
      <c r="C165" s="109">
        <v>187</v>
      </c>
      <c r="D165" s="109">
        <v>0</v>
      </c>
      <c r="E165" s="109">
        <v>1</v>
      </c>
      <c r="F165" s="109">
        <v>3600</v>
      </c>
      <c r="G165" s="109">
        <v>1</v>
      </c>
      <c r="H165" s="109">
        <f t="shared" si="6"/>
        <v>1</v>
      </c>
      <c r="I165" s="109">
        <v>1030</v>
      </c>
      <c r="J165" s="109">
        <v>1030</v>
      </c>
      <c r="K165" s="109">
        <f t="shared" si="8"/>
        <v>0</v>
      </c>
      <c r="L165" s="109">
        <v>1</v>
      </c>
      <c r="M165" s="109">
        <v>3.2000000000000001E-2</v>
      </c>
      <c r="N165" s="109">
        <v>2.5000000000000001E-2</v>
      </c>
      <c r="O165" s="109">
        <v>1</v>
      </c>
      <c r="P165" s="109">
        <v>1640</v>
      </c>
      <c r="Q165" s="109">
        <v>119</v>
      </c>
      <c r="R165" s="109">
        <v>2</v>
      </c>
      <c r="S165" s="109">
        <v>7.0000000000000001E-3</v>
      </c>
      <c r="T165" s="109">
        <v>1</v>
      </c>
      <c r="U165" s="109">
        <v>240</v>
      </c>
      <c r="V165" s="109">
        <v>46</v>
      </c>
      <c r="W165" s="109">
        <v>2</v>
      </c>
      <c r="X165" s="109" t="s">
        <v>846</v>
      </c>
      <c r="Y165" s="111">
        <f t="shared" si="7"/>
        <v>0</v>
      </c>
    </row>
    <row r="166" spans="1:25" x14ac:dyDescent="0.3">
      <c r="A166" s="109" t="s">
        <v>175</v>
      </c>
      <c r="B166" s="109">
        <v>40</v>
      </c>
      <c r="C166" s="109">
        <v>152</v>
      </c>
      <c r="D166" s="109">
        <v>0</v>
      </c>
      <c r="E166" s="109">
        <v>1</v>
      </c>
      <c r="F166" s="109">
        <v>3600</v>
      </c>
      <c r="G166" s="109">
        <v>1</v>
      </c>
      <c r="H166" s="109">
        <f t="shared" si="6"/>
        <v>1</v>
      </c>
      <c r="I166" s="109">
        <v>1058</v>
      </c>
      <c r="J166" s="109">
        <v>1058</v>
      </c>
      <c r="K166" s="109">
        <f t="shared" si="8"/>
        <v>0</v>
      </c>
      <c r="L166" s="109">
        <v>1</v>
      </c>
      <c r="M166" s="109">
        <v>4.8000000000000001E-2</v>
      </c>
      <c r="N166" s="109">
        <v>3.9E-2</v>
      </c>
      <c r="O166" s="109">
        <v>1</v>
      </c>
      <c r="P166" s="109">
        <v>1640</v>
      </c>
      <c r="Q166" s="109">
        <v>119</v>
      </c>
      <c r="R166" s="109">
        <v>2</v>
      </c>
      <c r="S166" s="109">
        <v>8.9999999999999993E-3</v>
      </c>
      <c r="T166" s="109">
        <v>1</v>
      </c>
      <c r="U166" s="109">
        <v>280</v>
      </c>
      <c r="V166" s="109">
        <v>47</v>
      </c>
      <c r="W166" s="109">
        <v>2</v>
      </c>
      <c r="X166" s="109" t="s">
        <v>846</v>
      </c>
      <c r="Y166" s="111">
        <f t="shared" si="7"/>
        <v>0</v>
      </c>
    </row>
    <row r="167" spans="1:25" x14ac:dyDescent="0.3">
      <c r="A167" s="109" t="s">
        <v>176</v>
      </c>
      <c r="B167" s="109">
        <v>40</v>
      </c>
      <c r="C167" s="109">
        <v>195</v>
      </c>
      <c r="D167" s="109">
        <v>0</v>
      </c>
      <c r="E167" s="109">
        <v>1</v>
      </c>
      <c r="F167" s="109">
        <v>3600</v>
      </c>
      <c r="G167" s="109">
        <v>1</v>
      </c>
      <c r="H167" s="109">
        <f t="shared" si="6"/>
        <v>1</v>
      </c>
      <c r="I167" s="109">
        <v>1017</v>
      </c>
      <c r="J167" s="109">
        <v>1017</v>
      </c>
      <c r="K167" s="109">
        <f t="shared" si="8"/>
        <v>0</v>
      </c>
      <c r="L167" s="109">
        <v>1</v>
      </c>
      <c r="M167" s="109">
        <v>0.05</v>
      </c>
      <c r="N167" s="109">
        <v>3.7999999999999999E-2</v>
      </c>
      <c r="O167" s="109">
        <v>1</v>
      </c>
      <c r="P167" s="109">
        <v>1640</v>
      </c>
      <c r="Q167" s="109">
        <v>119</v>
      </c>
      <c r="R167" s="109">
        <v>2</v>
      </c>
      <c r="S167" s="109">
        <v>1.2E-2</v>
      </c>
      <c r="T167" s="109">
        <v>1</v>
      </c>
      <c r="U167" s="109">
        <v>240</v>
      </c>
      <c r="V167" s="109">
        <v>46</v>
      </c>
      <c r="W167" s="109">
        <v>2</v>
      </c>
      <c r="X167" s="109" t="s">
        <v>846</v>
      </c>
      <c r="Y167" s="111">
        <f t="shared" si="7"/>
        <v>0</v>
      </c>
    </row>
    <row r="168" spans="1:25" x14ac:dyDescent="0.3">
      <c r="A168" s="109" t="s">
        <v>177</v>
      </c>
      <c r="B168" s="109">
        <v>40</v>
      </c>
      <c r="C168" s="109">
        <v>193</v>
      </c>
      <c r="D168" s="109">
        <v>0</v>
      </c>
      <c r="E168" s="109">
        <v>1</v>
      </c>
      <c r="F168" s="109">
        <v>3600</v>
      </c>
      <c r="G168" s="109">
        <v>1</v>
      </c>
      <c r="H168" s="109">
        <f t="shared" si="6"/>
        <v>1</v>
      </c>
      <c r="I168" s="109">
        <v>975</v>
      </c>
      <c r="J168" s="109">
        <v>975</v>
      </c>
      <c r="K168" s="109">
        <f t="shared" si="8"/>
        <v>0</v>
      </c>
      <c r="L168" s="109">
        <v>1</v>
      </c>
      <c r="M168" s="109">
        <v>4.2999999999999997E-2</v>
      </c>
      <c r="N168" s="109">
        <v>3.3000000000000002E-2</v>
      </c>
      <c r="O168" s="109">
        <v>1</v>
      </c>
      <c r="P168" s="109">
        <v>1640</v>
      </c>
      <c r="Q168" s="109">
        <v>119</v>
      </c>
      <c r="R168" s="109">
        <v>2</v>
      </c>
      <c r="S168" s="109">
        <v>8.9999999999999993E-3</v>
      </c>
      <c r="T168" s="109">
        <v>1</v>
      </c>
      <c r="U168" s="109">
        <v>240</v>
      </c>
      <c r="V168" s="109">
        <v>46</v>
      </c>
      <c r="W168" s="109">
        <v>2</v>
      </c>
      <c r="X168" s="109" t="s">
        <v>846</v>
      </c>
      <c r="Y168" s="111">
        <f t="shared" si="7"/>
        <v>0</v>
      </c>
    </row>
    <row r="169" spans="1:25" x14ac:dyDescent="0.3">
      <c r="A169" s="109" t="s">
        <v>178</v>
      </c>
      <c r="B169" s="109">
        <v>40</v>
      </c>
      <c r="C169" s="109">
        <v>198</v>
      </c>
      <c r="D169" s="109">
        <v>0</v>
      </c>
      <c r="E169" s="109">
        <v>1</v>
      </c>
      <c r="F169" s="109">
        <v>3600</v>
      </c>
      <c r="G169" s="109">
        <v>1</v>
      </c>
      <c r="H169" s="109">
        <f t="shared" si="6"/>
        <v>1</v>
      </c>
      <c r="I169" s="109">
        <v>1186</v>
      </c>
      <c r="J169" s="109">
        <v>1186</v>
      </c>
      <c r="K169" s="109">
        <f t="shared" si="8"/>
        <v>0</v>
      </c>
      <c r="L169" s="109">
        <v>1</v>
      </c>
      <c r="M169" s="109">
        <v>0.08</v>
      </c>
      <c r="N169" s="109">
        <v>7.5999999999999998E-2</v>
      </c>
      <c r="O169" s="109">
        <v>9</v>
      </c>
      <c r="P169" s="109">
        <v>1640</v>
      </c>
      <c r="Q169" s="109">
        <v>119</v>
      </c>
      <c r="R169" s="109">
        <v>2</v>
      </c>
      <c r="S169" s="109">
        <v>3.0000000000000001E-3</v>
      </c>
      <c r="T169" s="109">
        <v>1</v>
      </c>
      <c r="U169" s="109">
        <v>240</v>
      </c>
      <c r="V169" s="109">
        <v>46</v>
      </c>
      <c r="W169" s="109">
        <v>2</v>
      </c>
      <c r="X169" s="109" t="s">
        <v>846</v>
      </c>
      <c r="Y169" s="111">
        <f t="shared" si="7"/>
        <v>0</v>
      </c>
    </row>
    <row r="170" spans="1:25" x14ac:dyDescent="0.3">
      <c r="A170" s="109" t="s">
        <v>179</v>
      </c>
      <c r="B170" s="109">
        <v>40</v>
      </c>
      <c r="C170" s="109">
        <v>196</v>
      </c>
      <c r="D170" s="109">
        <v>0</v>
      </c>
      <c r="E170" s="109">
        <v>1</v>
      </c>
      <c r="F170" s="109">
        <v>3600</v>
      </c>
      <c r="G170" s="109">
        <v>1</v>
      </c>
      <c r="H170" s="109">
        <f t="shared" si="6"/>
        <v>1</v>
      </c>
      <c r="I170" s="109">
        <v>1146</v>
      </c>
      <c r="J170" s="109">
        <v>1146</v>
      </c>
      <c r="K170" s="109">
        <f t="shared" si="8"/>
        <v>0</v>
      </c>
      <c r="L170" s="109">
        <v>1</v>
      </c>
      <c r="M170" s="109">
        <v>6.5000000000000002E-2</v>
      </c>
      <c r="N170" s="109">
        <v>3.7000000000000005E-2</v>
      </c>
      <c r="O170" s="109">
        <v>1</v>
      </c>
      <c r="P170" s="109">
        <v>1640</v>
      </c>
      <c r="Q170" s="109">
        <v>119</v>
      </c>
      <c r="R170" s="109">
        <v>2</v>
      </c>
      <c r="S170" s="109">
        <v>2.8000000000000001E-2</v>
      </c>
      <c r="T170" s="109">
        <v>1</v>
      </c>
      <c r="U170" s="109">
        <v>240</v>
      </c>
      <c r="V170" s="109">
        <v>46</v>
      </c>
      <c r="W170" s="109">
        <v>2</v>
      </c>
      <c r="X170" s="109" t="s">
        <v>846</v>
      </c>
      <c r="Y170" s="111">
        <f t="shared" si="7"/>
        <v>0</v>
      </c>
    </row>
    <row r="171" spans="1:25" x14ac:dyDescent="0.3">
      <c r="A171" s="109" t="s">
        <v>180</v>
      </c>
      <c r="B171" s="109">
        <v>40</v>
      </c>
      <c r="C171" s="109">
        <v>167</v>
      </c>
      <c r="D171" s="109">
        <v>0</v>
      </c>
      <c r="E171" s="109">
        <v>1</v>
      </c>
      <c r="F171" s="109">
        <v>3600</v>
      </c>
      <c r="G171" s="109">
        <v>1</v>
      </c>
      <c r="H171" s="109">
        <f t="shared" si="6"/>
        <v>1</v>
      </c>
      <c r="I171" s="109">
        <v>964</v>
      </c>
      <c r="J171" s="109">
        <v>964</v>
      </c>
      <c r="K171" s="109">
        <f t="shared" si="8"/>
        <v>0</v>
      </c>
      <c r="L171" s="109">
        <v>1</v>
      </c>
      <c r="M171" s="109">
        <v>4.5999999999999999E-2</v>
      </c>
      <c r="N171" s="109">
        <v>3.7999999999999999E-2</v>
      </c>
      <c r="O171" s="109">
        <v>1</v>
      </c>
      <c r="P171" s="109">
        <v>1640</v>
      </c>
      <c r="Q171" s="109">
        <v>119</v>
      </c>
      <c r="R171" s="109">
        <v>2</v>
      </c>
      <c r="S171" s="109">
        <v>8.0000000000000002E-3</v>
      </c>
      <c r="T171" s="109">
        <v>1</v>
      </c>
      <c r="U171" s="109">
        <v>240</v>
      </c>
      <c r="V171" s="109">
        <v>46</v>
      </c>
      <c r="W171" s="109">
        <v>2</v>
      </c>
      <c r="X171" s="109" t="s">
        <v>846</v>
      </c>
      <c r="Y171" s="111">
        <f t="shared" si="7"/>
        <v>0</v>
      </c>
    </row>
    <row r="172" spans="1:25" x14ac:dyDescent="0.3">
      <c r="A172" s="109" t="s">
        <v>181</v>
      </c>
      <c r="B172" s="109">
        <v>40</v>
      </c>
      <c r="C172" s="109">
        <v>151</v>
      </c>
      <c r="D172" s="109">
        <v>0</v>
      </c>
      <c r="E172" s="109">
        <v>1</v>
      </c>
      <c r="F172" s="109">
        <v>3600</v>
      </c>
      <c r="G172" s="109">
        <v>1</v>
      </c>
      <c r="H172" s="109">
        <f t="shared" si="6"/>
        <v>1</v>
      </c>
      <c r="I172" s="109">
        <v>942</v>
      </c>
      <c r="J172" s="109">
        <v>942</v>
      </c>
      <c r="K172" s="109">
        <f t="shared" si="8"/>
        <v>0</v>
      </c>
      <c r="L172" s="109">
        <v>1</v>
      </c>
      <c r="M172" s="109">
        <v>2.5999999999999999E-2</v>
      </c>
      <c r="N172" s="109">
        <v>2.3E-2</v>
      </c>
      <c r="O172" s="109">
        <v>1</v>
      </c>
      <c r="P172" s="109">
        <v>1640</v>
      </c>
      <c r="Q172" s="109">
        <v>119</v>
      </c>
      <c r="R172" s="109">
        <v>2</v>
      </c>
      <c r="S172" s="109">
        <v>3.0000000000000001E-3</v>
      </c>
      <c r="T172" s="109">
        <v>1</v>
      </c>
      <c r="U172" s="109">
        <v>280</v>
      </c>
      <c r="V172" s="109">
        <v>47</v>
      </c>
      <c r="W172" s="109">
        <v>2</v>
      </c>
      <c r="X172" s="109" t="s">
        <v>846</v>
      </c>
      <c r="Y172" s="111">
        <f t="shared" si="7"/>
        <v>0</v>
      </c>
    </row>
    <row r="173" spans="1:25" x14ac:dyDescent="0.3">
      <c r="A173" s="109" t="s">
        <v>182</v>
      </c>
      <c r="B173" s="109">
        <v>40</v>
      </c>
      <c r="C173" s="109">
        <v>155</v>
      </c>
      <c r="D173" s="109">
        <v>0</v>
      </c>
      <c r="E173" s="109">
        <v>1</v>
      </c>
      <c r="F173" s="109">
        <v>3600</v>
      </c>
      <c r="G173" s="109">
        <v>1</v>
      </c>
      <c r="H173" s="109">
        <f t="shared" si="6"/>
        <v>1</v>
      </c>
      <c r="I173" s="109">
        <v>999</v>
      </c>
      <c r="J173" s="109">
        <v>999</v>
      </c>
      <c r="K173" s="109">
        <f t="shared" si="8"/>
        <v>0</v>
      </c>
      <c r="L173" s="109">
        <v>1</v>
      </c>
      <c r="M173" s="109">
        <v>3.4000000000000002E-2</v>
      </c>
      <c r="N173" s="109">
        <v>2.3E-2</v>
      </c>
      <c r="O173" s="109">
        <v>1</v>
      </c>
      <c r="P173" s="109">
        <v>1640</v>
      </c>
      <c r="Q173" s="109">
        <v>119</v>
      </c>
      <c r="R173" s="109">
        <v>2</v>
      </c>
      <c r="S173" s="109">
        <v>1.0999999999999999E-2</v>
      </c>
      <c r="T173" s="109">
        <v>1</v>
      </c>
      <c r="U173" s="109">
        <v>280</v>
      </c>
      <c r="V173" s="109">
        <v>47</v>
      </c>
      <c r="W173" s="109">
        <v>2</v>
      </c>
      <c r="X173" s="109" t="s">
        <v>846</v>
      </c>
      <c r="Y173" s="111">
        <f t="shared" si="7"/>
        <v>0</v>
      </c>
    </row>
    <row r="174" spans="1:25" x14ac:dyDescent="0.3">
      <c r="A174" s="109" t="s">
        <v>183</v>
      </c>
      <c r="B174" s="109">
        <v>40</v>
      </c>
      <c r="C174" s="109">
        <v>181</v>
      </c>
      <c r="D174" s="109">
        <v>0</v>
      </c>
      <c r="E174" s="109">
        <v>1</v>
      </c>
      <c r="F174" s="109">
        <v>3600</v>
      </c>
      <c r="G174" s="109">
        <v>1</v>
      </c>
      <c r="H174" s="109">
        <f t="shared" si="6"/>
        <v>1</v>
      </c>
      <c r="I174" s="109">
        <v>1076</v>
      </c>
      <c r="J174" s="109">
        <v>1076</v>
      </c>
      <c r="K174" s="109">
        <f t="shared" si="8"/>
        <v>0</v>
      </c>
      <c r="L174" s="109">
        <v>1</v>
      </c>
      <c r="M174" s="109">
        <v>5.8000000000000003E-2</v>
      </c>
      <c r="N174" s="109">
        <v>3.6999999999999998E-2</v>
      </c>
      <c r="O174" s="109">
        <v>1</v>
      </c>
      <c r="P174" s="109">
        <v>1640</v>
      </c>
      <c r="Q174" s="109">
        <v>119</v>
      </c>
      <c r="R174" s="109">
        <v>2</v>
      </c>
      <c r="S174" s="109">
        <v>2.1999999999999999E-2</v>
      </c>
      <c r="T174" s="109">
        <v>1</v>
      </c>
      <c r="U174" s="109">
        <v>240</v>
      </c>
      <c r="V174" s="109">
        <v>46</v>
      </c>
      <c r="W174" s="109">
        <v>2</v>
      </c>
      <c r="X174" s="109" t="s">
        <v>846</v>
      </c>
      <c r="Y174" s="111">
        <f t="shared" si="7"/>
        <v>0</v>
      </c>
    </row>
    <row r="175" spans="1:25" x14ac:dyDescent="0.3">
      <c r="A175" s="109" t="s">
        <v>184</v>
      </c>
      <c r="B175" s="109">
        <v>40</v>
      </c>
      <c r="C175" s="109">
        <v>151</v>
      </c>
      <c r="D175" s="109">
        <v>0</v>
      </c>
      <c r="E175" s="109">
        <v>1</v>
      </c>
      <c r="F175" s="109">
        <v>3600</v>
      </c>
      <c r="G175" s="109">
        <v>1</v>
      </c>
      <c r="H175" s="109">
        <f t="shared" si="6"/>
        <v>1</v>
      </c>
      <c r="I175" s="109">
        <v>994</v>
      </c>
      <c r="J175" s="109">
        <v>994</v>
      </c>
      <c r="K175" s="109">
        <f t="shared" si="8"/>
        <v>0</v>
      </c>
      <c r="L175" s="109">
        <v>1</v>
      </c>
      <c r="M175" s="109">
        <v>3.4000000000000002E-2</v>
      </c>
      <c r="N175" s="109">
        <v>0.03</v>
      </c>
      <c r="O175" s="109">
        <v>1</v>
      </c>
      <c r="P175" s="109">
        <v>1640</v>
      </c>
      <c r="Q175" s="109">
        <v>119</v>
      </c>
      <c r="R175" s="109">
        <v>2</v>
      </c>
      <c r="S175" s="109">
        <v>4.0000000000000001E-3</v>
      </c>
      <c r="T175" s="109">
        <v>1</v>
      </c>
      <c r="U175" s="109">
        <v>280</v>
      </c>
      <c r="V175" s="109">
        <v>47</v>
      </c>
      <c r="W175" s="109">
        <v>2</v>
      </c>
      <c r="X175" s="109" t="s">
        <v>846</v>
      </c>
      <c r="Y175" s="111">
        <f t="shared" si="7"/>
        <v>0</v>
      </c>
    </row>
    <row r="176" spans="1:25" x14ac:dyDescent="0.3">
      <c r="A176" s="109" t="s">
        <v>185</v>
      </c>
      <c r="B176" s="109">
        <v>40</v>
      </c>
      <c r="C176" s="109">
        <v>196</v>
      </c>
      <c r="D176" s="109">
        <v>0</v>
      </c>
      <c r="E176" s="109">
        <v>1</v>
      </c>
      <c r="F176" s="109">
        <v>3600</v>
      </c>
      <c r="G176" s="109">
        <v>1</v>
      </c>
      <c r="H176" s="109">
        <f t="shared" si="6"/>
        <v>1</v>
      </c>
      <c r="I176" s="109">
        <v>1011</v>
      </c>
      <c r="J176" s="109">
        <v>1011</v>
      </c>
      <c r="K176" s="109">
        <f t="shared" si="8"/>
        <v>0</v>
      </c>
      <c r="L176" s="109">
        <v>1</v>
      </c>
      <c r="M176" s="109">
        <v>3.9E-2</v>
      </c>
      <c r="N176" s="109">
        <v>3.5000000000000003E-2</v>
      </c>
      <c r="O176" s="109">
        <v>1</v>
      </c>
      <c r="P176" s="109">
        <v>1640</v>
      </c>
      <c r="Q176" s="109">
        <v>119</v>
      </c>
      <c r="R176" s="109">
        <v>2</v>
      </c>
      <c r="S176" s="109">
        <v>4.0000000000000001E-3</v>
      </c>
      <c r="T176" s="109">
        <v>1</v>
      </c>
      <c r="U176" s="109">
        <v>240</v>
      </c>
      <c r="V176" s="109">
        <v>46</v>
      </c>
      <c r="W176" s="109">
        <v>2</v>
      </c>
      <c r="X176" s="109" t="s">
        <v>846</v>
      </c>
      <c r="Y176" s="111">
        <f t="shared" si="7"/>
        <v>0</v>
      </c>
    </row>
    <row r="177" spans="1:25" x14ac:dyDescent="0.3">
      <c r="A177" s="109" t="s">
        <v>186</v>
      </c>
      <c r="B177" s="109">
        <v>40</v>
      </c>
      <c r="C177" s="109">
        <v>190</v>
      </c>
      <c r="D177" s="109">
        <v>0</v>
      </c>
      <c r="E177" s="109">
        <v>1</v>
      </c>
      <c r="F177" s="109">
        <v>3600</v>
      </c>
      <c r="G177" s="109">
        <v>1</v>
      </c>
      <c r="H177" s="109">
        <f t="shared" si="6"/>
        <v>1</v>
      </c>
      <c r="I177" s="109">
        <v>1013</v>
      </c>
      <c r="J177" s="109">
        <v>1013</v>
      </c>
      <c r="K177" s="109">
        <f t="shared" si="8"/>
        <v>0</v>
      </c>
      <c r="L177" s="109">
        <v>1</v>
      </c>
      <c r="M177" s="109">
        <v>3.9E-2</v>
      </c>
      <c r="N177" s="109">
        <v>3.6000000000000004E-2</v>
      </c>
      <c r="O177" s="109">
        <v>1</v>
      </c>
      <c r="P177" s="109">
        <v>1640</v>
      </c>
      <c r="Q177" s="109">
        <v>119</v>
      </c>
      <c r="R177" s="109">
        <v>2</v>
      </c>
      <c r="S177" s="109">
        <v>3.0000000000000001E-3</v>
      </c>
      <c r="T177" s="109">
        <v>1</v>
      </c>
      <c r="U177" s="109">
        <v>240</v>
      </c>
      <c r="V177" s="109">
        <v>46</v>
      </c>
      <c r="W177" s="109">
        <v>2</v>
      </c>
      <c r="X177" s="109" t="s">
        <v>846</v>
      </c>
      <c r="Y177" s="111">
        <f t="shared" si="7"/>
        <v>0</v>
      </c>
    </row>
    <row r="178" spans="1:25" x14ac:dyDescent="0.3">
      <c r="A178" s="109" t="s">
        <v>187</v>
      </c>
      <c r="B178" s="109">
        <v>40</v>
      </c>
      <c r="C178" s="109">
        <v>150</v>
      </c>
      <c r="D178" s="109">
        <v>0</v>
      </c>
      <c r="E178" s="109">
        <v>1</v>
      </c>
      <c r="F178" s="109">
        <v>3600</v>
      </c>
      <c r="G178" s="109">
        <v>1</v>
      </c>
      <c r="H178" s="109">
        <f t="shared" si="6"/>
        <v>1</v>
      </c>
      <c r="I178" s="109">
        <v>925</v>
      </c>
      <c r="J178" s="109">
        <v>925</v>
      </c>
      <c r="K178" s="109">
        <f t="shared" si="8"/>
        <v>0</v>
      </c>
      <c r="L178" s="109">
        <v>1</v>
      </c>
      <c r="M178" s="109">
        <v>4.2000000000000003E-2</v>
      </c>
      <c r="N178" s="109">
        <v>3.6000000000000004E-2</v>
      </c>
      <c r="O178" s="109">
        <v>1</v>
      </c>
      <c r="P178" s="109">
        <v>1640</v>
      </c>
      <c r="Q178" s="109">
        <v>119</v>
      </c>
      <c r="R178" s="109">
        <v>2</v>
      </c>
      <c r="S178" s="109">
        <v>6.0000000000000001E-3</v>
      </c>
      <c r="T178" s="109">
        <v>1</v>
      </c>
      <c r="U178" s="109">
        <v>280</v>
      </c>
      <c r="V178" s="109">
        <v>47</v>
      </c>
      <c r="W178" s="109">
        <v>2</v>
      </c>
      <c r="X178" s="109" t="s">
        <v>846</v>
      </c>
      <c r="Y178" s="111">
        <f t="shared" si="7"/>
        <v>0</v>
      </c>
    </row>
    <row r="179" spans="1:25" x14ac:dyDescent="0.3">
      <c r="A179" s="109" t="s">
        <v>188</v>
      </c>
      <c r="B179" s="109">
        <v>40</v>
      </c>
      <c r="C179" s="109">
        <v>175</v>
      </c>
      <c r="D179" s="109">
        <v>0</v>
      </c>
      <c r="E179" s="109">
        <v>1</v>
      </c>
      <c r="F179" s="109">
        <v>3600</v>
      </c>
      <c r="G179" s="109">
        <v>1</v>
      </c>
      <c r="H179" s="109">
        <f t="shared" si="6"/>
        <v>1</v>
      </c>
      <c r="I179" s="109">
        <v>1081</v>
      </c>
      <c r="J179" s="109">
        <v>1081</v>
      </c>
      <c r="K179" s="109">
        <f t="shared" si="8"/>
        <v>0</v>
      </c>
      <c r="L179" s="109">
        <v>1</v>
      </c>
      <c r="M179" s="109">
        <v>0.08</v>
      </c>
      <c r="N179" s="109">
        <v>4.1000000000000002E-2</v>
      </c>
      <c r="O179" s="109">
        <v>1</v>
      </c>
      <c r="P179" s="109">
        <v>1640</v>
      </c>
      <c r="Q179" s="109">
        <v>119</v>
      </c>
      <c r="R179" s="109">
        <v>2</v>
      </c>
      <c r="S179" s="109">
        <v>3.7999999999999999E-2</v>
      </c>
      <c r="T179" s="109">
        <v>4</v>
      </c>
      <c r="U179" s="109">
        <v>280</v>
      </c>
      <c r="V179" s="109">
        <v>47</v>
      </c>
      <c r="W179" s="109">
        <v>2</v>
      </c>
      <c r="X179" s="109" t="s">
        <v>846</v>
      </c>
      <c r="Y179" s="111">
        <f t="shared" si="7"/>
        <v>0</v>
      </c>
    </row>
    <row r="180" spans="1:25" x14ac:dyDescent="0.3">
      <c r="A180" s="109" t="s">
        <v>189</v>
      </c>
      <c r="B180" s="109">
        <v>40</v>
      </c>
      <c r="C180" s="109">
        <v>183</v>
      </c>
      <c r="D180" s="109">
        <v>0</v>
      </c>
      <c r="E180" s="109">
        <v>1</v>
      </c>
      <c r="F180" s="109">
        <v>3600</v>
      </c>
      <c r="G180" s="109">
        <v>1</v>
      </c>
      <c r="H180" s="109">
        <f t="shared" si="6"/>
        <v>1</v>
      </c>
      <c r="I180" s="109">
        <v>1039</v>
      </c>
      <c r="J180" s="109">
        <v>1039</v>
      </c>
      <c r="K180" s="109">
        <f t="shared" si="8"/>
        <v>0</v>
      </c>
      <c r="L180" s="109">
        <v>1</v>
      </c>
      <c r="M180" s="109">
        <v>9.1999999999999998E-2</v>
      </c>
      <c r="N180" s="109">
        <v>4.1000000000000002E-2</v>
      </c>
      <c r="O180" s="109">
        <v>1</v>
      </c>
      <c r="P180" s="109">
        <v>1640</v>
      </c>
      <c r="Q180" s="109">
        <v>119</v>
      </c>
      <c r="R180" s="109">
        <v>2</v>
      </c>
      <c r="S180" s="109">
        <v>5.0999999999999997E-2</v>
      </c>
      <c r="T180" s="109">
        <v>10</v>
      </c>
      <c r="U180" s="109">
        <v>240</v>
      </c>
      <c r="V180" s="109">
        <v>46</v>
      </c>
      <c r="W180" s="109">
        <v>2</v>
      </c>
      <c r="X180" s="109" t="s">
        <v>846</v>
      </c>
      <c r="Y180" s="111">
        <f t="shared" si="7"/>
        <v>0</v>
      </c>
    </row>
    <row r="181" spans="1:25" x14ac:dyDescent="0.3">
      <c r="A181" s="109" t="s">
        <v>190</v>
      </c>
      <c r="B181" s="109">
        <v>40</v>
      </c>
      <c r="C181" s="109">
        <v>194</v>
      </c>
      <c r="D181" s="109">
        <v>0</v>
      </c>
      <c r="E181" s="109">
        <v>1</v>
      </c>
      <c r="F181" s="109">
        <v>3600</v>
      </c>
      <c r="G181" s="109">
        <v>1</v>
      </c>
      <c r="H181" s="109">
        <f t="shared" si="6"/>
        <v>1</v>
      </c>
      <c r="I181" s="109">
        <v>1103</v>
      </c>
      <c r="J181" s="109">
        <v>1103</v>
      </c>
      <c r="K181" s="109">
        <f t="shared" si="8"/>
        <v>0</v>
      </c>
      <c r="L181" s="109">
        <v>1</v>
      </c>
      <c r="M181" s="109">
        <v>0.05</v>
      </c>
      <c r="N181" s="109">
        <v>4.4000000000000004E-2</v>
      </c>
      <c r="O181" s="109">
        <v>1</v>
      </c>
      <c r="P181" s="109">
        <v>1640</v>
      </c>
      <c r="Q181" s="109">
        <v>119</v>
      </c>
      <c r="R181" s="109">
        <v>2</v>
      </c>
      <c r="S181" s="109">
        <v>6.0000000000000001E-3</v>
      </c>
      <c r="T181" s="109">
        <v>1</v>
      </c>
      <c r="U181" s="109">
        <v>240</v>
      </c>
      <c r="V181" s="109">
        <v>46</v>
      </c>
      <c r="W181" s="109">
        <v>2</v>
      </c>
      <c r="X181" s="109" t="s">
        <v>846</v>
      </c>
      <c r="Y181" s="111">
        <f t="shared" si="7"/>
        <v>0</v>
      </c>
    </row>
    <row r="182" spans="1:25" x14ac:dyDescent="0.3">
      <c r="A182" s="109" t="s">
        <v>191</v>
      </c>
      <c r="B182" s="109">
        <v>40</v>
      </c>
      <c r="C182" s="109">
        <v>199</v>
      </c>
      <c r="D182" s="109">
        <v>0</v>
      </c>
      <c r="E182" s="109">
        <v>1</v>
      </c>
      <c r="F182" s="109">
        <v>3600</v>
      </c>
      <c r="G182" s="109">
        <v>1</v>
      </c>
      <c r="H182" s="109">
        <f t="shared" si="6"/>
        <v>1</v>
      </c>
      <c r="I182" s="109">
        <v>978</v>
      </c>
      <c r="J182" s="109">
        <v>978</v>
      </c>
      <c r="K182" s="109">
        <f t="shared" si="8"/>
        <v>0</v>
      </c>
      <c r="L182" s="109">
        <v>1</v>
      </c>
      <c r="M182" s="109">
        <v>4.5999999999999999E-2</v>
      </c>
      <c r="N182" s="109">
        <v>4.3999999999999997E-2</v>
      </c>
      <c r="O182" s="109">
        <v>1</v>
      </c>
      <c r="P182" s="109">
        <v>1640</v>
      </c>
      <c r="Q182" s="109">
        <v>119</v>
      </c>
      <c r="R182" s="109">
        <v>2</v>
      </c>
      <c r="S182" s="109">
        <v>2E-3</v>
      </c>
      <c r="T182" s="109">
        <v>1</v>
      </c>
      <c r="U182" s="109">
        <v>200</v>
      </c>
      <c r="V182" s="109">
        <v>45</v>
      </c>
      <c r="W182" s="109">
        <v>2</v>
      </c>
      <c r="X182" s="109" t="s">
        <v>846</v>
      </c>
      <c r="Y182" s="111">
        <f t="shared" si="7"/>
        <v>0</v>
      </c>
    </row>
    <row r="183" spans="1:25" x14ac:dyDescent="0.3">
      <c r="A183" s="109" t="s">
        <v>192</v>
      </c>
      <c r="B183" s="109">
        <v>40</v>
      </c>
      <c r="C183" s="109">
        <v>172</v>
      </c>
      <c r="D183" s="109">
        <v>0</v>
      </c>
      <c r="E183" s="109">
        <v>1</v>
      </c>
      <c r="F183" s="109">
        <v>3600</v>
      </c>
      <c r="G183" s="109">
        <v>1</v>
      </c>
      <c r="H183" s="109">
        <f t="shared" si="6"/>
        <v>1</v>
      </c>
      <c r="I183" s="109">
        <v>1190</v>
      </c>
      <c r="J183" s="109">
        <v>1190</v>
      </c>
      <c r="K183" s="109">
        <f t="shared" si="8"/>
        <v>0</v>
      </c>
      <c r="L183" s="109">
        <v>1</v>
      </c>
      <c r="M183" s="109">
        <v>8.6999999999999994E-2</v>
      </c>
      <c r="N183" s="109">
        <v>3.9E-2</v>
      </c>
      <c r="O183" s="109">
        <v>1</v>
      </c>
      <c r="P183" s="109">
        <v>1640</v>
      </c>
      <c r="Q183" s="109">
        <v>119</v>
      </c>
      <c r="R183" s="109">
        <v>2</v>
      </c>
      <c r="S183" s="109">
        <v>4.8000000000000001E-2</v>
      </c>
      <c r="T183" s="109">
        <v>1</v>
      </c>
      <c r="U183" s="109">
        <v>280</v>
      </c>
      <c r="V183" s="109">
        <v>47</v>
      </c>
      <c r="W183" s="109">
        <v>2</v>
      </c>
      <c r="X183" s="109" t="s">
        <v>846</v>
      </c>
      <c r="Y183" s="111">
        <f t="shared" si="7"/>
        <v>0</v>
      </c>
    </row>
    <row r="184" spans="1:25" x14ac:dyDescent="0.3">
      <c r="A184" s="109" t="s">
        <v>193</v>
      </c>
      <c r="B184" s="109">
        <v>40</v>
      </c>
      <c r="C184" s="109">
        <v>170</v>
      </c>
      <c r="D184" s="109">
        <v>0</v>
      </c>
      <c r="E184" s="109">
        <v>1</v>
      </c>
      <c r="F184" s="109">
        <v>3600</v>
      </c>
      <c r="G184" s="109">
        <v>1</v>
      </c>
      <c r="H184" s="109">
        <f t="shared" si="6"/>
        <v>1</v>
      </c>
      <c r="I184" s="109">
        <v>1138</v>
      </c>
      <c r="J184" s="109">
        <v>1138</v>
      </c>
      <c r="K184" s="109">
        <f t="shared" si="8"/>
        <v>0</v>
      </c>
      <c r="L184" s="109">
        <v>1</v>
      </c>
      <c r="M184" s="109">
        <v>0.06</v>
      </c>
      <c r="N184" s="109">
        <v>4.3000000000000003E-2</v>
      </c>
      <c r="O184" s="109">
        <v>1</v>
      </c>
      <c r="P184" s="109">
        <v>1640</v>
      </c>
      <c r="Q184" s="109">
        <v>119</v>
      </c>
      <c r="R184" s="109">
        <v>2</v>
      </c>
      <c r="S184" s="109">
        <v>1.7000000000000001E-2</v>
      </c>
      <c r="T184" s="109">
        <v>1</v>
      </c>
      <c r="U184" s="109">
        <v>280</v>
      </c>
      <c r="V184" s="109">
        <v>47</v>
      </c>
      <c r="W184" s="109">
        <v>2</v>
      </c>
      <c r="X184" s="109" t="s">
        <v>846</v>
      </c>
      <c r="Y184" s="111">
        <f t="shared" si="7"/>
        <v>0</v>
      </c>
    </row>
    <row r="185" spans="1:25" x14ac:dyDescent="0.3">
      <c r="A185" s="109" t="s">
        <v>194</v>
      </c>
      <c r="B185" s="109">
        <v>40</v>
      </c>
      <c r="C185" s="109">
        <v>188</v>
      </c>
      <c r="D185" s="109">
        <v>0</v>
      </c>
      <c r="E185" s="109">
        <v>1</v>
      </c>
      <c r="F185" s="109">
        <v>3600</v>
      </c>
      <c r="G185" s="109">
        <v>1</v>
      </c>
      <c r="H185" s="109">
        <f t="shared" si="6"/>
        <v>1</v>
      </c>
      <c r="I185" s="109">
        <v>1009</v>
      </c>
      <c r="J185" s="109">
        <v>1009</v>
      </c>
      <c r="K185" s="109">
        <f t="shared" si="8"/>
        <v>0</v>
      </c>
      <c r="L185" s="109">
        <v>1</v>
      </c>
      <c r="M185" s="109">
        <v>3.4000000000000002E-2</v>
      </c>
      <c r="N185" s="109">
        <v>2.2000000000000002E-2</v>
      </c>
      <c r="O185" s="109">
        <v>1</v>
      </c>
      <c r="P185" s="109">
        <v>1640</v>
      </c>
      <c r="Q185" s="109">
        <v>119</v>
      </c>
      <c r="R185" s="109">
        <v>2</v>
      </c>
      <c r="S185" s="109">
        <v>1.0999999999999999E-2</v>
      </c>
      <c r="T185" s="109">
        <v>1</v>
      </c>
      <c r="U185" s="109">
        <v>240</v>
      </c>
      <c r="V185" s="109">
        <v>46</v>
      </c>
      <c r="W185" s="109">
        <v>2</v>
      </c>
      <c r="X185" s="109" t="s">
        <v>846</v>
      </c>
      <c r="Y185" s="111">
        <f t="shared" si="7"/>
        <v>0</v>
      </c>
    </row>
    <row r="186" spans="1:25" x14ac:dyDescent="0.3">
      <c r="A186" s="109" t="s">
        <v>195</v>
      </c>
      <c r="B186" s="109">
        <v>40</v>
      </c>
      <c r="C186" s="109">
        <v>198</v>
      </c>
      <c r="D186" s="109">
        <v>0</v>
      </c>
      <c r="E186" s="109">
        <v>1</v>
      </c>
      <c r="F186" s="109">
        <v>3600</v>
      </c>
      <c r="G186" s="109">
        <v>1</v>
      </c>
      <c r="H186" s="109">
        <f t="shared" si="6"/>
        <v>1</v>
      </c>
      <c r="I186" s="109">
        <v>982</v>
      </c>
      <c r="J186" s="109">
        <v>982</v>
      </c>
      <c r="K186" s="109">
        <f t="shared" si="8"/>
        <v>0</v>
      </c>
      <c r="L186" s="109">
        <v>1</v>
      </c>
      <c r="M186" s="109">
        <v>4.1000000000000002E-2</v>
      </c>
      <c r="N186" s="109">
        <v>3.1E-2</v>
      </c>
      <c r="O186" s="109">
        <v>1</v>
      </c>
      <c r="P186" s="109">
        <v>1640</v>
      </c>
      <c r="Q186" s="109">
        <v>119</v>
      </c>
      <c r="R186" s="109">
        <v>2</v>
      </c>
      <c r="S186" s="109">
        <v>8.9999999999999993E-3</v>
      </c>
      <c r="T186" s="109">
        <v>1</v>
      </c>
      <c r="U186" s="109">
        <v>200</v>
      </c>
      <c r="V186" s="109">
        <v>45</v>
      </c>
      <c r="W186" s="109">
        <v>2</v>
      </c>
      <c r="X186" s="109" t="s">
        <v>846</v>
      </c>
      <c r="Y186" s="111">
        <f t="shared" si="7"/>
        <v>0</v>
      </c>
    </row>
    <row r="187" spans="1:25" x14ac:dyDescent="0.3">
      <c r="A187" s="109" t="s">
        <v>196</v>
      </c>
      <c r="B187" s="109">
        <v>40</v>
      </c>
      <c r="C187" s="109">
        <v>153</v>
      </c>
      <c r="D187" s="109">
        <v>0</v>
      </c>
      <c r="E187" s="109">
        <v>1</v>
      </c>
      <c r="F187" s="109">
        <v>3600</v>
      </c>
      <c r="G187" s="109">
        <v>1</v>
      </c>
      <c r="H187" s="109">
        <f t="shared" si="6"/>
        <v>1</v>
      </c>
      <c r="I187" s="109">
        <v>967</v>
      </c>
      <c r="J187" s="109">
        <v>967</v>
      </c>
      <c r="K187" s="109">
        <f t="shared" si="8"/>
        <v>0</v>
      </c>
      <c r="L187" s="109">
        <v>1</v>
      </c>
      <c r="M187" s="109">
        <v>5.2999999999999999E-2</v>
      </c>
      <c r="N187" s="109">
        <v>3.9E-2</v>
      </c>
      <c r="O187" s="109">
        <v>1</v>
      </c>
      <c r="P187" s="109">
        <v>1640</v>
      </c>
      <c r="Q187" s="109">
        <v>119</v>
      </c>
      <c r="R187" s="109">
        <v>2</v>
      </c>
      <c r="S187" s="109">
        <v>1.2999999999999999E-2</v>
      </c>
      <c r="T187" s="109">
        <v>1</v>
      </c>
      <c r="U187" s="109">
        <v>280</v>
      </c>
      <c r="V187" s="109">
        <v>47</v>
      </c>
      <c r="W187" s="109">
        <v>2</v>
      </c>
      <c r="X187" s="109" t="s">
        <v>846</v>
      </c>
      <c r="Y187" s="111">
        <f t="shared" si="7"/>
        <v>0</v>
      </c>
    </row>
    <row r="188" spans="1:25" x14ac:dyDescent="0.3">
      <c r="A188" s="109" t="s">
        <v>197</v>
      </c>
      <c r="B188" s="109">
        <v>40</v>
      </c>
      <c r="C188" s="109">
        <v>195</v>
      </c>
      <c r="D188" s="109">
        <v>0</v>
      </c>
      <c r="E188" s="109">
        <v>1</v>
      </c>
      <c r="F188" s="109">
        <v>3600</v>
      </c>
      <c r="G188" s="109">
        <v>1</v>
      </c>
      <c r="H188" s="109">
        <f t="shared" si="6"/>
        <v>1</v>
      </c>
      <c r="I188" s="109">
        <v>945</v>
      </c>
      <c r="J188" s="109">
        <v>945</v>
      </c>
      <c r="K188" s="109">
        <f t="shared" si="8"/>
        <v>0</v>
      </c>
      <c r="L188" s="109">
        <v>1</v>
      </c>
      <c r="M188" s="109">
        <v>5.8000000000000003E-2</v>
      </c>
      <c r="N188" s="109">
        <v>4.4000000000000004E-2</v>
      </c>
      <c r="O188" s="109">
        <v>1</v>
      </c>
      <c r="P188" s="109">
        <v>1640</v>
      </c>
      <c r="Q188" s="109">
        <v>119</v>
      </c>
      <c r="R188" s="109">
        <v>2</v>
      </c>
      <c r="S188" s="109">
        <v>1.4E-2</v>
      </c>
      <c r="T188" s="109">
        <v>1</v>
      </c>
      <c r="U188" s="109">
        <v>200</v>
      </c>
      <c r="V188" s="109">
        <v>45</v>
      </c>
      <c r="W188" s="109">
        <v>2</v>
      </c>
      <c r="X188" s="109" t="s">
        <v>846</v>
      </c>
      <c r="Y188" s="111">
        <f t="shared" si="7"/>
        <v>0</v>
      </c>
    </row>
    <row r="189" spans="1:25" x14ac:dyDescent="0.3">
      <c r="A189" s="109" t="s">
        <v>198</v>
      </c>
      <c r="B189" s="109">
        <v>40</v>
      </c>
      <c r="C189" s="109">
        <v>177</v>
      </c>
      <c r="D189" s="109">
        <v>0</v>
      </c>
      <c r="E189" s="109">
        <v>1</v>
      </c>
      <c r="F189" s="109">
        <v>3600</v>
      </c>
      <c r="G189" s="109">
        <v>1</v>
      </c>
      <c r="H189" s="109">
        <f t="shared" si="6"/>
        <v>1</v>
      </c>
      <c r="I189" s="109">
        <v>888</v>
      </c>
      <c r="J189" s="109">
        <v>888</v>
      </c>
      <c r="K189" s="109">
        <f t="shared" si="8"/>
        <v>0</v>
      </c>
      <c r="L189" s="109">
        <v>1</v>
      </c>
      <c r="M189" s="109">
        <v>6.9000000000000006E-2</v>
      </c>
      <c r="N189" s="109">
        <v>3.2000000000000001E-2</v>
      </c>
      <c r="O189" s="109">
        <v>1</v>
      </c>
      <c r="P189" s="109">
        <v>1640</v>
      </c>
      <c r="Q189" s="109">
        <v>119</v>
      </c>
      <c r="R189" s="109">
        <v>2</v>
      </c>
      <c r="S189" s="109">
        <v>3.6999999999999998E-2</v>
      </c>
      <c r="T189" s="109">
        <v>1</v>
      </c>
      <c r="U189" s="109">
        <v>240</v>
      </c>
      <c r="V189" s="109">
        <v>46</v>
      </c>
      <c r="W189" s="109">
        <v>2</v>
      </c>
      <c r="X189" s="109" t="s">
        <v>846</v>
      </c>
      <c r="Y189" s="111">
        <f t="shared" si="7"/>
        <v>0</v>
      </c>
    </row>
    <row r="190" spans="1:25" x14ac:dyDescent="0.3">
      <c r="A190" s="109" t="s">
        <v>199</v>
      </c>
      <c r="B190" s="109">
        <v>40</v>
      </c>
      <c r="C190" s="109">
        <v>188</v>
      </c>
      <c r="D190" s="109">
        <v>0</v>
      </c>
      <c r="E190" s="109">
        <v>1</v>
      </c>
      <c r="F190" s="109">
        <v>3600</v>
      </c>
      <c r="G190" s="109">
        <v>1</v>
      </c>
      <c r="H190" s="109">
        <f t="shared" si="6"/>
        <v>1</v>
      </c>
      <c r="I190" s="109">
        <v>1038</v>
      </c>
      <c r="J190" s="109">
        <v>1038</v>
      </c>
      <c r="K190" s="109">
        <f t="shared" si="8"/>
        <v>0</v>
      </c>
      <c r="L190" s="109">
        <v>1</v>
      </c>
      <c r="M190" s="109">
        <v>4.2999999999999997E-2</v>
      </c>
      <c r="N190" s="109">
        <v>3.4000000000000002E-2</v>
      </c>
      <c r="O190" s="109">
        <v>1</v>
      </c>
      <c r="P190" s="109">
        <v>1640</v>
      </c>
      <c r="Q190" s="109">
        <v>119</v>
      </c>
      <c r="R190" s="109">
        <v>2</v>
      </c>
      <c r="S190" s="109">
        <v>0.01</v>
      </c>
      <c r="T190" s="109">
        <v>1</v>
      </c>
      <c r="U190" s="109">
        <v>240</v>
      </c>
      <c r="V190" s="109">
        <v>46</v>
      </c>
      <c r="W190" s="109">
        <v>2</v>
      </c>
      <c r="X190" s="109" t="s">
        <v>846</v>
      </c>
      <c r="Y190" s="111">
        <f t="shared" si="7"/>
        <v>0</v>
      </c>
    </row>
    <row r="191" spans="1:25" x14ac:dyDescent="0.3">
      <c r="A191" s="109" t="s">
        <v>200</v>
      </c>
      <c r="B191" s="109">
        <v>40</v>
      </c>
      <c r="C191" s="109">
        <v>188</v>
      </c>
      <c r="D191" s="109">
        <v>0</v>
      </c>
      <c r="E191" s="109">
        <v>1</v>
      </c>
      <c r="F191" s="109">
        <v>3600</v>
      </c>
      <c r="G191" s="109">
        <v>1</v>
      </c>
      <c r="H191" s="109">
        <f t="shared" si="6"/>
        <v>1</v>
      </c>
      <c r="I191" s="109">
        <v>1071</v>
      </c>
      <c r="J191" s="109">
        <v>1071</v>
      </c>
      <c r="K191" s="109">
        <f t="shared" si="8"/>
        <v>0</v>
      </c>
      <c r="L191" s="109">
        <v>1</v>
      </c>
      <c r="M191" s="109">
        <v>0.08</v>
      </c>
      <c r="N191" s="109">
        <v>3.7000000000000005E-2</v>
      </c>
      <c r="O191" s="109">
        <v>1</v>
      </c>
      <c r="P191" s="109">
        <v>1640</v>
      </c>
      <c r="Q191" s="109">
        <v>119</v>
      </c>
      <c r="R191" s="109">
        <v>2</v>
      </c>
      <c r="S191" s="109">
        <v>4.3000000000000003E-2</v>
      </c>
      <c r="T191" s="109">
        <v>4</v>
      </c>
      <c r="U191" s="109">
        <v>240</v>
      </c>
      <c r="V191" s="109">
        <v>46</v>
      </c>
      <c r="W191" s="109">
        <v>2</v>
      </c>
      <c r="X191" s="109" t="s">
        <v>846</v>
      </c>
      <c r="Y191" s="111">
        <f t="shared" si="7"/>
        <v>0</v>
      </c>
    </row>
    <row r="192" spans="1:25" x14ac:dyDescent="0.3">
      <c r="A192" s="109" t="s">
        <v>201</v>
      </c>
      <c r="B192" s="109">
        <v>40</v>
      </c>
      <c r="C192" s="109">
        <v>173</v>
      </c>
      <c r="D192" s="109">
        <v>0</v>
      </c>
      <c r="E192" s="109">
        <v>1</v>
      </c>
      <c r="F192" s="109">
        <v>3600</v>
      </c>
      <c r="G192" s="109">
        <v>1</v>
      </c>
      <c r="H192" s="109">
        <f t="shared" si="6"/>
        <v>1</v>
      </c>
      <c r="I192" s="109">
        <v>995</v>
      </c>
      <c r="J192" s="109">
        <v>995</v>
      </c>
      <c r="K192" s="109">
        <f t="shared" si="8"/>
        <v>0</v>
      </c>
      <c r="L192" s="109">
        <v>1</v>
      </c>
      <c r="M192" s="109">
        <v>2.5000000000000001E-2</v>
      </c>
      <c r="N192" s="109">
        <v>2.2000000000000002E-2</v>
      </c>
      <c r="O192" s="109">
        <v>1</v>
      </c>
      <c r="P192" s="109">
        <v>1640</v>
      </c>
      <c r="Q192" s="109">
        <v>119</v>
      </c>
      <c r="R192" s="109">
        <v>2</v>
      </c>
      <c r="S192" s="109">
        <v>3.0000000000000001E-3</v>
      </c>
      <c r="T192" s="109">
        <v>1</v>
      </c>
      <c r="U192" s="109">
        <v>240</v>
      </c>
      <c r="V192" s="109">
        <v>46</v>
      </c>
      <c r="W192" s="109">
        <v>2</v>
      </c>
      <c r="X192" s="109" t="s">
        <v>846</v>
      </c>
      <c r="Y192" s="111">
        <f t="shared" si="7"/>
        <v>0</v>
      </c>
    </row>
    <row r="193" spans="1:25" x14ac:dyDescent="0.3">
      <c r="A193" s="109" t="s">
        <v>202</v>
      </c>
      <c r="B193" s="109">
        <v>40</v>
      </c>
      <c r="C193" s="109">
        <v>150</v>
      </c>
      <c r="D193" s="109">
        <v>0</v>
      </c>
      <c r="E193" s="109">
        <v>1</v>
      </c>
      <c r="F193" s="109">
        <v>3600</v>
      </c>
      <c r="G193" s="109">
        <v>1</v>
      </c>
      <c r="H193" s="109">
        <f t="shared" si="6"/>
        <v>1</v>
      </c>
      <c r="I193" s="109">
        <v>920</v>
      </c>
      <c r="J193" s="109">
        <v>920</v>
      </c>
      <c r="K193" s="109">
        <f t="shared" si="8"/>
        <v>0</v>
      </c>
      <c r="L193" s="109">
        <v>1</v>
      </c>
      <c r="M193" s="109">
        <v>5.1999999999999998E-2</v>
      </c>
      <c r="N193" s="109">
        <v>3.6000000000000004E-2</v>
      </c>
      <c r="O193" s="109">
        <v>1</v>
      </c>
      <c r="P193" s="109">
        <v>1640</v>
      </c>
      <c r="Q193" s="109">
        <v>119</v>
      </c>
      <c r="R193" s="109">
        <v>2</v>
      </c>
      <c r="S193" s="109">
        <v>1.4999999999999999E-2</v>
      </c>
      <c r="T193" s="109">
        <v>1</v>
      </c>
      <c r="U193" s="109">
        <v>280</v>
      </c>
      <c r="V193" s="109">
        <v>47</v>
      </c>
      <c r="W193" s="109">
        <v>2</v>
      </c>
      <c r="X193" s="109" t="s">
        <v>846</v>
      </c>
      <c r="Y193" s="111">
        <f t="shared" si="7"/>
        <v>0</v>
      </c>
    </row>
    <row r="194" spans="1:25" x14ac:dyDescent="0.3">
      <c r="A194" s="109" t="s">
        <v>203</v>
      </c>
      <c r="B194" s="109">
        <v>40</v>
      </c>
      <c r="C194" s="109">
        <v>174</v>
      </c>
      <c r="D194" s="109">
        <v>0</v>
      </c>
      <c r="E194" s="109">
        <v>1</v>
      </c>
      <c r="F194" s="109">
        <v>3600</v>
      </c>
      <c r="G194" s="109">
        <v>1</v>
      </c>
      <c r="H194" s="109">
        <f t="shared" ref="H194:H257" si="9">IF(I194=J194,1,0)</f>
        <v>1</v>
      </c>
      <c r="I194" s="109">
        <v>1097</v>
      </c>
      <c r="J194" s="109">
        <v>1097</v>
      </c>
      <c r="K194" s="109">
        <f t="shared" si="8"/>
        <v>0</v>
      </c>
      <c r="L194" s="109">
        <v>1</v>
      </c>
      <c r="M194" s="109">
        <v>4.9000000000000002E-2</v>
      </c>
      <c r="N194" s="109">
        <v>3.8000000000000006E-2</v>
      </c>
      <c r="O194" s="109">
        <v>1</v>
      </c>
      <c r="P194" s="109">
        <v>1640</v>
      </c>
      <c r="Q194" s="109">
        <v>119</v>
      </c>
      <c r="R194" s="109">
        <v>2</v>
      </c>
      <c r="S194" s="109">
        <v>0.01</v>
      </c>
      <c r="T194" s="109">
        <v>1</v>
      </c>
      <c r="U194" s="109">
        <v>280</v>
      </c>
      <c r="V194" s="109">
        <v>47</v>
      </c>
      <c r="W194" s="109">
        <v>2</v>
      </c>
      <c r="X194" s="109" t="s">
        <v>846</v>
      </c>
      <c r="Y194" s="111">
        <f t="shared" ref="Y194:Y257" si="10">IF(OR(K194="无解", K194&gt;100), 100, K194)</f>
        <v>0</v>
      </c>
    </row>
    <row r="195" spans="1:25" x14ac:dyDescent="0.3">
      <c r="A195" s="109" t="s">
        <v>204</v>
      </c>
      <c r="B195" s="109">
        <v>40</v>
      </c>
      <c r="C195" s="109">
        <v>166</v>
      </c>
      <c r="D195" s="109">
        <v>0</v>
      </c>
      <c r="E195" s="109">
        <v>1</v>
      </c>
      <c r="F195" s="109">
        <v>3600</v>
      </c>
      <c r="G195" s="109">
        <v>1</v>
      </c>
      <c r="H195" s="109">
        <f t="shared" si="9"/>
        <v>1</v>
      </c>
      <c r="I195" s="109">
        <v>1124</v>
      </c>
      <c r="J195" s="109">
        <v>1124</v>
      </c>
      <c r="K195" s="109">
        <f t="shared" ref="K195:K258" si="11">(I195-J195)/I195*100</f>
        <v>0</v>
      </c>
      <c r="L195" s="109">
        <v>1</v>
      </c>
      <c r="M195" s="109">
        <v>4.7E-2</v>
      </c>
      <c r="N195" s="109">
        <v>0.04</v>
      </c>
      <c r="O195" s="109">
        <v>1</v>
      </c>
      <c r="P195" s="109">
        <v>1640</v>
      </c>
      <c r="Q195" s="109">
        <v>119</v>
      </c>
      <c r="R195" s="109">
        <v>2</v>
      </c>
      <c r="S195" s="109">
        <v>7.0000000000000001E-3</v>
      </c>
      <c r="T195" s="109">
        <v>1</v>
      </c>
      <c r="U195" s="109">
        <v>280</v>
      </c>
      <c r="V195" s="109">
        <v>47</v>
      </c>
      <c r="W195" s="109">
        <v>2</v>
      </c>
      <c r="X195" s="109" t="s">
        <v>846</v>
      </c>
      <c r="Y195" s="111">
        <f t="shared" si="10"/>
        <v>0</v>
      </c>
    </row>
    <row r="196" spans="1:25" x14ac:dyDescent="0.3">
      <c r="A196" s="109" t="s">
        <v>205</v>
      </c>
      <c r="B196" s="109">
        <v>40</v>
      </c>
      <c r="C196" s="109">
        <v>158</v>
      </c>
      <c r="D196" s="109">
        <v>0</v>
      </c>
      <c r="E196" s="109">
        <v>1</v>
      </c>
      <c r="F196" s="109">
        <v>3600</v>
      </c>
      <c r="G196" s="109">
        <v>1</v>
      </c>
      <c r="H196" s="109">
        <f t="shared" si="9"/>
        <v>1</v>
      </c>
      <c r="I196" s="109">
        <v>1070</v>
      </c>
      <c r="J196" s="109">
        <v>1070</v>
      </c>
      <c r="K196" s="109">
        <f t="shared" si="11"/>
        <v>0</v>
      </c>
      <c r="L196" s="109">
        <v>1</v>
      </c>
      <c r="M196" s="109">
        <v>4.3999999999999997E-2</v>
      </c>
      <c r="N196" s="109">
        <v>3.4000000000000002E-2</v>
      </c>
      <c r="O196" s="109">
        <v>1</v>
      </c>
      <c r="P196" s="109">
        <v>1640</v>
      </c>
      <c r="Q196" s="109">
        <v>119</v>
      </c>
      <c r="R196" s="109">
        <v>2</v>
      </c>
      <c r="S196" s="109">
        <v>9.9999999999999985E-3</v>
      </c>
      <c r="T196" s="109">
        <v>1</v>
      </c>
      <c r="U196" s="109">
        <v>280</v>
      </c>
      <c r="V196" s="109">
        <v>47</v>
      </c>
      <c r="W196" s="109">
        <v>2</v>
      </c>
      <c r="X196" s="109" t="s">
        <v>846</v>
      </c>
      <c r="Y196" s="111">
        <f t="shared" si="10"/>
        <v>0</v>
      </c>
    </row>
    <row r="197" spans="1:25" x14ac:dyDescent="0.3">
      <c r="A197" s="109" t="s">
        <v>206</v>
      </c>
      <c r="B197" s="109">
        <v>40</v>
      </c>
      <c r="C197" s="109">
        <v>163</v>
      </c>
      <c r="D197" s="109">
        <v>0</v>
      </c>
      <c r="E197" s="109">
        <v>1</v>
      </c>
      <c r="F197" s="109">
        <v>3600</v>
      </c>
      <c r="G197" s="109">
        <v>1</v>
      </c>
      <c r="H197" s="109">
        <f t="shared" si="9"/>
        <v>1</v>
      </c>
      <c r="I197" s="109">
        <v>859</v>
      </c>
      <c r="J197" s="109">
        <v>859</v>
      </c>
      <c r="K197" s="109">
        <f t="shared" si="11"/>
        <v>0</v>
      </c>
      <c r="L197" s="109">
        <v>1</v>
      </c>
      <c r="M197" s="109">
        <v>7.4999999999999997E-2</v>
      </c>
      <c r="N197" s="109">
        <v>2.7000000000000003E-2</v>
      </c>
      <c r="O197" s="109">
        <v>1</v>
      </c>
      <c r="P197" s="109">
        <v>1640</v>
      </c>
      <c r="Q197" s="109">
        <v>119</v>
      </c>
      <c r="R197" s="109">
        <v>2</v>
      </c>
      <c r="S197" s="109">
        <v>4.8000000000000001E-2</v>
      </c>
      <c r="T197" s="109">
        <v>6</v>
      </c>
      <c r="U197" s="109">
        <v>240</v>
      </c>
      <c r="V197" s="109">
        <v>46</v>
      </c>
      <c r="W197" s="109">
        <v>2</v>
      </c>
      <c r="X197" s="109" t="s">
        <v>846</v>
      </c>
      <c r="Y197" s="111">
        <f t="shared" si="10"/>
        <v>0</v>
      </c>
    </row>
    <row r="198" spans="1:25" x14ac:dyDescent="0.3">
      <c r="A198" s="109" t="s">
        <v>207</v>
      </c>
      <c r="B198" s="109">
        <v>40</v>
      </c>
      <c r="C198" s="109">
        <v>163</v>
      </c>
      <c r="D198" s="109">
        <v>0</v>
      </c>
      <c r="E198" s="109">
        <v>1</v>
      </c>
      <c r="F198" s="109">
        <v>3600</v>
      </c>
      <c r="G198" s="109">
        <v>1</v>
      </c>
      <c r="H198" s="109">
        <f t="shared" si="9"/>
        <v>1</v>
      </c>
      <c r="I198" s="109">
        <v>1026</v>
      </c>
      <c r="J198" s="109">
        <v>1026</v>
      </c>
      <c r="K198" s="109">
        <f t="shared" si="11"/>
        <v>0</v>
      </c>
      <c r="L198" s="109">
        <v>1</v>
      </c>
      <c r="M198" s="109">
        <v>7.3999999999999996E-2</v>
      </c>
      <c r="N198" s="109">
        <v>3.7999999999999999E-2</v>
      </c>
      <c r="O198" s="109">
        <v>1</v>
      </c>
      <c r="P198" s="109">
        <v>1640</v>
      </c>
      <c r="Q198" s="109">
        <v>119</v>
      </c>
      <c r="R198" s="109">
        <v>2</v>
      </c>
      <c r="S198" s="109">
        <v>3.6000000000000004E-2</v>
      </c>
      <c r="T198" s="109">
        <v>12</v>
      </c>
      <c r="U198" s="109">
        <v>280</v>
      </c>
      <c r="V198" s="109">
        <v>47</v>
      </c>
      <c r="W198" s="109">
        <v>2</v>
      </c>
      <c r="X198" s="109" t="s">
        <v>846</v>
      </c>
      <c r="Y198" s="111">
        <f t="shared" si="10"/>
        <v>0</v>
      </c>
    </row>
    <row r="199" spans="1:25" x14ac:dyDescent="0.3">
      <c r="A199" s="109" t="s">
        <v>208</v>
      </c>
      <c r="B199" s="109">
        <v>40</v>
      </c>
      <c r="C199" s="109">
        <v>192</v>
      </c>
      <c r="D199" s="109">
        <v>0</v>
      </c>
      <c r="E199" s="109">
        <v>1</v>
      </c>
      <c r="F199" s="109">
        <v>3600</v>
      </c>
      <c r="G199" s="109">
        <v>1</v>
      </c>
      <c r="H199" s="109">
        <f t="shared" si="9"/>
        <v>1</v>
      </c>
      <c r="I199" s="109">
        <v>935</v>
      </c>
      <c r="J199" s="109">
        <v>935</v>
      </c>
      <c r="K199" s="109">
        <f t="shared" si="11"/>
        <v>0</v>
      </c>
      <c r="L199" s="109">
        <v>1</v>
      </c>
      <c r="M199" s="109">
        <v>5.8999999999999997E-2</v>
      </c>
      <c r="N199" s="109">
        <v>0.04</v>
      </c>
      <c r="O199" s="109">
        <v>1</v>
      </c>
      <c r="P199" s="109">
        <v>1640</v>
      </c>
      <c r="Q199" s="109">
        <v>119</v>
      </c>
      <c r="R199" s="109">
        <v>2</v>
      </c>
      <c r="S199" s="109">
        <v>1.8000000000000002E-2</v>
      </c>
      <c r="T199" s="109">
        <v>1</v>
      </c>
      <c r="U199" s="109">
        <v>200</v>
      </c>
      <c r="V199" s="109">
        <v>45</v>
      </c>
      <c r="W199" s="109">
        <v>2</v>
      </c>
      <c r="X199" s="109" t="s">
        <v>846</v>
      </c>
      <c r="Y199" s="111">
        <f t="shared" si="10"/>
        <v>0</v>
      </c>
    </row>
    <row r="200" spans="1:25" x14ac:dyDescent="0.3">
      <c r="A200" s="109" t="s">
        <v>209</v>
      </c>
      <c r="B200" s="109">
        <v>40</v>
      </c>
      <c r="C200" s="109">
        <v>165</v>
      </c>
      <c r="D200" s="109">
        <v>0</v>
      </c>
      <c r="E200" s="109">
        <v>1</v>
      </c>
      <c r="F200" s="109">
        <v>3600</v>
      </c>
      <c r="G200" s="109">
        <v>1</v>
      </c>
      <c r="H200" s="109">
        <f t="shared" si="9"/>
        <v>1</v>
      </c>
      <c r="I200" s="109">
        <v>1136</v>
      </c>
      <c r="J200" s="109">
        <v>1136</v>
      </c>
      <c r="K200" s="109">
        <f t="shared" si="11"/>
        <v>0</v>
      </c>
      <c r="L200" s="109">
        <v>1</v>
      </c>
      <c r="M200" s="109">
        <v>4.1000000000000002E-2</v>
      </c>
      <c r="N200" s="109">
        <v>0.04</v>
      </c>
      <c r="O200" s="109">
        <v>1</v>
      </c>
      <c r="P200" s="109">
        <v>1640</v>
      </c>
      <c r="Q200" s="109">
        <v>119</v>
      </c>
      <c r="R200" s="109">
        <v>2</v>
      </c>
      <c r="S200" s="109">
        <v>2E-3</v>
      </c>
      <c r="T200" s="109">
        <v>1</v>
      </c>
      <c r="U200" s="109">
        <v>280</v>
      </c>
      <c r="V200" s="109">
        <v>47</v>
      </c>
      <c r="W200" s="109">
        <v>2</v>
      </c>
      <c r="X200" s="109" t="s">
        <v>846</v>
      </c>
      <c r="Y200" s="111">
        <f t="shared" si="10"/>
        <v>0</v>
      </c>
    </row>
    <row r="201" spans="1:25" x14ac:dyDescent="0.3">
      <c r="A201" s="109" t="s">
        <v>210</v>
      </c>
      <c r="B201" s="109">
        <v>40</v>
      </c>
      <c r="C201" s="109">
        <v>182</v>
      </c>
      <c r="D201" s="109">
        <v>0</v>
      </c>
      <c r="E201" s="109">
        <v>1</v>
      </c>
      <c r="F201" s="109">
        <v>3600</v>
      </c>
      <c r="G201" s="109">
        <v>1</v>
      </c>
      <c r="H201" s="109">
        <f t="shared" si="9"/>
        <v>1</v>
      </c>
      <c r="I201" s="109">
        <v>1100</v>
      </c>
      <c r="J201" s="109">
        <v>1100</v>
      </c>
      <c r="K201" s="109">
        <f t="shared" si="11"/>
        <v>0</v>
      </c>
      <c r="L201" s="109">
        <v>1</v>
      </c>
      <c r="M201" s="109">
        <v>8.4000000000000005E-2</v>
      </c>
      <c r="N201" s="109">
        <v>4.2000000000000003E-2</v>
      </c>
      <c r="O201" s="109">
        <v>1</v>
      </c>
      <c r="P201" s="109">
        <v>1640</v>
      </c>
      <c r="Q201" s="109">
        <v>119</v>
      </c>
      <c r="R201" s="109">
        <v>2</v>
      </c>
      <c r="S201" s="109">
        <v>4.2000000000000003E-2</v>
      </c>
      <c r="T201" s="109">
        <v>1</v>
      </c>
      <c r="U201" s="109">
        <v>280</v>
      </c>
      <c r="V201" s="109">
        <v>47</v>
      </c>
      <c r="W201" s="109">
        <v>2</v>
      </c>
      <c r="X201" s="109" t="s">
        <v>846</v>
      </c>
      <c r="Y201" s="111">
        <f t="shared" si="10"/>
        <v>0</v>
      </c>
    </row>
    <row r="202" spans="1:25" x14ac:dyDescent="0.3">
      <c r="A202" s="109" t="s">
        <v>211</v>
      </c>
      <c r="B202" s="109">
        <v>50</v>
      </c>
      <c r="C202" s="109">
        <v>151</v>
      </c>
      <c r="D202" s="109">
        <v>0</v>
      </c>
      <c r="E202" s="109">
        <v>1</v>
      </c>
      <c r="F202" s="109">
        <v>3600</v>
      </c>
      <c r="G202" s="109">
        <v>1</v>
      </c>
      <c r="H202" s="109">
        <f t="shared" si="9"/>
        <v>1</v>
      </c>
      <c r="I202" s="109">
        <v>1453</v>
      </c>
      <c r="J202" s="109">
        <v>1453</v>
      </c>
      <c r="K202" s="109">
        <f t="shared" si="11"/>
        <v>0</v>
      </c>
      <c r="L202" s="109">
        <v>1</v>
      </c>
      <c r="M202" s="109">
        <v>0.217</v>
      </c>
      <c r="N202" s="109">
        <v>6.4000000000000001E-2</v>
      </c>
      <c r="O202" s="109">
        <v>1</v>
      </c>
      <c r="P202" s="109">
        <v>2550</v>
      </c>
      <c r="Q202" s="109">
        <v>149</v>
      </c>
      <c r="R202" s="109">
        <v>2</v>
      </c>
      <c r="S202" s="109">
        <v>0.153</v>
      </c>
      <c r="T202" s="109">
        <v>9</v>
      </c>
      <c r="U202" s="109">
        <v>500</v>
      </c>
      <c r="V202" s="109">
        <v>60</v>
      </c>
      <c r="W202" s="109">
        <v>2</v>
      </c>
      <c r="X202" s="109" t="s">
        <v>846</v>
      </c>
      <c r="Y202" s="111">
        <f t="shared" si="10"/>
        <v>0</v>
      </c>
    </row>
    <row r="203" spans="1:25" x14ac:dyDescent="0.3">
      <c r="A203" s="109" t="s">
        <v>212</v>
      </c>
      <c r="B203" s="109">
        <v>50</v>
      </c>
      <c r="C203" s="109">
        <v>182</v>
      </c>
      <c r="D203" s="109">
        <v>0</v>
      </c>
      <c r="E203" s="109">
        <v>1</v>
      </c>
      <c r="F203" s="109">
        <v>3600</v>
      </c>
      <c r="G203" s="109">
        <v>1</v>
      </c>
      <c r="H203" s="109">
        <f t="shared" si="9"/>
        <v>1</v>
      </c>
      <c r="I203" s="109">
        <v>1405</v>
      </c>
      <c r="J203" s="109">
        <v>1405</v>
      </c>
      <c r="K203" s="109">
        <f t="shared" si="11"/>
        <v>0</v>
      </c>
      <c r="L203" s="109">
        <v>1</v>
      </c>
      <c r="M203" s="109">
        <v>0.10199999999999999</v>
      </c>
      <c r="N203" s="109">
        <v>6.2E-2</v>
      </c>
      <c r="O203" s="109">
        <v>1</v>
      </c>
      <c r="P203" s="109">
        <v>2550</v>
      </c>
      <c r="Q203" s="109">
        <v>149</v>
      </c>
      <c r="R203" s="109">
        <v>2</v>
      </c>
      <c r="S203" s="109">
        <v>0.04</v>
      </c>
      <c r="T203" s="109">
        <v>1</v>
      </c>
      <c r="U203" s="109">
        <v>400</v>
      </c>
      <c r="V203" s="109">
        <v>58</v>
      </c>
      <c r="W203" s="109">
        <v>2</v>
      </c>
      <c r="X203" s="109" t="s">
        <v>846</v>
      </c>
      <c r="Y203" s="111">
        <f t="shared" si="10"/>
        <v>0</v>
      </c>
    </row>
    <row r="204" spans="1:25" x14ac:dyDescent="0.3">
      <c r="A204" s="109" t="s">
        <v>213</v>
      </c>
      <c r="B204" s="109">
        <v>50</v>
      </c>
      <c r="C204" s="109">
        <v>178</v>
      </c>
      <c r="D204" s="109">
        <v>0</v>
      </c>
      <c r="E204" s="109">
        <v>1</v>
      </c>
      <c r="F204" s="109">
        <v>3600</v>
      </c>
      <c r="G204" s="109">
        <v>1</v>
      </c>
      <c r="H204" s="109">
        <f t="shared" si="9"/>
        <v>1</v>
      </c>
      <c r="I204" s="109">
        <v>1176</v>
      </c>
      <c r="J204" s="109">
        <v>1176</v>
      </c>
      <c r="K204" s="109">
        <f t="shared" si="11"/>
        <v>0</v>
      </c>
      <c r="L204" s="109">
        <v>1</v>
      </c>
      <c r="M204" s="109">
        <v>6.5000000000000002E-2</v>
      </c>
      <c r="N204" s="109">
        <v>6.3E-2</v>
      </c>
      <c r="O204" s="109">
        <v>1</v>
      </c>
      <c r="P204" s="109">
        <v>2550</v>
      </c>
      <c r="Q204" s="109">
        <v>149</v>
      </c>
      <c r="R204" s="109">
        <v>2</v>
      </c>
      <c r="S204" s="109">
        <v>2E-3</v>
      </c>
      <c r="T204" s="109">
        <v>1</v>
      </c>
      <c r="U204" s="109">
        <v>350</v>
      </c>
      <c r="V204" s="109">
        <v>57</v>
      </c>
      <c r="W204" s="109">
        <v>2</v>
      </c>
      <c r="X204" s="109" t="s">
        <v>846</v>
      </c>
      <c r="Y204" s="111">
        <f t="shared" si="10"/>
        <v>0</v>
      </c>
    </row>
    <row r="205" spans="1:25" x14ac:dyDescent="0.3">
      <c r="A205" s="109" t="s">
        <v>214</v>
      </c>
      <c r="B205" s="109">
        <v>50</v>
      </c>
      <c r="C205" s="109">
        <v>161</v>
      </c>
      <c r="D205" s="109">
        <v>0</v>
      </c>
      <c r="E205" s="109">
        <v>1</v>
      </c>
      <c r="F205" s="109">
        <v>3600</v>
      </c>
      <c r="G205" s="109">
        <v>1</v>
      </c>
      <c r="H205" s="109">
        <f t="shared" si="9"/>
        <v>1</v>
      </c>
      <c r="I205" s="109">
        <v>1330</v>
      </c>
      <c r="J205" s="109">
        <v>1330</v>
      </c>
      <c r="K205" s="109">
        <f t="shared" si="11"/>
        <v>0</v>
      </c>
      <c r="L205" s="109">
        <v>1</v>
      </c>
      <c r="M205" s="109">
        <v>0.10199999999999999</v>
      </c>
      <c r="N205" s="109">
        <v>6.0999999999999999E-2</v>
      </c>
      <c r="O205" s="109">
        <v>1</v>
      </c>
      <c r="P205" s="109">
        <v>2550</v>
      </c>
      <c r="Q205" s="109">
        <v>149</v>
      </c>
      <c r="R205" s="109">
        <v>2</v>
      </c>
      <c r="S205" s="109">
        <v>4.1000000000000002E-2</v>
      </c>
      <c r="T205" s="109">
        <v>1</v>
      </c>
      <c r="U205" s="109">
        <v>450</v>
      </c>
      <c r="V205" s="109">
        <v>59</v>
      </c>
      <c r="W205" s="109">
        <v>2</v>
      </c>
      <c r="X205" s="109" t="s">
        <v>846</v>
      </c>
      <c r="Y205" s="111">
        <f t="shared" si="10"/>
        <v>0</v>
      </c>
    </row>
    <row r="206" spans="1:25" x14ac:dyDescent="0.3">
      <c r="A206" s="109" t="s">
        <v>215</v>
      </c>
      <c r="B206" s="109">
        <v>50</v>
      </c>
      <c r="C206" s="109">
        <v>163</v>
      </c>
      <c r="D206" s="109">
        <v>0</v>
      </c>
      <c r="E206" s="109">
        <v>1</v>
      </c>
      <c r="F206" s="109">
        <v>3600</v>
      </c>
      <c r="G206" s="109">
        <v>1</v>
      </c>
      <c r="H206" s="109">
        <f t="shared" si="9"/>
        <v>1</v>
      </c>
      <c r="I206" s="109">
        <v>1385</v>
      </c>
      <c r="J206" s="109">
        <v>1385</v>
      </c>
      <c r="K206" s="109">
        <f t="shared" si="11"/>
        <v>0</v>
      </c>
      <c r="L206" s="109">
        <v>1</v>
      </c>
      <c r="M206" s="109">
        <v>0.17199999999999999</v>
      </c>
      <c r="N206" s="109">
        <v>7.2000000000000008E-2</v>
      </c>
      <c r="O206" s="109">
        <v>1</v>
      </c>
      <c r="P206" s="109">
        <v>2550</v>
      </c>
      <c r="Q206" s="109">
        <v>149</v>
      </c>
      <c r="R206" s="109">
        <v>2</v>
      </c>
      <c r="S206" s="109">
        <v>0.1</v>
      </c>
      <c r="T206" s="109">
        <v>10</v>
      </c>
      <c r="U206" s="109">
        <v>450</v>
      </c>
      <c r="V206" s="109">
        <v>59</v>
      </c>
      <c r="W206" s="109">
        <v>2</v>
      </c>
      <c r="X206" s="109" t="s">
        <v>846</v>
      </c>
      <c r="Y206" s="111">
        <f t="shared" si="10"/>
        <v>0</v>
      </c>
    </row>
    <row r="207" spans="1:25" x14ac:dyDescent="0.3">
      <c r="A207" s="109" t="s">
        <v>216</v>
      </c>
      <c r="B207" s="109">
        <v>50</v>
      </c>
      <c r="C207" s="109">
        <v>181</v>
      </c>
      <c r="D207" s="109">
        <v>0</v>
      </c>
      <c r="E207" s="109">
        <v>1</v>
      </c>
      <c r="F207" s="109">
        <v>3600</v>
      </c>
      <c r="G207" s="109">
        <v>1</v>
      </c>
      <c r="H207" s="109">
        <f t="shared" si="9"/>
        <v>1</v>
      </c>
      <c r="I207" s="109">
        <v>1265</v>
      </c>
      <c r="J207" s="109">
        <v>1265</v>
      </c>
      <c r="K207" s="109">
        <f t="shared" si="11"/>
        <v>0</v>
      </c>
      <c r="L207" s="109">
        <v>1</v>
      </c>
      <c r="M207" s="109">
        <v>7.5999999999999998E-2</v>
      </c>
      <c r="N207" s="109">
        <v>7.0000000000000007E-2</v>
      </c>
      <c r="O207" s="109">
        <v>1</v>
      </c>
      <c r="P207" s="109">
        <v>2550</v>
      </c>
      <c r="Q207" s="109">
        <v>149</v>
      </c>
      <c r="R207" s="109">
        <v>2</v>
      </c>
      <c r="S207" s="109">
        <v>6.0000000000000001E-3</v>
      </c>
      <c r="T207" s="109">
        <v>1</v>
      </c>
      <c r="U207" s="109">
        <v>350</v>
      </c>
      <c r="V207" s="109">
        <v>57</v>
      </c>
      <c r="W207" s="109">
        <v>2</v>
      </c>
      <c r="X207" s="109" t="s">
        <v>846</v>
      </c>
      <c r="Y207" s="111">
        <f t="shared" si="10"/>
        <v>0</v>
      </c>
    </row>
    <row r="208" spans="1:25" x14ac:dyDescent="0.3">
      <c r="A208" s="109" t="s">
        <v>217</v>
      </c>
      <c r="B208" s="109">
        <v>50</v>
      </c>
      <c r="C208" s="109">
        <v>173</v>
      </c>
      <c r="D208" s="109">
        <v>0</v>
      </c>
      <c r="E208" s="109">
        <v>1</v>
      </c>
      <c r="F208" s="109">
        <v>3600</v>
      </c>
      <c r="G208" s="109">
        <v>1</v>
      </c>
      <c r="H208" s="109">
        <f t="shared" si="9"/>
        <v>1</v>
      </c>
      <c r="I208" s="109">
        <v>1466</v>
      </c>
      <c r="J208" s="109">
        <v>1466</v>
      </c>
      <c r="K208" s="109">
        <f t="shared" si="11"/>
        <v>0</v>
      </c>
      <c r="L208" s="109">
        <v>1</v>
      </c>
      <c r="M208" s="109">
        <v>6.3E-2</v>
      </c>
      <c r="N208" s="109">
        <v>5.9000000000000004E-2</v>
      </c>
      <c r="O208" s="109">
        <v>1</v>
      </c>
      <c r="P208" s="109">
        <v>2550</v>
      </c>
      <c r="Q208" s="109">
        <v>149</v>
      </c>
      <c r="R208" s="109">
        <v>2</v>
      </c>
      <c r="S208" s="109">
        <v>4.0000000000000001E-3</v>
      </c>
      <c r="T208" s="109">
        <v>1</v>
      </c>
      <c r="U208" s="109">
        <v>450</v>
      </c>
      <c r="V208" s="109">
        <v>59</v>
      </c>
      <c r="W208" s="109">
        <v>2</v>
      </c>
      <c r="X208" s="109" t="s">
        <v>846</v>
      </c>
      <c r="Y208" s="111">
        <f t="shared" si="10"/>
        <v>0</v>
      </c>
    </row>
    <row r="209" spans="1:25" x14ac:dyDescent="0.3">
      <c r="A209" s="109" t="s">
        <v>218</v>
      </c>
      <c r="B209" s="109">
        <v>50</v>
      </c>
      <c r="C209" s="109">
        <v>153</v>
      </c>
      <c r="D209" s="109">
        <v>0</v>
      </c>
      <c r="E209" s="109">
        <v>1</v>
      </c>
      <c r="F209" s="109">
        <v>3600</v>
      </c>
      <c r="G209" s="109">
        <v>1</v>
      </c>
      <c r="H209" s="109">
        <f t="shared" si="9"/>
        <v>1</v>
      </c>
      <c r="I209" s="109">
        <v>1228</v>
      </c>
      <c r="J209" s="109">
        <v>1228</v>
      </c>
      <c r="K209" s="109">
        <f t="shared" si="11"/>
        <v>0</v>
      </c>
      <c r="L209" s="109">
        <v>1</v>
      </c>
      <c r="M209" s="109">
        <v>5.0999999999999997E-2</v>
      </c>
      <c r="N209" s="109">
        <v>4.4000000000000004E-2</v>
      </c>
      <c r="O209" s="109">
        <v>1</v>
      </c>
      <c r="P209" s="109">
        <v>2550</v>
      </c>
      <c r="Q209" s="109">
        <v>149</v>
      </c>
      <c r="R209" s="109">
        <v>2</v>
      </c>
      <c r="S209" s="109">
        <v>6.0000000000000001E-3</v>
      </c>
      <c r="T209" s="109">
        <v>1</v>
      </c>
      <c r="U209" s="109">
        <v>450</v>
      </c>
      <c r="V209" s="109">
        <v>59</v>
      </c>
      <c r="W209" s="109">
        <v>2</v>
      </c>
      <c r="X209" s="109" t="s">
        <v>846</v>
      </c>
      <c r="Y209" s="111">
        <f t="shared" si="10"/>
        <v>0</v>
      </c>
    </row>
    <row r="210" spans="1:25" x14ac:dyDescent="0.3">
      <c r="A210" s="109" t="s">
        <v>219</v>
      </c>
      <c r="B210" s="109">
        <v>50</v>
      </c>
      <c r="C210" s="109">
        <v>171</v>
      </c>
      <c r="D210" s="109">
        <v>0</v>
      </c>
      <c r="E210" s="109">
        <v>1</v>
      </c>
      <c r="F210" s="109">
        <v>3600</v>
      </c>
      <c r="G210" s="109">
        <v>1</v>
      </c>
      <c r="H210" s="109">
        <f t="shared" si="9"/>
        <v>1</v>
      </c>
      <c r="I210" s="109">
        <v>1119</v>
      </c>
      <c r="J210" s="109">
        <v>1119</v>
      </c>
      <c r="K210" s="109">
        <f t="shared" si="11"/>
        <v>0</v>
      </c>
      <c r="L210" s="109">
        <v>1</v>
      </c>
      <c r="M210" s="109">
        <v>5.8999999999999997E-2</v>
      </c>
      <c r="N210" s="109">
        <v>5.3999999999999999E-2</v>
      </c>
      <c r="O210" s="109">
        <v>1</v>
      </c>
      <c r="P210" s="109">
        <v>2550</v>
      </c>
      <c r="Q210" s="109">
        <v>149</v>
      </c>
      <c r="R210" s="109">
        <v>2</v>
      </c>
      <c r="S210" s="109">
        <v>5.0000000000000001E-3</v>
      </c>
      <c r="T210" s="109">
        <v>1</v>
      </c>
      <c r="U210" s="109">
        <v>350</v>
      </c>
      <c r="V210" s="109">
        <v>57</v>
      </c>
      <c r="W210" s="109">
        <v>2</v>
      </c>
      <c r="X210" s="109" t="s">
        <v>846</v>
      </c>
      <c r="Y210" s="111">
        <f t="shared" si="10"/>
        <v>0</v>
      </c>
    </row>
    <row r="211" spans="1:25" x14ac:dyDescent="0.3">
      <c r="A211" s="109" t="s">
        <v>220</v>
      </c>
      <c r="B211" s="109">
        <v>50</v>
      </c>
      <c r="C211" s="109">
        <v>164</v>
      </c>
      <c r="D211" s="109">
        <v>0</v>
      </c>
      <c r="E211" s="109">
        <v>1</v>
      </c>
      <c r="F211" s="109">
        <v>3600</v>
      </c>
      <c r="G211" s="109">
        <v>1</v>
      </c>
      <c r="H211" s="109">
        <f t="shared" si="9"/>
        <v>1</v>
      </c>
      <c r="I211" s="109">
        <v>1139</v>
      </c>
      <c r="J211" s="109">
        <v>1139</v>
      </c>
      <c r="K211" s="109">
        <f t="shared" si="11"/>
        <v>0</v>
      </c>
      <c r="L211" s="109">
        <v>1</v>
      </c>
      <c r="M211" s="109">
        <v>7.6999999999999999E-2</v>
      </c>
      <c r="N211" s="109">
        <v>4.5000000000000005E-2</v>
      </c>
      <c r="O211" s="109">
        <v>1</v>
      </c>
      <c r="P211" s="109">
        <v>2550</v>
      </c>
      <c r="Q211" s="109">
        <v>149</v>
      </c>
      <c r="R211" s="109">
        <v>2</v>
      </c>
      <c r="S211" s="109">
        <v>3.2000000000000001E-2</v>
      </c>
      <c r="T211" s="109">
        <v>1</v>
      </c>
      <c r="U211" s="109">
        <v>350</v>
      </c>
      <c r="V211" s="109">
        <v>57</v>
      </c>
      <c r="W211" s="109">
        <v>2</v>
      </c>
      <c r="X211" s="109" t="s">
        <v>846</v>
      </c>
      <c r="Y211" s="111">
        <f t="shared" si="10"/>
        <v>0</v>
      </c>
    </row>
    <row r="212" spans="1:25" x14ac:dyDescent="0.3">
      <c r="A212" s="109" t="s">
        <v>221</v>
      </c>
      <c r="B212" s="109">
        <v>50</v>
      </c>
      <c r="C212" s="109">
        <v>172</v>
      </c>
      <c r="D212" s="109">
        <v>0</v>
      </c>
      <c r="E212" s="109">
        <v>1</v>
      </c>
      <c r="F212" s="109">
        <v>3600</v>
      </c>
      <c r="G212" s="109">
        <v>1</v>
      </c>
      <c r="H212" s="109">
        <f t="shared" si="9"/>
        <v>1</v>
      </c>
      <c r="I212" s="109">
        <v>1381</v>
      </c>
      <c r="J212" s="109">
        <v>1381</v>
      </c>
      <c r="K212" s="109">
        <f t="shared" si="11"/>
        <v>0</v>
      </c>
      <c r="L212" s="109">
        <v>1</v>
      </c>
      <c r="M212" s="109">
        <v>0.28199999999999997</v>
      </c>
      <c r="N212" s="109">
        <v>3.1E-2</v>
      </c>
      <c r="O212" s="109">
        <v>1</v>
      </c>
      <c r="P212" s="109">
        <v>2550</v>
      </c>
      <c r="Q212" s="109">
        <v>149</v>
      </c>
      <c r="R212" s="109">
        <v>2</v>
      </c>
      <c r="S212" s="109">
        <v>0.251</v>
      </c>
      <c r="T212" s="109">
        <v>214</v>
      </c>
      <c r="U212" s="109">
        <v>450</v>
      </c>
      <c r="V212" s="109">
        <v>59</v>
      </c>
      <c r="W212" s="109">
        <v>2</v>
      </c>
      <c r="X212" s="109" t="s">
        <v>846</v>
      </c>
      <c r="Y212" s="111">
        <f t="shared" si="10"/>
        <v>0</v>
      </c>
    </row>
    <row r="213" spans="1:25" x14ac:dyDescent="0.3">
      <c r="A213" s="109" t="s">
        <v>222</v>
      </c>
      <c r="B213" s="109">
        <v>50</v>
      </c>
      <c r="C213" s="109">
        <v>191</v>
      </c>
      <c r="D213" s="109">
        <v>0</v>
      </c>
      <c r="E213" s="109">
        <v>1</v>
      </c>
      <c r="F213" s="109">
        <v>3600</v>
      </c>
      <c r="G213" s="109">
        <v>1</v>
      </c>
      <c r="H213" s="109">
        <f t="shared" si="9"/>
        <v>1</v>
      </c>
      <c r="I213" s="109">
        <v>1114</v>
      </c>
      <c r="J213" s="109">
        <v>1114</v>
      </c>
      <c r="K213" s="109">
        <f t="shared" si="11"/>
        <v>0</v>
      </c>
      <c r="L213" s="109">
        <v>1</v>
      </c>
      <c r="M213" s="109">
        <v>7.0999999999999994E-2</v>
      </c>
      <c r="N213" s="109">
        <v>5.8000000000000003E-2</v>
      </c>
      <c r="O213" s="109">
        <v>1</v>
      </c>
      <c r="P213" s="109">
        <v>2550</v>
      </c>
      <c r="Q213" s="109">
        <v>149</v>
      </c>
      <c r="R213" s="109">
        <v>2</v>
      </c>
      <c r="S213" s="109">
        <v>1.3000000000000001E-2</v>
      </c>
      <c r="T213" s="109">
        <v>1</v>
      </c>
      <c r="U213" s="109">
        <v>300</v>
      </c>
      <c r="V213" s="109">
        <v>56</v>
      </c>
      <c r="W213" s="109">
        <v>2</v>
      </c>
      <c r="X213" s="109" t="s">
        <v>846</v>
      </c>
      <c r="Y213" s="111">
        <f t="shared" si="10"/>
        <v>0</v>
      </c>
    </row>
    <row r="214" spans="1:25" x14ac:dyDescent="0.3">
      <c r="A214" s="109" t="s">
        <v>223</v>
      </c>
      <c r="B214" s="109">
        <v>50</v>
      </c>
      <c r="C214" s="109">
        <v>179</v>
      </c>
      <c r="D214" s="109">
        <v>0</v>
      </c>
      <c r="E214" s="109">
        <v>1</v>
      </c>
      <c r="F214" s="109">
        <v>3600</v>
      </c>
      <c r="G214" s="109">
        <v>1</v>
      </c>
      <c r="H214" s="109">
        <f t="shared" si="9"/>
        <v>1</v>
      </c>
      <c r="I214" s="109">
        <v>1269</v>
      </c>
      <c r="J214" s="109">
        <v>1269</v>
      </c>
      <c r="K214" s="109">
        <f t="shared" si="11"/>
        <v>0</v>
      </c>
      <c r="L214" s="109">
        <v>1</v>
      </c>
      <c r="M214" s="109">
        <v>7.0000000000000007E-2</v>
      </c>
      <c r="N214" s="109">
        <v>5.5E-2</v>
      </c>
      <c r="O214" s="109">
        <v>1</v>
      </c>
      <c r="P214" s="109">
        <v>2550</v>
      </c>
      <c r="Q214" s="109">
        <v>149</v>
      </c>
      <c r="R214" s="109">
        <v>2</v>
      </c>
      <c r="S214" s="109">
        <v>1.4999999999999999E-2</v>
      </c>
      <c r="T214" s="109">
        <v>1</v>
      </c>
      <c r="U214" s="109">
        <v>400</v>
      </c>
      <c r="V214" s="109">
        <v>58</v>
      </c>
      <c r="W214" s="109">
        <v>2</v>
      </c>
      <c r="X214" s="109" t="s">
        <v>846</v>
      </c>
      <c r="Y214" s="111">
        <f t="shared" si="10"/>
        <v>0</v>
      </c>
    </row>
    <row r="215" spans="1:25" x14ac:dyDescent="0.3">
      <c r="A215" s="109" t="s">
        <v>224</v>
      </c>
      <c r="B215" s="109">
        <v>50</v>
      </c>
      <c r="C215" s="109">
        <v>184</v>
      </c>
      <c r="D215" s="109">
        <v>0</v>
      </c>
      <c r="E215" s="109">
        <v>1</v>
      </c>
      <c r="F215" s="109">
        <v>3600</v>
      </c>
      <c r="G215" s="109">
        <v>1</v>
      </c>
      <c r="H215" s="109">
        <f t="shared" si="9"/>
        <v>1</v>
      </c>
      <c r="I215" s="109">
        <v>1339</v>
      </c>
      <c r="J215" s="109">
        <v>1339</v>
      </c>
      <c r="K215" s="109">
        <f t="shared" si="11"/>
        <v>0</v>
      </c>
      <c r="L215" s="109">
        <v>1</v>
      </c>
      <c r="M215" s="109">
        <v>0.156</v>
      </c>
      <c r="N215" s="109">
        <v>5.7000000000000002E-2</v>
      </c>
      <c r="O215" s="109">
        <v>1</v>
      </c>
      <c r="P215" s="109">
        <v>2550</v>
      </c>
      <c r="Q215" s="109">
        <v>149</v>
      </c>
      <c r="R215" s="109">
        <v>2</v>
      </c>
      <c r="S215" s="109">
        <v>9.8000000000000004E-2</v>
      </c>
      <c r="T215" s="109">
        <v>8</v>
      </c>
      <c r="U215" s="109">
        <v>400</v>
      </c>
      <c r="V215" s="109">
        <v>58</v>
      </c>
      <c r="W215" s="109">
        <v>2</v>
      </c>
      <c r="X215" s="109" t="s">
        <v>846</v>
      </c>
      <c r="Y215" s="111">
        <f t="shared" si="10"/>
        <v>0</v>
      </c>
    </row>
    <row r="216" spans="1:25" x14ac:dyDescent="0.3">
      <c r="A216" s="109" t="s">
        <v>225</v>
      </c>
      <c r="B216" s="109">
        <v>50</v>
      </c>
      <c r="C216" s="109">
        <v>167</v>
      </c>
      <c r="D216" s="109">
        <v>0</v>
      </c>
      <c r="E216" s="109">
        <v>1</v>
      </c>
      <c r="F216" s="109">
        <v>3600</v>
      </c>
      <c r="G216" s="109">
        <v>1</v>
      </c>
      <c r="H216" s="109">
        <f t="shared" si="9"/>
        <v>1</v>
      </c>
      <c r="I216" s="109">
        <v>1247</v>
      </c>
      <c r="J216" s="109">
        <v>1247</v>
      </c>
      <c r="K216" s="109">
        <f t="shared" si="11"/>
        <v>0</v>
      </c>
      <c r="L216" s="109">
        <v>1</v>
      </c>
      <c r="M216" s="109">
        <v>6.8000000000000005E-2</v>
      </c>
      <c r="N216" s="109">
        <v>5.5E-2</v>
      </c>
      <c r="O216" s="109">
        <v>1</v>
      </c>
      <c r="P216" s="109">
        <v>2550</v>
      </c>
      <c r="Q216" s="109">
        <v>149</v>
      </c>
      <c r="R216" s="109">
        <v>2</v>
      </c>
      <c r="S216" s="109">
        <v>1.2999999999999999E-2</v>
      </c>
      <c r="T216" s="109">
        <v>1</v>
      </c>
      <c r="U216" s="109">
        <v>400</v>
      </c>
      <c r="V216" s="109">
        <v>58</v>
      </c>
      <c r="W216" s="109">
        <v>2</v>
      </c>
      <c r="X216" s="109" t="s">
        <v>846</v>
      </c>
      <c r="Y216" s="111">
        <f t="shared" si="10"/>
        <v>0</v>
      </c>
    </row>
    <row r="217" spans="1:25" x14ac:dyDescent="0.3">
      <c r="A217" s="109" t="s">
        <v>226</v>
      </c>
      <c r="B217" s="109">
        <v>50</v>
      </c>
      <c r="C217" s="109">
        <v>184</v>
      </c>
      <c r="D217" s="109">
        <v>0</v>
      </c>
      <c r="E217" s="109">
        <v>1</v>
      </c>
      <c r="F217" s="109">
        <v>3600</v>
      </c>
      <c r="G217" s="109">
        <v>1</v>
      </c>
      <c r="H217" s="109">
        <f t="shared" si="9"/>
        <v>1</v>
      </c>
      <c r="I217" s="109">
        <v>1411</v>
      </c>
      <c r="J217" s="109">
        <v>1411</v>
      </c>
      <c r="K217" s="109">
        <f t="shared" si="11"/>
        <v>0</v>
      </c>
      <c r="L217" s="109">
        <v>1</v>
      </c>
      <c r="M217" s="109">
        <v>0.11799999999999999</v>
      </c>
      <c r="N217" s="109">
        <v>6.7000000000000004E-2</v>
      </c>
      <c r="O217" s="109">
        <v>1</v>
      </c>
      <c r="P217" s="109">
        <v>2550</v>
      </c>
      <c r="Q217" s="109">
        <v>149</v>
      </c>
      <c r="R217" s="109">
        <v>2</v>
      </c>
      <c r="S217" s="109">
        <v>5.0999999999999997E-2</v>
      </c>
      <c r="T217" s="109">
        <v>14</v>
      </c>
      <c r="U217" s="109">
        <v>400</v>
      </c>
      <c r="V217" s="109">
        <v>58</v>
      </c>
      <c r="W217" s="109">
        <v>2</v>
      </c>
      <c r="X217" s="109" t="s">
        <v>846</v>
      </c>
      <c r="Y217" s="111">
        <f t="shared" si="10"/>
        <v>0</v>
      </c>
    </row>
    <row r="218" spans="1:25" x14ac:dyDescent="0.3">
      <c r="A218" s="109" t="s">
        <v>227</v>
      </c>
      <c r="B218" s="109">
        <v>50</v>
      </c>
      <c r="C218" s="109">
        <v>188</v>
      </c>
      <c r="D218" s="109">
        <v>0</v>
      </c>
      <c r="E218" s="109">
        <v>1</v>
      </c>
      <c r="F218" s="109">
        <v>3600</v>
      </c>
      <c r="G218" s="109">
        <v>1</v>
      </c>
      <c r="H218" s="109">
        <f t="shared" si="9"/>
        <v>1</v>
      </c>
      <c r="I218" s="109">
        <v>1199</v>
      </c>
      <c r="J218" s="109">
        <v>1199</v>
      </c>
      <c r="K218" s="109">
        <f t="shared" si="11"/>
        <v>0</v>
      </c>
      <c r="L218" s="109">
        <v>1</v>
      </c>
      <c r="M218" s="109">
        <v>6.0999999999999999E-2</v>
      </c>
      <c r="N218" s="109">
        <v>5.6000000000000001E-2</v>
      </c>
      <c r="O218" s="109">
        <v>1</v>
      </c>
      <c r="P218" s="109">
        <v>2550</v>
      </c>
      <c r="Q218" s="109">
        <v>149</v>
      </c>
      <c r="R218" s="109">
        <v>2</v>
      </c>
      <c r="S218" s="109">
        <v>5.0000000000000001E-3</v>
      </c>
      <c r="T218" s="109">
        <v>1</v>
      </c>
      <c r="U218" s="109">
        <v>350</v>
      </c>
      <c r="V218" s="109">
        <v>57</v>
      </c>
      <c r="W218" s="109">
        <v>2</v>
      </c>
      <c r="X218" s="109" t="s">
        <v>846</v>
      </c>
      <c r="Y218" s="111">
        <f t="shared" si="10"/>
        <v>0</v>
      </c>
    </row>
    <row r="219" spans="1:25" x14ac:dyDescent="0.3">
      <c r="A219" s="109" t="s">
        <v>228</v>
      </c>
      <c r="B219" s="109">
        <v>50</v>
      </c>
      <c r="C219" s="109">
        <v>198</v>
      </c>
      <c r="D219" s="109">
        <v>0</v>
      </c>
      <c r="E219" s="109">
        <v>1</v>
      </c>
      <c r="F219" s="109">
        <v>3600</v>
      </c>
      <c r="G219" s="109">
        <v>1</v>
      </c>
      <c r="H219" s="109">
        <f t="shared" si="9"/>
        <v>1</v>
      </c>
      <c r="I219" s="109">
        <v>1328</v>
      </c>
      <c r="J219" s="109">
        <v>1328</v>
      </c>
      <c r="K219" s="109">
        <f t="shared" si="11"/>
        <v>0</v>
      </c>
      <c r="L219" s="109">
        <v>1</v>
      </c>
      <c r="M219" s="109">
        <v>6.4000000000000001E-2</v>
      </c>
      <c r="N219" s="109">
        <v>5.1000000000000004E-2</v>
      </c>
      <c r="O219" s="109">
        <v>1</v>
      </c>
      <c r="P219" s="109">
        <v>2550</v>
      </c>
      <c r="Q219" s="109">
        <v>149</v>
      </c>
      <c r="R219" s="109">
        <v>2</v>
      </c>
      <c r="S219" s="109">
        <v>1.2999999999999999E-2</v>
      </c>
      <c r="T219" s="109">
        <v>1</v>
      </c>
      <c r="U219" s="109">
        <v>350</v>
      </c>
      <c r="V219" s="109">
        <v>57</v>
      </c>
      <c r="W219" s="109">
        <v>2</v>
      </c>
      <c r="X219" s="109" t="s">
        <v>846</v>
      </c>
      <c r="Y219" s="111">
        <f t="shared" si="10"/>
        <v>0</v>
      </c>
    </row>
    <row r="220" spans="1:25" x14ac:dyDescent="0.3">
      <c r="A220" s="109" t="s">
        <v>229</v>
      </c>
      <c r="B220" s="109">
        <v>50</v>
      </c>
      <c r="C220" s="109">
        <v>155</v>
      </c>
      <c r="D220" s="109">
        <v>0</v>
      </c>
      <c r="E220" s="109">
        <v>1</v>
      </c>
      <c r="F220" s="109">
        <v>3600</v>
      </c>
      <c r="G220" s="109">
        <v>1</v>
      </c>
      <c r="H220" s="109">
        <f t="shared" si="9"/>
        <v>1</v>
      </c>
      <c r="I220" s="109">
        <v>1412</v>
      </c>
      <c r="J220" s="109">
        <v>1412</v>
      </c>
      <c r="K220" s="109">
        <f t="shared" si="11"/>
        <v>0</v>
      </c>
      <c r="L220" s="109">
        <v>1</v>
      </c>
      <c r="M220" s="109">
        <v>0.128</v>
      </c>
      <c r="N220" s="109">
        <v>6.6000000000000003E-2</v>
      </c>
      <c r="O220" s="109">
        <v>1</v>
      </c>
      <c r="P220" s="109">
        <v>2550</v>
      </c>
      <c r="Q220" s="109">
        <v>149</v>
      </c>
      <c r="R220" s="109">
        <v>2</v>
      </c>
      <c r="S220" s="109">
        <v>6.2E-2</v>
      </c>
      <c r="T220" s="109">
        <v>1</v>
      </c>
      <c r="U220" s="109">
        <v>500</v>
      </c>
      <c r="V220" s="109">
        <v>60</v>
      </c>
      <c r="W220" s="109">
        <v>2</v>
      </c>
      <c r="X220" s="109" t="s">
        <v>846</v>
      </c>
      <c r="Y220" s="111">
        <f t="shared" si="10"/>
        <v>0</v>
      </c>
    </row>
    <row r="221" spans="1:25" x14ac:dyDescent="0.3">
      <c r="A221" s="109" t="s">
        <v>230</v>
      </c>
      <c r="B221" s="109">
        <v>50</v>
      </c>
      <c r="C221" s="109">
        <v>170</v>
      </c>
      <c r="D221" s="109">
        <v>0</v>
      </c>
      <c r="E221" s="109">
        <v>1</v>
      </c>
      <c r="F221" s="109">
        <v>3600</v>
      </c>
      <c r="G221" s="109">
        <v>1</v>
      </c>
      <c r="H221" s="109">
        <f t="shared" si="9"/>
        <v>1</v>
      </c>
      <c r="I221" s="109">
        <v>1313</v>
      </c>
      <c r="J221" s="109">
        <v>1313</v>
      </c>
      <c r="K221" s="109">
        <f t="shared" si="11"/>
        <v>0</v>
      </c>
      <c r="L221" s="109">
        <v>1</v>
      </c>
      <c r="M221" s="109">
        <v>6.8000000000000005E-2</v>
      </c>
      <c r="N221" s="109">
        <v>5.2999999999999999E-2</v>
      </c>
      <c r="O221" s="109">
        <v>1</v>
      </c>
      <c r="P221" s="109">
        <v>2550</v>
      </c>
      <c r="Q221" s="109">
        <v>149</v>
      </c>
      <c r="R221" s="109">
        <v>2</v>
      </c>
      <c r="S221" s="109">
        <v>1.4999999999999999E-2</v>
      </c>
      <c r="T221" s="109">
        <v>1</v>
      </c>
      <c r="U221" s="109">
        <v>400</v>
      </c>
      <c r="V221" s="109">
        <v>58</v>
      </c>
      <c r="W221" s="109">
        <v>2</v>
      </c>
      <c r="X221" s="109" t="s">
        <v>846</v>
      </c>
      <c r="Y221" s="111">
        <f t="shared" si="10"/>
        <v>0</v>
      </c>
    </row>
    <row r="222" spans="1:25" x14ac:dyDescent="0.3">
      <c r="A222" s="109" t="s">
        <v>231</v>
      </c>
      <c r="B222" s="109">
        <v>50</v>
      </c>
      <c r="C222" s="109">
        <v>191</v>
      </c>
      <c r="D222" s="109">
        <v>0</v>
      </c>
      <c r="E222" s="109">
        <v>1</v>
      </c>
      <c r="F222" s="109">
        <v>3600</v>
      </c>
      <c r="G222" s="109">
        <v>1</v>
      </c>
      <c r="H222" s="109">
        <f t="shared" si="9"/>
        <v>1</v>
      </c>
      <c r="I222" s="109">
        <v>1372</v>
      </c>
      <c r="J222" s="109">
        <v>1372</v>
      </c>
      <c r="K222" s="109">
        <f t="shared" si="11"/>
        <v>0</v>
      </c>
      <c r="L222" s="109">
        <v>1</v>
      </c>
      <c r="M222" s="109">
        <v>6.6000000000000003E-2</v>
      </c>
      <c r="N222" s="109">
        <v>4.9000000000000002E-2</v>
      </c>
      <c r="O222" s="109">
        <v>1</v>
      </c>
      <c r="P222" s="109">
        <v>2550</v>
      </c>
      <c r="Q222" s="109">
        <v>149</v>
      </c>
      <c r="R222" s="109">
        <v>2</v>
      </c>
      <c r="S222" s="109">
        <v>1.7000000000000001E-2</v>
      </c>
      <c r="T222" s="109">
        <v>1</v>
      </c>
      <c r="U222" s="109">
        <v>400</v>
      </c>
      <c r="V222" s="109">
        <v>58</v>
      </c>
      <c r="W222" s="109">
        <v>2</v>
      </c>
      <c r="X222" s="109" t="s">
        <v>846</v>
      </c>
      <c r="Y222" s="111">
        <f t="shared" si="10"/>
        <v>0</v>
      </c>
    </row>
    <row r="223" spans="1:25" x14ac:dyDescent="0.3">
      <c r="A223" s="109" t="s">
        <v>232</v>
      </c>
      <c r="B223" s="109">
        <v>50</v>
      </c>
      <c r="C223" s="109">
        <v>169</v>
      </c>
      <c r="D223" s="109">
        <v>0</v>
      </c>
      <c r="E223" s="109">
        <v>1</v>
      </c>
      <c r="F223" s="109">
        <v>3600</v>
      </c>
      <c r="G223" s="109">
        <v>1</v>
      </c>
      <c r="H223" s="109">
        <f t="shared" si="9"/>
        <v>1</v>
      </c>
      <c r="I223" s="109">
        <v>1416</v>
      </c>
      <c r="J223" s="109">
        <v>1416</v>
      </c>
      <c r="K223" s="109">
        <f t="shared" si="11"/>
        <v>0</v>
      </c>
      <c r="L223" s="109">
        <v>1</v>
      </c>
      <c r="M223" s="109">
        <v>0.1</v>
      </c>
      <c r="N223" s="109">
        <v>7.8E-2</v>
      </c>
      <c r="O223" s="109">
        <v>1</v>
      </c>
      <c r="P223" s="109">
        <v>2550</v>
      </c>
      <c r="Q223" s="109">
        <v>149</v>
      </c>
      <c r="R223" s="109">
        <v>2</v>
      </c>
      <c r="S223" s="109">
        <v>2.1999999999999999E-2</v>
      </c>
      <c r="T223" s="109">
        <v>1</v>
      </c>
      <c r="U223" s="109">
        <v>450</v>
      </c>
      <c r="V223" s="109">
        <v>59</v>
      </c>
      <c r="W223" s="109">
        <v>2</v>
      </c>
      <c r="X223" s="109" t="s">
        <v>846</v>
      </c>
      <c r="Y223" s="111">
        <f t="shared" si="10"/>
        <v>0</v>
      </c>
    </row>
    <row r="224" spans="1:25" x14ac:dyDescent="0.3">
      <c r="A224" s="109" t="s">
        <v>233</v>
      </c>
      <c r="B224" s="109">
        <v>50</v>
      </c>
      <c r="C224" s="109">
        <v>180</v>
      </c>
      <c r="D224" s="109">
        <v>0</v>
      </c>
      <c r="E224" s="109">
        <v>1</v>
      </c>
      <c r="F224" s="109">
        <v>3600</v>
      </c>
      <c r="G224" s="109">
        <v>1</v>
      </c>
      <c r="H224" s="109">
        <f t="shared" si="9"/>
        <v>1</v>
      </c>
      <c r="I224" s="109">
        <v>1248</v>
      </c>
      <c r="J224" s="109">
        <v>1248</v>
      </c>
      <c r="K224" s="109">
        <f t="shared" si="11"/>
        <v>0</v>
      </c>
      <c r="L224" s="109">
        <v>1</v>
      </c>
      <c r="M224" s="109">
        <v>7.6999999999999999E-2</v>
      </c>
      <c r="N224" s="109">
        <v>6.1000000000000006E-2</v>
      </c>
      <c r="O224" s="109">
        <v>1</v>
      </c>
      <c r="P224" s="109">
        <v>2550</v>
      </c>
      <c r="Q224" s="109">
        <v>149</v>
      </c>
      <c r="R224" s="109">
        <v>2</v>
      </c>
      <c r="S224" s="109">
        <v>1.6E-2</v>
      </c>
      <c r="T224" s="109">
        <v>1</v>
      </c>
      <c r="U224" s="109">
        <v>350</v>
      </c>
      <c r="V224" s="109">
        <v>57</v>
      </c>
      <c r="W224" s="109">
        <v>2</v>
      </c>
      <c r="X224" s="109" t="s">
        <v>846</v>
      </c>
      <c r="Y224" s="111">
        <f t="shared" si="10"/>
        <v>0</v>
      </c>
    </row>
    <row r="225" spans="1:25" x14ac:dyDescent="0.3">
      <c r="A225" s="109" t="s">
        <v>234</v>
      </c>
      <c r="B225" s="109">
        <v>50</v>
      </c>
      <c r="C225" s="109">
        <v>189</v>
      </c>
      <c r="D225" s="109">
        <v>0</v>
      </c>
      <c r="E225" s="109">
        <v>1</v>
      </c>
      <c r="F225" s="109">
        <v>3600</v>
      </c>
      <c r="G225" s="109">
        <v>1</v>
      </c>
      <c r="H225" s="109">
        <f t="shared" si="9"/>
        <v>1</v>
      </c>
      <c r="I225" s="109">
        <v>1250</v>
      </c>
      <c r="J225" s="109">
        <v>1250</v>
      </c>
      <c r="K225" s="109">
        <f t="shared" si="11"/>
        <v>0</v>
      </c>
      <c r="L225" s="109">
        <v>1</v>
      </c>
      <c r="M225" s="109">
        <v>7.0000000000000007E-2</v>
      </c>
      <c r="N225" s="109">
        <v>5.1000000000000004E-2</v>
      </c>
      <c r="O225" s="109">
        <v>1</v>
      </c>
      <c r="P225" s="109">
        <v>2550</v>
      </c>
      <c r="Q225" s="109">
        <v>149</v>
      </c>
      <c r="R225" s="109">
        <v>2</v>
      </c>
      <c r="S225" s="109">
        <v>1.9E-2</v>
      </c>
      <c r="T225" s="109">
        <v>1</v>
      </c>
      <c r="U225" s="109">
        <v>350</v>
      </c>
      <c r="V225" s="109">
        <v>57</v>
      </c>
      <c r="W225" s="109">
        <v>2</v>
      </c>
      <c r="X225" s="109" t="s">
        <v>846</v>
      </c>
      <c r="Y225" s="111">
        <f t="shared" si="10"/>
        <v>0</v>
      </c>
    </row>
    <row r="226" spans="1:25" x14ac:dyDescent="0.3">
      <c r="A226" s="109" t="s">
        <v>235</v>
      </c>
      <c r="B226" s="109">
        <v>50</v>
      </c>
      <c r="C226" s="109">
        <v>168</v>
      </c>
      <c r="D226" s="109">
        <v>0</v>
      </c>
      <c r="E226" s="109">
        <v>1</v>
      </c>
      <c r="F226" s="109">
        <v>3600</v>
      </c>
      <c r="G226" s="109">
        <v>1</v>
      </c>
      <c r="H226" s="109">
        <f t="shared" si="9"/>
        <v>1</v>
      </c>
      <c r="I226" s="109">
        <v>1400</v>
      </c>
      <c r="J226" s="109">
        <v>1400</v>
      </c>
      <c r="K226" s="109">
        <f t="shared" si="11"/>
        <v>0</v>
      </c>
      <c r="L226" s="109">
        <v>1</v>
      </c>
      <c r="M226" s="109">
        <v>9.6000000000000002E-2</v>
      </c>
      <c r="N226" s="109">
        <v>6.2E-2</v>
      </c>
      <c r="O226" s="109">
        <v>1</v>
      </c>
      <c r="P226" s="109">
        <v>2550</v>
      </c>
      <c r="Q226" s="109">
        <v>149</v>
      </c>
      <c r="R226" s="109">
        <v>2</v>
      </c>
      <c r="S226" s="109">
        <v>3.4000000000000002E-2</v>
      </c>
      <c r="T226" s="109">
        <v>1</v>
      </c>
      <c r="U226" s="109">
        <v>450</v>
      </c>
      <c r="V226" s="109">
        <v>59</v>
      </c>
      <c r="W226" s="109">
        <v>2</v>
      </c>
      <c r="X226" s="109" t="s">
        <v>846</v>
      </c>
      <c r="Y226" s="111">
        <f t="shared" si="10"/>
        <v>0</v>
      </c>
    </row>
    <row r="227" spans="1:25" x14ac:dyDescent="0.3">
      <c r="A227" s="109" t="s">
        <v>236</v>
      </c>
      <c r="B227" s="109">
        <v>50</v>
      </c>
      <c r="C227" s="109">
        <v>183</v>
      </c>
      <c r="D227" s="109">
        <v>0</v>
      </c>
      <c r="E227" s="109">
        <v>1</v>
      </c>
      <c r="F227" s="109">
        <v>3600</v>
      </c>
      <c r="G227" s="109">
        <v>1</v>
      </c>
      <c r="H227" s="109">
        <f t="shared" si="9"/>
        <v>1</v>
      </c>
      <c r="I227" s="109">
        <v>1382</v>
      </c>
      <c r="J227" s="109">
        <v>1382</v>
      </c>
      <c r="K227" s="109">
        <f t="shared" si="11"/>
        <v>0</v>
      </c>
      <c r="L227" s="109">
        <v>1</v>
      </c>
      <c r="M227" s="109">
        <v>8.1000000000000003E-2</v>
      </c>
      <c r="N227" s="109">
        <v>6.4000000000000001E-2</v>
      </c>
      <c r="O227" s="109">
        <v>1</v>
      </c>
      <c r="P227" s="109">
        <v>2550</v>
      </c>
      <c r="Q227" s="109">
        <v>149</v>
      </c>
      <c r="R227" s="109">
        <v>2</v>
      </c>
      <c r="S227" s="109">
        <v>1.7000000000000001E-2</v>
      </c>
      <c r="T227" s="109">
        <v>1</v>
      </c>
      <c r="U227" s="109">
        <v>400</v>
      </c>
      <c r="V227" s="109">
        <v>58</v>
      </c>
      <c r="W227" s="109">
        <v>2</v>
      </c>
      <c r="X227" s="109" t="s">
        <v>846</v>
      </c>
      <c r="Y227" s="111">
        <f t="shared" si="10"/>
        <v>0</v>
      </c>
    </row>
    <row r="228" spans="1:25" x14ac:dyDescent="0.3">
      <c r="A228" s="109" t="s">
        <v>237</v>
      </c>
      <c r="B228" s="109">
        <v>50</v>
      </c>
      <c r="C228" s="109">
        <v>150</v>
      </c>
      <c r="D228" s="109">
        <v>0</v>
      </c>
      <c r="E228" s="109">
        <v>1</v>
      </c>
      <c r="F228" s="109">
        <v>3600</v>
      </c>
      <c r="G228" s="109">
        <v>1</v>
      </c>
      <c r="H228" s="109">
        <f t="shared" si="9"/>
        <v>1</v>
      </c>
      <c r="I228" s="109">
        <v>1180</v>
      </c>
      <c r="J228" s="109">
        <v>1180</v>
      </c>
      <c r="K228" s="109">
        <f t="shared" si="11"/>
        <v>0</v>
      </c>
      <c r="L228" s="109">
        <v>1</v>
      </c>
      <c r="M228" s="109">
        <v>7.0000000000000007E-2</v>
      </c>
      <c r="N228" s="109">
        <v>6.7000000000000004E-2</v>
      </c>
      <c r="O228" s="109">
        <v>1</v>
      </c>
      <c r="P228" s="109">
        <v>2550</v>
      </c>
      <c r="Q228" s="109">
        <v>149</v>
      </c>
      <c r="R228" s="109">
        <v>2</v>
      </c>
      <c r="S228" s="109">
        <v>3.0000000000000001E-3</v>
      </c>
      <c r="T228" s="109">
        <v>1</v>
      </c>
      <c r="U228" s="109">
        <v>400</v>
      </c>
      <c r="V228" s="109">
        <v>58</v>
      </c>
      <c r="W228" s="109">
        <v>2</v>
      </c>
      <c r="X228" s="109" t="s">
        <v>846</v>
      </c>
      <c r="Y228" s="111">
        <f t="shared" si="10"/>
        <v>0</v>
      </c>
    </row>
    <row r="229" spans="1:25" x14ac:dyDescent="0.3">
      <c r="A229" s="109" t="s">
        <v>238</v>
      </c>
      <c r="B229" s="109">
        <v>50</v>
      </c>
      <c r="C229" s="109">
        <v>150</v>
      </c>
      <c r="D229" s="109">
        <v>0</v>
      </c>
      <c r="E229" s="109">
        <v>1</v>
      </c>
      <c r="F229" s="109">
        <v>3600</v>
      </c>
      <c r="G229" s="109">
        <v>1</v>
      </c>
      <c r="H229" s="109">
        <f t="shared" si="9"/>
        <v>1</v>
      </c>
      <c r="I229" s="109">
        <v>1483</v>
      </c>
      <c r="J229" s="109">
        <v>1483</v>
      </c>
      <c r="K229" s="109">
        <f t="shared" si="11"/>
        <v>0</v>
      </c>
      <c r="L229" s="109">
        <v>1</v>
      </c>
      <c r="M229" s="109">
        <v>0.105</v>
      </c>
      <c r="N229" s="109">
        <v>6.2E-2</v>
      </c>
      <c r="O229" s="109">
        <v>1</v>
      </c>
      <c r="P229" s="109">
        <v>2550</v>
      </c>
      <c r="Q229" s="109">
        <v>149</v>
      </c>
      <c r="R229" s="109">
        <v>2</v>
      </c>
      <c r="S229" s="109">
        <v>4.3000000000000003E-2</v>
      </c>
      <c r="T229" s="109">
        <v>1</v>
      </c>
      <c r="U229" s="109">
        <v>500</v>
      </c>
      <c r="V229" s="109">
        <v>60</v>
      </c>
      <c r="W229" s="109">
        <v>2</v>
      </c>
      <c r="X229" s="109" t="s">
        <v>846</v>
      </c>
      <c r="Y229" s="111">
        <f t="shared" si="10"/>
        <v>0</v>
      </c>
    </row>
    <row r="230" spans="1:25" x14ac:dyDescent="0.3">
      <c r="A230" s="109" t="s">
        <v>239</v>
      </c>
      <c r="B230" s="109">
        <v>50</v>
      </c>
      <c r="C230" s="109">
        <v>199</v>
      </c>
      <c r="D230" s="109">
        <v>0</v>
      </c>
      <c r="E230" s="109">
        <v>1</v>
      </c>
      <c r="F230" s="109">
        <v>3600</v>
      </c>
      <c r="G230" s="109">
        <v>1</v>
      </c>
      <c r="H230" s="109">
        <f t="shared" si="9"/>
        <v>1</v>
      </c>
      <c r="I230" s="109">
        <v>1236</v>
      </c>
      <c r="J230" s="109">
        <v>1236</v>
      </c>
      <c r="K230" s="109">
        <f t="shared" si="11"/>
        <v>0</v>
      </c>
      <c r="L230" s="109">
        <v>1</v>
      </c>
      <c r="M230" s="109">
        <v>5.5E-2</v>
      </c>
      <c r="N230" s="109">
        <v>0.05</v>
      </c>
      <c r="O230" s="109">
        <v>1</v>
      </c>
      <c r="P230" s="109">
        <v>2550</v>
      </c>
      <c r="Q230" s="109">
        <v>149</v>
      </c>
      <c r="R230" s="109">
        <v>2</v>
      </c>
      <c r="S230" s="109">
        <v>6.0000000000000001E-3</v>
      </c>
      <c r="T230" s="109">
        <v>1</v>
      </c>
      <c r="U230" s="109">
        <v>350</v>
      </c>
      <c r="V230" s="109">
        <v>57</v>
      </c>
      <c r="W230" s="109">
        <v>2</v>
      </c>
      <c r="X230" s="109" t="s">
        <v>846</v>
      </c>
      <c r="Y230" s="111">
        <f t="shared" si="10"/>
        <v>0</v>
      </c>
    </row>
    <row r="231" spans="1:25" x14ac:dyDescent="0.3">
      <c r="A231" s="109" t="s">
        <v>240</v>
      </c>
      <c r="B231" s="109">
        <v>50</v>
      </c>
      <c r="C231" s="109">
        <v>180</v>
      </c>
      <c r="D231" s="109">
        <v>0</v>
      </c>
      <c r="E231" s="109">
        <v>1</v>
      </c>
      <c r="F231" s="109">
        <v>3600</v>
      </c>
      <c r="G231" s="109">
        <v>1</v>
      </c>
      <c r="H231" s="109">
        <f t="shared" si="9"/>
        <v>1</v>
      </c>
      <c r="I231" s="109">
        <v>1274</v>
      </c>
      <c r="J231" s="109">
        <v>1274</v>
      </c>
      <c r="K231" s="109">
        <f t="shared" si="11"/>
        <v>0</v>
      </c>
      <c r="L231" s="109">
        <v>1</v>
      </c>
      <c r="M231" s="109">
        <v>6.2E-2</v>
      </c>
      <c r="N231" s="109">
        <v>5.7000000000000002E-2</v>
      </c>
      <c r="O231" s="109">
        <v>1</v>
      </c>
      <c r="P231" s="109">
        <v>2550</v>
      </c>
      <c r="Q231" s="109">
        <v>149</v>
      </c>
      <c r="R231" s="109">
        <v>2</v>
      </c>
      <c r="S231" s="109">
        <v>5.0000000000000001E-3</v>
      </c>
      <c r="T231" s="109">
        <v>1</v>
      </c>
      <c r="U231" s="109">
        <v>400</v>
      </c>
      <c r="V231" s="109">
        <v>58</v>
      </c>
      <c r="W231" s="109">
        <v>2</v>
      </c>
      <c r="X231" s="109" t="s">
        <v>846</v>
      </c>
      <c r="Y231" s="111">
        <f t="shared" si="10"/>
        <v>0</v>
      </c>
    </row>
    <row r="232" spans="1:25" x14ac:dyDescent="0.3">
      <c r="A232" s="109" t="s">
        <v>241</v>
      </c>
      <c r="B232" s="109">
        <v>50</v>
      </c>
      <c r="C232" s="109">
        <v>187</v>
      </c>
      <c r="D232" s="109">
        <v>0</v>
      </c>
      <c r="E232" s="109">
        <v>1</v>
      </c>
      <c r="F232" s="109">
        <v>3600</v>
      </c>
      <c r="G232" s="109">
        <v>1</v>
      </c>
      <c r="H232" s="109">
        <f t="shared" si="9"/>
        <v>1</v>
      </c>
      <c r="I232" s="109">
        <v>1295</v>
      </c>
      <c r="J232" s="109">
        <v>1295</v>
      </c>
      <c r="K232" s="109">
        <f t="shared" si="11"/>
        <v>0</v>
      </c>
      <c r="L232" s="109">
        <v>1</v>
      </c>
      <c r="M232" s="109">
        <v>7.3999999999999996E-2</v>
      </c>
      <c r="N232" s="109">
        <v>6.5000000000000002E-2</v>
      </c>
      <c r="O232" s="109">
        <v>1</v>
      </c>
      <c r="P232" s="109">
        <v>2550</v>
      </c>
      <c r="Q232" s="109">
        <v>149</v>
      </c>
      <c r="R232" s="109">
        <v>2</v>
      </c>
      <c r="S232" s="109">
        <v>9.0000000000000011E-3</v>
      </c>
      <c r="T232" s="109">
        <v>1</v>
      </c>
      <c r="U232" s="109">
        <v>350</v>
      </c>
      <c r="V232" s="109">
        <v>57</v>
      </c>
      <c r="W232" s="109">
        <v>2</v>
      </c>
      <c r="X232" s="109" t="s">
        <v>846</v>
      </c>
      <c r="Y232" s="111">
        <f t="shared" si="10"/>
        <v>0</v>
      </c>
    </row>
    <row r="233" spans="1:25" x14ac:dyDescent="0.3">
      <c r="A233" s="109" t="s">
        <v>242</v>
      </c>
      <c r="B233" s="109">
        <v>50</v>
      </c>
      <c r="C233" s="109">
        <v>156</v>
      </c>
      <c r="D233" s="109">
        <v>0</v>
      </c>
      <c r="E233" s="109">
        <v>1</v>
      </c>
      <c r="F233" s="109">
        <v>3600</v>
      </c>
      <c r="G233" s="109">
        <v>1</v>
      </c>
      <c r="H233" s="109">
        <f t="shared" si="9"/>
        <v>1</v>
      </c>
      <c r="I233" s="109">
        <v>1057</v>
      </c>
      <c r="J233" s="109">
        <v>1057</v>
      </c>
      <c r="K233" s="109">
        <f t="shared" si="11"/>
        <v>0</v>
      </c>
      <c r="L233" s="109">
        <v>1</v>
      </c>
      <c r="M233" s="109">
        <v>3.5999999999999997E-2</v>
      </c>
      <c r="N233" s="109">
        <v>3.1E-2</v>
      </c>
      <c r="O233" s="109">
        <v>1</v>
      </c>
      <c r="P233" s="109">
        <v>2550</v>
      </c>
      <c r="Q233" s="109">
        <v>149</v>
      </c>
      <c r="R233" s="109">
        <v>2</v>
      </c>
      <c r="S233" s="109">
        <v>5.0000000000000001E-3</v>
      </c>
      <c r="T233" s="109">
        <v>1</v>
      </c>
      <c r="U233" s="109">
        <v>350</v>
      </c>
      <c r="V233" s="109">
        <v>57</v>
      </c>
      <c r="W233" s="109">
        <v>2</v>
      </c>
      <c r="X233" s="109" t="s">
        <v>846</v>
      </c>
      <c r="Y233" s="111">
        <f t="shared" si="10"/>
        <v>0</v>
      </c>
    </row>
    <row r="234" spans="1:25" x14ac:dyDescent="0.3">
      <c r="A234" s="109" t="s">
        <v>243</v>
      </c>
      <c r="B234" s="109">
        <v>50</v>
      </c>
      <c r="C234" s="109">
        <v>157</v>
      </c>
      <c r="D234" s="109">
        <v>0</v>
      </c>
      <c r="E234" s="109">
        <v>1</v>
      </c>
      <c r="F234" s="109">
        <v>3600</v>
      </c>
      <c r="G234" s="109">
        <v>1</v>
      </c>
      <c r="H234" s="109">
        <f t="shared" si="9"/>
        <v>1</v>
      </c>
      <c r="I234" s="109">
        <v>1191</v>
      </c>
      <c r="J234" s="109">
        <v>1191</v>
      </c>
      <c r="K234" s="109">
        <f t="shared" si="11"/>
        <v>0</v>
      </c>
      <c r="L234" s="109">
        <v>1</v>
      </c>
      <c r="M234" s="109">
        <v>6.7000000000000004E-2</v>
      </c>
      <c r="N234" s="109">
        <v>4.4999999999999998E-2</v>
      </c>
      <c r="O234" s="109">
        <v>1</v>
      </c>
      <c r="P234" s="109">
        <v>2550</v>
      </c>
      <c r="Q234" s="109">
        <v>149</v>
      </c>
      <c r="R234" s="109">
        <v>2</v>
      </c>
      <c r="S234" s="109">
        <v>2.1999999999999999E-2</v>
      </c>
      <c r="T234" s="109">
        <v>1</v>
      </c>
      <c r="U234" s="109">
        <v>400</v>
      </c>
      <c r="V234" s="109">
        <v>58</v>
      </c>
      <c r="W234" s="109">
        <v>2</v>
      </c>
      <c r="X234" s="109" t="s">
        <v>846</v>
      </c>
      <c r="Y234" s="111">
        <f t="shared" si="10"/>
        <v>0</v>
      </c>
    </row>
    <row r="235" spans="1:25" x14ac:dyDescent="0.3">
      <c r="A235" s="109" t="s">
        <v>244</v>
      </c>
      <c r="B235" s="109">
        <v>50</v>
      </c>
      <c r="C235" s="109">
        <v>164</v>
      </c>
      <c r="D235" s="109">
        <v>0</v>
      </c>
      <c r="E235" s="109">
        <v>1</v>
      </c>
      <c r="F235" s="109">
        <v>3600</v>
      </c>
      <c r="G235" s="109">
        <v>1</v>
      </c>
      <c r="H235" s="109">
        <f t="shared" si="9"/>
        <v>1</v>
      </c>
      <c r="I235" s="109">
        <v>1147</v>
      </c>
      <c r="J235" s="109">
        <v>1147</v>
      </c>
      <c r="K235" s="109">
        <f t="shared" si="11"/>
        <v>0</v>
      </c>
      <c r="L235" s="109">
        <v>1</v>
      </c>
      <c r="M235" s="109">
        <v>4.9000000000000002E-2</v>
      </c>
      <c r="N235" s="109">
        <v>4.4999999999999998E-2</v>
      </c>
      <c r="O235" s="109">
        <v>1</v>
      </c>
      <c r="P235" s="109">
        <v>2550</v>
      </c>
      <c r="Q235" s="109">
        <v>149</v>
      </c>
      <c r="R235" s="109">
        <v>2</v>
      </c>
      <c r="S235" s="109">
        <v>4.0000000000000001E-3</v>
      </c>
      <c r="T235" s="109">
        <v>1</v>
      </c>
      <c r="U235" s="109">
        <v>350</v>
      </c>
      <c r="V235" s="109">
        <v>57</v>
      </c>
      <c r="W235" s="109">
        <v>2</v>
      </c>
      <c r="X235" s="109" t="s">
        <v>846</v>
      </c>
      <c r="Y235" s="111">
        <f t="shared" si="10"/>
        <v>0</v>
      </c>
    </row>
    <row r="236" spans="1:25" x14ac:dyDescent="0.3">
      <c r="A236" s="109" t="s">
        <v>245</v>
      </c>
      <c r="B236" s="109">
        <v>50</v>
      </c>
      <c r="C236" s="109">
        <v>177</v>
      </c>
      <c r="D236" s="109">
        <v>0</v>
      </c>
      <c r="E236" s="109">
        <v>1</v>
      </c>
      <c r="F236" s="109">
        <v>3600</v>
      </c>
      <c r="G236" s="109">
        <v>1</v>
      </c>
      <c r="H236" s="109">
        <f t="shared" si="9"/>
        <v>1</v>
      </c>
      <c r="I236" s="109">
        <v>1441</v>
      </c>
      <c r="J236" s="109">
        <v>1441</v>
      </c>
      <c r="K236" s="109">
        <f t="shared" si="11"/>
        <v>0</v>
      </c>
      <c r="L236" s="109">
        <v>1</v>
      </c>
      <c r="M236" s="109">
        <v>0.74399999999999999</v>
      </c>
      <c r="N236" s="109">
        <v>7.3000000000000009E-2</v>
      </c>
      <c r="O236" s="109">
        <v>1</v>
      </c>
      <c r="P236" s="109">
        <v>2550</v>
      </c>
      <c r="Q236" s="109">
        <v>149</v>
      </c>
      <c r="R236" s="109">
        <v>2</v>
      </c>
      <c r="S236" s="109">
        <v>0.67100000000000004</v>
      </c>
      <c r="T236" s="109">
        <v>643</v>
      </c>
      <c r="U236" s="109">
        <v>450</v>
      </c>
      <c r="V236" s="109">
        <v>59</v>
      </c>
      <c r="W236" s="109">
        <v>2</v>
      </c>
      <c r="X236" s="109" t="s">
        <v>846</v>
      </c>
      <c r="Y236" s="111">
        <f t="shared" si="10"/>
        <v>0</v>
      </c>
    </row>
    <row r="237" spans="1:25" x14ac:dyDescent="0.3">
      <c r="A237" s="109" t="s">
        <v>246</v>
      </c>
      <c r="B237" s="109">
        <v>50</v>
      </c>
      <c r="C237" s="109">
        <v>179</v>
      </c>
      <c r="D237" s="109">
        <v>0</v>
      </c>
      <c r="E237" s="109">
        <v>1</v>
      </c>
      <c r="F237" s="109">
        <v>3600</v>
      </c>
      <c r="G237" s="109">
        <v>1</v>
      </c>
      <c r="H237" s="109">
        <f t="shared" si="9"/>
        <v>1</v>
      </c>
      <c r="I237" s="109">
        <v>1146</v>
      </c>
      <c r="J237" s="109">
        <v>1146</v>
      </c>
      <c r="K237" s="109">
        <f t="shared" si="11"/>
        <v>0</v>
      </c>
      <c r="L237" s="109">
        <v>1</v>
      </c>
      <c r="M237" s="109">
        <v>6.0999999999999999E-2</v>
      </c>
      <c r="N237" s="109">
        <v>5.7000000000000002E-2</v>
      </c>
      <c r="O237" s="109">
        <v>1</v>
      </c>
      <c r="P237" s="109">
        <v>2550</v>
      </c>
      <c r="Q237" s="109">
        <v>149</v>
      </c>
      <c r="R237" s="109">
        <v>2</v>
      </c>
      <c r="S237" s="109">
        <v>5.0000000000000001E-3</v>
      </c>
      <c r="T237" s="109">
        <v>1</v>
      </c>
      <c r="U237" s="109">
        <v>350</v>
      </c>
      <c r="V237" s="109">
        <v>57</v>
      </c>
      <c r="W237" s="109">
        <v>2</v>
      </c>
      <c r="X237" s="109" t="s">
        <v>846</v>
      </c>
      <c r="Y237" s="111">
        <f t="shared" si="10"/>
        <v>0</v>
      </c>
    </row>
    <row r="238" spans="1:25" x14ac:dyDescent="0.3">
      <c r="A238" s="109" t="s">
        <v>247</v>
      </c>
      <c r="B238" s="109">
        <v>50</v>
      </c>
      <c r="C238" s="109">
        <v>190</v>
      </c>
      <c r="D238" s="109">
        <v>0</v>
      </c>
      <c r="E238" s="109">
        <v>1</v>
      </c>
      <c r="F238" s="109">
        <v>3600</v>
      </c>
      <c r="G238" s="109">
        <v>1</v>
      </c>
      <c r="H238" s="109">
        <f t="shared" si="9"/>
        <v>1</v>
      </c>
      <c r="I238" s="109">
        <v>1311</v>
      </c>
      <c r="J238" s="109">
        <v>1311</v>
      </c>
      <c r="K238" s="109">
        <f t="shared" si="11"/>
        <v>0</v>
      </c>
      <c r="L238" s="109">
        <v>1</v>
      </c>
      <c r="M238" s="109">
        <v>4.4999999999999998E-2</v>
      </c>
      <c r="N238" s="109">
        <v>4.1000000000000002E-2</v>
      </c>
      <c r="O238" s="109">
        <v>1</v>
      </c>
      <c r="P238" s="109">
        <v>2550</v>
      </c>
      <c r="Q238" s="109">
        <v>149</v>
      </c>
      <c r="R238" s="109">
        <v>2</v>
      </c>
      <c r="S238" s="109">
        <v>5.0000000000000001E-3</v>
      </c>
      <c r="T238" s="109">
        <v>1</v>
      </c>
      <c r="U238" s="109">
        <v>350</v>
      </c>
      <c r="V238" s="109">
        <v>57</v>
      </c>
      <c r="W238" s="109">
        <v>2</v>
      </c>
      <c r="X238" s="109" t="s">
        <v>846</v>
      </c>
      <c r="Y238" s="111">
        <f t="shared" si="10"/>
        <v>0</v>
      </c>
    </row>
    <row r="239" spans="1:25" x14ac:dyDescent="0.3">
      <c r="A239" s="109" t="s">
        <v>248</v>
      </c>
      <c r="B239" s="109">
        <v>50</v>
      </c>
      <c r="C239" s="109">
        <v>170</v>
      </c>
      <c r="D239" s="109">
        <v>0</v>
      </c>
      <c r="E239" s="109">
        <v>1</v>
      </c>
      <c r="F239" s="109">
        <v>3600</v>
      </c>
      <c r="G239" s="109">
        <v>1</v>
      </c>
      <c r="H239" s="109">
        <f t="shared" si="9"/>
        <v>1</v>
      </c>
      <c r="I239" s="109">
        <v>1237</v>
      </c>
      <c r="J239" s="109">
        <v>1237</v>
      </c>
      <c r="K239" s="109">
        <f t="shared" si="11"/>
        <v>0</v>
      </c>
      <c r="L239" s="109">
        <v>1</v>
      </c>
      <c r="M239" s="109">
        <v>6.2E-2</v>
      </c>
      <c r="N239" s="109">
        <v>4.3000000000000003E-2</v>
      </c>
      <c r="O239" s="109">
        <v>1</v>
      </c>
      <c r="P239" s="109">
        <v>2550</v>
      </c>
      <c r="Q239" s="109">
        <v>149</v>
      </c>
      <c r="R239" s="109">
        <v>2</v>
      </c>
      <c r="S239" s="109">
        <v>1.9E-2</v>
      </c>
      <c r="T239" s="109">
        <v>1</v>
      </c>
      <c r="U239" s="109">
        <v>400</v>
      </c>
      <c r="V239" s="109">
        <v>58</v>
      </c>
      <c r="W239" s="109">
        <v>2</v>
      </c>
      <c r="X239" s="109" t="s">
        <v>846</v>
      </c>
      <c r="Y239" s="111">
        <f t="shared" si="10"/>
        <v>0</v>
      </c>
    </row>
    <row r="240" spans="1:25" x14ac:dyDescent="0.3">
      <c r="A240" s="109" t="s">
        <v>249</v>
      </c>
      <c r="B240" s="109">
        <v>50</v>
      </c>
      <c r="C240" s="109">
        <v>155</v>
      </c>
      <c r="D240" s="109">
        <v>0</v>
      </c>
      <c r="E240" s="109">
        <v>1</v>
      </c>
      <c r="F240" s="109">
        <v>3600</v>
      </c>
      <c r="G240" s="109">
        <v>1</v>
      </c>
      <c r="H240" s="109">
        <f t="shared" si="9"/>
        <v>1</v>
      </c>
      <c r="I240" s="109">
        <v>1241</v>
      </c>
      <c r="J240" s="109">
        <v>1241</v>
      </c>
      <c r="K240" s="109">
        <f t="shared" si="11"/>
        <v>0</v>
      </c>
      <c r="L240" s="109">
        <v>1</v>
      </c>
      <c r="M240" s="109">
        <v>0.113</v>
      </c>
      <c r="N240" s="109">
        <v>5.7000000000000002E-2</v>
      </c>
      <c r="O240" s="109">
        <v>1</v>
      </c>
      <c r="P240" s="109">
        <v>2550</v>
      </c>
      <c r="Q240" s="109">
        <v>149</v>
      </c>
      <c r="R240" s="109">
        <v>2</v>
      </c>
      <c r="S240" s="109">
        <v>5.6000000000000001E-2</v>
      </c>
      <c r="T240" s="109">
        <v>1</v>
      </c>
      <c r="U240" s="109">
        <v>450</v>
      </c>
      <c r="V240" s="109">
        <v>59</v>
      </c>
      <c r="W240" s="109">
        <v>2</v>
      </c>
      <c r="X240" s="109" t="s">
        <v>846</v>
      </c>
      <c r="Y240" s="111">
        <f t="shared" si="10"/>
        <v>0</v>
      </c>
    </row>
    <row r="241" spans="1:25" x14ac:dyDescent="0.3">
      <c r="A241" s="109" t="s">
        <v>250</v>
      </c>
      <c r="B241" s="109">
        <v>50</v>
      </c>
      <c r="C241" s="109">
        <v>171</v>
      </c>
      <c r="D241" s="109">
        <v>0</v>
      </c>
      <c r="E241" s="109">
        <v>1</v>
      </c>
      <c r="F241" s="109">
        <v>3600</v>
      </c>
      <c r="G241" s="109">
        <v>1</v>
      </c>
      <c r="H241" s="109">
        <f t="shared" si="9"/>
        <v>1</v>
      </c>
      <c r="I241" s="109">
        <v>1360</v>
      </c>
      <c r="J241" s="109">
        <v>1360</v>
      </c>
      <c r="K241" s="109">
        <f t="shared" si="11"/>
        <v>0</v>
      </c>
      <c r="L241" s="109">
        <v>1</v>
      </c>
      <c r="M241" s="109">
        <v>6.2E-2</v>
      </c>
      <c r="N241" s="109">
        <v>4.3000000000000003E-2</v>
      </c>
      <c r="O241" s="109">
        <v>1</v>
      </c>
      <c r="P241" s="109">
        <v>2550</v>
      </c>
      <c r="Q241" s="109">
        <v>149</v>
      </c>
      <c r="R241" s="109">
        <v>2</v>
      </c>
      <c r="S241" s="109">
        <v>1.9E-2</v>
      </c>
      <c r="T241" s="109">
        <v>1</v>
      </c>
      <c r="U241" s="109">
        <v>400</v>
      </c>
      <c r="V241" s="109">
        <v>58</v>
      </c>
      <c r="W241" s="109">
        <v>2</v>
      </c>
      <c r="X241" s="109" t="s">
        <v>846</v>
      </c>
      <c r="Y241" s="111">
        <f t="shared" si="10"/>
        <v>0</v>
      </c>
    </row>
    <row r="242" spans="1:25" x14ac:dyDescent="0.3">
      <c r="A242" s="109" t="s">
        <v>251</v>
      </c>
      <c r="B242" s="109">
        <v>50</v>
      </c>
      <c r="C242" s="109">
        <v>176</v>
      </c>
      <c r="D242" s="109">
        <v>0</v>
      </c>
      <c r="E242" s="109">
        <v>1</v>
      </c>
      <c r="F242" s="109">
        <v>3600</v>
      </c>
      <c r="G242" s="109">
        <v>1</v>
      </c>
      <c r="H242" s="109">
        <f t="shared" si="9"/>
        <v>1</v>
      </c>
      <c r="I242" s="109">
        <v>1372</v>
      </c>
      <c r="J242" s="109">
        <v>1372</v>
      </c>
      <c r="K242" s="109">
        <f t="shared" si="11"/>
        <v>0</v>
      </c>
      <c r="L242" s="109">
        <v>1</v>
      </c>
      <c r="M242" s="109">
        <v>6.9000000000000006E-2</v>
      </c>
      <c r="N242" s="109">
        <v>5.5E-2</v>
      </c>
      <c r="O242" s="109">
        <v>1</v>
      </c>
      <c r="P242" s="109">
        <v>2550</v>
      </c>
      <c r="Q242" s="109">
        <v>149</v>
      </c>
      <c r="R242" s="109">
        <v>2</v>
      </c>
      <c r="S242" s="109">
        <v>1.3999999999999999E-2</v>
      </c>
      <c r="T242" s="109">
        <v>1</v>
      </c>
      <c r="U242" s="109">
        <v>400</v>
      </c>
      <c r="V242" s="109">
        <v>58</v>
      </c>
      <c r="W242" s="109">
        <v>2</v>
      </c>
      <c r="X242" s="109" t="s">
        <v>846</v>
      </c>
      <c r="Y242" s="111">
        <f t="shared" si="10"/>
        <v>0</v>
      </c>
    </row>
    <row r="243" spans="1:25" x14ac:dyDescent="0.3">
      <c r="A243" s="109" t="s">
        <v>252</v>
      </c>
      <c r="B243" s="109">
        <v>50</v>
      </c>
      <c r="C243" s="109">
        <v>174</v>
      </c>
      <c r="D243" s="109">
        <v>0</v>
      </c>
      <c r="E243" s="109">
        <v>1</v>
      </c>
      <c r="F243" s="109">
        <v>3600</v>
      </c>
      <c r="G243" s="109">
        <v>1</v>
      </c>
      <c r="H243" s="109">
        <f t="shared" si="9"/>
        <v>1</v>
      </c>
      <c r="I243" s="109">
        <v>1349</v>
      </c>
      <c r="J243" s="109">
        <v>1349</v>
      </c>
      <c r="K243" s="109">
        <f t="shared" si="11"/>
        <v>0</v>
      </c>
      <c r="L243" s="109">
        <v>1</v>
      </c>
      <c r="M243" s="109">
        <v>6.6000000000000003E-2</v>
      </c>
      <c r="N243" s="109">
        <v>6.3E-2</v>
      </c>
      <c r="O243" s="109">
        <v>1</v>
      </c>
      <c r="P243" s="109">
        <v>2550</v>
      </c>
      <c r="Q243" s="109">
        <v>149</v>
      </c>
      <c r="R243" s="109">
        <v>2</v>
      </c>
      <c r="S243" s="109">
        <v>3.0000000000000001E-3</v>
      </c>
      <c r="T243" s="109">
        <v>1</v>
      </c>
      <c r="U243" s="109">
        <v>400</v>
      </c>
      <c r="V243" s="109">
        <v>58</v>
      </c>
      <c r="W243" s="109">
        <v>2</v>
      </c>
      <c r="X243" s="109" t="s">
        <v>846</v>
      </c>
      <c r="Y243" s="111">
        <f t="shared" si="10"/>
        <v>0</v>
      </c>
    </row>
    <row r="244" spans="1:25" x14ac:dyDescent="0.3">
      <c r="A244" s="109" t="s">
        <v>253</v>
      </c>
      <c r="B244" s="109">
        <v>50</v>
      </c>
      <c r="C244" s="109">
        <v>200</v>
      </c>
      <c r="D244" s="109">
        <v>0</v>
      </c>
      <c r="E244" s="109">
        <v>1</v>
      </c>
      <c r="F244" s="109">
        <v>3600</v>
      </c>
      <c r="G244" s="109">
        <v>1</v>
      </c>
      <c r="H244" s="109">
        <f t="shared" si="9"/>
        <v>1</v>
      </c>
      <c r="I244" s="109">
        <v>1273</v>
      </c>
      <c r="J244" s="109">
        <v>1273</v>
      </c>
      <c r="K244" s="109">
        <f t="shared" si="11"/>
        <v>0</v>
      </c>
      <c r="L244" s="109">
        <v>1</v>
      </c>
      <c r="M244" s="109">
        <v>6.4000000000000001E-2</v>
      </c>
      <c r="N244" s="109">
        <v>6.0999999999999999E-2</v>
      </c>
      <c r="O244" s="109">
        <v>1</v>
      </c>
      <c r="P244" s="109">
        <v>2550</v>
      </c>
      <c r="Q244" s="109">
        <v>149</v>
      </c>
      <c r="R244" s="109">
        <v>2</v>
      </c>
      <c r="S244" s="109">
        <v>4.0000000000000001E-3</v>
      </c>
      <c r="T244" s="109">
        <v>1</v>
      </c>
      <c r="U244" s="109">
        <v>350</v>
      </c>
      <c r="V244" s="109">
        <v>57</v>
      </c>
      <c r="W244" s="109">
        <v>2</v>
      </c>
      <c r="X244" s="109" t="s">
        <v>846</v>
      </c>
      <c r="Y244" s="111">
        <f t="shared" si="10"/>
        <v>0</v>
      </c>
    </row>
    <row r="245" spans="1:25" x14ac:dyDescent="0.3">
      <c r="A245" s="109" t="s">
        <v>254</v>
      </c>
      <c r="B245" s="109">
        <v>50</v>
      </c>
      <c r="C245" s="109">
        <v>155</v>
      </c>
      <c r="D245" s="109">
        <v>0</v>
      </c>
      <c r="E245" s="109">
        <v>1</v>
      </c>
      <c r="F245" s="109">
        <v>3600</v>
      </c>
      <c r="G245" s="109">
        <v>1</v>
      </c>
      <c r="H245" s="109">
        <f t="shared" si="9"/>
        <v>1</v>
      </c>
      <c r="I245" s="109">
        <v>1364</v>
      </c>
      <c r="J245" s="109">
        <v>1364</v>
      </c>
      <c r="K245" s="109">
        <f t="shared" si="11"/>
        <v>0</v>
      </c>
      <c r="L245" s="109">
        <v>1</v>
      </c>
      <c r="M245" s="109">
        <v>8.5000000000000006E-2</v>
      </c>
      <c r="N245" s="109">
        <v>4.7E-2</v>
      </c>
      <c r="O245" s="109">
        <v>1</v>
      </c>
      <c r="P245" s="109">
        <v>2550</v>
      </c>
      <c r="Q245" s="109">
        <v>149</v>
      </c>
      <c r="R245" s="109">
        <v>2</v>
      </c>
      <c r="S245" s="109">
        <v>3.7999999999999999E-2</v>
      </c>
      <c r="T245" s="109">
        <v>1</v>
      </c>
      <c r="U245" s="109">
        <v>450</v>
      </c>
      <c r="V245" s="109">
        <v>59</v>
      </c>
      <c r="W245" s="109">
        <v>2</v>
      </c>
      <c r="X245" s="109" t="s">
        <v>846</v>
      </c>
      <c r="Y245" s="111">
        <f t="shared" si="10"/>
        <v>0</v>
      </c>
    </row>
    <row r="246" spans="1:25" x14ac:dyDescent="0.3">
      <c r="A246" s="109" t="s">
        <v>255</v>
      </c>
      <c r="B246" s="109">
        <v>50</v>
      </c>
      <c r="C246" s="109">
        <v>167</v>
      </c>
      <c r="D246" s="109">
        <v>0</v>
      </c>
      <c r="E246" s="109">
        <v>1</v>
      </c>
      <c r="F246" s="109">
        <v>3600</v>
      </c>
      <c r="G246" s="109">
        <v>1</v>
      </c>
      <c r="H246" s="109">
        <f t="shared" si="9"/>
        <v>1</v>
      </c>
      <c r="I246" s="109">
        <v>1235</v>
      </c>
      <c r="J246" s="109">
        <v>1235</v>
      </c>
      <c r="K246" s="109">
        <f t="shared" si="11"/>
        <v>0</v>
      </c>
      <c r="L246" s="109">
        <v>1</v>
      </c>
      <c r="M246" s="109">
        <v>0.10199999999999999</v>
      </c>
      <c r="N246" s="109">
        <v>5.6000000000000001E-2</v>
      </c>
      <c r="O246" s="109">
        <v>1</v>
      </c>
      <c r="P246" s="109">
        <v>2550</v>
      </c>
      <c r="Q246" s="109">
        <v>149</v>
      </c>
      <c r="R246" s="109">
        <v>2</v>
      </c>
      <c r="S246" s="109">
        <v>4.4999999999999998E-2</v>
      </c>
      <c r="T246" s="109">
        <v>1</v>
      </c>
      <c r="U246" s="109">
        <v>400</v>
      </c>
      <c r="V246" s="109">
        <v>58</v>
      </c>
      <c r="W246" s="109">
        <v>2</v>
      </c>
      <c r="X246" s="109" t="s">
        <v>846</v>
      </c>
      <c r="Y246" s="111">
        <f t="shared" si="10"/>
        <v>0</v>
      </c>
    </row>
    <row r="247" spans="1:25" x14ac:dyDescent="0.3">
      <c r="A247" s="109" t="s">
        <v>256</v>
      </c>
      <c r="B247" s="109">
        <v>50</v>
      </c>
      <c r="C247" s="109">
        <v>150</v>
      </c>
      <c r="D247" s="109">
        <v>0</v>
      </c>
      <c r="E247" s="109">
        <v>1</v>
      </c>
      <c r="F247" s="109">
        <v>3600</v>
      </c>
      <c r="G247" s="109">
        <v>1</v>
      </c>
      <c r="H247" s="109">
        <f t="shared" si="9"/>
        <v>1</v>
      </c>
      <c r="I247" s="109">
        <v>1316</v>
      </c>
      <c r="J247" s="109">
        <v>1316</v>
      </c>
      <c r="K247" s="109">
        <f t="shared" si="11"/>
        <v>0</v>
      </c>
      <c r="L247" s="109">
        <v>1</v>
      </c>
      <c r="M247" s="109">
        <v>8.7999999999999995E-2</v>
      </c>
      <c r="N247" s="109">
        <v>6.7000000000000004E-2</v>
      </c>
      <c r="O247" s="109">
        <v>1</v>
      </c>
      <c r="P247" s="109">
        <v>2550</v>
      </c>
      <c r="Q247" s="109">
        <v>149</v>
      </c>
      <c r="R247" s="109">
        <v>2</v>
      </c>
      <c r="S247" s="109">
        <v>2.1000000000000001E-2</v>
      </c>
      <c r="T247" s="109">
        <v>1</v>
      </c>
      <c r="U247" s="109">
        <v>450</v>
      </c>
      <c r="V247" s="109">
        <v>59</v>
      </c>
      <c r="W247" s="109">
        <v>2</v>
      </c>
      <c r="X247" s="109" t="s">
        <v>846</v>
      </c>
      <c r="Y247" s="111">
        <f t="shared" si="10"/>
        <v>0</v>
      </c>
    </row>
    <row r="248" spans="1:25" x14ac:dyDescent="0.3">
      <c r="A248" s="109" t="s">
        <v>257</v>
      </c>
      <c r="B248" s="109">
        <v>50</v>
      </c>
      <c r="C248" s="109">
        <v>182</v>
      </c>
      <c r="D248" s="109">
        <v>0</v>
      </c>
      <c r="E248" s="109">
        <v>1</v>
      </c>
      <c r="F248" s="109">
        <v>3600</v>
      </c>
      <c r="G248" s="109">
        <v>1</v>
      </c>
      <c r="H248" s="109">
        <f t="shared" si="9"/>
        <v>1</v>
      </c>
      <c r="I248" s="109">
        <v>1398</v>
      </c>
      <c r="J248" s="109">
        <v>1398</v>
      </c>
      <c r="K248" s="109">
        <f t="shared" si="11"/>
        <v>0</v>
      </c>
      <c r="L248" s="109">
        <v>1</v>
      </c>
      <c r="M248" s="109">
        <v>6.0999999999999999E-2</v>
      </c>
      <c r="N248" s="109">
        <v>5.1000000000000004E-2</v>
      </c>
      <c r="O248" s="109">
        <v>1</v>
      </c>
      <c r="P248" s="109">
        <v>2550</v>
      </c>
      <c r="Q248" s="109">
        <v>149</v>
      </c>
      <c r="R248" s="109">
        <v>2</v>
      </c>
      <c r="S248" s="109">
        <v>0.01</v>
      </c>
      <c r="T248" s="109">
        <v>1</v>
      </c>
      <c r="U248" s="109">
        <v>400</v>
      </c>
      <c r="V248" s="109">
        <v>58</v>
      </c>
      <c r="W248" s="109">
        <v>2</v>
      </c>
      <c r="X248" s="109" t="s">
        <v>846</v>
      </c>
      <c r="Y248" s="111">
        <f t="shared" si="10"/>
        <v>0</v>
      </c>
    </row>
    <row r="249" spans="1:25" x14ac:dyDescent="0.3">
      <c r="A249" s="109" t="s">
        <v>258</v>
      </c>
      <c r="B249" s="109">
        <v>50</v>
      </c>
      <c r="C249" s="109">
        <v>194</v>
      </c>
      <c r="D249" s="109">
        <v>0</v>
      </c>
      <c r="E249" s="109">
        <v>1</v>
      </c>
      <c r="F249" s="109">
        <v>3600</v>
      </c>
      <c r="G249" s="109">
        <v>1</v>
      </c>
      <c r="H249" s="109">
        <f t="shared" si="9"/>
        <v>1</v>
      </c>
      <c r="I249" s="109">
        <v>1414</v>
      </c>
      <c r="J249" s="109">
        <v>1414</v>
      </c>
      <c r="K249" s="109">
        <f t="shared" si="11"/>
        <v>0</v>
      </c>
      <c r="L249" s="109">
        <v>1</v>
      </c>
      <c r="M249" s="109">
        <v>5.1999999999999998E-2</v>
      </c>
      <c r="N249" s="109">
        <v>4.9000000000000002E-2</v>
      </c>
      <c r="O249" s="109">
        <v>1</v>
      </c>
      <c r="P249" s="109">
        <v>2550</v>
      </c>
      <c r="Q249" s="109">
        <v>149</v>
      </c>
      <c r="R249" s="109">
        <v>2</v>
      </c>
      <c r="S249" s="109">
        <v>3.0000000000000001E-3</v>
      </c>
      <c r="T249" s="109">
        <v>1</v>
      </c>
      <c r="U249" s="109">
        <v>400</v>
      </c>
      <c r="V249" s="109">
        <v>58</v>
      </c>
      <c r="W249" s="109">
        <v>2</v>
      </c>
      <c r="X249" s="109" t="s">
        <v>846</v>
      </c>
      <c r="Y249" s="111">
        <f t="shared" si="10"/>
        <v>0</v>
      </c>
    </row>
    <row r="250" spans="1:25" x14ac:dyDescent="0.3">
      <c r="A250" s="109" t="s">
        <v>259</v>
      </c>
      <c r="B250" s="109">
        <v>50</v>
      </c>
      <c r="C250" s="109">
        <v>178</v>
      </c>
      <c r="D250" s="109">
        <v>0</v>
      </c>
      <c r="E250" s="109">
        <v>1</v>
      </c>
      <c r="F250" s="109">
        <v>3600</v>
      </c>
      <c r="G250" s="109">
        <v>1</v>
      </c>
      <c r="H250" s="109">
        <f t="shared" si="9"/>
        <v>1</v>
      </c>
      <c r="I250" s="109">
        <v>1371</v>
      </c>
      <c r="J250" s="109">
        <v>1371</v>
      </c>
      <c r="K250" s="109">
        <f t="shared" si="11"/>
        <v>0</v>
      </c>
      <c r="L250" s="109">
        <v>1</v>
      </c>
      <c r="M250" s="109">
        <v>0.19</v>
      </c>
      <c r="N250" s="109">
        <v>4.7E-2</v>
      </c>
      <c r="O250" s="109">
        <v>1</v>
      </c>
      <c r="P250" s="109">
        <v>2550</v>
      </c>
      <c r="Q250" s="109">
        <v>149</v>
      </c>
      <c r="R250" s="109">
        <v>2</v>
      </c>
      <c r="S250" s="109">
        <v>0.14299999999999999</v>
      </c>
      <c r="T250" s="109">
        <v>31</v>
      </c>
      <c r="U250" s="109">
        <v>400</v>
      </c>
      <c r="V250" s="109">
        <v>58</v>
      </c>
      <c r="W250" s="109">
        <v>2</v>
      </c>
      <c r="X250" s="109" t="s">
        <v>846</v>
      </c>
      <c r="Y250" s="111">
        <f t="shared" si="10"/>
        <v>0</v>
      </c>
    </row>
    <row r="251" spans="1:25" x14ac:dyDescent="0.3">
      <c r="A251" s="109" t="s">
        <v>260</v>
      </c>
      <c r="B251" s="109">
        <v>50</v>
      </c>
      <c r="C251" s="109">
        <v>156</v>
      </c>
      <c r="D251" s="109">
        <v>0</v>
      </c>
      <c r="E251" s="109">
        <v>1</v>
      </c>
      <c r="F251" s="109">
        <v>3600</v>
      </c>
      <c r="G251" s="109">
        <v>1</v>
      </c>
      <c r="H251" s="109">
        <f t="shared" si="9"/>
        <v>1</v>
      </c>
      <c r="I251" s="109">
        <v>1328</v>
      </c>
      <c r="J251" s="109">
        <v>1328</v>
      </c>
      <c r="K251" s="109">
        <f t="shared" si="11"/>
        <v>0</v>
      </c>
      <c r="L251" s="109">
        <v>1</v>
      </c>
      <c r="M251" s="109">
        <v>9.1999999999999998E-2</v>
      </c>
      <c r="N251" s="109">
        <v>0.04</v>
      </c>
      <c r="O251" s="109">
        <v>1</v>
      </c>
      <c r="P251" s="109">
        <v>2550</v>
      </c>
      <c r="Q251" s="109">
        <v>149</v>
      </c>
      <c r="R251" s="109">
        <v>2</v>
      </c>
      <c r="S251" s="109">
        <v>5.1999999999999998E-2</v>
      </c>
      <c r="T251" s="109">
        <v>4</v>
      </c>
      <c r="U251" s="109">
        <v>450</v>
      </c>
      <c r="V251" s="109">
        <v>59</v>
      </c>
      <c r="W251" s="109">
        <v>2</v>
      </c>
      <c r="X251" s="109" t="s">
        <v>846</v>
      </c>
      <c r="Y251" s="111">
        <f t="shared" si="10"/>
        <v>0</v>
      </c>
    </row>
    <row r="252" spans="1:25" x14ac:dyDescent="0.3">
      <c r="A252" s="109" t="s">
        <v>367</v>
      </c>
      <c r="B252" s="109">
        <v>60</v>
      </c>
      <c r="C252" s="109">
        <v>161</v>
      </c>
      <c r="D252" s="109">
        <v>0</v>
      </c>
      <c r="E252" s="109">
        <v>1</v>
      </c>
      <c r="F252" s="109">
        <v>3600</v>
      </c>
      <c r="G252" s="109">
        <v>1</v>
      </c>
      <c r="H252" s="109">
        <f t="shared" si="9"/>
        <v>1</v>
      </c>
      <c r="I252" s="109">
        <v>1731</v>
      </c>
      <c r="J252" s="109">
        <v>1731</v>
      </c>
      <c r="K252" s="109">
        <f t="shared" si="11"/>
        <v>0</v>
      </c>
      <c r="L252" s="109">
        <v>1</v>
      </c>
      <c r="M252" s="109">
        <v>0.13400000000000001</v>
      </c>
      <c r="N252" s="109">
        <v>6.4000000000000001E-2</v>
      </c>
      <c r="O252" s="109">
        <v>1</v>
      </c>
      <c r="P252" s="109">
        <v>3660</v>
      </c>
      <c r="Q252" s="109">
        <v>179</v>
      </c>
      <c r="R252" s="109">
        <v>2</v>
      </c>
      <c r="S252" s="109">
        <v>7.1000000000000008E-2</v>
      </c>
      <c r="T252" s="109">
        <v>1</v>
      </c>
      <c r="U252" s="109">
        <v>660</v>
      </c>
      <c r="V252" s="109">
        <v>71</v>
      </c>
      <c r="W252" s="109">
        <v>2</v>
      </c>
      <c r="X252" s="109" t="s">
        <v>846</v>
      </c>
      <c r="Y252" s="111">
        <f t="shared" si="10"/>
        <v>0</v>
      </c>
    </row>
    <row r="253" spans="1:25" x14ac:dyDescent="0.3">
      <c r="A253" s="109" t="s">
        <v>368</v>
      </c>
      <c r="B253" s="109">
        <v>60</v>
      </c>
      <c r="C253" s="109">
        <v>159</v>
      </c>
      <c r="D253" s="109">
        <v>0</v>
      </c>
      <c r="E253" s="109">
        <v>1</v>
      </c>
      <c r="F253" s="109">
        <v>3600</v>
      </c>
      <c r="G253" s="109">
        <v>1</v>
      </c>
      <c r="H253" s="109">
        <f t="shared" si="9"/>
        <v>1</v>
      </c>
      <c r="I253" s="109">
        <v>1478</v>
      </c>
      <c r="J253" s="109">
        <v>1478</v>
      </c>
      <c r="K253" s="109">
        <f t="shared" si="11"/>
        <v>0</v>
      </c>
      <c r="L253" s="109">
        <v>1</v>
      </c>
      <c r="M253" s="109">
        <v>8.1000000000000003E-2</v>
      </c>
      <c r="N253" s="109">
        <v>7.1000000000000008E-2</v>
      </c>
      <c r="O253" s="109">
        <v>1</v>
      </c>
      <c r="P253" s="109">
        <v>3660</v>
      </c>
      <c r="Q253" s="109">
        <v>179</v>
      </c>
      <c r="R253" s="109">
        <v>2</v>
      </c>
      <c r="S253" s="109">
        <v>0.01</v>
      </c>
      <c r="T253" s="109">
        <v>1</v>
      </c>
      <c r="U253" s="109">
        <v>600</v>
      </c>
      <c r="V253" s="109">
        <v>70</v>
      </c>
      <c r="W253" s="109">
        <v>2</v>
      </c>
      <c r="X253" s="109" t="s">
        <v>846</v>
      </c>
      <c r="Y253" s="111">
        <f t="shared" si="10"/>
        <v>0</v>
      </c>
    </row>
    <row r="254" spans="1:25" x14ac:dyDescent="0.3">
      <c r="A254" s="109" t="s">
        <v>369</v>
      </c>
      <c r="B254" s="109">
        <v>60</v>
      </c>
      <c r="C254" s="109">
        <v>155</v>
      </c>
      <c r="D254" s="109">
        <v>0</v>
      </c>
      <c r="E254" s="109">
        <v>1</v>
      </c>
      <c r="F254" s="109">
        <v>3600</v>
      </c>
      <c r="G254" s="109">
        <v>1</v>
      </c>
      <c r="H254" s="109">
        <f t="shared" si="9"/>
        <v>1</v>
      </c>
      <c r="I254" s="109">
        <v>1513</v>
      </c>
      <c r="J254" s="109">
        <v>1513</v>
      </c>
      <c r="K254" s="109">
        <f t="shared" si="11"/>
        <v>0</v>
      </c>
      <c r="L254" s="109">
        <v>1</v>
      </c>
      <c r="M254" s="109">
        <v>0.113</v>
      </c>
      <c r="N254" s="109">
        <v>0.09</v>
      </c>
      <c r="O254" s="109">
        <v>1</v>
      </c>
      <c r="P254" s="109">
        <v>3660</v>
      </c>
      <c r="Q254" s="109">
        <v>179</v>
      </c>
      <c r="R254" s="109">
        <v>2</v>
      </c>
      <c r="S254" s="109">
        <v>2.3E-2</v>
      </c>
      <c r="T254" s="109">
        <v>1</v>
      </c>
      <c r="U254" s="109">
        <v>600</v>
      </c>
      <c r="V254" s="109">
        <v>70</v>
      </c>
      <c r="W254" s="109">
        <v>2</v>
      </c>
      <c r="X254" s="109" t="s">
        <v>846</v>
      </c>
      <c r="Y254" s="111">
        <f t="shared" si="10"/>
        <v>0</v>
      </c>
    </row>
    <row r="255" spans="1:25" x14ac:dyDescent="0.3">
      <c r="A255" s="109" t="s">
        <v>370</v>
      </c>
      <c r="B255" s="109">
        <v>60</v>
      </c>
      <c r="C255" s="109">
        <v>156</v>
      </c>
      <c r="D255" s="109">
        <v>0</v>
      </c>
      <c r="E255" s="109">
        <v>1</v>
      </c>
      <c r="F255" s="109">
        <v>3600</v>
      </c>
      <c r="G255" s="109">
        <v>1</v>
      </c>
      <c r="H255" s="109">
        <f t="shared" si="9"/>
        <v>1</v>
      </c>
      <c r="I255" s="109">
        <v>1435</v>
      </c>
      <c r="J255" s="109">
        <v>1435</v>
      </c>
      <c r="K255" s="109">
        <f t="shared" si="11"/>
        <v>0</v>
      </c>
      <c r="L255" s="109">
        <v>1</v>
      </c>
      <c r="M255" s="109">
        <v>0.13200000000000001</v>
      </c>
      <c r="N255" s="109">
        <v>9.9000000000000005E-2</v>
      </c>
      <c r="O255" s="109">
        <v>1</v>
      </c>
      <c r="P255" s="109">
        <v>3660</v>
      </c>
      <c r="Q255" s="109">
        <v>179</v>
      </c>
      <c r="R255" s="109">
        <v>2</v>
      </c>
      <c r="S255" s="109">
        <v>3.3000000000000002E-2</v>
      </c>
      <c r="T255" s="109">
        <v>1</v>
      </c>
      <c r="U255" s="109">
        <v>600</v>
      </c>
      <c r="V255" s="109">
        <v>70</v>
      </c>
      <c r="W255" s="109">
        <v>2</v>
      </c>
      <c r="X255" s="109" t="s">
        <v>846</v>
      </c>
      <c r="Y255" s="111">
        <f t="shared" si="10"/>
        <v>0</v>
      </c>
    </row>
    <row r="256" spans="1:25" x14ac:dyDescent="0.3">
      <c r="A256" s="109" t="s">
        <v>371</v>
      </c>
      <c r="B256" s="109">
        <v>60</v>
      </c>
      <c r="C256" s="109">
        <v>154</v>
      </c>
      <c r="D256" s="109">
        <v>0</v>
      </c>
      <c r="E256" s="109">
        <v>1</v>
      </c>
      <c r="F256" s="109">
        <v>3600</v>
      </c>
      <c r="G256" s="109">
        <v>1</v>
      </c>
      <c r="H256" s="109">
        <f t="shared" si="9"/>
        <v>1</v>
      </c>
      <c r="I256" s="109">
        <v>1777</v>
      </c>
      <c r="J256" s="109">
        <v>1777</v>
      </c>
      <c r="K256" s="109">
        <f t="shared" si="11"/>
        <v>0</v>
      </c>
      <c r="L256" s="109">
        <v>1</v>
      </c>
      <c r="M256" s="109">
        <v>0.16200000000000001</v>
      </c>
      <c r="N256" s="109">
        <v>7.4999999999999997E-2</v>
      </c>
      <c r="O256" s="109">
        <v>1</v>
      </c>
      <c r="P256" s="109">
        <v>3660</v>
      </c>
      <c r="Q256" s="109">
        <v>179</v>
      </c>
      <c r="R256" s="109">
        <v>2</v>
      </c>
      <c r="S256" s="109">
        <v>8.6999999999999994E-2</v>
      </c>
      <c r="T256" s="109">
        <v>1</v>
      </c>
      <c r="U256" s="109">
        <v>720</v>
      </c>
      <c r="V256" s="109">
        <v>72</v>
      </c>
      <c r="W256" s="109">
        <v>2</v>
      </c>
      <c r="X256" s="109" t="s">
        <v>846</v>
      </c>
      <c r="Y256" s="111">
        <f t="shared" si="10"/>
        <v>0</v>
      </c>
    </row>
    <row r="257" spans="1:25" x14ac:dyDescent="0.3">
      <c r="A257" s="109" t="s">
        <v>372</v>
      </c>
      <c r="B257" s="109">
        <v>60</v>
      </c>
      <c r="C257" s="109">
        <v>199</v>
      </c>
      <c r="D257" s="109">
        <v>0</v>
      </c>
      <c r="E257" s="109">
        <v>1</v>
      </c>
      <c r="F257" s="109">
        <v>3600</v>
      </c>
      <c r="G257" s="109">
        <v>1</v>
      </c>
      <c r="H257" s="109">
        <f t="shared" si="9"/>
        <v>1</v>
      </c>
      <c r="I257" s="109">
        <v>1491</v>
      </c>
      <c r="J257" s="109">
        <v>1491</v>
      </c>
      <c r="K257" s="109">
        <f t="shared" si="11"/>
        <v>0</v>
      </c>
      <c r="L257" s="109">
        <v>1</v>
      </c>
      <c r="M257" s="109">
        <v>0.11899999999999999</v>
      </c>
      <c r="N257" s="109">
        <v>0.10200000000000001</v>
      </c>
      <c r="O257" s="109">
        <v>1</v>
      </c>
      <c r="P257" s="109">
        <v>3660</v>
      </c>
      <c r="Q257" s="109">
        <v>179</v>
      </c>
      <c r="R257" s="109">
        <v>2</v>
      </c>
      <c r="S257" s="109">
        <v>1.7000000000000001E-2</v>
      </c>
      <c r="T257" s="109">
        <v>1</v>
      </c>
      <c r="U257" s="109">
        <v>480</v>
      </c>
      <c r="V257" s="109">
        <v>68</v>
      </c>
      <c r="W257" s="109">
        <v>2</v>
      </c>
      <c r="X257" s="109" t="s">
        <v>846</v>
      </c>
      <c r="Y257" s="111">
        <f t="shared" si="10"/>
        <v>0</v>
      </c>
    </row>
    <row r="258" spans="1:25" x14ac:dyDescent="0.3">
      <c r="A258" s="109" t="s">
        <v>373</v>
      </c>
      <c r="B258" s="109">
        <v>60</v>
      </c>
      <c r="C258" s="109">
        <v>189</v>
      </c>
      <c r="D258" s="109">
        <v>0</v>
      </c>
      <c r="E258" s="109">
        <v>1</v>
      </c>
      <c r="F258" s="109">
        <v>3600</v>
      </c>
      <c r="G258" s="109">
        <v>1</v>
      </c>
      <c r="H258" s="109">
        <f t="shared" ref="H258:H321" si="12">IF(I258=J258,1,0)</f>
        <v>1</v>
      </c>
      <c r="I258" s="109">
        <v>1507</v>
      </c>
      <c r="J258" s="109">
        <v>1507</v>
      </c>
      <c r="K258" s="109">
        <f t="shared" si="11"/>
        <v>0</v>
      </c>
      <c r="L258" s="109">
        <v>1</v>
      </c>
      <c r="M258" s="109">
        <v>0.108</v>
      </c>
      <c r="N258" s="109">
        <v>0.10200000000000001</v>
      </c>
      <c r="O258" s="109">
        <v>1</v>
      </c>
      <c r="P258" s="109">
        <v>3660</v>
      </c>
      <c r="Q258" s="109">
        <v>179</v>
      </c>
      <c r="R258" s="109">
        <v>2</v>
      </c>
      <c r="S258" s="109">
        <v>5.0000000000000001E-3</v>
      </c>
      <c r="T258" s="109">
        <v>1</v>
      </c>
      <c r="U258" s="109">
        <v>480</v>
      </c>
      <c r="V258" s="109">
        <v>68</v>
      </c>
      <c r="W258" s="109">
        <v>2</v>
      </c>
      <c r="X258" s="109" t="s">
        <v>846</v>
      </c>
      <c r="Y258" s="111">
        <f t="shared" ref="Y258:Y321" si="13">IF(OR(K258="无解", K258&gt;100), 100, K258)</f>
        <v>0</v>
      </c>
    </row>
    <row r="259" spans="1:25" x14ac:dyDescent="0.3">
      <c r="A259" s="109" t="s">
        <v>374</v>
      </c>
      <c r="B259" s="109">
        <v>60</v>
      </c>
      <c r="C259" s="109">
        <v>181</v>
      </c>
      <c r="D259" s="109">
        <v>0</v>
      </c>
      <c r="E259" s="109">
        <v>1</v>
      </c>
      <c r="F259" s="109">
        <v>3600</v>
      </c>
      <c r="G259" s="109">
        <v>1</v>
      </c>
      <c r="H259" s="109">
        <f t="shared" si="12"/>
        <v>1</v>
      </c>
      <c r="I259" s="109">
        <v>1637</v>
      </c>
      <c r="J259" s="109">
        <v>1637</v>
      </c>
      <c r="K259" s="109">
        <f t="shared" ref="K259:K322" si="14">(I259-J259)/I259*100</f>
        <v>0</v>
      </c>
      <c r="L259" s="109">
        <v>1</v>
      </c>
      <c r="M259" s="109">
        <v>0.111</v>
      </c>
      <c r="N259" s="109">
        <v>8.3000000000000004E-2</v>
      </c>
      <c r="O259" s="109">
        <v>1</v>
      </c>
      <c r="P259" s="109">
        <v>3660</v>
      </c>
      <c r="Q259" s="109">
        <v>179</v>
      </c>
      <c r="R259" s="109">
        <v>2</v>
      </c>
      <c r="S259" s="109">
        <v>2.8000000000000001E-2</v>
      </c>
      <c r="T259" s="109">
        <v>1</v>
      </c>
      <c r="U259" s="109">
        <v>600</v>
      </c>
      <c r="V259" s="109">
        <v>70</v>
      </c>
      <c r="W259" s="109">
        <v>2</v>
      </c>
      <c r="X259" s="109" t="s">
        <v>846</v>
      </c>
      <c r="Y259" s="111">
        <f t="shared" si="13"/>
        <v>0</v>
      </c>
    </row>
    <row r="260" spans="1:25" x14ac:dyDescent="0.3">
      <c r="A260" s="109" t="s">
        <v>375</v>
      </c>
      <c r="B260" s="109">
        <v>60</v>
      </c>
      <c r="C260" s="109">
        <v>154</v>
      </c>
      <c r="D260" s="109">
        <v>0</v>
      </c>
      <c r="E260" s="109">
        <v>1</v>
      </c>
      <c r="F260" s="109">
        <v>3600</v>
      </c>
      <c r="G260" s="109">
        <v>1</v>
      </c>
      <c r="H260" s="109">
        <f t="shared" si="12"/>
        <v>1</v>
      </c>
      <c r="I260" s="109">
        <v>1495</v>
      </c>
      <c r="J260" s="109">
        <v>1495</v>
      </c>
      <c r="K260" s="109">
        <f t="shared" si="14"/>
        <v>0</v>
      </c>
      <c r="L260" s="109">
        <v>1</v>
      </c>
      <c r="M260" s="109">
        <v>0.17</v>
      </c>
      <c r="N260" s="109">
        <v>9.6000000000000002E-2</v>
      </c>
      <c r="O260" s="109">
        <v>1</v>
      </c>
      <c r="P260" s="109">
        <v>3660</v>
      </c>
      <c r="Q260" s="109">
        <v>179</v>
      </c>
      <c r="R260" s="109">
        <v>2</v>
      </c>
      <c r="S260" s="109">
        <v>7.3999999999999996E-2</v>
      </c>
      <c r="T260" s="109">
        <v>1</v>
      </c>
      <c r="U260" s="109">
        <v>600</v>
      </c>
      <c r="V260" s="109">
        <v>70</v>
      </c>
      <c r="W260" s="109">
        <v>2</v>
      </c>
      <c r="X260" s="109" t="s">
        <v>846</v>
      </c>
      <c r="Y260" s="111">
        <f t="shared" si="13"/>
        <v>0</v>
      </c>
    </row>
    <row r="261" spans="1:25" x14ac:dyDescent="0.3">
      <c r="A261" s="109" t="s">
        <v>376</v>
      </c>
      <c r="B261" s="109">
        <v>60</v>
      </c>
      <c r="C261" s="109">
        <v>166</v>
      </c>
      <c r="D261" s="109">
        <v>0</v>
      </c>
      <c r="E261" s="109">
        <v>1</v>
      </c>
      <c r="F261" s="109">
        <v>3600</v>
      </c>
      <c r="G261" s="109">
        <v>1</v>
      </c>
      <c r="H261" s="109">
        <f t="shared" si="12"/>
        <v>1</v>
      </c>
      <c r="I261" s="109">
        <v>1379</v>
      </c>
      <c r="J261" s="109">
        <v>1379</v>
      </c>
      <c r="K261" s="109">
        <f t="shared" si="14"/>
        <v>0</v>
      </c>
      <c r="L261" s="109">
        <v>1</v>
      </c>
      <c r="M261" s="109">
        <v>0.10299999999999999</v>
      </c>
      <c r="N261" s="109">
        <v>7.2000000000000008E-2</v>
      </c>
      <c r="O261" s="109">
        <v>1</v>
      </c>
      <c r="P261" s="109">
        <v>3660</v>
      </c>
      <c r="Q261" s="109">
        <v>179</v>
      </c>
      <c r="R261" s="109">
        <v>2</v>
      </c>
      <c r="S261" s="109">
        <v>3.0000000000000002E-2</v>
      </c>
      <c r="T261" s="109">
        <v>1</v>
      </c>
      <c r="U261" s="109">
        <v>540</v>
      </c>
      <c r="V261" s="109">
        <v>69</v>
      </c>
      <c r="W261" s="109">
        <v>2</v>
      </c>
      <c r="X261" s="109" t="s">
        <v>846</v>
      </c>
      <c r="Y261" s="111">
        <f t="shared" si="13"/>
        <v>0</v>
      </c>
    </row>
    <row r="262" spans="1:25" x14ac:dyDescent="0.3">
      <c r="A262" s="109" t="s">
        <v>377</v>
      </c>
      <c r="B262" s="109">
        <v>60</v>
      </c>
      <c r="C262" s="109">
        <v>182</v>
      </c>
      <c r="D262" s="109">
        <v>0</v>
      </c>
      <c r="E262" s="109">
        <v>1</v>
      </c>
      <c r="F262" s="109">
        <v>3600</v>
      </c>
      <c r="G262" s="109">
        <v>1</v>
      </c>
      <c r="H262" s="109">
        <f t="shared" si="12"/>
        <v>1</v>
      </c>
      <c r="I262" s="109">
        <v>1530</v>
      </c>
      <c r="J262" s="109">
        <v>1530</v>
      </c>
      <c r="K262" s="109">
        <f t="shared" si="14"/>
        <v>0</v>
      </c>
      <c r="L262" s="109">
        <v>1</v>
      </c>
      <c r="M262" s="109">
        <v>9.5000000000000001E-2</v>
      </c>
      <c r="N262" s="109">
        <v>8.8999999999999996E-2</v>
      </c>
      <c r="O262" s="109">
        <v>1</v>
      </c>
      <c r="P262" s="109">
        <v>3660</v>
      </c>
      <c r="Q262" s="109">
        <v>179</v>
      </c>
      <c r="R262" s="109">
        <v>2</v>
      </c>
      <c r="S262" s="109">
        <v>6.0000000000000001E-3</v>
      </c>
      <c r="T262" s="109">
        <v>1</v>
      </c>
      <c r="U262" s="109">
        <v>540</v>
      </c>
      <c r="V262" s="109">
        <v>69</v>
      </c>
      <c r="W262" s="109">
        <v>2</v>
      </c>
      <c r="X262" s="109" t="s">
        <v>846</v>
      </c>
      <c r="Y262" s="111">
        <f t="shared" si="13"/>
        <v>0</v>
      </c>
    </row>
    <row r="263" spans="1:25" x14ac:dyDescent="0.3">
      <c r="A263" s="109" t="s">
        <v>378</v>
      </c>
      <c r="B263" s="109">
        <v>60</v>
      </c>
      <c r="C263" s="109">
        <v>161</v>
      </c>
      <c r="D263" s="109">
        <v>0</v>
      </c>
      <c r="E263" s="109">
        <v>1</v>
      </c>
      <c r="F263" s="109">
        <v>3600</v>
      </c>
      <c r="G263" s="109">
        <v>1</v>
      </c>
      <c r="H263" s="109">
        <f t="shared" si="12"/>
        <v>1</v>
      </c>
      <c r="I263" s="109">
        <v>1633</v>
      </c>
      <c r="J263" s="109">
        <v>1633</v>
      </c>
      <c r="K263" s="109">
        <f t="shared" si="14"/>
        <v>0</v>
      </c>
      <c r="L263" s="109">
        <v>1</v>
      </c>
      <c r="M263" s="109">
        <v>0.35299999999999998</v>
      </c>
      <c r="N263" s="109">
        <v>6.5000000000000002E-2</v>
      </c>
      <c r="O263" s="109">
        <v>1</v>
      </c>
      <c r="P263" s="109">
        <v>3660</v>
      </c>
      <c r="Q263" s="109">
        <v>179</v>
      </c>
      <c r="R263" s="109">
        <v>2</v>
      </c>
      <c r="S263" s="109">
        <v>0.28799999999999998</v>
      </c>
      <c r="T263" s="109">
        <v>19</v>
      </c>
      <c r="U263" s="109">
        <v>660</v>
      </c>
      <c r="V263" s="109">
        <v>71</v>
      </c>
      <c r="W263" s="109">
        <v>2</v>
      </c>
      <c r="X263" s="109" t="s">
        <v>846</v>
      </c>
      <c r="Y263" s="111">
        <f t="shared" si="13"/>
        <v>0</v>
      </c>
    </row>
    <row r="264" spans="1:25" x14ac:dyDescent="0.3">
      <c r="A264" s="109" t="s">
        <v>379</v>
      </c>
      <c r="B264" s="109">
        <v>60</v>
      </c>
      <c r="C264" s="109">
        <v>198</v>
      </c>
      <c r="D264" s="109">
        <v>0</v>
      </c>
      <c r="E264" s="109">
        <v>1</v>
      </c>
      <c r="F264" s="109">
        <v>3600</v>
      </c>
      <c r="G264" s="109">
        <v>1</v>
      </c>
      <c r="H264" s="109">
        <f t="shared" si="12"/>
        <v>1</v>
      </c>
      <c r="I264" s="109">
        <v>1532</v>
      </c>
      <c r="J264" s="109">
        <v>1532</v>
      </c>
      <c r="K264" s="109">
        <f t="shared" si="14"/>
        <v>0</v>
      </c>
      <c r="L264" s="109">
        <v>1</v>
      </c>
      <c r="M264" s="109">
        <v>8.8999999999999996E-2</v>
      </c>
      <c r="N264" s="109">
        <v>8.6000000000000007E-2</v>
      </c>
      <c r="O264" s="109">
        <v>1</v>
      </c>
      <c r="P264" s="109">
        <v>3660</v>
      </c>
      <c r="Q264" s="109">
        <v>179</v>
      </c>
      <c r="R264" s="109">
        <v>2</v>
      </c>
      <c r="S264" s="109">
        <v>2E-3</v>
      </c>
      <c r="T264" s="109">
        <v>1</v>
      </c>
      <c r="U264" s="109">
        <v>480</v>
      </c>
      <c r="V264" s="109">
        <v>68</v>
      </c>
      <c r="W264" s="109">
        <v>2</v>
      </c>
      <c r="X264" s="109" t="s">
        <v>846</v>
      </c>
      <c r="Y264" s="111">
        <f t="shared" si="13"/>
        <v>0</v>
      </c>
    </row>
    <row r="265" spans="1:25" x14ac:dyDescent="0.3">
      <c r="A265" s="109" t="s">
        <v>380</v>
      </c>
      <c r="B265" s="109">
        <v>60</v>
      </c>
      <c r="C265" s="109">
        <v>174</v>
      </c>
      <c r="D265" s="109">
        <v>0</v>
      </c>
      <c r="E265" s="109">
        <v>1</v>
      </c>
      <c r="F265" s="109">
        <v>3600</v>
      </c>
      <c r="G265" s="109">
        <v>1</v>
      </c>
      <c r="H265" s="109">
        <f t="shared" si="12"/>
        <v>1</v>
      </c>
      <c r="I265" s="109">
        <v>1474</v>
      </c>
      <c r="J265" s="109">
        <v>1474</v>
      </c>
      <c r="K265" s="109">
        <f t="shared" si="14"/>
        <v>0</v>
      </c>
      <c r="L265" s="109">
        <v>1</v>
      </c>
      <c r="M265" s="109">
        <v>0.107</v>
      </c>
      <c r="N265" s="109">
        <v>8.5000000000000006E-2</v>
      </c>
      <c r="O265" s="109">
        <v>1</v>
      </c>
      <c r="P265" s="109">
        <v>3660</v>
      </c>
      <c r="Q265" s="109">
        <v>179</v>
      </c>
      <c r="R265" s="109">
        <v>2</v>
      </c>
      <c r="S265" s="109">
        <v>2.1999999999999999E-2</v>
      </c>
      <c r="T265" s="109">
        <v>1</v>
      </c>
      <c r="U265" s="109">
        <v>540</v>
      </c>
      <c r="V265" s="109">
        <v>69</v>
      </c>
      <c r="W265" s="109">
        <v>2</v>
      </c>
      <c r="X265" s="109" t="s">
        <v>846</v>
      </c>
      <c r="Y265" s="111">
        <f t="shared" si="13"/>
        <v>0</v>
      </c>
    </row>
    <row r="266" spans="1:25" x14ac:dyDescent="0.3">
      <c r="A266" s="109" t="s">
        <v>381</v>
      </c>
      <c r="B266" s="109">
        <v>60</v>
      </c>
      <c r="C266" s="109">
        <v>176</v>
      </c>
      <c r="D266" s="109">
        <v>0</v>
      </c>
      <c r="E266" s="109">
        <v>1</v>
      </c>
      <c r="F266" s="109">
        <v>3600</v>
      </c>
      <c r="G266" s="109">
        <v>1</v>
      </c>
      <c r="H266" s="109">
        <f t="shared" si="12"/>
        <v>1</v>
      </c>
      <c r="I266" s="109">
        <v>1497</v>
      </c>
      <c r="J266" s="109">
        <v>1497</v>
      </c>
      <c r="K266" s="109">
        <f t="shared" si="14"/>
        <v>0</v>
      </c>
      <c r="L266" s="109">
        <v>1</v>
      </c>
      <c r="M266" s="109">
        <v>0.104</v>
      </c>
      <c r="N266" s="109">
        <v>9.9000000000000005E-2</v>
      </c>
      <c r="O266" s="109">
        <v>1</v>
      </c>
      <c r="P266" s="109">
        <v>3660</v>
      </c>
      <c r="Q266" s="109">
        <v>179</v>
      </c>
      <c r="R266" s="109">
        <v>2</v>
      </c>
      <c r="S266" s="109">
        <v>5.0000000000000001E-3</v>
      </c>
      <c r="T266" s="109">
        <v>1</v>
      </c>
      <c r="U266" s="109">
        <v>540</v>
      </c>
      <c r="V266" s="109">
        <v>69</v>
      </c>
      <c r="W266" s="109">
        <v>2</v>
      </c>
      <c r="X266" s="109" t="s">
        <v>846</v>
      </c>
      <c r="Y266" s="111">
        <f t="shared" si="13"/>
        <v>0</v>
      </c>
    </row>
    <row r="267" spans="1:25" x14ac:dyDescent="0.3">
      <c r="A267" s="109" t="s">
        <v>382</v>
      </c>
      <c r="B267" s="109">
        <v>60</v>
      </c>
      <c r="C267" s="109">
        <v>169</v>
      </c>
      <c r="D267" s="109">
        <v>0</v>
      </c>
      <c r="E267" s="109">
        <v>1</v>
      </c>
      <c r="F267" s="109">
        <v>3600</v>
      </c>
      <c r="G267" s="109">
        <v>1</v>
      </c>
      <c r="H267" s="109">
        <f t="shared" si="12"/>
        <v>1</v>
      </c>
      <c r="I267" s="109">
        <v>1653</v>
      </c>
      <c r="J267" s="109">
        <v>1653</v>
      </c>
      <c r="K267" s="109">
        <f t="shared" si="14"/>
        <v>0</v>
      </c>
      <c r="L267" s="109">
        <v>1</v>
      </c>
      <c r="M267" s="109">
        <v>0.152</v>
      </c>
      <c r="N267" s="109">
        <v>0.10100000000000001</v>
      </c>
      <c r="O267" s="109">
        <v>1</v>
      </c>
      <c r="P267" s="109">
        <v>3660</v>
      </c>
      <c r="Q267" s="109">
        <v>179</v>
      </c>
      <c r="R267" s="109">
        <v>2</v>
      </c>
      <c r="S267" s="109">
        <v>5.1000000000000004E-2</v>
      </c>
      <c r="T267" s="109">
        <v>1</v>
      </c>
      <c r="U267" s="109">
        <v>600</v>
      </c>
      <c r="V267" s="109">
        <v>70</v>
      </c>
      <c r="W267" s="109">
        <v>2</v>
      </c>
      <c r="X267" s="109" t="s">
        <v>846</v>
      </c>
      <c r="Y267" s="111">
        <f t="shared" si="13"/>
        <v>0</v>
      </c>
    </row>
    <row r="268" spans="1:25" x14ac:dyDescent="0.3">
      <c r="A268" s="109" t="s">
        <v>383</v>
      </c>
      <c r="B268" s="109">
        <v>60</v>
      </c>
      <c r="C268" s="109">
        <v>178</v>
      </c>
      <c r="D268" s="109">
        <v>0</v>
      </c>
      <c r="E268" s="109">
        <v>1</v>
      </c>
      <c r="F268" s="109">
        <v>3600</v>
      </c>
      <c r="G268" s="109">
        <v>1</v>
      </c>
      <c r="H268" s="109">
        <f t="shared" si="12"/>
        <v>1</v>
      </c>
      <c r="I268" s="109">
        <v>1699</v>
      </c>
      <c r="J268" s="109">
        <v>1699</v>
      </c>
      <c r="K268" s="109">
        <f t="shared" si="14"/>
        <v>0</v>
      </c>
      <c r="L268" s="109">
        <v>1</v>
      </c>
      <c r="M268" s="109">
        <v>0.23100000000000001</v>
      </c>
      <c r="N268" s="109">
        <v>9.5000000000000001E-2</v>
      </c>
      <c r="O268" s="109">
        <v>1</v>
      </c>
      <c r="P268" s="109">
        <v>3660</v>
      </c>
      <c r="Q268" s="109">
        <v>179</v>
      </c>
      <c r="R268" s="109">
        <v>2</v>
      </c>
      <c r="S268" s="109">
        <v>0.13600000000000001</v>
      </c>
      <c r="T268" s="109">
        <v>8</v>
      </c>
      <c r="U268" s="109">
        <v>600</v>
      </c>
      <c r="V268" s="109">
        <v>70</v>
      </c>
      <c r="W268" s="109">
        <v>2</v>
      </c>
      <c r="X268" s="109" t="s">
        <v>846</v>
      </c>
      <c r="Y268" s="111">
        <f t="shared" si="13"/>
        <v>0</v>
      </c>
    </row>
    <row r="269" spans="1:25" x14ac:dyDescent="0.3">
      <c r="A269" s="109" t="s">
        <v>384</v>
      </c>
      <c r="B269" s="109">
        <v>60</v>
      </c>
      <c r="C269" s="109">
        <v>181</v>
      </c>
      <c r="D269" s="109">
        <v>0</v>
      </c>
      <c r="E269" s="109">
        <v>1</v>
      </c>
      <c r="F269" s="109">
        <v>3600</v>
      </c>
      <c r="G269" s="109">
        <v>1</v>
      </c>
      <c r="H269" s="109">
        <f t="shared" si="12"/>
        <v>1</v>
      </c>
      <c r="I269" s="109">
        <v>1475</v>
      </c>
      <c r="J269" s="109">
        <v>1475</v>
      </c>
      <c r="K269" s="109">
        <f t="shared" si="14"/>
        <v>0</v>
      </c>
      <c r="L269" s="109">
        <v>1</v>
      </c>
      <c r="M269" s="109">
        <v>8.7999999999999995E-2</v>
      </c>
      <c r="N269" s="109">
        <v>8.3000000000000004E-2</v>
      </c>
      <c r="O269" s="109">
        <v>1</v>
      </c>
      <c r="P269" s="109">
        <v>3660</v>
      </c>
      <c r="Q269" s="109">
        <v>179</v>
      </c>
      <c r="R269" s="109">
        <v>2</v>
      </c>
      <c r="S269" s="109">
        <v>5.0000000000000001E-3</v>
      </c>
      <c r="T269" s="109">
        <v>1</v>
      </c>
      <c r="U269" s="109">
        <v>540</v>
      </c>
      <c r="V269" s="109">
        <v>69</v>
      </c>
      <c r="W269" s="109">
        <v>2</v>
      </c>
      <c r="X269" s="109" t="s">
        <v>846</v>
      </c>
      <c r="Y269" s="111">
        <f t="shared" si="13"/>
        <v>0</v>
      </c>
    </row>
    <row r="270" spans="1:25" x14ac:dyDescent="0.3">
      <c r="A270" s="109" t="s">
        <v>385</v>
      </c>
      <c r="B270" s="109">
        <v>60</v>
      </c>
      <c r="C270" s="109">
        <v>150</v>
      </c>
      <c r="D270" s="109">
        <v>0</v>
      </c>
      <c r="E270" s="109">
        <v>1</v>
      </c>
      <c r="F270" s="109">
        <v>3600</v>
      </c>
      <c r="G270" s="109">
        <v>1</v>
      </c>
      <c r="H270" s="109">
        <f t="shared" si="12"/>
        <v>1</v>
      </c>
      <c r="I270" s="109">
        <v>1587</v>
      </c>
      <c r="J270" s="109">
        <v>1587</v>
      </c>
      <c r="K270" s="109">
        <f t="shared" si="14"/>
        <v>0</v>
      </c>
      <c r="L270" s="109">
        <v>1</v>
      </c>
      <c r="M270" s="109">
        <v>0.108</v>
      </c>
      <c r="N270" s="109">
        <v>9.8000000000000004E-2</v>
      </c>
      <c r="O270" s="109">
        <v>1</v>
      </c>
      <c r="P270" s="109">
        <v>3660</v>
      </c>
      <c r="Q270" s="109">
        <v>179</v>
      </c>
      <c r="R270" s="109">
        <v>2</v>
      </c>
      <c r="S270" s="109">
        <v>9.9999999999999985E-3</v>
      </c>
      <c r="T270" s="109">
        <v>1</v>
      </c>
      <c r="U270" s="109">
        <v>660</v>
      </c>
      <c r="V270" s="109">
        <v>71</v>
      </c>
      <c r="W270" s="109">
        <v>2</v>
      </c>
      <c r="X270" s="109" t="s">
        <v>846</v>
      </c>
      <c r="Y270" s="111">
        <f t="shared" si="13"/>
        <v>0</v>
      </c>
    </row>
    <row r="271" spans="1:25" x14ac:dyDescent="0.3">
      <c r="A271" s="109" t="s">
        <v>386</v>
      </c>
      <c r="B271" s="109">
        <v>60</v>
      </c>
      <c r="C271" s="109">
        <v>176</v>
      </c>
      <c r="D271" s="109">
        <v>0</v>
      </c>
      <c r="E271" s="109">
        <v>1</v>
      </c>
      <c r="F271" s="109">
        <v>3600</v>
      </c>
      <c r="G271" s="109">
        <v>1</v>
      </c>
      <c r="H271" s="109">
        <f t="shared" si="12"/>
        <v>1</v>
      </c>
      <c r="I271" s="109">
        <v>1634</v>
      </c>
      <c r="J271" s="109">
        <v>1634</v>
      </c>
      <c r="K271" s="109">
        <f t="shared" si="14"/>
        <v>0</v>
      </c>
      <c r="L271" s="109">
        <v>1</v>
      </c>
      <c r="M271" s="109">
        <v>0.17199999999999999</v>
      </c>
      <c r="N271" s="109">
        <v>9.2999999999999999E-2</v>
      </c>
      <c r="O271" s="109">
        <v>1</v>
      </c>
      <c r="P271" s="109">
        <v>3660</v>
      </c>
      <c r="Q271" s="109">
        <v>179</v>
      </c>
      <c r="R271" s="109">
        <v>2</v>
      </c>
      <c r="S271" s="109">
        <v>7.9000000000000001E-2</v>
      </c>
      <c r="T271" s="109">
        <v>5</v>
      </c>
      <c r="U271" s="109">
        <v>600</v>
      </c>
      <c r="V271" s="109">
        <v>70</v>
      </c>
      <c r="W271" s="109">
        <v>2</v>
      </c>
      <c r="X271" s="109" t="s">
        <v>846</v>
      </c>
      <c r="Y271" s="111">
        <f t="shared" si="13"/>
        <v>0</v>
      </c>
    </row>
    <row r="272" spans="1:25" x14ac:dyDescent="0.3">
      <c r="A272" s="109" t="s">
        <v>387</v>
      </c>
      <c r="B272" s="109">
        <v>60</v>
      </c>
      <c r="C272" s="109">
        <v>197</v>
      </c>
      <c r="D272" s="109">
        <v>0</v>
      </c>
      <c r="E272" s="109">
        <v>1</v>
      </c>
      <c r="F272" s="109">
        <v>3600</v>
      </c>
      <c r="G272" s="109">
        <v>1</v>
      </c>
      <c r="H272" s="109">
        <f t="shared" si="12"/>
        <v>1</v>
      </c>
      <c r="I272" s="109">
        <v>1412</v>
      </c>
      <c r="J272" s="109">
        <v>1412</v>
      </c>
      <c r="K272" s="109">
        <f t="shared" si="14"/>
        <v>0</v>
      </c>
      <c r="L272" s="109">
        <v>1</v>
      </c>
      <c r="M272" s="109">
        <v>0.13700000000000001</v>
      </c>
      <c r="N272" s="109">
        <v>6.7000000000000004E-2</v>
      </c>
      <c r="O272" s="109">
        <v>1</v>
      </c>
      <c r="P272" s="109">
        <v>3660</v>
      </c>
      <c r="Q272" s="109">
        <v>179</v>
      </c>
      <c r="R272" s="109">
        <v>2</v>
      </c>
      <c r="S272" s="109">
        <v>6.9000000000000006E-2</v>
      </c>
      <c r="T272" s="109">
        <v>3</v>
      </c>
      <c r="U272" s="109">
        <v>480</v>
      </c>
      <c r="V272" s="109">
        <v>68</v>
      </c>
      <c r="W272" s="109">
        <v>2</v>
      </c>
      <c r="X272" s="109" t="s">
        <v>846</v>
      </c>
      <c r="Y272" s="111">
        <f t="shared" si="13"/>
        <v>0</v>
      </c>
    </row>
    <row r="273" spans="1:25" x14ac:dyDescent="0.3">
      <c r="A273" s="109" t="s">
        <v>388</v>
      </c>
      <c r="B273" s="109">
        <v>60</v>
      </c>
      <c r="C273" s="109">
        <v>155</v>
      </c>
      <c r="D273" s="109">
        <v>0</v>
      </c>
      <c r="E273" s="109">
        <v>1</v>
      </c>
      <c r="F273" s="109">
        <v>3600</v>
      </c>
      <c r="G273" s="109">
        <v>1</v>
      </c>
      <c r="H273" s="109">
        <f t="shared" si="12"/>
        <v>1</v>
      </c>
      <c r="I273" s="109">
        <v>1419</v>
      </c>
      <c r="J273" s="109">
        <v>1419</v>
      </c>
      <c r="K273" s="109">
        <f t="shared" si="14"/>
        <v>0</v>
      </c>
      <c r="L273" s="109">
        <v>1</v>
      </c>
      <c r="M273" s="109">
        <v>0.10100000000000001</v>
      </c>
      <c r="N273" s="109">
        <v>9.0999999999999998E-2</v>
      </c>
      <c r="O273" s="109">
        <v>1</v>
      </c>
      <c r="P273" s="109">
        <v>3660</v>
      </c>
      <c r="Q273" s="109">
        <v>179</v>
      </c>
      <c r="R273" s="109">
        <v>2</v>
      </c>
      <c r="S273" s="109">
        <v>9.9999999999999985E-3</v>
      </c>
      <c r="T273" s="109">
        <v>1</v>
      </c>
      <c r="U273" s="109">
        <v>600</v>
      </c>
      <c r="V273" s="109">
        <v>70</v>
      </c>
      <c r="W273" s="109">
        <v>2</v>
      </c>
      <c r="X273" s="109" t="s">
        <v>846</v>
      </c>
      <c r="Y273" s="111">
        <f t="shared" si="13"/>
        <v>0</v>
      </c>
    </row>
    <row r="274" spans="1:25" x14ac:dyDescent="0.3">
      <c r="A274" s="109" t="s">
        <v>389</v>
      </c>
      <c r="B274" s="109">
        <v>60</v>
      </c>
      <c r="C274" s="109">
        <v>192</v>
      </c>
      <c r="D274" s="109">
        <v>0</v>
      </c>
      <c r="E274" s="109">
        <v>1</v>
      </c>
      <c r="F274" s="109">
        <v>3600</v>
      </c>
      <c r="G274" s="109">
        <v>1</v>
      </c>
      <c r="H274" s="109">
        <f t="shared" si="12"/>
        <v>1</v>
      </c>
      <c r="I274" s="109">
        <v>1558</v>
      </c>
      <c r="J274" s="109">
        <v>1558</v>
      </c>
      <c r="K274" s="109">
        <f t="shared" si="14"/>
        <v>0</v>
      </c>
      <c r="L274" s="109">
        <v>1</v>
      </c>
      <c r="M274" s="109">
        <v>9.1999999999999998E-2</v>
      </c>
      <c r="N274" s="109">
        <v>7.6999999999999999E-2</v>
      </c>
      <c r="O274" s="109">
        <v>1</v>
      </c>
      <c r="P274" s="109">
        <v>3660</v>
      </c>
      <c r="Q274" s="109">
        <v>179</v>
      </c>
      <c r="R274" s="109">
        <v>2</v>
      </c>
      <c r="S274" s="109">
        <v>1.4999999999999999E-2</v>
      </c>
      <c r="T274" s="109">
        <v>1</v>
      </c>
      <c r="U274" s="109">
        <v>540</v>
      </c>
      <c r="V274" s="109">
        <v>69</v>
      </c>
      <c r="W274" s="109">
        <v>2</v>
      </c>
      <c r="X274" s="109" t="s">
        <v>846</v>
      </c>
      <c r="Y274" s="111">
        <f t="shared" si="13"/>
        <v>0</v>
      </c>
    </row>
    <row r="275" spans="1:25" x14ac:dyDescent="0.3">
      <c r="A275" s="109" t="s">
        <v>390</v>
      </c>
      <c r="B275" s="109">
        <v>60</v>
      </c>
      <c r="C275" s="109">
        <v>200</v>
      </c>
      <c r="D275" s="109">
        <v>0</v>
      </c>
      <c r="E275" s="109">
        <v>1</v>
      </c>
      <c r="F275" s="109">
        <v>3600</v>
      </c>
      <c r="G275" s="109">
        <v>1</v>
      </c>
      <c r="H275" s="109">
        <f t="shared" si="12"/>
        <v>1</v>
      </c>
      <c r="I275" s="109">
        <v>1673</v>
      </c>
      <c r="J275" s="109">
        <v>1673</v>
      </c>
      <c r="K275" s="109">
        <f t="shared" si="14"/>
        <v>0</v>
      </c>
      <c r="L275" s="109">
        <v>1</v>
      </c>
      <c r="M275" s="109">
        <v>0.11899999999999999</v>
      </c>
      <c r="N275" s="109">
        <v>0.10100000000000001</v>
      </c>
      <c r="O275" s="109">
        <v>1</v>
      </c>
      <c r="P275" s="109">
        <v>3660</v>
      </c>
      <c r="Q275" s="109">
        <v>179</v>
      </c>
      <c r="R275" s="109">
        <v>2</v>
      </c>
      <c r="S275" s="109">
        <v>1.9E-2</v>
      </c>
      <c r="T275" s="109">
        <v>1</v>
      </c>
      <c r="U275" s="109">
        <v>540</v>
      </c>
      <c r="V275" s="109">
        <v>69</v>
      </c>
      <c r="W275" s="109">
        <v>2</v>
      </c>
      <c r="X275" s="109" t="s">
        <v>846</v>
      </c>
      <c r="Y275" s="111">
        <f t="shared" si="13"/>
        <v>0</v>
      </c>
    </row>
    <row r="276" spans="1:25" x14ac:dyDescent="0.3">
      <c r="A276" s="109" t="s">
        <v>391</v>
      </c>
      <c r="B276" s="109">
        <v>60</v>
      </c>
      <c r="C276" s="109">
        <v>185</v>
      </c>
      <c r="D276" s="109">
        <v>0</v>
      </c>
      <c r="E276" s="109">
        <v>1</v>
      </c>
      <c r="F276" s="109">
        <v>3600</v>
      </c>
      <c r="G276" s="109">
        <v>1</v>
      </c>
      <c r="H276" s="109">
        <f t="shared" si="12"/>
        <v>1</v>
      </c>
      <c r="I276" s="109">
        <v>1426</v>
      </c>
      <c r="J276" s="109">
        <v>1426</v>
      </c>
      <c r="K276" s="109">
        <f t="shared" si="14"/>
        <v>0</v>
      </c>
      <c r="L276" s="109">
        <v>1</v>
      </c>
      <c r="M276" s="109">
        <v>0.108</v>
      </c>
      <c r="N276" s="109">
        <v>8.2000000000000003E-2</v>
      </c>
      <c r="O276" s="109">
        <v>1</v>
      </c>
      <c r="P276" s="109">
        <v>3660</v>
      </c>
      <c r="Q276" s="109">
        <v>179</v>
      </c>
      <c r="R276" s="109">
        <v>2</v>
      </c>
      <c r="S276" s="109">
        <v>2.6000000000000002E-2</v>
      </c>
      <c r="T276" s="109">
        <v>1</v>
      </c>
      <c r="U276" s="109">
        <v>480</v>
      </c>
      <c r="V276" s="109">
        <v>68</v>
      </c>
      <c r="W276" s="109">
        <v>2</v>
      </c>
      <c r="X276" s="109" t="s">
        <v>846</v>
      </c>
      <c r="Y276" s="111">
        <f t="shared" si="13"/>
        <v>0</v>
      </c>
    </row>
    <row r="277" spans="1:25" x14ac:dyDescent="0.3">
      <c r="A277" s="109" t="s">
        <v>392</v>
      </c>
      <c r="B277" s="109">
        <v>60</v>
      </c>
      <c r="C277" s="109">
        <v>173</v>
      </c>
      <c r="D277" s="109">
        <v>0</v>
      </c>
      <c r="E277" s="109">
        <v>1</v>
      </c>
      <c r="F277" s="109">
        <v>3600</v>
      </c>
      <c r="G277" s="109">
        <v>1</v>
      </c>
      <c r="H277" s="109">
        <f t="shared" si="12"/>
        <v>1</v>
      </c>
      <c r="I277" s="109">
        <v>1581</v>
      </c>
      <c r="J277" s="109">
        <v>1581</v>
      </c>
      <c r="K277" s="109">
        <f t="shared" si="14"/>
        <v>0</v>
      </c>
      <c r="L277" s="109">
        <v>1</v>
      </c>
      <c r="M277" s="109">
        <v>0.2</v>
      </c>
      <c r="N277" s="109">
        <v>9.5000000000000001E-2</v>
      </c>
      <c r="O277" s="109">
        <v>1</v>
      </c>
      <c r="P277" s="109">
        <v>3660</v>
      </c>
      <c r="Q277" s="109">
        <v>179</v>
      </c>
      <c r="R277" s="109">
        <v>2</v>
      </c>
      <c r="S277" s="109">
        <v>0.105</v>
      </c>
      <c r="T277" s="109">
        <v>4</v>
      </c>
      <c r="U277" s="109">
        <v>600</v>
      </c>
      <c r="V277" s="109">
        <v>70</v>
      </c>
      <c r="W277" s="109">
        <v>2</v>
      </c>
      <c r="X277" s="109" t="s">
        <v>846</v>
      </c>
      <c r="Y277" s="111">
        <f t="shared" si="13"/>
        <v>0</v>
      </c>
    </row>
    <row r="278" spans="1:25" x14ac:dyDescent="0.3">
      <c r="A278" s="109" t="s">
        <v>393</v>
      </c>
      <c r="B278" s="109">
        <v>60</v>
      </c>
      <c r="C278" s="109">
        <v>189</v>
      </c>
      <c r="D278" s="109">
        <v>0</v>
      </c>
      <c r="E278" s="109">
        <v>1</v>
      </c>
      <c r="F278" s="109">
        <v>3600</v>
      </c>
      <c r="G278" s="109">
        <v>1</v>
      </c>
      <c r="H278" s="109">
        <f t="shared" si="12"/>
        <v>1</v>
      </c>
      <c r="I278" s="109">
        <v>1634</v>
      </c>
      <c r="J278" s="109">
        <v>1634</v>
      </c>
      <c r="K278" s="109">
        <f t="shared" si="14"/>
        <v>0</v>
      </c>
      <c r="L278" s="109">
        <v>1</v>
      </c>
      <c r="M278" s="109">
        <v>0.17899999999999999</v>
      </c>
      <c r="N278" s="109">
        <v>9.7000000000000003E-2</v>
      </c>
      <c r="O278" s="109">
        <v>1</v>
      </c>
      <c r="P278" s="109">
        <v>3660</v>
      </c>
      <c r="Q278" s="109">
        <v>179</v>
      </c>
      <c r="R278" s="109">
        <v>2</v>
      </c>
      <c r="S278" s="109">
        <v>8.2000000000000003E-2</v>
      </c>
      <c r="T278" s="109">
        <v>22</v>
      </c>
      <c r="U278" s="109">
        <v>540</v>
      </c>
      <c r="V278" s="109">
        <v>69</v>
      </c>
      <c r="W278" s="109">
        <v>2</v>
      </c>
      <c r="X278" s="109" t="s">
        <v>846</v>
      </c>
      <c r="Y278" s="111">
        <f t="shared" si="13"/>
        <v>0</v>
      </c>
    </row>
    <row r="279" spans="1:25" x14ac:dyDescent="0.3">
      <c r="A279" s="109" t="s">
        <v>394</v>
      </c>
      <c r="B279" s="109">
        <v>60</v>
      </c>
      <c r="C279" s="109">
        <v>168</v>
      </c>
      <c r="D279" s="109">
        <v>0</v>
      </c>
      <c r="E279" s="109">
        <v>1</v>
      </c>
      <c r="F279" s="109">
        <v>3600</v>
      </c>
      <c r="G279" s="109">
        <v>1</v>
      </c>
      <c r="H279" s="109">
        <f t="shared" si="12"/>
        <v>1</v>
      </c>
      <c r="I279" s="109">
        <v>1687</v>
      </c>
      <c r="J279" s="109">
        <v>1687</v>
      </c>
      <c r="K279" s="109">
        <f t="shared" si="14"/>
        <v>0</v>
      </c>
      <c r="L279" s="109">
        <v>1</v>
      </c>
      <c r="M279" s="109">
        <v>0.156</v>
      </c>
      <c r="N279" s="109">
        <v>0.10200000000000001</v>
      </c>
      <c r="O279" s="109">
        <v>1</v>
      </c>
      <c r="P279" s="109">
        <v>3660</v>
      </c>
      <c r="Q279" s="109">
        <v>179</v>
      </c>
      <c r="R279" s="109">
        <v>2</v>
      </c>
      <c r="S279" s="109">
        <v>5.5E-2</v>
      </c>
      <c r="T279" s="109">
        <v>1</v>
      </c>
      <c r="U279" s="109">
        <v>660</v>
      </c>
      <c r="V279" s="109">
        <v>71</v>
      </c>
      <c r="W279" s="109">
        <v>2</v>
      </c>
      <c r="X279" s="109" t="s">
        <v>846</v>
      </c>
      <c r="Y279" s="111">
        <f t="shared" si="13"/>
        <v>0</v>
      </c>
    </row>
    <row r="280" spans="1:25" x14ac:dyDescent="0.3">
      <c r="A280" s="109" t="s">
        <v>395</v>
      </c>
      <c r="B280" s="109">
        <v>60</v>
      </c>
      <c r="C280" s="109">
        <v>188</v>
      </c>
      <c r="D280" s="109">
        <v>0</v>
      </c>
      <c r="E280" s="109">
        <v>1</v>
      </c>
      <c r="F280" s="109">
        <v>3600</v>
      </c>
      <c r="G280" s="109">
        <v>1</v>
      </c>
      <c r="H280" s="109">
        <f t="shared" si="12"/>
        <v>1</v>
      </c>
      <c r="I280" s="109">
        <v>1342</v>
      </c>
      <c r="J280" s="109">
        <v>1342</v>
      </c>
      <c r="K280" s="109">
        <f t="shared" si="14"/>
        <v>0</v>
      </c>
      <c r="L280" s="109">
        <v>1</v>
      </c>
      <c r="M280" s="109">
        <v>8.7999999999999995E-2</v>
      </c>
      <c r="N280" s="109">
        <v>8.2000000000000003E-2</v>
      </c>
      <c r="O280" s="109">
        <v>1</v>
      </c>
      <c r="P280" s="109">
        <v>3660</v>
      </c>
      <c r="Q280" s="109">
        <v>179</v>
      </c>
      <c r="R280" s="109">
        <v>2</v>
      </c>
      <c r="S280" s="109">
        <v>6.0000000000000001E-3</v>
      </c>
      <c r="T280" s="109">
        <v>1</v>
      </c>
      <c r="U280" s="109">
        <v>480</v>
      </c>
      <c r="V280" s="109">
        <v>68</v>
      </c>
      <c r="W280" s="109">
        <v>2</v>
      </c>
      <c r="X280" s="109" t="s">
        <v>846</v>
      </c>
      <c r="Y280" s="111">
        <f t="shared" si="13"/>
        <v>0</v>
      </c>
    </row>
    <row r="281" spans="1:25" x14ac:dyDescent="0.3">
      <c r="A281" s="109" t="s">
        <v>396</v>
      </c>
      <c r="B281" s="109">
        <v>60</v>
      </c>
      <c r="C281" s="109">
        <v>193</v>
      </c>
      <c r="D281" s="109">
        <v>0</v>
      </c>
      <c r="E281" s="109">
        <v>1</v>
      </c>
      <c r="F281" s="109">
        <v>3600</v>
      </c>
      <c r="G281" s="109">
        <v>1</v>
      </c>
      <c r="H281" s="109">
        <f t="shared" si="12"/>
        <v>1</v>
      </c>
      <c r="I281" s="109">
        <v>1507</v>
      </c>
      <c r="J281" s="109">
        <v>1507</v>
      </c>
      <c r="K281" s="109">
        <f t="shared" si="14"/>
        <v>0</v>
      </c>
      <c r="L281" s="109">
        <v>1</v>
      </c>
      <c r="M281" s="109">
        <v>7.0999999999999994E-2</v>
      </c>
      <c r="N281" s="109">
        <v>4.9000000000000002E-2</v>
      </c>
      <c r="O281" s="109">
        <v>1</v>
      </c>
      <c r="P281" s="109">
        <v>3660</v>
      </c>
      <c r="Q281" s="109">
        <v>179</v>
      </c>
      <c r="R281" s="109">
        <v>2</v>
      </c>
      <c r="S281" s="109">
        <v>2.2000000000000002E-2</v>
      </c>
      <c r="T281" s="109">
        <v>1</v>
      </c>
      <c r="U281" s="109">
        <v>480</v>
      </c>
      <c r="V281" s="109">
        <v>68</v>
      </c>
      <c r="W281" s="109">
        <v>2</v>
      </c>
      <c r="X281" s="109" t="s">
        <v>846</v>
      </c>
      <c r="Y281" s="111">
        <f t="shared" si="13"/>
        <v>0</v>
      </c>
    </row>
    <row r="282" spans="1:25" x14ac:dyDescent="0.3">
      <c r="A282" s="109" t="s">
        <v>397</v>
      </c>
      <c r="B282" s="109">
        <v>60</v>
      </c>
      <c r="C282" s="109">
        <v>157</v>
      </c>
      <c r="D282" s="109">
        <v>0</v>
      </c>
      <c r="E282" s="109">
        <v>1</v>
      </c>
      <c r="F282" s="109">
        <v>3600</v>
      </c>
      <c r="G282" s="109">
        <v>1</v>
      </c>
      <c r="H282" s="109">
        <f t="shared" si="12"/>
        <v>1</v>
      </c>
      <c r="I282" s="109">
        <v>1507</v>
      </c>
      <c r="J282" s="109">
        <v>1507</v>
      </c>
      <c r="K282" s="109">
        <f t="shared" si="14"/>
        <v>0</v>
      </c>
      <c r="L282" s="109">
        <v>1</v>
      </c>
      <c r="M282" s="109">
        <v>0.10199999999999999</v>
      </c>
      <c r="N282" s="109">
        <v>9.6000000000000002E-2</v>
      </c>
      <c r="O282" s="109">
        <v>1</v>
      </c>
      <c r="P282" s="109">
        <v>3660</v>
      </c>
      <c r="Q282" s="109">
        <v>179</v>
      </c>
      <c r="R282" s="109">
        <v>2</v>
      </c>
      <c r="S282" s="109">
        <v>6.0000000000000001E-3</v>
      </c>
      <c r="T282" s="109">
        <v>1</v>
      </c>
      <c r="U282" s="109">
        <v>600</v>
      </c>
      <c r="V282" s="109">
        <v>70</v>
      </c>
      <c r="W282" s="109">
        <v>2</v>
      </c>
      <c r="X282" s="109" t="s">
        <v>846</v>
      </c>
      <c r="Y282" s="111">
        <f t="shared" si="13"/>
        <v>0</v>
      </c>
    </row>
    <row r="283" spans="1:25" x14ac:dyDescent="0.3">
      <c r="A283" s="109" t="s">
        <v>398</v>
      </c>
      <c r="B283" s="109">
        <v>60</v>
      </c>
      <c r="C283" s="109">
        <v>175</v>
      </c>
      <c r="D283" s="109">
        <v>0</v>
      </c>
      <c r="E283" s="109">
        <v>1</v>
      </c>
      <c r="F283" s="109">
        <v>3600</v>
      </c>
      <c r="G283" s="109">
        <v>1</v>
      </c>
      <c r="H283" s="109">
        <f t="shared" si="12"/>
        <v>1</v>
      </c>
      <c r="I283" s="109">
        <v>1517</v>
      </c>
      <c r="J283" s="109">
        <v>1517</v>
      </c>
      <c r="K283" s="109">
        <f t="shared" si="14"/>
        <v>0</v>
      </c>
      <c r="L283" s="109">
        <v>1</v>
      </c>
      <c r="M283" s="109">
        <v>0.11600000000000001</v>
      </c>
      <c r="N283" s="109">
        <v>9.8000000000000004E-2</v>
      </c>
      <c r="O283" s="109">
        <v>1</v>
      </c>
      <c r="P283" s="109">
        <v>3660</v>
      </c>
      <c r="Q283" s="109">
        <v>179</v>
      </c>
      <c r="R283" s="109">
        <v>2</v>
      </c>
      <c r="S283" s="109">
        <v>1.7000000000000001E-2</v>
      </c>
      <c r="T283" s="109">
        <v>1</v>
      </c>
      <c r="U283" s="109">
        <v>540</v>
      </c>
      <c r="V283" s="109">
        <v>69</v>
      </c>
      <c r="W283" s="109">
        <v>2</v>
      </c>
      <c r="X283" s="109" t="s">
        <v>846</v>
      </c>
      <c r="Y283" s="111">
        <f t="shared" si="13"/>
        <v>0</v>
      </c>
    </row>
    <row r="284" spans="1:25" x14ac:dyDescent="0.3">
      <c r="A284" s="109" t="s">
        <v>399</v>
      </c>
      <c r="B284" s="109">
        <v>60</v>
      </c>
      <c r="C284" s="109">
        <v>182</v>
      </c>
      <c r="D284" s="109">
        <v>0</v>
      </c>
      <c r="E284" s="109">
        <v>1</v>
      </c>
      <c r="F284" s="109">
        <v>3600</v>
      </c>
      <c r="G284" s="109">
        <v>1</v>
      </c>
      <c r="H284" s="109">
        <f t="shared" si="12"/>
        <v>1</v>
      </c>
      <c r="I284" s="109">
        <v>1474</v>
      </c>
      <c r="J284" s="109">
        <v>1474</v>
      </c>
      <c r="K284" s="109">
        <f t="shared" si="14"/>
        <v>0</v>
      </c>
      <c r="L284" s="109">
        <v>1</v>
      </c>
      <c r="M284" s="109">
        <v>0.105</v>
      </c>
      <c r="N284" s="109">
        <v>9.8000000000000004E-2</v>
      </c>
      <c r="O284" s="109">
        <v>1</v>
      </c>
      <c r="P284" s="109">
        <v>3660</v>
      </c>
      <c r="Q284" s="109">
        <v>179</v>
      </c>
      <c r="R284" s="109">
        <v>2</v>
      </c>
      <c r="S284" s="109">
        <v>7.0000000000000001E-3</v>
      </c>
      <c r="T284" s="109">
        <v>1</v>
      </c>
      <c r="U284" s="109">
        <v>540</v>
      </c>
      <c r="V284" s="109">
        <v>69</v>
      </c>
      <c r="W284" s="109">
        <v>2</v>
      </c>
      <c r="X284" s="109" t="s">
        <v>846</v>
      </c>
      <c r="Y284" s="111">
        <f t="shared" si="13"/>
        <v>0</v>
      </c>
    </row>
    <row r="285" spans="1:25" x14ac:dyDescent="0.3">
      <c r="A285" s="109" t="s">
        <v>400</v>
      </c>
      <c r="B285" s="109">
        <v>60</v>
      </c>
      <c r="C285" s="109">
        <v>151</v>
      </c>
      <c r="D285" s="109">
        <v>0</v>
      </c>
      <c r="E285" s="109">
        <v>1</v>
      </c>
      <c r="F285" s="109">
        <v>3600</v>
      </c>
      <c r="G285" s="109">
        <v>1</v>
      </c>
      <c r="H285" s="109">
        <f t="shared" si="12"/>
        <v>1</v>
      </c>
      <c r="I285" s="109">
        <v>1724</v>
      </c>
      <c r="J285" s="109">
        <v>1724</v>
      </c>
      <c r="K285" s="109">
        <f t="shared" si="14"/>
        <v>0</v>
      </c>
      <c r="L285" s="109">
        <v>1</v>
      </c>
      <c r="M285" s="109">
        <v>0.26600000000000001</v>
      </c>
      <c r="N285" s="109">
        <v>0.08</v>
      </c>
      <c r="O285" s="109">
        <v>1</v>
      </c>
      <c r="P285" s="109">
        <v>3660</v>
      </c>
      <c r="Q285" s="109">
        <v>179</v>
      </c>
      <c r="R285" s="109">
        <v>2</v>
      </c>
      <c r="S285" s="109">
        <v>0.186</v>
      </c>
      <c r="T285" s="109">
        <v>14</v>
      </c>
      <c r="U285" s="109">
        <v>720</v>
      </c>
      <c r="V285" s="109">
        <v>72</v>
      </c>
      <c r="W285" s="109">
        <v>2</v>
      </c>
      <c r="X285" s="109" t="s">
        <v>846</v>
      </c>
      <c r="Y285" s="111">
        <f t="shared" si="13"/>
        <v>0</v>
      </c>
    </row>
    <row r="286" spans="1:25" x14ac:dyDescent="0.3">
      <c r="A286" s="109" t="s">
        <v>401</v>
      </c>
      <c r="B286" s="109">
        <v>60</v>
      </c>
      <c r="C286" s="109">
        <v>185</v>
      </c>
      <c r="D286" s="109">
        <v>0</v>
      </c>
      <c r="E286" s="109">
        <v>1</v>
      </c>
      <c r="F286" s="109">
        <v>3600</v>
      </c>
      <c r="G286" s="109">
        <v>1</v>
      </c>
      <c r="H286" s="109">
        <f t="shared" si="12"/>
        <v>1</v>
      </c>
      <c r="I286" s="109">
        <v>1614</v>
      </c>
      <c r="J286" s="109">
        <v>1614</v>
      </c>
      <c r="K286" s="109">
        <f t="shared" si="14"/>
        <v>0</v>
      </c>
      <c r="L286" s="109">
        <v>1</v>
      </c>
      <c r="M286" s="109">
        <v>0.14099999999999999</v>
      </c>
      <c r="N286" s="109">
        <v>9.8000000000000004E-2</v>
      </c>
      <c r="O286" s="109">
        <v>1</v>
      </c>
      <c r="P286" s="109">
        <v>3660</v>
      </c>
      <c r="Q286" s="109">
        <v>179</v>
      </c>
      <c r="R286" s="109">
        <v>2</v>
      </c>
      <c r="S286" s="109">
        <v>4.3000000000000003E-2</v>
      </c>
      <c r="T286" s="109">
        <v>1</v>
      </c>
      <c r="U286" s="109">
        <v>540</v>
      </c>
      <c r="V286" s="109">
        <v>69</v>
      </c>
      <c r="W286" s="109">
        <v>2</v>
      </c>
      <c r="X286" s="109" t="s">
        <v>846</v>
      </c>
      <c r="Y286" s="111">
        <f t="shared" si="13"/>
        <v>0</v>
      </c>
    </row>
    <row r="287" spans="1:25" x14ac:dyDescent="0.3">
      <c r="A287" s="109" t="s">
        <v>402</v>
      </c>
      <c r="B287" s="109">
        <v>60</v>
      </c>
      <c r="C287" s="109">
        <v>173</v>
      </c>
      <c r="D287" s="109">
        <v>0</v>
      </c>
      <c r="E287" s="109">
        <v>1</v>
      </c>
      <c r="F287" s="109">
        <v>3600</v>
      </c>
      <c r="G287" s="109">
        <v>1</v>
      </c>
      <c r="H287" s="109">
        <f t="shared" si="12"/>
        <v>1</v>
      </c>
      <c r="I287" s="109">
        <v>1445</v>
      </c>
      <c r="J287" s="109">
        <v>1445</v>
      </c>
      <c r="K287" s="109">
        <f t="shared" si="14"/>
        <v>0</v>
      </c>
      <c r="L287" s="109">
        <v>1</v>
      </c>
      <c r="M287" s="109">
        <v>0.183</v>
      </c>
      <c r="N287" s="109">
        <v>8.8000000000000009E-2</v>
      </c>
      <c r="O287" s="109">
        <v>1</v>
      </c>
      <c r="P287" s="109">
        <v>3660</v>
      </c>
      <c r="Q287" s="109">
        <v>179</v>
      </c>
      <c r="R287" s="109">
        <v>2</v>
      </c>
      <c r="S287" s="109">
        <v>9.5000000000000001E-2</v>
      </c>
      <c r="T287" s="109">
        <v>7</v>
      </c>
      <c r="U287" s="109">
        <v>540</v>
      </c>
      <c r="V287" s="109">
        <v>69</v>
      </c>
      <c r="W287" s="109">
        <v>2</v>
      </c>
      <c r="X287" s="109" t="s">
        <v>846</v>
      </c>
      <c r="Y287" s="111">
        <f t="shared" si="13"/>
        <v>0</v>
      </c>
    </row>
    <row r="288" spans="1:25" x14ac:dyDescent="0.3">
      <c r="A288" s="109" t="s">
        <v>403</v>
      </c>
      <c r="B288" s="109">
        <v>60</v>
      </c>
      <c r="C288" s="109">
        <v>155</v>
      </c>
      <c r="D288" s="109">
        <v>0</v>
      </c>
      <c r="E288" s="109">
        <v>1</v>
      </c>
      <c r="F288" s="109">
        <v>3600</v>
      </c>
      <c r="G288" s="109">
        <v>1</v>
      </c>
      <c r="H288" s="109">
        <f t="shared" si="12"/>
        <v>1</v>
      </c>
      <c r="I288" s="109">
        <v>1622</v>
      </c>
      <c r="J288" s="109">
        <v>1622</v>
      </c>
      <c r="K288" s="109">
        <f t="shared" si="14"/>
        <v>0</v>
      </c>
      <c r="L288" s="109">
        <v>1</v>
      </c>
      <c r="M288" s="109">
        <v>0.88300000000000001</v>
      </c>
      <c r="N288" s="109">
        <v>0.111</v>
      </c>
      <c r="O288" s="109">
        <v>1</v>
      </c>
      <c r="P288" s="109">
        <v>3660</v>
      </c>
      <c r="Q288" s="109">
        <v>179</v>
      </c>
      <c r="R288" s="109">
        <v>2</v>
      </c>
      <c r="S288" s="109">
        <v>0.77100000000000002</v>
      </c>
      <c r="T288" s="109">
        <v>603</v>
      </c>
      <c r="U288" s="109">
        <v>660</v>
      </c>
      <c r="V288" s="109">
        <v>71</v>
      </c>
      <c r="W288" s="109">
        <v>2</v>
      </c>
      <c r="X288" s="109" t="s">
        <v>846</v>
      </c>
      <c r="Y288" s="111">
        <f t="shared" si="13"/>
        <v>0</v>
      </c>
    </row>
    <row r="289" spans="1:25" x14ac:dyDescent="0.3">
      <c r="A289" s="109" t="s">
        <v>404</v>
      </c>
      <c r="B289" s="109">
        <v>60</v>
      </c>
      <c r="C289" s="109">
        <v>184</v>
      </c>
      <c r="D289" s="109">
        <v>0</v>
      </c>
      <c r="E289" s="109">
        <v>1</v>
      </c>
      <c r="F289" s="109">
        <v>3600</v>
      </c>
      <c r="G289" s="109">
        <v>1</v>
      </c>
      <c r="H289" s="109">
        <f t="shared" si="12"/>
        <v>1</v>
      </c>
      <c r="I289" s="109">
        <v>1478</v>
      </c>
      <c r="J289" s="109">
        <v>1478</v>
      </c>
      <c r="K289" s="109">
        <f t="shared" si="14"/>
        <v>0</v>
      </c>
      <c r="L289" s="109">
        <v>1</v>
      </c>
      <c r="M289" s="109">
        <v>0.111</v>
      </c>
      <c r="N289" s="109">
        <v>8.8000000000000009E-2</v>
      </c>
      <c r="O289" s="109">
        <v>1</v>
      </c>
      <c r="P289" s="109">
        <v>3660</v>
      </c>
      <c r="Q289" s="109">
        <v>179</v>
      </c>
      <c r="R289" s="109">
        <v>2</v>
      </c>
      <c r="S289" s="109">
        <v>2.4E-2</v>
      </c>
      <c r="T289" s="109">
        <v>1</v>
      </c>
      <c r="U289" s="109">
        <v>540</v>
      </c>
      <c r="V289" s="109">
        <v>69</v>
      </c>
      <c r="W289" s="109">
        <v>2</v>
      </c>
      <c r="X289" s="109" t="s">
        <v>846</v>
      </c>
      <c r="Y289" s="111">
        <f t="shared" si="13"/>
        <v>0</v>
      </c>
    </row>
    <row r="290" spans="1:25" x14ac:dyDescent="0.3">
      <c r="A290" s="109" t="s">
        <v>405</v>
      </c>
      <c r="B290" s="109">
        <v>60</v>
      </c>
      <c r="C290" s="109">
        <v>184</v>
      </c>
      <c r="D290" s="109">
        <v>0</v>
      </c>
      <c r="E290" s="109">
        <v>1</v>
      </c>
      <c r="F290" s="109">
        <v>3600</v>
      </c>
      <c r="G290" s="109">
        <v>1</v>
      </c>
      <c r="H290" s="109">
        <f t="shared" si="12"/>
        <v>1</v>
      </c>
      <c r="I290" s="109">
        <v>1489</v>
      </c>
      <c r="J290" s="109">
        <v>1489</v>
      </c>
      <c r="K290" s="109">
        <f t="shared" si="14"/>
        <v>0</v>
      </c>
      <c r="L290" s="109">
        <v>1</v>
      </c>
      <c r="M290" s="109">
        <v>0.1</v>
      </c>
      <c r="N290" s="109">
        <v>9.1999999999999998E-2</v>
      </c>
      <c r="O290" s="109">
        <v>1</v>
      </c>
      <c r="P290" s="109">
        <v>3660</v>
      </c>
      <c r="Q290" s="109">
        <v>179</v>
      </c>
      <c r="R290" s="109">
        <v>2</v>
      </c>
      <c r="S290" s="109">
        <v>8.0000000000000002E-3</v>
      </c>
      <c r="T290" s="109">
        <v>1</v>
      </c>
      <c r="U290" s="109">
        <v>540</v>
      </c>
      <c r="V290" s="109">
        <v>69</v>
      </c>
      <c r="W290" s="109">
        <v>2</v>
      </c>
      <c r="X290" s="109" t="s">
        <v>846</v>
      </c>
      <c r="Y290" s="111">
        <f t="shared" si="13"/>
        <v>0</v>
      </c>
    </row>
    <row r="291" spans="1:25" x14ac:dyDescent="0.3">
      <c r="A291" s="109" t="s">
        <v>406</v>
      </c>
      <c r="B291" s="109">
        <v>60</v>
      </c>
      <c r="C291" s="109">
        <v>174</v>
      </c>
      <c r="D291" s="109">
        <v>0</v>
      </c>
      <c r="E291" s="109">
        <v>1</v>
      </c>
      <c r="F291" s="109">
        <v>3600</v>
      </c>
      <c r="G291" s="109">
        <v>1</v>
      </c>
      <c r="H291" s="109">
        <f t="shared" si="12"/>
        <v>1</v>
      </c>
      <c r="I291" s="109">
        <v>1438</v>
      </c>
      <c r="J291" s="109">
        <v>1438</v>
      </c>
      <c r="K291" s="109">
        <f t="shared" si="14"/>
        <v>0</v>
      </c>
      <c r="L291" s="109">
        <v>1</v>
      </c>
      <c r="M291" s="109">
        <v>0.124</v>
      </c>
      <c r="N291" s="109">
        <v>7.8E-2</v>
      </c>
      <c r="O291" s="109">
        <v>1</v>
      </c>
      <c r="P291" s="109">
        <v>3660</v>
      </c>
      <c r="Q291" s="109">
        <v>179</v>
      </c>
      <c r="R291" s="109">
        <v>2</v>
      </c>
      <c r="S291" s="109">
        <v>4.5999999999999999E-2</v>
      </c>
      <c r="T291" s="109">
        <v>1</v>
      </c>
      <c r="U291" s="109">
        <v>540</v>
      </c>
      <c r="V291" s="109">
        <v>69</v>
      </c>
      <c r="W291" s="109">
        <v>2</v>
      </c>
      <c r="X291" s="109" t="s">
        <v>846</v>
      </c>
      <c r="Y291" s="111">
        <f t="shared" si="13"/>
        <v>0</v>
      </c>
    </row>
    <row r="292" spans="1:25" x14ac:dyDescent="0.3">
      <c r="A292" s="109" t="s">
        <v>407</v>
      </c>
      <c r="B292" s="109">
        <v>60</v>
      </c>
      <c r="C292" s="109">
        <v>181</v>
      </c>
      <c r="D292" s="109">
        <v>0</v>
      </c>
      <c r="E292" s="109">
        <v>1</v>
      </c>
      <c r="F292" s="109">
        <v>3600</v>
      </c>
      <c r="G292" s="109">
        <v>1</v>
      </c>
      <c r="H292" s="109">
        <f t="shared" si="12"/>
        <v>1</v>
      </c>
      <c r="I292" s="109">
        <v>1485</v>
      </c>
      <c r="J292" s="109">
        <v>1485</v>
      </c>
      <c r="K292" s="109">
        <f t="shared" si="14"/>
        <v>0</v>
      </c>
      <c r="L292" s="109">
        <v>1</v>
      </c>
      <c r="M292" s="109">
        <v>0.10199999999999999</v>
      </c>
      <c r="N292" s="109">
        <v>9.6000000000000002E-2</v>
      </c>
      <c r="O292" s="109">
        <v>1</v>
      </c>
      <c r="P292" s="109">
        <v>3660</v>
      </c>
      <c r="Q292" s="109">
        <v>179</v>
      </c>
      <c r="R292" s="109">
        <v>2</v>
      </c>
      <c r="S292" s="109">
        <v>5.0000000000000001E-3</v>
      </c>
      <c r="T292" s="109">
        <v>1</v>
      </c>
      <c r="U292" s="109">
        <v>540</v>
      </c>
      <c r="V292" s="109">
        <v>69</v>
      </c>
      <c r="W292" s="109">
        <v>2</v>
      </c>
      <c r="X292" s="109" t="s">
        <v>846</v>
      </c>
      <c r="Y292" s="111">
        <f t="shared" si="13"/>
        <v>0</v>
      </c>
    </row>
    <row r="293" spans="1:25" x14ac:dyDescent="0.3">
      <c r="A293" s="109" t="s">
        <v>408</v>
      </c>
      <c r="B293" s="109">
        <v>60</v>
      </c>
      <c r="C293" s="109">
        <v>198</v>
      </c>
      <c r="D293" s="109">
        <v>0</v>
      </c>
      <c r="E293" s="109">
        <v>1</v>
      </c>
      <c r="F293" s="109">
        <v>3600</v>
      </c>
      <c r="G293" s="109">
        <v>1</v>
      </c>
      <c r="H293" s="109">
        <f t="shared" si="12"/>
        <v>1</v>
      </c>
      <c r="I293" s="109">
        <v>1672</v>
      </c>
      <c r="J293" s="109">
        <v>1672</v>
      </c>
      <c r="K293" s="109">
        <f t="shared" si="14"/>
        <v>0</v>
      </c>
      <c r="L293" s="109">
        <v>1</v>
      </c>
      <c r="M293" s="109">
        <v>0.161</v>
      </c>
      <c r="N293" s="109">
        <v>9.0999999999999998E-2</v>
      </c>
      <c r="O293" s="109">
        <v>1</v>
      </c>
      <c r="P293" s="109">
        <v>3660</v>
      </c>
      <c r="Q293" s="109">
        <v>179</v>
      </c>
      <c r="R293" s="109">
        <v>2</v>
      </c>
      <c r="S293" s="109">
        <v>7.0000000000000007E-2</v>
      </c>
      <c r="T293" s="109">
        <v>1</v>
      </c>
      <c r="U293" s="109">
        <v>540</v>
      </c>
      <c r="V293" s="109">
        <v>69</v>
      </c>
      <c r="W293" s="109">
        <v>2</v>
      </c>
      <c r="X293" s="109" t="s">
        <v>846</v>
      </c>
      <c r="Y293" s="111">
        <f t="shared" si="13"/>
        <v>0</v>
      </c>
    </row>
    <row r="294" spans="1:25" x14ac:dyDescent="0.3">
      <c r="A294" s="109" t="s">
        <v>409</v>
      </c>
      <c r="B294" s="109">
        <v>60</v>
      </c>
      <c r="C294" s="109">
        <v>199</v>
      </c>
      <c r="D294" s="109">
        <v>0</v>
      </c>
      <c r="E294" s="109">
        <v>1</v>
      </c>
      <c r="F294" s="109">
        <v>3600</v>
      </c>
      <c r="G294" s="109">
        <v>1</v>
      </c>
      <c r="H294" s="109">
        <f t="shared" si="12"/>
        <v>1</v>
      </c>
      <c r="I294" s="109">
        <v>1613</v>
      </c>
      <c r="J294" s="109">
        <v>1613</v>
      </c>
      <c r="K294" s="109">
        <f t="shared" si="14"/>
        <v>0</v>
      </c>
      <c r="L294" s="109">
        <v>1</v>
      </c>
      <c r="M294" s="109">
        <v>0.13900000000000001</v>
      </c>
      <c r="N294" s="109">
        <v>9.9000000000000005E-2</v>
      </c>
      <c r="O294" s="109">
        <v>1</v>
      </c>
      <c r="P294" s="109">
        <v>3660</v>
      </c>
      <c r="Q294" s="109">
        <v>179</v>
      </c>
      <c r="R294" s="109">
        <v>2</v>
      </c>
      <c r="S294" s="109">
        <v>4.1000000000000002E-2</v>
      </c>
      <c r="T294" s="109">
        <v>1</v>
      </c>
      <c r="U294" s="109">
        <v>540</v>
      </c>
      <c r="V294" s="109">
        <v>69</v>
      </c>
      <c r="W294" s="109">
        <v>2</v>
      </c>
      <c r="X294" s="109" t="s">
        <v>846</v>
      </c>
      <c r="Y294" s="111">
        <f t="shared" si="13"/>
        <v>0</v>
      </c>
    </row>
    <row r="295" spans="1:25" x14ac:dyDescent="0.3">
      <c r="A295" s="109" t="s">
        <v>410</v>
      </c>
      <c r="B295" s="109">
        <v>60</v>
      </c>
      <c r="C295" s="109">
        <v>167</v>
      </c>
      <c r="D295" s="109">
        <v>0</v>
      </c>
      <c r="E295" s="109">
        <v>1</v>
      </c>
      <c r="F295" s="109">
        <v>3600</v>
      </c>
      <c r="G295" s="109">
        <v>1</v>
      </c>
      <c r="H295" s="109">
        <f t="shared" si="12"/>
        <v>1</v>
      </c>
      <c r="I295" s="109">
        <v>1534</v>
      </c>
      <c r="J295" s="109">
        <v>1534</v>
      </c>
      <c r="K295" s="109">
        <f t="shared" si="14"/>
        <v>0</v>
      </c>
      <c r="L295" s="109">
        <v>1</v>
      </c>
      <c r="M295" s="109">
        <v>0.109</v>
      </c>
      <c r="N295" s="109">
        <v>0.10200000000000001</v>
      </c>
      <c r="O295" s="109">
        <v>1</v>
      </c>
      <c r="P295" s="109">
        <v>3660</v>
      </c>
      <c r="Q295" s="109">
        <v>179</v>
      </c>
      <c r="R295" s="109">
        <v>2</v>
      </c>
      <c r="S295" s="109">
        <v>6.0000000000000001E-3</v>
      </c>
      <c r="T295" s="109">
        <v>1</v>
      </c>
      <c r="U295" s="109">
        <v>600</v>
      </c>
      <c r="V295" s="109">
        <v>70</v>
      </c>
      <c r="W295" s="109">
        <v>2</v>
      </c>
      <c r="X295" s="109" t="s">
        <v>846</v>
      </c>
      <c r="Y295" s="111">
        <f t="shared" si="13"/>
        <v>0</v>
      </c>
    </row>
    <row r="296" spans="1:25" x14ac:dyDescent="0.3">
      <c r="A296" s="109" t="s">
        <v>411</v>
      </c>
      <c r="B296" s="109">
        <v>60</v>
      </c>
      <c r="C296" s="109">
        <v>175</v>
      </c>
      <c r="D296" s="109">
        <v>0</v>
      </c>
      <c r="E296" s="109">
        <v>1</v>
      </c>
      <c r="F296" s="109">
        <v>3600</v>
      </c>
      <c r="G296" s="109">
        <v>1</v>
      </c>
      <c r="H296" s="109">
        <f t="shared" si="12"/>
        <v>1</v>
      </c>
      <c r="I296" s="109">
        <v>1528</v>
      </c>
      <c r="J296" s="109">
        <v>1528</v>
      </c>
      <c r="K296" s="109">
        <f t="shared" si="14"/>
        <v>0</v>
      </c>
      <c r="L296" s="109">
        <v>1</v>
      </c>
      <c r="M296" s="109">
        <v>0.111</v>
      </c>
      <c r="N296" s="109">
        <v>0.10100000000000001</v>
      </c>
      <c r="O296" s="109">
        <v>1</v>
      </c>
      <c r="P296" s="109">
        <v>3660</v>
      </c>
      <c r="Q296" s="109">
        <v>179</v>
      </c>
      <c r="R296" s="109">
        <v>2</v>
      </c>
      <c r="S296" s="109">
        <v>9.9999999999999985E-3</v>
      </c>
      <c r="T296" s="109">
        <v>1</v>
      </c>
      <c r="U296" s="109">
        <v>540</v>
      </c>
      <c r="V296" s="109">
        <v>69</v>
      </c>
      <c r="W296" s="109">
        <v>2</v>
      </c>
      <c r="X296" s="109" t="s">
        <v>846</v>
      </c>
      <c r="Y296" s="111">
        <f t="shared" si="13"/>
        <v>0</v>
      </c>
    </row>
    <row r="297" spans="1:25" x14ac:dyDescent="0.3">
      <c r="A297" s="109" t="s">
        <v>412</v>
      </c>
      <c r="B297" s="109">
        <v>60</v>
      </c>
      <c r="C297" s="109">
        <v>183</v>
      </c>
      <c r="D297" s="109">
        <v>0</v>
      </c>
      <c r="E297" s="109">
        <v>1</v>
      </c>
      <c r="F297" s="109">
        <v>3600</v>
      </c>
      <c r="G297" s="109">
        <v>1</v>
      </c>
      <c r="H297" s="109">
        <f t="shared" si="12"/>
        <v>1</v>
      </c>
      <c r="I297" s="109">
        <v>1566</v>
      </c>
      <c r="J297" s="109">
        <v>1566</v>
      </c>
      <c r="K297" s="109">
        <f t="shared" si="14"/>
        <v>0</v>
      </c>
      <c r="L297" s="109">
        <v>1</v>
      </c>
      <c r="M297" s="109">
        <v>0.115</v>
      </c>
      <c r="N297" s="109">
        <v>0.108</v>
      </c>
      <c r="O297" s="109">
        <v>1</v>
      </c>
      <c r="P297" s="109">
        <v>3660</v>
      </c>
      <c r="Q297" s="109">
        <v>179</v>
      </c>
      <c r="R297" s="109">
        <v>2</v>
      </c>
      <c r="S297" s="109">
        <v>7.0000000000000001E-3</v>
      </c>
      <c r="T297" s="109">
        <v>1</v>
      </c>
      <c r="U297" s="109">
        <v>540</v>
      </c>
      <c r="V297" s="109">
        <v>69</v>
      </c>
      <c r="W297" s="109">
        <v>2</v>
      </c>
      <c r="X297" s="109" t="s">
        <v>846</v>
      </c>
      <c r="Y297" s="111">
        <f t="shared" si="13"/>
        <v>0</v>
      </c>
    </row>
    <row r="298" spans="1:25" x14ac:dyDescent="0.3">
      <c r="A298" s="109" t="s">
        <v>413</v>
      </c>
      <c r="B298" s="109">
        <v>60</v>
      </c>
      <c r="C298" s="109">
        <v>199</v>
      </c>
      <c r="D298" s="109">
        <v>0</v>
      </c>
      <c r="E298" s="109">
        <v>1</v>
      </c>
      <c r="F298" s="109">
        <v>3600</v>
      </c>
      <c r="G298" s="109">
        <v>1</v>
      </c>
      <c r="H298" s="109">
        <f t="shared" si="12"/>
        <v>1</v>
      </c>
      <c r="I298" s="109">
        <v>1323</v>
      </c>
      <c r="J298" s="109">
        <v>1323</v>
      </c>
      <c r="K298" s="109">
        <f t="shared" si="14"/>
        <v>0</v>
      </c>
      <c r="L298" s="109">
        <v>1</v>
      </c>
      <c r="M298" s="109">
        <v>6.9000000000000006E-2</v>
      </c>
      <c r="N298" s="109">
        <v>6.4000000000000001E-2</v>
      </c>
      <c r="O298" s="109">
        <v>1</v>
      </c>
      <c r="P298" s="109">
        <v>3660</v>
      </c>
      <c r="Q298" s="109">
        <v>179</v>
      </c>
      <c r="R298" s="109">
        <v>2</v>
      </c>
      <c r="S298" s="109">
        <v>5.0000000000000001E-3</v>
      </c>
      <c r="T298" s="109">
        <v>1</v>
      </c>
      <c r="U298" s="109">
        <v>420</v>
      </c>
      <c r="V298" s="109">
        <v>67</v>
      </c>
      <c r="W298" s="109">
        <v>2</v>
      </c>
      <c r="X298" s="109" t="s">
        <v>846</v>
      </c>
      <c r="Y298" s="111">
        <f t="shared" si="13"/>
        <v>0</v>
      </c>
    </row>
    <row r="299" spans="1:25" x14ac:dyDescent="0.3">
      <c r="A299" s="109" t="s">
        <v>414</v>
      </c>
      <c r="B299" s="109">
        <v>60</v>
      </c>
      <c r="C299" s="109">
        <v>182</v>
      </c>
      <c r="D299" s="109">
        <v>0</v>
      </c>
      <c r="E299" s="109">
        <v>1</v>
      </c>
      <c r="F299" s="109">
        <v>3600</v>
      </c>
      <c r="G299" s="109">
        <v>1</v>
      </c>
      <c r="H299" s="109">
        <f t="shared" si="12"/>
        <v>1</v>
      </c>
      <c r="I299" s="109">
        <v>1581</v>
      </c>
      <c r="J299" s="109">
        <v>1581</v>
      </c>
      <c r="K299" s="109">
        <f t="shared" si="14"/>
        <v>0</v>
      </c>
      <c r="L299" s="109">
        <v>1</v>
      </c>
      <c r="M299" s="109">
        <v>9.5000000000000001E-2</v>
      </c>
      <c r="N299" s="109">
        <v>3.7000000000000005E-2</v>
      </c>
      <c r="O299" s="109">
        <v>1</v>
      </c>
      <c r="P299" s="109">
        <v>3660</v>
      </c>
      <c r="Q299" s="109">
        <v>179</v>
      </c>
      <c r="R299" s="109">
        <v>2</v>
      </c>
      <c r="S299" s="109">
        <v>5.8000000000000003E-2</v>
      </c>
      <c r="T299" s="109">
        <v>1</v>
      </c>
      <c r="U299" s="109">
        <v>540</v>
      </c>
      <c r="V299" s="109">
        <v>69</v>
      </c>
      <c r="W299" s="109">
        <v>2</v>
      </c>
      <c r="X299" s="109" t="s">
        <v>846</v>
      </c>
      <c r="Y299" s="111">
        <f t="shared" si="13"/>
        <v>0</v>
      </c>
    </row>
    <row r="300" spans="1:25" x14ac:dyDescent="0.3">
      <c r="A300" s="109" t="s">
        <v>415</v>
      </c>
      <c r="B300" s="109">
        <v>60</v>
      </c>
      <c r="C300" s="109">
        <v>194</v>
      </c>
      <c r="D300" s="109">
        <v>0</v>
      </c>
      <c r="E300" s="109">
        <v>1</v>
      </c>
      <c r="F300" s="109">
        <v>3600</v>
      </c>
      <c r="G300" s="109">
        <v>1</v>
      </c>
      <c r="H300" s="109">
        <f t="shared" si="12"/>
        <v>1</v>
      </c>
      <c r="I300" s="109">
        <v>1671</v>
      </c>
      <c r="J300" s="109">
        <v>1671</v>
      </c>
      <c r="K300" s="109">
        <f t="shared" si="14"/>
        <v>0</v>
      </c>
      <c r="L300" s="109">
        <v>1</v>
      </c>
      <c r="M300" s="109">
        <v>0.122</v>
      </c>
      <c r="N300" s="109">
        <v>7.6999999999999999E-2</v>
      </c>
      <c r="O300" s="109">
        <v>1</v>
      </c>
      <c r="P300" s="109">
        <v>3660</v>
      </c>
      <c r="Q300" s="109">
        <v>179</v>
      </c>
      <c r="R300" s="109">
        <v>2</v>
      </c>
      <c r="S300" s="109">
        <v>4.4999999999999998E-2</v>
      </c>
      <c r="T300" s="109">
        <v>1</v>
      </c>
      <c r="U300" s="109">
        <v>540</v>
      </c>
      <c r="V300" s="109">
        <v>69</v>
      </c>
      <c r="W300" s="109">
        <v>2</v>
      </c>
      <c r="X300" s="109" t="s">
        <v>846</v>
      </c>
      <c r="Y300" s="111">
        <f t="shared" si="13"/>
        <v>0</v>
      </c>
    </row>
    <row r="301" spans="1:25" x14ac:dyDescent="0.3">
      <c r="A301" s="109" t="s">
        <v>416</v>
      </c>
      <c r="B301" s="109">
        <v>60</v>
      </c>
      <c r="C301" s="109">
        <v>197</v>
      </c>
      <c r="D301" s="109">
        <v>0</v>
      </c>
      <c r="E301" s="109">
        <v>1</v>
      </c>
      <c r="F301" s="109">
        <v>3600</v>
      </c>
      <c r="G301" s="109">
        <v>1</v>
      </c>
      <c r="H301" s="109">
        <f t="shared" si="12"/>
        <v>1</v>
      </c>
      <c r="I301" s="109">
        <v>1586</v>
      </c>
      <c r="J301" s="109">
        <v>1586</v>
      </c>
      <c r="K301" s="109">
        <f t="shared" si="14"/>
        <v>0</v>
      </c>
      <c r="L301" s="109">
        <v>1</v>
      </c>
      <c r="M301" s="109">
        <v>0.11799999999999999</v>
      </c>
      <c r="N301" s="109">
        <v>9.4E-2</v>
      </c>
      <c r="O301" s="109">
        <v>1</v>
      </c>
      <c r="P301" s="109">
        <v>3660</v>
      </c>
      <c r="Q301" s="109">
        <v>179</v>
      </c>
      <c r="R301" s="109">
        <v>2</v>
      </c>
      <c r="S301" s="109">
        <v>2.4E-2</v>
      </c>
      <c r="T301" s="109">
        <v>1</v>
      </c>
      <c r="U301" s="109">
        <v>540</v>
      </c>
      <c r="V301" s="109">
        <v>69</v>
      </c>
      <c r="W301" s="109">
        <v>2</v>
      </c>
      <c r="X301" s="109" t="s">
        <v>846</v>
      </c>
      <c r="Y301" s="111">
        <f t="shared" si="13"/>
        <v>0</v>
      </c>
    </row>
    <row r="302" spans="1:25" x14ac:dyDescent="0.3">
      <c r="A302" s="109" t="s">
        <v>417</v>
      </c>
      <c r="B302" s="109">
        <v>70</v>
      </c>
      <c r="C302" s="109">
        <v>187</v>
      </c>
      <c r="D302" s="109">
        <v>0</v>
      </c>
      <c r="E302" s="109">
        <v>1</v>
      </c>
      <c r="F302" s="109">
        <v>3600</v>
      </c>
      <c r="G302" s="109">
        <v>1</v>
      </c>
      <c r="H302" s="109">
        <f t="shared" si="12"/>
        <v>1</v>
      </c>
      <c r="I302" s="109">
        <v>1654</v>
      </c>
      <c r="J302" s="109">
        <v>1654</v>
      </c>
      <c r="K302" s="109">
        <f t="shared" si="14"/>
        <v>0</v>
      </c>
      <c r="L302" s="109">
        <v>1</v>
      </c>
      <c r="M302" s="109">
        <v>0.108</v>
      </c>
      <c r="N302" s="109">
        <v>7.400000000000001E-2</v>
      </c>
      <c r="O302" s="109">
        <v>1</v>
      </c>
      <c r="P302" s="109">
        <v>4970</v>
      </c>
      <c r="Q302" s="109">
        <v>209</v>
      </c>
      <c r="R302" s="109">
        <v>2</v>
      </c>
      <c r="S302" s="109">
        <v>3.5000000000000003E-2</v>
      </c>
      <c r="T302" s="109">
        <v>1</v>
      </c>
      <c r="U302" s="109">
        <v>630</v>
      </c>
      <c r="V302" s="109">
        <v>79</v>
      </c>
      <c r="W302" s="109">
        <v>2</v>
      </c>
      <c r="X302" s="109" t="s">
        <v>846</v>
      </c>
      <c r="Y302" s="111">
        <f t="shared" si="13"/>
        <v>0</v>
      </c>
    </row>
    <row r="303" spans="1:25" x14ac:dyDescent="0.3">
      <c r="A303" s="109" t="s">
        <v>418</v>
      </c>
      <c r="B303" s="109">
        <v>70</v>
      </c>
      <c r="C303" s="109">
        <v>168</v>
      </c>
      <c r="D303" s="109">
        <v>0</v>
      </c>
      <c r="E303" s="109">
        <v>1</v>
      </c>
      <c r="F303" s="109">
        <v>3600</v>
      </c>
      <c r="G303" s="109">
        <v>1</v>
      </c>
      <c r="H303" s="109">
        <f t="shared" si="12"/>
        <v>1</v>
      </c>
      <c r="I303" s="109">
        <v>1895</v>
      </c>
      <c r="J303" s="109">
        <v>1895</v>
      </c>
      <c r="K303" s="109">
        <f t="shared" si="14"/>
        <v>0</v>
      </c>
      <c r="L303" s="109">
        <v>1</v>
      </c>
      <c r="M303" s="109">
        <v>0.105</v>
      </c>
      <c r="N303" s="109">
        <v>9.5000000000000001E-2</v>
      </c>
      <c r="O303" s="109">
        <v>1</v>
      </c>
      <c r="P303" s="109">
        <v>4970</v>
      </c>
      <c r="Q303" s="109">
        <v>209</v>
      </c>
      <c r="R303" s="109">
        <v>2</v>
      </c>
      <c r="S303" s="109">
        <v>1.0999999999999999E-2</v>
      </c>
      <c r="T303" s="109">
        <v>1</v>
      </c>
      <c r="U303" s="109">
        <v>840</v>
      </c>
      <c r="V303" s="109">
        <v>82</v>
      </c>
      <c r="W303" s="109">
        <v>2</v>
      </c>
      <c r="X303" s="109" t="s">
        <v>846</v>
      </c>
      <c r="Y303" s="111">
        <f t="shared" si="13"/>
        <v>0</v>
      </c>
    </row>
    <row r="304" spans="1:25" x14ac:dyDescent="0.3">
      <c r="A304" s="109" t="s">
        <v>419</v>
      </c>
      <c r="B304" s="109">
        <v>70</v>
      </c>
      <c r="C304" s="109">
        <v>187</v>
      </c>
      <c r="D304" s="109">
        <v>0</v>
      </c>
      <c r="E304" s="109">
        <v>1</v>
      </c>
      <c r="F304" s="109">
        <v>3600</v>
      </c>
      <c r="G304" s="109">
        <v>1</v>
      </c>
      <c r="H304" s="109">
        <f t="shared" si="12"/>
        <v>1</v>
      </c>
      <c r="I304" s="109">
        <v>1780</v>
      </c>
      <c r="J304" s="109">
        <v>1780</v>
      </c>
      <c r="K304" s="109">
        <f t="shared" si="14"/>
        <v>0</v>
      </c>
      <c r="L304" s="109">
        <v>1</v>
      </c>
      <c r="M304" s="109">
        <v>0.157</v>
      </c>
      <c r="N304" s="109">
        <v>0.12100000000000001</v>
      </c>
      <c r="O304" s="109">
        <v>1</v>
      </c>
      <c r="P304" s="109">
        <v>4970</v>
      </c>
      <c r="Q304" s="109">
        <v>209</v>
      </c>
      <c r="R304" s="109">
        <v>2</v>
      </c>
      <c r="S304" s="109">
        <v>3.6000000000000004E-2</v>
      </c>
      <c r="T304" s="109">
        <v>1</v>
      </c>
      <c r="U304" s="109">
        <v>700</v>
      </c>
      <c r="V304" s="109">
        <v>80</v>
      </c>
      <c r="W304" s="109">
        <v>2</v>
      </c>
      <c r="X304" s="109" t="s">
        <v>846</v>
      </c>
      <c r="Y304" s="111">
        <f t="shared" si="13"/>
        <v>0</v>
      </c>
    </row>
    <row r="305" spans="1:25" x14ac:dyDescent="0.3">
      <c r="A305" s="109" t="s">
        <v>420</v>
      </c>
      <c r="B305" s="109">
        <v>70</v>
      </c>
      <c r="C305" s="109">
        <v>153</v>
      </c>
      <c r="D305" s="109">
        <v>0</v>
      </c>
      <c r="E305" s="109">
        <v>1</v>
      </c>
      <c r="F305" s="109">
        <v>3600</v>
      </c>
      <c r="G305" s="109">
        <v>1</v>
      </c>
      <c r="H305" s="109">
        <f t="shared" si="12"/>
        <v>1</v>
      </c>
      <c r="I305" s="109">
        <v>1813</v>
      </c>
      <c r="J305" s="109">
        <v>1813</v>
      </c>
      <c r="K305" s="109">
        <f t="shared" si="14"/>
        <v>0</v>
      </c>
      <c r="L305" s="109">
        <v>1</v>
      </c>
      <c r="M305" s="109">
        <v>0.14399999999999999</v>
      </c>
      <c r="N305" s="109">
        <v>0.13400000000000001</v>
      </c>
      <c r="O305" s="109">
        <v>1</v>
      </c>
      <c r="P305" s="109">
        <v>4970</v>
      </c>
      <c r="Q305" s="109">
        <v>209</v>
      </c>
      <c r="R305" s="109">
        <v>2</v>
      </c>
      <c r="S305" s="109">
        <v>9.0000000000000011E-3</v>
      </c>
      <c r="T305" s="109">
        <v>1</v>
      </c>
      <c r="U305" s="109">
        <v>840</v>
      </c>
      <c r="V305" s="109">
        <v>82</v>
      </c>
      <c r="W305" s="109">
        <v>2</v>
      </c>
      <c r="X305" s="109" t="s">
        <v>846</v>
      </c>
      <c r="Y305" s="111">
        <f t="shared" si="13"/>
        <v>0</v>
      </c>
    </row>
    <row r="306" spans="1:25" x14ac:dyDescent="0.3">
      <c r="A306" s="109" t="s">
        <v>421</v>
      </c>
      <c r="B306" s="109">
        <v>70</v>
      </c>
      <c r="C306" s="109">
        <v>196</v>
      </c>
      <c r="D306" s="109">
        <v>0</v>
      </c>
      <c r="E306" s="109">
        <v>1</v>
      </c>
      <c r="F306" s="109">
        <v>3600</v>
      </c>
      <c r="G306" s="109">
        <v>1</v>
      </c>
      <c r="H306" s="109">
        <f t="shared" si="12"/>
        <v>1</v>
      </c>
      <c r="I306" s="109">
        <v>1868</v>
      </c>
      <c r="J306" s="109">
        <v>1868</v>
      </c>
      <c r="K306" s="109">
        <f t="shared" si="14"/>
        <v>0</v>
      </c>
      <c r="L306" s="109">
        <v>1</v>
      </c>
      <c r="M306" s="109">
        <v>0.112</v>
      </c>
      <c r="N306" s="109">
        <v>9.0999999999999998E-2</v>
      </c>
      <c r="O306" s="109">
        <v>1</v>
      </c>
      <c r="P306" s="109">
        <v>4970</v>
      </c>
      <c r="Q306" s="109">
        <v>209</v>
      </c>
      <c r="R306" s="109">
        <v>2</v>
      </c>
      <c r="S306" s="109">
        <v>2.1000000000000001E-2</v>
      </c>
      <c r="T306" s="109">
        <v>1</v>
      </c>
      <c r="U306" s="109">
        <v>700</v>
      </c>
      <c r="V306" s="109">
        <v>80</v>
      </c>
      <c r="W306" s="109">
        <v>2</v>
      </c>
      <c r="X306" s="109" t="s">
        <v>846</v>
      </c>
      <c r="Y306" s="111">
        <f t="shared" si="13"/>
        <v>0</v>
      </c>
    </row>
    <row r="307" spans="1:25" x14ac:dyDescent="0.3">
      <c r="A307" s="109" t="s">
        <v>422</v>
      </c>
      <c r="B307" s="109">
        <v>70</v>
      </c>
      <c r="C307" s="109">
        <v>162</v>
      </c>
      <c r="D307" s="109">
        <v>0</v>
      </c>
      <c r="E307" s="109">
        <v>1</v>
      </c>
      <c r="F307" s="109">
        <v>3600</v>
      </c>
      <c r="G307" s="109">
        <v>1</v>
      </c>
      <c r="H307" s="109">
        <f t="shared" si="12"/>
        <v>1</v>
      </c>
      <c r="I307" s="109">
        <v>1719</v>
      </c>
      <c r="J307" s="109">
        <v>1719</v>
      </c>
      <c r="K307" s="109">
        <f t="shared" si="14"/>
        <v>0</v>
      </c>
      <c r="L307" s="109">
        <v>1</v>
      </c>
      <c r="M307" s="109">
        <v>0.128</v>
      </c>
      <c r="N307" s="109">
        <v>0.10100000000000001</v>
      </c>
      <c r="O307" s="109">
        <v>1</v>
      </c>
      <c r="P307" s="109">
        <v>4970</v>
      </c>
      <c r="Q307" s="109">
        <v>209</v>
      </c>
      <c r="R307" s="109">
        <v>2</v>
      </c>
      <c r="S307" s="109">
        <v>2.7E-2</v>
      </c>
      <c r="T307" s="109">
        <v>1</v>
      </c>
      <c r="U307" s="109">
        <v>770</v>
      </c>
      <c r="V307" s="109">
        <v>81</v>
      </c>
      <c r="W307" s="109">
        <v>2</v>
      </c>
      <c r="X307" s="109" t="s">
        <v>846</v>
      </c>
      <c r="Y307" s="111">
        <f t="shared" si="13"/>
        <v>0</v>
      </c>
    </row>
    <row r="308" spans="1:25" x14ac:dyDescent="0.3">
      <c r="A308" s="109" t="s">
        <v>423</v>
      </c>
      <c r="B308" s="109">
        <v>70</v>
      </c>
      <c r="C308" s="109">
        <v>157</v>
      </c>
      <c r="D308" s="109">
        <v>0</v>
      </c>
      <c r="E308" s="109">
        <v>1</v>
      </c>
      <c r="F308" s="109">
        <v>3600</v>
      </c>
      <c r="G308" s="109">
        <v>1</v>
      </c>
      <c r="H308" s="109">
        <f t="shared" si="12"/>
        <v>1</v>
      </c>
      <c r="I308" s="109">
        <v>1758</v>
      </c>
      <c r="J308" s="109">
        <v>1758</v>
      </c>
      <c r="K308" s="109">
        <f t="shared" si="14"/>
        <v>0</v>
      </c>
      <c r="L308" s="109">
        <v>1</v>
      </c>
      <c r="M308" s="109">
        <v>0.29899999999999999</v>
      </c>
      <c r="N308" s="109">
        <v>0.11800000000000001</v>
      </c>
      <c r="O308" s="109">
        <v>1</v>
      </c>
      <c r="P308" s="109">
        <v>4970</v>
      </c>
      <c r="Q308" s="109">
        <v>209</v>
      </c>
      <c r="R308" s="109">
        <v>2</v>
      </c>
      <c r="S308" s="109">
        <v>0.18099999999999999</v>
      </c>
      <c r="T308" s="109">
        <v>6</v>
      </c>
      <c r="U308" s="109">
        <v>840</v>
      </c>
      <c r="V308" s="109">
        <v>82</v>
      </c>
      <c r="W308" s="109">
        <v>2</v>
      </c>
      <c r="X308" s="109" t="s">
        <v>846</v>
      </c>
      <c r="Y308" s="111">
        <f t="shared" si="13"/>
        <v>0</v>
      </c>
    </row>
    <row r="309" spans="1:25" x14ac:dyDescent="0.3">
      <c r="A309" s="109" t="s">
        <v>424</v>
      </c>
      <c r="B309" s="109">
        <v>70</v>
      </c>
      <c r="C309" s="109">
        <v>159</v>
      </c>
      <c r="D309" s="109">
        <v>0</v>
      </c>
      <c r="E309" s="109">
        <v>1</v>
      </c>
      <c r="F309" s="109">
        <v>3600</v>
      </c>
      <c r="G309" s="109">
        <v>1</v>
      </c>
      <c r="H309" s="109">
        <f t="shared" si="12"/>
        <v>1</v>
      </c>
      <c r="I309" s="109">
        <v>1979</v>
      </c>
      <c r="J309" s="109">
        <v>1979</v>
      </c>
      <c r="K309" s="109">
        <f t="shared" si="14"/>
        <v>0</v>
      </c>
      <c r="L309" s="109">
        <v>1</v>
      </c>
      <c r="M309" s="109">
        <v>0.53300000000000003</v>
      </c>
      <c r="N309" s="109">
        <v>0.109</v>
      </c>
      <c r="O309" s="109">
        <v>1</v>
      </c>
      <c r="P309" s="109">
        <v>4970</v>
      </c>
      <c r="Q309" s="109">
        <v>209</v>
      </c>
      <c r="R309" s="109">
        <v>2</v>
      </c>
      <c r="S309" s="109">
        <v>0.42399999999999999</v>
      </c>
      <c r="T309" s="109">
        <v>146</v>
      </c>
      <c r="U309" s="109">
        <v>910</v>
      </c>
      <c r="V309" s="109">
        <v>83</v>
      </c>
      <c r="W309" s="109">
        <v>2</v>
      </c>
      <c r="X309" s="109" t="s">
        <v>846</v>
      </c>
      <c r="Y309" s="111">
        <f t="shared" si="13"/>
        <v>0</v>
      </c>
    </row>
    <row r="310" spans="1:25" x14ac:dyDescent="0.3">
      <c r="A310" s="109" t="s">
        <v>425</v>
      </c>
      <c r="B310" s="109">
        <v>70</v>
      </c>
      <c r="C310" s="109">
        <v>160</v>
      </c>
      <c r="D310" s="109">
        <v>0</v>
      </c>
      <c r="E310" s="109">
        <v>1</v>
      </c>
      <c r="F310" s="109">
        <v>3600</v>
      </c>
      <c r="G310" s="109">
        <v>1</v>
      </c>
      <c r="H310" s="109">
        <f t="shared" si="12"/>
        <v>1</v>
      </c>
      <c r="I310" s="109">
        <v>1720</v>
      </c>
      <c r="J310" s="109">
        <v>1720</v>
      </c>
      <c r="K310" s="109">
        <f t="shared" si="14"/>
        <v>0</v>
      </c>
      <c r="L310" s="109">
        <v>1</v>
      </c>
      <c r="M310" s="109">
        <v>9.7000000000000003E-2</v>
      </c>
      <c r="N310" s="109">
        <v>8.7000000000000008E-2</v>
      </c>
      <c r="O310" s="109">
        <v>1</v>
      </c>
      <c r="P310" s="109">
        <v>4970</v>
      </c>
      <c r="Q310" s="109">
        <v>209</v>
      </c>
      <c r="R310" s="109">
        <v>2</v>
      </c>
      <c r="S310" s="109">
        <v>9.9999999999999985E-3</v>
      </c>
      <c r="T310" s="109">
        <v>1</v>
      </c>
      <c r="U310" s="109">
        <v>770</v>
      </c>
      <c r="V310" s="109">
        <v>81</v>
      </c>
      <c r="W310" s="109">
        <v>2</v>
      </c>
      <c r="X310" s="109" t="s">
        <v>846</v>
      </c>
      <c r="Y310" s="111">
        <f t="shared" si="13"/>
        <v>0</v>
      </c>
    </row>
    <row r="311" spans="1:25" x14ac:dyDescent="0.3">
      <c r="A311" s="109" t="s">
        <v>426</v>
      </c>
      <c r="B311" s="109">
        <v>70</v>
      </c>
      <c r="C311" s="109">
        <v>156</v>
      </c>
      <c r="D311" s="109">
        <v>0</v>
      </c>
      <c r="E311" s="109">
        <v>1</v>
      </c>
      <c r="F311" s="109">
        <v>3600</v>
      </c>
      <c r="G311" s="109">
        <v>1</v>
      </c>
      <c r="H311" s="109">
        <f t="shared" si="12"/>
        <v>1</v>
      </c>
      <c r="I311" s="109">
        <v>1785</v>
      </c>
      <c r="J311" s="109">
        <v>1785</v>
      </c>
      <c r="K311" s="109">
        <f t="shared" si="14"/>
        <v>0</v>
      </c>
      <c r="L311" s="109">
        <v>1</v>
      </c>
      <c r="M311" s="109">
        <v>0.158</v>
      </c>
      <c r="N311" s="109">
        <v>0.124</v>
      </c>
      <c r="O311" s="109">
        <v>1</v>
      </c>
      <c r="P311" s="109">
        <v>4970</v>
      </c>
      <c r="Q311" s="109">
        <v>209</v>
      </c>
      <c r="R311" s="109">
        <v>2</v>
      </c>
      <c r="S311" s="109">
        <v>3.4000000000000002E-2</v>
      </c>
      <c r="T311" s="109">
        <v>1</v>
      </c>
      <c r="U311" s="109">
        <v>840</v>
      </c>
      <c r="V311" s="109">
        <v>82</v>
      </c>
      <c r="W311" s="109">
        <v>2</v>
      </c>
      <c r="X311" s="109" t="s">
        <v>846</v>
      </c>
      <c r="Y311" s="111">
        <f t="shared" si="13"/>
        <v>0</v>
      </c>
    </row>
    <row r="312" spans="1:25" x14ac:dyDescent="0.3">
      <c r="A312" s="109" t="s">
        <v>427</v>
      </c>
      <c r="B312" s="109">
        <v>70</v>
      </c>
      <c r="C312" s="109">
        <v>158</v>
      </c>
      <c r="D312" s="109">
        <v>0</v>
      </c>
      <c r="E312" s="109">
        <v>1</v>
      </c>
      <c r="F312" s="109">
        <v>3600</v>
      </c>
      <c r="G312" s="109">
        <v>1</v>
      </c>
      <c r="H312" s="109">
        <f t="shared" si="12"/>
        <v>1</v>
      </c>
      <c r="I312" s="109">
        <v>1819</v>
      </c>
      <c r="J312" s="109">
        <v>1819</v>
      </c>
      <c r="K312" s="109">
        <f t="shared" si="14"/>
        <v>0</v>
      </c>
      <c r="L312" s="109">
        <v>1</v>
      </c>
      <c r="M312" s="109">
        <v>0.219</v>
      </c>
      <c r="N312" s="109">
        <v>0.129</v>
      </c>
      <c r="O312" s="109">
        <v>1</v>
      </c>
      <c r="P312" s="109">
        <v>4970</v>
      </c>
      <c r="Q312" s="109">
        <v>209</v>
      </c>
      <c r="R312" s="109">
        <v>2</v>
      </c>
      <c r="S312" s="109">
        <v>0.09</v>
      </c>
      <c r="T312" s="109">
        <v>1</v>
      </c>
      <c r="U312" s="109">
        <v>840</v>
      </c>
      <c r="V312" s="109">
        <v>82</v>
      </c>
      <c r="W312" s="109">
        <v>2</v>
      </c>
      <c r="X312" s="109" t="s">
        <v>846</v>
      </c>
      <c r="Y312" s="111">
        <f t="shared" si="13"/>
        <v>0</v>
      </c>
    </row>
    <row r="313" spans="1:25" x14ac:dyDescent="0.3">
      <c r="A313" s="109" t="s">
        <v>428</v>
      </c>
      <c r="B313" s="109">
        <v>70</v>
      </c>
      <c r="C313" s="109">
        <v>184</v>
      </c>
      <c r="D313" s="109">
        <v>0</v>
      </c>
      <c r="E313" s="109">
        <v>1</v>
      </c>
      <c r="F313" s="109">
        <v>3600</v>
      </c>
      <c r="G313" s="109">
        <v>1</v>
      </c>
      <c r="H313" s="109">
        <f t="shared" si="12"/>
        <v>1</v>
      </c>
      <c r="I313" s="109">
        <v>1915</v>
      </c>
      <c r="J313" s="109">
        <v>1915</v>
      </c>
      <c r="K313" s="109">
        <f t="shared" si="14"/>
        <v>0</v>
      </c>
      <c r="L313" s="109">
        <v>1</v>
      </c>
      <c r="M313" s="109">
        <v>0.28799999999999998</v>
      </c>
      <c r="N313" s="109">
        <v>9.2999999999999999E-2</v>
      </c>
      <c r="O313" s="109">
        <v>1</v>
      </c>
      <c r="P313" s="109">
        <v>4970</v>
      </c>
      <c r="Q313" s="109">
        <v>209</v>
      </c>
      <c r="R313" s="109">
        <v>2</v>
      </c>
      <c r="S313" s="109">
        <v>0.19500000000000001</v>
      </c>
      <c r="T313" s="109">
        <v>8</v>
      </c>
      <c r="U313" s="109">
        <v>770</v>
      </c>
      <c r="V313" s="109">
        <v>81</v>
      </c>
      <c r="W313" s="109">
        <v>2</v>
      </c>
      <c r="X313" s="109" t="s">
        <v>846</v>
      </c>
      <c r="Y313" s="111">
        <f t="shared" si="13"/>
        <v>0</v>
      </c>
    </row>
    <row r="314" spans="1:25" x14ac:dyDescent="0.3">
      <c r="A314" s="109" t="s">
        <v>429</v>
      </c>
      <c r="B314" s="109">
        <v>70</v>
      </c>
      <c r="C314" s="109">
        <v>190</v>
      </c>
      <c r="D314" s="109">
        <v>0</v>
      </c>
      <c r="E314" s="109">
        <v>1</v>
      </c>
      <c r="F314" s="109">
        <v>3600</v>
      </c>
      <c r="G314" s="109">
        <v>1</v>
      </c>
      <c r="H314" s="109">
        <f t="shared" si="12"/>
        <v>1</v>
      </c>
      <c r="I314" s="109">
        <v>1695</v>
      </c>
      <c r="J314" s="109">
        <v>1695</v>
      </c>
      <c r="K314" s="109">
        <f t="shared" si="14"/>
        <v>0</v>
      </c>
      <c r="L314" s="109">
        <v>1</v>
      </c>
      <c r="M314" s="109">
        <v>9.9000000000000005E-2</v>
      </c>
      <c r="N314" s="109">
        <v>6.9000000000000006E-2</v>
      </c>
      <c r="O314" s="109">
        <v>1</v>
      </c>
      <c r="P314" s="109">
        <v>4970</v>
      </c>
      <c r="Q314" s="109">
        <v>209</v>
      </c>
      <c r="R314" s="109">
        <v>2</v>
      </c>
      <c r="S314" s="109">
        <v>3.1E-2</v>
      </c>
      <c r="T314" s="109">
        <v>1</v>
      </c>
      <c r="U314" s="109">
        <v>630</v>
      </c>
      <c r="V314" s="109">
        <v>79</v>
      </c>
      <c r="W314" s="109">
        <v>2</v>
      </c>
      <c r="X314" s="109" t="s">
        <v>846</v>
      </c>
      <c r="Y314" s="111">
        <f t="shared" si="13"/>
        <v>0</v>
      </c>
    </row>
    <row r="315" spans="1:25" x14ac:dyDescent="0.3">
      <c r="A315" s="109" t="s">
        <v>430</v>
      </c>
      <c r="B315" s="109">
        <v>70</v>
      </c>
      <c r="C315" s="109">
        <v>194</v>
      </c>
      <c r="D315" s="109">
        <v>0</v>
      </c>
      <c r="E315" s="109">
        <v>1</v>
      </c>
      <c r="F315" s="109">
        <v>3600</v>
      </c>
      <c r="G315" s="109">
        <v>1</v>
      </c>
      <c r="H315" s="109">
        <f t="shared" si="12"/>
        <v>1</v>
      </c>
      <c r="I315" s="109">
        <v>1705</v>
      </c>
      <c r="J315" s="109">
        <v>1705</v>
      </c>
      <c r="K315" s="109">
        <f t="shared" si="14"/>
        <v>0</v>
      </c>
      <c r="L315" s="109">
        <v>1</v>
      </c>
      <c r="M315" s="109">
        <v>0.15</v>
      </c>
      <c r="N315" s="109">
        <v>0.13800000000000001</v>
      </c>
      <c r="O315" s="109">
        <v>1</v>
      </c>
      <c r="P315" s="109">
        <v>4970</v>
      </c>
      <c r="Q315" s="109">
        <v>209</v>
      </c>
      <c r="R315" s="109">
        <v>2</v>
      </c>
      <c r="S315" s="109">
        <v>1.3000000000000001E-2</v>
      </c>
      <c r="T315" s="109">
        <v>1</v>
      </c>
      <c r="U315" s="109">
        <v>630</v>
      </c>
      <c r="V315" s="109">
        <v>79</v>
      </c>
      <c r="W315" s="109">
        <v>2</v>
      </c>
      <c r="X315" s="109" t="s">
        <v>846</v>
      </c>
      <c r="Y315" s="111">
        <f t="shared" si="13"/>
        <v>0</v>
      </c>
    </row>
    <row r="316" spans="1:25" x14ac:dyDescent="0.3">
      <c r="A316" s="109" t="s">
        <v>431</v>
      </c>
      <c r="B316" s="109">
        <v>70</v>
      </c>
      <c r="C316" s="109">
        <v>155</v>
      </c>
      <c r="D316" s="109">
        <v>0</v>
      </c>
      <c r="E316" s="109">
        <v>1</v>
      </c>
      <c r="F316" s="109">
        <v>3600</v>
      </c>
      <c r="G316" s="109">
        <v>1</v>
      </c>
      <c r="H316" s="109">
        <f t="shared" si="12"/>
        <v>1</v>
      </c>
      <c r="I316" s="109">
        <v>1516</v>
      </c>
      <c r="J316" s="109">
        <v>1516</v>
      </c>
      <c r="K316" s="109">
        <f t="shared" si="14"/>
        <v>0</v>
      </c>
      <c r="L316" s="109">
        <v>1</v>
      </c>
      <c r="M316" s="109">
        <v>0.13800000000000001</v>
      </c>
      <c r="N316" s="109">
        <v>0.129</v>
      </c>
      <c r="O316" s="109">
        <v>1</v>
      </c>
      <c r="P316" s="109">
        <v>4970</v>
      </c>
      <c r="Q316" s="109">
        <v>209</v>
      </c>
      <c r="R316" s="109">
        <v>2</v>
      </c>
      <c r="S316" s="109">
        <v>9.0000000000000011E-3</v>
      </c>
      <c r="T316" s="109">
        <v>1</v>
      </c>
      <c r="U316" s="109">
        <v>700</v>
      </c>
      <c r="V316" s="109">
        <v>80</v>
      </c>
      <c r="W316" s="109">
        <v>2</v>
      </c>
      <c r="X316" s="109" t="s">
        <v>846</v>
      </c>
      <c r="Y316" s="111">
        <f t="shared" si="13"/>
        <v>0</v>
      </c>
    </row>
    <row r="317" spans="1:25" x14ac:dyDescent="0.3">
      <c r="A317" s="109" t="s">
        <v>432</v>
      </c>
      <c r="B317" s="109">
        <v>70</v>
      </c>
      <c r="C317" s="109">
        <v>179</v>
      </c>
      <c r="D317" s="109">
        <v>0</v>
      </c>
      <c r="E317" s="109">
        <v>1</v>
      </c>
      <c r="F317" s="109">
        <v>3600</v>
      </c>
      <c r="G317" s="109">
        <v>1</v>
      </c>
      <c r="H317" s="109">
        <f t="shared" si="12"/>
        <v>1</v>
      </c>
      <c r="I317" s="109">
        <v>1632</v>
      </c>
      <c r="J317" s="109">
        <v>1632</v>
      </c>
      <c r="K317" s="109">
        <f t="shared" si="14"/>
        <v>0</v>
      </c>
      <c r="L317" s="109">
        <v>1</v>
      </c>
      <c r="M317" s="109">
        <v>0.159</v>
      </c>
      <c r="N317" s="109">
        <v>0.111</v>
      </c>
      <c r="O317" s="109">
        <v>1</v>
      </c>
      <c r="P317" s="109">
        <v>4970</v>
      </c>
      <c r="Q317" s="109">
        <v>209</v>
      </c>
      <c r="R317" s="109">
        <v>2</v>
      </c>
      <c r="S317" s="109">
        <v>4.8000000000000001E-2</v>
      </c>
      <c r="T317" s="109">
        <v>1</v>
      </c>
      <c r="U317" s="109">
        <v>700</v>
      </c>
      <c r="V317" s="109">
        <v>80</v>
      </c>
      <c r="W317" s="109">
        <v>2</v>
      </c>
      <c r="X317" s="109" t="s">
        <v>846</v>
      </c>
      <c r="Y317" s="111">
        <f t="shared" si="13"/>
        <v>0</v>
      </c>
    </row>
    <row r="318" spans="1:25" x14ac:dyDescent="0.3">
      <c r="A318" s="109" t="s">
        <v>433</v>
      </c>
      <c r="B318" s="109">
        <v>70</v>
      </c>
      <c r="C318" s="109">
        <v>185</v>
      </c>
      <c r="D318" s="109">
        <v>0</v>
      </c>
      <c r="E318" s="109">
        <v>1</v>
      </c>
      <c r="F318" s="109">
        <v>3600</v>
      </c>
      <c r="G318" s="109">
        <v>1</v>
      </c>
      <c r="H318" s="109">
        <f t="shared" si="12"/>
        <v>1</v>
      </c>
      <c r="I318" s="109">
        <v>1779</v>
      </c>
      <c r="J318" s="109">
        <v>1779</v>
      </c>
      <c r="K318" s="109">
        <f t="shared" si="14"/>
        <v>0</v>
      </c>
      <c r="L318" s="109">
        <v>1</v>
      </c>
      <c r="M318" s="109">
        <v>0.123</v>
      </c>
      <c r="N318" s="109">
        <v>0.115</v>
      </c>
      <c r="O318" s="109">
        <v>1</v>
      </c>
      <c r="P318" s="109">
        <v>4970</v>
      </c>
      <c r="Q318" s="109">
        <v>209</v>
      </c>
      <c r="R318" s="109">
        <v>2</v>
      </c>
      <c r="S318" s="109">
        <v>7.0000000000000001E-3</v>
      </c>
      <c r="T318" s="109">
        <v>1</v>
      </c>
      <c r="U318" s="109">
        <v>700</v>
      </c>
      <c r="V318" s="109">
        <v>80</v>
      </c>
      <c r="W318" s="109">
        <v>2</v>
      </c>
      <c r="X318" s="109" t="s">
        <v>846</v>
      </c>
      <c r="Y318" s="111">
        <f t="shared" si="13"/>
        <v>0</v>
      </c>
    </row>
    <row r="319" spans="1:25" x14ac:dyDescent="0.3">
      <c r="A319" s="109" t="s">
        <v>434</v>
      </c>
      <c r="B319" s="109">
        <v>70</v>
      </c>
      <c r="C319" s="109">
        <v>165</v>
      </c>
      <c r="D319" s="109">
        <v>0</v>
      </c>
      <c r="E319" s="109">
        <v>1</v>
      </c>
      <c r="F319" s="109">
        <v>3600</v>
      </c>
      <c r="G319" s="109">
        <v>1</v>
      </c>
      <c r="H319" s="109">
        <f t="shared" si="12"/>
        <v>1</v>
      </c>
      <c r="I319" s="109">
        <v>1815</v>
      </c>
      <c r="J319" s="109">
        <v>1815</v>
      </c>
      <c r="K319" s="109">
        <f t="shared" si="14"/>
        <v>0</v>
      </c>
      <c r="L319" s="109">
        <v>1</v>
      </c>
      <c r="M319" s="109">
        <v>0.109</v>
      </c>
      <c r="N319" s="109">
        <v>0.10200000000000001</v>
      </c>
      <c r="O319" s="109">
        <v>1</v>
      </c>
      <c r="P319" s="109">
        <v>4970</v>
      </c>
      <c r="Q319" s="109">
        <v>209</v>
      </c>
      <c r="R319" s="109">
        <v>2</v>
      </c>
      <c r="S319" s="109">
        <v>8.0000000000000002E-3</v>
      </c>
      <c r="T319" s="109">
        <v>1</v>
      </c>
      <c r="U319" s="109">
        <v>770</v>
      </c>
      <c r="V319" s="109">
        <v>81</v>
      </c>
      <c r="W319" s="109">
        <v>2</v>
      </c>
      <c r="X319" s="109" t="s">
        <v>846</v>
      </c>
      <c r="Y319" s="111">
        <f t="shared" si="13"/>
        <v>0</v>
      </c>
    </row>
    <row r="320" spans="1:25" x14ac:dyDescent="0.3">
      <c r="A320" s="109" t="s">
        <v>435</v>
      </c>
      <c r="B320" s="109">
        <v>70</v>
      </c>
      <c r="C320" s="109">
        <v>159</v>
      </c>
      <c r="D320" s="109">
        <v>0</v>
      </c>
      <c r="E320" s="109">
        <v>1</v>
      </c>
      <c r="F320" s="109">
        <v>3600</v>
      </c>
      <c r="G320" s="109">
        <v>1</v>
      </c>
      <c r="H320" s="109">
        <f t="shared" si="12"/>
        <v>1</v>
      </c>
      <c r="I320" s="109">
        <v>2108</v>
      </c>
      <c r="J320" s="109">
        <v>2108</v>
      </c>
      <c r="K320" s="109">
        <f t="shared" si="14"/>
        <v>0</v>
      </c>
      <c r="L320" s="109">
        <v>1</v>
      </c>
      <c r="M320" s="109">
        <v>2.069</v>
      </c>
      <c r="N320" s="109">
        <v>0.10400000000000001</v>
      </c>
      <c r="O320" s="109">
        <v>1</v>
      </c>
      <c r="P320" s="109">
        <v>4970</v>
      </c>
      <c r="Q320" s="109">
        <v>209</v>
      </c>
      <c r="R320" s="109">
        <v>2</v>
      </c>
      <c r="S320" s="109">
        <v>1.9649999999999999</v>
      </c>
      <c r="T320" s="109">
        <v>258</v>
      </c>
      <c r="U320" s="109">
        <v>980</v>
      </c>
      <c r="V320" s="109">
        <v>84</v>
      </c>
      <c r="W320" s="109">
        <v>2</v>
      </c>
      <c r="X320" s="109" t="s">
        <v>846</v>
      </c>
      <c r="Y320" s="111">
        <f t="shared" si="13"/>
        <v>0</v>
      </c>
    </row>
    <row r="321" spans="1:25" x14ac:dyDescent="0.3">
      <c r="A321" s="109" t="s">
        <v>436</v>
      </c>
      <c r="B321" s="109">
        <v>70</v>
      </c>
      <c r="C321" s="109">
        <v>189</v>
      </c>
      <c r="D321" s="109">
        <v>0</v>
      </c>
      <c r="E321" s="109">
        <v>1</v>
      </c>
      <c r="F321" s="109">
        <v>3600</v>
      </c>
      <c r="G321" s="109">
        <v>1</v>
      </c>
      <c r="H321" s="109">
        <f t="shared" si="12"/>
        <v>1</v>
      </c>
      <c r="I321" s="109">
        <v>1594</v>
      </c>
      <c r="J321" s="109">
        <v>1594</v>
      </c>
      <c r="K321" s="109">
        <f t="shared" si="14"/>
        <v>0</v>
      </c>
      <c r="L321" s="109">
        <v>1</v>
      </c>
      <c r="M321" s="109">
        <v>0.156</v>
      </c>
      <c r="N321" s="109">
        <v>0.129</v>
      </c>
      <c r="O321" s="109">
        <v>1</v>
      </c>
      <c r="P321" s="109">
        <v>4970</v>
      </c>
      <c r="Q321" s="109">
        <v>209</v>
      </c>
      <c r="R321" s="109">
        <v>2</v>
      </c>
      <c r="S321" s="109">
        <v>2.5999999999999999E-2</v>
      </c>
      <c r="T321" s="109">
        <v>1</v>
      </c>
      <c r="U321" s="109">
        <v>630</v>
      </c>
      <c r="V321" s="109">
        <v>79</v>
      </c>
      <c r="W321" s="109">
        <v>2</v>
      </c>
      <c r="X321" s="109" t="s">
        <v>846</v>
      </c>
      <c r="Y321" s="111">
        <f t="shared" si="13"/>
        <v>0</v>
      </c>
    </row>
    <row r="322" spans="1:25" x14ac:dyDescent="0.3">
      <c r="A322" s="109" t="s">
        <v>437</v>
      </c>
      <c r="B322" s="109">
        <v>70</v>
      </c>
      <c r="C322" s="109">
        <v>183</v>
      </c>
      <c r="D322" s="109">
        <v>0</v>
      </c>
      <c r="E322" s="109">
        <v>1</v>
      </c>
      <c r="F322" s="109">
        <v>3600</v>
      </c>
      <c r="G322" s="109">
        <v>1</v>
      </c>
      <c r="H322" s="109">
        <f t="shared" ref="H322:H385" si="15">IF(I322=J322,1,0)</f>
        <v>1</v>
      </c>
      <c r="I322" s="109">
        <v>1701</v>
      </c>
      <c r="J322" s="109">
        <v>1701</v>
      </c>
      <c r="K322" s="109">
        <f t="shared" si="14"/>
        <v>0</v>
      </c>
      <c r="L322" s="109">
        <v>1</v>
      </c>
      <c r="M322" s="109">
        <v>0.15</v>
      </c>
      <c r="N322" s="109">
        <v>0.14700000000000002</v>
      </c>
      <c r="O322" s="109">
        <v>1</v>
      </c>
      <c r="P322" s="109">
        <v>4970</v>
      </c>
      <c r="Q322" s="109">
        <v>209</v>
      </c>
      <c r="R322" s="109">
        <v>2</v>
      </c>
      <c r="S322" s="109">
        <v>3.0000000000000001E-3</v>
      </c>
      <c r="T322" s="109">
        <v>1</v>
      </c>
      <c r="U322" s="109">
        <v>700</v>
      </c>
      <c r="V322" s="109">
        <v>80</v>
      </c>
      <c r="W322" s="109">
        <v>2</v>
      </c>
      <c r="X322" s="109" t="s">
        <v>846</v>
      </c>
      <c r="Y322" s="111">
        <f t="shared" ref="Y322:Y385" si="16">IF(OR(K322="无解", K322&gt;100), 100, K322)</f>
        <v>0</v>
      </c>
    </row>
    <row r="323" spans="1:25" x14ac:dyDescent="0.3">
      <c r="A323" s="109" t="s">
        <v>438</v>
      </c>
      <c r="B323" s="109">
        <v>70</v>
      </c>
      <c r="C323" s="109">
        <v>195</v>
      </c>
      <c r="D323" s="109">
        <v>0</v>
      </c>
      <c r="E323" s="109">
        <v>1</v>
      </c>
      <c r="F323" s="109">
        <v>3600</v>
      </c>
      <c r="G323" s="109">
        <v>1</v>
      </c>
      <c r="H323" s="109">
        <f t="shared" si="15"/>
        <v>1</v>
      </c>
      <c r="I323" s="109">
        <v>1763</v>
      </c>
      <c r="J323" s="109">
        <v>1763</v>
      </c>
      <c r="K323" s="109">
        <f t="shared" ref="K323:K386" si="17">(I323-J323)/I323*100</f>
        <v>0</v>
      </c>
      <c r="L323" s="109">
        <v>1</v>
      </c>
      <c r="M323" s="109">
        <v>0.129</v>
      </c>
      <c r="N323" s="109">
        <v>0.11800000000000001</v>
      </c>
      <c r="O323" s="109">
        <v>1</v>
      </c>
      <c r="P323" s="109">
        <v>4970</v>
      </c>
      <c r="Q323" s="109">
        <v>209</v>
      </c>
      <c r="R323" s="109">
        <v>2</v>
      </c>
      <c r="S323" s="109">
        <v>0.01</v>
      </c>
      <c r="T323" s="109">
        <v>1</v>
      </c>
      <c r="U323" s="109">
        <v>700</v>
      </c>
      <c r="V323" s="109">
        <v>80</v>
      </c>
      <c r="W323" s="109">
        <v>2</v>
      </c>
      <c r="X323" s="109" t="s">
        <v>846</v>
      </c>
      <c r="Y323" s="111">
        <f t="shared" si="16"/>
        <v>0</v>
      </c>
    </row>
    <row r="324" spans="1:25" x14ac:dyDescent="0.3">
      <c r="A324" s="109" t="s">
        <v>439</v>
      </c>
      <c r="B324" s="109">
        <v>70</v>
      </c>
      <c r="C324" s="109">
        <v>171</v>
      </c>
      <c r="D324" s="109">
        <v>0</v>
      </c>
      <c r="E324" s="109">
        <v>1</v>
      </c>
      <c r="F324" s="109">
        <v>3600</v>
      </c>
      <c r="G324" s="109">
        <v>1</v>
      </c>
      <c r="H324" s="109">
        <f t="shared" si="15"/>
        <v>1</v>
      </c>
      <c r="I324" s="109">
        <v>1894</v>
      </c>
      <c r="J324" s="109">
        <v>1894</v>
      </c>
      <c r="K324" s="109">
        <f t="shared" si="17"/>
        <v>0</v>
      </c>
      <c r="L324" s="109">
        <v>1</v>
      </c>
      <c r="M324" s="109">
        <v>0.17100000000000001</v>
      </c>
      <c r="N324" s="109">
        <v>0.115</v>
      </c>
      <c r="O324" s="109">
        <v>1</v>
      </c>
      <c r="P324" s="109">
        <v>4970</v>
      </c>
      <c r="Q324" s="109">
        <v>209</v>
      </c>
      <c r="R324" s="109">
        <v>2</v>
      </c>
      <c r="S324" s="109">
        <v>5.6000000000000001E-2</v>
      </c>
      <c r="T324" s="109">
        <v>1</v>
      </c>
      <c r="U324" s="109">
        <v>840</v>
      </c>
      <c r="V324" s="109">
        <v>82</v>
      </c>
      <c r="W324" s="109">
        <v>2</v>
      </c>
      <c r="X324" s="109" t="s">
        <v>846</v>
      </c>
      <c r="Y324" s="111">
        <f t="shared" si="16"/>
        <v>0</v>
      </c>
    </row>
    <row r="325" spans="1:25" x14ac:dyDescent="0.3">
      <c r="A325" s="109" t="s">
        <v>440</v>
      </c>
      <c r="B325" s="109">
        <v>70</v>
      </c>
      <c r="C325" s="109">
        <v>187</v>
      </c>
      <c r="D325" s="109">
        <v>0</v>
      </c>
      <c r="E325" s="109">
        <v>1</v>
      </c>
      <c r="F325" s="109">
        <v>3600</v>
      </c>
      <c r="G325" s="109">
        <v>1</v>
      </c>
      <c r="H325" s="109">
        <f t="shared" si="15"/>
        <v>1</v>
      </c>
      <c r="I325" s="109">
        <v>1833</v>
      </c>
      <c r="J325" s="109">
        <v>1833</v>
      </c>
      <c r="K325" s="109">
        <f t="shared" si="17"/>
        <v>0</v>
      </c>
      <c r="L325" s="109">
        <v>1</v>
      </c>
      <c r="M325" s="109">
        <v>0.2</v>
      </c>
      <c r="N325" s="109">
        <v>0.14899999999999999</v>
      </c>
      <c r="O325" s="109">
        <v>1</v>
      </c>
      <c r="P325" s="109">
        <v>4970</v>
      </c>
      <c r="Q325" s="109">
        <v>209</v>
      </c>
      <c r="R325" s="109">
        <v>2</v>
      </c>
      <c r="S325" s="109">
        <v>5.0999999999999997E-2</v>
      </c>
      <c r="T325" s="109">
        <v>1</v>
      </c>
      <c r="U325" s="109">
        <v>700</v>
      </c>
      <c r="V325" s="109">
        <v>80</v>
      </c>
      <c r="W325" s="109">
        <v>2</v>
      </c>
      <c r="X325" s="109" t="s">
        <v>846</v>
      </c>
      <c r="Y325" s="111">
        <f t="shared" si="16"/>
        <v>0</v>
      </c>
    </row>
    <row r="326" spans="1:25" x14ac:dyDescent="0.3">
      <c r="A326" s="109" t="s">
        <v>441</v>
      </c>
      <c r="B326" s="109">
        <v>70</v>
      </c>
      <c r="C326" s="109">
        <v>155</v>
      </c>
      <c r="D326" s="109">
        <v>0</v>
      </c>
      <c r="E326" s="109">
        <v>1</v>
      </c>
      <c r="F326" s="109">
        <v>3600</v>
      </c>
      <c r="G326" s="109">
        <v>1</v>
      </c>
      <c r="H326" s="109">
        <f t="shared" si="15"/>
        <v>1</v>
      </c>
      <c r="I326" s="109">
        <v>1867</v>
      </c>
      <c r="J326" s="109">
        <v>1867</v>
      </c>
      <c r="K326" s="109">
        <f t="shared" si="17"/>
        <v>0</v>
      </c>
      <c r="L326" s="109">
        <v>1</v>
      </c>
      <c r="M326" s="109">
        <v>0.90500000000000003</v>
      </c>
      <c r="N326" s="109">
        <v>0.115</v>
      </c>
      <c r="O326" s="109">
        <v>1</v>
      </c>
      <c r="P326" s="109">
        <v>4970</v>
      </c>
      <c r="Q326" s="109">
        <v>209</v>
      </c>
      <c r="R326" s="109">
        <v>2</v>
      </c>
      <c r="S326" s="109">
        <v>0.79</v>
      </c>
      <c r="T326" s="109">
        <v>588</v>
      </c>
      <c r="U326" s="109">
        <v>910</v>
      </c>
      <c r="V326" s="109">
        <v>83</v>
      </c>
      <c r="W326" s="109">
        <v>2</v>
      </c>
      <c r="X326" s="109" t="s">
        <v>846</v>
      </c>
      <c r="Y326" s="111">
        <f t="shared" si="16"/>
        <v>0</v>
      </c>
    </row>
    <row r="327" spans="1:25" x14ac:dyDescent="0.3">
      <c r="A327" s="109" t="s">
        <v>442</v>
      </c>
      <c r="B327" s="109">
        <v>70</v>
      </c>
      <c r="C327" s="109">
        <v>187</v>
      </c>
      <c r="D327" s="109">
        <v>0</v>
      </c>
      <c r="E327" s="109">
        <v>1</v>
      </c>
      <c r="F327" s="109">
        <v>3600</v>
      </c>
      <c r="G327" s="109">
        <v>1</v>
      </c>
      <c r="H327" s="109">
        <f t="shared" si="15"/>
        <v>1</v>
      </c>
      <c r="I327" s="109">
        <v>1680</v>
      </c>
      <c r="J327" s="109">
        <v>1680</v>
      </c>
      <c r="K327" s="109">
        <f t="shared" si="17"/>
        <v>0</v>
      </c>
      <c r="L327" s="109">
        <v>1</v>
      </c>
      <c r="M327" s="109">
        <v>0.44</v>
      </c>
      <c r="N327" s="109">
        <v>0.43</v>
      </c>
      <c r="O327" s="109">
        <v>1</v>
      </c>
      <c r="P327" s="109">
        <v>4970</v>
      </c>
      <c r="Q327" s="109">
        <v>209</v>
      </c>
      <c r="R327" s="109">
        <v>2</v>
      </c>
      <c r="S327" s="109">
        <v>9.9999999999999985E-3</v>
      </c>
      <c r="T327" s="109">
        <v>1</v>
      </c>
      <c r="U327" s="109">
        <v>630</v>
      </c>
      <c r="V327" s="109">
        <v>79</v>
      </c>
      <c r="W327" s="109">
        <v>2</v>
      </c>
      <c r="X327" s="109" t="s">
        <v>846</v>
      </c>
      <c r="Y327" s="111">
        <f t="shared" si="16"/>
        <v>0</v>
      </c>
    </row>
    <row r="328" spans="1:25" x14ac:dyDescent="0.3">
      <c r="A328" s="109" t="s">
        <v>443</v>
      </c>
      <c r="B328" s="109">
        <v>70</v>
      </c>
      <c r="C328" s="109">
        <v>186</v>
      </c>
      <c r="D328" s="109">
        <v>0</v>
      </c>
      <c r="E328" s="109">
        <v>1</v>
      </c>
      <c r="F328" s="109">
        <v>3600</v>
      </c>
      <c r="G328" s="109">
        <v>1</v>
      </c>
      <c r="H328" s="109">
        <f t="shared" si="15"/>
        <v>1</v>
      </c>
      <c r="I328" s="109">
        <v>1782</v>
      </c>
      <c r="J328" s="109">
        <v>1782</v>
      </c>
      <c r="K328" s="109">
        <f t="shared" si="17"/>
        <v>0</v>
      </c>
      <c r="L328" s="109">
        <v>1</v>
      </c>
      <c r="M328" s="109">
        <v>0.17100000000000001</v>
      </c>
      <c r="N328" s="109">
        <v>0.129</v>
      </c>
      <c r="O328" s="109">
        <v>1</v>
      </c>
      <c r="P328" s="109">
        <v>4970</v>
      </c>
      <c r="Q328" s="109">
        <v>209</v>
      </c>
      <c r="R328" s="109">
        <v>2</v>
      </c>
      <c r="S328" s="109">
        <v>4.2000000000000003E-2</v>
      </c>
      <c r="T328" s="109">
        <v>1</v>
      </c>
      <c r="U328" s="109">
        <v>700</v>
      </c>
      <c r="V328" s="109">
        <v>80</v>
      </c>
      <c r="W328" s="109">
        <v>2</v>
      </c>
      <c r="X328" s="109" t="s">
        <v>846</v>
      </c>
      <c r="Y328" s="111">
        <f t="shared" si="16"/>
        <v>0</v>
      </c>
    </row>
    <row r="329" spans="1:25" x14ac:dyDescent="0.3">
      <c r="A329" s="109" t="s">
        <v>444</v>
      </c>
      <c r="B329" s="109">
        <v>70</v>
      </c>
      <c r="C329" s="109">
        <v>196</v>
      </c>
      <c r="D329" s="109">
        <v>0</v>
      </c>
      <c r="E329" s="109">
        <v>1</v>
      </c>
      <c r="F329" s="109">
        <v>3600</v>
      </c>
      <c r="G329" s="109">
        <v>1</v>
      </c>
      <c r="H329" s="109">
        <f t="shared" si="15"/>
        <v>1</v>
      </c>
      <c r="I329" s="109">
        <v>1414</v>
      </c>
      <c r="J329" s="109">
        <v>1414</v>
      </c>
      <c r="K329" s="109">
        <f t="shared" si="17"/>
        <v>0</v>
      </c>
      <c r="L329" s="109">
        <v>1</v>
      </c>
      <c r="M329" s="109">
        <v>0.12</v>
      </c>
      <c r="N329" s="109">
        <v>0.11399999999999999</v>
      </c>
      <c r="O329" s="109">
        <v>1</v>
      </c>
      <c r="P329" s="109">
        <v>4970</v>
      </c>
      <c r="Q329" s="109">
        <v>209</v>
      </c>
      <c r="R329" s="109">
        <v>2</v>
      </c>
      <c r="S329" s="109">
        <v>6.0000000000000001E-3</v>
      </c>
      <c r="T329" s="109">
        <v>1</v>
      </c>
      <c r="U329" s="109">
        <v>560</v>
      </c>
      <c r="V329" s="109">
        <v>78</v>
      </c>
      <c r="W329" s="109">
        <v>2</v>
      </c>
      <c r="X329" s="109" t="s">
        <v>846</v>
      </c>
      <c r="Y329" s="111">
        <f t="shared" si="16"/>
        <v>0</v>
      </c>
    </row>
    <row r="330" spans="1:25" x14ac:dyDescent="0.3">
      <c r="A330" s="109" t="s">
        <v>445</v>
      </c>
      <c r="B330" s="109">
        <v>70</v>
      </c>
      <c r="C330" s="109">
        <v>163</v>
      </c>
      <c r="D330" s="109">
        <v>0</v>
      </c>
      <c r="E330" s="109">
        <v>1</v>
      </c>
      <c r="F330" s="109">
        <v>3600</v>
      </c>
      <c r="G330" s="109">
        <v>1</v>
      </c>
      <c r="H330" s="109">
        <f t="shared" si="15"/>
        <v>1</v>
      </c>
      <c r="I330" s="109">
        <v>1664</v>
      </c>
      <c r="J330" s="109">
        <v>1664</v>
      </c>
      <c r="K330" s="109">
        <f t="shared" si="17"/>
        <v>0</v>
      </c>
      <c r="L330" s="109">
        <v>1</v>
      </c>
      <c r="M330" s="109">
        <v>0.16500000000000001</v>
      </c>
      <c r="N330" s="109">
        <v>0.113</v>
      </c>
      <c r="O330" s="109">
        <v>1</v>
      </c>
      <c r="P330" s="109">
        <v>4970</v>
      </c>
      <c r="Q330" s="109">
        <v>209</v>
      </c>
      <c r="R330" s="109">
        <v>2</v>
      </c>
      <c r="S330" s="109">
        <v>5.1999999999999998E-2</v>
      </c>
      <c r="T330" s="109">
        <v>1</v>
      </c>
      <c r="U330" s="109">
        <v>770</v>
      </c>
      <c r="V330" s="109">
        <v>81</v>
      </c>
      <c r="W330" s="109">
        <v>2</v>
      </c>
      <c r="X330" s="109" t="s">
        <v>846</v>
      </c>
      <c r="Y330" s="111">
        <f t="shared" si="16"/>
        <v>0</v>
      </c>
    </row>
    <row r="331" spans="1:25" x14ac:dyDescent="0.3">
      <c r="A331" s="109" t="s">
        <v>446</v>
      </c>
      <c r="B331" s="109">
        <v>70</v>
      </c>
      <c r="C331" s="109">
        <v>184</v>
      </c>
      <c r="D331" s="109">
        <v>0</v>
      </c>
      <c r="E331" s="109">
        <v>1</v>
      </c>
      <c r="F331" s="109">
        <v>3600</v>
      </c>
      <c r="G331" s="109">
        <v>1</v>
      </c>
      <c r="H331" s="109">
        <f t="shared" si="15"/>
        <v>1</v>
      </c>
      <c r="I331" s="109">
        <v>1645</v>
      </c>
      <c r="J331" s="109">
        <v>1645</v>
      </c>
      <c r="K331" s="109">
        <f t="shared" si="17"/>
        <v>0</v>
      </c>
      <c r="L331" s="109">
        <v>1</v>
      </c>
      <c r="M331" s="109">
        <v>0.14000000000000001</v>
      </c>
      <c r="N331" s="109">
        <v>0.13500000000000001</v>
      </c>
      <c r="O331" s="109">
        <v>1</v>
      </c>
      <c r="P331" s="109">
        <v>4970</v>
      </c>
      <c r="Q331" s="109">
        <v>209</v>
      </c>
      <c r="R331" s="109">
        <v>2</v>
      </c>
      <c r="S331" s="109">
        <v>5.0000000000000001E-3</v>
      </c>
      <c r="T331" s="109">
        <v>1</v>
      </c>
      <c r="U331" s="109">
        <v>630</v>
      </c>
      <c r="V331" s="109">
        <v>79</v>
      </c>
      <c r="W331" s="109">
        <v>2</v>
      </c>
      <c r="X331" s="109" t="s">
        <v>846</v>
      </c>
      <c r="Y331" s="111">
        <f t="shared" si="16"/>
        <v>0</v>
      </c>
    </row>
    <row r="332" spans="1:25" x14ac:dyDescent="0.3">
      <c r="A332" s="109" t="s">
        <v>447</v>
      </c>
      <c r="B332" s="109">
        <v>70</v>
      </c>
      <c r="C332" s="109">
        <v>152</v>
      </c>
      <c r="D332" s="109">
        <v>0</v>
      </c>
      <c r="E332" s="109">
        <v>1</v>
      </c>
      <c r="F332" s="109">
        <v>3600</v>
      </c>
      <c r="G332" s="109">
        <v>1</v>
      </c>
      <c r="H332" s="109">
        <f t="shared" si="15"/>
        <v>1</v>
      </c>
      <c r="I332" s="109">
        <v>1808</v>
      </c>
      <c r="J332" s="109">
        <v>1808</v>
      </c>
      <c r="K332" s="109">
        <f t="shared" si="17"/>
        <v>0</v>
      </c>
      <c r="L332" s="109">
        <v>1</v>
      </c>
      <c r="M332" s="109">
        <v>0.155</v>
      </c>
      <c r="N332" s="109">
        <v>0.11</v>
      </c>
      <c r="O332" s="109">
        <v>1</v>
      </c>
      <c r="P332" s="109">
        <v>4970</v>
      </c>
      <c r="Q332" s="109">
        <v>209</v>
      </c>
      <c r="R332" s="109">
        <v>2</v>
      </c>
      <c r="S332" s="109">
        <v>4.4999999999999998E-2</v>
      </c>
      <c r="T332" s="109">
        <v>1</v>
      </c>
      <c r="U332" s="109">
        <v>840</v>
      </c>
      <c r="V332" s="109">
        <v>82</v>
      </c>
      <c r="W332" s="109">
        <v>2</v>
      </c>
      <c r="X332" s="109" t="s">
        <v>846</v>
      </c>
      <c r="Y332" s="111">
        <f t="shared" si="16"/>
        <v>0</v>
      </c>
    </row>
    <row r="333" spans="1:25" x14ac:dyDescent="0.3">
      <c r="A333" s="109" t="s">
        <v>448</v>
      </c>
      <c r="B333" s="109">
        <v>70</v>
      </c>
      <c r="C333" s="109">
        <v>177</v>
      </c>
      <c r="D333" s="109">
        <v>0</v>
      </c>
      <c r="E333" s="109">
        <v>1</v>
      </c>
      <c r="F333" s="109">
        <v>3600</v>
      </c>
      <c r="G333" s="109">
        <v>1</v>
      </c>
      <c r="H333" s="109">
        <f t="shared" si="15"/>
        <v>1</v>
      </c>
      <c r="I333" s="109">
        <v>1635</v>
      </c>
      <c r="J333" s="109">
        <v>1635</v>
      </c>
      <c r="K333" s="109">
        <f t="shared" si="17"/>
        <v>0</v>
      </c>
      <c r="L333" s="109">
        <v>1</v>
      </c>
      <c r="M333" s="109">
        <v>0.193</v>
      </c>
      <c r="N333" s="109">
        <v>0.16500000000000001</v>
      </c>
      <c r="O333" s="109">
        <v>1</v>
      </c>
      <c r="P333" s="109">
        <v>4970</v>
      </c>
      <c r="Q333" s="109">
        <v>209</v>
      </c>
      <c r="R333" s="109">
        <v>2</v>
      </c>
      <c r="S333" s="109">
        <v>2.9000000000000001E-2</v>
      </c>
      <c r="T333" s="109">
        <v>1</v>
      </c>
      <c r="U333" s="109">
        <v>700</v>
      </c>
      <c r="V333" s="109">
        <v>80</v>
      </c>
      <c r="W333" s="109">
        <v>2</v>
      </c>
      <c r="X333" s="109" t="s">
        <v>846</v>
      </c>
      <c r="Y333" s="111">
        <f t="shared" si="16"/>
        <v>0</v>
      </c>
    </row>
    <row r="334" spans="1:25" x14ac:dyDescent="0.3">
      <c r="A334" s="109" t="s">
        <v>449</v>
      </c>
      <c r="B334" s="109">
        <v>70</v>
      </c>
      <c r="C334" s="109">
        <v>193</v>
      </c>
      <c r="D334" s="109">
        <v>0</v>
      </c>
      <c r="E334" s="109">
        <v>1</v>
      </c>
      <c r="F334" s="109">
        <v>3600</v>
      </c>
      <c r="G334" s="109">
        <v>1</v>
      </c>
      <c r="H334" s="109">
        <f t="shared" si="15"/>
        <v>1</v>
      </c>
      <c r="I334" s="109">
        <v>1611</v>
      </c>
      <c r="J334" s="109">
        <v>1611</v>
      </c>
      <c r="K334" s="109">
        <f t="shared" si="17"/>
        <v>0</v>
      </c>
      <c r="L334" s="109">
        <v>1</v>
      </c>
      <c r="M334" s="109">
        <v>0.13400000000000001</v>
      </c>
      <c r="N334" s="109">
        <v>0.128</v>
      </c>
      <c r="O334" s="109">
        <v>1</v>
      </c>
      <c r="P334" s="109">
        <v>4970</v>
      </c>
      <c r="Q334" s="109">
        <v>209</v>
      </c>
      <c r="R334" s="109">
        <v>2</v>
      </c>
      <c r="S334" s="109">
        <v>6.0000000000000001E-3</v>
      </c>
      <c r="T334" s="109">
        <v>1</v>
      </c>
      <c r="U334" s="109">
        <v>630</v>
      </c>
      <c r="V334" s="109">
        <v>79</v>
      </c>
      <c r="W334" s="109">
        <v>2</v>
      </c>
      <c r="X334" s="109" t="s">
        <v>846</v>
      </c>
      <c r="Y334" s="111">
        <f t="shared" si="16"/>
        <v>0</v>
      </c>
    </row>
    <row r="335" spans="1:25" x14ac:dyDescent="0.3">
      <c r="A335" s="109" t="s">
        <v>450</v>
      </c>
      <c r="B335" s="109">
        <v>70</v>
      </c>
      <c r="C335" s="109">
        <v>170</v>
      </c>
      <c r="D335" s="109">
        <v>0</v>
      </c>
      <c r="E335" s="109">
        <v>1</v>
      </c>
      <c r="F335" s="109">
        <v>3600</v>
      </c>
      <c r="G335" s="109">
        <v>1</v>
      </c>
      <c r="H335" s="109">
        <f t="shared" si="15"/>
        <v>1</v>
      </c>
      <c r="I335" s="109">
        <v>1820</v>
      </c>
      <c r="J335" s="109">
        <v>1820</v>
      </c>
      <c r="K335" s="109">
        <f t="shared" si="17"/>
        <v>0</v>
      </c>
      <c r="L335" s="109">
        <v>1</v>
      </c>
      <c r="M335" s="109">
        <v>0.14499999999999999</v>
      </c>
      <c r="N335" s="109">
        <v>0.109</v>
      </c>
      <c r="O335" s="109">
        <v>1</v>
      </c>
      <c r="P335" s="109">
        <v>4970</v>
      </c>
      <c r="Q335" s="109">
        <v>209</v>
      </c>
      <c r="R335" s="109">
        <v>2</v>
      </c>
      <c r="S335" s="109">
        <v>3.5999999999999997E-2</v>
      </c>
      <c r="T335" s="109">
        <v>1</v>
      </c>
      <c r="U335" s="109">
        <v>770</v>
      </c>
      <c r="V335" s="109">
        <v>81</v>
      </c>
      <c r="W335" s="109">
        <v>2</v>
      </c>
      <c r="X335" s="109" t="s">
        <v>846</v>
      </c>
      <c r="Y335" s="111">
        <f t="shared" si="16"/>
        <v>0</v>
      </c>
    </row>
    <row r="336" spans="1:25" x14ac:dyDescent="0.3">
      <c r="A336" s="109" t="s">
        <v>451</v>
      </c>
      <c r="B336" s="109">
        <v>70</v>
      </c>
      <c r="C336" s="109">
        <v>172</v>
      </c>
      <c r="D336" s="109">
        <v>0</v>
      </c>
      <c r="E336" s="109">
        <v>1</v>
      </c>
      <c r="F336" s="109">
        <v>3600</v>
      </c>
      <c r="G336" s="109">
        <v>1</v>
      </c>
      <c r="H336" s="109">
        <f t="shared" si="15"/>
        <v>1</v>
      </c>
      <c r="I336" s="109">
        <v>2150</v>
      </c>
      <c r="J336" s="109">
        <v>2150</v>
      </c>
      <c r="K336" s="109">
        <f t="shared" si="17"/>
        <v>0</v>
      </c>
      <c r="L336" s="109">
        <v>1</v>
      </c>
      <c r="M336" s="109">
        <v>0.70899999999999996</v>
      </c>
      <c r="N336" s="109">
        <v>0.161</v>
      </c>
      <c r="O336" s="109">
        <v>1</v>
      </c>
      <c r="P336" s="109">
        <v>4970</v>
      </c>
      <c r="Q336" s="109">
        <v>209</v>
      </c>
      <c r="R336" s="109">
        <v>2</v>
      </c>
      <c r="S336" s="109">
        <v>0.54800000000000004</v>
      </c>
      <c r="T336" s="109">
        <v>138</v>
      </c>
      <c r="U336" s="109">
        <v>910</v>
      </c>
      <c r="V336" s="109">
        <v>83</v>
      </c>
      <c r="W336" s="109">
        <v>2</v>
      </c>
      <c r="X336" s="109" t="s">
        <v>846</v>
      </c>
      <c r="Y336" s="111">
        <f t="shared" si="16"/>
        <v>0</v>
      </c>
    </row>
    <row r="337" spans="1:25" x14ac:dyDescent="0.3">
      <c r="A337" s="109" t="s">
        <v>452</v>
      </c>
      <c r="B337" s="109">
        <v>70</v>
      </c>
      <c r="C337" s="109">
        <v>198</v>
      </c>
      <c r="D337" s="109">
        <v>0</v>
      </c>
      <c r="E337" s="109">
        <v>1</v>
      </c>
      <c r="F337" s="109">
        <v>3600</v>
      </c>
      <c r="G337" s="109">
        <v>1</v>
      </c>
      <c r="H337" s="109">
        <f t="shared" si="15"/>
        <v>1</v>
      </c>
      <c r="I337" s="109">
        <v>1636</v>
      </c>
      <c r="J337" s="109">
        <v>1636</v>
      </c>
      <c r="K337" s="109">
        <f t="shared" si="17"/>
        <v>0</v>
      </c>
      <c r="L337" s="109">
        <v>1</v>
      </c>
      <c r="M337" s="109">
        <v>0.17299999999999999</v>
      </c>
      <c r="N337" s="109">
        <v>0.14699999999999999</v>
      </c>
      <c r="O337" s="109">
        <v>1</v>
      </c>
      <c r="P337" s="109">
        <v>4970</v>
      </c>
      <c r="Q337" s="109">
        <v>209</v>
      </c>
      <c r="R337" s="109">
        <v>2</v>
      </c>
      <c r="S337" s="109">
        <v>2.6000000000000002E-2</v>
      </c>
      <c r="T337" s="109">
        <v>1</v>
      </c>
      <c r="U337" s="109">
        <v>630</v>
      </c>
      <c r="V337" s="109">
        <v>79</v>
      </c>
      <c r="W337" s="109">
        <v>2</v>
      </c>
      <c r="X337" s="109" t="s">
        <v>846</v>
      </c>
      <c r="Y337" s="111">
        <f t="shared" si="16"/>
        <v>0</v>
      </c>
    </row>
    <row r="338" spans="1:25" x14ac:dyDescent="0.3">
      <c r="A338" s="109" t="s">
        <v>453</v>
      </c>
      <c r="B338" s="109">
        <v>70</v>
      </c>
      <c r="C338" s="109">
        <v>192</v>
      </c>
      <c r="D338" s="109">
        <v>0</v>
      </c>
      <c r="E338" s="109">
        <v>1</v>
      </c>
      <c r="F338" s="109">
        <v>3600</v>
      </c>
      <c r="G338" s="109">
        <v>1</v>
      </c>
      <c r="H338" s="109">
        <f t="shared" si="15"/>
        <v>1</v>
      </c>
      <c r="I338" s="109">
        <v>1808</v>
      </c>
      <c r="J338" s="109">
        <v>1808</v>
      </c>
      <c r="K338" s="109">
        <f t="shared" si="17"/>
        <v>0</v>
      </c>
      <c r="L338" s="109">
        <v>1</v>
      </c>
      <c r="M338" s="109">
        <v>0.128</v>
      </c>
      <c r="N338" s="109">
        <v>9.6000000000000002E-2</v>
      </c>
      <c r="O338" s="109">
        <v>1</v>
      </c>
      <c r="P338" s="109">
        <v>4970</v>
      </c>
      <c r="Q338" s="109">
        <v>209</v>
      </c>
      <c r="R338" s="109">
        <v>2</v>
      </c>
      <c r="S338" s="109">
        <v>3.2000000000000001E-2</v>
      </c>
      <c r="T338" s="109">
        <v>1</v>
      </c>
      <c r="U338" s="109">
        <v>700</v>
      </c>
      <c r="V338" s="109">
        <v>80</v>
      </c>
      <c r="W338" s="109">
        <v>2</v>
      </c>
      <c r="X338" s="109" t="s">
        <v>846</v>
      </c>
      <c r="Y338" s="111">
        <f t="shared" si="16"/>
        <v>0</v>
      </c>
    </row>
    <row r="339" spans="1:25" x14ac:dyDescent="0.3">
      <c r="A339" s="109" t="s">
        <v>454</v>
      </c>
      <c r="B339" s="109">
        <v>70</v>
      </c>
      <c r="C339" s="109">
        <v>186</v>
      </c>
      <c r="D339" s="109">
        <v>0</v>
      </c>
      <c r="E339" s="109">
        <v>1</v>
      </c>
      <c r="F339" s="109">
        <v>3600</v>
      </c>
      <c r="G339" s="109">
        <v>1</v>
      </c>
      <c r="H339" s="109">
        <f t="shared" si="15"/>
        <v>1</v>
      </c>
      <c r="I339" s="109">
        <v>1800</v>
      </c>
      <c r="J339" s="109">
        <v>1800</v>
      </c>
      <c r="K339" s="109">
        <f t="shared" si="17"/>
        <v>0</v>
      </c>
      <c r="L339" s="109">
        <v>1</v>
      </c>
      <c r="M339" s="109">
        <v>0.22500000000000001</v>
      </c>
      <c r="N339" s="109">
        <v>0.129</v>
      </c>
      <c r="O339" s="109">
        <v>1</v>
      </c>
      <c r="P339" s="109">
        <v>4970</v>
      </c>
      <c r="Q339" s="109">
        <v>209</v>
      </c>
      <c r="R339" s="109">
        <v>2</v>
      </c>
      <c r="S339" s="109">
        <v>9.6000000000000002E-2</v>
      </c>
      <c r="T339" s="109">
        <v>1</v>
      </c>
      <c r="U339" s="109">
        <v>700</v>
      </c>
      <c r="V339" s="109">
        <v>80</v>
      </c>
      <c r="W339" s="109">
        <v>2</v>
      </c>
      <c r="X339" s="109" t="s">
        <v>846</v>
      </c>
      <c r="Y339" s="111">
        <f t="shared" si="16"/>
        <v>0</v>
      </c>
    </row>
    <row r="340" spans="1:25" x14ac:dyDescent="0.3">
      <c r="A340" s="109" t="s">
        <v>455</v>
      </c>
      <c r="B340" s="109">
        <v>70</v>
      </c>
      <c r="C340" s="109">
        <v>200</v>
      </c>
      <c r="D340" s="109">
        <v>0</v>
      </c>
      <c r="E340" s="109">
        <v>1</v>
      </c>
      <c r="F340" s="109">
        <v>3600</v>
      </c>
      <c r="G340" s="109">
        <v>1</v>
      </c>
      <c r="H340" s="109">
        <f t="shared" si="15"/>
        <v>1</v>
      </c>
      <c r="I340" s="109">
        <v>1674</v>
      </c>
      <c r="J340" s="109">
        <v>1674</v>
      </c>
      <c r="K340" s="109">
        <f t="shared" si="17"/>
        <v>0</v>
      </c>
      <c r="L340" s="109">
        <v>1</v>
      </c>
      <c r="M340" s="109">
        <v>9.5000000000000001E-2</v>
      </c>
      <c r="N340" s="109">
        <v>8.7000000000000008E-2</v>
      </c>
      <c r="O340" s="109">
        <v>1</v>
      </c>
      <c r="P340" s="109">
        <v>4970</v>
      </c>
      <c r="Q340" s="109">
        <v>209</v>
      </c>
      <c r="R340" s="109">
        <v>2</v>
      </c>
      <c r="S340" s="109">
        <v>7.0000000000000001E-3</v>
      </c>
      <c r="T340" s="109">
        <v>1</v>
      </c>
      <c r="U340" s="109">
        <v>630</v>
      </c>
      <c r="V340" s="109">
        <v>79</v>
      </c>
      <c r="W340" s="109">
        <v>2</v>
      </c>
      <c r="X340" s="109" t="s">
        <v>846</v>
      </c>
      <c r="Y340" s="111">
        <f t="shared" si="16"/>
        <v>0</v>
      </c>
    </row>
    <row r="341" spans="1:25" x14ac:dyDescent="0.3">
      <c r="A341" s="109" t="s">
        <v>456</v>
      </c>
      <c r="B341" s="109">
        <v>70</v>
      </c>
      <c r="C341" s="109">
        <v>171</v>
      </c>
      <c r="D341" s="109">
        <v>0</v>
      </c>
      <c r="E341" s="109">
        <v>1</v>
      </c>
      <c r="F341" s="109">
        <v>3600</v>
      </c>
      <c r="G341" s="109">
        <v>1</v>
      </c>
      <c r="H341" s="109">
        <f t="shared" si="15"/>
        <v>1</v>
      </c>
      <c r="I341" s="109">
        <v>1903</v>
      </c>
      <c r="J341" s="109">
        <v>1903</v>
      </c>
      <c r="K341" s="109">
        <f t="shared" si="17"/>
        <v>0</v>
      </c>
      <c r="L341" s="109">
        <v>1</v>
      </c>
      <c r="M341" s="109">
        <v>0.17399999999999999</v>
      </c>
      <c r="N341" s="109">
        <v>9.6000000000000002E-2</v>
      </c>
      <c r="O341" s="109">
        <v>1</v>
      </c>
      <c r="P341" s="109">
        <v>4970</v>
      </c>
      <c r="Q341" s="109">
        <v>209</v>
      </c>
      <c r="R341" s="109">
        <v>2</v>
      </c>
      <c r="S341" s="109">
        <v>7.8E-2</v>
      </c>
      <c r="T341" s="109">
        <v>1</v>
      </c>
      <c r="U341" s="109">
        <v>840</v>
      </c>
      <c r="V341" s="109">
        <v>82</v>
      </c>
      <c r="W341" s="109">
        <v>2</v>
      </c>
      <c r="X341" s="109" t="s">
        <v>846</v>
      </c>
      <c r="Y341" s="111">
        <f t="shared" si="16"/>
        <v>0</v>
      </c>
    </row>
    <row r="342" spans="1:25" x14ac:dyDescent="0.3">
      <c r="A342" s="109" t="s">
        <v>457</v>
      </c>
      <c r="B342" s="109">
        <v>70</v>
      </c>
      <c r="C342" s="109">
        <v>154</v>
      </c>
      <c r="D342" s="109">
        <v>0</v>
      </c>
      <c r="E342" s="109">
        <v>1</v>
      </c>
      <c r="F342" s="109">
        <v>3600</v>
      </c>
      <c r="G342" s="109">
        <v>1</v>
      </c>
      <c r="H342" s="109">
        <f t="shared" si="15"/>
        <v>1</v>
      </c>
      <c r="I342" s="109">
        <v>1761</v>
      </c>
      <c r="J342" s="109">
        <v>1761</v>
      </c>
      <c r="K342" s="109">
        <f t="shared" si="17"/>
        <v>0</v>
      </c>
      <c r="L342" s="109">
        <v>1</v>
      </c>
      <c r="M342" s="109">
        <v>0.13400000000000001</v>
      </c>
      <c r="N342" s="109">
        <v>0.128</v>
      </c>
      <c r="O342" s="109">
        <v>1</v>
      </c>
      <c r="P342" s="109">
        <v>4970</v>
      </c>
      <c r="Q342" s="109">
        <v>209</v>
      </c>
      <c r="R342" s="109">
        <v>2</v>
      </c>
      <c r="S342" s="109">
        <v>6.0000000000000001E-3</v>
      </c>
      <c r="T342" s="109">
        <v>1</v>
      </c>
      <c r="U342" s="109">
        <v>840</v>
      </c>
      <c r="V342" s="109">
        <v>82</v>
      </c>
      <c r="W342" s="109">
        <v>2</v>
      </c>
      <c r="X342" s="109" t="s">
        <v>846</v>
      </c>
      <c r="Y342" s="111">
        <f t="shared" si="16"/>
        <v>0</v>
      </c>
    </row>
    <row r="343" spans="1:25" x14ac:dyDescent="0.3">
      <c r="A343" s="109" t="s">
        <v>458</v>
      </c>
      <c r="B343" s="109">
        <v>70</v>
      </c>
      <c r="C343" s="109">
        <v>187</v>
      </c>
      <c r="D343" s="109">
        <v>0</v>
      </c>
      <c r="E343" s="109">
        <v>1</v>
      </c>
      <c r="F343" s="109">
        <v>3600</v>
      </c>
      <c r="G343" s="109">
        <v>1</v>
      </c>
      <c r="H343" s="109">
        <f t="shared" si="15"/>
        <v>1</v>
      </c>
      <c r="I343" s="109">
        <v>1694</v>
      </c>
      <c r="J343" s="109">
        <v>1694</v>
      </c>
      <c r="K343" s="109">
        <f t="shared" si="17"/>
        <v>0</v>
      </c>
      <c r="L343" s="109">
        <v>1</v>
      </c>
      <c r="M343" s="109">
        <v>0.253</v>
      </c>
      <c r="N343" s="109">
        <v>0.17699999999999999</v>
      </c>
      <c r="O343" s="109">
        <v>1</v>
      </c>
      <c r="P343" s="109">
        <v>4970</v>
      </c>
      <c r="Q343" s="109">
        <v>209</v>
      </c>
      <c r="R343" s="109">
        <v>2</v>
      </c>
      <c r="S343" s="109">
        <v>7.4999999999999997E-2</v>
      </c>
      <c r="T343" s="109">
        <v>1</v>
      </c>
      <c r="U343" s="109">
        <v>700</v>
      </c>
      <c r="V343" s="109">
        <v>80</v>
      </c>
      <c r="W343" s="109">
        <v>2</v>
      </c>
      <c r="X343" s="109" t="s">
        <v>846</v>
      </c>
      <c r="Y343" s="111">
        <f t="shared" si="16"/>
        <v>0</v>
      </c>
    </row>
    <row r="344" spans="1:25" x14ac:dyDescent="0.3">
      <c r="A344" s="109" t="s">
        <v>459</v>
      </c>
      <c r="B344" s="109">
        <v>70</v>
      </c>
      <c r="C344" s="109">
        <v>173</v>
      </c>
      <c r="D344" s="109">
        <v>0</v>
      </c>
      <c r="E344" s="109">
        <v>1</v>
      </c>
      <c r="F344" s="109">
        <v>3600</v>
      </c>
      <c r="G344" s="109">
        <v>1</v>
      </c>
      <c r="H344" s="109">
        <f t="shared" si="15"/>
        <v>1</v>
      </c>
      <c r="I344" s="109">
        <v>1979</v>
      </c>
      <c r="J344" s="109">
        <v>1979</v>
      </c>
      <c r="K344" s="109">
        <f t="shared" si="17"/>
        <v>0</v>
      </c>
      <c r="L344" s="109">
        <v>1</v>
      </c>
      <c r="M344" s="109">
        <v>0.184</v>
      </c>
      <c r="N344" s="109">
        <v>0.129</v>
      </c>
      <c r="O344" s="109">
        <v>1</v>
      </c>
      <c r="P344" s="109">
        <v>4970</v>
      </c>
      <c r="Q344" s="109">
        <v>209</v>
      </c>
      <c r="R344" s="109">
        <v>2</v>
      </c>
      <c r="S344" s="109">
        <v>5.6000000000000001E-2</v>
      </c>
      <c r="T344" s="109">
        <v>1</v>
      </c>
      <c r="U344" s="109">
        <v>840</v>
      </c>
      <c r="V344" s="109">
        <v>82</v>
      </c>
      <c r="W344" s="109">
        <v>2</v>
      </c>
      <c r="X344" s="109" t="s">
        <v>846</v>
      </c>
      <c r="Y344" s="111">
        <f t="shared" si="16"/>
        <v>0</v>
      </c>
    </row>
    <row r="345" spans="1:25" x14ac:dyDescent="0.3">
      <c r="A345" s="109" t="s">
        <v>460</v>
      </c>
      <c r="B345" s="109">
        <v>70</v>
      </c>
      <c r="C345" s="109">
        <v>178</v>
      </c>
      <c r="D345" s="109">
        <v>0</v>
      </c>
      <c r="E345" s="109">
        <v>1</v>
      </c>
      <c r="F345" s="109">
        <v>3600</v>
      </c>
      <c r="G345" s="109">
        <v>1</v>
      </c>
      <c r="H345" s="109">
        <f t="shared" si="15"/>
        <v>1</v>
      </c>
      <c r="I345" s="109">
        <v>1775</v>
      </c>
      <c r="J345" s="109">
        <v>1775</v>
      </c>
      <c r="K345" s="109">
        <f t="shared" si="17"/>
        <v>0</v>
      </c>
      <c r="L345" s="109">
        <v>1</v>
      </c>
      <c r="M345" s="109">
        <v>0.21199999999999999</v>
      </c>
      <c r="N345" s="109">
        <v>0.20700000000000002</v>
      </c>
      <c r="O345" s="109">
        <v>1</v>
      </c>
      <c r="P345" s="109">
        <v>4970</v>
      </c>
      <c r="Q345" s="109">
        <v>209</v>
      </c>
      <c r="R345" s="109">
        <v>2</v>
      </c>
      <c r="S345" s="109">
        <v>6.0000000000000001E-3</v>
      </c>
      <c r="T345" s="109">
        <v>1</v>
      </c>
      <c r="U345" s="109">
        <v>700</v>
      </c>
      <c r="V345" s="109">
        <v>80</v>
      </c>
      <c r="W345" s="109">
        <v>2</v>
      </c>
      <c r="X345" s="109" t="s">
        <v>846</v>
      </c>
      <c r="Y345" s="111">
        <f t="shared" si="16"/>
        <v>0</v>
      </c>
    </row>
    <row r="346" spans="1:25" x14ac:dyDescent="0.3">
      <c r="A346" s="109" t="s">
        <v>461</v>
      </c>
      <c r="B346" s="109">
        <v>70</v>
      </c>
      <c r="C346" s="109">
        <v>172</v>
      </c>
      <c r="D346" s="109">
        <v>0</v>
      </c>
      <c r="E346" s="109">
        <v>1</v>
      </c>
      <c r="F346" s="109">
        <v>3600</v>
      </c>
      <c r="G346" s="109">
        <v>1</v>
      </c>
      <c r="H346" s="109">
        <f t="shared" si="15"/>
        <v>1</v>
      </c>
      <c r="I346" s="109">
        <v>2063</v>
      </c>
      <c r="J346" s="109">
        <v>2063</v>
      </c>
      <c r="K346" s="109">
        <f t="shared" si="17"/>
        <v>0</v>
      </c>
      <c r="L346" s="109">
        <v>1</v>
      </c>
      <c r="M346" s="109">
        <v>1.6379999999999999</v>
      </c>
      <c r="N346" s="109">
        <v>1.59</v>
      </c>
      <c r="O346" s="109">
        <v>869</v>
      </c>
      <c r="P346" s="109">
        <v>4970</v>
      </c>
      <c r="Q346" s="109">
        <v>209</v>
      </c>
      <c r="R346" s="109">
        <v>2</v>
      </c>
      <c r="S346" s="109">
        <v>4.9000000000000002E-2</v>
      </c>
      <c r="T346" s="109">
        <v>1</v>
      </c>
      <c r="U346" s="109">
        <v>840</v>
      </c>
      <c r="V346" s="109">
        <v>82</v>
      </c>
      <c r="W346" s="109">
        <v>2</v>
      </c>
      <c r="X346" s="109" t="s">
        <v>846</v>
      </c>
      <c r="Y346" s="111">
        <f t="shared" si="16"/>
        <v>0</v>
      </c>
    </row>
    <row r="347" spans="1:25" x14ac:dyDescent="0.3">
      <c r="A347" s="109" t="s">
        <v>462</v>
      </c>
      <c r="B347" s="109">
        <v>70</v>
      </c>
      <c r="C347" s="109">
        <v>198</v>
      </c>
      <c r="D347" s="109">
        <v>0</v>
      </c>
      <c r="E347" s="109">
        <v>1</v>
      </c>
      <c r="F347" s="109">
        <v>3600</v>
      </c>
      <c r="G347" s="109">
        <v>1</v>
      </c>
      <c r="H347" s="109">
        <f t="shared" si="15"/>
        <v>1</v>
      </c>
      <c r="I347" s="109">
        <v>1579</v>
      </c>
      <c r="J347" s="109">
        <v>1579</v>
      </c>
      <c r="K347" s="109">
        <f t="shared" si="17"/>
        <v>0</v>
      </c>
      <c r="L347" s="109">
        <v>1</v>
      </c>
      <c r="M347" s="109">
        <v>0.14000000000000001</v>
      </c>
      <c r="N347" s="109">
        <v>0.11700000000000001</v>
      </c>
      <c r="O347" s="109">
        <v>1</v>
      </c>
      <c r="P347" s="109">
        <v>4970</v>
      </c>
      <c r="Q347" s="109">
        <v>209</v>
      </c>
      <c r="R347" s="109">
        <v>2</v>
      </c>
      <c r="S347" s="109">
        <v>2.3E-2</v>
      </c>
      <c r="T347" s="109">
        <v>1</v>
      </c>
      <c r="U347" s="109">
        <v>560</v>
      </c>
      <c r="V347" s="109">
        <v>78</v>
      </c>
      <c r="W347" s="109">
        <v>2</v>
      </c>
      <c r="X347" s="109" t="s">
        <v>846</v>
      </c>
      <c r="Y347" s="111">
        <f t="shared" si="16"/>
        <v>0</v>
      </c>
    </row>
    <row r="348" spans="1:25" x14ac:dyDescent="0.3">
      <c r="A348" s="109" t="s">
        <v>463</v>
      </c>
      <c r="B348" s="109">
        <v>70</v>
      </c>
      <c r="C348" s="109">
        <v>187</v>
      </c>
      <c r="D348" s="109">
        <v>0</v>
      </c>
      <c r="E348" s="109">
        <v>1</v>
      </c>
      <c r="F348" s="109">
        <v>3600</v>
      </c>
      <c r="G348" s="109">
        <v>1</v>
      </c>
      <c r="H348" s="109">
        <f t="shared" si="15"/>
        <v>1</v>
      </c>
      <c r="I348" s="109">
        <v>1786</v>
      </c>
      <c r="J348" s="109">
        <v>1786</v>
      </c>
      <c r="K348" s="109">
        <f t="shared" si="17"/>
        <v>0</v>
      </c>
      <c r="L348" s="109">
        <v>1</v>
      </c>
      <c r="M348" s="109">
        <v>0.20100000000000001</v>
      </c>
      <c r="N348" s="109">
        <v>0.16700000000000001</v>
      </c>
      <c r="O348" s="109">
        <v>1</v>
      </c>
      <c r="P348" s="109">
        <v>4970</v>
      </c>
      <c r="Q348" s="109">
        <v>209</v>
      </c>
      <c r="R348" s="109">
        <v>2</v>
      </c>
      <c r="S348" s="109">
        <v>3.4000000000000002E-2</v>
      </c>
      <c r="T348" s="109">
        <v>1</v>
      </c>
      <c r="U348" s="109">
        <v>700</v>
      </c>
      <c r="V348" s="109">
        <v>80</v>
      </c>
      <c r="W348" s="109">
        <v>2</v>
      </c>
      <c r="X348" s="109" t="s">
        <v>846</v>
      </c>
      <c r="Y348" s="111">
        <f t="shared" si="16"/>
        <v>0</v>
      </c>
    </row>
    <row r="349" spans="1:25" x14ac:dyDescent="0.3">
      <c r="A349" s="109" t="s">
        <v>464</v>
      </c>
      <c r="B349" s="109">
        <v>70</v>
      </c>
      <c r="C349" s="109">
        <v>160</v>
      </c>
      <c r="D349" s="109">
        <v>0</v>
      </c>
      <c r="E349" s="109">
        <v>1</v>
      </c>
      <c r="F349" s="109">
        <v>3600</v>
      </c>
      <c r="G349" s="109">
        <v>1</v>
      </c>
      <c r="H349" s="109">
        <f t="shared" si="15"/>
        <v>1</v>
      </c>
      <c r="I349" s="109">
        <v>1659</v>
      </c>
      <c r="J349" s="109">
        <v>1659</v>
      </c>
      <c r="K349" s="109">
        <f t="shared" si="17"/>
        <v>0</v>
      </c>
      <c r="L349" s="109">
        <v>1</v>
      </c>
      <c r="M349" s="109">
        <v>0.11600000000000001</v>
      </c>
      <c r="N349" s="109">
        <v>0.107</v>
      </c>
      <c r="O349" s="109">
        <v>1</v>
      </c>
      <c r="P349" s="109">
        <v>4970</v>
      </c>
      <c r="Q349" s="109">
        <v>209</v>
      </c>
      <c r="R349" s="109">
        <v>2</v>
      </c>
      <c r="S349" s="109">
        <v>9.0000000000000011E-3</v>
      </c>
      <c r="T349" s="109">
        <v>1</v>
      </c>
      <c r="U349" s="109">
        <v>770</v>
      </c>
      <c r="V349" s="109">
        <v>81</v>
      </c>
      <c r="W349" s="109">
        <v>2</v>
      </c>
      <c r="X349" s="109" t="s">
        <v>846</v>
      </c>
      <c r="Y349" s="111">
        <f t="shared" si="16"/>
        <v>0</v>
      </c>
    </row>
    <row r="350" spans="1:25" x14ac:dyDescent="0.3">
      <c r="A350" s="109" t="s">
        <v>465</v>
      </c>
      <c r="B350" s="109">
        <v>70</v>
      </c>
      <c r="C350" s="109">
        <v>195</v>
      </c>
      <c r="D350" s="109">
        <v>0</v>
      </c>
      <c r="E350" s="109">
        <v>1</v>
      </c>
      <c r="F350" s="109">
        <v>3600</v>
      </c>
      <c r="G350" s="109">
        <v>1</v>
      </c>
      <c r="H350" s="109">
        <f t="shared" si="15"/>
        <v>1</v>
      </c>
      <c r="I350" s="109">
        <v>1536</v>
      </c>
      <c r="J350" s="109">
        <v>1536</v>
      </c>
      <c r="K350" s="109">
        <f t="shared" si="17"/>
        <v>0</v>
      </c>
      <c r="L350" s="109">
        <v>1</v>
      </c>
      <c r="M350" s="109">
        <v>0.125</v>
      </c>
      <c r="N350" s="109">
        <v>0.12100000000000001</v>
      </c>
      <c r="O350" s="109">
        <v>1</v>
      </c>
      <c r="P350" s="109">
        <v>4970</v>
      </c>
      <c r="Q350" s="109">
        <v>209</v>
      </c>
      <c r="R350" s="109">
        <v>2</v>
      </c>
      <c r="S350" s="109">
        <v>5.0000000000000001E-3</v>
      </c>
      <c r="T350" s="109">
        <v>1</v>
      </c>
      <c r="U350" s="109">
        <v>560</v>
      </c>
      <c r="V350" s="109">
        <v>78</v>
      </c>
      <c r="W350" s="109">
        <v>2</v>
      </c>
      <c r="X350" s="109" t="s">
        <v>846</v>
      </c>
      <c r="Y350" s="111">
        <f t="shared" si="16"/>
        <v>0</v>
      </c>
    </row>
    <row r="351" spans="1:25" x14ac:dyDescent="0.3">
      <c r="A351" s="109" t="s">
        <v>466</v>
      </c>
      <c r="B351" s="109">
        <v>70</v>
      </c>
      <c r="C351" s="109">
        <v>197</v>
      </c>
      <c r="D351" s="109">
        <v>0</v>
      </c>
      <c r="E351" s="109">
        <v>1</v>
      </c>
      <c r="F351" s="109">
        <v>3600</v>
      </c>
      <c r="G351" s="109">
        <v>1</v>
      </c>
      <c r="H351" s="109">
        <f t="shared" si="15"/>
        <v>1</v>
      </c>
      <c r="I351" s="109">
        <v>1570</v>
      </c>
      <c r="J351" s="109">
        <v>1570</v>
      </c>
      <c r="K351" s="109">
        <f t="shared" si="17"/>
        <v>0</v>
      </c>
      <c r="L351" s="109">
        <v>1</v>
      </c>
      <c r="M351" s="109">
        <v>0.115</v>
      </c>
      <c r="N351" s="109">
        <v>0.111</v>
      </c>
      <c r="O351" s="109">
        <v>1</v>
      </c>
      <c r="P351" s="109">
        <v>4970</v>
      </c>
      <c r="Q351" s="109">
        <v>209</v>
      </c>
      <c r="R351" s="109">
        <v>2</v>
      </c>
      <c r="S351" s="109">
        <v>4.0000000000000001E-3</v>
      </c>
      <c r="T351" s="109">
        <v>1</v>
      </c>
      <c r="U351" s="109">
        <v>560</v>
      </c>
      <c r="V351" s="109">
        <v>78</v>
      </c>
      <c r="W351" s="109">
        <v>2</v>
      </c>
      <c r="X351" s="109" t="s">
        <v>846</v>
      </c>
      <c r="Y351" s="111">
        <f t="shared" si="16"/>
        <v>0</v>
      </c>
    </row>
    <row r="352" spans="1:25" x14ac:dyDescent="0.3">
      <c r="A352" s="109" t="s">
        <v>467</v>
      </c>
      <c r="B352" s="109">
        <v>80</v>
      </c>
      <c r="C352" s="109">
        <v>150</v>
      </c>
      <c r="D352" s="109">
        <v>0</v>
      </c>
      <c r="E352" s="109">
        <v>1</v>
      </c>
      <c r="F352" s="109">
        <v>3600</v>
      </c>
      <c r="G352" s="109">
        <v>1</v>
      </c>
      <c r="H352" s="109">
        <f t="shared" si="15"/>
        <v>1</v>
      </c>
      <c r="I352" s="109">
        <v>1883</v>
      </c>
      <c r="J352" s="109">
        <v>1883</v>
      </c>
      <c r="K352" s="109">
        <f t="shared" si="17"/>
        <v>0</v>
      </c>
      <c r="L352" s="109">
        <v>1</v>
      </c>
      <c r="M352" s="109">
        <v>0.188</v>
      </c>
      <c r="N352" s="109">
        <v>0.17700000000000002</v>
      </c>
      <c r="O352" s="109">
        <v>1</v>
      </c>
      <c r="P352" s="109">
        <v>6480</v>
      </c>
      <c r="Q352" s="109">
        <v>239</v>
      </c>
      <c r="R352" s="109">
        <v>2</v>
      </c>
      <c r="S352" s="109">
        <v>9.9999999999999985E-3</v>
      </c>
      <c r="T352" s="109">
        <v>1</v>
      </c>
      <c r="U352" s="109">
        <v>1040</v>
      </c>
      <c r="V352" s="109">
        <v>93</v>
      </c>
      <c r="W352" s="109">
        <v>2</v>
      </c>
      <c r="X352" s="109" t="s">
        <v>846</v>
      </c>
      <c r="Y352" s="111">
        <f t="shared" si="16"/>
        <v>0</v>
      </c>
    </row>
    <row r="353" spans="1:25" x14ac:dyDescent="0.3">
      <c r="A353" s="109" t="s">
        <v>468</v>
      </c>
      <c r="B353" s="109">
        <v>80</v>
      </c>
      <c r="C353" s="109">
        <v>186</v>
      </c>
      <c r="D353" s="109">
        <v>0</v>
      </c>
      <c r="E353" s="109">
        <v>1</v>
      </c>
      <c r="F353" s="109">
        <v>3600</v>
      </c>
      <c r="G353" s="109">
        <v>1</v>
      </c>
      <c r="H353" s="109">
        <f t="shared" si="15"/>
        <v>1</v>
      </c>
      <c r="I353" s="109">
        <v>1943</v>
      </c>
      <c r="J353" s="109">
        <v>1943</v>
      </c>
      <c r="K353" s="109">
        <f t="shared" si="17"/>
        <v>0</v>
      </c>
      <c r="L353" s="109">
        <v>1</v>
      </c>
      <c r="M353" s="109">
        <v>0.15</v>
      </c>
      <c r="N353" s="109">
        <v>0.10600000000000001</v>
      </c>
      <c r="O353" s="109">
        <v>1</v>
      </c>
      <c r="P353" s="109">
        <v>6480</v>
      </c>
      <c r="Q353" s="109">
        <v>239</v>
      </c>
      <c r="R353" s="109">
        <v>2</v>
      </c>
      <c r="S353" s="109">
        <v>4.3999999999999997E-2</v>
      </c>
      <c r="T353" s="109">
        <v>1</v>
      </c>
      <c r="U353" s="109">
        <v>880</v>
      </c>
      <c r="V353" s="109">
        <v>91</v>
      </c>
      <c r="W353" s="109">
        <v>2</v>
      </c>
      <c r="X353" s="109" t="s">
        <v>846</v>
      </c>
      <c r="Y353" s="111">
        <f t="shared" si="16"/>
        <v>0</v>
      </c>
    </row>
    <row r="354" spans="1:25" x14ac:dyDescent="0.3">
      <c r="A354" s="109" t="s">
        <v>469</v>
      </c>
      <c r="B354" s="109">
        <v>80</v>
      </c>
      <c r="C354" s="109">
        <v>193</v>
      </c>
      <c r="D354" s="109">
        <v>0</v>
      </c>
      <c r="E354" s="109">
        <v>1</v>
      </c>
      <c r="F354" s="109">
        <v>3600</v>
      </c>
      <c r="G354" s="109">
        <v>1</v>
      </c>
      <c r="H354" s="109">
        <f t="shared" si="15"/>
        <v>1</v>
      </c>
      <c r="I354" s="109">
        <v>2024</v>
      </c>
      <c r="J354" s="109">
        <v>2024</v>
      </c>
      <c r="K354" s="109">
        <f t="shared" si="17"/>
        <v>0</v>
      </c>
      <c r="L354" s="109">
        <v>1</v>
      </c>
      <c r="M354" s="109">
        <v>0.21</v>
      </c>
      <c r="N354" s="109">
        <v>0.13900000000000001</v>
      </c>
      <c r="O354" s="109">
        <v>1</v>
      </c>
      <c r="P354" s="109">
        <v>6480</v>
      </c>
      <c r="Q354" s="109">
        <v>239</v>
      </c>
      <c r="R354" s="109">
        <v>2</v>
      </c>
      <c r="S354" s="109">
        <v>7.0000000000000007E-2</v>
      </c>
      <c r="T354" s="109">
        <v>1</v>
      </c>
      <c r="U354" s="109">
        <v>880</v>
      </c>
      <c r="V354" s="109">
        <v>91</v>
      </c>
      <c r="W354" s="109">
        <v>2</v>
      </c>
      <c r="X354" s="109" t="s">
        <v>846</v>
      </c>
      <c r="Y354" s="111">
        <f t="shared" si="16"/>
        <v>0</v>
      </c>
    </row>
    <row r="355" spans="1:25" x14ac:dyDescent="0.3">
      <c r="A355" s="109" t="s">
        <v>470</v>
      </c>
      <c r="B355" s="109">
        <v>80</v>
      </c>
      <c r="C355" s="109">
        <v>153</v>
      </c>
      <c r="D355" s="109">
        <v>0</v>
      </c>
      <c r="E355" s="109">
        <v>1</v>
      </c>
      <c r="F355" s="109">
        <v>3600</v>
      </c>
      <c r="G355" s="109">
        <v>1</v>
      </c>
      <c r="H355" s="109">
        <f t="shared" si="15"/>
        <v>1</v>
      </c>
      <c r="I355" s="109">
        <v>1896</v>
      </c>
      <c r="J355" s="109">
        <v>1896</v>
      </c>
      <c r="K355" s="109">
        <f t="shared" si="17"/>
        <v>0</v>
      </c>
      <c r="L355" s="109">
        <v>1</v>
      </c>
      <c r="M355" s="109">
        <v>0.223</v>
      </c>
      <c r="N355" s="109">
        <v>0.16900000000000001</v>
      </c>
      <c r="O355" s="109">
        <v>1</v>
      </c>
      <c r="P355" s="109">
        <v>6480</v>
      </c>
      <c r="Q355" s="109">
        <v>239</v>
      </c>
      <c r="R355" s="109">
        <v>2</v>
      </c>
      <c r="S355" s="109">
        <v>5.3999999999999999E-2</v>
      </c>
      <c r="T355" s="109">
        <v>1</v>
      </c>
      <c r="U355" s="109">
        <v>1040</v>
      </c>
      <c r="V355" s="109">
        <v>93</v>
      </c>
      <c r="W355" s="109">
        <v>2</v>
      </c>
      <c r="X355" s="109" t="s">
        <v>846</v>
      </c>
      <c r="Y355" s="111">
        <f t="shared" si="16"/>
        <v>0</v>
      </c>
    </row>
    <row r="356" spans="1:25" x14ac:dyDescent="0.3">
      <c r="A356" s="109" t="s">
        <v>471</v>
      </c>
      <c r="B356" s="109">
        <v>80</v>
      </c>
      <c r="C356" s="109">
        <v>157</v>
      </c>
      <c r="D356" s="109">
        <v>0</v>
      </c>
      <c r="E356" s="109">
        <v>1</v>
      </c>
      <c r="F356" s="109">
        <v>3600</v>
      </c>
      <c r="G356" s="109">
        <v>1</v>
      </c>
      <c r="H356" s="109">
        <f t="shared" si="15"/>
        <v>1</v>
      </c>
      <c r="I356" s="109">
        <v>2199</v>
      </c>
      <c r="J356" s="109">
        <v>2199</v>
      </c>
      <c r="K356" s="109">
        <f t="shared" si="17"/>
        <v>0</v>
      </c>
      <c r="L356" s="109">
        <v>1</v>
      </c>
      <c r="M356" s="109">
        <v>0.249</v>
      </c>
      <c r="N356" s="109">
        <v>0.158</v>
      </c>
      <c r="O356" s="109">
        <v>1</v>
      </c>
      <c r="P356" s="109">
        <v>6480</v>
      </c>
      <c r="Q356" s="109">
        <v>239</v>
      </c>
      <c r="R356" s="109">
        <v>2</v>
      </c>
      <c r="S356" s="109">
        <v>9.0999999999999998E-2</v>
      </c>
      <c r="T356" s="109">
        <v>1</v>
      </c>
      <c r="U356" s="109">
        <v>1200</v>
      </c>
      <c r="V356" s="109">
        <v>95</v>
      </c>
      <c r="W356" s="109">
        <v>2</v>
      </c>
      <c r="X356" s="109" t="s">
        <v>846</v>
      </c>
      <c r="Y356" s="111">
        <f t="shared" si="16"/>
        <v>0</v>
      </c>
    </row>
    <row r="357" spans="1:25" x14ac:dyDescent="0.3">
      <c r="A357" s="109" t="s">
        <v>472</v>
      </c>
      <c r="B357" s="109">
        <v>80</v>
      </c>
      <c r="C357" s="109">
        <v>166</v>
      </c>
      <c r="D357" s="109">
        <v>0</v>
      </c>
      <c r="E357" s="109">
        <v>1</v>
      </c>
      <c r="F357" s="109">
        <v>3600</v>
      </c>
      <c r="G357" s="109">
        <v>1</v>
      </c>
      <c r="H357" s="109">
        <f t="shared" si="15"/>
        <v>1</v>
      </c>
      <c r="I357" s="109">
        <v>1856</v>
      </c>
      <c r="J357" s="109">
        <v>1856</v>
      </c>
      <c r="K357" s="109">
        <f t="shared" si="17"/>
        <v>0</v>
      </c>
      <c r="L357" s="109">
        <v>1</v>
      </c>
      <c r="M357" s="109">
        <v>0.20300000000000001</v>
      </c>
      <c r="N357" s="109">
        <v>0.14300000000000002</v>
      </c>
      <c r="O357" s="109">
        <v>1</v>
      </c>
      <c r="P357" s="109">
        <v>6480</v>
      </c>
      <c r="Q357" s="109">
        <v>239</v>
      </c>
      <c r="R357" s="109">
        <v>2</v>
      </c>
      <c r="S357" s="109">
        <v>0.06</v>
      </c>
      <c r="T357" s="109">
        <v>1</v>
      </c>
      <c r="U357" s="109">
        <v>960</v>
      </c>
      <c r="V357" s="109">
        <v>92</v>
      </c>
      <c r="W357" s="109">
        <v>2</v>
      </c>
      <c r="X357" s="109" t="s">
        <v>846</v>
      </c>
      <c r="Y357" s="111">
        <f t="shared" si="16"/>
        <v>0</v>
      </c>
    </row>
    <row r="358" spans="1:25" x14ac:dyDescent="0.3">
      <c r="A358" s="109" t="s">
        <v>473</v>
      </c>
      <c r="B358" s="109">
        <v>80</v>
      </c>
      <c r="C358" s="109">
        <v>172</v>
      </c>
      <c r="D358" s="109">
        <v>0</v>
      </c>
      <c r="E358" s="109">
        <v>1</v>
      </c>
      <c r="F358" s="109">
        <v>3600</v>
      </c>
      <c r="G358" s="109">
        <v>1</v>
      </c>
      <c r="H358" s="109">
        <f t="shared" si="15"/>
        <v>1</v>
      </c>
      <c r="I358" s="109">
        <v>2036</v>
      </c>
      <c r="J358" s="109">
        <v>2036</v>
      </c>
      <c r="K358" s="109">
        <f t="shared" si="17"/>
        <v>0</v>
      </c>
      <c r="L358" s="109">
        <v>1</v>
      </c>
      <c r="M358" s="109">
        <v>0.32700000000000001</v>
      </c>
      <c r="N358" s="109">
        <v>0.182</v>
      </c>
      <c r="O358" s="109">
        <v>1</v>
      </c>
      <c r="P358" s="109">
        <v>6480</v>
      </c>
      <c r="Q358" s="109">
        <v>239</v>
      </c>
      <c r="R358" s="109">
        <v>2</v>
      </c>
      <c r="S358" s="109">
        <v>0.14499999999999999</v>
      </c>
      <c r="T358" s="109">
        <v>1</v>
      </c>
      <c r="U358" s="109">
        <v>960</v>
      </c>
      <c r="V358" s="109">
        <v>92</v>
      </c>
      <c r="W358" s="109">
        <v>2</v>
      </c>
      <c r="X358" s="109" t="s">
        <v>846</v>
      </c>
      <c r="Y358" s="111">
        <f t="shared" si="16"/>
        <v>0</v>
      </c>
    </row>
    <row r="359" spans="1:25" x14ac:dyDescent="0.3">
      <c r="A359" s="109" t="s">
        <v>474</v>
      </c>
      <c r="B359" s="109">
        <v>80</v>
      </c>
      <c r="C359" s="109">
        <v>166</v>
      </c>
      <c r="D359" s="109">
        <v>0</v>
      </c>
      <c r="E359" s="109">
        <v>1</v>
      </c>
      <c r="F359" s="109">
        <v>3600</v>
      </c>
      <c r="G359" s="109">
        <v>1</v>
      </c>
      <c r="H359" s="109">
        <f t="shared" si="15"/>
        <v>1</v>
      </c>
      <c r="I359" s="109">
        <v>2000</v>
      </c>
      <c r="J359" s="109">
        <v>2000</v>
      </c>
      <c r="K359" s="109">
        <f t="shared" si="17"/>
        <v>0</v>
      </c>
      <c r="L359" s="109">
        <v>1</v>
      </c>
      <c r="M359" s="109">
        <v>0.29899999999999999</v>
      </c>
      <c r="N359" s="109">
        <v>0.17600000000000002</v>
      </c>
      <c r="O359" s="109">
        <v>1</v>
      </c>
      <c r="P359" s="109">
        <v>6480</v>
      </c>
      <c r="Q359" s="109">
        <v>239</v>
      </c>
      <c r="R359" s="109">
        <v>2</v>
      </c>
      <c r="S359" s="109">
        <v>0.123</v>
      </c>
      <c r="T359" s="109">
        <v>1</v>
      </c>
      <c r="U359" s="109">
        <v>1040</v>
      </c>
      <c r="V359" s="109">
        <v>93</v>
      </c>
      <c r="W359" s="109">
        <v>2</v>
      </c>
      <c r="X359" s="109" t="s">
        <v>846</v>
      </c>
      <c r="Y359" s="111">
        <f t="shared" si="16"/>
        <v>0</v>
      </c>
    </row>
    <row r="360" spans="1:25" x14ac:dyDescent="0.3">
      <c r="A360" s="109" t="s">
        <v>475</v>
      </c>
      <c r="B360" s="109">
        <v>80</v>
      </c>
      <c r="C360" s="109">
        <v>182</v>
      </c>
      <c r="D360" s="109">
        <v>0</v>
      </c>
      <c r="E360" s="109">
        <v>1</v>
      </c>
      <c r="F360" s="109">
        <v>3600</v>
      </c>
      <c r="G360" s="109">
        <v>1</v>
      </c>
      <c r="H360" s="109">
        <f t="shared" si="15"/>
        <v>1</v>
      </c>
      <c r="I360" s="109">
        <v>1874</v>
      </c>
      <c r="J360" s="109">
        <v>1874</v>
      </c>
      <c r="K360" s="109">
        <f t="shared" si="17"/>
        <v>0</v>
      </c>
      <c r="L360" s="109">
        <v>1</v>
      </c>
      <c r="M360" s="109">
        <v>0.151</v>
      </c>
      <c r="N360" s="109">
        <v>0.14200000000000002</v>
      </c>
      <c r="O360" s="109">
        <v>1</v>
      </c>
      <c r="P360" s="109">
        <v>6480</v>
      </c>
      <c r="Q360" s="109">
        <v>239</v>
      </c>
      <c r="R360" s="109">
        <v>2</v>
      </c>
      <c r="S360" s="109">
        <v>9.9999999999999985E-3</v>
      </c>
      <c r="T360" s="109">
        <v>1</v>
      </c>
      <c r="U360" s="109">
        <v>880</v>
      </c>
      <c r="V360" s="109">
        <v>91</v>
      </c>
      <c r="W360" s="109">
        <v>2</v>
      </c>
      <c r="X360" s="109" t="s">
        <v>846</v>
      </c>
      <c r="Y360" s="111">
        <f t="shared" si="16"/>
        <v>0</v>
      </c>
    </row>
    <row r="361" spans="1:25" x14ac:dyDescent="0.3">
      <c r="A361" s="109" t="s">
        <v>476</v>
      </c>
      <c r="B361" s="109">
        <v>80</v>
      </c>
      <c r="C361" s="109">
        <v>172</v>
      </c>
      <c r="D361" s="109">
        <v>0</v>
      </c>
      <c r="E361" s="109">
        <v>1</v>
      </c>
      <c r="F361" s="109">
        <v>3600</v>
      </c>
      <c r="G361" s="109">
        <v>1</v>
      </c>
      <c r="H361" s="109">
        <f t="shared" si="15"/>
        <v>1</v>
      </c>
      <c r="I361" s="109">
        <v>2033</v>
      </c>
      <c r="J361" s="109">
        <v>2033</v>
      </c>
      <c r="K361" s="109">
        <f t="shared" si="17"/>
        <v>0</v>
      </c>
      <c r="L361" s="109">
        <v>1</v>
      </c>
      <c r="M361" s="109">
        <v>0.224</v>
      </c>
      <c r="N361" s="109">
        <v>0.183</v>
      </c>
      <c r="O361" s="109">
        <v>1</v>
      </c>
      <c r="P361" s="109">
        <v>6480</v>
      </c>
      <c r="Q361" s="109">
        <v>239</v>
      </c>
      <c r="R361" s="109">
        <v>2</v>
      </c>
      <c r="S361" s="109">
        <v>4.1000000000000002E-2</v>
      </c>
      <c r="T361" s="109">
        <v>1</v>
      </c>
      <c r="U361" s="109">
        <v>960</v>
      </c>
      <c r="V361" s="109">
        <v>92</v>
      </c>
      <c r="W361" s="109">
        <v>2</v>
      </c>
      <c r="X361" s="109" t="s">
        <v>846</v>
      </c>
      <c r="Y361" s="111">
        <f t="shared" si="16"/>
        <v>0</v>
      </c>
    </row>
    <row r="362" spans="1:25" x14ac:dyDescent="0.3">
      <c r="A362" s="109" t="s">
        <v>477</v>
      </c>
      <c r="B362" s="109">
        <v>80</v>
      </c>
      <c r="C362" s="109">
        <v>180</v>
      </c>
      <c r="D362" s="109">
        <v>0</v>
      </c>
      <c r="E362" s="109">
        <v>1</v>
      </c>
      <c r="F362" s="109">
        <v>3600</v>
      </c>
      <c r="G362" s="109">
        <v>1</v>
      </c>
      <c r="H362" s="109">
        <f t="shared" si="15"/>
        <v>1</v>
      </c>
      <c r="I362" s="109">
        <v>2285</v>
      </c>
      <c r="J362" s="109">
        <v>2285</v>
      </c>
      <c r="K362" s="109">
        <f t="shared" si="17"/>
        <v>0</v>
      </c>
      <c r="L362" s="109">
        <v>1</v>
      </c>
      <c r="M362" s="109">
        <v>0.22600000000000001</v>
      </c>
      <c r="N362" s="109">
        <v>0.129</v>
      </c>
      <c r="O362" s="109">
        <v>1</v>
      </c>
      <c r="P362" s="109">
        <v>6480</v>
      </c>
      <c r="Q362" s="109">
        <v>239</v>
      </c>
      <c r="R362" s="109">
        <v>2</v>
      </c>
      <c r="S362" s="109">
        <v>9.7000000000000003E-2</v>
      </c>
      <c r="T362" s="109">
        <v>1</v>
      </c>
      <c r="U362" s="109">
        <v>1040</v>
      </c>
      <c r="V362" s="109">
        <v>93</v>
      </c>
      <c r="W362" s="109">
        <v>2</v>
      </c>
      <c r="X362" s="109" t="s">
        <v>846</v>
      </c>
      <c r="Y362" s="111">
        <f t="shared" si="16"/>
        <v>0</v>
      </c>
    </row>
    <row r="363" spans="1:25" x14ac:dyDescent="0.3">
      <c r="A363" s="109" t="s">
        <v>478</v>
      </c>
      <c r="B363" s="109">
        <v>80</v>
      </c>
      <c r="C363" s="109">
        <v>168</v>
      </c>
      <c r="D363" s="109">
        <v>0</v>
      </c>
      <c r="E363" s="109">
        <v>1</v>
      </c>
      <c r="F363" s="109">
        <v>3600</v>
      </c>
      <c r="G363" s="109">
        <v>1</v>
      </c>
      <c r="H363" s="109">
        <f t="shared" si="15"/>
        <v>1</v>
      </c>
      <c r="I363" s="109">
        <v>2079</v>
      </c>
      <c r="J363" s="109">
        <v>2079</v>
      </c>
      <c r="K363" s="109">
        <f t="shared" si="17"/>
        <v>0</v>
      </c>
      <c r="L363" s="109">
        <v>1</v>
      </c>
      <c r="M363" s="109">
        <v>0.35</v>
      </c>
      <c r="N363" s="109">
        <v>9.4E-2</v>
      </c>
      <c r="O363" s="109">
        <v>1</v>
      </c>
      <c r="P363" s="109">
        <v>6480</v>
      </c>
      <c r="Q363" s="109">
        <v>239</v>
      </c>
      <c r="R363" s="109">
        <v>2</v>
      </c>
      <c r="S363" s="109">
        <v>0.25600000000000001</v>
      </c>
      <c r="T363" s="109">
        <v>53</v>
      </c>
      <c r="U363" s="109">
        <v>1040</v>
      </c>
      <c r="V363" s="109">
        <v>93</v>
      </c>
      <c r="W363" s="109">
        <v>2</v>
      </c>
      <c r="X363" s="109" t="s">
        <v>846</v>
      </c>
      <c r="Y363" s="111">
        <f t="shared" si="16"/>
        <v>0</v>
      </c>
    </row>
    <row r="364" spans="1:25" x14ac:dyDescent="0.3">
      <c r="A364" s="109" t="s">
        <v>479</v>
      </c>
      <c r="B364" s="109">
        <v>80</v>
      </c>
      <c r="C364" s="109">
        <v>192</v>
      </c>
      <c r="D364" s="109">
        <v>0</v>
      </c>
      <c r="E364" s="109">
        <v>1</v>
      </c>
      <c r="F364" s="109">
        <v>3600</v>
      </c>
      <c r="G364" s="109">
        <v>1</v>
      </c>
      <c r="H364" s="109">
        <f t="shared" si="15"/>
        <v>1</v>
      </c>
      <c r="I364" s="109">
        <v>2228</v>
      </c>
      <c r="J364" s="109">
        <v>2228</v>
      </c>
      <c r="K364" s="109">
        <f t="shared" si="17"/>
        <v>0</v>
      </c>
      <c r="L364" s="109">
        <v>1</v>
      </c>
      <c r="M364" s="109">
        <v>0.249</v>
      </c>
      <c r="N364" s="109">
        <v>0.16</v>
      </c>
      <c r="O364" s="109">
        <v>1</v>
      </c>
      <c r="P364" s="109">
        <v>6480</v>
      </c>
      <c r="Q364" s="109">
        <v>239</v>
      </c>
      <c r="R364" s="109">
        <v>2</v>
      </c>
      <c r="S364" s="109">
        <v>8.8999999999999996E-2</v>
      </c>
      <c r="T364" s="109">
        <v>1</v>
      </c>
      <c r="U364" s="109">
        <v>960</v>
      </c>
      <c r="V364" s="109">
        <v>92</v>
      </c>
      <c r="W364" s="109">
        <v>2</v>
      </c>
      <c r="X364" s="109" t="s">
        <v>846</v>
      </c>
      <c r="Y364" s="111">
        <f t="shared" si="16"/>
        <v>0</v>
      </c>
    </row>
    <row r="365" spans="1:25" x14ac:dyDescent="0.3">
      <c r="A365" s="109" t="s">
        <v>480</v>
      </c>
      <c r="B365" s="109">
        <v>80</v>
      </c>
      <c r="C365" s="109">
        <v>188</v>
      </c>
      <c r="D365" s="109">
        <v>0</v>
      </c>
      <c r="E365" s="109">
        <v>1</v>
      </c>
      <c r="F365" s="109">
        <v>3600</v>
      </c>
      <c r="G365" s="109">
        <v>1</v>
      </c>
      <c r="H365" s="109">
        <f t="shared" si="15"/>
        <v>1</v>
      </c>
      <c r="I365" s="109">
        <v>1991</v>
      </c>
      <c r="J365" s="109">
        <v>1991</v>
      </c>
      <c r="K365" s="109">
        <f t="shared" si="17"/>
        <v>0</v>
      </c>
      <c r="L365" s="109">
        <v>1</v>
      </c>
      <c r="M365" s="109">
        <v>0.192</v>
      </c>
      <c r="N365" s="109">
        <v>0.182</v>
      </c>
      <c r="O365" s="109">
        <v>1</v>
      </c>
      <c r="P365" s="109">
        <v>6480</v>
      </c>
      <c r="Q365" s="109">
        <v>239</v>
      </c>
      <c r="R365" s="109">
        <v>2</v>
      </c>
      <c r="S365" s="109">
        <v>9.9999999999999985E-3</v>
      </c>
      <c r="T365" s="109">
        <v>1</v>
      </c>
      <c r="U365" s="109">
        <v>880</v>
      </c>
      <c r="V365" s="109">
        <v>91</v>
      </c>
      <c r="W365" s="109">
        <v>2</v>
      </c>
      <c r="X365" s="109" t="s">
        <v>846</v>
      </c>
      <c r="Y365" s="111">
        <f t="shared" si="16"/>
        <v>0</v>
      </c>
    </row>
    <row r="366" spans="1:25" x14ac:dyDescent="0.3">
      <c r="A366" s="109" t="s">
        <v>481</v>
      </c>
      <c r="B366" s="109">
        <v>80</v>
      </c>
      <c r="C366" s="109">
        <v>171</v>
      </c>
      <c r="D366" s="109">
        <v>0</v>
      </c>
      <c r="E366" s="109">
        <v>1</v>
      </c>
      <c r="F366" s="109">
        <v>3600</v>
      </c>
      <c r="G366" s="109">
        <v>1</v>
      </c>
      <c r="H366" s="109">
        <f t="shared" si="15"/>
        <v>1</v>
      </c>
      <c r="I366" s="109">
        <v>2195</v>
      </c>
      <c r="J366" s="109">
        <v>2195</v>
      </c>
      <c r="K366" s="109">
        <f t="shared" si="17"/>
        <v>0</v>
      </c>
      <c r="L366" s="109">
        <v>1</v>
      </c>
      <c r="M366" s="109">
        <v>0.33100000000000002</v>
      </c>
      <c r="N366" s="109">
        <v>0.159</v>
      </c>
      <c r="O366" s="109">
        <v>1</v>
      </c>
      <c r="P366" s="109">
        <v>6480</v>
      </c>
      <c r="Q366" s="109">
        <v>239</v>
      </c>
      <c r="R366" s="109">
        <v>2</v>
      </c>
      <c r="S366" s="109">
        <v>0.17200000000000001</v>
      </c>
      <c r="T366" s="109">
        <v>1</v>
      </c>
      <c r="U366" s="109">
        <v>1040</v>
      </c>
      <c r="V366" s="109">
        <v>93</v>
      </c>
      <c r="W366" s="109">
        <v>2</v>
      </c>
      <c r="X366" s="109" t="s">
        <v>846</v>
      </c>
      <c r="Y366" s="111">
        <f t="shared" si="16"/>
        <v>0</v>
      </c>
    </row>
    <row r="367" spans="1:25" x14ac:dyDescent="0.3">
      <c r="A367" s="109" t="s">
        <v>482</v>
      </c>
      <c r="B367" s="109">
        <v>80</v>
      </c>
      <c r="C367" s="109">
        <v>199</v>
      </c>
      <c r="D367" s="109">
        <v>0</v>
      </c>
      <c r="E367" s="109">
        <v>1</v>
      </c>
      <c r="F367" s="109">
        <v>3600</v>
      </c>
      <c r="G367" s="109">
        <v>1</v>
      </c>
      <c r="H367" s="109">
        <f t="shared" si="15"/>
        <v>1</v>
      </c>
      <c r="I367" s="109">
        <v>2100</v>
      </c>
      <c r="J367" s="109">
        <v>2100</v>
      </c>
      <c r="K367" s="109">
        <f t="shared" si="17"/>
        <v>0</v>
      </c>
      <c r="L367" s="109">
        <v>1</v>
      </c>
      <c r="M367" s="109">
        <v>0.19800000000000001</v>
      </c>
      <c r="N367" s="109">
        <v>0.14400000000000002</v>
      </c>
      <c r="O367" s="109">
        <v>1</v>
      </c>
      <c r="P367" s="109">
        <v>6480</v>
      </c>
      <c r="Q367" s="109">
        <v>239</v>
      </c>
      <c r="R367" s="109">
        <v>2</v>
      </c>
      <c r="S367" s="109">
        <v>5.5E-2</v>
      </c>
      <c r="T367" s="109">
        <v>1</v>
      </c>
      <c r="U367" s="109">
        <v>880</v>
      </c>
      <c r="V367" s="109">
        <v>91</v>
      </c>
      <c r="W367" s="109">
        <v>2</v>
      </c>
      <c r="X367" s="109" t="s">
        <v>846</v>
      </c>
      <c r="Y367" s="111">
        <f t="shared" si="16"/>
        <v>0</v>
      </c>
    </row>
    <row r="368" spans="1:25" x14ac:dyDescent="0.3">
      <c r="A368" s="109" t="s">
        <v>483</v>
      </c>
      <c r="B368" s="109">
        <v>80</v>
      </c>
      <c r="C368" s="109">
        <v>169</v>
      </c>
      <c r="D368" s="109">
        <v>0</v>
      </c>
      <c r="E368" s="109">
        <v>1</v>
      </c>
      <c r="F368" s="109">
        <v>3600</v>
      </c>
      <c r="G368" s="109">
        <v>1</v>
      </c>
      <c r="H368" s="109">
        <f t="shared" si="15"/>
        <v>1</v>
      </c>
      <c r="I368" s="109">
        <v>2094</v>
      </c>
      <c r="J368" s="109">
        <v>2094</v>
      </c>
      <c r="K368" s="109">
        <f t="shared" si="17"/>
        <v>0</v>
      </c>
      <c r="L368" s="109">
        <v>1</v>
      </c>
      <c r="M368" s="109">
        <v>0.122</v>
      </c>
      <c r="N368" s="109">
        <v>0.10300000000000001</v>
      </c>
      <c r="O368" s="109">
        <v>1</v>
      </c>
      <c r="P368" s="109">
        <v>6480</v>
      </c>
      <c r="Q368" s="109">
        <v>239</v>
      </c>
      <c r="R368" s="109">
        <v>2</v>
      </c>
      <c r="S368" s="109">
        <v>1.9E-2</v>
      </c>
      <c r="T368" s="109">
        <v>1</v>
      </c>
      <c r="U368" s="109">
        <v>1040</v>
      </c>
      <c r="V368" s="109">
        <v>93</v>
      </c>
      <c r="W368" s="109">
        <v>2</v>
      </c>
      <c r="X368" s="109" t="s">
        <v>846</v>
      </c>
      <c r="Y368" s="111">
        <f t="shared" si="16"/>
        <v>0</v>
      </c>
    </row>
    <row r="369" spans="1:25" x14ac:dyDescent="0.3">
      <c r="A369" s="109" t="s">
        <v>484</v>
      </c>
      <c r="B369" s="109">
        <v>80</v>
      </c>
      <c r="C369" s="109">
        <v>164</v>
      </c>
      <c r="D369" s="109">
        <v>0</v>
      </c>
      <c r="E369" s="109">
        <v>1</v>
      </c>
      <c r="F369" s="109">
        <v>3600</v>
      </c>
      <c r="G369" s="109">
        <v>1</v>
      </c>
      <c r="H369" s="109">
        <f t="shared" si="15"/>
        <v>1</v>
      </c>
      <c r="I369" s="109">
        <v>2203</v>
      </c>
      <c r="J369" s="109">
        <v>2203</v>
      </c>
      <c r="K369" s="109">
        <f t="shared" si="17"/>
        <v>0</v>
      </c>
      <c r="L369" s="109">
        <v>1</v>
      </c>
      <c r="M369" s="109">
        <v>0.29899999999999999</v>
      </c>
      <c r="N369" s="109">
        <v>0.17100000000000001</v>
      </c>
      <c r="O369" s="109">
        <v>1</v>
      </c>
      <c r="P369" s="109">
        <v>6480</v>
      </c>
      <c r="Q369" s="109">
        <v>239</v>
      </c>
      <c r="R369" s="109">
        <v>2</v>
      </c>
      <c r="S369" s="109">
        <v>0.128</v>
      </c>
      <c r="T369" s="109">
        <v>1</v>
      </c>
      <c r="U369" s="109">
        <v>1120</v>
      </c>
      <c r="V369" s="109">
        <v>94</v>
      </c>
      <c r="W369" s="109">
        <v>2</v>
      </c>
      <c r="X369" s="109" t="s">
        <v>846</v>
      </c>
      <c r="Y369" s="111">
        <f t="shared" si="16"/>
        <v>0</v>
      </c>
    </row>
    <row r="370" spans="1:25" x14ac:dyDescent="0.3">
      <c r="A370" s="109" t="s">
        <v>485</v>
      </c>
      <c r="B370" s="109">
        <v>80</v>
      </c>
      <c r="C370" s="109">
        <v>188</v>
      </c>
      <c r="D370" s="109">
        <v>0</v>
      </c>
      <c r="E370" s="109">
        <v>1</v>
      </c>
      <c r="F370" s="109">
        <v>3600</v>
      </c>
      <c r="G370" s="109">
        <v>1</v>
      </c>
      <c r="H370" s="109">
        <f t="shared" si="15"/>
        <v>1</v>
      </c>
      <c r="I370" s="109">
        <v>1995</v>
      </c>
      <c r="J370" s="109">
        <v>1995</v>
      </c>
      <c r="K370" s="109">
        <f t="shared" si="17"/>
        <v>0</v>
      </c>
      <c r="L370" s="109">
        <v>1</v>
      </c>
      <c r="M370" s="109">
        <v>0.23300000000000001</v>
      </c>
      <c r="N370" s="109">
        <v>0.17500000000000002</v>
      </c>
      <c r="O370" s="109">
        <v>1</v>
      </c>
      <c r="P370" s="109">
        <v>6480</v>
      </c>
      <c r="Q370" s="109">
        <v>239</v>
      </c>
      <c r="R370" s="109">
        <v>2</v>
      </c>
      <c r="S370" s="109">
        <v>5.8999999999999997E-2</v>
      </c>
      <c r="T370" s="109">
        <v>1</v>
      </c>
      <c r="U370" s="109">
        <v>880</v>
      </c>
      <c r="V370" s="109">
        <v>91</v>
      </c>
      <c r="W370" s="109">
        <v>2</v>
      </c>
      <c r="X370" s="109" t="s">
        <v>846</v>
      </c>
      <c r="Y370" s="111">
        <f t="shared" si="16"/>
        <v>0</v>
      </c>
    </row>
    <row r="371" spans="1:25" x14ac:dyDescent="0.3">
      <c r="A371" s="109" t="s">
        <v>486</v>
      </c>
      <c r="B371" s="109">
        <v>80</v>
      </c>
      <c r="C371" s="109">
        <v>184</v>
      </c>
      <c r="D371" s="109">
        <v>0</v>
      </c>
      <c r="E371" s="109">
        <v>1</v>
      </c>
      <c r="F371" s="109">
        <v>3600</v>
      </c>
      <c r="G371" s="109">
        <v>1</v>
      </c>
      <c r="H371" s="109">
        <f t="shared" si="15"/>
        <v>1</v>
      </c>
      <c r="I371" s="109">
        <v>2157</v>
      </c>
      <c r="J371" s="109">
        <v>2157</v>
      </c>
      <c r="K371" s="109">
        <f t="shared" si="17"/>
        <v>0</v>
      </c>
      <c r="L371" s="109">
        <v>1</v>
      </c>
      <c r="M371" s="109">
        <v>0.16800000000000001</v>
      </c>
      <c r="N371" s="109">
        <v>0.12100000000000001</v>
      </c>
      <c r="O371" s="109">
        <v>1</v>
      </c>
      <c r="P371" s="109">
        <v>6480</v>
      </c>
      <c r="Q371" s="109">
        <v>239</v>
      </c>
      <c r="R371" s="109">
        <v>2</v>
      </c>
      <c r="S371" s="109">
        <v>4.8000000000000001E-2</v>
      </c>
      <c r="T371" s="109">
        <v>1</v>
      </c>
      <c r="U371" s="109">
        <v>960</v>
      </c>
      <c r="V371" s="109">
        <v>92</v>
      </c>
      <c r="W371" s="109">
        <v>2</v>
      </c>
      <c r="X371" s="109" t="s">
        <v>846</v>
      </c>
      <c r="Y371" s="111">
        <f t="shared" si="16"/>
        <v>0</v>
      </c>
    </row>
    <row r="372" spans="1:25" x14ac:dyDescent="0.3">
      <c r="A372" s="109" t="s">
        <v>487</v>
      </c>
      <c r="B372" s="109">
        <v>80</v>
      </c>
      <c r="C372" s="109">
        <v>170</v>
      </c>
      <c r="D372" s="109">
        <v>0</v>
      </c>
      <c r="E372" s="109">
        <v>1</v>
      </c>
      <c r="F372" s="109">
        <v>3600</v>
      </c>
      <c r="G372" s="109">
        <v>1</v>
      </c>
      <c r="H372" s="109">
        <f t="shared" si="15"/>
        <v>1</v>
      </c>
      <c r="I372" s="109">
        <v>2068</v>
      </c>
      <c r="J372" s="109">
        <v>2068</v>
      </c>
      <c r="K372" s="109">
        <f t="shared" si="17"/>
        <v>0</v>
      </c>
      <c r="L372" s="109">
        <v>1</v>
      </c>
      <c r="M372" s="109">
        <v>0.19400000000000001</v>
      </c>
      <c r="N372" s="109">
        <v>0.17</v>
      </c>
      <c r="O372" s="109">
        <v>1</v>
      </c>
      <c r="P372" s="109">
        <v>6480</v>
      </c>
      <c r="Q372" s="109">
        <v>239</v>
      </c>
      <c r="R372" s="109">
        <v>2</v>
      </c>
      <c r="S372" s="109">
        <v>2.4E-2</v>
      </c>
      <c r="T372" s="109">
        <v>1</v>
      </c>
      <c r="U372" s="109">
        <v>1040</v>
      </c>
      <c r="V372" s="109">
        <v>93</v>
      </c>
      <c r="W372" s="109">
        <v>2</v>
      </c>
      <c r="X372" s="109" t="s">
        <v>846</v>
      </c>
      <c r="Y372" s="111">
        <f t="shared" si="16"/>
        <v>0</v>
      </c>
    </row>
    <row r="373" spans="1:25" x14ac:dyDescent="0.3">
      <c r="A373" s="109" t="s">
        <v>488</v>
      </c>
      <c r="B373" s="109">
        <v>80</v>
      </c>
      <c r="C373" s="109">
        <v>157</v>
      </c>
      <c r="D373" s="109">
        <v>0</v>
      </c>
      <c r="E373" s="109">
        <v>1</v>
      </c>
      <c r="F373" s="109">
        <v>3600</v>
      </c>
      <c r="G373" s="109">
        <v>1</v>
      </c>
      <c r="H373" s="109">
        <f t="shared" si="15"/>
        <v>1</v>
      </c>
      <c r="I373" s="109">
        <v>2190</v>
      </c>
      <c r="J373" s="109">
        <v>2190</v>
      </c>
      <c r="K373" s="109">
        <f t="shared" si="17"/>
        <v>0</v>
      </c>
      <c r="L373" s="109">
        <v>1</v>
      </c>
      <c r="M373" s="109">
        <v>0.60299999999999998</v>
      </c>
      <c r="N373" s="109">
        <v>0.16600000000000001</v>
      </c>
      <c r="O373" s="109">
        <v>1</v>
      </c>
      <c r="P373" s="109">
        <v>6480</v>
      </c>
      <c r="Q373" s="109">
        <v>239</v>
      </c>
      <c r="R373" s="109">
        <v>2</v>
      </c>
      <c r="S373" s="109">
        <v>0.437</v>
      </c>
      <c r="T373" s="109">
        <v>3</v>
      </c>
      <c r="U373" s="109">
        <v>1120</v>
      </c>
      <c r="V373" s="109">
        <v>94</v>
      </c>
      <c r="W373" s="109">
        <v>2</v>
      </c>
      <c r="X373" s="109" t="s">
        <v>846</v>
      </c>
      <c r="Y373" s="111">
        <f t="shared" si="16"/>
        <v>0</v>
      </c>
    </row>
    <row r="374" spans="1:25" x14ac:dyDescent="0.3">
      <c r="A374" s="109" t="s">
        <v>489</v>
      </c>
      <c r="B374" s="109">
        <v>80</v>
      </c>
      <c r="C374" s="109">
        <v>181</v>
      </c>
      <c r="D374" s="109">
        <v>0</v>
      </c>
      <c r="E374" s="109">
        <v>1</v>
      </c>
      <c r="F374" s="109">
        <v>3600</v>
      </c>
      <c r="G374" s="109">
        <v>1</v>
      </c>
      <c r="H374" s="109">
        <f t="shared" si="15"/>
        <v>1</v>
      </c>
      <c r="I374" s="109">
        <v>2153</v>
      </c>
      <c r="J374" s="109">
        <v>2153</v>
      </c>
      <c r="K374" s="109">
        <f t="shared" si="17"/>
        <v>0</v>
      </c>
      <c r="L374" s="109">
        <v>1</v>
      </c>
      <c r="M374" s="109">
        <v>0.17100000000000001</v>
      </c>
      <c r="N374" s="109">
        <v>0.154</v>
      </c>
      <c r="O374" s="109">
        <v>1</v>
      </c>
      <c r="P374" s="109">
        <v>6480</v>
      </c>
      <c r="Q374" s="109">
        <v>239</v>
      </c>
      <c r="R374" s="109">
        <v>2</v>
      </c>
      <c r="S374" s="109">
        <v>1.6E-2</v>
      </c>
      <c r="T374" s="109">
        <v>1</v>
      </c>
      <c r="U374" s="109">
        <v>960</v>
      </c>
      <c r="V374" s="109">
        <v>92</v>
      </c>
      <c r="W374" s="109">
        <v>2</v>
      </c>
      <c r="X374" s="109" t="s">
        <v>846</v>
      </c>
      <c r="Y374" s="111">
        <f t="shared" si="16"/>
        <v>0</v>
      </c>
    </row>
    <row r="375" spans="1:25" x14ac:dyDescent="0.3">
      <c r="A375" s="109" t="s">
        <v>490</v>
      </c>
      <c r="B375" s="109">
        <v>80</v>
      </c>
      <c r="C375" s="109">
        <v>200</v>
      </c>
      <c r="D375" s="109">
        <v>0</v>
      </c>
      <c r="E375" s="109">
        <v>1</v>
      </c>
      <c r="F375" s="109">
        <v>3600</v>
      </c>
      <c r="G375" s="109">
        <v>1</v>
      </c>
      <c r="H375" s="109">
        <f t="shared" si="15"/>
        <v>1</v>
      </c>
      <c r="I375" s="109">
        <v>2238</v>
      </c>
      <c r="J375" s="109">
        <v>2238</v>
      </c>
      <c r="K375" s="109">
        <f t="shared" si="17"/>
        <v>0</v>
      </c>
      <c r="L375" s="109">
        <v>1</v>
      </c>
      <c r="M375" s="109">
        <v>0.20499999999999999</v>
      </c>
      <c r="N375" s="109">
        <v>0.14899999999999999</v>
      </c>
      <c r="O375" s="109">
        <v>1</v>
      </c>
      <c r="P375" s="109">
        <v>6480</v>
      </c>
      <c r="Q375" s="109">
        <v>239</v>
      </c>
      <c r="R375" s="109">
        <v>2</v>
      </c>
      <c r="S375" s="109">
        <v>5.6000000000000001E-2</v>
      </c>
      <c r="T375" s="109">
        <v>1</v>
      </c>
      <c r="U375" s="109">
        <v>960</v>
      </c>
      <c r="V375" s="109">
        <v>92</v>
      </c>
      <c r="W375" s="109">
        <v>2</v>
      </c>
      <c r="X375" s="109" t="s">
        <v>846</v>
      </c>
      <c r="Y375" s="111">
        <f t="shared" si="16"/>
        <v>0</v>
      </c>
    </row>
    <row r="376" spans="1:25" x14ac:dyDescent="0.3">
      <c r="A376" s="109" t="s">
        <v>491</v>
      </c>
      <c r="B376" s="109">
        <v>80</v>
      </c>
      <c r="C376" s="109">
        <v>185</v>
      </c>
      <c r="D376" s="109">
        <v>0</v>
      </c>
      <c r="E376" s="109">
        <v>1</v>
      </c>
      <c r="F376" s="109">
        <v>3600</v>
      </c>
      <c r="G376" s="109">
        <v>1</v>
      </c>
      <c r="H376" s="109">
        <f t="shared" si="15"/>
        <v>1</v>
      </c>
      <c r="I376" s="109">
        <v>2003</v>
      </c>
      <c r="J376" s="109">
        <v>2003</v>
      </c>
      <c r="K376" s="109">
        <f t="shared" si="17"/>
        <v>0</v>
      </c>
      <c r="L376" s="109">
        <v>1</v>
      </c>
      <c r="M376" s="109">
        <v>0.315</v>
      </c>
      <c r="N376" s="109">
        <v>0.16500000000000001</v>
      </c>
      <c r="O376" s="109">
        <v>1</v>
      </c>
      <c r="P376" s="109">
        <v>6480</v>
      </c>
      <c r="Q376" s="109">
        <v>239</v>
      </c>
      <c r="R376" s="109">
        <v>2</v>
      </c>
      <c r="S376" s="109">
        <v>0.15</v>
      </c>
      <c r="T376" s="109">
        <v>6</v>
      </c>
      <c r="U376" s="109">
        <v>880</v>
      </c>
      <c r="V376" s="109">
        <v>91</v>
      </c>
      <c r="W376" s="109">
        <v>2</v>
      </c>
      <c r="X376" s="109" t="s">
        <v>846</v>
      </c>
      <c r="Y376" s="111">
        <f t="shared" si="16"/>
        <v>0</v>
      </c>
    </row>
    <row r="377" spans="1:25" x14ac:dyDescent="0.3">
      <c r="A377" s="109" t="s">
        <v>492</v>
      </c>
      <c r="B377" s="109">
        <v>80</v>
      </c>
      <c r="C377" s="109">
        <v>192</v>
      </c>
      <c r="D377" s="109">
        <v>0</v>
      </c>
      <c r="E377" s="109">
        <v>1</v>
      </c>
      <c r="F377" s="109">
        <v>3600</v>
      </c>
      <c r="G377" s="109">
        <v>1</v>
      </c>
      <c r="H377" s="109">
        <f t="shared" si="15"/>
        <v>1</v>
      </c>
      <c r="I377" s="109">
        <v>2192</v>
      </c>
      <c r="J377" s="109">
        <v>2192</v>
      </c>
      <c r="K377" s="109">
        <f t="shared" si="17"/>
        <v>0</v>
      </c>
      <c r="L377" s="109">
        <v>1</v>
      </c>
      <c r="M377" s="109">
        <v>0.129</v>
      </c>
      <c r="N377" s="109">
        <v>9.7000000000000003E-2</v>
      </c>
      <c r="O377" s="109">
        <v>1</v>
      </c>
      <c r="P377" s="109">
        <v>6480</v>
      </c>
      <c r="Q377" s="109">
        <v>239</v>
      </c>
      <c r="R377" s="109">
        <v>2</v>
      </c>
      <c r="S377" s="109">
        <v>3.2000000000000001E-2</v>
      </c>
      <c r="T377" s="109">
        <v>1</v>
      </c>
      <c r="U377" s="109">
        <v>960</v>
      </c>
      <c r="V377" s="109">
        <v>92</v>
      </c>
      <c r="W377" s="109">
        <v>2</v>
      </c>
      <c r="X377" s="109" t="s">
        <v>846</v>
      </c>
      <c r="Y377" s="111">
        <f t="shared" si="16"/>
        <v>0</v>
      </c>
    </row>
    <row r="378" spans="1:25" x14ac:dyDescent="0.3">
      <c r="A378" s="109" t="s">
        <v>493</v>
      </c>
      <c r="B378" s="109">
        <v>80</v>
      </c>
      <c r="C378" s="109">
        <v>153</v>
      </c>
      <c r="D378" s="109">
        <v>0</v>
      </c>
      <c r="E378" s="109">
        <v>1</v>
      </c>
      <c r="F378" s="109">
        <v>3600</v>
      </c>
      <c r="G378" s="109">
        <v>1</v>
      </c>
      <c r="H378" s="109">
        <f t="shared" si="15"/>
        <v>1</v>
      </c>
      <c r="I378" s="109">
        <v>1902</v>
      </c>
      <c r="J378" s="109">
        <v>1902</v>
      </c>
      <c r="K378" s="109">
        <f t="shared" si="17"/>
        <v>0</v>
      </c>
      <c r="L378" s="109">
        <v>1</v>
      </c>
      <c r="M378" s="109">
        <v>0.20599999999999999</v>
      </c>
      <c r="N378" s="109">
        <v>0.14699999999999999</v>
      </c>
      <c r="O378" s="109">
        <v>1</v>
      </c>
      <c r="P378" s="109">
        <v>6480</v>
      </c>
      <c r="Q378" s="109">
        <v>239</v>
      </c>
      <c r="R378" s="109">
        <v>2</v>
      </c>
      <c r="S378" s="109">
        <v>5.9000000000000004E-2</v>
      </c>
      <c r="T378" s="109">
        <v>1</v>
      </c>
      <c r="U378" s="109">
        <v>1040</v>
      </c>
      <c r="V378" s="109">
        <v>93</v>
      </c>
      <c r="W378" s="109">
        <v>2</v>
      </c>
      <c r="X378" s="109" t="s">
        <v>846</v>
      </c>
      <c r="Y378" s="111">
        <f t="shared" si="16"/>
        <v>0</v>
      </c>
    </row>
    <row r="379" spans="1:25" x14ac:dyDescent="0.3">
      <c r="A379" s="109" t="s">
        <v>494</v>
      </c>
      <c r="B379" s="109">
        <v>80</v>
      </c>
      <c r="C379" s="109">
        <v>153</v>
      </c>
      <c r="D379" s="109">
        <v>0</v>
      </c>
      <c r="E379" s="109">
        <v>1</v>
      </c>
      <c r="F379" s="109">
        <v>3600</v>
      </c>
      <c r="G379" s="109">
        <v>1</v>
      </c>
      <c r="H379" s="109">
        <f t="shared" si="15"/>
        <v>1</v>
      </c>
      <c r="I379" s="109">
        <v>2037</v>
      </c>
      <c r="J379" s="109">
        <v>2037</v>
      </c>
      <c r="K379" s="109">
        <f t="shared" si="17"/>
        <v>0</v>
      </c>
      <c r="L379" s="109">
        <v>1</v>
      </c>
      <c r="M379" s="109">
        <v>0.26800000000000002</v>
      </c>
      <c r="N379" s="109">
        <v>9.9000000000000005E-2</v>
      </c>
      <c r="O379" s="109">
        <v>1</v>
      </c>
      <c r="P379" s="109">
        <v>6480</v>
      </c>
      <c r="Q379" s="109">
        <v>239</v>
      </c>
      <c r="R379" s="109">
        <v>2</v>
      </c>
      <c r="S379" s="109">
        <v>0.16900000000000001</v>
      </c>
      <c r="T379" s="109">
        <v>3</v>
      </c>
      <c r="U379" s="109">
        <v>1120</v>
      </c>
      <c r="V379" s="109">
        <v>94</v>
      </c>
      <c r="W379" s="109">
        <v>2</v>
      </c>
      <c r="X379" s="109" t="s">
        <v>846</v>
      </c>
      <c r="Y379" s="111">
        <f t="shared" si="16"/>
        <v>0</v>
      </c>
    </row>
    <row r="380" spans="1:25" x14ac:dyDescent="0.3">
      <c r="A380" s="109" t="s">
        <v>495</v>
      </c>
      <c r="B380" s="109">
        <v>80</v>
      </c>
      <c r="C380" s="109">
        <v>172</v>
      </c>
      <c r="D380" s="109">
        <v>0</v>
      </c>
      <c r="E380" s="109">
        <v>1</v>
      </c>
      <c r="F380" s="109">
        <v>3600</v>
      </c>
      <c r="G380" s="109">
        <v>1</v>
      </c>
      <c r="H380" s="109">
        <f t="shared" si="15"/>
        <v>1</v>
      </c>
      <c r="I380" s="109">
        <v>2057</v>
      </c>
      <c r="J380" s="109">
        <v>2057</v>
      </c>
      <c r="K380" s="109">
        <f t="shared" si="17"/>
        <v>0</v>
      </c>
      <c r="L380" s="109">
        <v>1</v>
      </c>
      <c r="M380" s="109">
        <v>0.185</v>
      </c>
      <c r="N380" s="109">
        <v>0.16400000000000001</v>
      </c>
      <c r="O380" s="109">
        <v>1</v>
      </c>
      <c r="P380" s="109">
        <v>6480</v>
      </c>
      <c r="Q380" s="109">
        <v>239</v>
      </c>
      <c r="R380" s="109">
        <v>2</v>
      </c>
      <c r="S380" s="109">
        <v>2.1000000000000001E-2</v>
      </c>
      <c r="T380" s="109">
        <v>1</v>
      </c>
      <c r="U380" s="109">
        <v>960</v>
      </c>
      <c r="V380" s="109">
        <v>92</v>
      </c>
      <c r="W380" s="109">
        <v>2</v>
      </c>
      <c r="X380" s="109" t="s">
        <v>846</v>
      </c>
      <c r="Y380" s="111">
        <f t="shared" si="16"/>
        <v>0</v>
      </c>
    </row>
    <row r="381" spans="1:25" x14ac:dyDescent="0.3">
      <c r="A381" s="109" t="s">
        <v>496</v>
      </c>
      <c r="B381" s="109">
        <v>80</v>
      </c>
      <c r="C381" s="109">
        <v>178</v>
      </c>
      <c r="D381" s="109">
        <v>0</v>
      </c>
      <c r="E381" s="109">
        <v>1</v>
      </c>
      <c r="F381" s="109">
        <v>3600</v>
      </c>
      <c r="G381" s="109">
        <v>1</v>
      </c>
      <c r="H381" s="109">
        <f t="shared" si="15"/>
        <v>1</v>
      </c>
      <c r="I381" s="109">
        <v>2175</v>
      </c>
      <c r="J381" s="109">
        <v>2175</v>
      </c>
      <c r="K381" s="109">
        <f t="shared" si="17"/>
        <v>0</v>
      </c>
      <c r="L381" s="109">
        <v>1</v>
      </c>
      <c r="M381" s="109">
        <v>0.44</v>
      </c>
      <c r="N381" s="109">
        <v>0.14300000000000002</v>
      </c>
      <c r="O381" s="109">
        <v>1</v>
      </c>
      <c r="P381" s="109">
        <v>6480</v>
      </c>
      <c r="Q381" s="109">
        <v>239</v>
      </c>
      <c r="R381" s="109">
        <v>2</v>
      </c>
      <c r="S381" s="109">
        <v>0.29799999999999999</v>
      </c>
      <c r="T381" s="109">
        <v>1</v>
      </c>
      <c r="U381" s="109">
        <v>1040</v>
      </c>
      <c r="V381" s="109">
        <v>93</v>
      </c>
      <c r="W381" s="109">
        <v>2</v>
      </c>
      <c r="X381" s="109" t="s">
        <v>846</v>
      </c>
      <c r="Y381" s="111">
        <f t="shared" si="16"/>
        <v>0</v>
      </c>
    </row>
    <row r="382" spans="1:25" x14ac:dyDescent="0.3">
      <c r="A382" s="109" t="s">
        <v>497</v>
      </c>
      <c r="B382" s="109">
        <v>80</v>
      </c>
      <c r="C382" s="109">
        <v>197</v>
      </c>
      <c r="D382" s="109">
        <v>0</v>
      </c>
      <c r="E382" s="109">
        <v>1</v>
      </c>
      <c r="F382" s="109">
        <v>3600</v>
      </c>
      <c r="G382" s="109">
        <v>1</v>
      </c>
      <c r="H382" s="109">
        <f t="shared" si="15"/>
        <v>1</v>
      </c>
      <c r="I382" s="109">
        <v>2053</v>
      </c>
      <c r="J382" s="109">
        <v>2053</v>
      </c>
      <c r="K382" s="109">
        <f t="shared" si="17"/>
        <v>0</v>
      </c>
      <c r="L382" s="109">
        <v>1</v>
      </c>
      <c r="M382" s="109">
        <v>0.23699999999999999</v>
      </c>
      <c r="N382" s="109">
        <v>0.16300000000000001</v>
      </c>
      <c r="O382" s="109">
        <v>1</v>
      </c>
      <c r="P382" s="109">
        <v>6480</v>
      </c>
      <c r="Q382" s="109">
        <v>239</v>
      </c>
      <c r="R382" s="109">
        <v>2</v>
      </c>
      <c r="S382" s="109">
        <v>7.3999999999999996E-2</v>
      </c>
      <c r="T382" s="109">
        <v>1</v>
      </c>
      <c r="U382" s="109">
        <v>880</v>
      </c>
      <c r="V382" s="109">
        <v>91</v>
      </c>
      <c r="W382" s="109">
        <v>2</v>
      </c>
      <c r="X382" s="109" t="s">
        <v>846</v>
      </c>
      <c r="Y382" s="111">
        <f t="shared" si="16"/>
        <v>0</v>
      </c>
    </row>
    <row r="383" spans="1:25" x14ac:dyDescent="0.3">
      <c r="A383" s="109" t="s">
        <v>498</v>
      </c>
      <c r="B383" s="109">
        <v>80</v>
      </c>
      <c r="C383" s="109">
        <v>190</v>
      </c>
      <c r="D383" s="109">
        <v>0</v>
      </c>
      <c r="E383" s="109">
        <v>1</v>
      </c>
      <c r="F383" s="109">
        <v>3600</v>
      </c>
      <c r="G383" s="109">
        <v>1</v>
      </c>
      <c r="H383" s="109">
        <f t="shared" si="15"/>
        <v>1</v>
      </c>
      <c r="I383" s="109">
        <v>1840</v>
      </c>
      <c r="J383" s="109">
        <v>1840</v>
      </c>
      <c r="K383" s="109">
        <f t="shared" si="17"/>
        <v>0</v>
      </c>
      <c r="L383" s="109">
        <v>1</v>
      </c>
      <c r="M383" s="109">
        <v>0.22600000000000001</v>
      </c>
      <c r="N383" s="109">
        <v>0.13400000000000001</v>
      </c>
      <c r="O383" s="109">
        <v>1</v>
      </c>
      <c r="P383" s="109">
        <v>6480</v>
      </c>
      <c r="Q383" s="109">
        <v>239</v>
      </c>
      <c r="R383" s="109">
        <v>2</v>
      </c>
      <c r="S383" s="109">
        <v>9.1999999999999998E-2</v>
      </c>
      <c r="T383" s="109">
        <v>1</v>
      </c>
      <c r="U383" s="109">
        <v>800</v>
      </c>
      <c r="V383" s="109">
        <v>90</v>
      </c>
      <c r="W383" s="109">
        <v>2</v>
      </c>
      <c r="X383" s="109" t="s">
        <v>846</v>
      </c>
      <c r="Y383" s="111">
        <f t="shared" si="16"/>
        <v>0</v>
      </c>
    </row>
    <row r="384" spans="1:25" x14ac:dyDescent="0.3">
      <c r="A384" s="109" t="s">
        <v>499</v>
      </c>
      <c r="B384" s="109">
        <v>80</v>
      </c>
      <c r="C384" s="109">
        <v>176</v>
      </c>
      <c r="D384" s="109">
        <v>0</v>
      </c>
      <c r="E384" s="109">
        <v>1</v>
      </c>
      <c r="F384" s="109">
        <v>3600</v>
      </c>
      <c r="G384" s="109">
        <v>1</v>
      </c>
      <c r="H384" s="109">
        <f t="shared" si="15"/>
        <v>1</v>
      </c>
      <c r="I384" s="109">
        <v>2126</v>
      </c>
      <c r="J384" s="109">
        <v>2126</v>
      </c>
      <c r="K384" s="109">
        <f t="shared" si="17"/>
        <v>0</v>
      </c>
      <c r="L384" s="109">
        <v>1</v>
      </c>
      <c r="M384" s="109">
        <v>0.106</v>
      </c>
      <c r="N384" s="109">
        <v>0.1</v>
      </c>
      <c r="O384" s="109">
        <v>1</v>
      </c>
      <c r="P384" s="109">
        <v>6480</v>
      </c>
      <c r="Q384" s="109">
        <v>239</v>
      </c>
      <c r="R384" s="109">
        <v>2</v>
      </c>
      <c r="S384" s="109">
        <v>6.0000000000000001E-3</v>
      </c>
      <c r="T384" s="109">
        <v>1</v>
      </c>
      <c r="U384" s="109">
        <v>1040</v>
      </c>
      <c r="V384" s="109">
        <v>93</v>
      </c>
      <c r="W384" s="109">
        <v>2</v>
      </c>
      <c r="X384" s="109" t="s">
        <v>846</v>
      </c>
      <c r="Y384" s="111">
        <f t="shared" si="16"/>
        <v>0</v>
      </c>
    </row>
    <row r="385" spans="1:25" x14ac:dyDescent="0.3">
      <c r="A385" s="109" t="s">
        <v>500</v>
      </c>
      <c r="B385" s="109">
        <v>80</v>
      </c>
      <c r="C385" s="109">
        <v>154</v>
      </c>
      <c r="D385" s="109">
        <v>0</v>
      </c>
      <c r="E385" s="109">
        <v>1</v>
      </c>
      <c r="F385" s="109">
        <v>3600</v>
      </c>
      <c r="G385" s="109">
        <v>1</v>
      </c>
      <c r="H385" s="109">
        <f t="shared" si="15"/>
        <v>1</v>
      </c>
      <c r="I385" s="109">
        <v>1989</v>
      </c>
      <c r="J385" s="109">
        <v>1989</v>
      </c>
      <c r="K385" s="109">
        <f t="shared" si="17"/>
        <v>0</v>
      </c>
      <c r="L385" s="109">
        <v>1</v>
      </c>
      <c r="M385" s="109">
        <v>0.14299999999999999</v>
      </c>
      <c r="N385" s="109">
        <v>0.13</v>
      </c>
      <c r="O385" s="109">
        <v>1</v>
      </c>
      <c r="P385" s="109">
        <v>6480</v>
      </c>
      <c r="Q385" s="109">
        <v>239</v>
      </c>
      <c r="R385" s="109">
        <v>2</v>
      </c>
      <c r="S385" s="109">
        <v>1.3000000000000001E-2</v>
      </c>
      <c r="T385" s="109">
        <v>1</v>
      </c>
      <c r="U385" s="109">
        <v>1040</v>
      </c>
      <c r="V385" s="109">
        <v>93</v>
      </c>
      <c r="W385" s="109">
        <v>2</v>
      </c>
      <c r="X385" s="109" t="s">
        <v>846</v>
      </c>
      <c r="Y385" s="111">
        <f t="shared" si="16"/>
        <v>0</v>
      </c>
    </row>
    <row r="386" spans="1:25" x14ac:dyDescent="0.3">
      <c r="A386" s="109" t="s">
        <v>501</v>
      </c>
      <c r="B386" s="109">
        <v>80</v>
      </c>
      <c r="C386" s="109">
        <v>185</v>
      </c>
      <c r="D386" s="109">
        <v>0</v>
      </c>
      <c r="E386" s="109">
        <v>1</v>
      </c>
      <c r="F386" s="109">
        <v>3600</v>
      </c>
      <c r="G386" s="109">
        <v>1</v>
      </c>
      <c r="H386" s="109">
        <f t="shared" ref="H386:H449" si="18">IF(I386=J386,1,0)</f>
        <v>1</v>
      </c>
      <c r="I386" s="109">
        <v>1997</v>
      </c>
      <c r="J386" s="109">
        <v>1997</v>
      </c>
      <c r="K386" s="109">
        <f t="shared" si="17"/>
        <v>0</v>
      </c>
      <c r="L386" s="109">
        <v>1</v>
      </c>
      <c r="M386" s="109">
        <v>0.20200000000000001</v>
      </c>
      <c r="N386" s="109">
        <v>0.17100000000000001</v>
      </c>
      <c r="O386" s="109">
        <v>1</v>
      </c>
      <c r="P386" s="109">
        <v>6480</v>
      </c>
      <c r="Q386" s="109">
        <v>239</v>
      </c>
      <c r="R386" s="109">
        <v>2</v>
      </c>
      <c r="S386" s="109">
        <v>3.1E-2</v>
      </c>
      <c r="T386" s="109">
        <v>1</v>
      </c>
      <c r="U386" s="109">
        <v>880</v>
      </c>
      <c r="V386" s="109">
        <v>91</v>
      </c>
      <c r="W386" s="109">
        <v>2</v>
      </c>
      <c r="X386" s="109" t="s">
        <v>846</v>
      </c>
      <c r="Y386" s="111">
        <f t="shared" ref="Y386:Y449" si="19">IF(OR(K386="无解", K386&gt;100), 100, K386)</f>
        <v>0</v>
      </c>
    </row>
    <row r="387" spans="1:25" x14ac:dyDescent="0.3">
      <c r="A387" s="109" t="s">
        <v>502</v>
      </c>
      <c r="B387" s="109">
        <v>80</v>
      </c>
      <c r="C387" s="109">
        <v>172</v>
      </c>
      <c r="D387" s="109">
        <v>0</v>
      </c>
      <c r="E387" s="109">
        <v>1</v>
      </c>
      <c r="F387" s="109">
        <v>3600</v>
      </c>
      <c r="G387" s="109">
        <v>1</v>
      </c>
      <c r="H387" s="109">
        <f t="shared" si="18"/>
        <v>1</v>
      </c>
      <c r="I387" s="109">
        <v>2183</v>
      </c>
      <c r="J387" s="109">
        <v>2183</v>
      </c>
      <c r="K387" s="109">
        <f t="shared" ref="K387:K450" si="20">(I387-J387)/I387*100</f>
        <v>0</v>
      </c>
      <c r="L387" s="109">
        <v>1</v>
      </c>
      <c r="M387" s="109">
        <v>0.20200000000000001</v>
      </c>
      <c r="N387" s="109">
        <v>0.17300000000000001</v>
      </c>
      <c r="O387" s="109">
        <v>1</v>
      </c>
      <c r="P387" s="109">
        <v>6480</v>
      </c>
      <c r="Q387" s="109">
        <v>239</v>
      </c>
      <c r="R387" s="109">
        <v>2</v>
      </c>
      <c r="S387" s="109">
        <v>2.9000000000000001E-2</v>
      </c>
      <c r="T387" s="109">
        <v>1</v>
      </c>
      <c r="U387" s="109">
        <v>1040</v>
      </c>
      <c r="V387" s="109">
        <v>93</v>
      </c>
      <c r="W387" s="109">
        <v>2</v>
      </c>
      <c r="X387" s="109" t="s">
        <v>846</v>
      </c>
      <c r="Y387" s="111">
        <f t="shared" si="19"/>
        <v>0</v>
      </c>
    </row>
    <row r="388" spans="1:25" x14ac:dyDescent="0.3">
      <c r="A388" s="109" t="s">
        <v>503</v>
      </c>
      <c r="B388" s="109">
        <v>80</v>
      </c>
      <c r="C388" s="109">
        <v>151</v>
      </c>
      <c r="D388" s="109">
        <v>0</v>
      </c>
      <c r="E388" s="109">
        <v>1</v>
      </c>
      <c r="F388" s="109">
        <v>3600</v>
      </c>
      <c r="G388" s="109">
        <v>1</v>
      </c>
      <c r="H388" s="109">
        <f t="shared" si="18"/>
        <v>1</v>
      </c>
      <c r="I388" s="109">
        <v>2094</v>
      </c>
      <c r="J388" s="109">
        <v>2094</v>
      </c>
      <c r="K388" s="109">
        <f t="shared" si="20"/>
        <v>0</v>
      </c>
      <c r="L388" s="109">
        <v>1</v>
      </c>
      <c r="M388" s="109">
        <v>0.123</v>
      </c>
      <c r="N388" s="109">
        <v>0.10100000000000001</v>
      </c>
      <c r="O388" s="109">
        <v>1</v>
      </c>
      <c r="P388" s="109">
        <v>6480</v>
      </c>
      <c r="Q388" s="109">
        <v>239</v>
      </c>
      <c r="R388" s="109">
        <v>2</v>
      </c>
      <c r="S388" s="109">
        <v>2.2000000000000002E-2</v>
      </c>
      <c r="T388" s="109">
        <v>1</v>
      </c>
      <c r="U388" s="109">
        <v>1120</v>
      </c>
      <c r="V388" s="109">
        <v>94</v>
      </c>
      <c r="W388" s="109">
        <v>2</v>
      </c>
      <c r="X388" s="109" t="s">
        <v>846</v>
      </c>
      <c r="Y388" s="111">
        <f t="shared" si="19"/>
        <v>0</v>
      </c>
    </row>
    <row r="389" spans="1:25" x14ac:dyDescent="0.3">
      <c r="A389" s="109" t="s">
        <v>504</v>
      </c>
      <c r="B389" s="109">
        <v>80</v>
      </c>
      <c r="C389" s="109">
        <v>151</v>
      </c>
      <c r="D389" s="109">
        <v>0</v>
      </c>
      <c r="E389" s="109">
        <v>1</v>
      </c>
      <c r="F389" s="109">
        <v>3600</v>
      </c>
      <c r="G389" s="109">
        <v>1</v>
      </c>
      <c r="H389" s="109">
        <f t="shared" si="18"/>
        <v>1</v>
      </c>
      <c r="I389" s="109">
        <v>2085</v>
      </c>
      <c r="J389" s="109">
        <v>2085</v>
      </c>
      <c r="K389" s="109">
        <f t="shared" si="20"/>
        <v>0</v>
      </c>
      <c r="L389" s="109">
        <v>1</v>
      </c>
      <c r="M389" s="109">
        <v>0.30399999999999999</v>
      </c>
      <c r="N389" s="109">
        <v>0.186</v>
      </c>
      <c r="O389" s="109">
        <v>1</v>
      </c>
      <c r="P389" s="109">
        <v>6480</v>
      </c>
      <c r="Q389" s="109">
        <v>239</v>
      </c>
      <c r="R389" s="109">
        <v>2</v>
      </c>
      <c r="S389" s="109">
        <v>0.11800000000000001</v>
      </c>
      <c r="T389" s="109">
        <v>1</v>
      </c>
      <c r="U389" s="109">
        <v>1120</v>
      </c>
      <c r="V389" s="109">
        <v>94</v>
      </c>
      <c r="W389" s="109">
        <v>2</v>
      </c>
      <c r="X389" s="109" t="s">
        <v>846</v>
      </c>
      <c r="Y389" s="111">
        <f t="shared" si="19"/>
        <v>0</v>
      </c>
    </row>
    <row r="390" spans="1:25" x14ac:dyDescent="0.3">
      <c r="A390" s="109" t="s">
        <v>505</v>
      </c>
      <c r="B390" s="109">
        <v>80</v>
      </c>
      <c r="C390" s="109">
        <v>165</v>
      </c>
      <c r="D390" s="109">
        <v>0</v>
      </c>
      <c r="E390" s="109">
        <v>1</v>
      </c>
      <c r="F390" s="109">
        <v>3600</v>
      </c>
      <c r="G390" s="109">
        <v>1</v>
      </c>
      <c r="H390" s="109">
        <f t="shared" si="18"/>
        <v>1</v>
      </c>
      <c r="I390" s="109">
        <v>1947</v>
      </c>
      <c r="J390" s="109">
        <v>1947</v>
      </c>
      <c r="K390" s="109">
        <f t="shared" si="20"/>
        <v>0</v>
      </c>
      <c r="L390" s="109">
        <v>1</v>
      </c>
      <c r="M390" s="109">
        <v>0.222</v>
      </c>
      <c r="N390" s="109">
        <v>0.216</v>
      </c>
      <c r="O390" s="109">
        <v>1</v>
      </c>
      <c r="P390" s="109">
        <v>6480</v>
      </c>
      <c r="Q390" s="109">
        <v>239</v>
      </c>
      <c r="R390" s="109">
        <v>2</v>
      </c>
      <c r="S390" s="109">
        <v>7.0000000000000001E-3</v>
      </c>
      <c r="T390" s="109">
        <v>1</v>
      </c>
      <c r="U390" s="109">
        <v>960</v>
      </c>
      <c r="V390" s="109">
        <v>92</v>
      </c>
      <c r="W390" s="109">
        <v>2</v>
      </c>
      <c r="X390" s="109" t="s">
        <v>846</v>
      </c>
      <c r="Y390" s="111">
        <f t="shared" si="19"/>
        <v>0</v>
      </c>
    </row>
    <row r="391" spans="1:25" x14ac:dyDescent="0.3">
      <c r="A391" s="109" t="s">
        <v>506</v>
      </c>
      <c r="B391" s="109">
        <v>80</v>
      </c>
      <c r="C391" s="109">
        <v>190</v>
      </c>
      <c r="D391" s="109">
        <v>0</v>
      </c>
      <c r="E391" s="109">
        <v>1</v>
      </c>
      <c r="F391" s="109">
        <v>3600</v>
      </c>
      <c r="G391" s="109">
        <v>1</v>
      </c>
      <c r="H391" s="109">
        <f t="shared" si="18"/>
        <v>1</v>
      </c>
      <c r="I391" s="109">
        <v>2125</v>
      </c>
      <c r="J391" s="109">
        <v>2125</v>
      </c>
      <c r="K391" s="109">
        <f t="shared" si="20"/>
        <v>0</v>
      </c>
      <c r="L391" s="109">
        <v>1</v>
      </c>
      <c r="M391" s="109">
        <v>0.192</v>
      </c>
      <c r="N391" s="109">
        <v>0.10700000000000001</v>
      </c>
      <c r="O391" s="109">
        <v>1</v>
      </c>
      <c r="P391" s="109">
        <v>6480</v>
      </c>
      <c r="Q391" s="109">
        <v>239</v>
      </c>
      <c r="R391" s="109">
        <v>2</v>
      </c>
      <c r="S391" s="109">
        <v>8.5000000000000006E-2</v>
      </c>
      <c r="T391" s="109">
        <v>1</v>
      </c>
      <c r="U391" s="109">
        <v>960</v>
      </c>
      <c r="V391" s="109">
        <v>92</v>
      </c>
      <c r="W391" s="109">
        <v>2</v>
      </c>
      <c r="X391" s="109" t="s">
        <v>846</v>
      </c>
      <c r="Y391" s="111">
        <f t="shared" si="19"/>
        <v>0</v>
      </c>
    </row>
    <row r="392" spans="1:25" x14ac:dyDescent="0.3">
      <c r="A392" s="109" t="s">
        <v>507</v>
      </c>
      <c r="B392" s="109">
        <v>80</v>
      </c>
      <c r="C392" s="109">
        <v>156</v>
      </c>
      <c r="D392" s="109">
        <v>0</v>
      </c>
      <c r="E392" s="109">
        <v>1</v>
      </c>
      <c r="F392" s="109">
        <v>3600</v>
      </c>
      <c r="G392" s="109">
        <v>1</v>
      </c>
      <c r="H392" s="109">
        <f t="shared" si="18"/>
        <v>1</v>
      </c>
      <c r="I392" s="109">
        <v>2022</v>
      </c>
      <c r="J392" s="109">
        <v>2022</v>
      </c>
      <c r="K392" s="109">
        <f t="shared" si="20"/>
        <v>0</v>
      </c>
      <c r="L392" s="109">
        <v>1</v>
      </c>
      <c r="M392" s="109">
        <v>0.40300000000000002</v>
      </c>
      <c r="N392" s="109">
        <v>0.35</v>
      </c>
      <c r="O392" s="109">
        <v>1</v>
      </c>
      <c r="P392" s="109">
        <v>6480</v>
      </c>
      <c r="Q392" s="109">
        <v>239</v>
      </c>
      <c r="R392" s="109">
        <v>2</v>
      </c>
      <c r="S392" s="109">
        <v>5.2999999999999999E-2</v>
      </c>
      <c r="T392" s="109">
        <v>1</v>
      </c>
      <c r="U392" s="109">
        <v>1040</v>
      </c>
      <c r="V392" s="109">
        <v>93</v>
      </c>
      <c r="W392" s="109">
        <v>2</v>
      </c>
      <c r="X392" s="109" t="s">
        <v>846</v>
      </c>
      <c r="Y392" s="111">
        <f t="shared" si="19"/>
        <v>0</v>
      </c>
    </row>
    <row r="393" spans="1:25" x14ac:dyDescent="0.3">
      <c r="A393" s="109" t="s">
        <v>508</v>
      </c>
      <c r="B393" s="109">
        <v>80</v>
      </c>
      <c r="C393" s="109">
        <v>162</v>
      </c>
      <c r="D393" s="109">
        <v>0</v>
      </c>
      <c r="E393" s="109">
        <v>1</v>
      </c>
      <c r="F393" s="109">
        <v>3600</v>
      </c>
      <c r="G393" s="109">
        <v>1</v>
      </c>
      <c r="H393" s="109">
        <f t="shared" si="18"/>
        <v>1</v>
      </c>
      <c r="I393" s="109">
        <v>1919</v>
      </c>
      <c r="J393" s="109">
        <v>1919</v>
      </c>
      <c r="K393" s="109">
        <f t="shared" si="20"/>
        <v>0</v>
      </c>
      <c r="L393" s="109">
        <v>1</v>
      </c>
      <c r="M393" s="109">
        <v>0.30099999999999999</v>
      </c>
      <c r="N393" s="109">
        <v>0.16400000000000001</v>
      </c>
      <c r="O393" s="109">
        <v>1</v>
      </c>
      <c r="P393" s="109">
        <v>6480</v>
      </c>
      <c r="Q393" s="109">
        <v>239</v>
      </c>
      <c r="R393" s="109">
        <v>2</v>
      </c>
      <c r="S393" s="109">
        <v>0.13700000000000001</v>
      </c>
      <c r="T393" s="109">
        <v>1</v>
      </c>
      <c r="U393" s="109">
        <v>960</v>
      </c>
      <c r="V393" s="109">
        <v>92</v>
      </c>
      <c r="W393" s="109">
        <v>2</v>
      </c>
      <c r="X393" s="109" t="s">
        <v>846</v>
      </c>
      <c r="Y393" s="111">
        <f t="shared" si="19"/>
        <v>0</v>
      </c>
    </row>
    <row r="394" spans="1:25" x14ac:dyDescent="0.3">
      <c r="A394" s="109" t="s">
        <v>509</v>
      </c>
      <c r="B394" s="109">
        <v>80</v>
      </c>
      <c r="C394" s="109">
        <v>185</v>
      </c>
      <c r="D394" s="109">
        <v>0</v>
      </c>
      <c r="E394" s="109">
        <v>1</v>
      </c>
      <c r="F394" s="109">
        <v>3600</v>
      </c>
      <c r="G394" s="109">
        <v>1</v>
      </c>
      <c r="H394" s="109">
        <f t="shared" si="18"/>
        <v>1</v>
      </c>
      <c r="I394" s="109">
        <v>1924</v>
      </c>
      <c r="J394" s="109">
        <v>1924</v>
      </c>
      <c r="K394" s="109">
        <f t="shared" si="20"/>
        <v>0</v>
      </c>
      <c r="L394" s="109">
        <v>1</v>
      </c>
      <c r="M394" s="109">
        <v>0.20499999999999999</v>
      </c>
      <c r="N394" s="109">
        <v>0.115</v>
      </c>
      <c r="O394" s="109">
        <v>1</v>
      </c>
      <c r="P394" s="109">
        <v>6480</v>
      </c>
      <c r="Q394" s="109">
        <v>239</v>
      </c>
      <c r="R394" s="109">
        <v>2</v>
      </c>
      <c r="S394" s="109">
        <v>9.0999999999999998E-2</v>
      </c>
      <c r="T394" s="109">
        <v>1</v>
      </c>
      <c r="U394" s="109">
        <v>880</v>
      </c>
      <c r="V394" s="109">
        <v>91</v>
      </c>
      <c r="W394" s="109">
        <v>2</v>
      </c>
      <c r="X394" s="109" t="s">
        <v>846</v>
      </c>
      <c r="Y394" s="111">
        <f t="shared" si="19"/>
        <v>0</v>
      </c>
    </row>
    <row r="395" spans="1:25" x14ac:dyDescent="0.3">
      <c r="A395" s="109" t="s">
        <v>510</v>
      </c>
      <c r="B395" s="109">
        <v>80</v>
      </c>
      <c r="C395" s="109">
        <v>161</v>
      </c>
      <c r="D395" s="109">
        <v>0</v>
      </c>
      <c r="E395" s="109">
        <v>1</v>
      </c>
      <c r="F395" s="109">
        <v>3600</v>
      </c>
      <c r="G395" s="109">
        <v>1</v>
      </c>
      <c r="H395" s="109">
        <f t="shared" si="18"/>
        <v>1</v>
      </c>
      <c r="I395" s="109">
        <v>2024</v>
      </c>
      <c r="J395" s="109">
        <v>2024</v>
      </c>
      <c r="K395" s="109">
        <f t="shared" si="20"/>
        <v>0</v>
      </c>
      <c r="L395" s="109">
        <v>1</v>
      </c>
      <c r="M395" s="109">
        <v>0.127</v>
      </c>
      <c r="N395" s="109">
        <v>0.11700000000000001</v>
      </c>
      <c r="O395" s="109">
        <v>1</v>
      </c>
      <c r="P395" s="109">
        <v>6480</v>
      </c>
      <c r="Q395" s="109">
        <v>239</v>
      </c>
      <c r="R395" s="109">
        <v>2</v>
      </c>
      <c r="S395" s="109">
        <v>9.9999999999999985E-3</v>
      </c>
      <c r="T395" s="109">
        <v>1</v>
      </c>
      <c r="U395" s="109">
        <v>1040</v>
      </c>
      <c r="V395" s="109">
        <v>93</v>
      </c>
      <c r="W395" s="109">
        <v>2</v>
      </c>
      <c r="X395" s="109" t="s">
        <v>846</v>
      </c>
      <c r="Y395" s="111">
        <f t="shared" si="19"/>
        <v>0</v>
      </c>
    </row>
    <row r="396" spans="1:25" x14ac:dyDescent="0.3">
      <c r="A396" s="109" t="s">
        <v>511</v>
      </c>
      <c r="B396" s="109">
        <v>80</v>
      </c>
      <c r="C396" s="109">
        <v>155</v>
      </c>
      <c r="D396" s="109">
        <v>0</v>
      </c>
      <c r="E396" s="109">
        <v>1</v>
      </c>
      <c r="F396" s="109">
        <v>3600</v>
      </c>
      <c r="G396" s="109">
        <v>1</v>
      </c>
      <c r="H396" s="109">
        <f t="shared" si="18"/>
        <v>1</v>
      </c>
      <c r="I396" s="109">
        <v>2353</v>
      </c>
      <c r="J396" s="109">
        <v>2353</v>
      </c>
      <c r="K396" s="109">
        <f t="shared" si="20"/>
        <v>0</v>
      </c>
      <c r="L396" s="109">
        <v>1</v>
      </c>
      <c r="M396" s="109">
        <v>1.78</v>
      </c>
      <c r="N396" s="109">
        <v>0.16</v>
      </c>
      <c r="O396" s="109">
        <v>1</v>
      </c>
      <c r="P396" s="109">
        <v>6480</v>
      </c>
      <c r="Q396" s="109">
        <v>239</v>
      </c>
      <c r="R396" s="109">
        <v>2</v>
      </c>
      <c r="S396" s="109">
        <v>1.619</v>
      </c>
      <c r="T396" s="109">
        <v>574</v>
      </c>
      <c r="U396" s="109">
        <v>1280</v>
      </c>
      <c r="V396" s="109">
        <v>96</v>
      </c>
      <c r="W396" s="109">
        <v>2</v>
      </c>
      <c r="X396" s="109" t="s">
        <v>846</v>
      </c>
      <c r="Y396" s="111">
        <f t="shared" si="19"/>
        <v>0</v>
      </c>
    </row>
    <row r="397" spans="1:25" x14ac:dyDescent="0.3">
      <c r="A397" s="109" t="s">
        <v>512</v>
      </c>
      <c r="B397" s="109">
        <v>80</v>
      </c>
      <c r="C397" s="109">
        <v>194</v>
      </c>
      <c r="D397" s="109">
        <v>0</v>
      </c>
      <c r="E397" s="109">
        <v>1</v>
      </c>
      <c r="F397" s="109">
        <v>3600</v>
      </c>
      <c r="G397" s="109">
        <v>1</v>
      </c>
      <c r="H397" s="109">
        <f t="shared" si="18"/>
        <v>1</v>
      </c>
      <c r="I397" s="109">
        <v>2073</v>
      </c>
      <c r="J397" s="109">
        <v>2073</v>
      </c>
      <c r="K397" s="109">
        <f t="shared" si="20"/>
        <v>0</v>
      </c>
      <c r="L397" s="109">
        <v>1</v>
      </c>
      <c r="M397" s="109">
        <v>0.314</v>
      </c>
      <c r="N397" s="109">
        <v>0.17800000000000002</v>
      </c>
      <c r="O397" s="109">
        <v>1</v>
      </c>
      <c r="P397" s="109">
        <v>6480</v>
      </c>
      <c r="Q397" s="109">
        <v>239</v>
      </c>
      <c r="R397" s="109">
        <v>2</v>
      </c>
      <c r="S397" s="109">
        <v>0.13600000000000001</v>
      </c>
      <c r="T397" s="109">
        <v>1</v>
      </c>
      <c r="U397" s="109">
        <v>880</v>
      </c>
      <c r="V397" s="109">
        <v>91</v>
      </c>
      <c r="W397" s="109">
        <v>2</v>
      </c>
      <c r="X397" s="109" t="s">
        <v>846</v>
      </c>
      <c r="Y397" s="111">
        <f t="shared" si="19"/>
        <v>0</v>
      </c>
    </row>
    <row r="398" spans="1:25" x14ac:dyDescent="0.3">
      <c r="A398" s="109" t="s">
        <v>513</v>
      </c>
      <c r="B398" s="109">
        <v>80</v>
      </c>
      <c r="C398" s="109">
        <v>192</v>
      </c>
      <c r="D398" s="109">
        <v>0</v>
      </c>
      <c r="E398" s="109">
        <v>1</v>
      </c>
      <c r="F398" s="109">
        <v>3600</v>
      </c>
      <c r="G398" s="109">
        <v>1</v>
      </c>
      <c r="H398" s="109">
        <f t="shared" si="18"/>
        <v>1</v>
      </c>
      <c r="I398" s="109">
        <v>2094</v>
      </c>
      <c r="J398" s="109">
        <v>2094</v>
      </c>
      <c r="K398" s="109">
        <f t="shared" si="20"/>
        <v>0</v>
      </c>
      <c r="L398" s="109">
        <v>1</v>
      </c>
      <c r="M398" s="109">
        <v>0.22500000000000001</v>
      </c>
      <c r="N398" s="109">
        <v>0.14600000000000002</v>
      </c>
      <c r="O398" s="109">
        <v>1</v>
      </c>
      <c r="P398" s="109">
        <v>6480</v>
      </c>
      <c r="Q398" s="109">
        <v>239</v>
      </c>
      <c r="R398" s="109">
        <v>2</v>
      </c>
      <c r="S398" s="109">
        <v>7.9000000000000001E-2</v>
      </c>
      <c r="T398" s="109">
        <v>1</v>
      </c>
      <c r="U398" s="109">
        <v>880</v>
      </c>
      <c r="V398" s="109">
        <v>91</v>
      </c>
      <c r="W398" s="109">
        <v>2</v>
      </c>
      <c r="X398" s="109" t="s">
        <v>846</v>
      </c>
      <c r="Y398" s="111">
        <f t="shared" si="19"/>
        <v>0</v>
      </c>
    </row>
    <row r="399" spans="1:25" x14ac:dyDescent="0.3">
      <c r="A399" s="109" t="s">
        <v>514</v>
      </c>
      <c r="B399" s="109">
        <v>80</v>
      </c>
      <c r="C399" s="109">
        <v>153</v>
      </c>
      <c r="D399" s="109">
        <v>0</v>
      </c>
      <c r="E399" s="109">
        <v>1</v>
      </c>
      <c r="F399" s="109">
        <v>3600</v>
      </c>
      <c r="G399" s="109">
        <v>1</v>
      </c>
      <c r="H399" s="109">
        <f t="shared" si="18"/>
        <v>1</v>
      </c>
      <c r="I399" s="109">
        <v>2065</v>
      </c>
      <c r="J399" s="109">
        <v>2065</v>
      </c>
      <c r="K399" s="109">
        <f t="shared" si="20"/>
        <v>0</v>
      </c>
      <c r="L399" s="109">
        <v>1</v>
      </c>
      <c r="M399" s="109">
        <v>0.36499999999999999</v>
      </c>
      <c r="N399" s="109">
        <v>0.20899999999999999</v>
      </c>
      <c r="O399" s="109">
        <v>1</v>
      </c>
      <c r="P399" s="109">
        <v>6480</v>
      </c>
      <c r="Q399" s="109">
        <v>239</v>
      </c>
      <c r="R399" s="109">
        <v>2</v>
      </c>
      <c r="S399" s="109">
        <v>0.156</v>
      </c>
      <c r="T399" s="109">
        <v>1</v>
      </c>
      <c r="U399" s="109">
        <v>1120</v>
      </c>
      <c r="V399" s="109">
        <v>94</v>
      </c>
      <c r="W399" s="109">
        <v>2</v>
      </c>
      <c r="X399" s="109" t="s">
        <v>846</v>
      </c>
      <c r="Y399" s="111">
        <f t="shared" si="19"/>
        <v>0</v>
      </c>
    </row>
    <row r="400" spans="1:25" x14ac:dyDescent="0.3">
      <c r="A400" s="109" t="s">
        <v>515</v>
      </c>
      <c r="B400" s="109">
        <v>80</v>
      </c>
      <c r="C400" s="109">
        <v>173</v>
      </c>
      <c r="D400" s="109">
        <v>0</v>
      </c>
      <c r="E400" s="109">
        <v>1</v>
      </c>
      <c r="F400" s="109">
        <v>3600</v>
      </c>
      <c r="G400" s="109">
        <v>1</v>
      </c>
      <c r="H400" s="109">
        <f t="shared" si="18"/>
        <v>1</v>
      </c>
      <c r="I400" s="109">
        <v>1822</v>
      </c>
      <c r="J400" s="109">
        <v>1822</v>
      </c>
      <c r="K400" s="109">
        <f t="shared" si="20"/>
        <v>0</v>
      </c>
      <c r="L400" s="109">
        <v>1</v>
      </c>
      <c r="M400" s="109">
        <v>0.14099999999999999</v>
      </c>
      <c r="N400" s="109">
        <v>0.13400000000000001</v>
      </c>
      <c r="O400" s="109">
        <v>1</v>
      </c>
      <c r="P400" s="109">
        <v>6480</v>
      </c>
      <c r="Q400" s="109">
        <v>239</v>
      </c>
      <c r="R400" s="109">
        <v>2</v>
      </c>
      <c r="S400" s="109">
        <v>6.0000000000000001E-3</v>
      </c>
      <c r="T400" s="109">
        <v>1</v>
      </c>
      <c r="U400" s="109">
        <v>880</v>
      </c>
      <c r="V400" s="109">
        <v>91</v>
      </c>
      <c r="W400" s="109">
        <v>2</v>
      </c>
      <c r="X400" s="109" t="s">
        <v>846</v>
      </c>
      <c r="Y400" s="111">
        <f t="shared" si="19"/>
        <v>0</v>
      </c>
    </row>
    <row r="401" spans="1:25" x14ac:dyDescent="0.3">
      <c r="A401" s="109" t="s">
        <v>516</v>
      </c>
      <c r="B401" s="109">
        <v>80</v>
      </c>
      <c r="C401" s="109">
        <v>155</v>
      </c>
      <c r="D401" s="109">
        <v>0</v>
      </c>
      <c r="E401" s="109">
        <v>1</v>
      </c>
      <c r="F401" s="109">
        <v>3600</v>
      </c>
      <c r="G401" s="109">
        <v>1</v>
      </c>
      <c r="H401" s="109">
        <f t="shared" si="18"/>
        <v>1</v>
      </c>
      <c r="I401" s="109">
        <v>2056</v>
      </c>
      <c r="J401" s="109">
        <v>2056</v>
      </c>
      <c r="K401" s="109">
        <f t="shared" si="20"/>
        <v>0</v>
      </c>
      <c r="L401" s="109">
        <v>1</v>
      </c>
      <c r="M401" s="109">
        <v>0.254</v>
      </c>
      <c r="N401" s="109">
        <v>0.16200000000000001</v>
      </c>
      <c r="O401" s="109">
        <v>1</v>
      </c>
      <c r="P401" s="109">
        <v>6480</v>
      </c>
      <c r="Q401" s="109">
        <v>239</v>
      </c>
      <c r="R401" s="109">
        <v>2</v>
      </c>
      <c r="S401" s="109">
        <v>9.1999999999999998E-2</v>
      </c>
      <c r="T401" s="109">
        <v>1</v>
      </c>
      <c r="U401" s="109">
        <v>1120</v>
      </c>
      <c r="V401" s="109">
        <v>94</v>
      </c>
      <c r="W401" s="109">
        <v>2</v>
      </c>
      <c r="X401" s="109" t="s">
        <v>846</v>
      </c>
      <c r="Y401" s="111">
        <f t="shared" si="19"/>
        <v>0</v>
      </c>
    </row>
    <row r="402" spans="1:25" x14ac:dyDescent="0.3">
      <c r="A402" s="109" t="s">
        <v>517</v>
      </c>
      <c r="B402" s="109">
        <v>90</v>
      </c>
      <c r="C402" s="109">
        <v>190</v>
      </c>
      <c r="D402" s="109">
        <v>0</v>
      </c>
      <c r="E402" s="109">
        <v>1</v>
      </c>
      <c r="F402" s="109">
        <v>3600</v>
      </c>
      <c r="G402" s="109">
        <v>1</v>
      </c>
      <c r="H402" s="109">
        <f t="shared" si="18"/>
        <v>1</v>
      </c>
      <c r="I402" s="109">
        <v>2490</v>
      </c>
      <c r="J402" s="109">
        <v>2490</v>
      </c>
      <c r="K402" s="109">
        <f t="shared" si="20"/>
        <v>0</v>
      </c>
      <c r="L402" s="109">
        <v>1</v>
      </c>
      <c r="M402" s="109">
        <v>0.20799999999999999</v>
      </c>
      <c r="N402" s="109">
        <v>0.19</v>
      </c>
      <c r="O402" s="109">
        <v>1</v>
      </c>
      <c r="P402" s="109">
        <v>8190</v>
      </c>
      <c r="Q402" s="109">
        <v>269</v>
      </c>
      <c r="R402" s="109">
        <v>2</v>
      </c>
      <c r="S402" s="109">
        <v>1.8000000000000002E-2</v>
      </c>
      <c r="T402" s="109">
        <v>1</v>
      </c>
      <c r="U402" s="109">
        <v>1260</v>
      </c>
      <c r="V402" s="109">
        <v>104</v>
      </c>
      <c r="W402" s="109">
        <v>2</v>
      </c>
      <c r="X402" s="109" t="s">
        <v>846</v>
      </c>
      <c r="Y402" s="111">
        <f t="shared" si="19"/>
        <v>0</v>
      </c>
    </row>
    <row r="403" spans="1:25" x14ac:dyDescent="0.3">
      <c r="A403" s="109" t="s">
        <v>518</v>
      </c>
      <c r="B403" s="109">
        <v>90</v>
      </c>
      <c r="C403" s="109">
        <v>171</v>
      </c>
      <c r="D403" s="109">
        <v>0</v>
      </c>
      <c r="E403" s="109">
        <v>1</v>
      </c>
      <c r="F403" s="109">
        <v>3600</v>
      </c>
      <c r="G403" s="109">
        <v>1</v>
      </c>
      <c r="H403" s="109">
        <f t="shared" si="18"/>
        <v>1</v>
      </c>
      <c r="I403" s="109">
        <v>2138</v>
      </c>
      <c r="J403" s="109">
        <v>2138</v>
      </c>
      <c r="K403" s="109">
        <f t="shared" si="20"/>
        <v>0</v>
      </c>
      <c r="L403" s="109">
        <v>1</v>
      </c>
      <c r="M403" s="109">
        <v>0.32200000000000001</v>
      </c>
      <c r="N403" s="109">
        <v>0.248</v>
      </c>
      <c r="O403" s="109">
        <v>1</v>
      </c>
      <c r="P403" s="109">
        <v>8190</v>
      </c>
      <c r="Q403" s="109">
        <v>269</v>
      </c>
      <c r="R403" s="109">
        <v>2</v>
      </c>
      <c r="S403" s="109">
        <v>7.3999999999999996E-2</v>
      </c>
      <c r="T403" s="109">
        <v>1</v>
      </c>
      <c r="U403" s="109">
        <v>1170</v>
      </c>
      <c r="V403" s="109">
        <v>103</v>
      </c>
      <c r="W403" s="109">
        <v>2</v>
      </c>
      <c r="X403" s="109" t="s">
        <v>846</v>
      </c>
      <c r="Y403" s="111">
        <f t="shared" si="19"/>
        <v>0</v>
      </c>
    </row>
    <row r="404" spans="1:25" x14ac:dyDescent="0.3">
      <c r="A404" s="109" t="s">
        <v>519</v>
      </c>
      <c r="B404" s="109">
        <v>90</v>
      </c>
      <c r="C404" s="109">
        <v>160</v>
      </c>
      <c r="D404" s="109">
        <v>0</v>
      </c>
      <c r="E404" s="109">
        <v>1</v>
      </c>
      <c r="F404" s="109">
        <v>3600</v>
      </c>
      <c r="G404" s="109">
        <v>1</v>
      </c>
      <c r="H404" s="109">
        <f t="shared" si="18"/>
        <v>1</v>
      </c>
      <c r="I404" s="109">
        <v>2350</v>
      </c>
      <c r="J404" s="109">
        <v>2350</v>
      </c>
      <c r="K404" s="109">
        <f t="shared" si="20"/>
        <v>0</v>
      </c>
      <c r="L404" s="109">
        <v>1</v>
      </c>
      <c r="M404" s="109">
        <v>0.17399999999999999</v>
      </c>
      <c r="N404" s="109">
        <v>0.16700000000000001</v>
      </c>
      <c r="O404" s="109">
        <v>1</v>
      </c>
      <c r="P404" s="109">
        <v>8190</v>
      </c>
      <c r="Q404" s="109">
        <v>269</v>
      </c>
      <c r="R404" s="109">
        <v>2</v>
      </c>
      <c r="S404" s="109">
        <v>7.0000000000000001E-3</v>
      </c>
      <c r="T404" s="109">
        <v>1</v>
      </c>
      <c r="U404" s="109">
        <v>1350</v>
      </c>
      <c r="V404" s="109">
        <v>105</v>
      </c>
      <c r="W404" s="109">
        <v>2</v>
      </c>
      <c r="X404" s="109" t="s">
        <v>846</v>
      </c>
      <c r="Y404" s="111">
        <f t="shared" si="19"/>
        <v>0</v>
      </c>
    </row>
    <row r="405" spans="1:25" x14ac:dyDescent="0.3">
      <c r="A405" s="109" t="s">
        <v>520</v>
      </c>
      <c r="B405" s="109">
        <v>90</v>
      </c>
      <c r="C405" s="109">
        <v>181</v>
      </c>
      <c r="D405" s="109">
        <v>0</v>
      </c>
      <c r="E405" s="109">
        <v>1</v>
      </c>
      <c r="F405" s="109">
        <v>3600</v>
      </c>
      <c r="G405" s="109">
        <v>1</v>
      </c>
      <c r="H405" s="109">
        <f t="shared" si="18"/>
        <v>1</v>
      </c>
      <c r="I405" s="109">
        <v>2190</v>
      </c>
      <c r="J405" s="109">
        <v>2190</v>
      </c>
      <c r="K405" s="109">
        <f t="shared" si="20"/>
        <v>0</v>
      </c>
      <c r="L405" s="109">
        <v>1</v>
      </c>
      <c r="M405" s="109">
        <v>0.32</v>
      </c>
      <c r="N405" s="109">
        <v>0.24100000000000002</v>
      </c>
      <c r="O405" s="109">
        <v>1</v>
      </c>
      <c r="P405" s="109">
        <v>8190</v>
      </c>
      <c r="Q405" s="109">
        <v>269</v>
      </c>
      <c r="R405" s="109">
        <v>2</v>
      </c>
      <c r="S405" s="109">
        <v>7.8E-2</v>
      </c>
      <c r="T405" s="109">
        <v>1</v>
      </c>
      <c r="U405" s="109">
        <v>1170</v>
      </c>
      <c r="V405" s="109">
        <v>103</v>
      </c>
      <c r="W405" s="109">
        <v>2</v>
      </c>
      <c r="X405" s="109" t="s">
        <v>846</v>
      </c>
      <c r="Y405" s="111">
        <f t="shared" si="19"/>
        <v>0</v>
      </c>
    </row>
    <row r="406" spans="1:25" x14ac:dyDescent="0.3">
      <c r="A406" s="109" t="s">
        <v>521</v>
      </c>
      <c r="B406" s="109">
        <v>90</v>
      </c>
      <c r="C406" s="109">
        <v>171</v>
      </c>
      <c r="D406" s="109">
        <v>0</v>
      </c>
      <c r="E406" s="109">
        <v>1</v>
      </c>
      <c r="F406" s="109">
        <v>3600</v>
      </c>
      <c r="G406" s="109">
        <v>1</v>
      </c>
      <c r="H406" s="109">
        <f t="shared" si="18"/>
        <v>1</v>
      </c>
      <c r="I406" s="109">
        <v>2488</v>
      </c>
      <c r="J406" s="109">
        <v>2488</v>
      </c>
      <c r="K406" s="109">
        <f t="shared" si="20"/>
        <v>0</v>
      </c>
      <c r="L406" s="109">
        <v>1</v>
      </c>
      <c r="M406" s="109">
        <v>0.53100000000000003</v>
      </c>
      <c r="N406" s="109">
        <v>0.24299999999999999</v>
      </c>
      <c r="O406" s="109">
        <v>1</v>
      </c>
      <c r="P406" s="109">
        <v>8190</v>
      </c>
      <c r="Q406" s="109">
        <v>269</v>
      </c>
      <c r="R406" s="109">
        <v>2</v>
      </c>
      <c r="S406" s="109">
        <v>0.28799999999999998</v>
      </c>
      <c r="T406" s="109">
        <v>1</v>
      </c>
      <c r="U406" s="109">
        <v>1350</v>
      </c>
      <c r="V406" s="109">
        <v>105</v>
      </c>
      <c r="W406" s="109">
        <v>2</v>
      </c>
      <c r="X406" s="109" t="s">
        <v>846</v>
      </c>
      <c r="Y406" s="111">
        <f t="shared" si="19"/>
        <v>0</v>
      </c>
    </row>
    <row r="407" spans="1:25" x14ac:dyDescent="0.3">
      <c r="A407" s="109" t="s">
        <v>522</v>
      </c>
      <c r="B407" s="109">
        <v>90</v>
      </c>
      <c r="C407" s="109">
        <v>187</v>
      </c>
      <c r="D407" s="109">
        <v>0</v>
      </c>
      <c r="E407" s="109">
        <v>1</v>
      </c>
      <c r="F407" s="109">
        <v>3600</v>
      </c>
      <c r="G407" s="109">
        <v>1</v>
      </c>
      <c r="H407" s="109">
        <f t="shared" si="18"/>
        <v>1</v>
      </c>
      <c r="I407" s="109">
        <v>2429</v>
      </c>
      <c r="J407" s="109">
        <v>2429</v>
      </c>
      <c r="K407" s="109">
        <f t="shared" si="20"/>
        <v>0</v>
      </c>
      <c r="L407" s="109">
        <v>1</v>
      </c>
      <c r="M407" s="109">
        <v>0.32</v>
      </c>
      <c r="N407" s="109">
        <v>0.3</v>
      </c>
      <c r="O407" s="109">
        <v>1</v>
      </c>
      <c r="P407" s="109">
        <v>8190</v>
      </c>
      <c r="Q407" s="109">
        <v>269</v>
      </c>
      <c r="R407" s="109">
        <v>2</v>
      </c>
      <c r="S407" s="109">
        <v>0.02</v>
      </c>
      <c r="T407" s="109">
        <v>1</v>
      </c>
      <c r="U407" s="109">
        <v>1170</v>
      </c>
      <c r="V407" s="109">
        <v>103</v>
      </c>
      <c r="W407" s="109">
        <v>2</v>
      </c>
      <c r="X407" s="109" t="s">
        <v>846</v>
      </c>
      <c r="Y407" s="111">
        <f t="shared" si="19"/>
        <v>0</v>
      </c>
    </row>
    <row r="408" spans="1:25" x14ac:dyDescent="0.3">
      <c r="A408" s="109" t="s">
        <v>523</v>
      </c>
      <c r="B408" s="109">
        <v>90</v>
      </c>
      <c r="C408" s="109">
        <v>178</v>
      </c>
      <c r="D408" s="109">
        <v>0</v>
      </c>
      <c r="E408" s="109">
        <v>1</v>
      </c>
      <c r="F408" s="109">
        <v>3600</v>
      </c>
      <c r="G408" s="109">
        <v>1</v>
      </c>
      <c r="H408" s="109">
        <f t="shared" si="18"/>
        <v>1</v>
      </c>
      <c r="I408" s="109">
        <v>2182</v>
      </c>
      <c r="J408" s="109">
        <v>2182</v>
      </c>
      <c r="K408" s="109">
        <f t="shared" si="20"/>
        <v>0</v>
      </c>
      <c r="L408" s="109">
        <v>1</v>
      </c>
      <c r="M408" s="109">
        <v>0.27700000000000002</v>
      </c>
      <c r="N408" s="109">
        <v>0.22</v>
      </c>
      <c r="O408" s="109">
        <v>1</v>
      </c>
      <c r="P408" s="109">
        <v>8190</v>
      </c>
      <c r="Q408" s="109">
        <v>269</v>
      </c>
      <c r="R408" s="109">
        <v>2</v>
      </c>
      <c r="S408" s="109">
        <v>5.7000000000000002E-2</v>
      </c>
      <c r="T408" s="109">
        <v>1</v>
      </c>
      <c r="U408" s="109">
        <v>1170</v>
      </c>
      <c r="V408" s="109">
        <v>103</v>
      </c>
      <c r="W408" s="109">
        <v>2</v>
      </c>
      <c r="X408" s="109" t="s">
        <v>846</v>
      </c>
      <c r="Y408" s="111">
        <f t="shared" si="19"/>
        <v>0</v>
      </c>
    </row>
    <row r="409" spans="1:25" x14ac:dyDescent="0.3">
      <c r="A409" s="109" t="s">
        <v>524</v>
      </c>
      <c r="B409" s="109">
        <v>90</v>
      </c>
      <c r="C409" s="109">
        <v>157</v>
      </c>
      <c r="D409" s="109">
        <v>0</v>
      </c>
      <c r="E409" s="109">
        <v>1</v>
      </c>
      <c r="F409" s="109">
        <v>3600</v>
      </c>
      <c r="G409" s="109">
        <v>1</v>
      </c>
      <c r="H409" s="109">
        <f t="shared" si="18"/>
        <v>1</v>
      </c>
      <c r="I409" s="109">
        <v>2401</v>
      </c>
      <c r="J409" s="109">
        <v>2401</v>
      </c>
      <c r="K409" s="109">
        <f t="shared" si="20"/>
        <v>0</v>
      </c>
      <c r="L409" s="109">
        <v>1</v>
      </c>
      <c r="M409" s="109">
        <v>0.64</v>
      </c>
      <c r="N409" s="109">
        <v>0.23800000000000002</v>
      </c>
      <c r="O409" s="109">
        <v>1</v>
      </c>
      <c r="P409" s="109">
        <v>8190</v>
      </c>
      <c r="Q409" s="109">
        <v>269</v>
      </c>
      <c r="R409" s="109">
        <v>2</v>
      </c>
      <c r="S409" s="109">
        <v>0.40200000000000002</v>
      </c>
      <c r="T409" s="109">
        <v>7</v>
      </c>
      <c r="U409" s="109">
        <v>1440</v>
      </c>
      <c r="V409" s="109">
        <v>106</v>
      </c>
      <c r="W409" s="109">
        <v>2</v>
      </c>
      <c r="X409" s="109" t="s">
        <v>846</v>
      </c>
      <c r="Y409" s="111">
        <f t="shared" si="19"/>
        <v>0</v>
      </c>
    </row>
    <row r="410" spans="1:25" x14ac:dyDescent="0.3">
      <c r="A410" s="109" t="s">
        <v>525</v>
      </c>
      <c r="B410" s="109">
        <v>90</v>
      </c>
      <c r="C410" s="109">
        <v>168</v>
      </c>
      <c r="D410" s="109">
        <v>0</v>
      </c>
      <c r="E410" s="109">
        <v>1</v>
      </c>
      <c r="F410" s="109">
        <v>3600</v>
      </c>
      <c r="G410" s="109">
        <v>1</v>
      </c>
      <c r="H410" s="109">
        <f t="shared" si="18"/>
        <v>1</v>
      </c>
      <c r="I410" s="109">
        <v>2316</v>
      </c>
      <c r="J410" s="109">
        <v>2316</v>
      </c>
      <c r="K410" s="109">
        <f t="shared" si="20"/>
        <v>0</v>
      </c>
      <c r="L410" s="109">
        <v>1</v>
      </c>
      <c r="M410" s="109">
        <v>0.34699999999999998</v>
      </c>
      <c r="N410" s="109">
        <v>0.23800000000000002</v>
      </c>
      <c r="O410" s="109">
        <v>1</v>
      </c>
      <c r="P410" s="109">
        <v>8190</v>
      </c>
      <c r="Q410" s="109">
        <v>269</v>
      </c>
      <c r="R410" s="109">
        <v>2</v>
      </c>
      <c r="S410" s="109">
        <v>0.109</v>
      </c>
      <c r="T410" s="109">
        <v>1</v>
      </c>
      <c r="U410" s="109">
        <v>1260</v>
      </c>
      <c r="V410" s="109">
        <v>104</v>
      </c>
      <c r="W410" s="109">
        <v>2</v>
      </c>
      <c r="X410" s="109" t="s">
        <v>846</v>
      </c>
      <c r="Y410" s="111">
        <f t="shared" si="19"/>
        <v>0</v>
      </c>
    </row>
    <row r="411" spans="1:25" x14ac:dyDescent="0.3">
      <c r="A411" s="109" t="s">
        <v>526</v>
      </c>
      <c r="B411" s="109">
        <v>90</v>
      </c>
      <c r="C411" s="109">
        <v>166</v>
      </c>
      <c r="D411" s="109">
        <v>0</v>
      </c>
      <c r="E411" s="109">
        <v>1</v>
      </c>
      <c r="F411" s="109">
        <v>3600</v>
      </c>
      <c r="G411" s="109">
        <v>1</v>
      </c>
      <c r="H411" s="109">
        <f t="shared" si="18"/>
        <v>1</v>
      </c>
      <c r="I411" s="109">
        <v>2306</v>
      </c>
      <c r="J411" s="109">
        <v>2306</v>
      </c>
      <c r="K411" s="109">
        <f t="shared" si="20"/>
        <v>0</v>
      </c>
      <c r="L411" s="109">
        <v>1</v>
      </c>
      <c r="M411" s="109">
        <v>0.52800000000000002</v>
      </c>
      <c r="N411" s="109">
        <v>0.23800000000000002</v>
      </c>
      <c r="O411" s="109">
        <v>1</v>
      </c>
      <c r="P411" s="109">
        <v>8190</v>
      </c>
      <c r="Q411" s="109">
        <v>269</v>
      </c>
      <c r="R411" s="109">
        <v>2</v>
      </c>
      <c r="S411" s="109">
        <v>0.28999999999999998</v>
      </c>
      <c r="T411" s="109">
        <v>1</v>
      </c>
      <c r="U411" s="109">
        <v>1260</v>
      </c>
      <c r="V411" s="109">
        <v>104</v>
      </c>
      <c r="W411" s="109">
        <v>2</v>
      </c>
      <c r="X411" s="109" t="s">
        <v>846</v>
      </c>
      <c r="Y411" s="111">
        <f t="shared" si="19"/>
        <v>0</v>
      </c>
    </row>
    <row r="412" spans="1:25" x14ac:dyDescent="0.3">
      <c r="A412" s="109" t="s">
        <v>527</v>
      </c>
      <c r="B412" s="109">
        <v>90</v>
      </c>
      <c r="C412" s="109">
        <v>190</v>
      </c>
      <c r="D412" s="109">
        <v>0</v>
      </c>
      <c r="E412" s="109">
        <v>1</v>
      </c>
      <c r="F412" s="109">
        <v>3600</v>
      </c>
      <c r="G412" s="109">
        <v>1</v>
      </c>
      <c r="H412" s="109">
        <f t="shared" si="18"/>
        <v>1</v>
      </c>
      <c r="I412" s="109">
        <v>2428</v>
      </c>
      <c r="J412" s="109">
        <v>2428</v>
      </c>
      <c r="K412" s="109">
        <f t="shared" si="20"/>
        <v>0</v>
      </c>
      <c r="L412" s="109">
        <v>1</v>
      </c>
      <c r="M412" s="109">
        <v>0.253</v>
      </c>
      <c r="N412" s="109">
        <v>0.23800000000000002</v>
      </c>
      <c r="O412" s="109">
        <v>1</v>
      </c>
      <c r="P412" s="109">
        <v>8190</v>
      </c>
      <c r="Q412" s="109">
        <v>269</v>
      </c>
      <c r="R412" s="109">
        <v>2</v>
      </c>
      <c r="S412" s="109">
        <v>1.4999999999999999E-2</v>
      </c>
      <c r="T412" s="109">
        <v>1</v>
      </c>
      <c r="U412" s="109">
        <v>1170</v>
      </c>
      <c r="V412" s="109">
        <v>103</v>
      </c>
      <c r="W412" s="109">
        <v>2</v>
      </c>
      <c r="X412" s="109" t="s">
        <v>846</v>
      </c>
      <c r="Y412" s="111">
        <f t="shared" si="19"/>
        <v>0</v>
      </c>
    </row>
    <row r="413" spans="1:25" x14ac:dyDescent="0.3">
      <c r="A413" s="109" t="s">
        <v>528</v>
      </c>
      <c r="B413" s="109">
        <v>90</v>
      </c>
      <c r="C413" s="109">
        <v>193</v>
      </c>
      <c r="D413" s="109">
        <v>0</v>
      </c>
      <c r="E413" s="109">
        <v>1</v>
      </c>
      <c r="F413" s="109">
        <v>3600</v>
      </c>
      <c r="G413" s="109">
        <v>1</v>
      </c>
      <c r="H413" s="109">
        <f t="shared" si="18"/>
        <v>1</v>
      </c>
      <c r="I413" s="109">
        <v>2285</v>
      </c>
      <c r="J413" s="109">
        <v>2285</v>
      </c>
      <c r="K413" s="109">
        <f t="shared" si="20"/>
        <v>0</v>
      </c>
      <c r="L413" s="109">
        <v>1</v>
      </c>
      <c r="M413" s="109">
        <v>0.371</v>
      </c>
      <c r="N413" s="109">
        <v>0.27400000000000002</v>
      </c>
      <c r="O413" s="109">
        <v>1</v>
      </c>
      <c r="P413" s="109">
        <v>8190</v>
      </c>
      <c r="Q413" s="109">
        <v>269</v>
      </c>
      <c r="R413" s="109">
        <v>2</v>
      </c>
      <c r="S413" s="109">
        <v>9.6000000000000002E-2</v>
      </c>
      <c r="T413" s="109">
        <v>1</v>
      </c>
      <c r="U413" s="109">
        <v>1080</v>
      </c>
      <c r="V413" s="109">
        <v>102</v>
      </c>
      <c r="W413" s="109">
        <v>2</v>
      </c>
      <c r="X413" s="109" t="s">
        <v>846</v>
      </c>
      <c r="Y413" s="111">
        <f t="shared" si="19"/>
        <v>0</v>
      </c>
    </row>
    <row r="414" spans="1:25" x14ac:dyDescent="0.3">
      <c r="A414" s="109" t="s">
        <v>529</v>
      </c>
      <c r="B414" s="109">
        <v>90</v>
      </c>
      <c r="C414" s="109">
        <v>188</v>
      </c>
      <c r="D414" s="109">
        <v>0</v>
      </c>
      <c r="E414" s="109">
        <v>1</v>
      </c>
      <c r="F414" s="109">
        <v>3600</v>
      </c>
      <c r="G414" s="109">
        <v>1</v>
      </c>
      <c r="H414" s="109">
        <f t="shared" si="18"/>
        <v>1</v>
      </c>
      <c r="I414" s="109">
        <v>2329</v>
      </c>
      <c r="J414" s="109">
        <v>2329</v>
      </c>
      <c r="K414" s="109">
        <f t="shared" si="20"/>
        <v>0</v>
      </c>
      <c r="L414" s="109">
        <v>1</v>
      </c>
      <c r="M414" s="109">
        <v>0.27300000000000002</v>
      </c>
      <c r="N414" s="109">
        <v>0.248</v>
      </c>
      <c r="O414" s="109">
        <v>1</v>
      </c>
      <c r="P414" s="109">
        <v>8190</v>
      </c>
      <c r="Q414" s="109">
        <v>269</v>
      </c>
      <c r="R414" s="109">
        <v>2</v>
      </c>
      <c r="S414" s="109">
        <v>2.4E-2</v>
      </c>
      <c r="T414" s="109">
        <v>1</v>
      </c>
      <c r="U414" s="109">
        <v>1170</v>
      </c>
      <c r="V414" s="109">
        <v>103</v>
      </c>
      <c r="W414" s="109">
        <v>2</v>
      </c>
      <c r="X414" s="109" t="s">
        <v>846</v>
      </c>
      <c r="Y414" s="111">
        <f t="shared" si="19"/>
        <v>0</v>
      </c>
    </row>
    <row r="415" spans="1:25" x14ac:dyDescent="0.3">
      <c r="A415" s="109" t="s">
        <v>530</v>
      </c>
      <c r="B415" s="109">
        <v>90</v>
      </c>
      <c r="C415" s="109">
        <v>157</v>
      </c>
      <c r="D415" s="109">
        <v>0</v>
      </c>
      <c r="E415" s="109">
        <v>1</v>
      </c>
      <c r="F415" s="109">
        <v>3600</v>
      </c>
      <c r="G415" s="109">
        <v>1</v>
      </c>
      <c r="H415" s="109">
        <f t="shared" si="18"/>
        <v>1</v>
      </c>
      <c r="I415" s="109">
        <v>2317</v>
      </c>
      <c r="J415" s="109">
        <v>2317</v>
      </c>
      <c r="K415" s="109">
        <f t="shared" si="20"/>
        <v>0</v>
      </c>
      <c r="L415" s="109">
        <v>1</v>
      </c>
      <c r="M415" s="109">
        <v>0.6</v>
      </c>
      <c r="N415" s="109">
        <v>0.27100000000000002</v>
      </c>
      <c r="O415" s="109">
        <v>1</v>
      </c>
      <c r="P415" s="109">
        <v>8190</v>
      </c>
      <c r="Q415" s="109">
        <v>269</v>
      </c>
      <c r="R415" s="109">
        <v>2</v>
      </c>
      <c r="S415" s="109">
        <v>0.32900000000000001</v>
      </c>
      <c r="T415" s="109">
        <v>4</v>
      </c>
      <c r="U415" s="109">
        <v>1350</v>
      </c>
      <c r="V415" s="109">
        <v>105</v>
      </c>
      <c r="W415" s="109">
        <v>2</v>
      </c>
      <c r="X415" s="109" t="s">
        <v>846</v>
      </c>
      <c r="Y415" s="111">
        <f t="shared" si="19"/>
        <v>0</v>
      </c>
    </row>
    <row r="416" spans="1:25" x14ac:dyDescent="0.3">
      <c r="A416" s="109" t="s">
        <v>531</v>
      </c>
      <c r="B416" s="109">
        <v>90</v>
      </c>
      <c r="C416" s="109">
        <v>158</v>
      </c>
      <c r="D416" s="109">
        <v>0</v>
      </c>
      <c r="E416" s="109">
        <v>1</v>
      </c>
      <c r="F416" s="109">
        <v>3600</v>
      </c>
      <c r="G416" s="109">
        <v>1</v>
      </c>
      <c r="H416" s="109">
        <f t="shared" si="18"/>
        <v>1</v>
      </c>
      <c r="I416" s="109">
        <v>2391</v>
      </c>
      <c r="J416" s="109">
        <v>2391</v>
      </c>
      <c r="K416" s="109">
        <f t="shared" si="20"/>
        <v>0</v>
      </c>
      <c r="L416" s="109">
        <v>1</v>
      </c>
      <c r="M416" s="109">
        <v>0.187</v>
      </c>
      <c r="N416" s="109">
        <v>0.17</v>
      </c>
      <c r="O416" s="109">
        <v>1</v>
      </c>
      <c r="P416" s="109">
        <v>8190</v>
      </c>
      <c r="Q416" s="109">
        <v>269</v>
      </c>
      <c r="R416" s="109">
        <v>2</v>
      </c>
      <c r="S416" s="109">
        <v>1.7000000000000001E-2</v>
      </c>
      <c r="T416" s="109">
        <v>1</v>
      </c>
      <c r="U416" s="109">
        <v>1440</v>
      </c>
      <c r="V416" s="109">
        <v>106</v>
      </c>
      <c r="W416" s="109">
        <v>2</v>
      </c>
      <c r="X416" s="109" t="s">
        <v>846</v>
      </c>
      <c r="Y416" s="111">
        <f t="shared" si="19"/>
        <v>0</v>
      </c>
    </row>
    <row r="417" spans="1:25" x14ac:dyDescent="0.3">
      <c r="A417" s="109" t="s">
        <v>532</v>
      </c>
      <c r="B417" s="109">
        <v>90</v>
      </c>
      <c r="C417" s="109">
        <v>156</v>
      </c>
      <c r="D417" s="109">
        <v>0</v>
      </c>
      <c r="E417" s="109">
        <v>1</v>
      </c>
      <c r="F417" s="109">
        <v>3600</v>
      </c>
      <c r="G417" s="109">
        <v>1</v>
      </c>
      <c r="H417" s="109">
        <f t="shared" si="18"/>
        <v>1</v>
      </c>
      <c r="I417" s="109">
        <v>2392</v>
      </c>
      <c r="J417" s="109">
        <v>2392</v>
      </c>
      <c r="K417" s="109">
        <f t="shared" si="20"/>
        <v>0</v>
      </c>
      <c r="L417" s="109">
        <v>1</v>
      </c>
      <c r="M417" s="109">
        <v>1.149</v>
      </c>
      <c r="N417" s="109">
        <v>0.16500000000000001</v>
      </c>
      <c r="O417" s="109">
        <v>1</v>
      </c>
      <c r="P417" s="109">
        <v>8190</v>
      </c>
      <c r="Q417" s="109">
        <v>269</v>
      </c>
      <c r="R417" s="109">
        <v>2</v>
      </c>
      <c r="S417" s="109">
        <v>0.98299999999999998</v>
      </c>
      <c r="T417" s="109">
        <v>547</v>
      </c>
      <c r="U417" s="109">
        <v>1440</v>
      </c>
      <c r="V417" s="109">
        <v>106</v>
      </c>
      <c r="W417" s="109">
        <v>2</v>
      </c>
      <c r="X417" s="109" t="s">
        <v>846</v>
      </c>
      <c r="Y417" s="111">
        <f t="shared" si="19"/>
        <v>0</v>
      </c>
    </row>
    <row r="418" spans="1:25" x14ac:dyDescent="0.3">
      <c r="A418" s="109" t="s">
        <v>533</v>
      </c>
      <c r="B418" s="109">
        <v>90</v>
      </c>
      <c r="C418" s="109">
        <v>200</v>
      </c>
      <c r="D418" s="109">
        <v>0</v>
      </c>
      <c r="E418" s="109">
        <v>1</v>
      </c>
      <c r="F418" s="109">
        <v>3600</v>
      </c>
      <c r="G418" s="109">
        <v>1</v>
      </c>
      <c r="H418" s="109">
        <f t="shared" si="18"/>
        <v>1</v>
      </c>
      <c r="I418" s="109">
        <v>2376</v>
      </c>
      <c r="J418" s="109">
        <v>2376</v>
      </c>
      <c r="K418" s="109">
        <f t="shared" si="20"/>
        <v>0</v>
      </c>
      <c r="L418" s="109">
        <v>1</v>
      </c>
      <c r="M418" s="109">
        <v>0.28599999999999998</v>
      </c>
      <c r="N418" s="109">
        <v>0.17700000000000002</v>
      </c>
      <c r="O418" s="109">
        <v>1</v>
      </c>
      <c r="P418" s="109">
        <v>8190</v>
      </c>
      <c r="Q418" s="109">
        <v>269</v>
      </c>
      <c r="R418" s="109">
        <v>2</v>
      </c>
      <c r="S418" s="109">
        <v>0.109</v>
      </c>
      <c r="T418" s="109">
        <v>1</v>
      </c>
      <c r="U418" s="109">
        <v>1080</v>
      </c>
      <c r="V418" s="109">
        <v>102</v>
      </c>
      <c r="W418" s="109">
        <v>2</v>
      </c>
      <c r="X418" s="109" t="s">
        <v>846</v>
      </c>
      <c r="Y418" s="111">
        <f t="shared" si="19"/>
        <v>0</v>
      </c>
    </row>
    <row r="419" spans="1:25" x14ac:dyDescent="0.3">
      <c r="A419" s="109" t="s">
        <v>534</v>
      </c>
      <c r="B419" s="109">
        <v>90</v>
      </c>
      <c r="C419" s="109">
        <v>167</v>
      </c>
      <c r="D419" s="109">
        <v>0</v>
      </c>
      <c r="E419" s="109">
        <v>1</v>
      </c>
      <c r="F419" s="109">
        <v>3600</v>
      </c>
      <c r="G419" s="109">
        <v>1</v>
      </c>
      <c r="H419" s="109">
        <f t="shared" si="18"/>
        <v>1</v>
      </c>
      <c r="I419" s="109">
        <v>2247</v>
      </c>
      <c r="J419" s="109">
        <v>2247</v>
      </c>
      <c r="K419" s="109">
        <f t="shared" si="20"/>
        <v>0</v>
      </c>
      <c r="L419" s="109">
        <v>1</v>
      </c>
      <c r="M419" s="109">
        <v>0.23699999999999999</v>
      </c>
      <c r="N419" s="109">
        <v>0.161</v>
      </c>
      <c r="O419" s="109">
        <v>1</v>
      </c>
      <c r="P419" s="109">
        <v>8190</v>
      </c>
      <c r="Q419" s="109">
        <v>269</v>
      </c>
      <c r="R419" s="109">
        <v>2</v>
      </c>
      <c r="S419" s="109">
        <v>7.5999999999999998E-2</v>
      </c>
      <c r="T419" s="109">
        <v>1</v>
      </c>
      <c r="U419" s="109">
        <v>1260</v>
      </c>
      <c r="V419" s="109">
        <v>104</v>
      </c>
      <c r="W419" s="109">
        <v>2</v>
      </c>
      <c r="X419" s="109" t="s">
        <v>846</v>
      </c>
      <c r="Y419" s="111">
        <f t="shared" si="19"/>
        <v>0</v>
      </c>
    </row>
    <row r="420" spans="1:25" x14ac:dyDescent="0.3">
      <c r="A420" s="109" t="s">
        <v>535</v>
      </c>
      <c r="B420" s="109">
        <v>90</v>
      </c>
      <c r="C420" s="109">
        <v>194</v>
      </c>
      <c r="D420" s="109">
        <v>0</v>
      </c>
      <c r="E420" s="109">
        <v>1</v>
      </c>
      <c r="F420" s="109">
        <v>3600</v>
      </c>
      <c r="G420" s="109">
        <v>1</v>
      </c>
      <c r="H420" s="109">
        <f t="shared" si="18"/>
        <v>1</v>
      </c>
      <c r="I420" s="109">
        <v>2315</v>
      </c>
      <c r="J420" s="109">
        <v>2315</v>
      </c>
      <c r="K420" s="109">
        <f t="shared" si="20"/>
        <v>0</v>
      </c>
      <c r="L420" s="109">
        <v>1</v>
      </c>
      <c r="M420" s="109">
        <v>0.25600000000000001</v>
      </c>
      <c r="N420" s="109">
        <v>0.18000000000000002</v>
      </c>
      <c r="O420" s="109">
        <v>1</v>
      </c>
      <c r="P420" s="109">
        <v>8190</v>
      </c>
      <c r="Q420" s="109">
        <v>269</v>
      </c>
      <c r="R420" s="109">
        <v>2</v>
      </c>
      <c r="S420" s="109">
        <v>7.5999999999999998E-2</v>
      </c>
      <c r="T420" s="109">
        <v>1</v>
      </c>
      <c r="U420" s="109">
        <v>1080</v>
      </c>
      <c r="V420" s="109">
        <v>102</v>
      </c>
      <c r="W420" s="109">
        <v>2</v>
      </c>
      <c r="X420" s="109" t="s">
        <v>846</v>
      </c>
      <c r="Y420" s="111">
        <f t="shared" si="19"/>
        <v>0</v>
      </c>
    </row>
    <row r="421" spans="1:25" x14ac:dyDescent="0.3">
      <c r="A421" s="109" t="s">
        <v>536</v>
      </c>
      <c r="B421" s="109">
        <v>90</v>
      </c>
      <c r="C421" s="109">
        <v>174</v>
      </c>
      <c r="D421" s="109">
        <v>0</v>
      </c>
      <c r="E421" s="109">
        <v>1</v>
      </c>
      <c r="F421" s="109">
        <v>3600</v>
      </c>
      <c r="G421" s="109">
        <v>1</v>
      </c>
      <c r="H421" s="109">
        <f t="shared" si="18"/>
        <v>1</v>
      </c>
      <c r="I421" s="109">
        <v>2205</v>
      </c>
      <c r="J421" s="109">
        <v>2205</v>
      </c>
      <c r="K421" s="109">
        <f t="shared" si="20"/>
        <v>0</v>
      </c>
      <c r="L421" s="109">
        <v>1</v>
      </c>
      <c r="M421" s="109">
        <v>0.35199999999999998</v>
      </c>
      <c r="N421" s="109">
        <v>0.19700000000000001</v>
      </c>
      <c r="O421" s="109">
        <v>1</v>
      </c>
      <c r="P421" s="109">
        <v>8190</v>
      </c>
      <c r="Q421" s="109">
        <v>269</v>
      </c>
      <c r="R421" s="109">
        <v>2</v>
      </c>
      <c r="S421" s="109">
        <v>0.155</v>
      </c>
      <c r="T421" s="109">
        <v>1</v>
      </c>
      <c r="U421" s="109">
        <v>1170</v>
      </c>
      <c r="V421" s="109">
        <v>103</v>
      </c>
      <c r="W421" s="109">
        <v>2</v>
      </c>
      <c r="X421" s="109" t="s">
        <v>846</v>
      </c>
      <c r="Y421" s="111">
        <f t="shared" si="19"/>
        <v>0</v>
      </c>
    </row>
    <row r="422" spans="1:25" x14ac:dyDescent="0.3">
      <c r="A422" s="109" t="s">
        <v>537</v>
      </c>
      <c r="B422" s="109">
        <v>90</v>
      </c>
      <c r="C422" s="109">
        <v>155</v>
      </c>
      <c r="D422" s="109">
        <v>0</v>
      </c>
      <c r="E422" s="109">
        <v>1</v>
      </c>
      <c r="F422" s="109">
        <v>3600</v>
      </c>
      <c r="G422" s="109">
        <v>1</v>
      </c>
      <c r="H422" s="109">
        <f t="shared" si="18"/>
        <v>1</v>
      </c>
      <c r="I422" s="109">
        <v>2565</v>
      </c>
      <c r="J422" s="109">
        <v>2565</v>
      </c>
      <c r="K422" s="109">
        <f t="shared" si="20"/>
        <v>0</v>
      </c>
      <c r="L422" s="109">
        <v>1</v>
      </c>
      <c r="M422" s="109">
        <v>0.93100000000000005</v>
      </c>
      <c r="N422" s="109">
        <v>0.22700000000000001</v>
      </c>
      <c r="O422" s="109">
        <v>1</v>
      </c>
      <c r="P422" s="109">
        <v>8190</v>
      </c>
      <c r="Q422" s="109">
        <v>269</v>
      </c>
      <c r="R422" s="109">
        <v>2</v>
      </c>
      <c r="S422" s="109">
        <v>0.70399999999999996</v>
      </c>
      <c r="T422" s="109">
        <v>12</v>
      </c>
      <c r="U422" s="109">
        <v>1530</v>
      </c>
      <c r="V422" s="109">
        <v>107</v>
      </c>
      <c r="W422" s="109">
        <v>2</v>
      </c>
      <c r="X422" s="109" t="s">
        <v>846</v>
      </c>
      <c r="Y422" s="111">
        <f t="shared" si="19"/>
        <v>0</v>
      </c>
    </row>
    <row r="423" spans="1:25" x14ac:dyDescent="0.3">
      <c r="A423" s="109" t="s">
        <v>538</v>
      </c>
      <c r="B423" s="109">
        <v>90</v>
      </c>
      <c r="C423" s="109">
        <v>170</v>
      </c>
      <c r="D423" s="109">
        <v>0</v>
      </c>
      <c r="E423" s="109">
        <v>1</v>
      </c>
      <c r="F423" s="109">
        <v>3600</v>
      </c>
      <c r="G423" s="109">
        <v>1</v>
      </c>
      <c r="H423" s="109">
        <f t="shared" si="18"/>
        <v>1</v>
      </c>
      <c r="I423" s="109">
        <v>2259</v>
      </c>
      <c r="J423" s="109">
        <v>2259</v>
      </c>
      <c r="K423" s="109">
        <f t="shared" si="20"/>
        <v>0</v>
      </c>
      <c r="L423" s="109">
        <v>1</v>
      </c>
      <c r="M423" s="109">
        <v>0.34899999999999998</v>
      </c>
      <c r="N423" s="109">
        <v>0.247</v>
      </c>
      <c r="O423" s="109">
        <v>1</v>
      </c>
      <c r="P423" s="109">
        <v>8190</v>
      </c>
      <c r="Q423" s="109">
        <v>269</v>
      </c>
      <c r="R423" s="109">
        <v>2</v>
      </c>
      <c r="S423" s="109">
        <v>0.10300000000000001</v>
      </c>
      <c r="T423" s="109">
        <v>1</v>
      </c>
      <c r="U423" s="109">
        <v>1260</v>
      </c>
      <c r="V423" s="109">
        <v>104</v>
      </c>
      <c r="W423" s="109">
        <v>2</v>
      </c>
      <c r="X423" s="109" t="s">
        <v>846</v>
      </c>
      <c r="Y423" s="111">
        <f t="shared" si="19"/>
        <v>0</v>
      </c>
    </row>
    <row r="424" spans="1:25" x14ac:dyDescent="0.3">
      <c r="A424" s="109" t="s">
        <v>539</v>
      </c>
      <c r="B424" s="109">
        <v>90</v>
      </c>
      <c r="C424" s="109">
        <v>161</v>
      </c>
      <c r="D424" s="109">
        <v>0</v>
      </c>
      <c r="E424" s="109">
        <v>1</v>
      </c>
      <c r="F424" s="109">
        <v>3600</v>
      </c>
      <c r="G424" s="109">
        <v>1</v>
      </c>
      <c r="H424" s="109">
        <f t="shared" si="18"/>
        <v>1</v>
      </c>
      <c r="I424" s="109">
        <v>2159</v>
      </c>
      <c r="J424" s="109">
        <v>2159</v>
      </c>
      <c r="K424" s="109">
        <f t="shared" si="20"/>
        <v>0</v>
      </c>
      <c r="L424" s="109">
        <v>1</v>
      </c>
      <c r="M424" s="109">
        <v>0.182</v>
      </c>
      <c r="N424" s="109">
        <v>0.17</v>
      </c>
      <c r="O424" s="109">
        <v>1</v>
      </c>
      <c r="P424" s="109">
        <v>8190</v>
      </c>
      <c r="Q424" s="109">
        <v>269</v>
      </c>
      <c r="R424" s="109">
        <v>2</v>
      </c>
      <c r="S424" s="109">
        <v>1.0999999999999999E-2</v>
      </c>
      <c r="T424" s="109">
        <v>1</v>
      </c>
      <c r="U424" s="109">
        <v>1260</v>
      </c>
      <c r="V424" s="109">
        <v>104</v>
      </c>
      <c r="W424" s="109">
        <v>2</v>
      </c>
      <c r="X424" s="109" t="s">
        <v>846</v>
      </c>
      <c r="Y424" s="111">
        <f t="shared" si="19"/>
        <v>0</v>
      </c>
    </row>
    <row r="425" spans="1:25" x14ac:dyDescent="0.3">
      <c r="A425" s="109" t="s">
        <v>540</v>
      </c>
      <c r="B425" s="109">
        <v>90</v>
      </c>
      <c r="C425" s="109">
        <v>189</v>
      </c>
      <c r="D425" s="109">
        <v>0</v>
      </c>
      <c r="E425" s="109">
        <v>1</v>
      </c>
      <c r="F425" s="109">
        <v>3600</v>
      </c>
      <c r="G425" s="109">
        <v>1</v>
      </c>
      <c r="H425" s="109">
        <f t="shared" si="18"/>
        <v>1</v>
      </c>
      <c r="I425" s="109">
        <v>2238</v>
      </c>
      <c r="J425" s="109">
        <v>2238</v>
      </c>
      <c r="K425" s="109">
        <f t="shared" si="20"/>
        <v>0</v>
      </c>
      <c r="L425" s="109">
        <v>1</v>
      </c>
      <c r="M425" s="109">
        <v>0.34699999999999998</v>
      </c>
      <c r="N425" s="109">
        <v>0.23400000000000001</v>
      </c>
      <c r="O425" s="109">
        <v>1</v>
      </c>
      <c r="P425" s="109">
        <v>8190</v>
      </c>
      <c r="Q425" s="109">
        <v>269</v>
      </c>
      <c r="R425" s="109">
        <v>2</v>
      </c>
      <c r="S425" s="109">
        <v>0.113</v>
      </c>
      <c r="T425" s="109">
        <v>1</v>
      </c>
      <c r="U425" s="109">
        <v>1080</v>
      </c>
      <c r="V425" s="109">
        <v>102</v>
      </c>
      <c r="W425" s="109">
        <v>2</v>
      </c>
      <c r="X425" s="109" t="s">
        <v>846</v>
      </c>
      <c r="Y425" s="111">
        <f t="shared" si="19"/>
        <v>0</v>
      </c>
    </row>
    <row r="426" spans="1:25" x14ac:dyDescent="0.3">
      <c r="A426" s="109" t="s">
        <v>541</v>
      </c>
      <c r="B426" s="109">
        <v>90</v>
      </c>
      <c r="C426" s="109">
        <v>185</v>
      </c>
      <c r="D426" s="109">
        <v>0</v>
      </c>
      <c r="E426" s="109">
        <v>1</v>
      </c>
      <c r="F426" s="109">
        <v>3600</v>
      </c>
      <c r="G426" s="109">
        <v>1</v>
      </c>
      <c r="H426" s="109">
        <f t="shared" si="18"/>
        <v>1</v>
      </c>
      <c r="I426" s="109">
        <v>2308</v>
      </c>
      <c r="J426" s="109">
        <v>2308</v>
      </c>
      <c r="K426" s="109">
        <f t="shared" si="20"/>
        <v>0</v>
      </c>
      <c r="L426" s="109">
        <v>1</v>
      </c>
      <c r="M426" s="109">
        <v>0.44600000000000001</v>
      </c>
      <c r="N426" s="109">
        <v>0.24199999999999999</v>
      </c>
      <c r="O426" s="109">
        <v>1</v>
      </c>
      <c r="P426" s="109">
        <v>8190</v>
      </c>
      <c r="Q426" s="109">
        <v>269</v>
      </c>
      <c r="R426" s="109">
        <v>2</v>
      </c>
      <c r="S426" s="109">
        <v>0.20499999999999999</v>
      </c>
      <c r="T426" s="109">
        <v>3</v>
      </c>
      <c r="U426" s="109">
        <v>1170</v>
      </c>
      <c r="V426" s="109">
        <v>103</v>
      </c>
      <c r="W426" s="109">
        <v>2</v>
      </c>
      <c r="X426" s="109" t="s">
        <v>846</v>
      </c>
      <c r="Y426" s="111">
        <f t="shared" si="19"/>
        <v>0</v>
      </c>
    </row>
    <row r="427" spans="1:25" x14ac:dyDescent="0.3">
      <c r="A427" s="109" t="s">
        <v>542</v>
      </c>
      <c r="B427" s="109">
        <v>90</v>
      </c>
      <c r="C427" s="109">
        <v>155</v>
      </c>
      <c r="D427" s="109">
        <v>0</v>
      </c>
      <c r="E427" s="109">
        <v>1</v>
      </c>
      <c r="F427" s="109">
        <v>3600</v>
      </c>
      <c r="G427" s="109">
        <v>1</v>
      </c>
      <c r="H427" s="109">
        <f t="shared" si="18"/>
        <v>1</v>
      </c>
      <c r="I427" s="109">
        <v>2417</v>
      </c>
      <c r="J427" s="109">
        <v>2417</v>
      </c>
      <c r="K427" s="109">
        <f t="shared" si="20"/>
        <v>0</v>
      </c>
      <c r="L427" s="109">
        <v>1</v>
      </c>
      <c r="M427" s="109">
        <v>0.34300000000000003</v>
      </c>
      <c r="N427" s="109">
        <v>0.253</v>
      </c>
      <c r="O427" s="109">
        <v>1</v>
      </c>
      <c r="P427" s="109">
        <v>8190</v>
      </c>
      <c r="Q427" s="109">
        <v>269</v>
      </c>
      <c r="R427" s="109">
        <v>2</v>
      </c>
      <c r="S427" s="109">
        <v>0.09</v>
      </c>
      <c r="T427" s="109">
        <v>1</v>
      </c>
      <c r="U427" s="109">
        <v>1440</v>
      </c>
      <c r="V427" s="109">
        <v>106</v>
      </c>
      <c r="W427" s="109">
        <v>2</v>
      </c>
      <c r="X427" s="109" t="s">
        <v>846</v>
      </c>
      <c r="Y427" s="111">
        <f t="shared" si="19"/>
        <v>0</v>
      </c>
    </row>
    <row r="428" spans="1:25" x14ac:dyDescent="0.3">
      <c r="A428" s="109" t="s">
        <v>543</v>
      </c>
      <c r="B428" s="109">
        <v>90</v>
      </c>
      <c r="C428" s="109">
        <v>181</v>
      </c>
      <c r="D428" s="109">
        <v>0</v>
      </c>
      <c r="E428" s="109">
        <v>1</v>
      </c>
      <c r="F428" s="109">
        <v>3600</v>
      </c>
      <c r="G428" s="109">
        <v>1</v>
      </c>
      <c r="H428" s="109">
        <f t="shared" si="18"/>
        <v>1</v>
      </c>
      <c r="I428" s="109">
        <v>2249</v>
      </c>
      <c r="J428" s="109">
        <v>2249</v>
      </c>
      <c r="K428" s="109">
        <f t="shared" si="20"/>
        <v>0</v>
      </c>
      <c r="L428" s="109">
        <v>1</v>
      </c>
      <c r="M428" s="109">
        <v>0.26300000000000001</v>
      </c>
      <c r="N428" s="109">
        <v>0.249</v>
      </c>
      <c r="O428" s="109">
        <v>1</v>
      </c>
      <c r="P428" s="109">
        <v>8190</v>
      </c>
      <c r="Q428" s="109">
        <v>269</v>
      </c>
      <c r="R428" s="109">
        <v>2</v>
      </c>
      <c r="S428" s="109">
        <v>1.3999999999999999E-2</v>
      </c>
      <c r="T428" s="109">
        <v>1</v>
      </c>
      <c r="U428" s="109">
        <v>1170</v>
      </c>
      <c r="V428" s="109">
        <v>103</v>
      </c>
      <c r="W428" s="109">
        <v>2</v>
      </c>
      <c r="X428" s="109" t="s">
        <v>846</v>
      </c>
      <c r="Y428" s="111">
        <f t="shared" si="19"/>
        <v>0</v>
      </c>
    </row>
    <row r="429" spans="1:25" x14ac:dyDescent="0.3">
      <c r="A429" s="109" t="s">
        <v>544</v>
      </c>
      <c r="B429" s="109">
        <v>90</v>
      </c>
      <c r="C429" s="109">
        <v>199</v>
      </c>
      <c r="D429" s="109">
        <v>0</v>
      </c>
      <c r="E429" s="109">
        <v>1</v>
      </c>
      <c r="F429" s="109">
        <v>3600</v>
      </c>
      <c r="G429" s="109">
        <v>1</v>
      </c>
      <c r="H429" s="109">
        <f t="shared" si="18"/>
        <v>1</v>
      </c>
      <c r="I429" s="109">
        <v>2371</v>
      </c>
      <c r="J429" s="109">
        <v>2371</v>
      </c>
      <c r="K429" s="109">
        <f t="shared" si="20"/>
        <v>0</v>
      </c>
      <c r="L429" s="109">
        <v>1</v>
      </c>
      <c r="M429" s="109">
        <v>0.32300000000000001</v>
      </c>
      <c r="N429" s="109">
        <v>0.312</v>
      </c>
      <c r="O429" s="109">
        <v>1</v>
      </c>
      <c r="P429" s="109">
        <v>8190</v>
      </c>
      <c r="Q429" s="109">
        <v>269</v>
      </c>
      <c r="R429" s="109">
        <v>2</v>
      </c>
      <c r="S429" s="109">
        <v>1.0999999999999999E-2</v>
      </c>
      <c r="T429" s="109">
        <v>1</v>
      </c>
      <c r="U429" s="109">
        <v>1080</v>
      </c>
      <c r="V429" s="109">
        <v>102</v>
      </c>
      <c r="W429" s="109">
        <v>2</v>
      </c>
      <c r="X429" s="109" t="s">
        <v>846</v>
      </c>
      <c r="Y429" s="111">
        <f t="shared" si="19"/>
        <v>0</v>
      </c>
    </row>
    <row r="430" spans="1:25" x14ac:dyDescent="0.3">
      <c r="A430" s="109" t="s">
        <v>545</v>
      </c>
      <c r="B430" s="109">
        <v>90</v>
      </c>
      <c r="C430" s="109">
        <v>167</v>
      </c>
      <c r="D430" s="109">
        <v>0</v>
      </c>
      <c r="E430" s="109">
        <v>1</v>
      </c>
      <c r="F430" s="109">
        <v>3600</v>
      </c>
      <c r="G430" s="109">
        <v>1</v>
      </c>
      <c r="H430" s="109">
        <f t="shared" si="18"/>
        <v>1</v>
      </c>
      <c r="I430" s="109">
        <v>2602</v>
      </c>
      <c r="J430" s="109">
        <v>2602</v>
      </c>
      <c r="K430" s="109">
        <f t="shared" si="20"/>
        <v>0</v>
      </c>
      <c r="L430" s="109">
        <v>1</v>
      </c>
      <c r="M430" s="109">
        <v>0.95499999999999996</v>
      </c>
      <c r="N430" s="109">
        <v>0.26400000000000001</v>
      </c>
      <c r="O430" s="109">
        <v>1</v>
      </c>
      <c r="P430" s="109">
        <v>8190</v>
      </c>
      <c r="Q430" s="109">
        <v>269</v>
      </c>
      <c r="R430" s="109">
        <v>2</v>
      </c>
      <c r="S430" s="109">
        <v>0.69099999999999995</v>
      </c>
      <c r="T430" s="109">
        <v>90</v>
      </c>
      <c r="U430" s="109">
        <v>1440</v>
      </c>
      <c r="V430" s="109">
        <v>106</v>
      </c>
      <c r="W430" s="109">
        <v>2</v>
      </c>
      <c r="X430" s="109" t="s">
        <v>846</v>
      </c>
      <c r="Y430" s="111">
        <f t="shared" si="19"/>
        <v>0</v>
      </c>
    </row>
    <row r="431" spans="1:25" x14ac:dyDescent="0.3">
      <c r="A431" s="109" t="s">
        <v>546</v>
      </c>
      <c r="B431" s="109">
        <v>90</v>
      </c>
      <c r="C431" s="109">
        <v>153</v>
      </c>
      <c r="D431" s="109">
        <v>0</v>
      </c>
      <c r="E431" s="109">
        <v>1</v>
      </c>
      <c r="F431" s="109">
        <v>3600</v>
      </c>
      <c r="G431" s="109">
        <v>1</v>
      </c>
      <c r="H431" s="109">
        <f t="shared" si="18"/>
        <v>1</v>
      </c>
      <c r="I431" s="109">
        <v>2441</v>
      </c>
      <c r="J431" s="109">
        <v>2441</v>
      </c>
      <c r="K431" s="109">
        <f t="shared" si="20"/>
        <v>0</v>
      </c>
      <c r="L431" s="109">
        <v>1</v>
      </c>
      <c r="M431" s="109">
        <v>1.5309999999999999</v>
      </c>
      <c r="N431" s="109">
        <v>1.0859999999999999</v>
      </c>
      <c r="O431" s="109">
        <v>132</v>
      </c>
      <c r="P431" s="109">
        <v>8190</v>
      </c>
      <c r="Q431" s="109">
        <v>269</v>
      </c>
      <c r="R431" s="109">
        <v>2</v>
      </c>
      <c r="S431" s="109">
        <v>0.44500000000000001</v>
      </c>
      <c r="T431" s="109">
        <v>56</v>
      </c>
      <c r="U431" s="109">
        <v>1440</v>
      </c>
      <c r="V431" s="109">
        <v>106</v>
      </c>
      <c r="W431" s="109">
        <v>2</v>
      </c>
      <c r="X431" s="109" t="s">
        <v>846</v>
      </c>
      <c r="Y431" s="111">
        <f t="shared" si="19"/>
        <v>0</v>
      </c>
    </row>
    <row r="432" spans="1:25" x14ac:dyDescent="0.3">
      <c r="A432" s="109" t="s">
        <v>547</v>
      </c>
      <c r="B432" s="109">
        <v>90</v>
      </c>
      <c r="C432" s="109">
        <v>192</v>
      </c>
      <c r="D432" s="109">
        <v>0</v>
      </c>
      <c r="E432" s="109">
        <v>1</v>
      </c>
      <c r="F432" s="109">
        <v>3600</v>
      </c>
      <c r="G432" s="109">
        <v>1</v>
      </c>
      <c r="H432" s="109">
        <f t="shared" si="18"/>
        <v>1</v>
      </c>
      <c r="I432" s="109">
        <v>2292</v>
      </c>
      <c r="J432" s="109">
        <v>2292</v>
      </c>
      <c r="K432" s="109">
        <f t="shared" si="20"/>
        <v>0</v>
      </c>
      <c r="L432" s="109">
        <v>1</v>
      </c>
      <c r="M432" s="109">
        <v>0.24</v>
      </c>
      <c r="N432" s="109">
        <v>0.22600000000000001</v>
      </c>
      <c r="O432" s="109">
        <v>1</v>
      </c>
      <c r="P432" s="109">
        <v>8190</v>
      </c>
      <c r="Q432" s="109">
        <v>269</v>
      </c>
      <c r="R432" s="109">
        <v>2</v>
      </c>
      <c r="S432" s="109">
        <v>1.3999999999999999E-2</v>
      </c>
      <c r="T432" s="109">
        <v>1</v>
      </c>
      <c r="U432" s="109">
        <v>1080</v>
      </c>
      <c r="V432" s="109">
        <v>102</v>
      </c>
      <c r="W432" s="109">
        <v>2</v>
      </c>
      <c r="X432" s="109" t="s">
        <v>846</v>
      </c>
      <c r="Y432" s="111">
        <f t="shared" si="19"/>
        <v>0</v>
      </c>
    </row>
    <row r="433" spans="1:25" x14ac:dyDescent="0.3">
      <c r="A433" s="109" t="s">
        <v>548</v>
      </c>
      <c r="B433" s="109">
        <v>90</v>
      </c>
      <c r="C433" s="109">
        <v>159</v>
      </c>
      <c r="D433" s="109">
        <v>0</v>
      </c>
      <c r="E433" s="109">
        <v>1</v>
      </c>
      <c r="F433" s="109">
        <v>3600</v>
      </c>
      <c r="G433" s="109">
        <v>1</v>
      </c>
      <c r="H433" s="109">
        <f t="shared" si="18"/>
        <v>1</v>
      </c>
      <c r="I433" s="109">
        <v>2391</v>
      </c>
      <c r="J433" s="109">
        <v>2391</v>
      </c>
      <c r="K433" s="109">
        <f t="shared" si="20"/>
        <v>0</v>
      </c>
      <c r="L433" s="109">
        <v>1</v>
      </c>
      <c r="M433" s="109">
        <v>0.39300000000000002</v>
      </c>
      <c r="N433" s="109">
        <v>0.28700000000000003</v>
      </c>
      <c r="O433" s="109">
        <v>1</v>
      </c>
      <c r="P433" s="109">
        <v>8190</v>
      </c>
      <c r="Q433" s="109">
        <v>269</v>
      </c>
      <c r="R433" s="109">
        <v>2</v>
      </c>
      <c r="S433" s="109">
        <v>0.106</v>
      </c>
      <c r="T433" s="109">
        <v>1</v>
      </c>
      <c r="U433" s="109">
        <v>1440</v>
      </c>
      <c r="V433" s="109">
        <v>106</v>
      </c>
      <c r="W433" s="109">
        <v>2</v>
      </c>
      <c r="X433" s="109" t="s">
        <v>846</v>
      </c>
      <c r="Y433" s="111">
        <f t="shared" si="19"/>
        <v>0</v>
      </c>
    </row>
    <row r="434" spans="1:25" x14ac:dyDescent="0.3">
      <c r="A434" s="109" t="s">
        <v>549</v>
      </c>
      <c r="B434" s="109">
        <v>90</v>
      </c>
      <c r="C434" s="109">
        <v>185</v>
      </c>
      <c r="D434" s="109">
        <v>0</v>
      </c>
      <c r="E434" s="109">
        <v>1</v>
      </c>
      <c r="F434" s="109">
        <v>3600</v>
      </c>
      <c r="G434" s="109">
        <v>1</v>
      </c>
      <c r="H434" s="109">
        <f t="shared" si="18"/>
        <v>1</v>
      </c>
      <c r="I434" s="109">
        <v>2548</v>
      </c>
      <c r="J434" s="109">
        <v>2548</v>
      </c>
      <c r="K434" s="109">
        <f t="shared" si="20"/>
        <v>0</v>
      </c>
      <c r="L434" s="109">
        <v>1</v>
      </c>
      <c r="M434" s="109">
        <v>0.379</v>
      </c>
      <c r="N434" s="109">
        <v>0.26800000000000002</v>
      </c>
      <c r="O434" s="109">
        <v>1</v>
      </c>
      <c r="P434" s="109">
        <v>8190</v>
      </c>
      <c r="Q434" s="109">
        <v>269</v>
      </c>
      <c r="R434" s="109">
        <v>2</v>
      </c>
      <c r="S434" s="109">
        <v>0.111</v>
      </c>
      <c r="T434" s="109">
        <v>1</v>
      </c>
      <c r="U434" s="109">
        <v>1260</v>
      </c>
      <c r="V434" s="109">
        <v>104</v>
      </c>
      <c r="W434" s="109">
        <v>2</v>
      </c>
      <c r="X434" s="109" t="s">
        <v>846</v>
      </c>
      <c r="Y434" s="111">
        <f t="shared" si="19"/>
        <v>0</v>
      </c>
    </row>
    <row r="435" spans="1:25" x14ac:dyDescent="0.3">
      <c r="A435" s="109" t="s">
        <v>550</v>
      </c>
      <c r="B435" s="109">
        <v>90</v>
      </c>
      <c r="C435" s="109">
        <v>175</v>
      </c>
      <c r="D435" s="109">
        <v>0</v>
      </c>
      <c r="E435" s="109">
        <v>1</v>
      </c>
      <c r="F435" s="109">
        <v>3600</v>
      </c>
      <c r="G435" s="109">
        <v>1</v>
      </c>
      <c r="H435" s="109">
        <f t="shared" si="18"/>
        <v>1</v>
      </c>
      <c r="I435" s="109">
        <v>2247</v>
      </c>
      <c r="J435" s="109">
        <v>2247</v>
      </c>
      <c r="K435" s="109">
        <f t="shared" si="20"/>
        <v>0</v>
      </c>
      <c r="L435" s="109">
        <v>1</v>
      </c>
      <c r="M435" s="109">
        <v>0.38100000000000001</v>
      </c>
      <c r="N435" s="109">
        <v>0.26200000000000001</v>
      </c>
      <c r="O435" s="109">
        <v>1</v>
      </c>
      <c r="P435" s="109">
        <v>8190</v>
      </c>
      <c r="Q435" s="109">
        <v>269</v>
      </c>
      <c r="R435" s="109">
        <v>2</v>
      </c>
      <c r="S435" s="109">
        <v>0.12</v>
      </c>
      <c r="T435" s="109">
        <v>1</v>
      </c>
      <c r="U435" s="109">
        <v>1170</v>
      </c>
      <c r="V435" s="109">
        <v>103</v>
      </c>
      <c r="W435" s="109">
        <v>2</v>
      </c>
      <c r="X435" s="109" t="s">
        <v>846</v>
      </c>
      <c r="Y435" s="111">
        <f t="shared" si="19"/>
        <v>0</v>
      </c>
    </row>
    <row r="436" spans="1:25" x14ac:dyDescent="0.3">
      <c r="A436" s="109" t="s">
        <v>551</v>
      </c>
      <c r="B436" s="109">
        <v>90</v>
      </c>
      <c r="C436" s="109">
        <v>156</v>
      </c>
      <c r="D436" s="109">
        <v>0</v>
      </c>
      <c r="E436" s="109">
        <v>1</v>
      </c>
      <c r="F436" s="109">
        <v>3600</v>
      </c>
      <c r="G436" s="109">
        <v>1</v>
      </c>
      <c r="H436" s="109">
        <f t="shared" si="18"/>
        <v>1</v>
      </c>
      <c r="I436" s="109">
        <v>2262</v>
      </c>
      <c r="J436" s="109">
        <v>2262</v>
      </c>
      <c r="K436" s="109">
        <f t="shared" si="20"/>
        <v>0</v>
      </c>
      <c r="L436" s="109">
        <v>1</v>
      </c>
      <c r="M436" s="109">
        <v>0.40899999999999997</v>
      </c>
      <c r="N436" s="109">
        <v>0.26800000000000002</v>
      </c>
      <c r="O436" s="109">
        <v>1</v>
      </c>
      <c r="P436" s="109">
        <v>8190</v>
      </c>
      <c r="Q436" s="109">
        <v>269</v>
      </c>
      <c r="R436" s="109">
        <v>2</v>
      </c>
      <c r="S436" s="109">
        <v>0.14100000000000001</v>
      </c>
      <c r="T436" s="109">
        <v>1</v>
      </c>
      <c r="U436" s="109">
        <v>1350</v>
      </c>
      <c r="V436" s="109">
        <v>105</v>
      </c>
      <c r="W436" s="109">
        <v>2</v>
      </c>
      <c r="X436" s="109" t="s">
        <v>846</v>
      </c>
      <c r="Y436" s="111">
        <f t="shared" si="19"/>
        <v>0</v>
      </c>
    </row>
    <row r="437" spans="1:25" x14ac:dyDescent="0.3">
      <c r="A437" s="109" t="s">
        <v>552</v>
      </c>
      <c r="B437" s="109">
        <v>90</v>
      </c>
      <c r="C437" s="109">
        <v>174</v>
      </c>
      <c r="D437" s="109">
        <v>0</v>
      </c>
      <c r="E437" s="109">
        <v>1</v>
      </c>
      <c r="F437" s="109">
        <v>3600</v>
      </c>
      <c r="G437" s="109">
        <v>1</v>
      </c>
      <c r="H437" s="109">
        <f t="shared" si="18"/>
        <v>1</v>
      </c>
      <c r="I437" s="109">
        <v>2060</v>
      </c>
      <c r="J437" s="109">
        <v>2060</v>
      </c>
      <c r="K437" s="109">
        <f t="shared" si="20"/>
        <v>0</v>
      </c>
      <c r="L437" s="109">
        <v>1</v>
      </c>
      <c r="M437" s="109">
        <v>0.17499999999999999</v>
      </c>
      <c r="N437" s="109">
        <v>0.153</v>
      </c>
      <c r="O437" s="109">
        <v>1</v>
      </c>
      <c r="P437" s="109">
        <v>8190</v>
      </c>
      <c r="Q437" s="109">
        <v>269</v>
      </c>
      <c r="R437" s="109">
        <v>2</v>
      </c>
      <c r="S437" s="109">
        <v>2.2000000000000002E-2</v>
      </c>
      <c r="T437" s="109">
        <v>1</v>
      </c>
      <c r="U437" s="109">
        <v>1080</v>
      </c>
      <c r="V437" s="109">
        <v>102</v>
      </c>
      <c r="W437" s="109">
        <v>2</v>
      </c>
      <c r="X437" s="109" t="s">
        <v>846</v>
      </c>
      <c r="Y437" s="111">
        <f t="shared" si="19"/>
        <v>0</v>
      </c>
    </row>
    <row r="438" spans="1:25" x14ac:dyDescent="0.3">
      <c r="A438" s="109" t="s">
        <v>553</v>
      </c>
      <c r="B438" s="109">
        <v>90</v>
      </c>
      <c r="C438" s="109">
        <v>151</v>
      </c>
      <c r="D438" s="109">
        <v>0</v>
      </c>
      <c r="E438" s="109">
        <v>1</v>
      </c>
      <c r="F438" s="109">
        <v>3600</v>
      </c>
      <c r="G438" s="109">
        <v>1</v>
      </c>
      <c r="H438" s="109">
        <f t="shared" si="18"/>
        <v>1</v>
      </c>
      <c r="I438" s="109">
        <v>2208</v>
      </c>
      <c r="J438" s="109">
        <v>2208</v>
      </c>
      <c r="K438" s="109">
        <f t="shared" si="20"/>
        <v>0</v>
      </c>
      <c r="L438" s="109">
        <v>1</v>
      </c>
      <c r="M438" s="109">
        <v>0.26800000000000002</v>
      </c>
      <c r="N438" s="109">
        <v>0.23300000000000001</v>
      </c>
      <c r="O438" s="109">
        <v>1</v>
      </c>
      <c r="P438" s="109">
        <v>8190</v>
      </c>
      <c r="Q438" s="109">
        <v>269</v>
      </c>
      <c r="R438" s="109">
        <v>2</v>
      </c>
      <c r="S438" s="109">
        <v>3.4000000000000002E-2</v>
      </c>
      <c r="T438" s="109">
        <v>1</v>
      </c>
      <c r="U438" s="109">
        <v>1350</v>
      </c>
      <c r="V438" s="109">
        <v>105</v>
      </c>
      <c r="W438" s="109">
        <v>2</v>
      </c>
      <c r="X438" s="109" t="s">
        <v>846</v>
      </c>
      <c r="Y438" s="111">
        <f t="shared" si="19"/>
        <v>0</v>
      </c>
    </row>
    <row r="439" spans="1:25" x14ac:dyDescent="0.3">
      <c r="A439" s="109" t="s">
        <v>554</v>
      </c>
      <c r="B439" s="109">
        <v>90</v>
      </c>
      <c r="C439" s="109">
        <v>193</v>
      </c>
      <c r="D439" s="109">
        <v>0</v>
      </c>
      <c r="E439" s="109">
        <v>1</v>
      </c>
      <c r="F439" s="109">
        <v>3600</v>
      </c>
      <c r="G439" s="109">
        <v>1</v>
      </c>
      <c r="H439" s="109">
        <f t="shared" si="18"/>
        <v>1</v>
      </c>
      <c r="I439" s="109">
        <v>2312</v>
      </c>
      <c r="J439" s="109">
        <v>2312</v>
      </c>
      <c r="K439" s="109">
        <f t="shared" si="20"/>
        <v>0</v>
      </c>
      <c r="L439" s="109">
        <v>1</v>
      </c>
      <c r="M439" s="109">
        <v>0.24399999999999999</v>
      </c>
      <c r="N439" s="109">
        <v>0.222</v>
      </c>
      <c r="O439" s="109">
        <v>1</v>
      </c>
      <c r="P439" s="109">
        <v>8190</v>
      </c>
      <c r="Q439" s="109">
        <v>269</v>
      </c>
      <c r="R439" s="109">
        <v>2</v>
      </c>
      <c r="S439" s="109">
        <v>2.1999999999999999E-2</v>
      </c>
      <c r="T439" s="109">
        <v>1</v>
      </c>
      <c r="U439" s="109">
        <v>1080</v>
      </c>
      <c r="V439" s="109">
        <v>102</v>
      </c>
      <c r="W439" s="109">
        <v>2</v>
      </c>
      <c r="X439" s="109" t="s">
        <v>846</v>
      </c>
      <c r="Y439" s="111">
        <f t="shared" si="19"/>
        <v>0</v>
      </c>
    </row>
    <row r="440" spans="1:25" x14ac:dyDescent="0.3">
      <c r="A440" s="109" t="s">
        <v>555</v>
      </c>
      <c r="B440" s="109">
        <v>90</v>
      </c>
      <c r="C440" s="109">
        <v>171</v>
      </c>
      <c r="D440" s="109">
        <v>0</v>
      </c>
      <c r="E440" s="109">
        <v>1</v>
      </c>
      <c r="F440" s="109">
        <v>3600</v>
      </c>
      <c r="G440" s="109">
        <v>1</v>
      </c>
      <c r="H440" s="109">
        <f t="shared" si="18"/>
        <v>1</v>
      </c>
      <c r="I440" s="109">
        <v>2270</v>
      </c>
      <c r="J440" s="109">
        <v>2270</v>
      </c>
      <c r="K440" s="109">
        <f t="shared" si="20"/>
        <v>0</v>
      </c>
      <c r="L440" s="109">
        <v>1</v>
      </c>
      <c r="M440" s="109">
        <v>0.52400000000000002</v>
      </c>
      <c r="N440" s="109">
        <v>0.28100000000000003</v>
      </c>
      <c r="O440" s="109">
        <v>1</v>
      </c>
      <c r="P440" s="109">
        <v>8190</v>
      </c>
      <c r="Q440" s="109">
        <v>269</v>
      </c>
      <c r="R440" s="109">
        <v>2</v>
      </c>
      <c r="S440" s="109">
        <v>0.24299999999999999</v>
      </c>
      <c r="T440" s="109">
        <v>1</v>
      </c>
      <c r="U440" s="109">
        <v>1260</v>
      </c>
      <c r="V440" s="109">
        <v>104</v>
      </c>
      <c r="W440" s="109">
        <v>2</v>
      </c>
      <c r="X440" s="109" t="s">
        <v>846</v>
      </c>
      <c r="Y440" s="111">
        <f t="shared" si="19"/>
        <v>0</v>
      </c>
    </row>
    <row r="441" spans="1:25" x14ac:dyDescent="0.3">
      <c r="A441" s="109" t="s">
        <v>556</v>
      </c>
      <c r="B441" s="109">
        <v>90</v>
      </c>
      <c r="C441" s="109">
        <v>194</v>
      </c>
      <c r="D441" s="109">
        <v>0</v>
      </c>
      <c r="E441" s="109">
        <v>1</v>
      </c>
      <c r="F441" s="109">
        <v>3600</v>
      </c>
      <c r="G441" s="109">
        <v>1</v>
      </c>
      <c r="H441" s="109">
        <f t="shared" si="18"/>
        <v>1</v>
      </c>
      <c r="I441" s="109">
        <v>2344</v>
      </c>
      <c r="J441" s="109">
        <v>2344</v>
      </c>
      <c r="K441" s="109">
        <f t="shared" si="20"/>
        <v>0</v>
      </c>
      <c r="L441" s="109">
        <v>1</v>
      </c>
      <c r="M441" s="109">
        <v>0.38600000000000001</v>
      </c>
      <c r="N441" s="109">
        <v>0.16700000000000001</v>
      </c>
      <c r="O441" s="109">
        <v>1</v>
      </c>
      <c r="P441" s="109">
        <v>8190</v>
      </c>
      <c r="Q441" s="109">
        <v>269</v>
      </c>
      <c r="R441" s="109">
        <v>2</v>
      </c>
      <c r="S441" s="109">
        <v>0.219</v>
      </c>
      <c r="T441" s="109">
        <v>1</v>
      </c>
      <c r="U441" s="109">
        <v>1170</v>
      </c>
      <c r="V441" s="109">
        <v>103</v>
      </c>
      <c r="W441" s="109">
        <v>2</v>
      </c>
      <c r="X441" s="109" t="s">
        <v>846</v>
      </c>
      <c r="Y441" s="111">
        <f t="shared" si="19"/>
        <v>0</v>
      </c>
    </row>
    <row r="442" spans="1:25" x14ac:dyDescent="0.3">
      <c r="A442" s="109" t="s">
        <v>557</v>
      </c>
      <c r="B442" s="109">
        <v>90</v>
      </c>
      <c r="C442" s="109">
        <v>175</v>
      </c>
      <c r="D442" s="109">
        <v>0</v>
      </c>
      <c r="E442" s="109">
        <v>1</v>
      </c>
      <c r="F442" s="109">
        <v>3600</v>
      </c>
      <c r="G442" s="109">
        <v>1</v>
      </c>
      <c r="H442" s="109">
        <f t="shared" si="18"/>
        <v>1</v>
      </c>
      <c r="I442" s="109">
        <v>2353</v>
      </c>
      <c r="J442" s="109">
        <v>2353</v>
      </c>
      <c r="K442" s="109">
        <f t="shared" si="20"/>
        <v>0</v>
      </c>
      <c r="L442" s="109">
        <v>1</v>
      </c>
      <c r="M442" s="109">
        <v>0.31</v>
      </c>
      <c r="N442" s="109">
        <v>0.28700000000000003</v>
      </c>
      <c r="O442" s="109">
        <v>1</v>
      </c>
      <c r="P442" s="109">
        <v>8190</v>
      </c>
      <c r="Q442" s="109">
        <v>269</v>
      </c>
      <c r="R442" s="109">
        <v>2</v>
      </c>
      <c r="S442" s="109">
        <v>2.3E-2</v>
      </c>
      <c r="T442" s="109">
        <v>1</v>
      </c>
      <c r="U442" s="109">
        <v>1260</v>
      </c>
      <c r="V442" s="109">
        <v>104</v>
      </c>
      <c r="W442" s="109">
        <v>2</v>
      </c>
      <c r="X442" s="109" t="s">
        <v>846</v>
      </c>
      <c r="Y442" s="111">
        <f t="shared" si="19"/>
        <v>0</v>
      </c>
    </row>
    <row r="443" spans="1:25" x14ac:dyDescent="0.3">
      <c r="A443" s="109" t="s">
        <v>558</v>
      </c>
      <c r="B443" s="109">
        <v>90</v>
      </c>
      <c r="C443" s="109">
        <v>174</v>
      </c>
      <c r="D443" s="109">
        <v>0</v>
      </c>
      <c r="E443" s="109">
        <v>1</v>
      </c>
      <c r="F443" s="109">
        <v>3600</v>
      </c>
      <c r="G443" s="109">
        <v>1</v>
      </c>
      <c r="H443" s="109">
        <f t="shared" si="18"/>
        <v>1</v>
      </c>
      <c r="I443" s="109">
        <v>2362</v>
      </c>
      <c r="J443" s="109">
        <v>2362</v>
      </c>
      <c r="K443" s="109">
        <f t="shared" si="20"/>
        <v>0</v>
      </c>
      <c r="L443" s="109">
        <v>1</v>
      </c>
      <c r="M443" s="109">
        <v>0.09</v>
      </c>
      <c r="N443" s="109">
        <v>8.0999999999999989E-2</v>
      </c>
      <c r="O443" s="109">
        <v>1</v>
      </c>
      <c r="P443" s="109">
        <v>8190</v>
      </c>
      <c r="Q443" s="109">
        <v>269</v>
      </c>
      <c r="R443" s="109">
        <v>2</v>
      </c>
      <c r="S443" s="109">
        <v>0.01</v>
      </c>
      <c r="T443" s="109">
        <v>1</v>
      </c>
      <c r="U443" s="109">
        <v>1260</v>
      </c>
      <c r="V443" s="109">
        <v>104</v>
      </c>
      <c r="W443" s="109">
        <v>2</v>
      </c>
      <c r="X443" s="109" t="s">
        <v>846</v>
      </c>
      <c r="Y443" s="111">
        <f t="shared" si="19"/>
        <v>0</v>
      </c>
    </row>
    <row r="444" spans="1:25" x14ac:dyDescent="0.3">
      <c r="A444" s="109" t="s">
        <v>559</v>
      </c>
      <c r="B444" s="109">
        <v>90</v>
      </c>
      <c r="C444" s="109">
        <v>162</v>
      </c>
      <c r="D444" s="109">
        <v>0</v>
      </c>
      <c r="E444" s="109">
        <v>1</v>
      </c>
      <c r="F444" s="109">
        <v>3600</v>
      </c>
      <c r="G444" s="109">
        <v>1</v>
      </c>
      <c r="H444" s="109">
        <f t="shared" si="18"/>
        <v>1</v>
      </c>
      <c r="I444" s="109">
        <v>2143</v>
      </c>
      <c r="J444" s="109">
        <v>2143</v>
      </c>
      <c r="K444" s="109">
        <f t="shared" si="20"/>
        <v>0</v>
      </c>
      <c r="L444" s="109">
        <v>1</v>
      </c>
      <c r="M444" s="109">
        <v>0.30499999999999999</v>
      </c>
      <c r="N444" s="109">
        <v>0.28200000000000003</v>
      </c>
      <c r="O444" s="109">
        <v>1</v>
      </c>
      <c r="P444" s="109">
        <v>8190</v>
      </c>
      <c r="Q444" s="109">
        <v>269</v>
      </c>
      <c r="R444" s="109">
        <v>2</v>
      </c>
      <c r="S444" s="109">
        <v>2.3E-2</v>
      </c>
      <c r="T444" s="109">
        <v>1</v>
      </c>
      <c r="U444" s="109">
        <v>1260</v>
      </c>
      <c r="V444" s="109">
        <v>104</v>
      </c>
      <c r="W444" s="109">
        <v>2</v>
      </c>
      <c r="X444" s="109" t="s">
        <v>846</v>
      </c>
      <c r="Y444" s="111">
        <f t="shared" si="19"/>
        <v>0</v>
      </c>
    </row>
    <row r="445" spans="1:25" x14ac:dyDescent="0.3">
      <c r="A445" s="109" t="s">
        <v>560</v>
      </c>
      <c r="B445" s="109">
        <v>90</v>
      </c>
      <c r="C445" s="109">
        <v>196</v>
      </c>
      <c r="D445" s="109">
        <v>0</v>
      </c>
      <c r="E445" s="109">
        <v>1</v>
      </c>
      <c r="F445" s="109">
        <v>3600</v>
      </c>
      <c r="G445" s="109">
        <v>1</v>
      </c>
      <c r="H445" s="109">
        <f t="shared" si="18"/>
        <v>1</v>
      </c>
      <c r="I445" s="109">
        <v>2268</v>
      </c>
      <c r="J445" s="109">
        <v>2268</v>
      </c>
      <c r="K445" s="109">
        <f t="shared" si="20"/>
        <v>0</v>
      </c>
      <c r="L445" s="109">
        <v>1</v>
      </c>
      <c r="M445" s="109">
        <v>0.307</v>
      </c>
      <c r="N445" s="109">
        <v>0.29899999999999999</v>
      </c>
      <c r="O445" s="109">
        <v>1</v>
      </c>
      <c r="P445" s="109">
        <v>8190</v>
      </c>
      <c r="Q445" s="109">
        <v>269</v>
      </c>
      <c r="R445" s="109">
        <v>2</v>
      </c>
      <c r="S445" s="109">
        <v>8.0000000000000002E-3</v>
      </c>
      <c r="T445" s="109">
        <v>1</v>
      </c>
      <c r="U445" s="109">
        <v>1080</v>
      </c>
      <c r="V445" s="109">
        <v>102</v>
      </c>
      <c r="W445" s="109">
        <v>2</v>
      </c>
      <c r="X445" s="109" t="s">
        <v>846</v>
      </c>
      <c r="Y445" s="111">
        <f t="shared" si="19"/>
        <v>0</v>
      </c>
    </row>
    <row r="446" spans="1:25" x14ac:dyDescent="0.3">
      <c r="A446" s="109" t="s">
        <v>561</v>
      </c>
      <c r="B446" s="109">
        <v>90</v>
      </c>
      <c r="C446" s="109">
        <v>153</v>
      </c>
      <c r="D446" s="109">
        <v>0</v>
      </c>
      <c r="E446" s="109">
        <v>1</v>
      </c>
      <c r="F446" s="109">
        <v>3600</v>
      </c>
      <c r="G446" s="109">
        <v>1</v>
      </c>
      <c r="H446" s="109">
        <f t="shared" si="18"/>
        <v>1</v>
      </c>
      <c r="I446" s="109">
        <v>2408</v>
      </c>
      <c r="J446" s="109">
        <v>2408</v>
      </c>
      <c r="K446" s="109">
        <f t="shared" si="20"/>
        <v>0</v>
      </c>
      <c r="L446" s="109">
        <v>1</v>
      </c>
      <c r="M446" s="109">
        <v>0.45</v>
      </c>
      <c r="N446" s="109">
        <v>0.20700000000000002</v>
      </c>
      <c r="O446" s="109">
        <v>1</v>
      </c>
      <c r="P446" s="109">
        <v>8190</v>
      </c>
      <c r="Q446" s="109">
        <v>269</v>
      </c>
      <c r="R446" s="109">
        <v>2</v>
      </c>
      <c r="S446" s="109">
        <v>0.24299999999999999</v>
      </c>
      <c r="T446" s="109">
        <v>1</v>
      </c>
      <c r="U446" s="109">
        <v>1440</v>
      </c>
      <c r="V446" s="109">
        <v>106</v>
      </c>
      <c r="W446" s="109">
        <v>2</v>
      </c>
      <c r="X446" s="109" t="s">
        <v>846</v>
      </c>
      <c r="Y446" s="111">
        <f t="shared" si="19"/>
        <v>0</v>
      </c>
    </row>
    <row r="447" spans="1:25" x14ac:dyDescent="0.3">
      <c r="A447" s="109" t="s">
        <v>562</v>
      </c>
      <c r="B447" s="109">
        <v>90</v>
      </c>
      <c r="C447" s="109">
        <v>162</v>
      </c>
      <c r="D447" s="109">
        <v>0</v>
      </c>
      <c r="E447" s="109">
        <v>1</v>
      </c>
      <c r="F447" s="109">
        <v>3600</v>
      </c>
      <c r="G447" s="109">
        <v>1</v>
      </c>
      <c r="H447" s="109">
        <f t="shared" si="18"/>
        <v>1</v>
      </c>
      <c r="I447" s="109">
        <v>2497</v>
      </c>
      <c r="J447" s="109">
        <v>2497</v>
      </c>
      <c r="K447" s="109">
        <f t="shared" si="20"/>
        <v>0</v>
      </c>
      <c r="L447" s="109">
        <v>1</v>
      </c>
      <c r="M447" s="109">
        <v>1.8149999999999999</v>
      </c>
      <c r="N447" s="109">
        <v>0.22900000000000001</v>
      </c>
      <c r="O447" s="109">
        <v>1</v>
      </c>
      <c r="P447" s="109">
        <v>8190</v>
      </c>
      <c r="Q447" s="109">
        <v>269</v>
      </c>
      <c r="R447" s="109">
        <v>2</v>
      </c>
      <c r="S447" s="109">
        <v>1.5859999999999999</v>
      </c>
      <c r="T447" s="109">
        <v>548</v>
      </c>
      <c r="U447" s="109">
        <v>1440</v>
      </c>
      <c r="V447" s="109">
        <v>106</v>
      </c>
      <c r="W447" s="109">
        <v>2</v>
      </c>
      <c r="X447" s="109" t="s">
        <v>846</v>
      </c>
      <c r="Y447" s="111">
        <f t="shared" si="19"/>
        <v>0</v>
      </c>
    </row>
    <row r="448" spans="1:25" x14ac:dyDescent="0.3">
      <c r="A448" s="109" t="s">
        <v>563</v>
      </c>
      <c r="B448" s="109">
        <v>90</v>
      </c>
      <c r="C448" s="109">
        <v>179</v>
      </c>
      <c r="D448" s="109">
        <v>0</v>
      </c>
      <c r="E448" s="109">
        <v>1</v>
      </c>
      <c r="F448" s="109">
        <v>3600</v>
      </c>
      <c r="G448" s="109">
        <v>1</v>
      </c>
      <c r="H448" s="109">
        <f t="shared" si="18"/>
        <v>1</v>
      </c>
      <c r="I448" s="109">
        <v>2212</v>
      </c>
      <c r="J448" s="109">
        <v>2212</v>
      </c>
      <c r="K448" s="109">
        <f t="shared" si="20"/>
        <v>0</v>
      </c>
      <c r="L448" s="109">
        <v>1</v>
      </c>
      <c r="M448" s="109">
        <v>0.23200000000000001</v>
      </c>
      <c r="N448" s="109">
        <v>0.221</v>
      </c>
      <c r="O448" s="109">
        <v>1</v>
      </c>
      <c r="P448" s="109">
        <v>8190</v>
      </c>
      <c r="Q448" s="109">
        <v>269</v>
      </c>
      <c r="R448" s="109">
        <v>2</v>
      </c>
      <c r="S448" s="109">
        <v>1.0999999999999999E-2</v>
      </c>
      <c r="T448" s="109">
        <v>1</v>
      </c>
      <c r="U448" s="109">
        <v>1170</v>
      </c>
      <c r="V448" s="109">
        <v>103</v>
      </c>
      <c r="W448" s="109">
        <v>2</v>
      </c>
      <c r="X448" s="109" t="s">
        <v>846</v>
      </c>
      <c r="Y448" s="111">
        <f t="shared" si="19"/>
        <v>0</v>
      </c>
    </row>
    <row r="449" spans="1:25" x14ac:dyDescent="0.3">
      <c r="A449" s="109" t="s">
        <v>564</v>
      </c>
      <c r="B449" s="109">
        <v>90</v>
      </c>
      <c r="C449" s="109">
        <v>163</v>
      </c>
      <c r="D449" s="109">
        <v>0</v>
      </c>
      <c r="E449" s="109">
        <v>1</v>
      </c>
      <c r="F449" s="109">
        <v>3600</v>
      </c>
      <c r="G449" s="109">
        <v>1</v>
      </c>
      <c r="H449" s="109">
        <f t="shared" si="18"/>
        <v>1</v>
      </c>
      <c r="I449" s="109">
        <v>2086</v>
      </c>
      <c r="J449" s="109">
        <v>2086</v>
      </c>
      <c r="K449" s="109">
        <f t="shared" si="20"/>
        <v>0</v>
      </c>
      <c r="L449" s="109">
        <v>1</v>
      </c>
      <c r="M449" s="109">
        <v>0.26800000000000002</v>
      </c>
      <c r="N449" s="109">
        <v>0.253</v>
      </c>
      <c r="O449" s="109">
        <v>1</v>
      </c>
      <c r="P449" s="109">
        <v>8190</v>
      </c>
      <c r="Q449" s="109">
        <v>269</v>
      </c>
      <c r="R449" s="109">
        <v>2</v>
      </c>
      <c r="S449" s="109">
        <v>1.4999999999999999E-2</v>
      </c>
      <c r="T449" s="109">
        <v>1</v>
      </c>
      <c r="U449" s="109">
        <v>1170</v>
      </c>
      <c r="V449" s="109">
        <v>103</v>
      </c>
      <c r="W449" s="109">
        <v>2</v>
      </c>
      <c r="X449" s="109" t="s">
        <v>846</v>
      </c>
      <c r="Y449" s="111">
        <f t="shared" si="19"/>
        <v>0</v>
      </c>
    </row>
    <row r="450" spans="1:25" x14ac:dyDescent="0.3">
      <c r="A450" s="109" t="s">
        <v>565</v>
      </c>
      <c r="B450" s="109">
        <v>90</v>
      </c>
      <c r="C450" s="109">
        <v>179</v>
      </c>
      <c r="D450" s="109">
        <v>0</v>
      </c>
      <c r="E450" s="109">
        <v>1</v>
      </c>
      <c r="F450" s="109">
        <v>3600</v>
      </c>
      <c r="G450" s="109">
        <v>1</v>
      </c>
      <c r="H450" s="109">
        <f t="shared" ref="H450:H513" si="21">IF(I450=J450,1,0)</f>
        <v>1</v>
      </c>
      <c r="I450" s="109">
        <v>2018</v>
      </c>
      <c r="J450" s="109">
        <v>2018</v>
      </c>
      <c r="K450" s="109">
        <f t="shared" si="20"/>
        <v>0</v>
      </c>
      <c r="L450" s="109">
        <v>1</v>
      </c>
      <c r="M450" s="109">
        <v>0.26100000000000001</v>
      </c>
      <c r="N450" s="109">
        <v>0.23800000000000002</v>
      </c>
      <c r="O450" s="109">
        <v>1</v>
      </c>
      <c r="P450" s="109">
        <v>8190</v>
      </c>
      <c r="Q450" s="109">
        <v>269</v>
      </c>
      <c r="R450" s="109">
        <v>2</v>
      </c>
      <c r="S450" s="109">
        <v>2.2000000000000002E-2</v>
      </c>
      <c r="T450" s="109">
        <v>1</v>
      </c>
      <c r="U450" s="109">
        <v>1080</v>
      </c>
      <c r="V450" s="109">
        <v>102</v>
      </c>
      <c r="W450" s="109">
        <v>2</v>
      </c>
      <c r="X450" s="109" t="s">
        <v>846</v>
      </c>
      <c r="Y450" s="111">
        <f t="shared" ref="Y450:Y513" si="22">IF(OR(K450="无解", K450&gt;100), 100, K450)</f>
        <v>0</v>
      </c>
    </row>
    <row r="451" spans="1:25" x14ac:dyDescent="0.3">
      <c r="A451" s="109" t="s">
        <v>566</v>
      </c>
      <c r="B451" s="109">
        <v>90</v>
      </c>
      <c r="C451" s="109">
        <v>182</v>
      </c>
      <c r="D451" s="109">
        <v>0</v>
      </c>
      <c r="E451" s="109">
        <v>1</v>
      </c>
      <c r="F451" s="109">
        <v>3600</v>
      </c>
      <c r="G451" s="109">
        <v>1</v>
      </c>
      <c r="H451" s="109">
        <f t="shared" si="21"/>
        <v>1</v>
      </c>
      <c r="I451" s="109">
        <v>2431</v>
      </c>
      <c r="J451" s="109">
        <v>2431</v>
      </c>
      <c r="K451" s="109">
        <f t="shared" ref="K451:K514" si="23">(I451-J451)/I451*100</f>
        <v>0</v>
      </c>
      <c r="L451" s="109">
        <v>1</v>
      </c>
      <c r="M451" s="109">
        <v>0.27700000000000002</v>
      </c>
      <c r="N451" s="109">
        <v>0.16900000000000001</v>
      </c>
      <c r="O451" s="109">
        <v>1</v>
      </c>
      <c r="P451" s="109">
        <v>8190</v>
      </c>
      <c r="Q451" s="109">
        <v>269</v>
      </c>
      <c r="R451" s="109">
        <v>2</v>
      </c>
      <c r="S451" s="109">
        <v>0.109</v>
      </c>
      <c r="T451" s="109">
        <v>1</v>
      </c>
      <c r="U451" s="109">
        <v>1260</v>
      </c>
      <c r="V451" s="109">
        <v>104</v>
      </c>
      <c r="W451" s="109">
        <v>2</v>
      </c>
      <c r="X451" s="109" t="s">
        <v>846</v>
      </c>
      <c r="Y451" s="111">
        <f t="shared" si="22"/>
        <v>0</v>
      </c>
    </row>
    <row r="452" spans="1:25" x14ac:dyDescent="0.3">
      <c r="A452" s="109" t="s">
        <v>567</v>
      </c>
      <c r="B452" s="109">
        <v>100</v>
      </c>
      <c r="C452" s="109">
        <v>156</v>
      </c>
      <c r="D452" s="109">
        <v>0</v>
      </c>
      <c r="E452" s="109">
        <v>1</v>
      </c>
      <c r="F452" s="109">
        <v>3600</v>
      </c>
      <c r="G452" s="109">
        <v>1</v>
      </c>
      <c r="H452" s="109">
        <f t="shared" si="21"/>
        <v>1</v>
      </c>
      <c r="I452" s="109">
        <v>2540</v>
      </c>
      <c r="J452" s="109">
        <v>2540</v>
      </c>
      <c r="K452" s="109">
        <f t="shared" si="23"/>
        <v>0</v>
      </c>
      <c r="L452" s="109">
        <v>1</v>
      </c>
      <c r="M452" s="109">
        <v>0.53200000000000003</v>
      </c>
      <c r="N452" s="109">
        <v>0.20700000000000002</v>
      </c>
      <c r="O452" s="109">
        <v>1</v>
      </c>
      <c r="P452" s="109">
        <v>10100</v>
      </c>
      <c r="Q452" s="109">
        <v>299</v>
      </c>
      <c r="R452" s="109">
        <v>2</v>
      </c>
      <c r="S452" s="109">
        <v>0.32500000000000001</v>
      </c>
      <c r="T452" s="109">
        <v>1</v>
      </c>
      <c r="U452" s="109">
        <v>1700</v>
      </c>
      <c r="V452" s="109">
        <v>117</v>
      </c>
      <c r="W452" s="109">
        <v>2</v>
      </c>
      <c r="X452" s="109" t="s">
        <v>846</v>
      </c>
      <c r="Y452" s="111">
        <f t="shared" si="22"/>
        <v>0</v>
      </c>
    </row>
    <row r="453" spans="1:25" x14ac:dyDescent="0.3">
      <c r="A453" s="109" t="s">
        <v>568</v>
      </c>
      <c r="B453" s="109">
        <v>100</v>
      </c>
      <c r="C453" s="109">
        <v>187</v>
      </c>
      <c r="D453" s="109">
        <v>0</v>
      </c>
      <c r="E453" s="109">
        <v>1</v>
      </c>
      <c r="F453" s="109">
        <v>3600</v>
      </c>
      <c r="G453" s="109">
        <v>1</v>
      </c>
      <c r="H453" s="109">
        <f t="shared" si="21"/>
        <v>1</v>
      </c>
      <c r="I453" s="109">
        <v>2730</v>
      </c>
      <c r="J453" s="109">
        <v>2730</v>
      </c>
      <c r="K453" s="109">
        <f t="shared" si="23"/>
        <v>0</v>
      </c>
      <c r="L453" s="109">
        <v>1</v>
      </c>
      <c r="M453" s="109">
        <v>0.315</v>
      </c>
      <c r="N453" s="109">
        <v>0.249</v>
      </c>
      <c r="O453" s="109">
        <v>1</v>
      </c>
      <c r="P453" s="109">
        <v>10100</v>
      </c>
      <c r="Q453" s="109">
        <v>299</v>
      </c>
      <c r="R453" s="109">
        <v>2</v>
      </c>
      <c r="S453" s="109">
        <v>6.6000000000000003E-2</v>
      </c>
      <c r="T453" s="109">
        <v>1</v>
      </c>
      <c r="U453" s="109">
        <v>1500</v>
      </c>
      <c r="V453" s="109">
        <v>115</v>
      </c>
      <c r="W453" s="109">
        <v>2</v>
      </c>
      <c r="X453" s="109" t="s">
        <v>846</v>
      </c>
      <c r="Y453" s="111">
        <f t="shared" si="22"/>
        <v>0</v>
      </c>
    </row>
    <row r="454" spans="1:25" x14ac:dyDescent="0.3">
      <c r="A454" s="109" t="s">
        <v>569</v>
      </c>
      <c r="B454" s="109">
        <v>100</v>
      </c>
      <c r="C454" s="109">
        <v>158</v>
      </c>
      <c r="D454" s="109">
        <v>0</v>
      </c>
      <c r="E454" s="109">
        <v>1</v>
      </c>
      <c r="F454" s="109">
        <v>3600</v>
      </c>
      <c r="G454" s="109">
        <v>1</v>
      </c>
      <c r="H454" s="109">
        <f t="shared" si="21"/>
        <v>1</v>
      </c>
      <c r="I454" s="109">
        <v>2436</v>
      </c>
      <c r="J454" s="109">
        <v>2436</v>
      </c>
      <c r="K454" s="109">
        <f t="shared" si="23"/>
        <v>0</v>
      </c>
      <c r="L454" s="109">
        <v>1</v>
      </c>
      <c r="M454" s="109">
        <v>0.627</v>
      </c>
      <c r="N454" s="109">
        <v>0.317</v>
      </c>
      <c r="O454" s="109">
        <v>1</v>
      </c>
      <c r="P454" s="109">
        <v>10100</v>
      </c>
      <c r="Q454" s="109">
        <v>299</v>
      </c>
      <c r="R454" s="109">
        <v>2</v>
      </c>
      <c r="S454" s="109">
        <v>0.31</v>
      </c>
      <c r="T454" s="109">
        <v>1</v>
      </c>
      <c r="U454" s="109">
        <v>1600</v>
      </c>
      <c r="V454" s="109">
        <v>116</v>
      </c>
      <c r="W454" s="109">
        <v>2</v>
      </c>
      <c r="X454" s="109" t="s">
        <v>846</v>
      </c>
      <c r="Y454" s="111">
        <f t="shared" si="22"/>
        <v>0</v>
      </c>
    </row>
    <row r="455" spans="1:25" x14ac:dyDescent="0.3">
      <c r="A455" s="109" t="s">
        <v>570</v>
      </c>
      <c r="B455" s="109">
        <v>100</v>
      </c>
      <c r="C455" s="109">
        <v>170</v>
      </c>
      <c r="D455" s="109">
        <v>0</v>
      </c>
      <c r="E455" s="109">
        <v>1</v>
      </c>
      <c r="F455" s="109">
        <v>3600</v>
      </c>
      <c r="G455" s="109">
        <v>1</v>
      </c>
      <c r="H455" s="109">
        <f t="shared" si="21"/>
        <v>1</v>
      </c>
      <c r="I455" s="109">
        <v>2598</v>
      </c>
      <c r="J455" s="109">
        <v>2598</v>
      </c>
      <c r="K455" s="109">
        <f t="shared" si="23"/>
        <v>0</v>
      </c>
      <c r="L455" s="109">
        <v>1</v>
      </c>
      <c r="M455" s="109">
        <v>0.52200000000000002</v>
      </c>
      <c r="N455" s="109">
        <v>0.35200000000000004</v>
      </c>
      <c r="O455" s="109">
        <v>1</v>
      </c>
      <c r="P455" s="109">
        <v>10100</v>
      </c>
      <c r="Q455" s="109">
        <v>299</v>
      </c>
      <c r="R455" s="109">
        <v>2</v>
      </c>
      <c r="S455" s="109">
        <v>0.17</v>
      </c>
      <c r="T455" s="109">
        <v>1</v>
      </c>
      <c r="U455" s="109">
        <v>1600</v>
      </c>
      <c r="V455" s="109">
        <v>116</v>
      </c>
      <c r="W455" s="109">
        <v>2</v>
      </c>
      <c r="X455" s="109" t="s">
        <v>846</v>
      </c>
      <c r="Y455" s="111">
        <f t="shared" si="22"/>
        <v>0</v>
      </c>
    </row>
    <row r="456" spans="1:25" x14ac:dyDescent="0.3">
      <c r="A456" s="109" t="s">
        <v>571</v>
      </c>
      <c r="B456" s="109">
        <v>100</v>
      </c>
      <c r="C456" s="109">
        <v>165</v>
      </c>
      <c r="D456" s="109">
        <v>0</v>
      </c>
      <c r="E456" s="109">
        <v>1</v>
      </c>
      <c r="F456" s="109">
        <v>3600</v>
      </c>
      <c r="G456" s="109">
        <v>1</v>
      </c>
      <c r="H456" s="109">
        <f t="shared" si="21"/>
        <v>1</v>
      </c>
      <c r="I456" s="109">
        <v>2571</v>
      </c>
      <c r="J456" s="109">
        <v>2571</v>
      </c>
      <c r="K456" s="109">
        <f t="shared" si="23"/>
        <v>0</v>
      </c>
      <c r="L456" s="109">
        <v>1</v>
      </c>
      <c r="M456" s="109">
        <v>0.34</v>
      </c>
      <c r="N456" s="109">
        <v>0.313</v>
      </c>
      <c r="O456" s="109">
        <v>1</v>
      </c>
      <c r="P456" s="109">
        <v>10100</v>
      </c>
      <c r="Q456" s="109">
        <v>299</v>
      </c>
      <c r="R456" s="109">
        <v>2</v>
      </c>
      <c r="S456" s="109">
        <v>2.7999999999999997E-2</v>
      </c>
      <c r="T456" s="109">
        <v>1</v>
      </c>
      <c r="U456" s="109">
        <v>1600</v>
      </c>
      <c r="V456" s="109">
        <v>116</v>
      </c>
      <c r="W456" s="109">
        <v>2</v>
      </c>
      <c r="X456" s="109" t="s">
        <v>846</v>
      </c>
      <c r="Y456" s="111">
        <f t="shared" si="22"/>
        <v>0</v>
      </c>
    </row>
    <row r="457" spans="1:25" x14ac:dyDescent="0.3">
      <c r="A457" s="109" t="s">
        <v>572</v>
      </c>
      <c r="B457" s="109">
        <v>100</v>
      </c>
      <c r="C457" s="109">
        <v>155</v>
      </c>
      <c r="D457" s="109">
        <v>0</v>
      </c>
      <c r="E457" s="109">
        <v>1</v>
      </c>
      <c r="F457" s="109">
        <v>3600</v>
      </c>
      <c r="G457" s="109">
        <v>1</v>
      </c>
      <c r="H457" s="109">
        <f t="shared" si="21"/>
        <v>1</v>
      </c>
      <c r="I457" s="109">
        <v>2433</v>
      </c>
      <c r="J457" s="109">
        <v>2433</v>
      </c>
      <c r="K457" s="109">
        <f t="shared" si="23"/>
        <v>0</v>
      </c>
      <c r="L457" s="109">
        <v>1</v>
      </c>
      <c r="M457" s="109">
        <v>0.34799999999999998</v>
      </c>
      <c r="N457" s="109">
        <v>0.28300000000000003</v>
      </c>
      <c r="O457" s="109">
        <v>1</v>
      </c>
      <c r="P457" s="109">
        <v>10100</v>
      </c>
      <c r="Q457" s="109">
        <v>299</v>
      </c>
      <c r="R457" s="109">
        <v>2</v>
      </c>
      <c r="S457" s="109">
        <v>6.5000000000000002E-2</v>
      </c>
      <c r="T457" s="109">
        <v>1</v>
      </c>
      <c r="U457" s="109">
        <v>1600</v>
      </c>
      <c r="V457" s="109">
        <v>116</v>
      </c>
      <c r="W457" s="109">
        <v>2</v>
      </c>
      <c r="X457" s="109" t="s">
        <v>846</v>
      </c>
      <c r="Y457" s="111">
        <f t="shared" si="22"/>
        <v>0</v>
      </c>
    </row>
    <row r="458" spans="1:25" x14ac:dyDescent="0.3">
      <c r="A458" s="109" t="s">
        <v>573</v>
      </c>
      <c r="B458" s="109">
        <v>100</v>
      </c>
      <c r="C458" s="109">
        <v>170</v>
      </c>
      <c r="D458" s="109">
        <v>0</v>
      </c>
      <c r="E458" s="109">
        <v>1</v>
      </c>
      <c r="F458" s="109">
        <v>3600</v>
      </c>
      <c r="G458" s="109">
        <v>1</v>
      </c>
      <c r="H458" s="109">
        <f t="shared" si="21"/>
        <v>1</v>
      </c>
      <c r="I458" s="109">
        <v>2450</v>
      </c>
      <c r="J458" s="109">
        <v>2450</v>
      </c>
      <c r="K458" s="109">
        <f t="shared" si="23"/>
        <v>0</v>
      </c>
      <c r="L458" s="109">
        <v>1</v>
      </c>
      <c r="M458" s="109">
        <v>0.32700000000000001</v>
      </c>
      <c r="N458" s="109">
        <v>0.27800000000000002</v>
      </c>
      <c r="O458" s="109">
        <v>1</v>
      </c>
      <c r="P458" s="109">
        <v>10100</v>
      </c>
      <c r="Q458" s="109">
        <v>299</v>
      </c>
      <c r="R458" s="109">
        <v>2</v>
      </c>
      <c r="S458" s="109">
        <v>0.05</v>
      </c>
      <c r="T458" s="109">
        <v>1</v>
      </c>
      <c r="U458" s="109">
        <v>1500</v>
      </c>
      <c r="V458" s="109">
        <v>115</v>
      </c>
      <c r="W458" s="109">
        <v>2</v>
      </c>
      <c r="X458" s="109" t="s">
        <v>846</v>
      </c>
      <c r="Y458" s="111">
        <f t="shared" si="22"/>
        <v>0</v>
      </c>
    </row>
    <row r="459" spans="1:25" x14ac:dyDescent="0.3">
      <c r="A459" s="109" t="s">
        <v>574</v>
      </c>
      <c r="B459" s="109">
        <v>100</v>
      </c>
      <c r="C459" s="109">
        <v>197</v>
      </c>
      <c r="D459" s="109">
        <v>0</v>
      </c>
      <c r="E459" s="109">
        <v>1</v>
      </c>
      <c r="F459" s="109">
        <v>3600</v>
      </c>
      <c r="G459" s="109">
        <v>1</v>
      </c>
      <c r="H459" s="109">
        <f t="shared" si="21"/>
        <v>1</v>
      </c>
      <c r="I459" s="109">
        <v>2732</v>
      </c>
      <c r="J459" s="109">
        <v>2732</v>
      </c>
      <c r="K459" s="109">
        <f t="shared" si="23"/>
        <v>0</v>
      </c>
      <c r="L459" s="109">
        <v>1</v>
      </c>
      <c r="M459" s="109">
        <v>0.36399999999999999</v>
      </c>
      <c r="N459" s="109">
        <v>0.28200000000000003</v>
      </c>
      <c r="O459" s="109">
        <v>1</v>
      </c>
      <c r="P459" s="109">
        <v>10100</v>
      </c>
      <c r="Q459" s="109">
        <v>299</v>
      </c>
      <c r="R459" s="109">
        <v>2</v>
      </c>
      <c r="S459" s="109">
        <v>8.2000000000000003E-2</v>
      </c>
      <c r="T459" s="109">
        <v>1</v>
      </c>
      <c r="U459" s="109">
        <v>1400</v>
      </c>
      <c r="V459" s="109">
        <v>114</v>
      </c>
      <c r="W459" s="109">
        <v>2</v>
      </c>
      <c r="X459" s="109" t="s">
        <v>846</v>
      </c>
      <c r="Y459" s="111">
        <f t="shared" si="22"/>
        <v>0</v>
      </c>
    </row>
    <row r="460" spans="1:25" x14ac:dyDescent="0.3">
      <c r="A460" s="109" t="s">
        <v>575</v>
      </c>
      <c r="B460" s="109">
        <v>100</v>
      </c>
      <c r="C460" s="109">
        <v>189</v>
      </c>
      <c r="D460" s="109">
        <v>0</v>
      </c>
      <c r="E460" s="109">
        <v>1</v>
      </c>
      <c r="F460" s="109">
        <v>3600</v>
      </c>
      <c r="G460" s="109">
        <v>1</v>
      </c>
      <c r="H460" s="109">
        <f t="shared" si="21"/>
        <v>1</v>
      </c>
      <c r="I460" s="109">
        <v>2677</v>
      </c>
      <c r="J460" s="109">
        <v>2677</v>
      </c>
      <c r="K460" s="109">
        <f t="shared" si="23"/>
        <v>0</v>
      </c>
      <c r="L460" s="109">
        <v>1</v>
      </c>
      <c r="M460" s="109">
        <v>0.19400000000000001</v>
      </c>
      <c r="N460" s="109">
        <v>8.6999999999999994E-2</v>
      </c>
      <c r="O460" s="109">
        <v>1</v>
      </c>
      <c r="P460" s="109">
        <v>10100</v>
      </c>
      <c r="Q460" s="109">
        <v>299</v>
      </c>
      <c r="R460" s="109">
        <v>2</v>
      </c>
      <c r="S460" s="109">
        <v>0.107</v>
      </c>
      <c r="T460" s="109">
        <v>1</v>
      </c>
      <c r="U460" s="109">
        <v>1500</v>
      </c>
      <c r="V460" s="109">
        <v>115</v>
      </c>
      <c r="W460" s="109">
        <v>2</v>
      </c>
      <c r="X460" s="109" t="s">
        <v>846</v>
      </c>
      <c r="Y460" s="111">
        <f t="shared" si="22"/>
        <v>0</v>
      </c>
    </row>
    <row r="461" spans="1:25" x14ac:dyDescent="0.3">
      <c r="A461" s="109" t="s">
        <v>576</v>
      </c>
      <c r="B461" s="109">
        <v>100</v>
      </c>
      <c r="C461" s="109">
        <v>172</v>
      </c>
      <c r="D461" s="109">
        <v>0</v>
      </c>
      <c r="E461" s="109">
        <v>1</v>
      </c>
      <c r="F461" s="109">
        <v>3600</v>
      </c>
      <c r="G461" s="109">
        <v>1</v>
      </c>
      <c r="H461" s="109">
        <f t="shared" si="21"/>
        <v>1</v>
      </c>
      <c r="I461" s="109">
        <v>2408</v>
      </c>
      <c r="J461" s="109">
        <v>2408</v>
      </c>
      <c r="K461" s="109">
        <f t="shared" si="23"/>
        <v>0</v>
      </c>
      <c r="L461" s="109">
        <v>1</v>
      </c>
      <c r="M461" s="109">
        <v>0.317</v>
      </c>
      <c r="N461" s="109">
        <v>0.30199999999999999</v>
      </c>
      <c r="O461" s="109">
        <v>1</v>
      </c>
      <c r="P461" s="109">
        <v>10100</v>
      </c>
      <c r="Q461" s="109">
        <v>299</v>
      </c>
      <c r="R461" s="109">
        <v>2</v>
      </c>
      <c r="S461" s="109">
        <v>1.4999999999999999E-2</v>
      </c>
      <c r="T461" s="109">
        <v>1</v>
      </c>
      <c r="U461" s="109">
        <v>1400</v>
      </c>
      <c r="V461" s="109">
        <v>114</v>
      </c>
      <c r="W461" s="109">
        <v>2</v>
      </c>
      <c r="X461" s="109" t="s">
        <v>846</v>
      </c>
      <c r="Y461" s="111">
        <f t="shared" si="22"/>
        <v>0</v>
      </c>
    </row>
    <row r="462" spans="1:25" x14ac:dyDescent="0.3">
      <c r="A462" s="109" t="s">
        <v>577</v>
      </c>
      <c r="B462" s="109">
        <v>100</v>
      </c>
      <c r="C462" s="109">
        <v>161</v>
      </c>
      <c r="D462" s="109">
        <v>0</v>
      </c>
      <c r="E462" s="109">
        <v>1</v>
      </c>
      <c r="F462" s="109">
        <v>3600</v>
      </c>
      <c r="G462" s="109">
        <v>1</v>
      </c>
      <c r="H462" s="109">
        <f t="shared" si="21"/>
        <v>1</v>
      </c>
      <c r="I462" s="109">
        <v>2570</v>
      </c>
      <c r="J462" s="109">
        <v>2570</v>
      </c>
      <c r="K462" s="109">
        <f t="shared" si="23"/>
        <v>0</v>
      </c>
      <c r="L462" s="109">
        <v>1</v>
      </c>
      <c r="M462" s="109">
        <v>1.105</v>
      </c>
      <c r="N462" s="109">
        <v>1.0579999999999998</v>
      </c>
      <c r="O462" s="109">
        <v>1</v>
      </c>
      <c r="P462" s="109">
        <v>10100</v>
      </c>
      <c r="Q462" s="109">
        <v>299</v>
      </c>
      <c r="R462" s="109">
        <v>2</v>
      </c>
      <c r="S462" s="109">
        <v>4.7E-2</v>
      </c>
      <c r="T462" s="109">
        <v>1</v>
      </c>
      <c r="U462" s="109">
        <v>1600</v>
      </c>
      <c r="V462" s="109">
        <v>116</v>
      </c>
      <c r="W462" s="109">
        <v>2</v>
      </c>
      <c r="X462" s="109" t="s">
        <v>846</v>
      </c>
      <c r="Y462" s="111">
        <f t="shared" si="22"/>
        <v>0</v>
      </c>
    </row>
    <row r="463" spans="1:25" x14ac:dyDescent="0.3">
      <c r="A463" s="109" t="s">
        <v>578</v>
      </c>
      <c r="B463" s="109">
        <v>100</v>
      </c>
      <c r="C463" s="109">
        <v>188</v>
      </c>
      <c r="D463" s="109">
        <v>0</v>
      </c>
      <c r="E463" s="109">
        <v>1</v>
      </c>
      <c r="F463" s="109">
        <v>3600</v>
      </c>
      <c r="G463" s="109">
        <v>1</v>
      </c>
      <c r="H463" s="109">
        <f t="shared" si="21"/>
        <v>1</v>
      </c>
      <c r="I463" s="109">
        <v>2709</v>
      </c>
      <c r="J463" s="109">
        <v>2709</v>
      </c>
      <c r="K463" s="109">
        <f t="shared" si="23"/>
        <v>0</v>
      </c>
      <c r="L463" s="109">
        <v>1</v>
      </c>
      <c r="M463" s="109">
        <v>0.497</v>
      </c>
      <c r="N463" s="109">
        <v>0.33300000000000002</v>
      </c>
      <c r="O463" s="109">
        <v>1</v>
      </c>
      <c r="P463" s="109">
        <v>10100</v>
      </c>
      <c r="Q463" s="109">
        <v>299</v>
      </c>
      <c r="R463" s="109">
        <v>2</v>
      </c>
      <c r="S463" s="109">
        <v>0.16400000000000001</v>
      </c>
      <c r="T463" s="109">
        <v>1</v>
      </c>
      <c r="U463" s="109">
        <v>1500</v>
      </c>
      <c r="V463" s="109">
        <v>115</v>
      </c>
      <c r="W463" s="109">
        <v>2</v>
      </c>
      <c r="X463" s="109" t="s">
        <v>846</v>
      </c>
      <c r="Y463" s="111">
        <f t="shared" si="22"/>
        <v>0</v>
      </c>
    </row>
    <row r="464" spans="1:25" x14ac:dyDescent="0.3">
      <c r="A464" s="109" t="s">
        <v>579</v>
      </c>
      <c r="B464" s="109">
        <v>100</v>
      </c>
      <c r="C464" s="109">
        <v>161</v>
      </c>
      <c r="D464" s="109">
        <v>0</v>
      </c>
      <c r="E464" s="109">
        <v>1</v>
      </c>
      <c r="F464" s="109">
        <v>3600</v>
      </c>
      <c r="G464" s="109">
        <v>1</v>
      </c>
      <c r="H464" s="109">
        <f t="shared" si="21"/>
        <v>1</v>
      </c>
      <c r="I464" s="109">
        <v>2591</v>
      </c>
      <c r="J464" s="109">
        <v>2591</v>
      </c>
      <c r="K464" s="109">
        <f t="shared" si="23"/>
        <v>0</v>
      </c>
      <c r="L464" s="109">
        <v>1</v>
      </c>
      <c r="M464" s="109">
        <v>0.42</v>
      </c>
      <c r="N464" s="109">
        <v>0.32400000000000001</v>
      </c>
      <c r="O464" s="109">
        <v>1</v>
      </c>
      <c r="P464" s="109">
        <v>10100</v>
      </c>
      <c r="Q464" s="109">
        <v>299</v>
      </c>
      <c r="R464" s="109">
        <v>2</v>
      </c>
      <c r="S464" s="109">
        <v>9.6000000000000002E-2</v>
      </c>
      <c r="T464" s="109">
        <v>1</v>
      </c>
      <c r="U464" s="109">
        <v>1700</v>
      </c>
      <c r="V464" s="109">
        <v>117</v>
      </c>
      <c r="W464" s="109">
        <v>2</v>
      </c>
      <c r="X464" s="109" t="s">
        <v>846</v>
      </c>
      <c r="Y464" s="111">
        <f t="shared" si="22"/>
        <v>0</v>
      </c>
    </row>
    <row r="465" spans="1:25" x14ac:dyDescent="0.3">
      <c r="A465" s="109" t="s">
        <v>580</v>
      </c>
      <c r="B465" s="109">
        <v>100</v>
      </c>
      <c r="C465" s="109">
        <v>182</v>
      </c>
      <c r="D465" s="109">
        <v>0</v>
      </c>
      <c r="E465" s="109">
        <v>1</v>
      </c>
      <c r="F465" s="109">
        <v>3600</v>
      </c>
      <c r="G465" s="109">
        <v>1</v>
      </c>
      <c r="H465" s="109">
        <f t="shared" si="21"/>
        <v>1</v>
      </c>
      <c r="I465" s="109">
        <v>2468</v>
      </c>
      <c r="J465" s="109">
        <v>2468</v>
      </c>
      <c r="K465" s="109">
        <f t="shared" si="23"/>
        <v>0</v>
      </c>
      <c r="L465" s="109">
        <v>1</v>
      </c>
      <c r="M465" s="109">
        <v>0.36899999999999999</v>
      </c>
      <c r="N465" s="109">
        <v>0.33500000000000002</v>
      </c>
      <c r="O465" s="109">
        <v>1</v>
      </c>
      <c r="P465" s="109">
        <v>10100</v>
      </c>
      <c r="Q465" s="109">
        <v>299</v>
      </c>
      <c r="R465" s="109">
        <v>2</v>
      </c>
      <c r="S465" s="109">
        <v>3.4000000000000002E-2</v>
      </c>
      <c r="T465" s="109">
        <v>1</v>
      </c>
      <c r="U465" s="109">
        <v>1400</v>
      </c>
      <c r="V465" s="109">
        <v>114</v>
      </c>
      <c r="W465" s="109">
        <v>2</v>
      </c>
      <c r="X465" s="109" t="s">
        <v>846</v>
      </c>
      <c r="Y465" s="111">
        <f t="shared" si="22"/>
        <v>0</v>
      </c>
    </row>
    <row r="466" spans="1:25" x14ac:dyDescent="0.3">
      <c r="A466" s="109" t="s">
        <v>581</v>
      </c>
      <c r="B466" s="109">
        <v>100</v>
      </c>
      <c r="C466" s="109">
        <v>168</v>
      </c>
      <c r="D466" s="109">
        <v>0</v>
      </c>
      <c r="E466" s="109">
        <v>1</v>
      </c>
      <c r="F466" s="109">
        <v>3600</v>
      </c>
      <c r="G466" s="109">
        <v>1</v>
      </c>
      <c r="H466" s="109">
        <f t="shared" si="21"/>
        <v>1</v>
      </c>
      <c r="I466" s="109">
        <v>2438</v>
      </c>
      <c r="J466" s="109">
        <v>2438</v>
      </c>
      <c r="K466" s="109">
        <f t="shared" si="23"/>
        <v>0</v>
      </c>
      <c r="L466" s="109">
        <v>1</v>
      </c>
      <c r="M466" s="109">
        <v>0.33400000000000002</v>
      </c>
      <c r="N466" s="109">
        <v>0.316</v>
      </c>
      <c r="O466" s="109">
        <v>1</v>
      </c>
      <c r="P466" s="109">
        <v>10100</v>
      </c>
      <c r="Q466" s="109">
        <v>299</v>
      </c>
      <c r="R466" s="109">
        <v>2</v>
      </c>
      <c r="S466" s="109">
        <v>1.7000000000000001E-2</v>
      </c>
      <c r="T466" s="109">
        <v>1</v>
      </c>
      <c r="U466" s="109">
        <v>1500</v>
      </c>
      <c r="V466" s="109">
        <v>115</v>
      </c>
      <c r="W466" s="109">
        <v>2</v>
      </c>
      <c r="X466" s="109" t="s">
        <v>846</v>
      </c>
      <c r="Y466" s="111">
        <f t="shared" si="22"/>
        <v>0</v>
      </c>
    </row>
    <row r="467" spans="1:25" x14ac:dyDescent="0.3">
      <c r="A467" s="109" t="s">
        <v>582</v>
      </c>
      <c r="B467" s="109">
        <v>100</v>
      </c>
      <c r="C467" s="109">
        <v>171</v>
      </c>
      <c r="D467" s="109">
        <v>0</v>
      </c>
      <c r="E467" s="109">
        <v>1</v>
      </c>
      <c r="F467" s="109">
        <v>3600</v>
      </c>
      <c r="G467" s="109">
        <v>1</v>
      </c>
      <c r="H467" s="109">
        <f t="shared" si="21"/>
        <v>1</v>
      </c>
      <c r="I467" s="109">
        <v>2754</v>
      </c>
      <c r="J467" s="109">
        <v>2754</v>
      </c>
      <c r="K467" s="109">
        <f t="shared" si="23"/>
        <v>0</v>
      </c>
      <c r="L467" s="109">
        <v>1</v>
      </c>
      <c r="M467" s="109">
        <v>0.42299999999999999</v>
      </c>
      <c r="N467" s="109">
        <v>0.27600000000000002</v>
      </c>
      <c r="O467" s="109">
        <v>1</v>
      </c>
      <c r="P467" s="109">
        <v>10100</v>
      </c>
      <c r="Q467" s="109">
        <v>299</v>
      </c>
      <c r="R467" s="109">
        <v>2</v>
      </c>
      <c r="S467" s="109">
        <v>0.14699999999999999</v>
      </c>
      <c r="T467" s="109">
        <v>1</v>
      </c>
      <c r="U467" s="109">
        <v>1700</v>
      </c>
      <c r="V467" s="109">
        <v>117</v>
      </c>
      <c r="W467" s="109">
        <v>2</v>
      </c>
      <c r="X467" s="109" t="s">
        <v>846</v>
      </c>
      <c r="Y467" s="111">
        <f t="shared" si="22"/>
        <v>0</v>
      </c>
    </row>
    <row r="468" spans="1:25" x14ac:dyDescent="0.3">
      <c r="A468" s="109" t="s">
        <v>583</v>
      </c>
      <c r="B468" s="109">
        <v>100</v>
      </c>
      <c r="C468" s="109">
        <v>175</v>
      </c>
      <c r="D468" s="109">
        <v>0</v>
      </c>
      <c r="E468" s="109">
        <v>1</v>
      </c>
      <c r="F468" s="109">
        <v>3600</v>
      </c>
      <c r="G468" s="109">
        <v>1</v>
      </c>
      <c r="H468" s="109">
        <f t="shared" si="21"/>
        <v>1</v>
      </c>
      <c r="I468" s="109">
        <v>2150</v>
      </c>
      <c r="J468" s="109">
        <v>2150</v>
      </c>
      <c r="K468" s="109">
        <f t="shared" si="23"/>
        <v>0</v>
      </c>
      <c r="L468" s="109">
        <v>1</v>
      </c>
      <c r="M468" s="109">
        <v>0.32700000000000001</v>
      </c>
      <c r="N468" s="109">
        <v>0.19600000000000001</v>
      </c>
      <c r="O468" s="109">
        <v>1</v>
      </c>
      <c r="P468" s="109">
        <v>10100</v>
      </c>
      <c r="Q468" s="109">
        <v>299</v>
      </c>
      <c r="R468" s="109">
        <v>2</v>
      </c>
      <c r="S468" s="109">
        <v>0.13200000000000001</v>
      </c>
      <c r="T468" s="109">
        <v>1</v>
      </c>
      <c r="U468" s="109">
        <v>1300</v>
      </c>
      <c r="V468" s="109">
        <v>113</v>
      </c>
      <c r="W468" s="109">
        <v>2</v>
      </c>
      <c r="X468" s="109" t="s">
        <v>846</v>
      </c>
      <c r="Y468" s="111">
        <f t="shared" si="22"/>
        <v>0</v>
      </c>
    </row>
    <row r="469" spans="1:25" x14ac:dyDescent="0.3">
      <c r="A469" s="109" t="s">
        <v>584</v>
      </c>
      <c r="B469" s="109">
        <v>100</v>
      </c>
      <c r="C469" s="109">
        <v>181</v>
      </c>
      <c r="D469" s="109">
        <v>0</v>
      </c>
      <c r="E469" s="109">
        <v>1</v>
      </c>
      <c r="F469" s="109">
        <v>3600</v>
      </c>
      <c r="G469" s="109">
        <v>1</v>
      </c>
      <c r="H469" s="109">
        <f t="shared" si="21"/>
        <v>1</v>
      </c>
      <c r="I469" s="109">
        <v>2302</v>
      </c>
      <c r="J469" s="109">
        <v>2302</v>
      </c>
      <c r="K469" s="109">
        <f t="shared" si="23"/>
        <v>0</v>
      </c>
      <c r="L469" s="109">
        <v>1</v>
      </c>
      <c r="M469" s="109">
        <v>0.46</v>
      </c>
      <c r="N469" s="109">
        <v>0.30299999999999999</v>
      </c>
      <c r="O469" s="109">
        <v>1</v>
      </c>
      <c r="P469" s="109">
        <v>10100</v>
      </c>
      <c r="Q469" s="109">
        <v>299</v>
      </c>
      <c r="R469" s="109">
        <v>2</v>
      </c>
      <c r="S469" s="109">
        <v>0.157</v>
      </c>
      <c r="T469" s="109">
        <v>1</v>
      </c>
      <c r="U469" s="109">
        <v>1300</v>
      </c>
      <c r="V469" s="109">
        <v>113</v>
      </c>
      <c r="W469" s="109">
        <v>2</v>
      </c>
      <c r="X469" s="109" t="s">
        <v>846</v>
      </c>
      <c r="Y469" s="111">
        <f t="shared" si="22"/>
        <v>0</v>
      </c>
    </row>
    <row r="470" spans="1:25" x14ac:dyDescent="0.3">
      <c r="A470" s="109" t="s">
        <v>585</v>
      </c>
      <c r="B470" s="109">
        <v>100</v>
      </c>
      <c r="C470" s="109">
        <v>151</v>
      </c>
      <c r="D470" s="109">
        <v>0</v>
      </c>
      <c r="E470" s="109">
        <v>1</v>
      </c>
      <c r="F470" s="109">
        <v>3600</v>
      </c>
      <c r="G470" s="109">
        <v>1</v>
      </c>
      <c r="H470" s="109">
        <f t="shared" si="21"/>
        <v>1</v>
      </c>
      <c r="I470" s="109">
        <v>2334</v>
      </c>
      <c r="J470" s="109">
        <v>2334</v>
      </c>
      <c r="K470" s="109">
        <f t="shared" si="23"/>
        <v>0</v>
      </c>
      <c r="L470" s="109">
        <v>1</v>
      </c>
      <c r="M470" s="109">
        <v>0.41599999999999998</v>
      </c>
      <c r="N470" s="109">
        <v>0.28200000000000003</v>
      </c>
      <c r="O470" s="109">
        <v>1</v>
      </c>
      <c r="P470" s="109">
        <v>10100</v>
      </c>
      <c r="Q470" s="109">
        <v>299</v>
      </c>
      <c r="R470" s="109">
        <v>2</v>
      </c>
      <c r="S470" s="109">
        <v>0.13400000000000001</v>
      </c>
      <c r="T470" s="109">
        <v>1</v>
      </c>
      <c r="U470" s="109">
        <v>1600</v>
      </c>
      <c r="V470" s="109">
        <v>116</v>
      </c>
      <c r="W470" s="109">
        <v>2</v>
      </c>
      <c r="X470" s="109" t="s">
        <v>846</v>
      </c>
      <c r="Y470" s="111">
        <f t="shared" si="22"/>
        <v>0</v>
      </c>
    </row>
    <row r="471" spans="1:25" x14ac:dyDescent="0.3">
      <c r="A471" s="109" t="s">
        <v>586</v>
      </c>
      <c r="B471" s="109">
        <v>100</v>
      </c>
      <c r="C471" s="109">
        <v>165</v>
      </c>
      <c r="D471" s="109">
        <v>0</v>
      </c>
      <c r="E471" s="109">
        <v>1</v>
      </c>
      <c r="F471" s="109">
        <v>3600</v>
      </c>
      <c r="G471" s="109">
        <v>1</v>
      </c>
      <c r="H471" s="109">
        <f t="shared" si="21"/>
        <v>1</v>
      </c>
      <c r="I471" s="109">
        <v>2463</v>
      </c>
      <c r="J471" s="109">
        <v>2463</v>
      </c>
      <c r="K471" s="109">
        <f t="shared" si="23"/>
        <v>0</v>
      </c>
      <c r="L471" s="109">
        <v>1</v>
      </c>
      <c r="M471" s="109">
        <v>0.59299999999999997</v>
      </c>
      <c r="N471" s="109">
        <v>0.35399999999999998</v>
      </c>
      <c r="O471" s="109">
        <v>1</v>
      </c>
      <c r="P471" s="109">
        <v>10100</v>
      </c>
      <c r="Q471" s="109">
        <v>299</v>
      </c>
      <c r="R471" s="109">
        <v>2</v>
      </c>
      <c r="S471" s="109">
        <v>0.23899999999999999</v>
      </c>
      <c r="T471" s="109">
        <v>3</v>
      </c>
      <c r="U471" s="109">
        <v>1500</v>
      </c>
      <c r="V471" s="109">
        <v>115</v>
      </c>
      <c r="W471" s="109">
        <v>2</v>
      </c>
      <c r="X471" s="109" t="s">
        <v>846</v>
      </c>
      <c r="Y471" s="111">
        <f t="shared" si="22"/>
        <v>0</v>
      </c>
    </row>
    <row r="472" spans="1:25" x14ac:dyDescent="0.3">
      <c r="A472" s="109" t="s">
        <v>587</v>
      </c>
      <c r="B472" s="109">
        <v>100</v>
      </c>
      <c r="C472" s="109">
        <v>176</v>
      </c>
      <c r="D472" s="109">
        <v>0</v>
      </c>
      <c r="E472" s="109">
        <v>1</v>
      </c>
      <c r="F472" s="109">
        <v>3600</v>
      </c>
      <c r="G472" s="109">
        <v>1</v>
      </c>
      <c r="H472" s="109">
        <f t="shared" si="21"/>
        <v>1</v>
      </c>
      <c r="I472" s="109">
        <v>2475</v>
      </c>
      <c r="J472" s="109">
        <v>2475</v>
      </c>
      <c r="K472" s="109">
        <f t="shared" si="23"/>
        <v>0</v>
      </c>
      <c r="L472" s="109">
        <v>1</v>
      </c>
      <c r="M472" s="109">
        <v>0.64200000000000002</v>
      </c>
      <c r="N472" s="109">
        <v>0.28500000000000003</v>
      </c>
      <c r="O472" s="109">
        <v>1</v>
      </c>
      <c r="P472" s="109">
        <v>10100</v>
      </c>
      <c r="Q472" s="109">
        <v>299</v>
      </c>
      <c r="R472" s="109">
        <v>2</v>
      </c>
      <c r="S472" s="109">
        <v>0.35699999999999998</v>
      </c>
      <c r="T472" s="109">
        <v>4</v>
      </c>
      <c r="U472" s="109">
        <v>1500</v>
      </c>
      <c r="V472" s="109">
        <v>115</v>
      </c>
      <c r="W472" s="109">
        <v>2</v>
      </c>
      <c r="X472" s="109" t="s">
        <v>846</v>
      </c>
      <c r="Y472" s="111">
        <f t="shared" si="22"/>
        <v>0</v>
      </c>
    </row>
    <row r="473" spans="1:25" x14ac:dyDescent="0.3">
      <c r="A473" s="109" t="s">
        <v>588</v>
      </c>
      <c r="B473" s="109">
        <v>100</v>
      </c>
      <c r="C473" s="109">
        <v>171</v>
      </c>
      <c r="D473" s="109">
        <v>0</v>
      </c>
      <c r="E473" s="109">
        <v>1</v>
      </c>
      <c r="F473" s="109">
        <v>3600</v>
      </c>
      <c r="G473" s="109">
        <v>1</v>
      </c>
      <c r="H473" s="109">
        <f t="shared" si="21"/>
        <v>1</v>
      </c>
      <c r="I473" s="109">
        <v>2639</v>
      </c>
      <c r="J473" s="109">
        <v>2639</v>
      </c>
      <c r="K473" s="109">
        <f t="shared" si="23"/>
        <v>0</v>
      </c>
      <c r="L473" s="109">
        <v>1</v>
      </c>
      <c r="M473" s="109">
        <v>0.47599999999999998</v>
      </c>
      <c r="N473" s="109">
        <v>0.253</v>
      </c>
      <c r="O473" s="109">
        <v>1</v>
      </c>
      <c r="P473" s="109">
        <v>10100</v>
      </c>
      <c r="Q473" s="109">
        <v>299</v>
      </c>
      <c r="R473" s="109">
        <v>2</v>
      </c>
      <c r="S473" s="109">
        <v>0.223</v>
      </c>
      <c r="T473" s="109">
        <v>1</v>
      </c>
      <c r="U473" s="109">
        <v>1600</v>
      </c>
      <c r="V473" s="109">
        <v>116</v>
      </c>
      <c r="W473" s="109">
        <v>2</v>
      </c>
      <c r="X473" s="109" t="s">
        <v>846</v>
      </c>
      <c r="Y473" s="111">
        <f t="shared" si="22"/>
        <v>0</v>
      </c>
    </row>
    <row r="474" spans="1:25" x14ac:dyDescent="0.3">
      <c r="A474" s="109" t="s">
        <v>589</v>
      </c>
      <c r="B474" s="109">
        <v>100</v>
      </c>
      <c r="C474" s="109">
        <v>153</v>
      </c>
      <c r="D474" s="109">
        <v>0</v>
      </c>
      <c r="E474" s="109">
        <v>1</v>
      </c>
      <c r="F474" s="109">
        <v>3600</v>
      </c>
      <c r="G474" s="109">
        <v>1</v>
      </c>
      <c r="H474" s="109">
        <f t="shared" si="21"/>
        <v>1</v>
      </c>
      <c r="I474" s="109">
        <v>2438</v>
      </c>
      <c r="J474" s="109">
        <v>2438</v>
      </c>
      <c r="K474" s="109">
        <f t="shared" si="23"/>
        <v>0</v>
      </c>
      <c r="L474" s="109">
        <v>1</v>
      </c>
      <c r="M474" s="109">
        <v>0.56899999999999995</v>
      </c>
      <c r="N474" s="109">
        <v>0.53100000000000003</v>
      </c>
      <c r="O474" s="109">
        <v>1</v>
      </c>
      <c r="P474" s="109">
        <v>10100</v>
      </c>
      <c r="Q474" s="109">
        <v>299</v>
      </c>
      <c r="R474" s="109">
        <v>2</v>
      </c>
      <c r="S474" s="109">
        <v>3.7999999999999999E-2</v>
      </c>
      <c r="T474" s="109">
        <v>1</v>
      </c>
      <c r="U474" s="109">
        <v>1600</v>
      </c>
      <c r="V474" s="109">
        <v>116</v>
      </c>
      <c r="W474" s="109">
        <v>2</v>
      </c>
      <c r="X474" s="109" t="s">
        <v>846</v>
      </c>
      <c r="Y474" s="111">
        <f t="shared" si="22"/>
        <v>0</v>
      </c>
    </row>
    <row r="475" spans="1:25" x14ac:dyDescent="0.3">
      <c r="A475" s="109" t="s">
        <v>590</v>
      </c>
      <c r="B475" s="109">
        <v>100</v>
      </c>
      <c r="C475" s="109">
        <v>171</v>
      </c>
      <c r="D475" s="109">
        <v>0</v>
      </c>
      <c r="E475" s="109">
        <v>1</v>
      </c>
      <c r="F475" s="109">
        <v>3600</v>
      </c>
      <c r="G475" s="109">
        <v>1</v>
      </c>
      <c r="H475" s="109">
        <f t="shared" si="21"/>
        <v>1</v>
      </c>
      <c r="I475" s="109">
        <v>2596</v>
      </c>
      <c r="J475" s="109">
        <v>2596</v>
      </c>
      <c r="K475" s="109">
        <f t="shared" si="23"/>
        <v>0</v>
      </c>
      <c r="L475" s="109">
        <v>1</v>
      </c>
      <c r="M475" s="109">
        <v>2.129</v>
      </c>
      <c r="N475" s="109">
        <v>0.26800000000000002</v>
      </c>
      <c r="O475" s="109">
        <v>1</v>
      </c>
      <c r="P475" s="109">
        <v>10100</v>
      </c>
      <c r="Q475" s="109">
        <v>299</v>
      </c>
      <c r="R475" s="109">
        <v>2</v>
      </c>
      <c r="S475" s="109">
        <v>1.861</v>
      </c>
      <c r="T475" s="109">
        <v>540</v>
      </c>
      <c r="U475" s="109">
        <v>1600</v>
      </c>
      <c r="V475" s="109">
        <v>116</v>
      </c>
      <c r="W475" s="109">
        <v>2</v>
      </c>
      <c r="X475" s="109" t="s">
        <v>846</v>
      </c>
      <c r="Y475" s="111">
        <f t="shared" si="22"/>
        <v>0</v>
      </c>
    </row>
    <row r="476" spans="1:25" x14ac:dyDescent="0.3">
      <c r="A476" s="109" t="s">
        <v>591</v>
      </c>
      <c r="B476" s="109">
        <v>100</v>
      </c>
      <c r="C476" s="109">
        <v>167</v>
      </c>
      <c r="D476" s="109">
        <v>0</v>
      </c>
      <c r="E476" s="109">
        <v>1</v>
      </c>
      <c r="F476" s="109">
        <v>3600</v>
      </c>
      <c r="G476" s="109">
        <v>1</v>
      </c>
      <c r="H476" s="109">
        <f t="shared" si="21"/>
        <v>1</v>
      </c>
      <c r="I476" s="109">
        <v>2482</v>
      </c>
      <c r="J476" s="109">
        <v>2482</v>
      </c>
      <c r="K476" s="109">
        <f t="shared" si="23"/>
        <v>0</v>
      </c>
      <c r="L476" s="109">
        <v>1</v>
      </c>
      <c r="M476" s="109">
        <v>0.53900000000000003</v>
      </c>
      <c r="N476" s="109">
        <v>0.318</v>
      </c>
      <c r="O476" s="109">
        <v>1</v>
      </c>
      <c r="P476" s="109">
        <v>10100</v>
      </c>
      <c r="Q476" s="109">
        <v>299</v>
      </c>
      <c r="R476" s="109">
        <v>2</v>
      </c>
      <c r="S476" s="109">
        <v>0.222</v>
      </c>
      <c r="T476" s="109">
        <v>1</v>
      </c>
      <c r="U476" s="109">
        <v>1500</v>
      </c>
      <c r="V476" s="109">
        <v>115</v>
      </c>
      <c r="W476" s="109">
        <v>2</v>
      </c>
      <c r="X476" s="109" t="s">
        <v>846</v>
      </c>
      <c r="Y476" s="111">
        <f t="shared" si="22"/>
        <v>0</v>
      </c>
    </row>
    <row r="477" spans="1:25" x14ac:dyDescent="0.3">
      <c r="A477" s="109" t="s">
        <v>592</v>
      </c>
      <c r="B477" s="109">
        <v>100</v>
      </c>
      <c r="C477" s="109">
        <v>160</v>
      </c>
      <c r="D477" s="109">
        <v>0</v>
      </c>
      <c r="E477" s="109">
        <v>1</v>
      </c>
      <c r="F477" s="109">
        <v>3600</v>
      </c>
      <c r="G477" s="109">
        <v>1</v>
      </c>
      <c r="H477" s="109">
        <f t="shared" si="21"/>
        <v>1</v>
      </c>
      <c r="I477" s="109">
        <v>2560</v>
      </c>
      <c r="J477" s="109">
        <v>2560</v>
      </c>
      <c r="K477" s="109">
        <f t="shared" si="23"/>
        <v>0</v>
      </c>
      <c r="L477" s="109">
        <v>1</v>
      </c>
      <c r="M477" s="109">
        <v>0.49099999999999999</v>
      </c>
      <c r="N477" s="109">
        <v>0.42299999999999999</v>
      </c>
      <c r="O477" s="109">
        <v>1</v>
      </c>
      <c r="P477" s="109">
        <v>10100</v>
      </c>
      <c r="Q477" s="109">
        <v>299</v>
      </c>
      <c r="R477" s="109">
        <v>2</v>
      </c>
      <c r="S477" s="109">
        <v>6.7000000000000004E-2</v>
      </c>
      <c r="T477" s="109">
        <v>1</v>
      </c>
      <c r="U477" s="109">
        <v>1600</v>
      </c>
      <c r="V477" s="109">
        <v>116</v>
      </c>
      <c r="W477" s="109">
        <v>2</v>
      </c>
      <c r="X477" s="109" t="s">
        <v>846</v>
      </c>
      <c r="Y477" s="111">
        <f t="shared" si="22"/>
        <v>0</v>
      </c>
    </row>
    <row r="478" spans="1:25" x14ac:dyDescent="0.3">
      <c r="A478" s="109" t="s">
        <v>593</v>
      </c>
      <c r="B478" s="109">
        <v>100</v>
      </c>
      <c r="C478" s="109">
        <v>175</v>
      </c>
      <c r="D478" s="109">
        <v>0</v>
      </c>
      <c r="E478" s="109">
        <v>1</v>
      </c>
      <c r="F478" s="109">
        <v>3600</v>
      </c>
      <c r="G478" s="109">
        <v>1</v>
      </c>
      <c r="H478" s="109">
        <f t="shared" si="21"/>
        <v>1</v>
      </c>
      <c r="I478" s="109">
        <v>2439</v>
      </c>
      <c r="J478" s="109">
        <v>2439</v>
      </c>
      <c r="K478" s="109">
        <f t="shared" si="23"/>
        <v>0</v>
      </c>
      <c r="L478" s="109">
        <v>1</v>
      </c>
      <c r="M478" s="109">
        <v>0.42599999999999999</v>
      </c>
      <c r="N478" s="109">
        <v>0.40300000000000002</v>
      </c>
      <c r="O478" s="109">
        <v>1</v>
      </c>
      <c r="P478" s="109">
        <v>10100</v>
      </c>
      <c r="Q478" s="109">
        <v>299</v>
      </c>
      <c r="R478" s="109">
        <v>2</v>
      </c>
      <c r="S478" s="109">
        <v>2.3E-2</v>
      </c>
      <c r="T478" s="109">
        <v>1</v>
      </c>
      <c r="U478" s="109">
        <v>1400</v>
      </c>
      <c r="V478" s="109">
        <v>114</v>
      </c>
      <c r="W478" s="109">
        <v>2</v>
      </c>
      <c r="X478" s="109" t="s">
        <v>846</v>
      </c>
      <c r="Y478" s="111">
        <f t="shared" si="22"/>
        <v>0</v>
      </c>
    </row>
    <row r="479" spans="1:25" x14ac:dyDescent="0.3">
      <c r="A479" s="109" t="s">
        <v>594</v>
      </c>
      <c r="B479" s="109">
        <v>100</v>
      </c>
      <c r="C479" s="109">
        <v>172</v>
      </c>
      <c r="D479" s="109">
        <v>0</v>
      </c>
      <c r="E479" s="109">
        <v>1</v>
      </c>
      <c r="F479" s="109">
        <v>3600</v>
      </c>
      <c r="G479" s="109">
        <v>1</v>
      </c>
      <c r="H479" s="109">
        <f t="shared" si="21"/>
        <v>1</v>
      </c>
      <c r="I479" s="109">
        <v>2491</v>
      </c>
      <c r="J479" s="109">
        <v>2491</v>
      </c>
      <c r="K479" s="109">
        <f t="shared" si="23"/>
        <v>0</v>
      </c>
      <c r="L479" s="109">
        <v>1</v>
      </c>
      <c r="M479" s="109">
        <v>0.55800000000000005</v>
      </c>
      <c r="N479" s="109">
        <v>0.32</v>
      </c>
      <c r="O479" s="109">
        <v>1</v>
      </c>
      <c r="P479" s="109">
        <v>10100</v>
      </c>
      <c r="Q479" s="109">
        <v>299</v>
      </c>
      <c r="R479" s="109">
        <v>2</v>
      </c>
      <c r="S479" s="109">
        <v>0.23899999999999999</v>
      </c>
      <c r="T479" s="109">
        <v>1</v>
      </c>
      <c r="U479" s="109">
        <v>1500</v>
      </c>
      <c r="V479" s="109">
        <v>115</v>
      </c>
      <c r="W479" s="109">
        <v>2</v>
      </c>
      <c r="X479" s="109" t="s">
        <v>846</v>
      </c>
      <c r="Y479" s="111">
        <f t="shared" si="22"/>
        <v>0</v>
      </c>
    </row>
    <row r="480" spans="1:25" x14ac:dyDescent="0.3">
      <c r="A480" s="109" t="s">
        <v>595</v>
      </c>
      <c r="B480" s="109">
        <v>100</v>
      </c>
      <c r="C480" s="109">
        <v>162</v>
      </c>
      <c r="D480" s="109">
        <v>0</v>
      </c>
      <c r="E480" s="109">
        <v>1</v>
      </c>
      <c r="F480" s="109">
        <v>3600</v>
      </c>
      <c r="G480" s="109">
        <v>1</v>
      </c>
      <c r="H480" s="109">
        <f t="shared" si="21"/>
        <v>1</v>
      </c>
      <c r="I480" s="109">
        <v>2342</v>
      </c>
      <c r="J480" s="109">
        <v>2342</v>
      </c>
      <c r="K480" s="109">
        <f t="shared" si="23"/>
        <v>0</v>
      </c>
      <c r="L480" s="109">
        <v>1</v>
      </c>
      <c r="M480" s="109">
        <v>0.28699999999999998</v>
      </c>
      <c r="N480" s="109">
        <v>0.26900000000000002</v>
      </c>
      <c r="O480" s="109">
        <v>1</v>
      </c>
      <c r="P480" s="109">
        <v>10100</v>
      </c>
      <c r="Q480" s="109">
        <v>299</v>
      </c>
      <c r="R480" s="109">
        <v>2</v>
      </c>
      <c r="S480" s="109">
        <v>1.8000000000000002E-2</v>
      </c>
      <c r="T480" s="109">
        <v>1</v>
      </c>
      <c r="U480" s="109">
        <v>1500</v>
      </c>
      <c r="V480" s="109">
        <v>115</v>
      </c>
      <c r="W480" s="109">
        <v>2</v>
      </c>
      <c r="X480" s="109" t="s">
        <v>846</v>
      </c>
      <c r="Y480" s="111">
        <f t="shared" si="22"/>
        <v>0</v>
      </c>
    </row>
    <row r="481" spans="1:25" x14ac:dyDescent="0.3">
      <c r="A481" s="109" t="s">
        <v>596</v>
      </c>
      <c r="B481" s="109">
        <v>100</v>
      </c>
      <c r="C481" s="109">
        <v>176</v>
      </c>
      <c r="D481" s="109">
        <v>0</v>
      </c>
      <c r="E481" s="109">
        <v>1</v>
      </c>
      <c r="F481" s="109">
        <v>3600</v>
      </c>
      <c r="G481" s="109">
        <v>1</v>
      </c>
      <c r="H481" s="109">
        <f t="shared" si="21"/>
        <v>1</v>
      </c>
      <c r="I481" s="109">
        <v>2435</v>
      </c>
      <c r="J481" s="109">
        <v>2435</v>
      </c>
      <c r="K481" s="109">
        <f t="shared" si="23"/>
        <v>0</v>
      </c>
      <c r="L481" s="109">
        <v>1</v>
      </c>
      <c r="M481" s="109">
        <v>0.55200000000000005</v>
      </c>
      <c r="N481" s="109">
        <v>0.32300000000000001</v>
      </c>
      <c r="O481" s="109">
        <v>1</v>
      </c>
      <c r="P481" s="109">
        <v>10100</v>
      </c>
      <c r="Q481" s="109">
        <v>299</v>
      </c>
      <c r="R481" s="109">
        <v>2</v>
      </c>
      <c r="S481" s="109">
        <v>0.22900000000000001</v>
      </c>
      <c r="T481" s="109">
        <v>1</v>
      </c>
      <c r="U481" s="109">
        <v>1400</v>
      </c>
      <c r="V481" s="109">
        <v>114</v>
      </c>
      <c r="W481" s="109">
        <v>2</v>
      </c>
      <c r="X481" s="109" t="s">
        <v>846</v>
      </c>
      <c r="Y481" s="111">
        <f t="shared" si="22"/>
        <v>0</v>
      </c>
    </row>
    <row r="482" spans="1:25" x14ac:dyDescent="0.3">
      <c r="A482" s="109" t="s">
        <v>597</v>
      </c>
      <c r="B482" s="109">
        <v>100</v>
      </c>
      <c r="C482" s="109">
        <v>180</v>
      </c>
      <c r="D482" s="109">
        <v>0</v>
      </c>
      <c r="E482" s="109">
        <v>1</v>
      </c>
      <c r="F482" s="109">
        <v>3600</v>
      </c>
      <c r="G482" s="109">
        <v>1</v>
      </c>
      <c r="H482" s="109">
        <f t="shared" si="21"/>
        <v>1</v>
      </c>
      <c r="I482" s="109">
        <v>2622</v>
      </c>
      <c r="J482" s="109">
        <v>2622</v>
      </c>
      <c r="K482" s="109">
        <f t="shared" si="23"/>
        <v>0</v>
      </c>
      <c r="L482" s="109">
        <v>1</v>
      </c>
      <c r="M482" s="109">
        <v>0.48</v>
      </c>
      <c r="N482" s="109">
        <v>0.255</v>
      </c>
      <c r="O482" s="109">
        <v>1</v>
      </c>
      <c r="P482" s="109">
        <v>10100</v>
      </c>
      <c r="Q482" s="109">
        <v>299</v>
      </c>
      <c r="R482" s="109">
        <v>2</v>
      </c>
      <c r="S482" s="109">
        <v>0.22500000000000001</v>
      </c>
      <c r="T482" s="109">
        <v>1</v>
      </c>
      <c r="U482" s="109">
        <v>1500</v>
      </c>
      <c r="V482" s="109">
        <v>115</v>
      </c>
      <c r="W482" s="109">
        <v>2</v>
      </c>
      <c r="X482" s="109" t="s">
        <v>846</v>
      </c>
      <c r="Y482" s="111">
        <f t="shared" si="22"/>
        <v>0</v>
      </c>
    </row>
    <row r="483" spans="1:25" x14ac:dyDescent="0.3">
      <c r="A483" s="109" t="s">
        <v>598</v>
      </c>
      <c r="B483" s="109">
        <v>100</v>
      </c>
      <c r="C483" s="109">
        <v>163</v>
      </c>
      <c r="D483" s="109">
        <v>0</v>
      </c>
      <c r="E483" s="109">
        <v>1</v>
      </c>
      <c r="F483" s="109">
        <v>3600</v>
      </c>
      <c r="G483" s="109">
        <v>1</v>
      </c>
      <c r="H483" s="109">
        <f t="shared" si="21"/>
        <v>1</v>
      </c>
      <c r="I483" s="109">
        <v>2557</v>
      </c>
      <c r="J483" s="109">
        <v>2557</v>
      </c>
      <c r="K483" s="109">
        <f t="shared" si="23"/>
        <v>0</v>
      </c>
      <c r="L483" s="109">
        <v>1</v>
      </c>
      <c r="M483" s="109">
        <v>0.42099999999999999</v>
      </c>
      <c r="N483" s="109">
        <v>0.28100000000000003</v>
      </c>
      <c r="O483" s="109">
        <v>1</v>
      </c>
      <c r="P483" s="109">
        <v>10100</v>
      </c>
      <c r="Q483" s="109">
        <v>299</v>
      </c>
      <c r="R483" s="109">
        <v>2</v>
      </c>
      <c r="S483" s="109">
        <v>0.13900000000000001</v>
      </c>
      <c r="T483" s="109">
        <v>1</v>
      </c>
      <c r="U483" s="109">
        <v>1600</v>
      </c>
      <c r="V483" s="109">
        <v>116</v>
      </c>
      <c r="W483" s="109">
        <v>2</v>
      </c>
      <c r="X483" s="109" t="s">
        <v>846</v>
      </c>
      <c r="Y483" s="111">
        <f t="shared" si="22"/>
        <v>0</v>
      </c>
    </row>
    <row r="484" spans="1:25" x14ac:dyDescent="0.3">
      <c r="A484" s="109" t="s">
        <v>599</v>
      </c>
      <c r="B484" s="109">
        <v>100</v>
      </c>
      <c r="C484" s="109">
        <v>167</v>
      </c>
      <c r="D484" s="109">
        <v>0</v>
      </c>
      <c r="E484" s="109">
        <v>1</v>
      </c>
      <c r="F484" s="109">
        <v>3600</v>
      </c>
      <c r="G484" s="109">
        <v>1</v>
      </c>
      <c r="H484" s="109">
        <f t="shared" si="21"/>
        <v>1</v>
      </c>
      <c r="I484" s="109">
        <v>2570</v>
      </c>
      <c r="J484" s="109">
        <v>2570</v>
      </c>
      <c r="K484" s="109">
        <f t="shared" si="23"/>
        <v>0</v>
      </c>
      <c r="L484" s="109">
        <v>1</v>
      </c>
      <c r="M484" s="109">
        <v>0.42599999999999999</v>
      </c>
      <c r="N484" s="109">
        <v>0.27600000000000002</v>
      </c>
      <c r="O484" s="109">
        <v>1</v>
      </c>
      <c r="P484" s="109">
        <v>10100</v>
      </c>
      <c r="Q484" s="109">
        <v>299</v>
      </c>
      <c r="R484" s="109">
        <v>2</v>
      </c>
      <c r="S484" s="109">
        <v>0.15</v>
      </c>
      <c r="T484" s="109">
        <v>1</v>
      </c>
      <c r="U484" s="109">
        <v>1600</v>
      </c>
      <c r="V484" s="109">
        <v>116</v>
      </c>
      <c r="W484" s="109">
        <v>2</v>
      </c>
      <c r="X484" s="109" t="s">
        <v>846</v>
      </c>
      <c r="Y484" s="111">
        <f t="shared" si="22"/>
        <v>0</v>
      </c>
    </row>
    <row r="485" spans="1:25" x14ac:dyDescent="0.3">
      <c r="A485" s="109" t="s">
        <v>600</v>
      </c>
      <c r="B485" s="109">
        <v>100</v>
      </c>
      <c r="C485" s="109">
        <v>198</v>
      </c>
      <c r="D485" s="109">
        <v>0</v>
      </c>
      <c r="E485" s="109">
        <v>1</v>
      </c>
      <c r="F485" s="109">
        <v>3600</v>
      </c>
      <c r="G485" s="109">
        <v>1</v>
      </c>
      <c r="H485" s="109">
        <f t="shared" si="21"/>
        <v>1</v>
      </c>
      <c r="I485" s="109">
        <v>2847</v>
      </c>
      <c r="J485" s="109">
        <v>2847</v>
      </c>
      <c r="K485" s="109">
        <f t="shared" si="23"/>
        <v>0</v>
      </c>
      <c r="L485" s="109">
        <v>1</v>
      </c>
      <c r="M485" s="109">
        <v>0.85799999999999998</v>
      </c>
      <c r="N485" s="109">
        <v>0.35699999999999998</v>
      </c>
      <c r="O485" s="109">
        <v>1</v>
      </c>
      <c r="P485" s="109">
        <v>10100</v>
      </c>
      <c r="Q485" s="109">
        <v>299</v>
      </c>
      <c r="R485" s="109">
        <v>2</v>
      </c>
      <c r="S485" s="109">
        <v>0.5</v>
      </c>
      <c r="T485" s="109">
        <v>6</v>
      </c>
      <c r="U485" s="109">
        <v>1500</v>
      </c>
      <c r="V485" s="109">
        <v>115</v>
      </c>
      <c r="W485" s="109">
        <v>2</v>
      </c>
      <c r="X485" s="109" t="s">
        <v>846</v>
      </c>
      <c r="Y485" s="111">
        <f t="shared" si="22"/>
        <v>0</v>
      </c>
    </row>
    <row r="486" spans="1:25" x14ac:dyDescent="0.3">
      <c r="A486" s="109" t="s">
        <v>601</v>
      </c>
      <c r="B486" s="109">
        <v>100</v>
      </c>
      <c r="C486" s="109">
        <v>168</v>
      </c>
      <c r="D486" s="109">
        <v>0</v>
      </c>
      <c r="E486" s="109">
        <v>1</v>
      </c>
      <c r="F486" s="109">
        <v>3600</v>
      </c>
      <c r="G486" s="109">
        <v>1</v>
      </c>
      <c r="H486" s="109">
        <f t="shared" si="21"/>
        <v>1</v>
      </c>
      <c r="I486" s="109">
        <v>2269</v>
      </c>
      <c r="J486" s="109">
        <v>2269</v>
      </c>
      <c r="K486" s="109">
        <f t="shared" si="23"/>
        <v>0</v>
      </c>
      <c r="L486" s="109">
        <v>1</v>
      </c>
      <c r="M486" s="109">
        <v>0.33900000000000002</v>
      </c>
      <c r="N486" s="109">
        <v>0.22</v>
      </c>
      <c r="O486" s="109">
        <v>1</v>
      </c>
      <c r="P486" s="109">
        <v>10100</v>
      </c>
      <c r="Q486" s="109">
        <v>299</v>
      </c>
      <c r="R486" s="109">
        <v>2</v>
      </c>
      <c r="S486" s="109">
        <v>0.11900000000000001</v>
      </c>
      <c r="T486" s="109">
        <v>1</v>
      </c>
      <c r="U486" s="109">
        <v>1400</v>
      </c>
      <c r="V486" s="109">
        <v>114</v>
      </c>
      <c r="W486" s="109">
        <v>2</v>
      </c>
      <c r="X486" s="109" t="s">
        <v>846</v>
      </c>
      <c r="Y486" s="111">
        <f t="shared" si="22"/>
        <v>0</v>
      </c>
    </row>
    <row r="487" spans="1:25" x14ac:dyDescent="0.3">
      <c r="A487" s="109" t="s">
        <v>602</v>
      </c>
      <c r="B487" s="109">
        <v>100</v>
      </c>
      <c r="C487" s="109">
        <v>189</v>
      </c>
      <c r="D487" s="109">
        <v>0</v>
      </c>
      <c r="E487" s="109">
        <v>1</v>
      </c>
      <c r="F487" s="109">
        <v>3600</v>
      </c>
      <c r="G487" s="109">
        <v>1</v>
      </c>
      <c r="H487" s="109">
        <f t="shared" si="21"/>
        <v>1</v>
      </c>
      <c r="I487" s="109">
        <v>2890</v>
      </c>
      <c r="J487" s="109">
        <v>2890</v>
      </c>
      <c r="K487" s="109">
        <f t="shared" si="23"/>
        <v>0</v>
      </c>
      <c r="L487" s="109">
        <v>1</v>
      </c>
      <c r="M487" s="109">
        <v>1.952</v>
      </c>
      <c r="N487" s="109">
        <v>0.309</v>
      </c>
      <c r="O487" s="109">
        <v>1</v>
      </c>
      <c r="P487" s="109">
        <v>10100</v>
      </c>
      <c r="Q487" s="109">
        <v>299</v>
      </c>
      <c r="R487" s="109">
        <v>2</v>
      </c>
      <c r="S487" s="109">
        <v>1.6429999999999998</v>
      </c>
      <c r="T487" s="109">
        <v>564</v>
      </c>
      <c r="U487" s="109">
        <v>1600</v>
      </c>
      <c r="V487" s="109">
        <v>116</v>
      </c>
      <c r="W487" s="109">
        <v>2</v>
      </c>
      <c r="X487" s="109" t="s">
        <v>846</v>
      </c>
      <c r="Y487" s="111">
        <f t="shared" si="22"/>
        <v>0</v>
      </c>
    </row>
    <row r="488" spans="1:25" x14ac:dyDescent="0.3">
      <c r="A488" s="109" t="s">
        <v>603</v>
      </c>
      <c r="B488" s="109">
        <v>100</v>
      </c>
      <c r="C488" s="109">
        <v>174</v>
      </c>
      <c r="D488" s="109">
        <v>0</v>
      </c>
      <c r="E488" s="109">
        <v>1</v>
      </c>
      <c r="F488" s="109">
        <v>3600</v>
      </c>
      <c r="G488" s="109">
        <v>1</v>
      </c>
      <c r="H488" s="109">
        <f t="shared" si="21"/>
        <v>1</v>
      </c>
      <c r="I488" s="109">
        <v>2409</v>
      </c>
      <c r="J488" s="109">
        <v>2409</v>
      </c>
      <c r="K488" s="109">
        <f t="shared" si="23"/>
        <v>0</v>
      </c>
      <c r="L488" s="109">
        <v>1</v>
      </c>
      <c r="M488" s="109">
        <v>0.36</v>
      </c>
      <c r="N488" s="109">
        <v>0.34200000000000003</v>
      </c>
      <c r="O488" s="109">
        <v>1</v>
      </c>
      <c r="P488" s="109">
        <v>10100</v>
      </c>
      <c r="Q488" s="109">
        <v>299</v>
      </c>
      <c r="R488" s="109">
        <v>2</v>
      </c>
      <c r="S488" s="109">
        <v>1.9000000000000003E-2</v>
      </c>
      <c r="T488" s="109">
        <v>1</v>
      </c>
      <c r="U488" s="109">
        <v>1400</v>
      </c>
      <c r="V488" s="109">
        <v>114</v>
      </c>
      <c r="W488" s="109">
        <v>2</v>
      </c>
      <c r="X488" s="109" t="s">
        <v>846</v>
      </c>
      <c r="Y488" s="111">
        <f t="shared" si="22"/>
        <v>0</v>
      </c>
    </row>
    <row r="489" spans="1:25" x14ac:dyDescent="0.3">
      <c r="A489" s="109" t="s">
        <v>604</v>
      </c>
      <c r="B489" s="109">
        <v>100</v>
      </c>
      <c r="C489" s="109">
        <v>169</v>
      </c>
      <c r="D489" s="109">
        <v>0</v>
      </c>
      <c r="E489" s="109">
        <v>1</v>
      </c>
      <c r="F489" s="109">
        <v>3600</v>
      </c>
      <c r="G489" s="109">
        <v>1</v>
      </c>
      <c r="H489" s="109">
        <f t="shared" si="21"/>
        <v>1</v>
      </c>
      <c r="I489" s="109">
        <v>2861</v>
      </c>
      <c r="J489" s="109">
        <v>2861</v>
      </c>
      <c r="K489" s="109">
        <f t="shared" si="23"/>
        <v>0</v>
      </c>
      <c r="L489" s="109">
        <v>1</v>
      </c>
      <c r="M489" s="109">
        <v>0.93899999999999995</v>
      </c>
      <c r="N489" s="109">
        <v>0.84899999999999998</v>
      </c>
      <c r="O489" s="109">
        <v>1</v>
      </c>
      <c r="P489" s="109">
        <v>10100</v>
      </c>
      <c r="Q489" s="109">
        <v>299</v>
      </c>
      <c r="R489" s="109">
        <v>2</v>
      </c>
      <c r="S489" s="109">
        <v>0.09</v>
      </c>
      <c r="T489" s="109">
        <v>1</v>
      </c>
      <c r="U489" s="109">
        <v>1700</v>
      </c>
      <c r="V489" s="109">
        <v>117</v>
      </c>
      <c r="W489" s="109">
        <v>2</v>
      </c>
      <c r="X489" s="109" t="s">
        <v>846</v>
      </c>
      <c r="Y489" s="111">
        <f t="shared" si="22"/>
        <v>0</v>
      </c>
    </row>
    <row r="490" spans="1:25" x14ac:dyDescent="0.3">
      <c r="A490" s="109" t="s">
        <v>605</v>
      </c>
      <c r="B490" s="109">
        <v>100</v>
      </c>
      <c r="C490" s="109">
        <v>167</v>
      </c>
      <c r="D490" s="109">
        <v>0</v>
      </c>
      <c r="E490" s="109">
        <v>1</v>
      </c>
      <c r="F490" s="109">
        <v>3600</v>
      </c>
      <c r="G490" s="109">
        <v>1</v>
      </c>
      <c r="H490" s="109">
        <f t="shared" si="21"/>
        <v>1</v>
      </c>
      <c r="I490" s="109">
        <v>2697</v>
      </c>
      <c r="J490" s="109">
        <v>2697</v>
      </c>
      <c r="K490" s="109">
        <f t="shared" si="23"/>
        <v>0</v>
      </c>
      <c r="L490" s="109">
        <v>1</v>
      </c>
      <c r="M490" s="109">
        <v>0.52700000000000002</v>
      </c>
      <c r="N490" s="109">
        <v>0.372</v>
      </c>
      <c r="O490" s="109">
        <v>1</v>
      </c>
      <c r="P490" s="109">
        <v>10100</v>
      </c>
      <c r="Q490" s="109">
        <v>299</v>
      </c>
      <c r="R490" s="109">
        <v>2</v>
      </c>
      <c r="S490" s="109">
        <v>0.154</v>
      </c>
      <c r="T490" s="109">
        <v>1</v>
      </c>
      <c r="U490" s="109">
        <v>1700</v>
      </c>
      <c r="V490" s="109">
        <v>117</v>
      </c>
      <c r="W490" s="109">
        <v>2</v>
      </c>
      <c r="X490" s="109" t="s">
        <v>846</v>
      </c>
      <c r="Y490" s="111">
        <f t="shared" si="22"/>
        <v>0</v>
      </c>
    </row>
    <row r="491" spans="1:25" x14ac:dyDescent="0.3">
      <c r="A491" s="109" t="s">
        <v>606</v>
      </c>
      <c r="B491" s="109">
        <v>100</v>
      </c>
      <c r="C491" s="109">
        <v>151</v>
      </c>
      <c r="D491" s="109">
        <v>0</v>
      </c>
      <c r="E491" s="109">
        <v>1</v>
      </c>
      <c r="F491" s="109">
        <v>3600</v>
      </c>
      <c r="G491" s="109">
        <v>1</v>
      </c>
      <c r="H491" s="109">
        <f t="shared" si="21"/>
        <v>1</v>
      </c>
      <c r="I491" s="109">
        <v>2617</v>
      </c>
      <c r="J491" s="109">
        <v>2617</v>
      </c>
      <c r="K491" s="109">
        <f t="shared" si="23"/>
        <v>0</v>
      </c>
      <c r="L491" s="109">
        <v>1</v>
      </c>
      <c r="M491" s="109">
        <v>0.47299999999999998</v>
      </c>
      <c r="N491" s="109">
        <v>0.38200000000000001</v>
      </c>
      <c r="O491" s="109">
        <v>1</v>
      </c>
      <c r="P491" s="109">
        <v>10100</v>
      </c>
      <c r="Q491" s="109">
        <v>299</v>
      </c>
      <c r="R491" s="109">
        <v>2</v>
      </c>
      <c r="S491" s="109">
        <v>9.0999999999999998E-2</v>
      </c>
      <c r="T491" s="109">
        <v>1</v>
      </c>
      <c r="U491" s="109">
        <v>1800</v>
      </c>
      <c r="V491" s="109">
        <v>118</v>
      </c>
      <c r="W491" s="109">
        <v>2</v>
      </c>
      <c r="X491" s="109" t="s">
        <v>846</v>
      </c>
      <c r="Y491" s="111">
        <f t="shared" si="22"/>
        <v>0</v>
      </c>
    </row>
    <row r="492" spans="1:25" x14ac:dyDescent="0.3">
      <c r="A492" s="109" t="s">
        <v>607</v>
      </c>
      <c r="B492" s="109">
        <v>100</v>
      </c>
      <c r="C492" s="109">
        <v>152</v>
      </c>
      <c r="D492" s="109">
        <v>0</v>
      </c>
      <c r="E492" s="109">
        <v>1</v>
      </c>
      <c r="F492" s="109">
        <v>3600</v>
      </c>
      <c r="G492" s="109">
        <v>1</v>
      </c>
      <c r="H492" s="109">
        <f t="shared" si="21"/>
        <v>1</v>
      </c>
      <c r="I492" s="109">
        <v>2532</v>
      </c>
      <c r="J492" s="109">
        <v>2532</v>
      </c>
      <c r="K492" s="109">
        <f t="shared" si="23"/>
        <v>0</v>
      </c>
      <c r="L492" s="109">
        <v>1</v>
      </c>
      <c r="M492" s="109">
        <v>1.6919999999999999</v>
      </c>
      <c r="N492" s="109">
        <v>0.38</v>
      </c>
      <c r="O492" s="109">
        <v>1</v>
      </c>
      <c r="P492" s="109">
        <v>10100</v>
      </c>
      <c r="Q492" s="109">
        <v>299</v>
      </c>
      <c r="R492" s="109">
        <v>2</v>
      </c>
      <c r="S492" s="109">
        <v>1.3129999999999999</v>
      </c>
      <c r="T492" s="109">
        <v>556</v>
      </c>
      <c r="U492" s="109">
        <v>1700</v>
      </c>
      <c r="V492" s="109">
        <v>117</v>
      </c>
      <c r="W492" s="109">
        <v>2</v>
      </c>
      <c r="X492" s="109" t="s">
        <v>846</v>
      </c>
      <c r="Y492" s="111">
        <f t="shared" si="22"/>
        <v>0</v>
      </c>
    </row>
    <row r="493" spans="1:25" x14ac:dyDescent="0.3">
      <c r="A493" s="109" t="s">
        <v>608</v>
      </c>
      <c r="B493" s="109">
        <v>100</v>
      </c>
      <c r="C493" s="109">
        <v>156</v>
      </c>
      <c r="D493" s="109">
        <v>0</v>
      </c>
      <c r="E493" s="109">
        <v>1</v>
      </c>
      <c r="F493" s="109">
        <v>3600</v>
      </c>
      <c r="G493" s="109">
        <v>1</v>
      </c>
      <c r="H493" s="109">
        <f t="shared" si="21"/>
        <v>1</v>
      </c>
      <c r="I493" s="109">
        <v>2675</v>
      </c>
      <c r="J493" s="109">
        <v>2675</v>
      </c>
      <c r="K493" s="109">
        <f t="shared" si="23"/>
        <v>0</v>
      </c>
      <c r="L493" s="109">
        <v>1</v>
      </c>
      <c r="M493" s="109">
        <v>0.57899999999999996</v>
      </c>
      <c r="N493" s="109">
        <v>0.311</v>
      </c>
      <c r="O493" s="109">
        <v>1</v>
      </c>
      <c r="P493" s="109">
        <v>10100</v>
      </c>
      <c r="Q493" s="109">
        <v>299</v>
      </c>
      <c r="R493" s="109">
        <v>2</v>
      </c>
      <c r="S493" s="109">
        <v>0.26700000000000002</v>
      </c>
      <c r="T493" s="109">
        <v>1</v>
      </c>
      <c r="U493" s="109">
        <v>1800</v>
      </c>
      <c r="V493" s="109">
        <v>118</v>
      </c>
      <c r="W493" s="109">
        <v>2</v>
      </c>
      <c r="X493" s="109" t="s">
        <v>846</v>
      </c>
      <c r="Y493" s="111">
        <f t="shared" si="22"/>
        <v>0</v>
      </c>
    </row>
    <row r="494" spans="1:25" x14ac:dyDescent="0.3">
      <c r="A494" s="109" t="s">
        <v>609</v>
      </c>
      <c r="B494" s="109">
        <v>100</v>
      </c>
      <c r="C494" s="109">
        <v>197</v>
      </c>
      <c r="D494" s="109">
        <v>0</v>
      </c>
      <c r="E494" s="109">
        <v>1</v>
      </c>
      <c r="F494" s="109">
        <v>3600</v>
      </c>
      <c r="G494" s="109">
        <v>1</v>
      </c>
      <c r="H494" s="109">
        <f t="shared" si="21"/>
        <v>1</v>
      </c>
      <c r="I494" s="109">
        <v>2753</v>
      </c>
      <c r="J494" s="109">
        <v>2753</v>
      </c>
      <c r="K494" s="109">
        <f t="shared" si="23"/>
        <v>0</v>
      </c>
      <c r="L494" s="109">
        <v>1</v>
      </c>
      <c r="M494" s="109">
        <v>1.2470000000000001</v>
      </c>
      <c r="N494" s="109">
        <v>0.91200000000000003</v>
      </c>
      <c r="O494" s="109">
        <v>1</v>
      </c>
      <c r="P494" s="109">
        <v>10100</v>
      </c>
      <c r="Q494" s="109">
        <v>299</v>
      </c>
      <c r="R494" s="109">
        <v>2</v>
      </c>
      <c r="S494" s="109">
        <v>0.33500000000000002</v>
      </c>
      <c r="T494" s="109">
        <v>30</v>
      </c>
      <c r="U494" s="109">
        <v>1400</v>
      </c>
      <c r="V494" s="109">
        <v>114</v>
      </c>
      <c r="W494" s="109">
        <v>2</v>
      </c>
      <c r="X494" s="109" t="s">
        <v>846</v>
      </c>
      <c r="Y494" s="111">
        <f t="shared" si="22"/>
        <v>0</v>
      </c>
    </row>
    <row r="495" spans="1:25" x14ac:dyDescent="0.3">
      <c r="A495" s="109" t="s">
        <v>610</v>
      </c>
      <c r="B495" s="109">
        <v>100</v>
      </c>
      <c r="C495" s="109">
        <v>181</v>
      </c>
      <c r="D495" s="109">
        <v>0</v>
      </c>
      <c r="E495" s="109">
        <v>1</v>
      </c>
      <c r="F495" s="109">
        <v>3600</v>
      </c>
      <c r="G495" s="109">
        <v>1</v>
      </c>
      <c r="H495" s="109">
        <f t="shared" si="21"/>
        <v>1</v>
      </c>
      <c r="I495" s="109">
        <v>2827</v>
      </c>
      <c r="J495" s="109">
        <v>2827</v>
      </c>
      <c r="K495" s="109">
        <f t="shared" si="23"/>
        <v>0</v>
      </c>
      <c r="L495" s="109">
        <v>1</v>
      </c>
      <c r="M495" s="109">
        <v>1.6040000000000001</v>
      </c>
      <c r="N495" s="109">
        <v>0.189</v>
      </c>
      <c r="O495" s="109">
        <v>1</v>
      </c>
      <c r="P495" s="109">
        <v>10100</v>
      </c>
      <c r="Q495" s="109">
        <v>299</v>
      </c>
      <c r="R495" s="109">
        <v>2</v>
      </c>
      <c r="S495" s="109">
        <v>1.415</v>
      </c>
      <c r="T495" s="109">
        <v>541</v>
      </c>
      <c r="U495" s="109">
        <v>1600</v>
      </c>
      <c r="V495" s="109">
        <v>116</v>
      </c>
      <c r="W495" s="109">
        <v>2</v>
      </c>
      <c r="X495" s="109" t="s">
        <v>846</v>
      </c>
      <c r="Y495" s="111">
        <f t="shared" si="22"/>
        <v>0</v>
      </c>
    </row>
    <row r="496" spans="1:25" x14ac:dyDescent="0.3">
      <c r="A496" s="109" t="s">
        <v>611</v>
      </c>
      <c r="B496" s="109">
        <v>100</v>
      </c>
      <c r="C496" s="109">
        <v>170</v>
      </c>
      <c r="D496" s="109">
        <v>0</v>
      </c>
      <c r="E496" s="109">
        <v>1</v>
      </c>
      <c r="F496" s="109">
        <v>3600</v>
      </c>
      <c r="G496" s="109">
        <v>1</v>
      </c>
      <c r="H496" s="109">
        <f t="shared" si="21"/>
        <v>1</v>
      </c>
      <c r="I496" s="109">
        <v>2954</v>
      </c>
      <c r="J496" s="109">
        <v>2954</v>
      </c>
      <c r="K496" s="109">
        <f t="shared" si="23"/>
        <v>0</v>
      </c>
      <c r="L496" s="109">
        <v>1</v>
      </c>
      <c r="M496" s="109">
        <v>0.746</v>
      </c>
      <c r="N496" s="109">
        <v>0.19500000000000001</v>
      </c>
      <c r="O496" s="109">
        <v>1</v>
      </c>
      <c r="P496" s="109">
        <v>10100</v>
      </c>
      <c r="Q496" s="109">
        <v>299</v>
      </c>
      <c r="R496" s="109">
        <v>2</v>
      </c>
      <c r="S496" s="109">
        <v>0.55100000000000005</v>
      </c>
      <c r="T496" s="109">
        <v>7</v>
      </c>
      <c r="U496" s="109">
        <v>1800</v>
      </c>
      <c r="V496" s="109">
        <v>118</v>
      </c>
      <c r="W496" s="109">
        <v>2</v>
      </c>
      <c r="X496" s="109" t="s">
        <v>846</v>
      </c>
      <c r="Y496" s="111">
        <f t="shared" si="22"/>
        <v>0</v>
      </c>
    </row>
    <row r="497" spans="1:25" x14ac:dyDescent="0.3">
      <c r="A497" s="109" t="s">
        <v>612</v>
      </c>
      <c r="B497" s="109">
        <v>100</v>
      </c>
      <c r="C497" s="109">
        <v>172</v>
      </c>
      <c r="D497" s="109">
        <v>0</v>
      </c>
      <c r="E497" s="109">
        <v>1</v>
      </c>
      <c r="F497" s="109">
        <v>3600</v>
      </c>
      <c r="G497" s="109">
        <v>1</v>
      </c>
      <c r="H497" s="109">
        <f t="shared" si="21"/>
        <v>1</v>
      </c>
      <c r="I497" s="109">
        <v>2716</v>
      </c>
      <c r="J497" s="109">
        <v>2716</v>
      </c>
      <c r="K497" s="109">
        <f t="shared" si="23"/>
        <v>0</v>
      </c>
      <c r="L497" s="109">
        <v>1</v>
      </c>
      <c r="M497" s="109">
        <v>0.55400000000000005</v>
      </c>
      <c r="N497" s="109">
        <v>0.23500000000000001</v>
      </c>
      <c r="O497" s="109">
        <v>1</v>
      </c>
      <c r="P497" s="109">
        <v>10100</v>
      </c>
      <c r="Q497" s="109">
        <v>299</v>
      </c>
      <c r="R497" s="109">
        <v>2</v>
      </c>
      <c r="S497" s="109">
        <v>0.31900000000000001</v>
      </c>
      <c r="T497" s="109">
        <v>27</v>
      </c>
      <c r="U497" s="109">
        <v>1600</v>
      </c>
      <c r="V497" s="109">
        <v>116</v>
      </c>
      <c r="W497" s="109">
        <v>2</v>
      </c>
      <c r="X497" s="109" t="s">
        <v>846</v>
      </c>
      <c r="Y497" s="111">
        <f t="shared" si="22"/>
        <v>0</v>
      </c>
    </row>
    <row r="498" spans="1:25" x14ac:dyDescent="0.3">
      <c r="A498" s="109" t="s">
        <v>613</v>
      </c>
      <c r="B498" s="109">
        <v>100</v>
      </c>
      <c r="C498" s="109">
        <v>200</v>
      </c>
      <c r="D498" s="109">
        <v>0</v>
      </c>
      <c r="E498" s="109">
        <v>1</v>
      </c>
      <c r="F498" s="109">
        <v>3600</v>
      </c>
      <c r="G498" s="109">
        <v>1</v>
      </c>
      <c r="H498" s="109">
        <f t="shared" si="21"/>
        <v>1</v>
      </c>
      <c r="I498" s="109">
        <v>2626</v>
      </c>
      <c r="J498" s="109">
        <v>2626</v>
      </c>
      <c r="K498" s="109">
        <f t="shared" si="23"/>
        <v>0</v>
      </c>
      <c r="L498" s="109">
        <v>1</v>
      </c>
      <c r="M498" s="109">
        <v>0.32100000000000001</v>
      </c>
      <c r="N498" s="109">
        <v>0.29499999999999998</v>
      </c>
      <c r="O498" s="109">
        <v>1</v>
      </c>
      <c r="P498" s="109">
        <v>10100</v>
      </c>
      <c r="Q498" s="109">
        <v>299</v>
      </c>
      <c r="R498" s="109">
        <v>2</v>
      </c>
      <c r="S498" s="109">
        <v>2.6000000000000002E-2</v>
      </c>
      <c r="T498" s="109">
        <v>1</v>
      </c>
      <c r="U498" s="109">
        <v>1400</v>
      </c>
      <c r="V498" s="109">
        <v>114</v>
      </c>
      <c r="W498" s="109">
        <v>2</v>
      </c>
      <c r="X498" s="109" t="s">
        <v>846</v>
      </c>
      <c r="Y498" s="111">
        <f t="shared" si="22"/>
        <v>0</v>
      </c>
    </row>
    <row r="499" spans="1:25" x14ac:dyDescent="0.3">
      <c r="A499" s="109" t="s">
        <v>614</v>
      </c>
      <c r="B499" s="109">
        <v>100</v>
      </c>
      <c r="C499" s="109">
        <v>160</v>
      </c>
      <c r="D499" s="109">
        <v>0</v>
      </c>
      <c r="E499" s="109">
        <v>1</v>
      </c>
      <c r="F499" s="109">
        <v>3600</v>
      </c>
      <c r="G499" s="109">
        <v>1</v>
      </c>
      <c r="H499" s="109">
        <f t="shared" si="21"/>
        <v>1</v>
      </c>
      <c r="I499" s="109">
        <v>2765</v>
      </c>
      <c r="J499" s="109">
        <v>2765</v>
      </c>
      <c r="K499" s="109">
        <f t="shared" si="23"/>
        <v>0</v>
      </c>
      <c r="L499" s="109">
        <v>1</v>
      </c>
      <c r="M499" s="109">
        <v>0.39</v>
      </c>
      <c r="N499" s="109">
        <v>0.36399999999999999</v>
      </c>
      <c r="O499" s="109">
        <v>1</v>
      </c>
      <c r="P499" s="109">
        <v>10100</v>
      </c>
      <c r="Q499" s="109">
        <v>299</v>
      </c>
      <c r="R499" s="109">
        <v>2</v>
      </c>
      <c r="S499" s="109">
        <v>2.6000000000000002E-2</v>
      </c>
      <c r="T499" s="109">
        <v>1</v>
      </c>
      <c r="U499" s="109">
        <v>1800</v>
      </c>
      <c r="V499" s="109">
        <v>118</v>
      </c>
      <c r="W499" s="109">
        <v>2</v>
      </c>
      <c r="X499" s="109" t="s">
        <v>846</v>
      </c>
      <c r="Y499" s="111">
        <f t="shared" si="22"/>
        <v>0</v>
      </c>
    </row>
    <row r="500" spans="1:25" x14ac:dyDescent="0.3">
      <c r="A500" s="109" t="s">
        <v>615</v>
      </c>
      <c r="B500" s="109">
        <v>100</v>
      </c>
      <c r="C500" s="109">
        <v>180</v>
      </c>
      <c r="D500" s="109">
        <v>0</v>
      </c>
      <c r="E500" s="109">
        <v>1</v>
      </c>
      <c r="F500" s="109">
        <v>3600</v>
      </c>
      <c r="G500" s="109">
        <v>1</v>
      </c>
      <c r="H500" s="109">
        <f t="shared" si="21"/>
        <v>1</v>
      </c>
      <c r="I500" s="109">
        <v>2534</v>
      </c>
      <c r="J500" s="109">
        <v>2534</v>
      </c>
      <c r="K500" s="109">
        <f t="shared" si="23"/>
        <v>0</v>
      </c>
      <c r="L500" s="109">
        <v>1</v>
      </c>
      <c r="M500" s="109">
        <v>0.34100000000000003</v>
      </c>
      <c r="N500" s="109">
        <v>0.312</v>
      </c>
      <c r="O500" s="109">
        <v>1</v>
      </c>
      <c r="P500" s="109">
        <v>10100</v>
      </c>
      <c r="Q500" s="109">
        <v>299</v>
      </c>
      <c r="R500" s="109">
        <v>2</v>
      </c>
      <c r="S500" s="109">
        <v>2.8999999999999998E-2</v>
      </c>
      <c r="T500" s="109">
        <v>1</v>
      </c>
      <c r="U500" s="109">
        <v>1500</v>
      </c>
      <c r="V500" s="109">
        <v>115</v>
      </c>
      <c r="W500" s="109">
        <v>2</v>
      </c>
      <c r="X500" s="109" t="s">
        <v>846</v>
      </c>
      <c r="Y500" s="111">
        <f t="shared" si="22"/>
        <v>0</v>
      </c>
    </row>
    <row r="501" spans="1:25" x14ac:dyDescent="0.3">
      <c r="A501" s="109" t="s">
        <v>616</v>
      </c>
      <c r="B501" s="109">
        <v>100</v>
      </c>
      <c r="C501" s="109">
        <v>167</v>
      </c>
      <c r="D501" s="109">
        <v>0</v>
      </c>
      <c r="E501" s="109">
        <v>1</v>
      </c>
      <c r="F501" s="109">
        <v>3600</v>
      </c>
      <c r="G501" s="109">
        <v>1</v>
      </c>
      <c r="H501" s="109">
        <f t="shared" si="21"/>
        <v>1</v>
      </c>
      <c r="I501" s="109">
        <v>2414</v>
      </c>
      <c r="J501" s="109">
        <v>2414</v>
      </c>
      <c r="K501" s="109">
        <f t="shared" si="23"/>
        <v>0</v>
      </c>
      <c r="L501" s="109">
        <v>1</v>
      </c>
      <c r="M501" s="109">
        <v>0.49299999999999999</v>
      </c>
      <c r="N501" s="109">
        <v>0.33300000000000002</v>
      </c>
      <c r="O501" s="109">
        <v>1</v>
      </c>
      <c r="P501" s="109">
        <v>10100</v>
      </c>
      <c r="Q501" s="109">
        <v>299</v>
      </c>
      <c r="R501" s="109">
        <v>2</v>
      </c>
      <c r="S501" s="109">
        <v>0.16</v>
      </c>
      <c r="T501" s="109">
        <v>1</v>
      </c>
      <c r="U501" s="109">
        <v>1500</v>
      </c>
      <c r="V501" s="109">
        <v>115</v>
      </c>
      <c r="W501" s="109">
        <v>2</v>
      </c>
      <c r="X501" s="109" t="s">
        <v>846</v>
      </c>
      <c r="Y501" s="111">
        <f t="shared" si="22"/>
        <v>0</v>
      </c>
    </row>
    <row r="502" spans="1:25" x14ac:dyDescent="0.3">
      <c r="A502" s="109" t="s">
        <v>617</v>
      </c>
      <c r="B502" s="109">
        <v>150</v>
      </c>
      <c r="C502" s="109">
        <v>164</v>
      </c>
      <c r="D502" s="109">
        <v>0</v>
      </c>
      <c r="E502" s="109">
        <v>1</v>
      </c>
      <c r="F502" s="109">
        <v>3600</v>
      </c>
      <c r="G502" s="109">
        <v>1</v>
      </c>
      <c r="H502" s="109">
        <f t="shared" si="21"/>
        <v>1</v>
      </c>
      <c r="I502" s="109">
        <v>3713</v>
      </c>
      <c r="J502" s="109">
        <v>3713</v>
      </c>
      <c r="K502" s="109">
        <f t="shared" si="23"/>
        <v>0</v>
      </c>
      <c r="L502" s="109">
        <v>1</v>
      </c>
      <c r="M502" s="109">
        <v>0.64</v>
      </c>
      <c r="N502" s="109">
        <v>0.59299999999999997</v>
      </c>
      <c r="O502" s="109">
        <v>1</v>
      </c>
      <c r="P502" s="109">
        <v>22650</v>
      </c>
      <c r="Q502" s="109">
        <v>449</v>
      </c>
      <c r="R502" s="109">
        <v>2</v>
      </c>
      <c r="S502" s="109">
        <v>4.7E-2</v>
      </c>
      <c r="T502" s="109">
        <v>1</v>
      </c>
      <c r="U502" s="109">
        <v>3450</v>
      </c>
      <c r="V502" s="109">
        <v>173</v>
      </c>
      <c r="W502" s="109">
        <v>2</v>
      </c>
      <c r="X502" s="109" t="s">
        <v>846</v>
      </c>
      <c r="Y502" s="111">
        <f t="shared" si="22"/>
        <v>0</v>
      </c>
    </row>
    <row r="503" spans="1:25" x14ac:dyDescent="0.3">
      <c r="A503" s="109" t="s">
        <v>618</v>
      </c>
      <c r="B503" s="109">
        <v>150</v>
      </c>
      <c r="C503" s="109">
        <v>195</v>
      </c>
      <c r="D503" s="109">
        <v>0</v>
      </c>
      <c r="E503" s="109">
        <v>1</v>
      </c>
      <c r="F503" s="109">
        <v>3600</v>
      </c>
      <c r="G503" s="109">
        <v>1</v>
      </c>
      <c r="H503" s="109">
        <f t="shared" si="21"/>
        <v>1</v>
      </c>
      <c r="I503" s="109">
        <v>3678</v>
      </c>
      <c r="J503" s="109">
        <v>3678</v>
      </c>
      <c r="K503" s="109">
        <f t="shared" si="23"/>
        <v>0</v>
      </c>
      <c r="L503" s="109">
        <v>1</v>
      </c>
      <c r="M503" s="109">
        <v>1.3480000000000001</v>
      </c>
      <c r="N503" s="109">
        <v>0.74</v>
      </c>
      <c r="O503" s="109">
        <v>1</v>
      </c>
      <c r="P503" s="109">
        <v>22650</v>
      </c>
      <c r="Q503" s="109">
        <v>449</v>
      </c>
      <c r="R503" s="109">
        <v>2</v>
      </c>
      <c r="S503" s="109">
        <v>0.60799999999999998</v>
      </c>
      <c r="T503" s="109">
        <v>3</v>
      </c>
      <c r="U503" s="109">
        <v>2850</v>
      </c>
      <c r="V503" s="109">
        <v>169</v>
      </c>
      <c r="W503" s="109">
        <v>2</v>
      </c>
      <c r="X503" s="109" t="s">
        <v>846</v>
      </c>
      <c r="Y503" s="111">
        <f t="shared" si="22"/>
        <v>0</v>
      </c>
    </row>
    <row r="504" spans="1:25" x14ac:dyDescent="0.3">
      <c r="A504" s="109" t="s">
        <v>619</v>
      </c>
      <c r="B504" s="109">
        <v>150</v>
      </c>
      <c r="C504" s="109">
        <v>159</v>
      </c>
      <c r="D504" s="109">
        <v>0</v>
      </c>
      <c r="E504" s="109">
        <v>1</v>
      </c>
      <c r="F504" s="109">
        <v>3600</v>
      </c>
      <c r="G504" s="109">
        <v>1</v>
      </c>
      <c r="H504" s="109">
        <f t="shared" si="21"/>
        <v>1</v>
      </c>
      <c r="I504" s="109">
        <v>3690</v>
      </c>
      <c r="J504" s="109">
        <v>3690</v>
      </c>
      <c r="K504" s="109">
        <f t="shared" si="23"/>
        <v>0</v>
      </c>
      <c r="L504" s="109">
        <v>1</v>
      </c>
      <c r="M504" s="109">
        <v>1.0009999999999999</v>
      </c>
      <c r="N504" s="109">
        <v>0.73099999999999998</v>
      </c>
      <c r="O504" s="109">
        <v>1</v>
      </c>
      <c r="P504" s="109">
        <v>22650</v>
      </c>
      <c r="Q504" s="109">
        <v>449</v>
      </c>
      <c r="R504" s="109">
        <v>2</v>
      </c>
      <c r="S504" s="109">
        <v>0.27100000000000002</v>
      </c>
      <c r="T504" s="109">
        <v>1</v>
      </c>
      <c r="U504" s="109">
        <v>3600</v>
      </c>
      <c r="V504" s="109">
        <v>174</v>
      </c>
      <c r="W504" s="109">
        <v>2</v>
      </c>
      <c r="X504" s="109" t="s">
        <v>846</v>
      </c>
      <c r="Y504" s="111">
        <f t="shared" si="22"/>
        <v>0</v>
      </c>
    </row>
    <row r="505" spans="1:25" x14ac:dyDescent="0.3">
      <c r="A505" s="109" t="s">
        <v>620</v>
      </c>
      <c r="B505" s="109">
        <v>150</v>
      </c>
      <c r="C505" s="109">
        <v>153</v>
      </c>
      <c r="D505" s="109">
        <v>0</v>
      </c>
      <c r="E505" s="109">
        <v>1</v>
      </c>
      <c r="F505" s="109">
        <v>3600</v>
      </c>
      <c r="G505" s="109">
        <v>1</v>
      </c>
      <c r="H505" s="109">
        <f t="shared" si="21"/>
        <v>1</v>
      </c>
      <c r="I505" s="109">
        <v>3759</v>
      </c>
      <c r="J505" s="109">
        <v>3759</v>
      </c>
      <c r="K505" s="109">
        <f t="shared" si="23"/>
        <v>0</v>
      </c>
      <c r="L505" s="109">
        <v>1</v>
      </c>
      <c r="M505" s="109">
        <v>3.698</v>
      </c>
      <c r="N505" s="109">
        <v>0.872</v>
      </c>
      <c r="O505" s="109">
        <v>1</v>
      </c>
      <c r="P505" s="109">
        <v>22650</v>
      </c>
      <c r="Q505" s="109">
        <v>449</v>
      </c>
      <c r="R505" s="109">
        <v>2</v>
      </c>
      <c r="S505" s="109">
        <v>2.827</v>
      </c>
      <c r="T505" s="109">
        <v>618</v>
      </c>
      <c r="U505" s="109">
        <v>3750</v>
      </c>
      <c r="V505" s="109">
        <v>175</v>
      </c>
      <c r="W505" s="109">
        <v>2</v>
      </c>
      <c r="X505" s="109" t="s">
        <v>846</v>
      </c>
      <c r="Y505" s="111">
        <f t="shared" si="22"/>
        <v>0</v>
      </c>
    </row>
    <row r="506" spans="1:25" x14ac:dyDescent="0.3">
      <c r="A506" s="109" t="s">
        <v>621</v>
      </c>
      <c r="B506" s="109">
        <v>150</v>
      </c>
      <c r="C506" s="109">
        <v>173</v>
      </c>
      <c r="D506" s="109">
        <v>0</v>
      </c>
      <c r="E506" s="109">
        <v>1</v>
      </c>
      <c r="F506" s="109">
        <v>3600</v>
      </c>
      <c r="G506" s="109">
        <v>1</v>
      </c>
      <c r="H506" s="109">
        <f t="shared" si="21"/>
        <v>1</v>
      </c>
      <c r="I506" s="109">
        <v>3720</v>
      </c>
      <c r="J506" s="109">
        <v>3720</v>
      </c>
      <c r="K506" s="109">
        <f t="shared" si="23"/>
        <v>0</v>
      </c>
      <c r="L506" s="109">
        <v>1</v>
      </c>
      <c r="M506" s="109">
        <v>1.9990000000000001</v>
      </c>
      <c r="N506" s="109">
        <v>0.68200000000000005</v>
      </c>
      <c r="O506" s="109">
        <v>1</v>
      </c>
      <c r="P506" s="109">
        <v>22650</v>
      </c>
      <c r="Q506" s="109">
        <v>449</v>
      </c>
      <c r="R506" s="109">
        <v>2</v>
      </c>
      <c r="S506" s="109">
        <v>1.3169999999999999</v>
      </c>
      <c r="T506" s="109">
        <v>173</v>
      </c>
      <c r="U506" s="109">
        <v>3300</v>
      </c>
      <c r="V506" s="109">
        <v>172</v>
      </c>
      <c r="W506" s="109">
        <v>2</v>
      </c>
      <c r="X506" s="109" t="s">
        <v>846</v>
      </c>
      <c r="Y506" s="111">
        <f t="shared" si="22"/>
        <v>0</v>
      </c>
    </row>
    <row r="507" spans="1:25" x14ac:dyDescent="0.3">
      <c r="A507" s="109" t="s">
        <v>622</v>
      </c>
      <c r="B507" s="109">
        <v>150</v>
      </c>
      <c r="C507" s="109">
        <v>166</v>
      </c>
      <c r="D507" s="109">
        <v>0</v>
      </c>
      <c r="E507" s="109">
        <v>1</v>
      </c>
      <c r="F507" s="109">
        <v>3600</v>
      </c>
      <c r="G507" s="109">
        <v>1</v>
      </c>
      <c r="H507" s="109">
        <f t="shared" si="21"/>
        <v>1</v>
      </c>
      <c r="I507" s="109">
        <v>3670</v>
      </c>
      <c r="J507" s="109">
        <v>3670</v>
      </c>
      <c r="K507" s="109">
        <f t="shared" si="23"/>
        <v>0</v>
      </c>
      <c r="L507" s="109">
        <v>1</v>
      </c>
      <c r="M507" s="109">
        <v>1.119</v>
      </c>
      <c r="N507" s="109">
        <v>1.0859999999999999</v>
      </c>
      <c r="O507" s="109">
        <v>1</v>
      </c>
      <c r="P507" s="109">
        <v>22650</v>
      </c>
      <c r="Q507" s="109">
        <v>449</v>
      </c>
      <c r="R507" s="109">
        <v>2</v>
      </c>
      <c r="S507" s="109">
        <v>3.3000000000000002E-2</v>
      </c>
      <c r="T507" s="109">
        <v>1</v>
      </c>
      <c r="U507" s="109">
        <v>3450</v>
      </c>
      <c r="V507" s="109">
        <v>173</v>
      </c>
      <c r="W507" s="109">
        <v>2</v>
      </c>
      <c r="X507" s="109" t="s">
        <v>846</v>
      </c>
      <c r="Y507" s="111">
        <f t="shared" si="22"/>
        <v>0</v>
      </c>
    </row>
    <row r="508" spans="1:25" x14ac:dyDescent="0.3">
      <c r="A508" s="109" t="s">
        <v>623</v>
      </c>
      <c r="B508" s="109">
        <v>150</v>
      </c>
      <c r="C508" s="109">
        <v>198</v>
      </c>
      <c r="D508" s="109">
        <v>0</v>
      </c>
      <c r="E508" s="109">
        <v>1</v>
      </c>
      <c r="F508" s="109">
        <v>3600</v>
      </c>
      <c r="G508" s="109">
        <v>1</v>
      </c>
      <c r="H508" s="109">
        <f t="shared" si="21"/>
        <v>1</v>
      </c>
      <c r="I508" s="109">
        <v>4027</v>
      </c>
      <c r="J508" s="109">
        <v>4027</v>
      </c>
      <c r="K508" s="109">
        <f t="shared" si="23"/>
        <v>0</v>
      </c>
      <c r="L508" s="109">
        <v>1</v>
      </c>
      <c r="M508" s="109">
        <v>0.85299999999999998</v>
      </c>
      <c r="N508" s="109">
        <v>0.81800000000000006</v>
      </c>
      <c r="O508" s="109">
        <v>1</v>
      </c>
      <c r="P508" s="109">
        <v>22650</v>
      </c>
      <c r="Q508" s="109">
        <v>449</v>
      </c>
      <c r="R508" s="109">
        <v>2</v>
      </c>
      <c r="S508" s="109">
        <v>3.5000000000000003E-2</v>
      </c>
      <c r="T508" s="109">
        <v>1</v>
      </c>
      <c r="U508" s="109">
        <v>3150</v>
      </c>
      <c r="V508" s="109">
        <v>171</v>
      </c>
      <c r="W508" s="109">
        <v>2</v>
      </c>
      <c r="X508" s="109" t="s">
        <v>846</v>
      </c>
      <c r="Y508" s="111">
        <f t="shared" si="22"/>
        <v>0</v>
      </c>
    </row>
    <row r="509" spans="1:25" x14ac:dyDescent="0.3">
      <c r="A509" s="109" t="s">
        <v>624</v>
      </c>
      <c r="B509" s="109">
        <v>150</v>
      </c>
      <c r="C509" s="109">
        <v>191</v>
      </c>
      <c r="D509" s="109">
        <v>0</v>
      </c>
      <c r="E509" s="109">
        <v>1</v>
      </c>
      <c r="F509" s="109">
        <v>3600</v>
      </c>
      <c r="G509" s="109">
        <v>1</v>
      </c>
      <c r="H509" s="109">
        <f t="shared" si="21"/>
        <v>1</v>
      </c>
      <c r="I509" s="109">
        <v>3840</v>
      </c>
      <c r="J509" s="109">
        <v>3840</v>
      </c>
      <c r="K509" s="109">
        <f t="shared" si="23"/>
        <v>0</v>
      </c>
      <c r="L509" s="109">
        <v>1</v>
      </c>
      <c r="M509" s="109">
        <v>1.1180000000000001</v>
      </c>
      <c r="N509" s="109">
        <v>0.80300000000000005</v>
      </c>
      <c r="O509" s="109">
        <v>1</v>
      </c>
      <c r="P509" s="109">
        <v>22650</v>
      </c>
      <c r="Q509" s="109">
        <v>449</v>
      </c>
      <c r="R509" s="109">
        <v>2</v>
      </c>
      <c r="S509" s="109">
        <v>0.315</v>
      </c>
      <c r="T509" s="109">
        <v>1</v>
      </c>
      <c r="U509" s="109">
        <v>3150</v>
      </c>
      <c r="V509" s="109">
        <v>171</v>
      </c>
      <c r="W509" s="109">
        <v>2</v>
      </c>
      <c r="X509" s="109" t="s">
        <v>846</v>
      </c>
      <c r="Y509" s="111">
        <f t="shared" si="22"/>
        <v>0</v>
      </c>
    </row>
    <row r="510" spans="1:25" x14ac:dyDescent="0.3">
      <c r="A510" s="109" t="s">
        <v>625</v>
      </c>
      <c r="B510" s="109">
        <v>150</v>
      </c>
      <c r="C510" s="109">
        <v>167</v>
      </c>
      <c r="D510" s="109">
        <v>0</v>
      </c>
      <c r="E510" s="109">
        <v>1</v>
      </c>
      <c r="F510" s="109">
        <v>3600</v>
      </c>
      <c r="G510" s="109">
        <v>1</v>
      </c>
      <c r="H510" s="109">
        <f t="shared" si="21"/>
        <v>1</v>
      </c>
      <c r="I510" s="109">
        <v>3909</v>
      </c>
      <c r="J510" s="109">
        <v>3909</v>
      </c>
      <c r="K510" s="109">
        <f t="shared" si="23"/>
        <v>0</v>
      </c>
      <c r="L510" s="109">
        <v>1</v>
      </c>
      <c r="M510" s="109">
        <v>1.6060000000000001</v>
      </c>
      <c r="N510" s="109">
        <v>0.97199999999999998</v>
      </c>
      <c r="O510" s="109">
        <v>1</v>
      </c>
      <c r="P510" s="109">
        <v>22650</v>
      </c>
      <c r="Q510" s="109">
        <v>449</v>
      </c>
      <c r="R510" s="109">
        <v>2</v>
      </c>
      <c r="S510" s="109">
        <v>0.63400000000000001</v>
      </c>
      <c r="T510" s="109">
        <v>27</v>
      </c>
      <c r="U510" s="109">
        <v>3600</v>
      </c>
      <c r="V510" s="109">
        <v>174</v>
      </c>
      <c r="W510" s="109">
        <v>2</v>
      </c>
      <c r="X510" s="109" t="s">
        <v>846</v>
      </c>
      <c r="Y510" s="111">
        <f t="shared" si="22"/>
        <v>0</v>
      </c>
    </row>
    <row r="511" spans="1:25" x14ac:dyDescent="0.3">
      <c r="A511" s="109" t="s">
        <v>626</v>
      </c>
      <c r="B511" s="109">
        <v>150</v>
      </c>
      <c r="C511" s="109">
        <v>155</v>
      </c>
      <c r="D511" s="109">
        <v>0</v>
      </c>
      <c r="E511" s="109">
        <v>1</v>
      </c>
      <c r="F511" s="109">
        <v>3600</v>
      </c>
      <c r="G511" s="109">
        <v>1</v>
      </c>
      <c r="H511" s="109">
        <f t="shared" si="21"/>
        <v>1</v>
      </c>
      <c r="I511" s="109">
        <v>3979</v>
      </c>
      <c r="J511" s="109">
        <v>3979</v>
      </c>
      <c r="K511" s="109">
        <f t="shared" si="23"/>
        <v>0</v>
      </c>
      <c r="L511" s="109">
        <v>1</v>
      </c>
      <c r="M511" s="109">
        <v>1.117</v>
      </c>
      <c r="N511" s="109">
        <v>0.752</v>
      </c>
      <c r="O511" s="109">
        <v>1</v>
      </c>
      <c r="P511" s="109">
        <v>22650</v>
      </c>
      <c r="Q511" s="109">
        <v>449</v>
      </c>
      <c r="R511" s="109">
        <v>2</v>
      </c>
      <c r="S511" s="109">
        <v>0.36499999999999999</v>
      </c>
      <c r="T511" s="109">
        <v>1</v>
      </c>
      <c r="U511" s="109">
        <v>3900</v>
      </c>
      <c r="V511" s="109">
        <v>176</v>
      </c>
      <c r="W511" s="109">
        <v>2</v>
      </c>
      <c r="X511" s="109" t="s">
        <v>846</v>
      </c>
      <c r="Y511" s="111">
        <f t="shared" si="22"/>
        <v>0</v>
      </c>
    </row>
    <row r="512" spans="1:25" x14ac:dyDescent="0.3">
      <c r="A512" s="109" t="s">
        <v>627</v>
      </c>
      <c r="B512" s="109">
        <v>150</v>
      </c>
      <c r="C512" s="109">
        <v>179</v>
      </c>
      <c r="D512" s="109">
        <v>0</v>
      </c>
      <c r="E512" s="109">
        <v>1</v>
      </c>
      <c r="F512" s="109">
        <v>3600</v>
      </c>
      <c r="G512" s="109">
        <v>1</v>
      </c>
      <c r="H512" s="109">
        <f t="shared" si="21"/>
        <v>1</v>
      </c>
      <c r="I512" s="109">
        <v>3903</v>
      </c>
      <c r="J512" s="109">
        <v>3903</v>
      </c>
      <c r="K512" s="109">
        <f t="shared" si="23"/>
        <v>0</v>
      </c>
      <c r="L512" s="109">
        <v>1</v>
      </c>
      <c r="M512" s="109">
        <v>1.3839999999999999</v>
      </c>
      <c r="N512" s="109">
        <v>0.64600000000000002</v>
      </c>
      <c r="O512" s="109">
        <v>1</v>
      </c>
      <c r="P512" s="109">
        <v>22650</v>
      </c>
      <c r="Q512" s="109">
        <v>449</v>
      </c>
      <c r="R512" s="109">
        <v>2</v>
      </c>
      <c r="S512" s="109">
        <v>0.73799999999999999</v>
      </c>
      <c r="T512" s="109">
        <v>27</v>
      </c>
      <c r="U512" s="109">
        <v>3300</v>
      </c>
      <c r="V512" s="109">
        <v>172</v>
      </c>
      <c r="W512" s="109">
        <v>2</v>
      </c>
      <c r="X512" s="109" t="s">
        <v>846</v>
      </c>
      <c r="Y512" s="111">
        <f t="shared" si="22"/>
        <v>0</v>
      </c>
    </row>
    <row r="513" spans="1:25" x14ac:dyDescent="0.3">
      <c r="A513" s="109" t="s">
        <v>628</v>
      </c>
      <c r="B513" s="109">
        <v>150</v>
      </c>
      <c r="C513" s="109">
        <v>163</v>
      </c>
      <c r="D513" s="109">
        <v>0</v>
      </c>
      <c r="E513" s="109">
        <v>1</v>
      </c>
      <c r="F513" s="109">
        <v>3600</v>
      </c>
      <c r="G513" s="109">
        <v>1</v>
      </c>
      <c r="H513" s="109">
        <f t="shared" si="21"/>
        <v>1</v>
      </c>
      <c r="I513" s="109">
        <v>3888</v>
      </c>
      <c r="J513" s="109">
        <v>3888</v>
      </c>
      <c r="K513" s="109">
        <f t="shared" si="23"/>
        <v>0</v>
      </c>
      <c r="L513" s="109">
        <v>1</v>
      </c>
      <c r="M513" s="109">
        <v>1.617</v>
      </c>
      <c r="N513" s="109">
        <v>1.232</v>
      </c>
      <c r="O513" s="109">
        <v>1</v>
      </c>
      <c r="P513" s="109">
        <v>22650</v>
      </c>
      <c r="Q513" s="109">
        <v>449</v>
      </c>
      <c r="R513" s="109">
        <v>2</v>
      </c>
      <c r="S513" s="109">
        <v>0.38400000000000001</v>
      </c>
      <c r="T513" s="109">
        <v>1</v>
      </c>
      <c r="U513" s="109">
        <v>3600</v>
      </c>
      <c r="V513" s="109">
        <v>174</v>
      </c>
      <c r="W513" s="109">
        <v>2</v>
      </c>
      <c r="X513" s="109" t="s">
        <v>846</v>
      </c>
      <c r="Y513" s="111">
        <f t="shared" si="22"/>
        <v>0</v>
      </c>
    </row>
    <row r="514" spans="1:25" x14ac:dyDescent="0.3">
      <c r="A514" s="109" t="s">
        <v>629</v>
      </c>
      <c r="B514" s="109">
        <v>150</v>
      </c>
      <c r="C514" s="109">
        <v>156</v>
      </c>
      <c r="D514" s="109">
        <v>0</v>
      </c>
      <c r="E514" s="109">
        <v>1</v>
      </c>
      <c r="F514" s="109">
        <v>3600</v>
      </c>
      <c r="G514" s="109">
        <v>1</v>
      </c>
      <c r="H514" s="109">
        <f t="shared" ref="H514:H577" si="24">IF(I514=J514,1,0)</f>
        <v>1</v>
      </c>
      <c r="I514" s="109">
        <v>3826</v>
      </c>
      <c r="J514" s="109">
        <v>3826</v>
      </c>
      <c r="K514" s="109">
        <f t="shared" si="23"/>
        <v>0</v>
      </c>
      <c r="L514" s="109">
        <v>1</v>
      </c>
      <c r="M514" s="109">
        <v>1.3440000000000001</v>
      </c>
      <c r="N514" s="109">
        <v>0.79500000000000004</v>
      </c>
      <c r="O514" s="109">
        <v>1</v>
      </c>
      <c r="P514" s="109">
        <v>22650</v>
      </c>
      <c r="Q514" s="109">
        <v>449</v>
      </c>
      <c r="R514" s="109">
        <v>2</v>
      </c>
      <c r="S514" s="109">
        <v>0.55000000000000004</v>
      </c>
      <c r="T514" s="109">
        <v>1</v>
      </c>
      <c r="U514" s="109">
        <v>3750</v>
      </c>
      <c r="V514" s="109">
        <v>175</v>
      </c>
      <c r="W514" s="109">
        <v>2</v>
      </c>
      <c r="X514" s="109" t="s">
        <v>846</v>
      </c>
      <c r="Y514" s="111">
        <f t="shared" ref="Y514:Y577" si="25">IF(OR(K514="无解", K514&gt;100), 100, K514)</f>
        <v>0</v>
      </c>
    </row>
    <row r="515" spans="1:25" x14ac:dyDescent="0.3">
      <c r="A515" s="109" t="s">
        <v>630</v>
      </c>
      <c r="B515" s="109">
        <v>150</v>
      </c>
      <c r="C515" s="109">
        <v>194</v>
      </c>
      <c r="D515" s="109">
        <v>0</v>
      </c>
      <c r="E515" s="109">
        <v>1</v>
      </c>
      <c r="F515" s="109">
        <v>3600</v>
      </c>
      <c r="G515" s="109">
        <v>1</v>
      </c>
      <c r="H515" s="109">
        <f t="shared" si="24"/>
        <v>1</v>
      </c>
      <c r="I515" s="109">
        <v>3764</v>
      </c>
      <c r="J515" s="109">
        <v>3764</v>
      </c>
      <c r="K515" s="109">
        <f t="shared" ref="K515:K578" si="26">(I515-J515)/I515*100</f>
        <v>0</v>
      </c>
      <c r="L515" s="109">
        <v>1</v>
      </c>
      <c r="M515" s="109">
        <v>1.173</v>
      </c>
      <c r="N515" s="109">
        <v>0.79500000000000004</v>
      </c>
      <c r="O515" s="109">
        <v>1</v>
      </c>
      <c r="P515" s="109">
        <v>22650</v>
      </c>
      <c r="Q515" s="109">
        <v>449</v>
      </c>
      <c r="R515" s="109">
        <v>2</v>
      </c>
      <c r="S515" s="109">
        <v>0.378</v>
      </c>
      <c r="T515" s="109">
        <v>1</v>
      </c>
      <c r="U515" s="109">
        <v>3000</v>
      </c>
      <c r="V515" s="109">
        <v>170</v>
      </c>
      <c r="W515" s="109">
        <v>2</v>
      </c>
      <c r="X515" s="109" t="s">
        <v>846</v>
      </c>
      <c r="Y515" s="111">
        <f t="shared" si="25"/>
        <v>0</v>
      </c>
    </row>
    <row r="516" spans="1:25" x14ac:dyDescent="0.3">
      <c r="A516" s="109" t="s">
        <v>631</v>
      </c>
      <c r="B516" s="109">
        <v>150</v>
      </c>
      <c r="C516" s="109">
        <v>151</v>
      </c>
      <c r="D516" s="109">
        <v>0</v>
      </c>
      <c r="E516" s="109">
        <v>1</v>
      </c>
      <c r="F516" s="109">
        <v>3600</v>
      </c>
      <c r="G516" s="109">
        <v>1</v>
      </c>
      <c r="H516" s="109">
        <f t="shared" si="24"/>
        <v>1</v>
      </c>
      <c r="I516" s="109">
        <v>4086</v>
      </c>
      <c r="J516" s="109">
        <v>4086</v>
      </c>
      <c r="K516" s="109">
        <f t="shared" si="26"/>
        <v>0</v>
      </c>
      <c r="L516" s="109">
        <v>1</v>
      </c>
      <c r="M516" s="109">
        <v>2.1539999999999999</v>
      </c>
      <c r="N516" s="109">
        <v>0.78800000000000003</v>
      </c>
      <c r="O516" s="109">
        <v>1</v>
      </c>
      <c r="P516" s="109">
        <v>22650</v>
      </c>
      <c r="Q516" s="109">
        <v>449</v>
      </c>
      <c r="R516" s="109">
        <v>2</v>
      </c>
      <c r="S516" s="109">
        <v>1.367</v>
      </c>
      <c r="T516" s="109">
        <v>28</v>
      </c>
      <c r="U516" s="109">
        <v>4200</v>
      </c>
      <c r="V516" s="109">
        <v>178</v>
      </c>
      <c r="W516" s="109">
        <v>2</v>
      </c>
      <c r="X516" s="109" t="s">
        <v>846</v>
      </c>
      <c r="Y516" s="111">
        <f t="shared" si="25"/>
        <v>0</v>
      </c>
    </row>
    <row r="517" spans="1:25" x14ac:dyDescent="0.3">
      <c r="A517" s="109" t="s">
        <v>632</v>
      </c>
      <c r="B517" s="109">
        <v>150</v>
      </c>
      <c r="C517" s="109">
        <v>187</v>
      </c>
      <c r="D517" s="109">
        <v>0</v>
      </c>
      <c r="E517" s="109">
        <v>1</v>
      </c>
      <c r="F517" s="109">
        <v>3600</v>
      </c>
      <c r="G517" s="109">
        <v>1</v>
      </c>
      <c r="H517" s="109">
        <f t="shared" si="24"/>
        <v>1</v>
      </c>
      <c r="I517" s="109">
        <v>4090</v>
      </c>
      <c r="J517" s="109">
        <v>4090</v>
      </c>
      <c r="K517" s="109">
        <f t="shared" si="26"/>
        <v>0</v>
      </c>
      <c r="L517" s="109">
        <v>1</v>
      </c>
      <c r="M517" s="109">
        <v>2.137</v>
      </c>
      <c r="N517" s="109">
        <v>1.4850000000000001</v>
      </c>
      <c r="O517" s="109">
        <v>1</v>
      </c>
      <c r="P517" s="109">
        <v>22650</v>
      </c>
      <c r="Q517" s="109">
        <v>449</v>
      </c>
      <c r="R517" s="109">
        <v>2</v>
      </c>
      <c r="S517" s="109">
        <v>0.65200000000000002</v>
      </c>
      <c r="T517" s="109">
        <v>27</v>
      </c>
      <c r="U517" s="109">
        <v>3300</v>
      </c>
      <c r="V517" s="109">
        <v>172</v>
      </c>
      <c r="W517" s="109">
        <v>2</v>
      </c>
      <c r="X517" s="109" t="s">
        <v>846</v>
      </c>
      <c r="Y517" s="111">
        <f t="shared" si="25"/>
        <v>0</v>
      </c>
    </row>
    <row r="518" spans="1:25" x14ac:dyDescent="0.3">
      <c r="A518" s="109" t="s">
        <v>633</v>
      </c>
      <c r="B518" s="109">
        <v>150</v>
      </c>
      <c r="C518" s="109">
        <v>188</v>
      </c>
      <c r="D518" s="109">
        <v>0</v>
      </c>
      <c r="E518" s="109">
        <v>1</v>
      </c>
      <c r="F518" s="109">
        <v>3600</v>
      </c>
      <c r="G518" s="109">
        <v>1</v>
      </c>
      <c r="H518" s="109">
        <f t="shared" si="24"/>
        <v>1</v>
      </c>
      <c r="I518" s="109">
        <v>3767</v>
      </c>
      <c r="J518" s="109">
        <v>3767</v>
      </c>
      <c r="K518" s="109">
        <f t="shared" si="26"/>
        <v>0</v>
      </c>
      <c r="L518" s="109">
        <v>1</v>
      </c>
      <c r="M518" s="109">
        <v>0.78800000000000003</v>
      </c>
      <c r="N518" s="109">
        <v>0.74399999999999999</v>
      </c>
      <c r="O518" s="109">
        <v>1</v>
      </c>
      <c r="P518" s="109">
        <v>22650</v>
      </c>
      <c r="Q518" s="109">
        <v>449</v>
      </c>
      <c r="R518" s="109">
        <v>2</v>
      </c>
      <c r="S518" s="109">
        <v>4.3000000000000003E-2</v>
      </c>
      <c r="T518" s="109">
        <v>1</v>
      </c>
      <c r="U518" s="109">
        <v>3150</v>
      </c>
      <c r="V518" s="109">
        <v>171</v>
      </c>
      <c r="W518" s="109">
        <v>2</v>
      </c>
      <c r="X518" s="109" t="s">
        <v>846</v>
      </c>
      <c r="Y518" s="111">
        <f t="shared" si="25"/>
        <v>0</v>
      </c>
    </row>
    <row r="519" spans="1:25" x14ac:dyDescent="0.3">
      <c r="A519" s="109" t="s">
        <v>634</v>
      </c>
      <c r="B519" s="109">
        <v>150</v>
      </c>
      <c r="C519" s="109">
        <v>156</v>
      </c>
      <c r="D519" s="109">
        <v>0</v>
      </c>
      <c r="E519" s="109">
        <v>1</v>
      </c>
      <c r="F519" s="109">
        <v>3600</v>
      </c>
      <c r="G519" s="109">
        <v>1</v>
      </c>
      <c r="H519" s="109">
        <f t="shared" si="24"/>
        <v>1</v>
      </c>
      <c r="I519" s="109">
        <v>3808</v>
      </c>
      <c r="J519" s="109">
        <v>3808</v>
      </c>
      <c r="K519" s="109">
        <f t="shared" si="26"/>
        <v>0</v>
      </c>
      <c r="L519" s="109">
        <v>1</v>
      </c>
      <c r="M519" s="109">
        <v>1.1539999999999999</v>
      </c>
      <c r="N519" s="109">
        <v>0.83100000000000007</v>
      </c>
      <c r="O519" s="109">
        <v>1</v>
      </c>
      <c r="P519" s="109">
        <v>22650</v>
      </c>
      <c r="Q519" s="109">
        <v>449</v>
      </c>
      <c r="R519" s="109">
        <v>2</v>
      </c>
      <c r="S519" s="109">
        <v>0.32300000000000001</v>
      </c>
      <c r="T519" s="109">
        <v>1</v>
      </c>
      <c r="U519" s="109">
        <v>3750</v>
      </c>
      <c r="V519" s="109">
        <v>175</v>
      </c>
      <c r="W519" s="109">
        <v>2</v>
      </c>
      <c r="X519" s="109" t="s">
        <v>846</v>
      </c>
      <c r="Y519" s="111">
        <f t="shared" si="25"/>
        <v>0</v>
      </c>
    </row>
    <row r="520" spans="1:25" x14ac:dyDescent="0.3">
      <c r="A520" s="109" t="s">
        <v>635</v>
      </c>
      <c r="B520" s="109">
        <v>150</v>
      </c>
      <c r="C520" s="109">
        <v>185</v>
      </c>
      <c r="D520" s="109">
        <v>0</v>
      </c>
      <c r="E520" s="109">
        <v>1</v>
      </c>
      <c r="F520" s="109">
        <v>3600</v>
      </c>
      <c r="G520" s="109">
        <v>1</v>
      </c>
      <c r="H520" s="109">
        <f t="shared" si="24"/>
        <v>1</v>
      </c>
      <c r="I520" s="109">
        <v>3735</v>
      </c>
      <c r="J520" s="109">
        <v>3735</v>
      </c>
      <c r="K520" s="109">
        <f t="shared" si="26"/>
        <v>0</v>
      </c>
      <c r="L520" s="109">
        <v>1</v>
      </c>
      <c r="M520" s="109">
        <v>1.234</v>
      </c>
      <c r="N520" s="109">
        <v>0.70100000000000007</v>
      </c>
      <c r="O520" s="109">
        <v>1</v>
      </c>
      <c r="P520" s="109">
        <v>22650</v>
      </c>
      <c r="Q520" s="109">
        <v>449</v>
      </c>
      <c r="R520" s="109">
        <v>2</v>
      </c>
      <c r="S520" s="109">
        <v>0.53300000000000003</v>
      </c>
      <c r="T520" s="109">
        <v>1</v>
      </c>
      <c r="U520" s="109">
        <v>3150</v>
      </c>
      <c r="V520" s="109">
        <v>171</v>
      </c>
      <c r="W520" s="109">
        <v>2</v>
      </c>
      <c r="X520" s="109" t="s">
        <v>846</v>
      </c>
      <c r="Y520" s="111">
        <f t="shared" si="25"/>
        <v>0</v>
      </c>
    </row>
    <row r="521" spans="1:25" x14ac:dyDescent="0.3">
      <c r="A521" s="109" t="s">
        <v>636</v>
      </c>
      <c r="B521" s="109">
        <v>150</v>
      </c>
      <c r="C521" s="109">
        <v>150</v>
      </c>
      <c r="D521" s="109">
        <v>0</v>
      </c>
      <c r="E521" s="109">
        <v>1</v>
      </c>
      <c r="F521" s="109">
        <v>3600</v>
      </c>
      <c r="G521" s="109">
        <v>1</v>
      </c>
      <c r="H521" s="109">
        <f t="shared" si="24"/>
        <v>1</v>
      </c>
      <c r="I521" s="109">
        <v>3778</v>
      </c>
      <c r="J521" s="109">
        <v>3778</v>
      </c>
      <c r="K521" s="109">
        <f t="shared" si="26"/>
        <v>0</v>
      </c>
      <c r="L521" s="109">
        <v>1</v>
      </c>
      <c r="M521" s="109">
        <v>0.89700000000000002</v>
      </c>
      <c r="N521" s="109">
        <v>0.80300000000000005</v>
      </c>
      <c r="O521" s="109">
        <v>1</v>
      </c>
      <c r="P521" s="109">
        <v>22650</v>
      </c>
      <c r="Q521" s="109">
        <v>449</v>
      </c>
      <c r="R521" s="109">
        <v>2</v>
      </c>
      <c r="S521" s="109">
        <v>9.4E-2</v>
      </c>
      <c r="T521" s="109">
        <v>1</v>
      </c>
      <c r="U521" s="109">
        <v>3900</v>
      </c>
      <c r="V521" s="109">
        <v>176</v>
      </c>
      <c r="W521" s="109">
        <v>2</v>
      </c>
      <c r="X521" s="109" t="s">
        <v>846</v>
      </c>
      <c r="Y521" s="111">
        <f t="shared" si="25"/>
        <v>0</v>
      </c>
    </row>
    <row r="522" spans="1:25" x14ac:dyDescent="0.3">
      <c r="A522" s="109" t="s">
        <v>637</v>
      </c>
      <c r="B522" s="109">
        <v>150</v>
      </c>
      <c r="C522" s="109">
        <v>187</v>
      </c>
      <c r="D522" s="109">
        <v>0</v>
      </c>
      <c r="E522" s="109">
        <v>1</v>
      </c>
      <c r="F522" s="109">
        <v>3600</v>
      </c>
      <c r="G522" s="109">
        <v>1</v>
      </c>
      <c r="H522" s="109">
        <f t="shared" si="24"/>
        <v>1</v>
      </c>
      <c r="I522" s="109">
        <v>3704</v>
      </c>
      <c r="J522" s="109">
        <v>3704</v>
      </c>
      <c r="K522" s="109">
        <f t="shared" si="26"/>
        <v>0</v>
      </c>
      <c r="L522" s="109">
        <v>1</v>
      </c>
      <c r="M522" s="109">
        <v>0.94299999999999995</v>
      </c>
      <c r="N522" s="109">
        <v>0.90400000000000003</v>
      </c>
      <c r="O522" s="109">
        <v>1</v>
      </c>
      <c r="P522" s="109">
        <v>22650</v>
      </c>
      <c r="Q522" s="109">
        <v>449</v>
      </c>
      <c r="R522" s="109">
        <v>2</v>
      </c>
      <c r="S522" s="109">
        <v>3.9E-2</v>
      </c>
      <c r="T522" s="109">
        <v>1</v>
      </c>
      <c r="U522" s="109">
        <v>3000</v>
      </c>
      <c r="V522" s="109">
        <v>170</v>
      </c>
      <c r="W522" s="109">
        <v>2</v>
      </c>
      <c r="X522" s="109" t="s">
        <v>846</v>
      </c>
      <c r="Y522" s="111">
        <f t="shared" si="25"/>
        <v>0</v>
      </c>
    </row>
    <row r="523" spans="1:25" x14ac:dyDescent="0.3">
      <c r="A523" s="109" t="s">
        <v>638</v>
      </c>
      <c r="B523" s="109">
        <v>150</v>
      </c>
      <c r="C523" s="109">
        <v>181</v>
      </c>
      <c r="D523" s="109">
        <v>0</v>
      </c>
      <c r="E523" s="109">
        <v>1</v>
      </c>
      <c r="F523" s="109">
        <v>3600</v>
      </c>
      <c r="G523" s="109">
        <v>1</v>
      </c>
      <c r="H523" s="109">
        <f t="shared" si="24"/>
        <v>1</v>
      </c>
      <c r="I523" s="109">
        <v>3906</v>
      </c>
      <c r="J523" s="109">
        <v>3906</v>
      </c>
      <c r="K523" s="109">
        <f t="shared" si="26"/>
        <v>0</v>
      </c>
      <c r="L523" s="109">
        <v>1</v>
      </c>
      <c r="M523" s="109">
        <v>0.69199999999999995</v>
      </c>
      <c r="N523" s="109">
        <v>0.65100000000000002</v>
      </c>
      <c r="O523" s="109">
        <v>1</v>
      </c>
      <c r="P523" s="109">
        <v>22650</v>
      </c>
      <c r="Q523" s="109">
        <v>449</v>
      </c>
      <c r="R523" s="109">
        <v>2</v>
      </c>
      <c r="S523" s="109">
        <v>4.1000000000000002E-2</v>
      </c>
      <c r="T523" s="109">
        <v>1</v>
      </c>
      <c r="U523" s="109">
        <v>3300</v>
      </c>
      <c r="V523" s="109">
        <v>172</v>
      </c>
      <c r="W523" s="109">
        <v>2</v>
      </c>
      <c r="X523" s="109" t="s">
        <v>846</v>
      </c>
      <c r="Y523" s="111">
        <f t="shared" si="25"/>
        <v>0</v>
      </c>
    </row>
    <row r="524" spans="1:25" x14ac:dyDescent="0.3">
      <c r="A524" s="109" t="s">
        <v>639</v>
      </c>
      <c r="B524" s="109">
        <v>150</v>
      </c>
      <c r="C524" s="109">
        <v>188</v>
      </c>
      <c r="D524" s="109">
        <v>0</v>
      </c>
      <c r="E524" s="109">
        <v>1</v>
      </c>
      <c r="F524" s="109">
        <v>3600</v>
      </c>
      <c r="G524" s="109">
        <v>1</v>
      </c>
      <c r="H524" s="109">
        <f t="shared" si="24"/>
        <v>1</v>
      </c>
      <c r="I524" s="109">
        <v>3855</v>
      </c>
      <c r="J524" s="109">
        <v>3855</v>
      </c>
      <c r="K524" s="109">
        <f t="shared" si="26"/>
        <v>0</v>
      </c>
      <c r="L524" s="109">
        <v>1</v>
      </c>
      <c r="M524" s="109">
        <v>1.5960000000000001</v>
      </c>
      <c r="N524" s="109">
        <v>0.79600000000000004</v>
      </c>
      <c r="O524" s="109">
        <v>1</v>
      </c>
      <c r="P524" s="109">
        <v>22650</v>
      </c>
      <c r="Q524" s="109">
        <v>449</v>
      </c>
      <c r="R524" s="109">
        <v>2</v>
      </c>
      <c r="S524" s="109">
        <v>0.8</v>
      </c>
      <c r="T524" s="109">
        <v>53</v>
      </c>
      <c r="U524" s="109">
        <v>3150</v>
      </c>
      <c r="V524" s="109">
        <v>171</v>
      </c>
      <c r="W524" s="109">
        <v>2</v>
      </c>
      <c r="X524" s="109" t="s">
        <v>846</v>
      </c>
      <c r="Y524" s="111">
        <f t="shared" si="25"/>
        <v>0</v>
      </c>
    </row>
    <row r="525" spans="1:25" x14ac:dyDescent="0.3">
      <c r="A525" s="109" t="s">
        <v>640</v>
      </c>
      <c r="B525" s="109">
        <v>150</v>
      </c>
      <c r="C525" s="109">
        <v>177</v>
      </c>
      <c r="D525" s="109">
        <v>0</v>
      </c>
      <c r="E525" s="109">
        <v>1</v>
      </c>
      <c r="F525" s="109">
        <v>3600</v>
      </c>
      <c r="G525" s="109">
        <v>1</v>
      </c>
      <c r="H525" s="109">
        <f t="shared" si="24"/>
        <v>1</v>
      </c>
      <c r="I525" s="109">
        <v>4001</v>
      </c>
      <c r="J525" s="109">
        <v>4001</v>
      </c>
      <c r="K525" s="109">
        <f t="shared" si="26"/>
        <v>0</v>
      </c>
      <c r="L525" s="109">
        <v>1</v>
      </c>
      <c r="M525" s="109">
        <v>1.488</v>
      </c>
      <c r="N525" s="109">
        <v>0.95800000000000007</v>
      </c>
      <c r="O525" s="109">
        <v>1</v>
      </c>
      <c r="P525" s="109">
        <v>22650</v>
      </c>
      <c r="Q525" s="109">
        <v>449</v>
      </c>
      <c r="R525" s="109">
        <v>2</v>
      </c>
      <c r="S525" s="109">
        <v>0.53</v>
      </c>
      <c r="T525" s="109">
        <v>1</v>
      </c>
      <c r="U525" s="109">
        <v>3450</v>
      </c>
      <c r="V525" s="109">
        <v>173</v>
      </c>
      <c r="W525" s="109">
        <v>2</v>
      </c>
      <c r="X525" s="109" t="s">
        <v>846</v>
      </c>
      <c r="Y525" s="111">
        <f t="shared" si="25"/>
        <v>0</v>
      </c>
    </row>
    <row r="526" spans="1:25" x14ac:dyDescent="0.3">
      <c r="A526" s="109" t="s">
        <v>641</v>
      </c>
      <c r="B526" s="109">
        <v>150</v>
      </c>
      <c r="C526" s="109">
        <v>158</v>
      </c>
      <c r="D526" s="109">
        <v>0</v>
      </c>
      <c r="E526" s="109">
        <v>1</v>
      </c>
      <c r="F526" s="109">
        <v>3600</v>
      </c>
      <c r="G526" s="109">
        <v>1</v>
      </c>
      <c r="H526" s="109">
        <f t="shared" si="24"/>
        <v>1</v>
      </c>
      <c r="I526" s="109">
        <v>3501</v>
      </c>
      <c r="J526" s="109">
        <v>3501</v>
      </c>
      <c r="K526" s="109">
        <f t="shared" si="26"/>
        <v>0</v>
      </c>
      <c r="L526" s="109">
        <v>1</v>
      </c>
      <c r="M526" s="109">
        <v>2.556</v>
      </c>
      <c r="N526" s="109">
        <v>0.94700000000000006</v>
      </c>
      <c r="O526" s="109">
        <v>1</v>
      </c>
      <c r="P526" s="109">
        <v>22650</v>
      </c>
      <c r="Q526" s="109">
        <v>449</v>
      </c>
      <c r="R526" s="109">
        <v>2</v>
      </c>
      <c r="S526" s="109">
        <v>1.6079999999999999</v>
      </c>
      <c r="T526" s="109">
        <v>36</v>
      </c>
      <c r="U526" s="109">
        <v>3450</v>
      </c>
      <c r="V526" s="109">
        <v>173</v>
      </c>
      <c r="W526" s="109">
        <v>2</v>
      </c>
      <c r="X526" s="109" t="s">
        <v>846</v>
      </c>
      <c r="Y526" s="111">
        <f t="shared" si="25"/>
        <v>0</v>
      </c>
    </row>
    <row r="527" spans="1:25" x14ac:dyDescent="0.3">
      <c r="A527" s="109" t="s">
        <v>642</v>
      </c>
      <c r="B527" s="109">
        <v>150</v>
      </c>
      <c r="C527" s="109">
        <v>171</v>
      </c>
      <c r="D527" s="109">
        <v>0</v>
      </c>
      <c r="E527" s="109">
        <v>1</v>
      </c>
      <c r="F527" s="109">
        <v>3600</v>
      </c>
      <c r="G527" s="109">
        <v>1</v>
      </c>
      <c r="H527" s="109">
        <f t="shared" si="24"/>
        <v>1</v>
      </c>
      <c r="I527" s="109">
        <v>3738</v>
      </c>
      <c r="J527" s="109">
        <v>3738</v>
      </c>
      <c r="K527" s="109">
        <f t="shared" si="26"/>
        <v>0</v>
      </c>
      <c r="L527" s="109">
        <v>1</v>
      </c>
      <c r="M527" s="109">
        <v>0.82699999999999996</v>
      </c>
      <c r="N527" s="109">
        <v>0.77900000000000003</v>
      </c>
      <c r="O527" s="109">
        <v>1</v>
      </c>
      <c r="P527" s="109">
        <v>22650</v>
      </c>
      <c r="Q527" s="109">
        <v>449</v>
      </c>
      <c r="R527" s="109">
        <v>2</v>
      </c>
      <c r="S527" s="109">
        <v>4.8000000000000001E-2</v>
      </c>
      <c r="T527" s="109">
        <v>1</v>
      </c>
      <c r="U527" s="109">
        <v>3300</v>
      </c>
      <c r="V527" s="109">
        <v>172</v>
      </c>
      <c r="W527" s="109">
        <v>2</v>
      </c>
      <c r="X527" s="109" t="s">
        <v>846</v>
      </c>
      <c r="Y527" s="111">
        <f t="shared" si="25"/>
        <v>0</v>
      </c>
    </row>
    <row r="528" spans="1:25" x14ac:dyDescent="0.3">
      <c r="A528" s="109" t="s">
        <v>643</v>
      </c>
      <c r="B528" s="109">
        <v>150</v>
      </c>
      <c r="C528" s="109">
        <v>150</v>
      </c>
      <c r="D528" s="109">
        <v>0</v>
      </c>
      <c r="E528" s="109">
        <v>1</v>
      </c>
      <c r="F528" s="109">
        <v>3600</v>
      </c>
      <c r="G528" s="109">
        <v>1</v>
      </c>
      <c r="H528" s="109">
        <f t="shared" si="24"/>
        <v>1</v>
      </c>
      <c r="I528" s="109">
        <v>3912</v>
      </c>
      <c r="J528" s="109">
        <v>3912</v>
      </c>
      <c r="K528" s="109">
        <f t="shared" si="26"/>
        <v>0</v>
      </c>
      <c r="L528" s="109">
        <v>1</v>
      </c>
      <c r="M528" s="109">
        <v>2.27</v>
      </c>
      <c r="N528" s="109">
        <v>1.016</v>
      </c>
      <c r="O528" s="109">
        <v>1</v>
      </c>
      <c r="P528" s="109">
        <v>22650</v>
      </c>
      <c r="Q528" s="109">
        <v>449</v>
      </c>
      <c r="R528" s="109">
        <v>2</v>
      </c>
      <c r="S528" s="109">
        <v>1.254</v>
      </c>
      <c r="T528" s="109">
        <v>10</v>
      </c>
      <c r="U528" s="109">
        <v>4050</v>
      </c>
      <c r="V528" s="109">
        <v>177</v>
      </c>
      <c r="W528" s="109">
        <v>2</v>
      </c>
      <c r="X528" s="109" t="s">
        <v>846</v>
      </c>
      <c r="Y528" s="111">
        <f t="shared" si="25"/>
        <v>0</v>
      </c>
    </row>
    <row r="529" spans="1:25" x14ac:dyDescent="0.3">
      <c r="A529" s="109" t="s">
        <v>644</v>
      </c>
      <c r="B529" s="109">
        <v>150</v>
      </c>
      <c r="C529" s="109">
        <v>164</v>
      </c>
      <c r="D529" s="109">
        <v>0</v>
      </c>
      <c r="E529" s="109">
        <v>1</v>
      </c>
      <c r="F529" s="109">
        <v>3600</v>
      </c>
      <c r="G529" s="109">
        <v>1</v>
      </c>
      <c r="H529" s="109">
        <f t="shared" si="24"/>
        <v>1</v>
      </c>
      <c r="I529" s="109">
        <v>3959</v>
      </c>
      <c r="J529" s="109">
        <v>3959</v>
      </c>
      <c r="K529" s="109">
        <f t="shared" si="26"/>
        <v>0</v>
      </c>
      <c r="L529" s="109">
        <v>1</v>
      </c>
      <c r="M529" s="109">
        <v>0.79100000000000004</v>
      </c>
      <c r="N529" s="109">
        <v>0.73899999999999999</v>
      </c>
      <c r="O529" s="109">
        <v>1</v>
      </c>
      <c r="P529" s="109">
        <v>22650</v>
      </c>
      <c r="Q529" s="109">
        <v>449</v>
      </c>
      <c r="R529" s="109">
        <v>2</v>
      </c>
      <c r="S529" s="109">
        <v>5.2000000000000005E-2</v>
      </c>
      <c r="T529" s="109">
        <v>1</v>
      </c>
      <c r="U529" s="109">
        <v>3750</v>
      </c>
      <c r="V529" s="109">
        <v>175</v>
      </c>
      <c r="W529" s="109">
        <v>2</v>
      </c>
      <c r="X529" s="109" t="s">
        <v>846</v>
      </c>
      <c r="Y529" s="111">
        <f t="shared" si="25"/>
        <v>0</v>
      </c>
    </row>
    <row r="530" spans="1:25" x14ac:dyDescent="0.3">
      <c r="A530" s="109" t="s">
        <v>645</v>
      </c>
      <c r="B530" s="109">
        <v>150</v>
      </c>
      <c r="C530" s="109">
        <v>181</v>
      </c>
      <c r="D530" s="109">
        <v>0</v>
      </c>
      <c r="E530" s="109">
        <v>1</v>
      </c>
      <c r="F530" s="109">
        <v>3600</v>
      </c>
      <c r="G530" s="109">
        <v>1</v>
      </c>
      <c r="H530" s="109">
        <f t="shared" si="24"/>
        <v>1</v>
      </c>
      <c r="I530" s="109">
        <v>3654</v>
      </c>
      <c r="J530" s="109">
        <v>3654</v>
      </c>
      <c r="K530" s="109">
        <f t="shared" si="26"/>
        <v>0</v>
      </c>
      <c r="L530" s="109">
        <v>1</v>
      </c>
      <c r="M530" s="109">
        <v>1.413</v>
      </c>
      <c r="N530" s="109">
        <v>0.89200000000000002</v>
      </c>
      <c r="O530" s="109">
        <v>1</v>
      </c>
      <c r="P530" s="109">
        <v>22650</v>
      </c>
      <c r="Q530" s="109">
        <v>449</v>
      </c>
      <c r="R530" s="109">
        <v>2</v>
      </c>
      <c r="S530" s="109">
        <v>0.52100000000000002</v>
      </c>
      <c r="T530" s="109">
        <v>3</v>
      </c>
      <c r="U530" s="109">
        <v>3150</v>
      </c>
      <c r="V530" s="109">
        <v>171</v>
      </c>
      <c r="W530" s="109">
        <v>2</v>
      </c>
      <c r="X530" s="109" t="s">
        <v>846</v>
      </c>
      <c r="Y530" s="111">
        <f t="shared" si="25"/>
        <v>0</v>
      </c>
    </row>
    <row r="531" spans="1:25" x14ac:dyDescent="0.3">
      <c r="A531" s="109" t="s">
        <v>646</v>
      </c>
      <c r="B531" s="109">
        <v>150</v>
      </c>
      <c r="C531" s="109">
        <v>200</v>
      </c>
      <c r="D531" s="109">
        <v>0</v>
      </c>
      <c r="E531" s="109">
        <v>1</v>
      </c>
      <c r="F531" s="109">
        <v>3600</v>
      </c>
      <c r="G531" s="109">
        <v>1</v>
      </c>
      <c r="H531" s="109">
        <f t="shared" si="24"/>
        <v>1</v>
      </c>
      <c r="I531" s="109">
        <v>3879</v>
      </c>
      <c r="J531" s="109">
        <v>3879</v>
      </c>
      <c r="K531" s="109">
        <f t="shared" si="26"/>
        <v>0</v>
      </c>
      <c r="L531" s="109">
        <v>1</v>
      </c>
      <c r="M531" s="109">
        <v>0.98899999999999999</v>
      </c>
      <c r="N531" s="109">
        <v>0.71000000000000008</v>
      </c>
      <c r="O531" s="109">
        <v>1</v>
      </c>
      <c r="P531" s="109">
        <v>22650</v>
      </c>
      <c r="Q531" s="109">
        <v>449</v>
      </c>
      <c r="R531" s="109">
        <v>2</v>
      </c>
      <c r="S531" s="109">
        <v>0.27800000000000002</v>
      </c>
      <c r="T531" s="109">
        <v>1</v>
      </c>
      <c r="U531" s="109">
        <v>3000</v>
      </c>
      <c r="V531" s="109">
        <v>170</v>
      </c>
      <c r="W531" s="109">
        <v>2</v>
      </c>
      <c r="X531" s="109" t="s">
        <v>846</v>
      </c>
      <c r="Y531" s="111">
        <f t="shared" si="25"/>
        <v>0</v>
      </c>
    </row>
    <row r="532" spans="1:25" x14ac:dyDescent="0.3">
      <c r="A532" s="109" t="s">
        <v>647</v>
      </c>
      <c r="B532" s="109">
        <v>150</v>
      </c>
      <c r="C532" s="109">
        <v>166</v>
      </c>
      <c r="D532" s="109">
        <v>0</v>
      </c>
      <c r="E532" s="109">
        <v>1</v>
      </c>
      <c r="F532" s="109">
        <v>3600</v>
      </c>
      <c r="G532" s="109">
        <v>1</v>
      </c>
      <c r="H532" s="109">
        <f t="shared" si="24"/>
        <v>1</v>
      </c>
      <c r="I532" s="109">
        <v>4006</v>
      </c>
      <c r="J532" s="109">
        <v>4006</v>
      </c>
      <c r="K532" s="109">
        <f t="shared" si="26"/>
        <v>0</v>
      </c>
      <c r="L532" s="109">
        <v>1</v>
      </c>
      <c r="M532" s="109">
        <v>0.95799999999999996</v>
      </c>
      <c r="N532" s="109">
        <v>0.88800000000000001</v>
      </c>
      <c r="O532" s="109">
        <v>1</v>
      </c>
      <c r="P532" s="109">
        <v>22650</v>
      </c>
      <c r="Q532" s="109">
        <v>449</v>
      </c>
      <c r="R532" s="109">
        <v>2</v>
      </c>
      <c r="S532" s="109">
        <v>7.0000000000000007E-2</v>
      </c>
      <c r="T532" s="109">
        <v>1</v>
      </c>
      <c r="U532" s="109">
        <v>3750</v>
      </c>
      <c r="V532" s="109">
        <v>175</v>
      </c>
      <c r="W532" s="109">
        <v>2</v>
      </c>
      <c r="X532" s="109" t="s">
        <v>846</v>
      </c>
      <c r="Y532" s="111">
        <f t="shared" si="25"/>
        <v>0</v>
      </c>
    </row>
    <row r="533" spans="1:25" x14ac:dyDescent="0.3">
      <c r="A533" s="109" t="s">
        <v>648</v>
      </c>
      <c r="B533" s="109">
        <v>150</v>
      </c>
      <c r="C533" s="109">
        <v>166</v>
      </c>
      <c r="D533" s="109">
        <v>0</v>
      </c>
      <c r="E533" s="109">
        <v>1</v>
      </c>
      <c r="F533" s="109">
        <v>3600</v>
      </c>
      <c r="G533" s="109">
        <v>1</v>
      </c>
      <c r="H533" s="109">
        <f t="shared" si="24"/>
        <v>1</v>
      </c>
      <c r="I533" s="109">
        <v>3612</v>
      </c>
      <c r="J533" s="109">
        <v>3612</v>
      </c>
      <c r="K533" s="109">
        <f t="shared" si="26"/>
        <v>0</v>
      </c>
      <c r="L533" s="109">
        <v>1</v>
      </c>
      <c r="M533" s="109">
        <v>1.7829999999999999</v>
      </c>
      <c r="N533" s="109">
        <v>0.92900000000000005</v>
      </c>
      <c r="O533" s="109">
        <v>1</v>
      </c>
      <c r="P533" s="109">
        <v>22650</v>
      </c>
      <c r="Q533" s="109">
        <v>449</v>
      </c>
      <c r="R533" s="109">
        <v>2</v>
      </c>
      <c r="S533" s="109">
        <v>0.85399999999999998</v>
      </c>
      <c r="T533" s="109">
        <v>79</v>
      </c>
      <c r="U533" s="109">
        <v>3300</v>
      </c>
      <c r="V533" s="109">
        <v>172</v>
      </c>
      <c r="W533" s="109">
        <v>2</v>
      </c>
      <c r="X533" s="109" t="s">
        <v>846</v>
      </c>
      <c r="Y533" s="111">
        <f t="shared" si="25"/>
        <v>0</v>
      </c>
    </row>
    <row r="534" spans="1:25" x14ac:dyDescent="0.3">
      <c r="A534" s="109" t="s">
        <v>649</v>
      </c>
      <c r="B534" s="109">
        <v>150</v>
      </c>
      <c r="C534" s="109">
        <v>181</v>
      </c>
      <c r="D534" s="109">
        <v>0</v>
      </c>
      <c r="E534" s="109">
        <v>1</v>
      </c>
      <c r="F534" s="109">
        <v>3600</v>
      </c>
      <c r="G534" s="109">
        <v>1</v>
      </c>
      <c r="H534" s="109">
        <f t="shared" si="24"/>
        <v>1</v>
      </c>
      <c r="I534" s="109">
        <v>3890</v>
      </c>
      <c r="J534" s="109">
        <v>3890</v>
      </c>
      <c r="K534" s="109">
        <f t="shared" si="26"/>
        <v>0</v>
      </c>
      <c r="L534" s="109">
        <v>1</v>
      </c>
      <c r="M534" s="109">
        <v>2.399</v>
      </c>
      <c r="N534" s="109">
        <v>0.72899999999999998</v>
      </c>
      <c r="O534" s="109">
        <v>1</v>
      </c>
      <c r="P534" s="109">
        <v>22650</v>
      </c>
      <c r="Q534" s="109">
        <v>449</v>
      </c>
      <c r="R534" s="109">
        <v>2</v>
      </c>
      <c r="S534" s="109">
        <v>1.67</v>
      </c>
      <c r="T534" s="109">
        <v>429</v>
      </c>
      <c r="U534" s="109">
        <v>3300</v>
      </c>
      <c r="V534" s="109">
        <v>172</v>
      </c>
      <c r="W534" s="109">
        <v>2</v>
      </c>
      <c r="X534" s="109" t="s">
        <v>846</v>
      </c>
      <c r="Y534" s="111">
        <f t="shared" si="25"/>
        <v>0</v>
      </c>
    </row>
    <row r="535" spans="1:25" x14ac:dyDescent="0.3">
      <c r="A535" s="109" t="s">
        <v>650</v>
      </c>
      <c r="B535" s="109">
        <v>150</v>
      </c>
      <c r="C535" s="109">
        <v>160</v>
      </c>
      <c r="D535" s="109">
        <v>0</v>
      </c>
      <c r="E535" s="109">
        <v>1</v>
      </c>
      <c r="F535" s="109">
        <v>3600</v>
      </c>
      <c r="G535" s="109">
        <v>1</v>
      </c>
      <c r="H535" s="109">
        <f t="shared" si="24"/>
        <v>1</v>
      </c>
      <c r="I535" s="109">
        <v>4192</v>
      </c>
      <c r="J535" s="109">
        <v>4192</v>
      </c>
      <c r="K535" s="109">
        <f t="shared" si="26"/>
        <v>0</v>
      </c>
      <c r="L535" s="109">
        <v>1</v>
      </c>
      <c r="M535" s="109">
        <v>1.569</v>
      </c>
      <c r="N535" s="109">
        <v>0.64800000000000002</v>
      </c>
      <c r="O535" s="109">
        <v>1</v>
      </c>
      <c r="P535" s="109">
        <v>22650</v>
      </c>
      <c r="Q535" s="109">
        <v>449</v>
      </c>
      <c r="R535" s="109">
        <v>2</v>
      </c>
      <c r="S535" s="109">
        <v>0.92</v>
      </c>
      <c r="T535" s="109">
        <v>6</v>
      </c>
      <c r="U535" s="109">
        <v>4050</v>
      </c>
      <c r="V535" s="109">
        <v>177</v>
      </c>
      <c r="W535" s="109">
        <v>2</v>
      </c>
      <c r="X535" s="109" t="s">
        <v>846</v>
      </c>
      <c r="Y535" s="111">
        <f t="shared" si="25"/>
        <v>0</v>
      </c>
    </row>
    <row r="536" spans="1:25" x14ac:dyDescent="0.3">
      <c r="A536" s="109" t="s">
        <v>651</v>
      </c>
      <c r="B536" s="109">
        <v>150</v>
      </c>
      <c r="C536" s="109">
        <v>194</v>
      </c>
      <c r="D536" s="109">
        <v>0</v>
      </c>
      <c r="E536" s="109">
        <v>1</v>
      </c>
      <c r="F536" s="109">
        <v>3600</v>
      </c>
      <c r="G536" s="109">
        <v>1</v>
      </c>
      <c r="H536" s="109">
        <f t="shared" si="24"/>
        <v>1</v>
      </c>
      <c r="I536" s="109">
        <v>3579</v>
      </c>
      <c r="J536" s="109">
        <v>3579</v>
      </c>
      <c r="K536" s="109">
        <f t="shared" si="26"/>
        <v>0</v>
      </c>
      <c r="L536" s="109">
        <v>1</v>
      </c>
      <c r="M536" s="109">
        <v>1.931</v>
      </c>
      <c r="N536" s="109">
        <v>0.91500000000000004</v>
      </c>
      <c r="O536" s="109">
        <v>1</v>
      </c>
      <c r="P536" s="109">
        <v>22650</v>
      </c>
      <c r="Q536" s="109">
        <v>449</v>
      </c>
      <c r="R536" s="109">
        <v>2</v>
      </c>
      <c r="S536" s="109">
        <v>1.0159999999999998</v>
      </c>
      <c r="T536" s="109">
        <v>177</v>
      </c>
      <c r="U536" s="109">
        <v>2850</v>
      </c>
      <c r="V536" s="109">
        <v>169</v>
      </c>
      <c r="W536" s="109">
        <v>2</v>
      </c>
      <c r="X536" s="109" t="s">
        <v>846</v>
      </c>
      <c r="Y536" s="111">
        <f t="shared" si="25"/>
        <v>0</v>
      </c>
    </row>
    <row r="537" spans="1:25" x14ac:dyDescent="0.3">
      <c r="A537" s="109" t="s">
        <v>652</v>
      </c>
      <c r="B537" s="109">
        <v>150</v>
      </c>
      <c r="C537" s="109">
        <v>198</v>
      </c>
      <c r="D537" s="109">
        <v>0</v>
      </c>
      <c r="E537" s="109">
        <v>1</v>
      </c>
      <c r="F537" s="109">
        <v>3600</v>
      </c>
      <c r="G537" s="109">
        <v>1</v>
      </c>
      <c r="H537" s="109">
        <f t="shared" si="24"/>
        <v>1</v>
      </c>
      <c r="I537" s="109">
        <v>3523</v>
      </c>
      <c r="J537" s="109">
        <v>3523</v>
      </c>
      <c r="K537" s="109">
        <f t="shared" si="26"/>
        <v>0</v>
      </c>
      <c r="L537" s="109">
        <v>1</v>
      </c>
      <c r="M537" s="109">
        <v>1.046</v>
      </c>
      <c r="N537" s="109">
        <v>0.91200000000000003</v>
      </c>
      <c r="O537" s="109">
        <v>1</v>
      </c>
      <c r="P537" s="109">
        <v>22650</v>
      </c>
      <c r="Q537" s="109">
        <v>449</v>
      </c>
      <c r="R537" s="109">
        <v>2</v>
      </c>
      <c r="S537" s="109">
        <v>0.13400000000000001</v>
      </c>
      <c r="T537" s="109">
        <v>1</v>
      </c>
      <c r="U537" s="109">
        <v>2700</v>
      </c>
      <c r="V537" s="109">
        <v>168</v>
      </c>
      <c r="W537" s="109">
        <v>2</v>
      </c>
      <c r="X537" s="109" t="s">
        <v>846</v>
      </c>
      <c r="Y537" s="111">
        <f t="shared" si="25"/>
        <v>0</v>
      </c>
    </row>
    <row r="538" spans="1:25" x14ac:dyDescent="0.3">
      <c r="A538" s="109" t="s">
        <v>653</v>
      </c>
      <c r="B538" s="109">
        <v>150</v>
      </c>
      <c r="C538" s="109">
        <v>183</v>
      </c>
      <c r="D538" s="109">
        <v>0</v>
      </c>
      <c r="E538" s="109">
        <v>1</v>
      </c>
      <c r="F538" s="109">
        <v>3600</v>
      </c>
      <c r="G538" s="109">
        <v>1</v>
      </c>
      <c r="H538" s="109">
        <f t="shared" si="24"/>
        <v>1</v>
      </c>
      <c r="I538" s="109">
        <v>3703</v>
      </c>
      <c r="J538" s="109">
        <v>3703</v>
      </c>
      <c r="K538" s="109">
        <f t="shared" si="26"/>
        <v>0</v>
      </c>
      <c r="L538" s="109">
        <v>1</v>
      </c>
      <c r="M538" s="109">
        <v>1.617</v>
      </c>
      <c r="N538" s="109">
        <v>1.0389999999999999</v>
      </c>
      <c r="O538" s="109">
        <v>1</v>
      </c>
      <c r="P538" s="109">
        <v>22650</v>
      </c>
      <c r="Q538" s="109">
        <v>449</v>
      </c>
      <c r="R538" s="109">
        <v>2</v>
      </c>
      <c r="S538" s="109">
        <v>0.57799999999999996</v>
      </c>
      <c r="T538" s="109">
        <v>3</v>
      </c>
      <c r="U538" s="109">
        <v>3150</v>
      </c>
      <c r="V538" s="109">
        <v>171</v>
      </c>
      <c r="W538" s="109">
        <v>2</v>
      </c>
      <c r="X538" s="109" t="s">
        <v>846</v>
      </c>
      <c r="Y538" s="111">
        <f t="shared" si="25"/>
        <v>0</v>
      </c>
    </row>
    <row r="539" spans="1:25" x14ac:dyDescent="0.3">
      <c r="A539" s="109" t="s">
        <v>654</v>
      </c>
      <c r="B539" s="109">
        <v>150</v>
      </c>
      <c r="C539" s="109">
        <v>186</v>
      </c>
      <c r="D539" s="109">
        <v>0</v>
      </c>
      <c r="E539" s="109">
        <v>1</v>
      </c>
      <c r="F539" s="109">
        <v>3600</v>
      </c>
      <c r="G539" s="109">
        <v>1</v>
      </c>
      <c r="H539" s="109">
        <f t="shared" si="24"/>
        <v>1</v>
      </c>
      <c r="I539" s="109">
        <v>3632</v>
      </c>
      <c r="J539" s="109">
        <v>3632</v>
      </c>
      <c r="K539" s="109">
        <f t="shared" si="26"/>
        <v>0</v>
      </c>
      <c r="L539" s="109">
        <v>1</v>
      </c>
      <c r="M539" s="109">
        <v>0.89200000000000002</v>
      </c>
      <c r="N539" s="109">
        <v>0.85699999999999998</v>
      </c>
      <c r="O539" s="109">
        <v>1</v>
      </c>
      <c r="P539" s="109">
        <v>22650</v>
      </c>
      <c r="Q539" s="109">
        <v>449</v>
      </c>
      <c r="R539" s="109">
        <v>2</v>
      </c>
      <c r="S539" s="109">
        <v>3.5000000000000003E-2</v>
      </c>
      <c r="T539" s="109">
        <v>1</v>
      </c>
      <c r="U539" s="109">
        <v>3000</v>
      </c>
      <c r="V539" s="109">
        <v>170</v>
      </c>
      <c r="W539" s="109">
        <v>2</v>
      </c>
      <c r="X539" s="109" t="s">
        <v>846</v>
      </c>
      <c r="Y539" s="111">
        <f t="shared" si="25"/>
        <v>0</v>
      </c>
    </row>
    <row r="540" spans="1:25" x14ac:dyDescent="0.3">
      <c r="A540" s="109" t="s">
        <v>655</v>
      </c>
      <c r="B540" s="109">
        <v>150</v>
      </c>
      <c r="C540" s="109">
        <v>174</v>
      </c>
      <c r="D540" s="109">
        <v>0</v>
      </c>
      <c r="E540" s="109">
        <v>1</v>
      </c>
      <c r="F540" s="109">
        <v>3600</v>
      </c>
      <c r="G540" s="109">
        <v>1</v>
      </c>
      <c r="H540" s="109">
        <f t="shared" si="24"/>
        <v>1</v>
      </c>
      <c r="I540" s="109">
        <v>3823</v>
      </c>
      <c r="J540" s="109">
        <v>3823</v>
      </c>
      <c r="K540" s="109">
        <f t="shared" si="26"/>
        <v>0</v>
      </c>
      <c r="L540" s="109">
        <v>1</v>
      </c>
      <c r="M540" s="109">
        <v>1.056</v>
      </c>
      <c r="N540" s="109">
        <v>1.0109999999999999</v>
      </c>
      <c r="O540" s="109">
        <v>1</v>
      </c>
      <c r="P540" s="109">
        <v>22650</v>
      </c>
      <c r="Q540" s="109">
        <v>449</v>
      </c>
      <c r="R540" s="109">
        <v>2</v>
      </c>
      <c r="S540" s="109">
        <v>4.5000000000000005E-2</v>
      </c>
      <c r="T540" s="109">
        <v>1</v>
      </c>
      <c r="U540" s="109">
        <v>3300</v>
      </c>
      <c r="V540" s="109">
        <v>172</v>
      </c>
      <c r="W540" s="109">
        <v>2</v>
      </c>
      <c r="X540" s="109" t="s">
        <v>846</v>
      </c>
      <c r="Y540" s="111">
        <f t="shared" si="25"/>
        <v>0</v>
      </c>
    </row>
    <row r="541" spans="1:25" x14ac:dyDescent="0.3">
      <c r="A541" s="109" t="s">
        <v>656</v>
      </c>
      <c r="B541" s="109">
        <v>150</v>
      </c>
      <c r="C541" s="109">
        <v>183</v>
      </c>
      <c r="D541" s="109">
        <v>0</v>
      </c>
      <c r="E541" s="109">
        <v>1</v>
      </c>
      <c r="F541" s="109">
        <v>3600</v>
      </c>
      <c r="G541" s="109">
        <v>1</v>
      </c>
      <c r="H541" s="109">
        <f t="shared" si="24"/>
        <v>1</v>
      </c>
      <c r="I541" s="109">
        <v>3885</v>
      </c>
      <c r="J541" s="109">
        <v>3885</v>
      </c>
      <c r="K541" s="109">
        <f t="shared" si="26"/>
        <v>0</v>
      </c>
      <c r="L541" s="109">
        <v>1</v>
      </c>
      <c r="M541" s="109">
        <v>1.1539999999999999</v>
      </c>
      <c r="N541" s="109">
        <v>0.95600000000000007</v>
      </c>
      <c r="O541" s="109">
        <v>1</v>
      </c>
      <c r="P541" s="109">
        <v>22650</v>
      </c>
      <c r="Q541" s="109">
        <v>449</v>
      </c>
      <c r="R541" s="109">
        <v>2</v>
      </c>
      <c r="S541" s="109">
        <v>0.19800000000000001</v>
      </c>
      <c r="T541" s="109">
        <v>1</v>
      </c>
      <c r="U541" s="109">
        <v>3300</v>
      </c>
      <c r="V541" s="109">
        <v>172</v>
      </c>
      <c r="W541" s="109">
        <v>2</v>
      </c>
      <c r="X541" s="109" t="s">
        <v>846</v>
      </c>
      <c r="Y541" s="111">
        <f t="shared" si="25"/>
        <v>0</v>
      </c>
    </row>
    <row r="542" spans="1:25" x14ac:dyDescent="0.3">
      <c r="A542" s="109" t="s">
        <v>657</v>
      </c>
      <c r="B542" s="109">
        <v>150</v>
      </c>
      <c r="C542" s="109">
        <v>174</v>
      </c>
      <c r="D542" s="109">
        <v>0</v>
      </c>
      <c r="E542" s="109">
        <v>1</v>
      </c>
      <c r="F542" s="109">
        <v>3600</v>
      </c>
      <c r="G542" s="109">
        <v>1</v>
      </c>
      <c r="H542" s="109">
        <f t="shared" si="24"/>
        <v>1</v>
      </c>
      <c r="I542" s="109">
        <v>4060</v>
      </c>
      <c r="J542" s="109">
        <v>4060</v>
      </c>
      <c r="K542" s="109">
        <f t="shared" si="26"/>
        <v>0</v>
      </c>
      <c r="L542" s="109">
        <v>1</v>
      </c>
      <c r="M542" s="109">
        <v>1.145</v>
      </c>
      <c r="N542" s="109">
        <v>0.72299999999999998</v>
      </c>
      <c r="O542" s="109">
        <v>1</v>
      </c>
      <c r="P542" s="109">
        <v>22650</v>
      </c>
      <c r="Q542" s="109">
        <v>449</v>
      </c>
      <c r="R542" s="109">
        <v>2</v>
      </c>
      <c r="S542" s="109">
        <v>0.42199999999999999</v>
      </c>
      <c r="T542" s="109">
        <v>1</v>
      </c>
      <c r="U542" s="109">
        <v>3600</v>
      </c>
      <c r="V542" s="109">
        <v>174</v>
      </c>
      <c r="W542" s="109">
        <v>2</v>
      </c>
      <c r="X542" s="109" t="s">
        <v>846</v>
      </c>
      <c r="Y542" s="111">
        <f t="shared" si="25"/>
        <v>0</v>
      </c>
    </row>
    <row r="543" spans="1:25" x14ac:dyDescent="0.3">
      <c r="A543" s="109" t="s">
        <v>658</v>
      </c>
      <c r="B543" s="109">
        <v>150</v>
      </c>
      <c r="C543" s="109">
        <v>166</v>
      </c>
      <c r="D543" s="109">
        <v>0</v>
      </c>
      <c r="E543" s="109">
        <v>1</v>
      </c>
      <c r="F543" s="109">
        <v>3600</v>
      </c>
      <c r="G543" s="109">
        <v>1</v>
      </c>
      <c r="H543" s="109">
        <f t="shared" si="24"/>
        <v>1</v>
      </c>
      <c r="I543" s="109">
        <v>3621</v>
      </c>
      <c r="J543" s="109">
        <v>3621</v>
      </c>
      <c r="K543" s="109">
        <f t="shared" si="26"/>
        <v>0</v>
      </c>
      <c r="L543" s="109">
        <v>1</v>
      </c>
      <c r="M543" s="109">
        <v>1.3180000000000001</v>
      </c>
      <c r="N543" s="109">
        <v>0.61199999999999999</v>
      </c>
      <c r="O543" s="109">
        <v>1</v>
      </c>
      <c r="P543" s="109">
        <v>22650</v>
      </c>
      <c r="Q543" s="109">
        <v>449</v>
      </c>
      <c r="R543" s="109">
        <v>2</v>
      </c>
      <c r="S543" s="109">
        <v>0.70600000000000007</v>
      </c>
      <c r="T543" s="109">
        <v>3</v>
      </c>
      <c r="U543" s="109">
        <v>3300</v>
      </c>
      <c r="V543" s="109">
        <v>172</v>
      </c>
      <c r="W543" s="109">
        <v>2</v>
      </c>
      <c r="X543" s="109" t="s">
        <v>846</v>
      </c>
      <c r="Y543" s="111">
        <f t="shared" si="25"/>
        <v>0</v>
      </c>
    </row>
    <row r="544" spans="1:25" x14ac:dyDescent="0.3">
      <c r="A544" s="109" t="s">
        <v>659</v>
      </c>
      <c r="B544" s="109">
        <v>150</v>
      </c>
      <c r="C544" s="109">
        <v>183</v>
      </c>
      <c r="D544" s="109">
        <v>0</v>
      </c>
      <c r="E544" s="109">
        <v>1</v>
      </c>
      <c r="F544" s="109">
        <v>3600</v>
      </c>
      <c r="G544" s="109">
        <v>1</v>
      </c>
      <c r="H544" s="109">
        <f t="shared" si="24"/>
        <v>1</v>
      </c>
      <c r="I544" s="109">
        <v>4270</v>
      </c>
      <c r="J544" s="109">
        <v>4270</v>
      </c>
      <c r="K544" s="109">
        <f t="shared" si="26"/>
        <v>0</v>
      </c>
      <c r="L544" s="109">
        <v>1</v>
      </c>
      <c r="M544" s="109">
        <v>3.6880000000000002</v>
      </c>
      <c r="N544" s="109">
        <v>0.65100000000000002</v>
      </c>
      <c r="O544" s="109">
        <v>1</v>
      </c>
      <c r="P544" s="109">
        <v>22650</v>
      </c>
      <c r="Q544" s="109">
        <v>449</v>
      </c>
      <c r="R544" s="109">
        <v>2</v>
      </c>
      <c r="S544" s="109">
        <v>3.0369999999999999</v>
      </c>
      <c r="T544" s="109">
        <v>531</v>
      </c>
      <c r="U544" s="109">
        <v>3600</v>
      </c>
      <c r="V544" s="109">
        <v>174</v>
      </c>
      <c r="W544" s="109">
        <v>2</v>
      </c>
      <c r="X544" s="109" t="s">
        <v>846</v>
      </c>
      <c r="Y544" s="111">
        <f t="shared" si="25"/>
        <v>0</v>
      </c>
    </row>
    <row r="545" spans="1:25" x14ac:dyDescent="0.3">
      <c r="A545" s="109" t="s">
        <v>660</v>
      </c>
      <c r="B545" s="109">
        <v>150</v>
      </c>
      <c r="C545" s="109">
        <v>155</v>
      </c>
      <c r="D545" s="109">
        <v>0</v>
      </c>
      <c r="E545" s="109">
        <v>1</v>
      </c>
      <c r="F545" s="109">
        <v>3600</v>
      </c>
      <c r="G545" s="109">
        <v>1</v>
      </c>
      <c r="H545" s="109">
        <f t="shared" si="24"/>
        <v>1</v>
      </c>
      <c r="I545" s="109">
        <v>3846</v>
      </c>
      <c r="J545" s="109">
        <v>3846</v>
      </c>
      <c r="K545" s="109">
        <f t="shared" si="26"/>
        <v>0</v>
      </c>
      <c r="L545" s="109">
        <v>1</v>
      </c>
      <c r="M545" s="109">
        <v>2.0009999999999999</v>
      </c>
      <c r="N545" s="109">
        <v>0.74</v>
      </c>
      <c r="O545" s="109">
        <v>1</v>
      </c>
      <c r="P545" s="109">
        <v>22650</v>
      </c>
      <c r="Q545" s="109">
        <v>449</v>
      </c>
      <c r="R545" s="109">
        <v>2</v>
      </c>
      <c r="S545" s="109">
        <v>1.2609999999999999</v>
      </c>
      <c r="T545" s="109">
        <v>252</v>
      </c>
      <c r="U545" s="109">
        <v>3750</v>
      </c>
      <c r="V545" s="109">
        <v>175</v>
      </c>
      <c r="W545" s="109">
        <v>2</v>
      </c>
      <c r="X545" s="109" t="s">
        <v>846</v>
      </c>
      <c r="Y545" s="111">
        <f t="shared" si="25"/>
        <v>0</v>
      </c>
    </row>
    <row r="546" spans="1:25" x14ac:dyDescent="0.3">
      <c r="A546" s="109" t="s">
        <v>661</v>
      </c>
      <c r="B546" s="109">
        <v>150</v>
      </c>
      <c r="C546" s="109">
        <v>187</v>
      </c>
      <c r="D546" s="109">
        <v>0</v>
      </c>
      <c r="E546" s="109">
        <v>1</v>
      </c>
      <c r="F546" s="109">
        <v>3600</v>
      </c>
      <c r="G546" s="109">
        <v>1</v>
      </c>
      <c r="H546" s="109">
        <f t="shared" si="24"/>
        <v>1</v>
      </c>
      <c r="I546" s="109">
        <v>3713</v>
      </c>
      <c r="J546" s="109">
        <v>3713</v>
      </c>
      <c r="K546" s="109">
        <f t="shared" si="26"/>
        <v>0</v>
      </c>
      <c r="L546" s="109">
        <v>1</v>
      </c>
      <c r="M546" s="109">
        <v>1.62</v>
      </c>
      <c r="N546" s="109">
        <v>0.88900000000000001</v>
      </c>
      <c r="O546" s="109">
        <v>1</v>
      </c>
      <c r="P546" s="109">
        <v>22650</v>
      </c>
      <c r="Q546" s="109">
        <v>449</v>
      </c>
      <c r="R546" s="109">
        <v>2</v>
      </c>
      <c r="S546" s="109">
        <v>0.73099999999999998</v>
      </c>
      <c r="T546" s="109">
        <v>3</v>
      </c>
      <c r="U546" s="109">
        <v>3000</v>
      </c>
      <c r="V546" s="109">
        <v>170</v>
      </c>
      <c r="W546" s="109">
        <v>2</v>
      </c>
      <c r="X546" s="109" t="s">
        <v>846</v>
      </c>
      <c r="Y546" s="111">
        <f t="shared" si="25"/>
        <v>0</v>
      </c>
    </row>
    <row r="547" spans="1:25" x14ac:dyDescent="0.3">
      <c r="A547" s="109" t="s">
        <v>662</v>
      </c>
      <c r="B547" s="109">
        <v>150</v>
      </c>
      <c r="C547" s="109">
        <v>184</v>
      </c>
      <c r="D547" s="109">
        <v>0</v>
      </c>
      <c r="E547" s="109">
        <v>1</v>
      </c>
      <c r="F547" s="109">
        <v>3600</v>
      </c>
      <c r="G547" s="109">
        <v>1</v>
      </c>
      <c r="H547" s="109">
        <f t="shared" si="24"/>
        <v>1</v>
      </c>
      <c r="I547" s="109">
        <v>3945</v>
      </c>
      <c r="J547" s="109">
        <v>3945</v>
      </c>
      <c r="K547" s="109">
        <f t="shared" si="26"/>
        <v>0</v>
      </c>
      <c r="L547" s="109">
        <v>1</v>
      </c>
      <c r="M547" s="109">
        <v>1.3080000000000001</v>
      </c>
      <c r="N547" s="109">
        <v>0.99199999999999999</v>
      </c>
      <c r="O547" s="109">
        <v>1</v>
      </c>
      <c r="P547" s="109">
        <v>22650</v>
      </c>
      <c r="Q547" s="109">
        <v>449</v>
      </c>
      <c r="R547" s="109">
        <v>2</v>
      </c>
      <c r="S547" s="109">
        <v>0.316</v>
      </c>
      <c r="T547" s="109">
        <v>1</v>
      </c>
      <c r="U547" s="109">
        <v>3300</v>
      </c>
      <c r="V547" s="109">
        <v>172</v>
      </c>
      <c r="W547" s="109">
        <v>2</v>
      </c>
      <c r="X547" s="109" t="s">
        <v>846</v>
      </c>
      <c r="Y547" s="111">
        <f t="shared" si="25"/>
        <v>0</v>
      </c>
    </row>
    <row r="548" spans="1:25" x14ac:dyDescent="0.3">
      <c r="A548" s="109" t="s">
        <v>663</v>
      </c>
      <c r="B548" s="109">
        <v>150</v>
      </c>
      <c r="C548" s="109">
        <v>162</v>
      </c>
      <c r="D548" s="109">
        <v>0</v>
      </c>
      <c r="E548" s="109">
        <v>1</v>
      </c>
      <c r="F548" s="109">
        <v>3600</v>
      </c>
      <c r="G548" s="109">
        <v>1</v>
      </c>
      <c r="H548" s="109">
        <f t="shared" si="24"/>
        <v>1</v>
      </c>
      <c r="I548" s="109">
        <v>4156</v>
      </c>
      <c r="J548" s="109">
        <v>4156</v>
      </c>
      <c r="K548" s="109">
        <f t="shared" si="26"/>
        <v>0</v>
      </c>
      <c r="L548" s="109">
        <v>1</v>
      </c>
      <c r="M548" s="109">
        <v>2.1960000000000002</v>
      </c>
      <c r="N548" s="109">
        <v>0.89500000000000002</v>
      </c>
      <c r="O548" s="109">
        <v>1</v>
      </c>
      <c r="P548" s="109">
        <v>22650</v>
      </c>
      <c r="Q548" s="109">
        <v>449</v>
      </c>
      <c r="R548" s="109">
        <v>2</v>
      </c>
      <c r="S548" s="109">
        <v>1.3009999999999999</v>
      </c>
      <c r="T548" s="109">
        <v>6</v>
      </c>
      <c r="U548" s="109">
        <v>3900</v>
      </c>
      <c r="V548" s="109">
        <v>176</v>
      </c>
      <c r="W548" s="109">
        <v>2</v>
      </c>
      <c r="X548" s="109" t="s">
        <v>846</v>
      </c>
      <c r="Y548" s="111">
        <f t="shared" si="25"/>
        <v>0</v>
      </c>
    </row>
    <row r="549" spans="1:25" x14ac:dyDescent="0.3">
      <c r="A549" s="109" t="s">
        <v>664</v>
      </c>
      <c r="B549" s="109">
        <v>150</v>
      </c>
      <c r="C549" s="109">
        <v>196</v>
      </c>
      <c r="D549" s="109">
        <v>0</v>
      </c>
      <c r="E549" s="109">
        <v>1</v>
      </c>
      <c r="F549" s="109">
        <v>3600</v>
      </c>
      <c r="G549" s="109">
        <v>1</v>
      </c>
      <c r="H549" s="109">
        <f t="shared" si="24"/>
        <v>1</v>
      </c>
      <c r="I549" s="109">
        <v>3938</v>
      </c>
      <c r="J549" s="109">
        <v>3938</v>
      </c>
      <c r="K549" s="109">
        <f t="shared" si="26"/>
        <v>0</v>
      </c>
      <c r="L549" s="109">
        <v>1</v>
      </c>
      <c r="M549" s="109">
        <v>3.754</v>
      </c>
      <c r="N549" s="109">
        <v>0.58000000000000007</v>
      </c>
      <c r="O549" s="109">
        <v>1</v>
      </c>
      <c r="P549" s="109">
        <v>22650</v>
      </c>
      <c r="Q549" s="109">
        <v>449</v>
      </c>
      <c r="R549" s="109">
        <v>2</v>
      </c>
      <c r="S549" s="109">
        <v>3.1750000000000003</v>
      </c>
      <c r="T549" s="109">
        <v>160</v>
      </c>
      <c r="U549" s="109">
        <v>3150</v>
      </c>
      <c r="V549" s="109">
        <v>171</v>
      </c>
      <c r="W549" s="109">
        <v>2</v>
      </c>
      <c r="X549" s="109" t="s">
        <v>846</v>
      </c>
      <c r="Y549" s="111">
        <f t="shared" si="25"/>
        <v>0</v>
      </c>
    </row>
    <row r="550" spans="1:25" x14ac:dyDescent="0.3">
      <c r="A550" s="109" t="s">
        <v>665</v>
      </c>
      <c r="B550" s="109">
        <v>150</v>
      </c>
      <c r="C550" s="109">
        <v>162</v>
      </c>
      <c r="D550" s="109">
        <v>0</v>
      </c>
      <c r="E550" s="109">
        <v>1</v>
      </c>
      <c r="F550" s="109">
        <v>3600</v>
      </c>
      <c r="G550" s="109">
        <v>1</v>
      </c>
      <c r="H550" s="109">
        <f t="shared" si="24"/>
        <v>1</v>
      </c>
      <c r="I550" s="109">
        <v>3630</v>
      </c>
      <c r="J550" s="109">
        <v>3630</v>
      </c>
      <c r="K550" s="109">
        <f t="shared" si="26"/>
        <v>0</v>
      </c>
      <c r="L550" s="109">
        <v>1</v>
      </c>
      <c r="M550" s="109">
        <v>0.82199999999999995</v>
      </c>
      <c r="N550" s="109">
        <v>0.68500000000000005</v>
      </c>
      <c r="O550" s="109">
        <v>1</v>
      </c>
      <c r="P550" s="109">
        <v>22650</v>
      </c>
      <c r="Q550" s="109">
        <v>449</v>
      </c>
      <c r="R550" s="109">
        <v>2</v>
      </c>
      <c r="S550" s="109">
        <v>0.13700000000000001</v>
      </c>
      <c r="T550" s="109">
        <v>1</v>
      </c>
      <c r="U550" s="109">
        <v>3450</v>
      </c>
      <c r="V550" s="109">
        <v>173</v>
      </c>
      <c r="W550" s="109">
        <v>2</v>
      </c>
      <c r="X550" s="109" t="s">
        <v>846</v>
      </c>
      <c r="Y550" s="111">
        <f t="shared" si="25"/>
        <v>0</v>
      </c>
    </row>
    <row r="551" spans="1:25" x14ac:dyDescent="0.3">
      <c r="A551" s="109" t="s">
        <v>666</v>
      </c>
      <c r="B551" s="109">
        <v>150</v>
      </c>
      <c r="C551" s="109">
        <v>171</v>
      </c>
      <c r="D551" s="109">
        <v>0</v>
      </c>
      <c r="E551" s="109">
        <v>1</v>
      </c>
      <c r="F551" s="109">
        <v>3600</v>
      </c>
      <c r="G551" s="109">
        <v>1</v>
      </c>
      <c r="H551" s="109">
        <f t="shared" si="24"/>
        <v>1</v>
      </c>
      <c r="I551" s="109">
        <v>3735</v>
      </c>
      <c r="J551" s="109">
        <v>3735</v>
      </c>
      <c r="K551" s="109">
        <f t="shared" si="26"/>
        <v>0</v>
      </c>
      <c r="L551" s="109">
        <v>1</v>
      </c>
      <c r="M551" s="109">
        <v>0.999</v>
      </c>
      <c r="N551" s="109">
        <v>0.94200000000000006</v>
      </c>
      <c r="O551" s="109">
        <v>1</v>
      </c>
      <c r="P551" s="109">
        <v>22650</v>
      </c>
      <c r="Q551" s="109">
        <v>449</v>
      </c>
      <c r="R551" s="109">
        <v>2</v>
      </c>
      <c r="S551" s="109">
        <v>5.7000000000000002E-2</v>
      </c>
      <c r="T551" s="109">
        <v>1</v>
      </c>
      <c r="U551" s="109">
        <v>3300</v>
      </c>
      <c r="V551" s="109">
        <v>172</v>
      </c>
      <c r="W551" s="109">
        <v>2</v>
      </c>
      <c r="X551" s="109" t="s">
        <v>846</v>
      </c>
      <c r="Y551" s="111">
        <f t="shared" si="25"/>
        <v>0</v>
      </c>
    </row>
    <row r="552" spans="1:25" x14ac:dyDescent="0.3">
      <c r="A552" s="109" t="s">
        <v>667</v>
      </c>
      <c r="B552" s="109">
        <v>200</v>
      </c>
      <c r="C552" s="109">
        <v>166</v>
      </c>
      <c r="D552" s="109">
        <v>0</v>
      </c>
      <c r="E552" s="109">
        <v>1</v>
      </c>
      <c r="F552" s="109">
        <v>3600</v>
      </c>
      <c r="G552" s="109">
        <v>1</v>
      </c>
      <c r="H552" s="109">
        <f t="shared" si="24"/>
        <v>1</v>
      </c>
      <c r="I552" s="109">
        <v>5144</v>
      </c>
      <c r="J552" s="109">
        <v>5144</v>
      </c>
      <c r="K552" s="109">
        <f t="shared" si="26"/>
        <v>0</v>
      </c>
      <c r="L552" s="109">
        <v>1</v>
      </c>
      <c r="M552" s="109">
        <v>124.119</v>
      </c>
      <c r="N552" s="109">
        <v>123.339</v>
      </c>
      <c r="O552" s="109">
        <v>7697</v>
      </c>
      <c r="P552" s="109">
        <v>40200</v>
      </c>
      <c r="Q552" s="109">
        <v>599</v>
      </c>
      <c r="R552" s="109">
        <v>2</v>
      </c>
      <c r="S552" s="109">
        <v>0.78</v>
      </c>
      <c r="T552" s="109">
        <v>1</v>
      </c>
      <c r="U552" s="109">
        <v>6200</v>
      </c>
      <c r="V552" s="109">
        <v>231</v>
      </c>
      <c r="W552" s="109">
        <v>2</v>
      </c>
      <c r="X552" s="109" t="s">
        <v>846</v>
      </c>
      <c r="Y552" s="111">
        <f t="shared" si="25"/>
        <v>0</v>
      </c>
    </row>
    <row r="553" spans="1:25" x14ac:dyDescent="0.3">
      <c r="A553" s="109" t="s">
        <v>668</v>
      </c>
      <c r="B553" s="109">
        <v>200</v>
      </c>
      <c r="C553" s="109">
        <v>168</v>
      </c>
      <c r="D553" s="109">
        <v>0</v>
      </c>
      <c r="E553" s="109">
        <v>1</v>
      </c>
      <c r="F553" s="109">
        <v>3600</v>
      </c>
      <c r="G553" s="109">
        <v>1</v>
      </c>
      <c r="H553" s="109">
        <f t="shared" si="24"/>
        <v>1</v>
      </c>
      <c r="I553" s="109">
        <v>5185</v>
      </c>
      <c r="J553" s="109">
        <v>5185</v>
      </c>
      <c r="K553" s="109">
        <f t="shared" si="26"/>
        <v>0</v>
      </c>
      <c r="L553" s="109">
        <v>1</v>
      </c>
      <c r="M553" s="109">
        <v>3.7120000000000002</v>
      </c>
      <c r="N553" s="109">
        <v>3.6259999999999999</v>
      </c>
      <c r="O553" s="109">
        <v>1</v>
      </c>
      <c r="P553" s="109">
        <v>40200</v>
      </c>
      <c r="Q553" s="109">
        <v>599</v>
      </c>
      <c r="R553" s="109">
        <v>2</v>
      </c>
      <c r="S553" s="109">
        <v>8.6000000000000007E-2</v>
      </c>
      <c r="T553" s="109">
        <v>1</v>
      </c>
      <c r="U553" s="109">
        <v>6200</v>
      </c>
      <c r="V553" s="109">
        <v>231</v>
      </c>
      <c r="W553" s="109">
        <v>2</v>
      </c>
      <c r="X553" s="109" t="s">
        <v>846</v>
      </c>
      <c r="Y553" s="111">
        <f t="shared" si="25"/>
        <v>0</v>
      </c>
    </row>
    <row r="554" spans="1:25" x14ac:dyDescent="0.3">
      <c r="A554" s="109" t="s">
        <v>669</v>
      </c>
      <c r="B554" s="109">
        <v>200</v>
      </c>
      <c r="C554" s="109">
        <v>159</v>
      </c>
      <c r="D554" s="109">
        <v>0</v>
      </c>
      <c r="E554" s="109">
        <v>1</v>
      </c>
      <c r="F554" s="109">
        <v>3600</v>
      </c>
      <c r="G554" s="109">
        <v>1</v>
      </c>
      <c r="H554" s="109">
        <f t="shared" si="24"/>
        <v>1</v>
      </c>
      <c r="I554" s="109">
        <v>5219</v>
      </c>
      <c r="J554" s="109">
        <v>5219</v>
      </c>
      <c r="K554" s="109">
        <f t="shared" si="26"/>
        <v>0</v>
      </c>
      <c r="L554" s="109">
        <v>1</v>
      </c>
      <c r="M554" s="109">
        <v>4.6909999999999998</v>
      </c>
      <c r="N554" s="109">
        <v>4.2210000000000001</v>
      </c>
      <c r="O554" s="109">
        <v>1</v>
      </c>
      <c r="P554" s="109">
        <v>40200</v>
      </c>
      <c r="Q554" s="109">
        <v>599</v>
      </c>
      <c r="R554" s="109">
        <v>2</v>
      </c>
      <c r="S554" s="109">
        <v>0.47000000000000003</v>
      </c>
      <c r="T554" s="109">
        <v>1</v>
      </c>
      <c r="U554" s="109">
        <v>6600</v>
      </c>
      <c r="V554" s="109">
        <v>233</v>
      </c>
      <c r="W554" s="109">
        <v>2</v>
      </c>
      <c r="X554" s="109" t="s">
        <v>846</v>
      </c>
      <c r="Y554" s="111">
        <f t="shared" si="25"/>
        <v>0</v>
      </c>
    </row>
    <row r="555" spans="1:25" x14ac:dyDescent="0.3">
      <c r="A555" s="109" t="s">
        <v>670</v>
      </c>
      <c r="B555" s="109">
        <v>200</v>
      </c>
      <c r="C555" s="109">
        <v>166</v>
      </c>
      <c r="D555" s="109">
        <v>0</v>
      </c>
      <c r="E555" s="109">
        <v>1</v>
      </c>
      <c r="F555" s="109">
        <v>3600</v>
      </c>
      <c r="G555" s="109">
        <v>1</v>
      </c>
      <c r="H555" s="109">
        <f t="shared" si="24"/>
        <v>1</v>
      </c>
      <c r="I555" s="109">
        <v>4959</v>
      </c>
      <c r="J555" s="109">
        <v>4959</v>
      </c>
      <c r="K555" s="109">
        <f t="shared" si="26"/>
        <v>0</v>
      </c>
      <c r="L555" s="109">
        <v>1</v>
      </c>
      <c r="M555" s="109">
        <v>4.3230000000000004</v>
      </c>
      <c r="N555" s="109">
        <v>2.1389999999999998</v>
      </c>
      <c r="O555" s="109">
        <v>1</v>
      </c>
      <c r="P555" s="109">
        <v>40200</v>
      </c>
      <c r="Q555" s="109">
        <v>599</v>
      </c>
      <c r="R555" s="109">
        <v>2</v>
      </c>
      <c r="S555" s="109">
        <v>2.1850000000000001</v>
      </c>
      <c r="T555" s="109">
        <v>55</v>
      </c>
      <c r="U555" s="109">
        <v>6000</v>
      </c>
      <c r="V555" s="109">
        <v>230</v>
      </c>
      <c r="W555" s="109">
        <v>2</v>
      </c>
      <c r="X555" s="109" t="s">
        <v>846</v>
      </c>
      <c r="Y555" s="111">
        <f t="shared" si="25"/>
        <v>0</v>
      </c>
    </row>
    <row r="556" spans="1:25" x14ac:dyDescent="0.3">
      <c r="A556" s="109" t="s">
        <v>671</v>
      </c>
      <c r="B556" s="109">
        <v>200</v>
      </c>
      <c r="C556" s="109">
        <v>172</v>
      </c>
      <c r="D556" s="109">
        <v>0</v>
      </c>
      <c r="E556" s="109">
        <v>1</v>
      </c>
      <c r="F556" s="109">
        <v>3600</v>
      </c>
      <c r="G556" s="109">
        <v>1</v>
      </c>
      <c r="H556" s="109">
        <f t="shared" si="24"/>
        <v>1</v>
      </c>
      <c r="I556" s="109">
        <v>5028</v>
      </c>
      <c r="J556" s="109">
        <v>5028</v>
      </c>
      <c r="K556" s="109">
        <f t="shared" si="26"/>
        <v>0</v>
      </c>
      <c r="L556" s="109">
        <v>1</v>
      </c>
      <c r="M556" s="109">
        <v>2.0939999999999999</v>
      </c>
      <c r="N556" s="109">
        <v>1.948</v>
      </c>
      <c r="O556" s="109">
        <v>1</v>
      </c>
      <c r="P556" s="109">
        <v>40200</v>
      </c>
      <c r="Q556" s="109">
        <v>599</v>
      </c>
      <c r="R556" s="109">
        <v>2</v>
      </c>
      <c r="S556" s="109">
        <v>0.14699999999999999</v>
      </c>
      <c r="T556" s="109">
        <v>1</v>
      </c>
      <c r="U556" s="109">
        <v>6000</v>
      </c>
      <c r="V556" s="109">
        <v>230</v>
      </c>
      <c r="W556" s="109">
        <v>2</v>
      </c>
      <c r="X556" s="109" t="s">
        <v>846</v>
      </c>
      <c r="Y556" s="111">
        <f t="shared" si="25"/>
        <v>0</v>
      </c>
    </row>
    <row r="557" spans="1:25" x14ac:dyDescent="0.3">
      <c r="A557" s="109" t="s">
        <v>672</v>
      </c>
      <c r="B557" s="109">
        <v>200</v>
      </c>
      <c r="C557" s="109">
        <v>187</v>
      </c>
      <c r="D557" s="109">
        <v>0</v>
      </c>
      <c r="E557" s="109">
        <v>1</v>
      </c>
      <c r="F557" s="109">
        <v>3600</v>
      </c>
      <c r="G557" s="109">
        <v>1</v>
      </c>
      <c r="H557" s="109">
        <f t="shared" si="24"/>
        <v>1</v>
      </c>
      <c r="I557" s="109">
        <v>5335</v>
      </c>
      <c r="J557" s="109">
        <v>5335</v>
      </c>
      <c r="K557" s="109">
        <f t="shared" si="26"/>
        <v>0</v>
      </c>
      <c r="L557" s="109">
        <v>1</v>
      </c>
      <c r="M557" s="109">
        <v>1.9350000000000001</v>
      </c>
      <c r="N557" s="109">
        <v>1.7569999999999999</v>
      </c>
      <c r="O557" s="109">
        <v>1</v>
      </c>
      <c r="P557" s="109">
        <v>40200</v>
      </c>
      <c r="Q557" s="109">
        <v>599</v>
      </c>
      <c r="R557" s="109">
        <v>2</v>
      </c>
      <c r="S557" s="109">
        <v>0.17800000000000002</v>
      </c>
      <c r="T557" s="109">
        <v>1</v>
      </c>
      <c r="U557" s="109">
        <v>5800</v>
      </c>
      <c r="V557" s="109">
        <v>229</v>
      </c>
      <c r="W557" s="109">
        <v>2</v>
      </c>
      <c r="X557" s="109" t="s">
        <v>846</v>
      </c>
      <c r="Y557" s="111">
        <f t="shared" si="25"/>
        <v>0</v>
      </c>
    </row>
    <row r="558" spans="1:25" x14ac:dyDescent="0.3">
      <c r="A558" s="109" t="s">
        <v>673</v>
      </c>
      <c r="B558" s="109">
        <v>200</v>
      </c>
      <c r="C558" s="109">
        <v>184</v>
      </c>
      <c r="D558" s="109">
        <v>0</v>
      </c>
      <c r="E558" s="109">
        <v>1</v>
      </c>
      <c r="F558" s="109">
        <v>3600</v>
      </c>
      <c r="G558" s="109">
        <v>1</v>
      </c>
      <c r="H558" s="109">
        <f t="shared" si="24"/>
        <v>1</v>
      </c>
      <c r="I558" s="109">
        <v>5158</v>
      </c>
      <c r="J558" s="109">
        <v>5158</v>
      </c>
      <c r="K558" s="109">
        <f t="shared" si="26"/>
        <v>0</v>
      </c>
      <c r="L558" s="109">
        <v>1</v>
      </c>
      <c r="M558" s="109">
        <v>2.0739999999999998</v>
      </c>
      <c r="N558" s="109">
        <v>1.4179999999999999</v>
      </c>
      <c r="O558" s="109">
        <v>1</v>
      </c>
      <c r="P558" s="109">
        <v>40200</v>
      </c>
      <c r="Q558" s="109">
        <v>599</v>
      </c>
      <c r="R558" s="109">
        <v>2</v>
      </c>
      <c r="S558" s="109">
        <v>0.65600000000000003</v>
      </c>
      <c r="T558" s="109">
        <v>1</v>
      </c>
      <c r="U558" s="109">
        <v>5800</v>
      </c>
      <c r="V558" s="109">
        <v>229</v>
      </c>
      <c r="W558" s="109">
        <v>2</v>
      </c>
      <c r="X558" s="109" t="s">
        <v>846</v>
      </c>
      <c r="Y558" s="111">
        <f t="shared" si="25"/>
        <v>0</v>
      </c>
    </row>
    <row r="559" spans="1:25" x14ac:dyDescent="0.3">
      <c r="A559" s="109" t="s">
        <v>674</v>
      </c>
      <c r="B559" s="109">
        <v>200</v>
      </c>
      <c r="C559" s="109">
        <v>170</v>
      </c>
      <c r="D559" s="109">
        <v>0</v>
      </c>
      <c r="E559" s="109">
        <v>1</v>
      </c>
      <c r="F559" s="109">
        <v>3600</v>
      </c>
      <c r="G559" s="109">
        <v>1</v>
      </c>
      <c r="H559" s="109">
        <f t="shared" si="24"/>
        <v>1</v>
      </c>
      <c r="I559" s="109">
        <v>5206</v>
      </c>
      <c r="J559" s="109">
        <v>5206</v>
      </c>
      <c r="K559" s="109">
        <f t="shared" si="26"/>
        <v>0</v>
      </c>
      <c r="L559" s="109">
        <v>1</v>
      </c>
      <c r="M559" s="109">
        <v>10.372</v>
      </c>
      <c r="N559" s="109">
        <v>1.4849999999999999</v>
      </c>
      <c r="O559" s="109">
        <v>1</v>
      </c>
      <c r="P559" s="109">
        <v>40200</v>
      </c>
      <c r="Q559" s="109">
        <v>599</v>
      </c>
      <c r="R559" s="109">
        <v>2</v>
      </c>
      <c r="S559" s="109">
        <v>8.8870000000000005</v>
      </c>
      <c r="T559" s="109">
        <v>686</v>
      </c>
      <c r="U559" s="109">
        <v>6200</v>
      </c>
      <c r="V559" s="109">
        <v>231</v>
      </c>
      <c r="W559" s="109">
        <v>2</v>
      </c>
      <c r="X559" s="109" t="s">
        <v>846</v>
      </c>
      <c r="Y559" s="111">
        <f t="shared" si="25"/>
        <v>0</v>
      </c>
    </row>
    <row r="560" spans="1:25" x14ac:dyDescent="0.3">
      <c r="A560" s="109" t="s">
        <v>675</v>
      </c>
      <c r="B560" s="109">
        <v>200</v>
      </c>
      <c r="C560" s="109">
        <v>158</v>
      </c>
      <c r="D560" s="109">
        <v>0</v>
      </c>
      <c r="E560" s="109">
        <v>1</v>
      </c>
      <c r="F560" s="109">
        <v>3600</v>
      </c>
      <c r="G560" s="109">
        <v>1</v>
      </c>
      <c r="H560" s="109">
        <f t="shared" si="24"/>
        <v>1</v>
      </c>
      <c r="I560" s="109">
        <v>5086</v>
      </c>
      <c r="J560" s="109">
        <v>5086</v>
      </c>
      <c r="K560" s="109">
        <f t="shared" si="26"/>
        <v>0</v>
      </c>
      <c r="L560" s="109">
        <v>1</v>
      </c>
      <c r="M560" s="109">
        <v>2.7959999999999998</v>
      </c>
      <c r="N560" s="109">
        <v>2.0129999999999999</v>
      </c>
      <c r="O560" s="109">
        <v>1</v>
      </c>
      <c r="P560" s="109">
        <v>40200</v>
      </c>
      <c r="Q560" s="109">
        <v>599</v>
      </c>
      <c r="R560" s="109">
        <v>2</v>
      </c>
      <c r="S560" s="109">
        <v>0.78200000000000003</v>
      </c>
      <c r="T560" s="109">
        <v>1</v>
      </c>
      <c r="U560" s="109">
        <v>6600</v>
      </c>
      <c r="V560" s="109">
        <v>233</v>
      </c>
      <c r="W560" s="109">
        <v>2</v>
      </c>
      <c r="X560" s="109" t="s">
        <v>846</v>
      </c>
      <c r="Y560" s="111">
        <f t="shared" si="25"/>
        <v>0</v>
      </c>
    </row>
    <row r="561" spans="1:25" x14ac:dyDescent="0.3">
      <c r="A561" s="109" t="s">
        <v>676</v>
      </c>
      <c r="B561" s="109">
        <v>200</v>
      </c>
      <c r="C561" s="109">
        <v>182</v>
      </c>
      <c r="D561" s="109">
        <v>0</v>
      </c>
      <c r="E561" s="109">
        <v>1</v>
      </c>
      <c r="F561" s="109">
        <v>3600</v>
      </c>
      <c r="G561" s="109">
        <v>1</v>
      </c>
      <c r="H561" s="109">
        <f t="shared" si="24"/>
        <v>1</v>
      </c>
      <c r="I561" s="109">
        <v>5158</v>
      </c>
      <c r="J561" s="109">
        <v>5158</v>
      </c>
      <c r="K561" s="109">
        <f t="shared" si="26"/>
        <v>0</v>
      </c>
      <c r="L561" s="109">
        <v>1</v>
      </c>
      <c r="M561" s="109">
        <v>2.3050000000000002</v>
      </c>
      <c r="N561" s="109">
        <v>1.8900000000000001</v>
      </c>
      <c r="O561" s="109">
        <v>1</v>
      </c>
      <c r="P561" s="109">
        <v>40200</v>
      </c>
      <c r="Q561" s="109">
        <v>599</v>
      </c>
      <c r="R561" s="109">
        <v>2</v>
      </c>
      <c r="S561" s="109">
        <v>0.41499999999999998</v>
      </c>
      <c r="T561" s="109">
        <v>1</v>
      </c>
      <c r="U561" s="109">
        <v>5800</v>
      </c>
      <c r="V561" s="109">
        <v>229</v>
      </c>
      <c r="W561" s="109">
        <v>2</v>
      </c>
      <c r="X561" s="109" t="s">
        <v>846</v>
      </c>
      <c r="Y561" s="111">
        <f t="shared" si="25"/>
        <v>0</v>
      </c>
    </row>
    <row r="562" spans="1:25" x14ac:dyDescent="0.3">
      <c r="A562" s="109" t="s">
        <v>677</v>
      </c>
      <c r="B562" s="109">
        <v>200</v>
      </c>
      <c r="C562" s="109">
        <v>197</v>
      </c>
      <c r="D562" s="109">
        <v>0</v>
      </c>
      <c r="E562" s="109">
        <v>1</v>
      </c>
      <c r="F562" s="109">
        <v>3600</v>
      </c>
      <c r="G562" s="109">
        <v>1</v>
      </c>
      <c r="H562" s="109">
        <f t="shared" si="24"/>
        <v>1</v>
      </c>
      <c r="I562" s="109">
        <v>5141</v>
      </c>
      <c r="J562" s="109">
        <v>5141</v>
      </c>
      <c r="K562" s="109">
        <f t="shared" si="26"/>
        <v>0</v>
      </c>
      <c r="L562" s="109">
        <v>1</v>
      </c>
      <c r="M562" s="109">
        <v>2.1869999999999998</v>
      </c>
      <c r="N562" s="109">
        <v>1.9269999999999998</v>
      </c>
      <c r="O562" s="109">
        <v>1</v>
      </c>
      <c r="P562" s="109">
        <v>40200</v>
      </c>
      <c r="Q562" s="109">
        <v>599</v>
      </c>
      <c r="R562" s="109">
        <v>2</v>
      </c>
      <c r="S562" s="109">
        <v>0.26</v>
      </c>
      <c r="T562" s="109">
        <v>1</v>
      </c>
      <c r="U562" s="109">
        <v>5400</v>
      </c>
      <c r="V562" s="109">
        <v>227</v>
      </c>
      <c r="W562" s="109">
        <v>2</v>
      </c>
      <c r="X562" s="109" t="s">
        <v>846</v>
      </c>
      <c r="Y562" s="111">
        <f t="shared" si="25"/>
        <v>0</v>
      </c>
    </row>
    <row r="563" spans="1:25" x14ac:dyDescent="0.3">
      <c r="A563" s="109" t="s">
        <v>678</v>
      </c>
      <c r="B563" s="109">
        <v>200</v>
      </c>
      <c r="C563" s="109">
        <v>165</v>
      </c>
      <c r="D563" s="109">
        <v>0</v>
      </c>
      <c r="E563" s="109">
        <v>1</v>
      </c>
      <c r="F563" s="109">
        <v>3600</v>
      </c>
      <c r="G563" s="109">
        <v>1</v>
      </c>
      <c r="H563" s="109">
        <f t="shared" si="24"/>
        <v>1</v>
      </c>
      <c r="I563" s="109">
        <v>4693</v>
      </c>
      <c r="J563" s="109">
        <v>4693</v>
      </c>
      <c r="K563" s="109">
        <f t="shared" si="26"/>
        <v>0</v>
      </c>
      <c r="L563" s="109">
        <v>1</v>
      </c>
      <c r="M563" s="109">
        <v>4.2949999999999999</v>
      </c>
      <c r="N563" s="109">
        <v>1.53</v>
      </c>
      <c r="O563" s="109">
        <v>1</v>
      </c>
      <c r="P563" s="109">
        <v>40200</v>
      </c>
      <c r="Q563" s="109">
        <v>599</v>
      </c>
      <c r="R563" s="109">
        <v>2</v>
      </c>
      <c r="S563" s="109">
        <v>2.7649999999999997</v>
      </c>
      <c r="T563" s="109">
        <v>360</v>
      </c>
      <c r="U563" s="109">
        <v>5800</v>
      </c>
      <c r="V563" s="109">
        <v>229</v>
      </c>
      <c r="W563" s="109">
        <v>2</v>
      </c>
      <c r="X563" s="109" t="s">
        <v>846</v>
      </c>
      <c r="Y563" s="111">
        <f t="shared" si="25"/>
        <v>0</v>
      </c>
    </row>
    <row r="564" spans="1:25" x14ac:dyDescent="0.3">
      <c r="A564" s="109" t="s">
        <v>679</v>
      </c>
      <c r="B564" s="109">
        <v>200</v>
      </c>
      <c r="C564" s="109">
        <v>157</v>
      </c>
      <c r="D564" s="109">
        <v>0</v>
      </c>
      <c r="E564" s="109">
        <v>1</v>
      </c>
      <c r="F564" s="109">
        <v>3600</v>
      </c>
      <c r="G564" s="109">
        <v>1</v>
      </c>
      <c r="H564" s="109">
        <f t="shared" si="24"/>
        <v>1</v>
      </c>
      <c r="I564" s="109">
        <v>4850</v>
      </c>
      <c r="J564" s="109">
        <v>4850</v>
      </c>
      <c r="K564" s="109">
        <f t="shared" si="26"/>
        <v>0</v>
      </c>
      <c r="L564" s="109">
        <v>1</v>
      </c>
      <c r="M564" s="109">
        <v>4.383</v>
      </c>
      <c r="N564" s="109">
        <v>3.077</v>
      </c>
      <c r="O564" s="109">
        <v>1</v>
      </c>
      <c r="P564" s="109">
        <v>40200</v>
      </c>
      <c r="Q564" s="109">
        <v>599</v>
      </c>
      <c r="R564" s="109">
        <v>2</v>
      </c>
      <c r="S564" s="109">
        <v>1.306</v>
      </c>
      <c r="T564" s="109">
        <v>3</v>
      </c>
      <c r="U564" s="109">
        <v>6200</v>
      </c>
      <c r="V564" s="109">
        <v>231</v>
      </c>
      <c r="W564" s="109">
        <v>2</v>
      </c>
      <c r="X564" s="109" t="s">
        <v>846</v>
      </c>
      <c r="Y564" s="111">
        <f t="shared" si="25"/>
        <v>0</v>
      </c>
    </row>
    <row r="565" spans="1:25" x14ac:dyDescent="0.3">
      <c r="A565" s="109" t="s">
        <v>680</v>
      </c>
      <c r="B565" s="109">
        <v>200</v>
      </c>
      <c r="C565" s="109">
        <v>193</v>
      </c>
      <c r="D565" s="109">
        <v>0</v>
      </c>
      <c r="E565" s="109">
        <v>1</v>
      </c>
      <c r="F565" s="109">
        <v>3600</v>
      </c>
      <c r="G565" s="109">
        <v>1</v>
      </c>
      <c r="H565" s="109">
        <f t="shared" si="24"/>
        <v>1</v>
      </c>
      <c r="I565" s="109">
        <v>5598</v>
      </c>
      <c r="J565" s="109">
        <v>5598</v>
      </c>
      <c r="K565" s="109">
        <f t="shared" si="26"/>
        <v>0</v>
      </c>
      <c r="L565" s="109">
        <v>1</v>
      </c>
      <c r="M565" s="109">
        <v>2.42</v>
      </c>
      <c r="N565" s="109">
        <v>1.9609999999999999</v>
      </c>
      <c r="O565" s="109">
        <v>1</v>
      </c>
      <c r="P565" s="109">
        <v>40200</v>
      </c>
      <c r="Q565" s="109">
        <v>599</v>
      </c>
      <c r="R565" s="109">
        <v>2</v>
      </c>
      <c r="S565" s="109">
        <v>0.45900000000000002</v>
      </c>
      <c r="T565" s="109">
        <v>1</v>
      </c>
      <c r="U565" s="109">
        <v>6000</v>
      </c>
      <c r="V565" s="109">
        <v>230</v>
      </c>
      <c r="W565" s="109">
        <v>2</v>
      </c>
      <c r="X565" s="109" t="s">
        <v>846</v>
      </c>
      <c r="Y565" s="111">
        <f t="shared" si="25"/>
        <v>0</v>
      </c>
    </row>
    <row r="566" spans="1:25" x14ac:dyDescent="0.3">
      <c r="A566" s="109" t="s">
        <v>681</v>
      </c>
      <c r="B566" s="109">
        <v>200</v>
      </c>
      <c r="C566" s="109">
        <v>170</v>
      </c>
      <c r="D566" s="109">
        <v>0</v>
      </c>
      <c r="E566" s="109">
        <v>1</v>
      </c>
      <c r="F566" s="109">
        <v>3600</v>
      </c>
      <c r="G566" s="109">
        <v>1</v>
      </c>
      <c r="H566" s="109">
        <f t="shared" si="24"/>
        <v>1</v>
      </c>
      <c r="I566" s="109">
        <v>5101</v>
      </c>
      <c r="J566" s="109">
        <v>5101</v>
      </c>
      <c r="K566" s="109">
        <f t="shared" si="26"/>
        <v>0</v>
      </c>
      <c r="L566" s="109">
        <v>1</v>
      </c>
      <c r="M566" s="109">
        <v>2.2919999999999998</v>
      </c>
      <c r="N566" s="109">
        <v>1.367</v>
      </c>
      <c r="O566" s="109">
        <v>1</v>
      </c>
      <c r="P566" s="109">
        <v>40200</v>
      </c>
      <c r="Q566" s="109">
        <v>599</v>
      </c>
      <c r="R566" s="109">
        <v>2</v>
      </c>
      <c r="S566" s="109">
        <v>0.92500000000000004</v>
      </c>
      <c r="T566" s="109">
        <v>1</v>
      </c>
      <c r="U566" s="109">
        <v>6200</v>
      </c>
      <c r="V566" s="109">
        <v>231</v>
      </c>
      <c r="W566" s="109">
        <v>2</v>
      </c>
      <c r="X566" s="109" t="s">
        <v>846</v>
      </c>
      <c r="Y566" s="111">
        <f t="shared" si="25"/>
        <v>0</v>
      </c>
    </row>
    <row r="567" spans="1:25" x14ac:dyDescent="0.3">
      <c r="A567" s="109" t="s">
        <v>682</v>
      </c>
      <c r="B567" s="109">
        <v>200</v>
      </c>
      <c r="C567" s="109">
        <v>175</v>
      </c>
      <c r="D567" s="109">
        <v>0</v>
      </c>
      <c r="E567" s="109">
        <v>1</v>
      </c>
      <c r="F567" s="109">
        <v>3600</v>
      </c>
      <c r="G567" s="109">
        <v>1</v>
      </c>
      <c r="H567" s="109">
        <f t="shared" si="24"/>
        <v>1</v>
      </c>
      <c r="I567" s="109">
        <v>5222</v>
      </c>
      <c r="J567" s="109">
        <v>5222</v>
      </c>
      <c r="K567" s="109">
        <f t="shared" si="26"/>
        <v>0</v>
      </c>
      <c r="L567" s="109">
        <v>1</v>
      </c>
      <c r="M567" s="109">
        <v>3.2669999999999999</v>
      </c>
      <c r="N567" s="109">
        <v>3.2189999999999999</v>
      </c>
      <c r="O567" s="109">
        <v>1</v>
      </c>
      <c r="P567" s="109">
        <v>40200</v>
      </c>
      <c r="Q567" s="109">
        <v>599</v>
      </c>
      <c r="R567" s="109">
        <v>2</v>
      </c>
      <c r="S567" s="109">
        <v>4.8999999999999995E-2</v>
      </c>
      <c r="T567" s="109">
        <v>1</v>
      </c>
      <c r="U567" s="109">
        <v>6000</v>
      </c>
      <c r="V567" s="109">
        <v>230</v>
      </c>
      <c r="W567" s="109">
        <v>2</v>
      </c>
      <c r="X567" s="109" t="s">
        <v>846</v>
      </c>
      <c r="Y567" s="111">
        <f t="shared" si="25"/>
        <v>0</v>
      </c>
    </row>
    <row r="568" spans="1:25" x14ac:dyDescent="0.3">
      <c r="A568" s="109" t="s">
        <v>683</v>
      </c>
      <c r="B568" s="109">
        <v>200</v>
      </c>
      <c r="C568" s="109">
        <v>174</v>
      </c>
      <c r="D568" s="109">
        <v>0</v>
      </c>
      <c r="E568" s="109">
        <v>1</v>
      </c>
      <c r="F568" s="109">
        <v>3600</v>
      </c>
      <c r="G568" s="109">
        <v>1</v>
      </c>
      <c r="H568" s="109">
        <f t="shared" si="24"/>
        <v>1</v>
      </c>
      <c r="I568" s="109">
        <v>4896</v>
      </c>
      <c r="J568" s="109">
        <v>4896</v>
      </c>
      <c r="K568" s="109">
        <f t="shared" si="26"/>
        <v>0</v>
      </c>
      <c r="L568" s="109">
        <v>1</v>
      </c>
      <c r="M568" s="109">
        <v>2.7650000000000001</v>
      </c>
      <c r="N568" s="109">
        <v>1.742</v>
      </c>
      <c r="O568" s="109">
        <v>1</v>
      </c>
      <c r="P568" s="109">
        <v>40200</v>
      </c>
      <c r="Q568" s="109">
        <v>599</v>
      </c>
      <c r="R568" s="109">
        <v>2</v>
      </c>
      <c r="S568" s="109">
        <v>1.0229999999999999</v>
      </c>
      <c r="T568" s="109">
        <v>1</v>
      </c>
      <c r="U568" s="109">
        <v>5800</v>
      </c>
      <c r="V568" s="109">
        <v>229</v>
      </c>
      <c r="W568" s="109">
        <v>2</v>
      </c>
      <c r="X568" s="109" t="s">
        <v>846</v>
      </c>
      <c r="Y568" s="111">
        <f t="shared" si="25"/>
        <v>0</v>
      </c>
    </row>
    <row r="569" spans="1:25" x14ac:dyDescent="0.3">
      <c r="A569" s="109" t="s">
        <v>684</v>
      </c>
      <c r="B569" s="109">
        <v>200</v>
      </c>
      <c r="C569" s="109">
        <v>155</v>
      </c>
      <c r="D569" s="109">
        <v>0</v>
      </c>
      <c r="E569" s="109">
        <v>1</v>
      </c>
      <c r="F569" s="109">
        <v>3600</v>
      </c>
      <c r="G569" s="109">
        <v>1</v>
      </c>
      <c r="H569" s="109">
        <f t="shared" si="24"/>
        <v>1</v>
      </c>
      <c r="I569" s="109">
        <v>5257</v>
      </c>
      <c r="J569" s="109">
        <v>5257</v>
      </c>
      <c r="K569" s="109">
        <f t="shared" si="26"/>
        <v>0</v>
      </c>
      <c r="L569" s="109">
        <v>1</v>
      </c>
      <c r="M569" s="109">
        <v>4.1619999999999999</v>
      </c>
      <c r="N569" s="109">
        <v>3.89</v>
      </c>
      <c r="O569" s="109">
        <v>1</v>
      </c>
      <c r="P569" s="109">
        <v>40200</v>
      </c>
      <c r="Q569" s="109">
        <v>599</v>
      </c>
      <c r="R569" s="109">
        <v>2</v>
      </c>
      <c r="S569" s="109">
        <v>0.27100000000000002</v>
      </c>
      <c r="T569" s="109">
        <v>1</v>
      </c>
      <c r="U569" s="109">
        <v>6800</v>
      </c>
      <c r="V569" s="109">
        <v>234</v>
      </c>
      <c r="W569" s="109">
        <v>2</v>
      </c>
      <c r="X569" s="109" t="s">
        <v>846</v>
      </c>
      <c r="Y569" s="111">
        <f t="shared" si="25"/>
        <v>0</v>
      </c>
    </row>
    <row r="570" spans="1:25" x14ac:dyDescent="0.3">
      <c r="A570" s="109" t="s">
        <v>685</v>
      </c>
      <c r="B570" s="109">
        <v>200</v>
      </c>
      <c r="C570" s="109">
        <v>185</v>
      </c>
      <c r="D570" s="109">
        <v>0</v>
      </c>
      <c r="E570" s="109">
        <v>1</v>
      </c>
      <c r="F570" s="109">
        <v>3600</v>
      </c>
      <c r="G570" s="109">
        <v>1</v>
      </c>
      <c r="H570" s="109">
        <f t="shared" si="24"/>
        <v>1</v>
      </c>
      <c r="I570" s="109">
        <v>5079</v>
      </c>
      <c r="J570" s="109">
        <v>5079</v>
      </c>
      <c r="K570" s="109">
        <f t="shared" si="26"/>
        <v>0</v>
      </c>
      <c r="L570" s="109">
        <v>1</v>
      </c>
      <c r="M570" s="109">
        <v>1.9419999999999999</v>
      </c>
      <c r="N570" s="109">
        <v>1.4329999999999998</v>
      </c>
      <c r="O570" s="109">
        <v>1</v>
      </c>
      <c r="P570" s="109">
        <v>40200</v>
      </c>
      <c r="Q570" s="109">
        <v>599</v>
      </c>
      <c r="R570" s="109">
        <v>2</v>
      </c>
      <c r="S570" s="109">
        <v>0.50900000000000001</v>
      </c>
      <c r="T570" s="109">
        <v>1</v>
      </c>
      <c r="U570" s="109">
        <v>5600</v>
      </c>
      <c r="V570" s="109">
        <v>228</v>
      </c>
      <c r="W570" s="109">
        <v>2</v>
      </c>
      <c r="X570" s="109" t="s">
        <v>846</v>
      </c>
      <c r="Y570" s="111">
        <f t="shared" si="25"/>
        <v>0</v>
      </c>
    </row>
    <row r="571" spans="1:25" x14ac:dyDescent="0.3">
      <c r="A571" s="109" t="s">
        <v>686</v>
      </c>
      <c r="B571" s="109">
        <v>200</v>
      </c>
      <c r="C571" s="109">
        <v>168</v>
      </c>
      <c r="D571" s="109">
        <v>0</v>
      </c>
      <c r="E571" s="109">
        <v>1</v>
      </c>
      <c r="F571" s="109">
        <v>3600</v>
      </c>
      <c r="G571" s="109">
        <v>1</v>
      </c>
      <c r="H571" s="109">
        <f t="shared" si="24"/>
        <v>1</v>
      </c>
      <c r="I571" s="109">
        <v>5300</v>
      </c>
      <c r="J571" s="109">
        <v>5300</v>
      </c>
      <c r="K571" s="109">
        <f t="shared" si="26"/>
        <v>0</v>
      </c>
      <c r="L571" s="109">
        <v>1</v>
      </c>
      <c r="M571" s="109">
        <v>23.847999999999999</v>
      </c>
      <c r="N571" s="109">
        <v>1.7610000000000001</v>
      </c>
      <c r="O571" s="109">
        <v>1</v>
      </c>
      <c r="P571" s="109">
        <v>40200</v>
      </c>
      <c r="Q571" s="109">
        <v>599</v>
      </c>
      <c r="R571" s="109">
        <v>2</v>
      </c>
      <c r="S571" s="109">
        <v>22.087</v>
      </c>
      <c r="T571" s="109">
        <v>2241</v>
      </c>
      <c r="U571" s="109">
        <v>6400</v>
      </c>
      <c r="V571" s="109">
        <v>232</v>
      </c>
      <c r="W571" s="109">
        <v>2</v>
      </c>
      <c r="X571" s="109" t="s">
        <v>846</v>
      </c>
      <c r="Y571" s="111">
        <f t="shared" si="25"/>
        <v>0</v>
      </c>
    </row>
    <row r="572" spans="1:25" x14ac:dyDescent="0.3">
      <c r="A572" s="109" t="s">
        <v>687</v>
      </c>
      <c r="B572" s="109">
        <v>200</v>
      </c>
      <c r="C572" s="109">
        <v>183</v>
      </c>
      <c r="D572" s="109">
        <v>0</v>
      </c>
      <c r="E572" s="109">
        <v>1</v>
      </c>
      <c r="F572" s="109">
        <v>3600</v>
      </c>
      <c r="G572" s="109">
        <v>1</v>
      </c>
      <c r="H572" s="109">
        <f t="shared" si="24"/>
        <v>1</v>
      </c>
      <c r="I572" s="109">
        <v>5374</v>
      </c>
      <c r="J572" s="109">
        <v>5374</v>
      </c>
      <c r="K572" s="109">
        <f t="shared" si="26"/>
        <v>0</v>
      </c>
      <c r="L572" s="109">
        <v>1</v>
      </c>
      <c r="M572" s="109">
        <v>6.4420000000000002</v>
      </c>
      <c r="N572" s="109">
        <v>2.46</v>
      </c>
      <c r="O572" s="109">
        <v>1</v>
      </c>
      <c r="P572" s="109">
        <v>40200</v>
      </c>
      <c r="Q572" s="109">
        <v>599</v>
      </c>
      <c r="R572" s="109">
        <v>2</v>
      </c>
      <c r="S572" s="109">
        <v>3.9820000000000002</v>
      </c>
      <c r="T572" s="109">
        <v>438</v>
      </c>
      <c r="U572" s="109">
        <v>6000</v>
      </c>
      <c r="V572" s="109">
        <v>230</v>
      </c>
      <c r="W572" s="109">
        <v>2</v>
      </c>
      <c r="X572" s="109" t="s">
        <v>846</v>
      </c>
      <c r="Y572" s="111">
        <f t="shared" si="25"/>
        <v>0</v>
      </c>
    </row>
    <row r="573" spans="1:25" x14ac:dyDescent="0.3">
      <c r="A573" s="109" t="s">
        <v>688</v>
      </c>
      <c r="B573" s="109">
        <v>200</v>
      </c>
      <c r="C573" s="109">
        <v>182</v>
      </c>
      <c r="D573" s="109">
        <v>0</v>
      </c>
      <c r="E573" s="109">
        <v>1</v>
      </c>
      <c r="F573" s="109">
        <v>3600</v>
      </c>
      <c r="G573" s="109">
        <v>1</v>
      </c>
      <c r="H573" s="109">
        <f t="shared" si="24"/>
        <v>1</v>
      </c>
      <c r="I573" s="109">
        <v>5473</v>
      </c>
      <c r="J573" s="109">
        <v>5473</v>
      </c>
      <c r="K573" s="109">
        <f t="shared" si="26"/>
        <v>0</v>
      </c>
      <c r="L573" s="109">
        <v>1</v>
      </c>
      <c r="M573" s="109">
        <v>2.306</v>
      </c>
      <c r="N573" s="109">
        <v>2.1870000000000003</v>
      </c>
      <c r="O573" s="109">
        <v>1</v>
      </c>
      <c r="P573" s="109">
        <v>40200</v>
      </c>
      <c r="Q573" s="109">
        <v>599</v>
      </c>
      <c r="R573" s="109">
        <v>2</v>
      </c>
      <c r="S573" s="109">
        <v>0.11900000000000001</v>
      </c>
      <c r="T573" s="109">
        <v>1</v>
      </c>
      <c r="U573" s="109">
        <v>6200</v>
      </c>
      <c r="V573" s="109">
        <v>231</v>
      </c>
      <c r="W573" s="109">
        <v>2</v>
      </c>
      <c r="X573" s="109" t="s">
        <v>846</v>
      </c>
      <c r="Y573" s="111">
        <f t="shared" si="25"/>
        <v>0</v>
      </c>
    </row>
    <row r="574" spans="1:25" x14ac:dyDescent="0.3">
      <c r="A574" s="109" t="s">
        <v>689</v>
      </c>
      <c r="B574" s="109">
        <v>200</v>
      </c>
      <c r="C574" s="109">
        <v>183</v>
      </c>
      <c r="D574" s="109">
        <v>0</v>
      </c>
      <c r="E574" s="109">
        <v>1</v>
      </c>
      <c r="F574" s="109">
        <v>3600</v>
      </c>
      <c r="G574" s="109">
        <v>1</v>
      </c>
      <c r="H574" s="109">
        <f t="shared" si="24"/>
        <v>1</v>
      </c>
      <c r="I574" s="109">
        <v>5441</v>
      </c>
      <c r="J574" s="109">
        <v>5441</v>
      </c>
      <c r="K574" s="109">
        <f t="shared" si="26"/>
        <v>0</v>
      </c>
      <c r="L574" s="109">
        <v>1</v>
      </c>
      <c r="M574" s="109">
        <v>3.8959999999999999</v>
      </c>
      <c r="N574" s="109">
        <v>2.371</v>
      </c>
      <c r="O574" s="109">
        <v>1</v>
      </c>
      <c r="P574" s="109">
        <v>40200</v>
      </c>
      <c r="Q574" s="109">
        <v>599</v>
      </c>
      <c r="R574" s="109">
        <v>2</v>
      </c>
      <c r="S574" s="109">
        <v>1.5259999999999998</v>
      </c>
      <c r="T574" s="109">
        <v>4</v>
      </c>
      <c r="U574" s="109">
        <v>6000</v>
      </c>
      <c r="V574" s="109">
        <v>230</v>
      </c>
      <c r="W574" s="109">
        <v>2</v>
      </c>
      <c r="X574" s="109" t="s">
        <v>846</v>
      </c>
      <c r="Y574" s="111">
        <f t="shared" si="25"/>
        <v>0</v>
      </c>
    </row>
    <row r="575" spans="1:25" x14ac:dyDescent="0.3">
      <c r="A575" s="109" t="s">
        <v>690</v>
      </c>
      <c r="B575" s="109">
        <v>200</v>
      </c>
      <c r="C575" s="109">
        <v>164</v>
      </c>
      <c r="D575" s="109">
        <v>0</v>
      </c>
      <c r="E575" s="109">
        <v>1</v>
      </c>
      <c r="F575" s="109">
        <v>3600</v>
      </c>
      <c r="G575" s="109">
        <v>1</v>
      </c>
      <c r="H575" s="109">
        <f t="shared" si="24"/>
        <v>1</v>
      </c>
      <c r="I575" s="109">
        <v>5184</v>
      </c>
      <c r="J575" s="109">
        <v>5184</v>
      </c>
      <c r="K575" s="109">
        <f t="shared" si="26"/>
        <v>0</v>
      </c>
      <c r="L575" s="109">
        <v>1</v>
      </c>
      <c r="M575" s="109">
        <v>7.1680000000000001</v>
      </c>
      <c r="N575" s="109">
        <v>2.105</v>
      </c>
      <c r="O575" s="109">
        <v>1</v>
      </c>
      <c r="P575" s="109">
        <v>40200</v>
      </c>
      <c r="Q575" s="109">
        <v>599</v>
      </c>
      <c r="R575" s="109">
        <v>2</v>
      </c>
      <c r="S575" s="109">
        <v>5.0640000000000001</v>
      </c>
      <c r="T575" s="109">
        <v>54</v>
      </c>
      <c r="U575" s="109">
        <v>6400</v>
      </c>
      <c r="V575" s="109">
        <v>232</v>
      </c>
      <c r="W575" s="109">
        <v>2</v>
      </c>
      <c r="X575" s="109" t="s">
        <v>846</v>
      </c>
      <c r="Y575" s="111">
        <f t="shared" si="25"/>
        <v>0</v>
      </c>
    </row>
    <row r="576" spans="1:25" x14ac:dyDescent="0.3">
      <c r="A576" s="109" t="s">
        <v>691</v>
      </c>
      <c r="B576" s="109">
        <v>200</v>
      </c>
      <c r="C576" s="109">
        <v>155</v>
      </c>
      <c r="D576" s="109">
        <v>0</v>
      </c>
      <c r="E576" s="109">
        <v>1</v>
      </c>
      <c r="F576" s="109">
        <v>3600</v>
      </c>
      <c r="G576" s="109">
        <v>1</v>
      </c>
      <c r="H576" s="109">
        <f t="shared" si="24"/>
        <v>1</v>
      </c>
      <c r="I576" s="109">
        <v>5057</v>
      </c>
      <c r="J576" s="109">
        <v>5057</v>
      </c>
      <c r="K576" s="109">
        <f t="shared" si="26"/>
        <v>0</v>
      </c>
      <c r="L576" s="109">
        <v>1</v>
      </c>
      <c r="M576" s="109">
        <v>20.666</v>
      </c>
      <c r="N576" s="109">
        <v>2.1669999999999998</v>
      </c>
      <c r="O576" s="109">
        <v>1</v>
      </c>
      <c r="P576" s="109">
        <v>40200</v>
      </c>
      <c r="Q576" s="109">
        <v>599</v>
      </c>
      <c r="R576" s="109">
        <v>2</v>
      </c>
      <c r="S576" s="109">
        <v>18.498000000000001</v>
      </c>
      <c r="T576" s="109">
        <v>1950</v>
      </c>
      <c r="U576" s="109">
        <v>6600</v>
      </c>
      <c r="V576" s="109">
        <v>233</v>
      </c>
      <c r="W576" s="109">
        <v>2</v>
      </c>
      <c r="X576" s="109" t="s">
        <v>846</v>
      </c>
      <c r="Y576" s="111">
        <f t="shared" si="25"/>
        <v>0</v>
      </c>
    </row>
    <row r="577" spans="1:25" x14ac:dyDescent="0.3">
      <c r="A577" s="109" t="s">
        <v>692</v>
      </c>
      <c r="B577" s="109">
        <v>200</v>
      </c>
      <c r="C577" s="109">
        <v>178</v>
      </c>
      <c r="D577" s="109">
        <v>0</v>
      </c>
      <c r="E577" s="109">
        <v>1</v>
      </c>
      <c r="F577" s="109">
        <v>3600</v>
      </c>
      <c r="G577" s="109">
        <v>1</v>
      </c>
      <c r="H577" s="109">
        <f t="shared" si="24"/>
        <v>1</v>
      </c>
      <c r="I577" s="109">
        <v>4981</v>
      </c>
      <c r="J577" s="109">
        <v>4981</v>
      </c>
      <c r="K577" s="109">
        <f t="shared" si="26"/>
        <v>0</v>
      </c>
      <c r="L577" s="109">
        <v>1</v>
      </c>
      <c r="M577" s="109">
        <v>55.426000000000002</v>
      </c>
      <c r="N577" s="109">
        <v>55.353000000000002</v>
      </c>
      <c r="O577" s="109">
        <v>987</v>
      </c>
      <c r="P577" s="109">
        <v>40200</v>
      </c>
      <c r="Q577" s="109">
        <v>599</v>
      </c>
      <c r="R577" s="109">
        <v>2</v>
      </c>
      <c r="S577" s="109">
        <v>7.3000000000000009E-2</v>
      </c>
      <c r="T577" s="109">
        <v>1</v>
      </c>
      <c r="U577" s="109">
        <v>5600</v>
      </c>
      <c r="V577" s="109">
        <v>228</v>
      </c>
      <c r="W577" s="109">
        <v>2</v>
      </c>
      <c r="X577" s="109" t="s">
        <v>846</v>
      </c>
      <c r="Y577" s="111">
        <f t="shared" si="25"/>
        <v>0</v>
      </c>
    </row>
    <row r="578" spans="1:25" x14ac:dyDescent="0.3">
      <c r="A578" s="109" t="s">
        <v>693</v>
      </c>
      <c r="B578" s="109">
        <v>200</v>
      </c>
      <c r="C578" s="109">
        <v>181</v>
      </c>
      <c r="D578" s="109">
        <v>0</v>
      </c>
      <c r="E578" s="109">
        <v>1</v>
      </c>
      <c r="F578" s="109">
        <v>3600</v>
      </c>
      <c r="G578" s="109">
        <v>1</v>
      </c>
      <c r="H578" s="109">
        <f t="shared" ref="H578:H641" si="27">IF(I578=J578,1,0)</f>
        <v>1</v>
      </c>
      <c r="I578" s="109">
        <v>4983</v>
      </c>
      <c r="J578" s="109">
        <v>4983</v>
      </c>
      <c r="K578" s="109">
        <f t="shared" si="26"/>
        <v>0</v>
      </c>
      <c r="L578" s="109">
        <v>1</v>
      </c>
      <c r="M578" s="109">
        <v>2.3210000000000002</v>
      </c>
      <c r="N578" s="109">
        <v>1.4629999999999999</v>
      </c>
      <c r="O578" s="109">
        <v>1</v>
      </c>
      <c r="P578" s="109">
        <v>40200</v>
      </c>
      <c r="Q578" s="109">
        <v>599</v>
      </c>
      <c r="R578" s="109">
        <v>2</v>
      </c>
      <c r="S578" s="109">
        <v>0.85799999999999998</v>
      </c>
      <c r="T578" s="109">
        <v>1</v>
      </c>
      <c r="U578" s="109">
        <v>5600</v>
      </c>
      <c r="V578" s="109">
        <v>228</v>
      </c>
      <c r="W578" s="109">
        <v>2</v>
      </c>
      <c r="X578" s="109" t="s">
        <v>846</v>
      </c>
      <c r="Y578" s="111">
        <f t="shared" ref="Y578:Y641" si="28">IF(OR(K578="无解", K578&gt;100), 100, K578)</f>
        <v>0</v>
      </c>
    </row>
    <row r="579" spans="1:25" x14ac:dyDescent="0.3">
      <c r="A579" s="109" t="s">
        <v>694</v>
      </c>
      <c r="B579" s="109">
        <v>200</v>
      </c>
      <c r="C579" s="109">
        <v>162</v>
      </c>
      <c r="D579" s="109">
        <v>0</v>
      </c>
      <c r="E579" s="109">
        <v>1</v>
      </c>
      <c r="F579" s="109">
        <v>3600</v>
      </c>
      <c r="G579" s="109">
        <v>1</v>
      </c>
      <c r="H579" s="109">
        <f t="shared" si="27"/>
        <v>1</v>
      </c>
      <c r="I579" s="109">
        <v>5094</v>
      </c>
      <c r="J579" s="109">
        <v>5094</v>
      </c>
      <c r="K579" s="109">
        <f t="shared" ref="K579:K642" si="29">(I579-J579)/I579*100</f>
        <v>0</v>
      </c>
      <c r="L579" s="109">
        <v>1</v>
      </c>
      <c r="M579" s="109">
        <v>2.4660000000000002</v>
      </c>
      <c r="N579" s="109">
        <v>2.3380000000000001</v>
      </c>
      <c r="O579" s="109">
        <v>1</v>
      </c>
      <c r="P579" s="109">
        <v>40200</v>
      </c>
      <c r="Q579" s="109">
        <v>599</v>
      </c>
      <c r="R579" s="109">
        <v>2</v>
      </c>
      <c r="S579" s="109">
        <v>0.127</v>
      </c>
      <c r="T579" s="109">
        <v>1</v>
      </c>
      <c r="U579" s="109">
        <v>6400</v>
      </c>
      <c r="V579" s="109">
        <v>232</v>
      </c>
      <c r="W579" s="109">
        <v>2</v>
      </c>
      <c r="X579" s="109" t="s">
        <v>846</v>
      </c>
      <c r="Y579" s="111">
        <f t="shared" si="28"/>
        <v>0</v>
      </c>
    </row>
    <row r="580" spans="1:25" x14ac:dyDescent="0.3">
      <c r="A580" s="109" t="s">
        <v>695</v>
      </c>
      <c r="B580" s="109">
        <v>200</v>
      </c>
      <c r="C580" s="109">
        <v>153</v>
      </c>
      <c r="D580" s="109">
        <v>0</v>
      </c>
      <c r="E580" s="109">
        <v>1</v>
      </c>
      <c r="F580" s="109">
        <v>3600</v>
      </c>
      <c r="G580" s="109">
        <v>1</v>
      </c>
      <c r="H580" s="109">
        <f t="shared" si="27"/>
        <v>1</v>
      </c>
      <c r="I580" s="109">
        <v>4977</v>
      </c>
      <c r="J580" s="109">
        <v>4977</v>
      </c>
      <c r="K580" s="109">
        <f t="shared" si="29"/>
        <v>0</v>
      </c>
      <c r="L580" s="109">
        <v>1</v>
      </c>
      <c r="M580" s="109">
        <v>3.1749999999999998</v>
      </c>
      <c r="N580" s="109">
        <v>1.869</v>
      </c>
      <c r="O580" s="109">
        <v>1</v>
      </c>
      <c r="P580" s="109">
        <v>40200</v>
      </c>
      <c r="Q580" s="109">
        <v>599</v>
      </c>
      <c r="R580" s="109">
        <v>2</v>
      </c>
      <c r="S580" s="109">
        <v>1.3049999999999999</v>
      </c>
      <c r="T580" s="109">
        <v>3</v>
      </c>
      <c r="U580" s="109">
        <v>6600</v>
      </c>
      <c r="V580" s="109">
        <v>233</v>
      </c>
      <c r="W580" s="109">
        <v>2</v>
      </c>
      <c r="X580" s="109" t="s">
        <v>846</v>
      </c>
      <c r="Y580" s="111">
        <f t="shared" si="28"/>
        <v>0</v>
      </c>
    </row>
    <row r="581" spans="1:25" x14ac:dyDescent="0.3">
      <c r="A581" s="109" t="s">
        <v>696</v>
      </c>
      <c r="B581" s="109">
        <v>200</v>
      </c>
      <c r="C581" s="109">
        <v>159</v>
      </c>
      <c r="D581" s="109">
        <v>0</v>
      </c>
      <c r="E581" s="109">
        <v>1</v>
      </c>
      <c r="F581" s="109">
        <v>3600</v>
      </c>
      <c r="G581" s="109">
        <v>1</v>
      </c>
      <c r="H581" s="109">
        <f t="shared" si="27"/>
        <v>1</v>
      </c>
      <c r="I581" s="109">
        <v>5466</v>
      </c>
      <c r="J581" s="109">
        <v>5466</v>
      </c>
      <c r="K581" s="109">
        <f t="shared" si="29"/>
        <v>0</v>
      </c>
      <c r="L581" s="109">
        <v>1</v>
      </c>
      <c r="M581" s="109">
        <v>16.462</v>
      </c>
      <c r="N581" s="109">
        <v>1.8119999999999998</v>
      </c>
      <c r="O581" s="109">
        <v>1</v>
      </c>
      <c r="P581" s="109">
        <v>40200</v>
      </c>
      <c r="Q581" s="109">
        <v>599</v>
      </c>
      <c r="R581" s="109">
        <v>2</v>
      </c>
      <c r="S581" s="109">
        <v>14.65</v>
      </c>
      <c r="T581" s="109">
        <v>2052</v>
      </c>
      <c r="U581" s="109">
        <v>7000</v>
      </c>
      <c r="V581" s="109">
        <v>235</v>
      </c>
      <c r="W581" s="109">
        <v>2</v>
      </c>
      <c r="X581" s="109" t="s">
        <v>846</v>
      </c>
      <c r="Y581" s="111">
        <f t="shared" si="28"/>
        <v>0</v>
      </c>
    </row>
    <row r="582" spans="1:25" x14ac:dyDescent="0.3">
      <c r="A582" s="109" t="s">
        <v>697</v>
      </c>
      <c r="B582" s="109">
        <v>200</v>
      </c>
      <c r="C582" s="109">
        <v>163</v>
      </c>
      <c r="D582" s="109">
        <v>0</v>
      </c>
      <c r="E582" s="109">
        <v>1</v>
      </c>
      <c r="F582" s="109">
        <v>3600</v>
      </c>
      <c r="G582" s="109">
        <v>1</v>
      </c>
      <c r="H582" s="109">
        <f t="shared" si="27"/>
        <v>1</v>
      </c>
      <c r="I582" s="109">
        <v>5332</v>
      </c>
      <c r="J582" s="109">
        <v>5332</v>
      </c>
      <c r="K582" s="109">
        <f t="shared" si="29"/>
        <v>0</v>
      </c>
      <c r="L582" s="109">
        <v>1</v>
      </c>
      <c r="M582" s="109">
        <v>2.7559999999999998</v>
      </c>
      <c r="N582" s="109">
        <v>2.387</v>
      </c>
      <c r="O582" s="109">
        <v>1</v>
      </c>
      <c r="P582" s="109">
        <v>40200</v>
      </c>
      <c r="Q582" s="109">
        <v>599</v>
      </c>
      <c r="R582" s="109">
        <v>2</v>
      </c>
      <c r="S582" s="109">
        <v>0.36899999999999999</v>
      </c>
      <c r="T582" s="109">
        <v>1</v>
      </c>
      <c r="U582" s="109">
        <v>6600</v>
      </c>
      <c r="V582" s="109">
        <v>233</v>
      </c>
      <c r="W582" s="109">
        <v>2</v>
      </c>
      <c r="X582" s="109" t="s">
        <v>846</v>
      </c>
      <c r="Y582" s="111">
        <f t="shared" si="28"/>
        <v>0</v>
      </c>
    </row>
    <row r="583" spans="1:25" x14ac:dyDescent="0.3">
      <c r="A583" s="109" t="s">
        <v>698</v>
      </c>
      <c r="B583" s="109">
        <v>200</v>
      </c>
      <c r="C583" s="109">
        <v>159</v>
      </c>
      <c r="D583" s="109">
        <v>0</v>
      </c>
      <c r="E583" s="109">
        <v>1</v>
      </c>
      <c r="F583" s="109">
        <v>3600</v>
      </c>
      <c r="G583" s="109">
        <v>1</v>
      </c>
      <c r="H583" s="109">
        <f t="shared" si="27"/>
        <v>1</v>
      </c>
      <c r="I583" s="109">
        <v>5019</v>
      </c>
      <c r="J583" s="109">
        <v>5019</v>
      </c>
      <c r="K583" s="109">
        <f t="shared" si="29"/>
        <v>0</v>
      </c>
      <c r="L583" s="109">
        <v>1</v>
      </c>
      <c r="M583" s="109">
        <v>2.8889999999999998</v>
      </c>
      <c r="N583" s="109">
        <v>1.996</v>
      </c>
      <c r="O583" s="109">
        <v>1</v>
      </c>
      <c r="P583" s="109">
        <v>40200</v>
      </c>
      <c r="Q583" s="109">
        <v>599</v>
      </c>
      <c r="R583" s="109">
        <v>2</v>
      </c>
      <c r="S583" s="109">
        <v>0.89300000000000002</v>
      </c>
      <c r="T583" s="109">
        <v>1</v>
      </c>
      <c r="U583" s="109">
        <v>6400</v>
      </c>
      <c r="V583" s="109">
        <v>232</v>
      </c>
      <c r="W583" s="109">
        <v>2</v>
      </c>
      <c r="X583" s="109" t="s">
        <v>846</v>
      </c>
      <c r="Y583" s="111">
        <f t="shared" si="28"/>
        <v>0</v>
      </c>
    </row>
    <row r="584" spans="1:25" x14ac:dyDescent="0.3">
      <c r="A584" s="109" t="s">
        <v>699</v>
      </c>
      <c r="B584" s="109">
        <v>200</v>
      </c>
      <c r="C584" s="109">
        <v>161</v>
      </c>
      <c r="D584" s="109">
        <v>0</v>
      </c>
      <c r="E584" s="109">
        <v>1</v>
      </c>
      <c r="F584" s="109">
        <v>3600</v>
      </c>
      <c r="G584" s="109">
        <v>1</v>
      </c>
      <c r="H584" s="109">
        <f t="shared" si="27"/>
        <v>1</v>
      </c>
      <c r="I584" s="109">
        <v>4578</v>
      </c>
      <c r="J584" s="109">
        <v>4578</v>
      </c>
      <c r="K584" s="109">
        <f t="shared" si="29"/>
        <v>0</v>
      </c>
      <c r="L584" s="109">
        <v>1</v>
      </c>
      <c r="M584" s="109">
        <v>5.72</v>
      </c>
      <c r="N584" s="109">
        <v>1.9279999999999999</v>
      </c>
      <c r="O584" s="109">
        <v>1</v>
      </c>
      <c r="P584" s="109">
        <v>40200</v>
      </c>
      <c r="Q584" s="109">
        <v>599</v>
      </c>
      <c r="R584" s="109">
        <v>2</v>
      </c>
      <c r="S584" s="109">
        <v>3.7929999999999997</v>
      </c>
      <c r="T584" s="109">
        <v>529</v>
      </c>
      <c r="U584" s="109">
        <v>5800</v>
      </c>
      <c r="V584" s="109">
        <v>229</v>
      </c>
      <c r="W584" s="109">
        <v>2</v>
      </c>
      <c r="X584" s="109" t="s">
        <v>846</v>
      </c>
      <c r="Y584" s="111">
        <f t="shared" si="28"/>
        <v>0</v>
      </c>
    </row>
    <row r="585" spans="1:25" x14ac:dyDescent="0.3">
      <c r="A585" s="109" t="s">
        <v>700</v>
      </c>
      <c r="B585" s="109">
        <v>200</v>
      </c>
      <c r="C585" s="109">
        <v>180</v>
      </c>
      <c r="D585" s="109">
        <v>0</v>
      </c>
      <c r="E585" s="109">
        <v>1</v>
      </c>
      <c r="F585" s="109">
        <v>3600</v>
      </c>
      <c r="G585" s="109">
        <v>1</v>
      </c>
      <c r="H585" s="109">
        <f t="shared" si="27"/>
        <v>1</v>
      </c>
      <c r="I585" s="109">
        <v>5634</v>
      </c>
      <c r="J585" s="109">
        <v>5634</v>
      </c>
      <c r="K585" s="109">
        <f t="shared" si="29"/>
        <v>0</v>
      </c>
      <c r="L585" s="109">
        <v>1</v>
      </c>
      <c r="M585" s="109">
        <v>2.65</v>
      </c>
      <c r="N585" s="109">
        <v>2.194</v>
      </c>
      <c r="O585" s="109">
        <v>1</v>
      </c>
      <c r="P585" s="109">
        <v>40200</v>
      </c>
      <c r="Q585" s="109">
        <v>599</v>
      </c>
      <c r="R585" s="109">
        <v>2</v>
      </c>
      <c r="S585" s="109">
        <v>0.45600000000000002</v>
      </c>
      <c r="T585" s="109">
        <v>1</v>
      </c>
      <c r="U585" s="109">
        <v>6400</v>
      </c>
      <c r="V585" s="109">
        <v>232</v>
      </c>
      <c r="W585" s="109">
        <v>2</v>
      </c>
      <c r="X585" s="109" t="s">
        <v>846</v>
      </c>
      <c r="Y585" s="111">
        <f t="shared" si="28"/>
        <v>0</v>
      </c>
    </row>
    <row r="586" spans="1:25" x14ac:dyDescent="0.3">
      <c r="A586" s="109" t="s">
        <v>701</v>
      </c>
      <c r="B586" s="109">
        <v>200</v>
      </c>
      <c r="C586" s="109">
        <v>188</v>
      </c>
      <c r="D586" s="109">
        <v>0</v>
      </c>
      <c r="E586" s="109">
        <v>1</v>
      </c>
      <c r="F586" s="109">
        <v>3600</v>
      </c>
      <c r="G586" s="109">
        <v>1</v>
      </c>
      <c r="H586" s="109">
        <f t="shared" si="27"/>
        <v>1</v>
      </c>
      <c r="I586" s="109">
        <v>5235</v>
      </c>
      <c r="J586" s="109">
        <v>5235</v>
      </c>
      <c r="K586" s="109">
        <f t="shared" si="29"/>
        <v>0</v>
      </c>
      <c r="L586" s="109">
        <v>1</v>
      </c>
      <c r="M586" s="109">
        <v>3.7949999999999999</v>
      </c>
      <c r="N586" s="109">
        <v>2.4279999999999999</v>
      </c>
      <c r="O586" s="109">
        <v>1</v>
      </c>
      <c r="P586" s="109">
        <v>40200</v>
      </c>
      <c r="Q586" s="109">
        <v>599</v>
      </c>
      <c r="R586" s="109">
        <v>2</v>
      </c>
      <c r="S586" s="109">
        <v>1.367</v>
      </c>
      <c r="T586" s="109">
        <v>3</v>
      </c>
      <c r="U586" s="109">
        <v>5600</v>
      </c>
      <c r="V586" s="109">
        <v>228</v>
      </c>
      <c r="W586" s="109">
        <v>2</v>
      </c>
      <c r="X586" s="109" t="s">
        <v>846</v>
      </c>
      <c r="Y586" s="111">
        <f t="shared" si="28"/>
        <v>0</v>
      </c>
    </row>
    <row r="587" spans="1:25" x14ac:dyDescent="0.3">
      <c r="A587" s="109" t="s">
        <v>702</v>
      </c>
      <c r="B587" s="109">
        <v>200</v>
      </c>
      <c r="C587" s="109">
        <v>155</v>
      </c>
      <c r="D587" s="109">
        <v>0</v>
      </c>
      <c r="E587" s="109">
        <v>1</v>
      </c>
      <c r="F587" s="109">
        <v>3600</v>
      </c>
      <c r="G587" s="109">
        <v>1</v>
      </c>
      <c r="H587" s="109">
        <f t="shared" si="27"/>
        <v>1</v>
      </c>
      <c r="I587" s="109">
        <v>5074</v>
      </c>
      <c r="J587" s="109">
        <v>5074</v>
      </c>
      <c r="K587" s="109">
        <f t="shared" si="29"/>
        <v>0</v>
      </c>
      <c r="L587" s="109">
        <v>1</v>
      </c>
      <c r="M587" s="109">
        <v>6.2119999999999997</v>
      </c>
      <c r="N587" s="109">
        <v>2.0070000000000001</v>
      </c>
      <c r="O587" s="109">
        <v>1</v>
      </c>
      <c r="P587" s="109">
        <v>40200</v>
      </c>
      <c r="Q587" s="109">
        <v>599</v>
      </c>
      <c r="R587" s="109">
        <v>2</v>
      </c>
      <c r="S587" s="109">
        <v>4.2039999999999997</v>
      </c>
      <c r="T587" s="109">
        <v>385</v>
      </c>
      <c r="U587" s="109">
        <v>6600</v>
      </c>
      <c r="V587" s="109">
        <v>233</v>
      </c>
      <c r="W587" s="109">
        <v>2</v>
      </c>
      <c r="X587" s="109" t="s">
        <v>846</v>
      </c>
      <c r="Y587" s="111">
        <f t="shared" si="28"/>
        <v>0</v>
      </c>
    </row>
    <row r="588" spans="1:25" x14ac:dyDescent="0.3">
      <c r="A588" s="109" t="s">
        <v>703</v>
      </c>
      <c r="B588" s="109">
        <v>200</v>
      </c>
      <c r="C588" s="109">
        <v>181</v>
      </c>
      <c r="D588" s="109">
        <v>0</v>
      </c>
      <c r="E588" s="109">
        <v>1</v>
      </c>
      <c r="F588" s="109">
        <v>3600</v>
      </c>
      <c r="G588" s="109">
        <v>1</v>
      </c>
      <c r="H588" s="109">
        <f t="shared" si="27"/>
        <v>1</v>
      </c>
      <c r="I588" s="109">
        <v>5649</v>
      </c>
      <c r="J588" s="109">
        <v>5649</v>
      </c>
      <c r="K588" s="109">
        <f t="shared" si="29"/>
        <v>0</v>
      </c>
      <c r="L588" s="109">
        <v>1</v>
      </c>
      <c r="M588" s="109">
        <v>3.883</v>
      </c>
      <c r="N588" s="109">
        <v>2.3199999999999998</v>
      </c>
      <c r="O588" s="109">
        <v>1</v>
      </c>
      <c r="P588" s="109">
        <v>40200</v>
      </c>
      <c r="Q588" s="109">
        <v>599</v>
      </c>
      <c r="R588" s="109">
        <v>2</v>
      </c>
      <c r="S588" s="109">
        <v>1.5629999999999999</v>
      </c>
      <c r="T588" s="109">
        <v>1</v>
      </c>
      <c r="U588" s="109">
        <v>6400</v>
      </c>
      <c r="V588" s="109">
        <v>232</v>
      </c>
      <c r="W588" s="109">
        <v>2</v>
      </c>
      <c r="X588" s="109" t="s">
        <v>846</v>
      </c>
      <c r="Y588" s="111">
        <f t="shared" si="28"/>
        <v>0</v>
      </c>
    </row>
    <row r="589" spans="1:25" x14ac:dyDescent="0.3">
      <c r="A589" s="109" t="s">
        <v>704</v>
      </c>
      <c r="B589" s="109">
        <v>200</v>
      </c>
      <c r="C589" s="109">
        <v>173</v>
      </c>
      <c r="D589" s="109">
        <v>0</v>
      </c>
      <c r="E589" s="109">
        <v>1</v>
      </c>
      <c r="F589" s="109">
        <v>3600</v>
      </c>
      <c r="G589" s="109">
        <v>1</v>
      </c>
      <c r="H589" s="109">
        <f t="shared" si="27"/>
        <v>1</v>
      </c>
      <c r="I589" s="109">
        <v>4762</v>
      </c>
      <c r="J589" s="109">
        <v>4762</v>
      </c>
      <c r="K589" s="109">
        <f t="shared" si="29"/>
        <v>0</v>
      </c>
      <c r="L589" s="109">
        <v>1</v>
      </c>
      <c r="M589" s="109">
        <v>3.2839999999999998</v>
      </c>
      <c r="N589" s="109">
        <v>2.3369999999999997</v>
      </c>
      <c r="O589" s="109">
        <v>1</v>
      </c>
      <c r="P589" s="109">
        <v>40200</v>
      </c>
      <c r="Q589" s="109">
        <v>599</v>
      </c>
      <c r="R589" s="109">
        <v>2</v>
      </c>
      <c r="S589" s="109">
        <v>0.94699999999999995</v>
      </c>
      <c r="T589" s="109">
        <v>1</v>
      </c>
      <c r="U589" s="109">
        <v>5600</v>
      </c>
      <c r="V589" s="109">
        <v>228</v>
      </c>
      <c r="W589" s="109">
        <v>2</v>
      </c>
      <c r="X589" s="109" t="s">
        <v>846</v>
      </c>
      <c r="Y589" s="111">
        <f t="shared" si="28"/>
        <v>0</v>
      </c>
    </row>
    <row r="590" spans="1:25" x14ac:dyDescent="0.3">
      <c r="A590" s="109" t="s">
        <v>705</v>
      </c>
      <c r="B590" s="109">
        <v>200</v>
      </c>
      <c r="C590" s="109">
        <v>177</v>
      </c>
      <c r="D590" s="109">
        <v>0</v>
      </c>
      <c r="E590" s="109">
        <v>1</v>
      </c>
      <c r="F590" s="109">
        <v>3600</v>
      </c>
      <c r="G590" s="109">
        <v>1</v>
      </c>
      <c r="H590" s="109">
        <f t="shared" si="27"/>
        <v>1</v>
      </c>
      <c r="I590" s="109">
        <v>5181</v>
      </c>
      <c r="J590" s="109">
        <v>5181</v>
      </c>
      <c r="K590" s="109">
        <f t="shared" si="29"/>
        <v>0</v>
      </c>
      <c r="L590" s="109">
        <v>1</v>
      </c>
      <c r="M590" s="109">
        <v>2.802</v>
      </c>
      <c r="N590" s="109">
        <v>2.3340000000000001</v>
      </c>
      <c r="O590" s="109">
        <v>1</v>
      </c>
      <c r="P590" s="109">
        <v>40200</v>
      </c>
      <c r="Q590" s="109">
        <v>599</v>
      </c>
      <c r="R590" s="109">
        <v>2</v>
      </c>
      <c r="S590" s="109">
        <v>0.46800000000000003</v>
      </c>
      <c r="T590" s="109">
        <v>1</v>
      </c>
      <c r="U590" s="109">
        <v>6000</v>
      </c>
      <c r="V590" s="109">
        <v>230</v>
      </c>
      <c r="W590" s="109">
        <v>2</v>
      </c>
      <c r="X590" s="109" t="s">
        <v>846</v>
      </c>
      <c r="Y590" s="111">
        <f t="shared" si="28"/>
        <v>0</v>
      </c>
    </row>
    <row r="591" spans="1:25" x14ac:dyDescent="0.3">
      <c r="A591" s="109" t="s">
        <v>706</v>
      </c>
      <c r="B591" s="109">
        <v>200</v>
      </c>
      <c r="C591" s="109">
        <v>177</v>
      </c>
      <c r="D591" s="109">
        <v>0</v>
      </c>
      <c r="E591" s="109">
        <v>1</v>
      </c>
      <c r="F591" s="109">
        <v>3600</v>
      </c>
      <c r="G591" s="109">
        <v>1</v>
      </c>
      <c r="H591" s="109">
        <f t="shared" si="27"/>
        <v>1</v>
      </c>
      <c r="I591" s="109">
        <v>4972</v>
      </c>
      <c r="J591" s="109">
        <v>4972</v>
      </c>
      <c r="K591" s="109">
        <f t="shared" si="29"/>
        <v>0</v>
      </c>
      <c r="L591" s="109">
        <v>1</v>
      </c>
      <c r="M591" s="109">
        <v>2.4340000000000002</v>
      </c>
      <c r="N591" s="109">
        <v>2.3570000000000002</v>
      </c>
      <c r="O591" s="109">
        <v>1</v>
      </c>
      <c r="P591" s="109">
        <v>40200</v>
      </c>
      <c r="Q591" s="109">
        <v>599</v>
      </c>
      <c r="R591" s="109">
        <v>2</v>
      </c>
      <c r="S591" s="109">
        <v>7.6999999999999999E-2</v>
      </c>
      <c r="T591" s="109">
        <v>1</v>
      </c>
      <c r="U591" s="109">
        <v>5800</v>
      </c>
      <c r="V591" s="109">
        <v>229</v>
      </c>
      <c r="W591" s="109">
        <v>2</v>
      </c>
      <c r="X591" s="109" t="s">
        <v>846</v>
      </c>
      <c r="Y591" s="111">
        <f t="shared" si="28"/>
        <v>0</v>
      </c>
    </row>
    <row r="592" spans="1:25" x14ac:dyDescent="0.3">
      <c r="A592" s="109" t="s">
        <v>707</v>
      </c>
      <c r="B592" s="109">
        <v>200</v>
      </c>
      <c r="C592" s="109">
        <v>157</v>
      </c>
      <c r="D592" s="109">
        <v>0</v>
      </c>
      <c r="E592" s="109">
        <v>1</v>
      </c>
      <c r="F592" s="109">
        <v>3600</v>
      </c>
      <c r="G592" s="109">
        <v>1</v>
      </c>
      <c r="H592" s="109">
        <f t="shared" si="27"/>
        <v>1</v>
      </c>
      <c r="I592" s="109">
        <v>5275</v>
      </c>
      <c r="J592" s="109">
        <v>5275</v>
      </c>
      <c r="K592" s="109">
        <f t="shared" si="29"/>
        <v>0</v>
      </c>
      <c r="L592" s="109">
        <v>1</v>
      </c>
      <c r="M592" s="109">
        <v>2.2759999999999998</v>
      </c>
      <c r="N592" s="109">
        <v>2.1179999999999999</v>
      </c>
      <c r="O592" s="109">
        <v>1</v>
      </c>
      <c r="P592" s="109">
        <v>40200</v>
      </c>
      <c r="Q592" s="109">
        <v>599</v>
      </c>
      <c r="R592" s="109">
        <v>2</v>
      </c>
      <c r="S592" s="109">
        <v>0.158</v>
      </c>
      <c r="T592" s="109">
        <v>1</v>
      </c>
      <c r="U592" s="109">
        <v>6800</v>
      </c>
      <c r="V592" s="109">
        <v>234</v>
      </c>
      <c r="W592" s="109">
        <v>2</v>
      </c>
      <c r="X592" s="109" t="s">
        <v>846</v>
      </c>
      <c r="Y592" s="111">
        <f t="shared" si="28"/>
        <v>0</v>
      </c>
    </row>
    <row r="593" spans="1:25" x14ac:dyDescent="0.3">
      <c r="A593" s="109" t="s">
        <v>708</v>
      </c>
      <c r="B593" s="109">
        <v>200</v>
      </c>
      <c r="C593" s="109">
        <v>187</v>
      </c>
      <c r="D593" s="109">
        <v>0</v>
      </c>
      <c r="E593" s="109">
        <v>1</v>
      </c>
      <c r="F593" s="109">
        <v>3600</v>
      </c>
      <c r="G593" s="109">
        <v>1</v>
      </c>
      <c r="H593" s="109">
        <f t="shared" si="27"/>
        <v>1</v>
      </c>
      <c r="I593" s="109">
        <v>4986</v>
      </c>
      <c r="J593" s="109">
        <v>4986</v>
      </c>
      <c r="K593" s="109">
        <f t="shared" si="29"/>
        <v>0</v>
      </c>
      <c r="L593" s="109">
        <v>1</v>
      </c>
      <c r="M593" s="109">
        <v>3.6819999999999999</v>
      </c>
      <c r="N593" s="109">
        <v>2.3930000000000002</v>
      </c>
      <c r="O593" s="109">
        <v>1</v>
      </c>
      <c r="P593" s="109">
        <v>40200</v>
      </c>
      <c r="Q593" s="109">
        <v>599</v>
      </c>
      <c r="R593" s="109">
        <v>2</v>
      </c>
      <c r="S593" s="109">
        <v>1.2889999999999999</v>
      </c>
      <c r="T593" s="109">
        <v>6</v>
      </c>
      <c r="U593" s="109">
        <v>5400</v>
      </c>
      <c r="V593" s="109">
        <v>227</v>
      </c>
      <c r="W593" s="109">
        <v>2</v>
      </c>
      <c r="X593" s="109" t="s">
        <v>846</v>
      </c>
      <c r="Y593" s="111">
        <f t="shared" si="28"/>
        <v>0</v>
      </c>
    </row>
    <row r="594" spans="1:25" x14ac:dyDescent="0.3">
      <c r="A594" s="109" t="s">
        <v>709</v>
      </c>
      <c r="B594" s="109">
        <v>200</v>
      </c>
      <c r="C594" s="109">
        <v>192</v>
      </c>
      <c r="D594" s="109">
        <v>0</v>
      </c>
      <c r="E594" s="109">
        <v>1</v>
      </c>
      <c r="F594" s="109">
        <v>3600</v>
      </c>
      <c r="G594" s="109">
        <v>1</v>
      </c>
      <c r="H594" s="109">
        <f t="shared" si="27"/>
        <v>1</v>
      </c>
      <c r="I594" s="109">
        <v>5138</v>
      </c>
      <c r="J594" s="109">
        <v>5138</v>
      </c>
      <c r="K594" s="109">
        <f t="shared" si="29"/>
        <v>0</v>
      </c>
      <c r="L594" s="109">
        <v>1</v>
      </c>
      <c r="M594" s="109">
        <v>2.9870000000000001</v>
      </c>
      <c r="N594" s="109">
        <v>2.5460000000000003</v>
      </c>
      <c r="O594" s="109">
        <v>1</v>
      </c>
      <c r="P594" s="109">
        <v>40200</v>
      </c>
      <c r="Q594" s="109">
        <v>599</v>
      </c>
      <c r="R594" s="109">
        <v>2</v>
      </c>
      <c r="S594" s="109">
        <v>0.441</v>
      </c>
      <c r="T594" s="109">
        <v>1</v>
      </c>
      <c r="U594" s="109">
        <v>5400</v>
      </c>
      <c r="V594" s="109">
        <v>227</v>
      </c>
      <c r="W594" s="109">
        <v>2</v>
      </c>
      <c r="X594" s="109" t="s">
        <v>846</v>
      </c>
      <c r="Y594" s="111">
        <f t="shared" si="28"/>
        <v>0</v>
      </c>
    </row>
    <row r="595" spans="1:25" x14ac:dyDescent="0.3">
      <c r="A595" s="109" t="s">
        <v>710</v>
      </c>
      <c r="B595" s="109">
        <v>200</v>
      </c>
      <c r="C595" s="109">
        <v>180</v>
      </c>
      <c r="D595" s="109">
        <v>0</v>
      </c>
      <c r="E595" s="109">
        <v>1</v>
      </c>
      <c r="F595" s="109">
        <v>3600</v>
      </c>
      <c r="G595" s="109">
        <v>1</v>
      </c>
      <c r="H595" s="109">
        <f t="shared" si="27"/>
        <v>1</v>
      </c>
      <c r="I595" s="109">
        <v>5218</v>
      </c>
      <c r="J595" s="109">
        <v>5218</v>
      </c>
      <c r="K595" s="109">
        <f t="shared" si="29"/>
        <v>0</v>
      </c>
      <c r="L595" s="109">
        <v>1</v>
      </c>
      <c r="M595" s="109">
        <v>45.478999999999999</v>
      </c>
      <c r="N595" s="109">
        <v>44.781999999999996</v>
      </c>
      <c r="O595" s="109">
        <v>1366</v>
      </c>
      <c r="P595" s="109">
        <v>40200</v>
      </c>
      <c r="Q595" s="109">
        <v>599</v>
      </c>
      <c r="R595" s="109">
        <v>2</v>
      </c>
      <c r="S595" s="109">
        <v>0.69799999999999995</v>
      </c>
      <c r="T595" s="109">
        <v>1</v>
      </c>
      <c r="U595" s="109">
        <v>5800</v>
      </c>
      <c r="V595" s="109">
        <v>229</v>
      </c>
      <c r="W595" s="109">
        <v>2</v>
      </c>
      <c r="X595" s="109" t="s">
        <v>846</v>
      </c>
      <c r="Y595" s="111">
        <f t="shared" si="28"/>
        <v>0</v>
      </c>
    </row>
    <row r="596" spans="1:25" x14ac:dyDescent="0.3">
      <c r="A596" s="109" t="s">
        <v>711</v>
      </c>
      <c r="B596" s="109">
        <v>200</v>
      </c>
      <c r="C596" s="109">
        <v>150</v>
      </c>
      <c r="D596" s="109">
        <v>0</v>
      </c>
      <c r="E596" s="109">
        <v>1</v>
      </c>
      <c r="F596" s="109">
        <v>3600</v>
      </c>
      <c r="G596" s="109">
        <v>1</v>
      </c>
      <c r="H596" s="109">
        <f t="shared" si="27"/>
        <v>1</v>
      </c>
      <c r="I596" s="109">
        <v>5084</v>
      </c>
      <c r="J596" s="109">
        <v>5084</v>
      </c>
      <c r="K596" s="109">
        <f t="shared" si="29"/>
        <v>0</v>
      </c>
      <c r="L596" s="109">
        <v>1</v>
      </c>
      <c r="M596" s="109">
        <v>2.6019999999999999</v>
      </c>
      <c r="N596" s="109">
        <v>1.9910000000000001</v>
      </c>
      <c r="O596" s="109">
        <v>1</v>
      </c>
      <c r="P596" s="109">
        <v>40200</v>
      </c>
      <c r="Q596" s="109">
        <v>599</v>
      </c>
      <c r="R596" s="109">
        <v>2</v>
      </c>
      <c r="S596" s="109">
        <v>0.61099999999999999</v>
      </c>
      <c r="T596" s="109">
        <v>1</v>
      </c>
      <c r="U596" s="109">
        <v>6800</v>
      </c>
      <c r="V596" s="109">
        <v>234</v>
      </c>
      <c r="W596" s="109">
        <v>2</v>
      </c>
      <c r="X596" s="109" t="s">
        <v>846</v>
      </c>
      <c r="Y596" s="111">
        <f t="shared" si="28"/>
        <v>0</v>
      </c>
    </row>
    <row r="597" spans="1:25" x14ac:dyDescent="0.3">
      <c r="A597" s="109" t="s">
        <v>712</v>
      </c>
      <c r="B597" s="109">
        <v>200</v>
      </c>
      <c r="C597" s="109">
        <v>197</v>
      </c>
      <c r="D597" s="109">
        <v>0</v>
      </c>
      <c r="E597" s="109">
        <v>1</v>
      </c>
      <c r="F597" s="109">
        <v>3600</v>
      </c>
      <c r="G597" s="109">
        <v>1</v>
      </c>
      <c r="H597" s="109">
        <f t="shared" si="27"/>
        <v>1</v>
      </c>
      <c r="I597" s="109">
        <v>5094</v>
      </c>
      <c r="J597" s="109">
        <v>5094</v>
      </c>
      <c r="K597" s="109">
        <f t="shared" si="29"/>
        <v>0</v>
      </c>
      <c r="L597" s="109">
        <v>1</v>
      </c>
      <c r="M597" s="109">
        <v>6.9770000000000003</v>
      </c>
      <c r="N597" s="109">
        <v>6.9180000000000001</v>
      </c>
      <c r="O597" s="109">
        <v>280</v>
      </c>
      <c r="P597" s="109">
        <v>40200</v>
      </c>
      <c r="Q597" s="109">
        <v>599</v>
      </c>
      <c r="R597" s="109">
        <v>2</v>
      </c>
      <c r="S597" s="109">
        <v>5.8999999999999997E-2</v>
      </c>
      <c r="T597" s="109">
        <v>1</v>
      </c>
      <c r="U597" s="109">
        <v>5200</v>
      </c>
      <c r="V597" s="109">
        <v>226</v>
      </c>
      <c r="W597" s="109">
        <v>2</v>
      </c>
      <c r="X597" s="109" t="s">
        <v>846</v>
      </c>
      <c r="Y597" s="111">
        <f t="shared" si="28"/>
        <v>0</v>
      </c>
    </row>
    <row r="598" spans="1:25" x14ac:dyDescent="0.3">
      <c r="A598" s="109" t="s">
        <v>713</v>
      </c>
      <c r="B598" s="109">
        <v>200</v>
      </c>
      <c r="C598" s="109">
        <v>172</v>
      </c>
      <c r="D598" s="109">
        <v>0</v>
      </c>
      <c r="E598" s="109">
        <v>1</v>
      </c>
      <c r="F598" s="109">
        <v>3600</v>
      </c>
      <c r="G598" s="109">
        <v>1</v>
      </c>
      <c r="H598" s="109">
        <f t="shared" si="27"/>
        <v>1</v>
      </c>
      <c r="I598" s="109">
        <v>5141</v>
      </c>
      <c r="J598" s="109">
        <v>5141</v>
      </c>
      <c r="K598" s="109">
        <f t="shared" si="29"/>
        <v>0</v>
      </c>
      <c r="L598" s="109">
        <v>1</v>
      </c>
      <c r="M598" s="109">
        <v>3.7879999999999998</v>
      </c>
      <c r="N598" s="109">
        <v>1.7589999999999999</v>
      </c>
      <c r="O598" s="109">
        <v>1</v>
      </c>
      <c r="P598" s="109">
        <v>40200</v>
      </c>
      <c r="Q598" s="109">
        <v>599</v>
      </c>
      <c r="R598" s="109">
        <v>2</v>
      </c>
      <c r="S598" s="109">
        <v>2.0289999999999999</v>
      </c>
      <c r="T598" s="109">
        <v>29</v>
      </c>
      <c r="U598" s="109">
        <v>6000</v>
      </c>
      <c r="V598" s="109">
        <v>230</v>
      </c>
      <c r="W598" s="109">
        <v>2</v>
      </c>
      <c r="X598" s="109" t="s">
        <v>846</v>
      </c>
      <c r="Y598" s="111">
        <f t="shared" si="28"/>
        <v>0</v>
      </c>
    </row>
    <row r="599" spans="1:25" x14ac:dyDescent="0.3">
      <c r="A599" s="109" t="s">
        <v>714</v>
      </c>
      <c r="B599" s="109">
        <v>200</v>
      </c>
      <c r="C599" s="109">
        <v>153</v>
      </c>
      <c r="D599" s="109">
        <v>0</v>
      </c>
      <c r="E599" s="109">
        <v>1</v>
      </c>
      <c r="F599" s="109">
        <v>3600</v>
      </c>
      <c r="G599" s="109">
        <v>1</v>
      </c>
      <c r="H599" s="109">
        <f t="shared" si="27"/>
        <v>1</v>
      </c>
      <c r="I599" s="109">
        <v>5326</v>
      </c>
      <c r="J599" s="109">
        <v>5326</v>
      </c>
      <c r="K599" s="109">
        <f t="shared" si="29"/>
        <v>0</v>
      </c>
      <c r="L599" s="109">
        <v>1</v>
      </c>
      <c r="M599" s="109">
        <v>3.61</v>
      </c>
      <c r="N599" s="109">
        <v>3.2229999999999999</v>
      </c>
      <c r="O599" s="109">
        <v>1</v>
      </c>
      <c r="P599" s="109">
        <v>40200</v>
      </c>
      <c r="Q599" s="109">
        <v>599</v>
      </c>
      <c r="R599" s="109">
        <v>2</v>
      </c>
      <c r="S599" s="109">
        <v>0.38700000000000001</v>
      </c>
      <c r="T599" s="109">
        <v>1</v>
      </c>
      <c r="U599" s="109">
        <v>7000</v>
      </c>
      <c r="V599" s="109">
        <v>235</v>
      </c>
      <c r="W599" s="109">
        <v>2</v>
      </c>
      <c r="X599" s="109" t="s">
        <v>846</v>
      </c>
      <c r="Y599" s="111">
        <f t="shared" si="28"/>
        <v>0</v>
      </c>
    </row>
    <row r="600" spans="1:25" x14ac:dyDescent="0.3">
      <c r="A600" s="109" t="s">
        <v>715</v>
      </c>
      <c r="B600" s="109">
        <v>200</v>
      </c>
      <c r="C600" s="109">
        <v>199</v>
      </c>
      <c r="D600" s="109">
        <v>0</v>
      </c>
      <c r="E600" s="109">
        <v>1</v>
      </c>
      <c r="F600" s="109">
        <v>3600</v>
      </c>
      <c r="G600" s="109">
        <v>1</v>
      </c>
      <c r="H600" s="109">
        <f t="shared" si="27"/>
        <v>1</v>
      </c>
      <c r="I600" s="109">
        <v>4994</v>
      </c>
      <c r="J600" s="109">
        <v>4994</v>
      </c>
      <c r="K600" s="109">
        <f t="shared" si="29"/>
        <v>0</v>
      </c>
      <c r="L600" s="109">
        <v>1</v>
      </c>
      <c r="M600" s="109">
        <v>3.3079999999999998</v>
      </c>
      <c r="N600" s="109">
        <v>3.2390000000000003</v>
      </c>
      <c r="O600" s="109">
        <v>1</v>
      </c>
      <c r="P600" s="109">
        <v>40200</v>
      </c>
      <c r="Q600" s="109">
        <v>599</v>
      </c>
      <c r="R600" s="109">
        <v>2</v>
      </c>
      <c r="S600" s="109">
        <v>7.0000000000000007E-2</v>
      </c>
      <c r="T600" s="109">
        <v>1</v>
      </c>
      <c r="U600" s="109">
        <v>5200</v>
      </c>
      <c r="V600" s="109">
        <v>226</v>
      </c>
      <c r="W600" s="109">
        <v>2</v>
      </c>
      <c r="X600" s="109" t="s">
        <v>846</v>
      </c>
      <c r="Y600" s="111">
        <f t="shared" si="28"/>
        <v>0</v>
      </c>
    </row>
    <row r="601" spans="1:25" x14ac:dyDescent="0.3">
      <c r="A601" s="109" t="s">
        <v>716</v>
      </c>
      <c r="B601" s="109">
        <v>200</v>
      </c>
      <c r="C601" s="109">
        <v>172</v>
      </c>
      <c r="D601" s="109">
        <v>0</v>
      </c>
      <c r="E601" s="109">
        <v>1</v>
      </c>
      <c r="F601" s="109">
        <v>3600</v>
      </c>
      <c r="G601" s="109">
        <v>1</v>
      </c>
      <c r="H601" s="109">
        <f t="shared" si="27"/>
        <v>1</v>
      </c>
      <c r="I601" s="109">
        <v>4802</v>
      </c>
      <c r="J601" s="109">
        <v>4802</v>
      </c>
      <c r="K601" s="109">
        <f t="shared" si="29"/>
        <v>0</v>
      </c>
      <c r="L601" s="109">
        <v>1</v>
      </c>
      <c r="M601" s="109">
        <v>6.8570000000000002</v>
      </c>
      <c r="N601" s="109">
        <v>3.1930000000000001</v>
      </c>
      <c r="O601" s="109">
        <v>1</v>
      </c>
      <c r="P601" s="109">
        <v>40200</v>
      </c>
      <c r="Q601" s="109">
        <v>599</v>
      </c>
      <c r="R601" s="109">
        <v>2</v>
      </c>
      <c r="S601" s="109">
        <v>3.6629999999999998</v>
      </c>
      <c r="T601" s="109">
        <v>274</v>
      </c>
      <c r="U601" s="109">
        <v>5600</v>
      </c>
      <c r="V601" s="109">
        <v>228</v>
      </c>
      <c r="W601" s="109">
        <v>2</v>
      </c>
      <c r="X601" s="109" t="s">
        <v>846</v>
      </c>
      <c r="Y601" s="111">
        <f t="shared" si="28"/>
        <v>0</v>
      </c>
    </row>
    <row r="602" spans="1:25" x14ac:dyDescent="0.3">
      <c r="A602" s="109" t="s">
        <v>717</v>
      </c>
      <c r="B602" s="109">
        <v>250</v>
      </c>
      <c r="C602" s="109">
        <v>151</v>
      </c>
      <c r="D602" s="109">
        <v>0</v>
      </c>
      <c r="E602" s="109">
        <v>1</v>
      </c>
      <c r="F602" s="109">
        <v>3600</v>
      </c>
      <c r="G602" s="109">
        <v>1</v>
      </c>
      <c r="H602" s="109">
        <f t="shared" si="27"/>
        <v>1</v>
      </c>
      <c r="I602" s="109">
        <v>6516</v>
      </c>
      <c r="J602" s="109">
        <v>6516</v>
      </c>
      <c r="K602" s="109">
        <f t="shared" si="29"/>
        <v>0</v>
      </c>
      <c r="L602" s="109">
        <v>1</v>
      </c>
      <c r="M602" s="109">
        <v>4.07</v>
      </c>
      <c r="N602" s="109">
        <v>3.8699999999999997</v>
      </c>
      <c r="O602" s="109">
        <v>1</v>
      </c>
      <c r="P602" s="109">
        <v>62750</v>
      </c>
      <c r="Q602" s="109">
        <v>749</v>
      </c>
      <c r="R602" s="109">
        <v>2</v>
      </c>
      <c r="S602" s="109">
        <v>0.20100000000000001</v>
      </c>
      <c r="T602" s="109">
        <v>1</v>
      </c>
      <c r="U602" s="109">
        <v>11000</v>
      </c>
      <c r="V602" s="109">
        <v>294</v>
      </c>
      <c r="W602" s="109">
        <v>2</v>
      </c>
      <c r="X602" s="109" t="s">
        <v>846</v>
      </c>
      <c r="Y602" s="111">
        <f t="shared" si="28"/>
        <v>0</v>
      </c>
    </row>
    <row r="603" spans="1:25" x14ac:dyDescent="0.3">
      <c r="A603" s="109" t="s">
        <v>718</v>
      </c>
      <c r="B603" s="109">
        <v>250</v>
      </c>
      <c r="C603" s="109">
        <v>184</v>
      </c>
      <c r="D603" s="109">
        <v>0</v>
      </c>
      <c r="E603" s="109">
        <v>1</v>
      </c>
      <c r="F603" s="109">
        <v>3600</v>
      </c>
      <c r="G603" s="109">
        <v>1</v>
      </c>
      <c r="H603" s="109">
        <f t="shared" si="27"/>
        <v>1</v>
      </c>
      <c r="I603" s="109">
        <v>6455</v>
      </c>
      <c r="J603" s="109">
        <v>6455</v>
      </c>
      <c r="K603" s="109">
        <f t="shared" si="29"/>
        <v>0</v>
      </c>
      <c r="L603" s="109">
        <v>1</v>
      </c>
      <c r="M603" s="109">
        <v>13.993</v>
      </c>
      <c r="N603" s="109">
        <v>3.58</v>
      </c>
      <c r="O603" s="109">
        <v>1</v>
      </c>
      <c r="P603" s="109">
        <v>62750</v>
      </c>
      <c r="Q603" s="109">
        <v>749</v>
      </c>
      <c r="R603" s="109">
        <v>2</v>
      </c>
      <c r="S603" s="109">
        <v>10.411999999999999</v>
      </c>
      <c r="T603" s="109">
        <v>535</v>
      </c>
      <c r="U603" s="109">
        <v>9000</v>
      </c>
      <c r="V603" s="109">
        <v>286</v>
      </c>
      <c r="W603" s="109">
        <v>2</v>
      </c>
      <c r="X603" s="109" t="s">
        <v>846</v>
      </c>
      <c r="Y603" s="111">
        <f t="shared" si="28"/>
        <v>0</v>
      </c>
    </row>
    <row r="604" spans="1:25" x14ac:dyDescent="0.3">
      <c r="A604" s="109" t="s">
        <v>719</v>
      </c>
      <c r="B604" s="109">
        <v>250</v>
      </c>
      <c r="C604" s="109">
        <v>190</v>
      </c>
      <c r="D604" s="109">
        <v>0</v>
      </c>
      <c r="E604" s="109">
        <v>1</v>
      </c>
      <c r="F604" s="109">
        <v>3600</v>
      </c>
      <c r="G604" s="109">
        <v>1</v>
      </c>
      <c r="H604" s="109">
        <f t="shared" si="27"/>
        <v>1</v>
      </c>
      <c r="I604" s="109">
        <v>6330</v>
      </c>
      <c r="J604" s="109">
        <v>6330</v>
      </c>
      <c r="K604" s="109">
        <f t="shared" si="29"/>
        <v>0</v>
      </c>
      <c r="L604" s="109">
        <v>1</v>
      </c>
      <c r="M604" s="109">
        <v>5.0730000000000004</v>
      </c>
      <c r="N604" s="109">
        <v>3.1879999999999997</v>
      </c>
      <c r="O604" s="109">
        <v>1</v>
      </c>
      <c r="P604" s="109">
        <v>62750</v>
      </c>
      <c r="Q604" s="109">
        <v>749</v>
      </c>
      <c r="R604" s="109">
        <v>2</v>
      </c>
      <c r="S604" s="109">
        <v>1.8859999999999999</v>
      </c>
      <c r="T604" s="109">
        <v>27</v>
      </c>
      <c r="U604" s="109">
        <v>8500</v>
      </c>
      <c r="V604" s="109">
        <v>284</v>
      </c>
      <c r="W604" s="109">
        <v>2</v>
      </c>
      <c r="X604" s="109" t="s">
        <v>846</v>
      </c>
      <c r="Y604" s="111">
        <f t="shared" si="28"/>
        <v>0</v>
      </c>
    </row>
    <row r="605" spans="1:25" x14ac:dyDescent="0.3">
      <c r="A605" s="109" t="s">
        <v>720</v>
      </c>
      <c r="B605" s="109">
        <v>250</v>
      </c>
      <c r="C605" s="109">
        <v>157</v>
      </c>
      <c r="D605" s="109">
        <v>0</v>
      </c>
      <c r="E605" s="109">
        <v>1</v>
      </c>
      <c r="F605" s="109">
        <v>3600</v>
      </c>
      <c r="G605" s="109">
        <v>1</v>
      </c>
      <c r="H605" s="109">
        <f t="shared" si="27"/>
        <v>1</v>
      </c>
      <c r="I605" s="109">
        <v>6727</v>
      </c>
      <c r="J605" s="109">
        <v>6727</v>
      </c>
      <c r="K605" s="109">
        <f t="shared" si="29"/>
        <v>0</v>
      </c>
      <c r="L605" s="109">
        <v>1</v>
      </c>
      <c r="M605" s="109">
        <v>39.656999999999996</v>
      </c>
      <c r="N605" s="109">
        <v>31.411000000000001</v>
      </c>
      <c r="O605" s="109">
        <v>1378</v>
      </c>
      <c r="P605" s="109">
        <v>62750</v>
      </c>
      <c r="Q605" s="109">
        <v>749</v>
      </c>
      <c r="R605" s="109">
        <v>2</v>
      </c>
      <c r="S605" s="109">
        <v>8.2460000000000004</v>
      </c>
      <c r="T605" s="109">
        <v>418</v>
      </c>
      <c r="U605" s="109">
        <v>10750</v>
      </c>
      <c r="V605" s="109">
        <v>293</v>
      </c>
      <c r="W605" s="109">
        <v>2</v>
      </c>
      <c r="X605" s="109" t="s">
        <v>846</v>
      </c>
      <c r="Y605" s="111">
        <f t="shared" si="28"/>
        <v>0</v>
      </c>
    </row>
    <row r="606" spans="1:25" x14ac:dyDescent="0.3">
      <c r="A606" s="109" t="s">
        <v>721</v>
      </c>
      <c r="B606" s="109">
        <v>250</v>
      </c>
      <c r="C606" s="109">
        <v>168</v>
      </c>
      <c r="D606" s="109">
        <v>0</v>
      </c>
      <c r="E606" s="109">
        <v>1</v>
      </c>
      <c r="F606" s="109">
        <v>3600</v>
      </c>
      <c r="G606" s="109">
        <v>1</v>
      </c>
      <c r="H606" s="109">
        <f t="shared" si="27"/>
        <v>1</v>
      </c>
      <c r="I606" s="109">
        <v>6432</v>
      </c>
      <c r="J606" s="109">
        <v>6432</v>
      </c>
      <c r="K606" s="109">
        <f t="shared" si="29"/>
        <v>0</v>
      </c>
      <c r="L606" s="109">
        <v>1</v>
      </c>
      <c r="M606" s="109">
        <v>6.97</v>
      </c>
      <c r="N606" s="109">
        <v>2.899</v>
      </c>
      <c r="O606" s="109">
        <v>1</v>
      </c>
      <c r="P606" s="109">
        <v>62750</v>
      </c>
      <c r="Q606" s="109">
        <v>749</v>
      </c>
      <c r="R606" s="109">
        <v>2</v>
      </c>
      <c r="S606" s="109">
        <v>4.07</v>
      </c>
      <c r="T606" s="109">
        <v>4</v>
      </c>
      <c r="U606" s="109">
        <v>9750</v>
      </c>
      <c r="V606" s="109">
        <v>289</v>
      </c>
      <c r="W606" s="109">
        <v>2</v>
      </c>
      <c r="X606" s="109" t="s">
        <v>846</v>
      </c>
      <c r="Y606" s="111">
        <f t="shared" si="28"/>
        <v>0</v>
      </c>
    </row>
    <row r="607" spans="1:25" x14ac:dyDescent="0.3">
      <c r="A607" s="109" t="s">
        <v>722</v>
      </c>
      <c r="B607" s="109">
        <v>250</v>
      </c>
      <c r="C607" s="109">
        <v>157</v>
      </c>
      <c r="D607" s="109">
        <v>0</v>
      </c>
      <c r="E607" s="109">
        <v>1</v>
      </c>
      <c r="F607" s="109">
        <v>3600</v>
      </c>
      <c r="G607" s="109">
        <v>1</v>
      </c>
      <c r="H607" s="109">
        <f t="shared" si="27"/>
        <v>1</v>
      </c>
      <c r="I607" s="109">
        <v>6161</v>
      </c>
      <c r="J607" s="109">
        <v>6161</v>
      </c>
      <c r="K607" s="109">
        <f t="shared" si="29"/>
        <v>0</v>
      </c>
      <c r="L607" s="109">
        <v>1</v>
      </c>
      <c r="M607" s="109">
        <v>8.1609999999999996</v>
      </c>
      <c r="N607" s="109">
        <v>3.0449999999999999</v>
      </c>
      <c r="O607" s="109">
        <v>1</v>
      </c>
      <c r="P607" s="109">
        <v>62750</v>
      </c>
      <c r="Q607" s="109">
        <v>749</v>
      </c>
      <c r="R607" s="109">
        <v>2</v>
      </c>
      <c r="S607" s="109">
        <v>5.1160000000000005</v>
      </c>
      <c r="T607" s="109">
        <v>121</v>
      </c>
      <c r="U607" s="109">
        <v>10000</v>
      </c>
      <c r="V607" s="109">
        <v>290</v>
      </c>
      <c r="W607" s="109">
        <v>2</v>
      </c>
      <c r="X607" s="109" t="s">
        <v>846</v>
      </c>
      <c r="Y607" s="111">
        <f t="shared" si="28"/>
        <v>0</v>
      </c>
    </row>
    <row r="608" spans="1:25" x14ac:dyDescent="0.3">
      <c r="A608" s="109" t="s">
        <v>723</v>
      </c>
      <c r="B608" s="109">
        <v>250</v>
      </c>
      <c r="C608" s="109">
        <v>159</v>
      </c>
      <c r="D608" s="109">
        <v>0</v>
      </c>
      <c r="E608" s="109">
        <v>1</v>
      </c>
      <c r="F608" s="109">
        <v>3600</v>
      </c>
      <c r="G608" s="109">
        <v>1</v>
      </c>
      <c r="H608" s="109">
        <f t="shared" si="27"/>
        <v>1</v>
      </c>
      <c r="I608" s="109">
        <v>6233</v>
      </c>
      <c r="J608" s="109">
        <v>6233</v>
      </c>
      <c r="K608" s="109">
        <f t="shared" si="29"/>
        <v>0</v>
      </c>
      <c r="L608" s="109">
        <v>1</v>
      </c>
      <c r="M608" s="109">
        <v>10.041</v>
      </c>
      <c r="N608" s="109">
        <v>2.431</v>
      </c>
      <c r="O608" s="109">
        <v>1</v>
      </c>
      <c r="P608" s="109">
        <v>62750</v>
      </c>
      <c r="Q608" s="109">
        <v>749</v>
      </c>
      <c r="R608" s="109">
        <v>2</v>
      </c>
      <c r="S608" s="109">
        <v>7.61</v>
      </c>
      <c r="T608" s="109">
        <v>329</v>
      </c>
      <c r="U608" s="109">
        <v>10000</v>
      </c>
      <c r="V608" s="109">
        <v>290</v>
      </c>
      <c r="W608" s="109">
        <v>2</v>
      </c>
      <c r="X608" s="109" t="s">
        <v>846</v>
      </c>
      <c r="Y608" s="111">
        <f t="shared" si="28"/>
        <v>0</v>
      </c>
    </row>
    <row r="609" spans="1:25" x14ac:dyDescent="0.3">
      <c r="A609" s="109" t="s">
        <v>724</v>
      </c>
      <c r="B609" s="109">
        <v>250</v>
      </c>
      <c r="C609" s="109">
        <v>161</v>
      </c>
      <c r="D609" s="109">
        <v>0</v>
      </c>
      <c r="E609" s="109">
        <v>1</v>
      </c>
      <c r="F609" s="109">
        <v>3600</v>
      </c>
      <c r="G609" s="109">
        <v>1</v>
      </c>
      <c r="H609" s="109">
        <f t="shared" si="27"/>
        <v>1</v>
      </c>
      <c r="I609" s="109">
        <v>6610</v>
      </c>
      <c r="J609" s="109">
        <v>6610</v>
      </c>
      <c r="K609" s="109">
        <f t="shared" si="29"/>
        <v>0</v>
      </c>
      <c r="L609" s="109">
        <v>1</v>
      </c>
      <c r="M609" s="109">
        <v>6.1849999999999996</v>
      </c>
      <c r="N609" s="109">
        <v>3.78</v>
      </c>
      <c r="O609" s="109">
        <v>1</v>
      </c>
      <c r="P609" s="109">
        <v>62750</v>
      </c>
      <c r="Q609" s="109">
        <v>749</v>
      </c>
      <c r="R609" s="109">
        <v>2</v>
      </c>
      <c r="S609" s="109">
        <v>2.4049999999999998</v>
      </c>
      <c r="T609" s="109">
        <v>1</v>
      </c>
      <c r="U609" s="109">
        <v>10500</v>
      </c>
      <c r="V609" s="109">
        <v>292</v>
      </c>
      <c r="W609" s="109">
        <v>2</v>
      </c>
      <c r="X609" s="109" t="s">
        <v>846</v>
      </c>
      <c r="Y609" s="111">
        <f t="shared" si="28"/>
        <v>0</v>
      </c>
    </row>
    <row r="610" spans="1:25" x14ac:dyDescent="0.3">
      <c r="A610" s="109" t="s">
        <v>725</v>
      </c>
      <c r="B610" s="109">
        <v>250</v>
      </c>
      <c r="C610" s="109">
        <v>184</v>
      </c>
      <c r="D610" s="109">
        <v>0</v>
      </c>
      <c r="E610" s="109">
        <v>1</v>
      </c>
      <c r="F610" s="109">
        <v>3600</v>
      </c>
      <c r="G610" s="109">
        <v>1</v>
      </c>
      <c r="H610" s="109">
        <f t="shared" si="27"/>
        <v>1</v>
      </c>
      <c r="I610" s="109">
        <v>6295</v>
      </c>
      <c r="J610" s="109">
        <v>6295</v>
      </c>
      <c r="K610" s="109">
        <f t="shared" si="29"/>
        <v>0</v>
      </c>
      <c r="L610" s="109">
        <v>1</v>
      </c>
      <c r="M610" s="109">
        <v>4.97</v>
      </c>
      <c r="N610" s="109">
        <v>3.347</v>
      </c>
      <c r="O610" s="109">
        <v>1</v>
      </c>
      <c r="P610" s="109">
        <v>62750</v>
      </c>
      <c r="Q610" s="109">
        <v>749</v>
      </c>
      <c r="R610" s="109">
        <v>2</v>
      </c>
      <c r="S610" s="109">
        <v>1.623</v>
      </c>
      <c r="T610" s="109">
        <v>3</v>
      </c>
      <c r="U610" s="109">
        <v>8750</v>
      </c>
      <c r="V610" s="109">
        <v>285</v>
      </c>
      <c r="W610" s="109">
        <v>2</v>
      </c>
      <c r="X610" s="109" t="s">
        <v>846</v>
      </c>
      <c r="Y610" s="111">
        <f t="shared" si="28"/>
        <v>0</v>
      </c>
    </row>
    <row r="611" spans="1:25" x14ac:dyDescent="0.3">
      <c r="A611" s="109" t="s">
        <v>726</v>
      </c>
      <c r="B611" s="109">
        <v>250</v>
      </c>
      <c r="C611" s="109">
        <v>156</v>
      </c>
      <c r="D611" s="109">
        <v>0</v>
      </c>
      <c r="E611" s="109">
        <v>1</v>
      </c>
      <c r="F611" s="109">
        <v>3600</v>
      </c>
      <c r="G611" s="109">
        <v>1</v>
      </c>
      <c r="H611" s="109">
        <f t="shared" si="27"/>
        <v>1</v>
      </c>
      <c r="I611" s="109">
        <v>6373</v>
      </c>
      <c r="J611" s="109">
        <v>6373</v>
      </c>
      <c r="K611" s="109">
        <f t="shared" si="29"/>
        <v>0</v>
      </c>
      <c r="L611" s="109">
        <v>1</v>
      </c>
      <c r="M611" s="109">
        <v>3.077</v>
      </c>
      <c r="N611" s="109">
        <v>2.5470000000000002</v>
      </c>
      <c r="O611" s="109">
        <v>1</v>
      </c>
      <c r="P611" s="109">
        <v>62750</v>
      </c>
      <c r="Q611" s="109">
        <v>749</v>
      </c>
      <c r="R611" s="109">
        <v>2</v>
      </c>
      <c r="S611" s="109">
        <v>0.53</v>
      </c>
      <c r="T611" s="109">
        <v>1</v>
      </c>
      <c r="U611" s="109">
        <v>10250</v>
      </c>
      <c r="V611" s="109">
        <v>291</v>
      </c>
      <c r="W611" s="109">
        <v>2</v>
      </c>
      <c r="X611" s="109" t="s">
        <v>846</v>
      </c>
      <c r="Y611" s="111">
        <f t="shared" si="28"/>
        <v>0</v>
      </c>
    </row>
    <row r="612" spans="1:25" x14ac:dyDescent="0.3">
      <c r="A612" s="109" t="s">
        <v>727</v>
      </c>
      <c r="B612" s="109">
        <v>250</v>
      </c>
      <c r="C612" s="109">
        <v>168</v>
      </c>
      <c r="D612" s="109">
        <v>0</v>
      </c>
      <c r="E612" s="109">
        <v>1</v>
      </c>
      <c r="F612" s="109">
        <v>3600</v>
      </c>
      <c r="G612" s="109">
        <v>1</v>
      </c>
      <c r="H612" s="109">
        <f t="shared" si="27"/>
        <v>1</v>
      </c>
      <c r="I612" s="109">
        <v>6358</v>
      </c>
      <c r="J612" s="109">
        <v>6358</v>
      </c>
      <c r="K612" s="109">
        <f t="shared" si="29"/>
        <v>0</v>
      </c>
      <c r="L612" s="109">
        <v>1</v>
      </c>
      <c r="M612" s="109">
        <v>19.875</v>
      </c>
      <c r="N612" s="109">
        <v>7.9530000000000003</v>
      </c>
      <c r="O612" s="109">
        <v>1</v>
      </c>
      <c r="P612" s="109">
        <v>62750</v>
      </c>
      <c r="Q612" s="109">
        <v>749</v>
      </c>
      <c r="R612" s="109">
        <v>2</v>
      </c>
      <c r="S612" s="109">
        <v>11.920999999999999</v>
      </c>
      <c r="T612" s="109">
        <v>998</v>
      </c>
      <c r="U612" s="109">
        <v>9500</v>
      </c>
      <c r="V612" s="109">
        <v>288</v>
      </c>
      <c r="W612" s="109">
        <v>2</v>
      </c>
      <c r="X612" s="109" t="s">
        <v>846</v>
      </c>
      <c r="Y612" s="111">
        <f t="shared" si="28"/>
        <v>0</v>
      </c>
    </row>
    <row r="613" spans="1:25" x14ac:dyDescent="0.3">
      <c r="A613" s="109" t="s">
        <v>728</v>
      </c>
      <c r="B613" s="109">
        <v>250</v>
      </c>
      <c r="C613" s="109">
        <v>157</v>
      </c>
      <c r="D613" s="109">
        <v>0</v>
      </c>
      <c r="E613" s="109">
        <v>1</v>
      </c>
      <c r="F613" s="109">
        <v>3600</v>
      </c>
      <c r="G613" s="109">
        <v>1</v>
      </c>
      <c r="H613" s="109">
        <f t="shared" si="27"/>
        <v>1</v>
      </c>
      <c r="I613" s="109">
        <v>6011</v>
      </c>
      <c r="J613" s="109">
        <v>6011</v>
      </c>
      <c r="K613" s="109">
        <f t="shared" si="29"/>
        <v>0</v>
      </c>
      <c r="L613" s="109">
        <v>1</v>
      </c>
      <c r="M613" s="109">
        <v>8.9220000000000006</v>
      </c>
      <c r="N613" s="109">
        <v>3.9620000000000002</v>
      </c>
      <c r="O613" s="109">
        <v>1</v>
      </c>
      <c r="P613" s="109">
        <v>62750</v>
      </c>
      <c r="Q613" s="109">
        <v>749</v>
      </c>
      <c r="R613" s="109">
        <v>2</v>
      </c>
      <c r="S613" s="109">
        <v>4.96</v>
      </c>
      <c r="T613" s="109">
        <v>46</v>
      </c>
      <c r="U613" s="109">
        <v>9750</v>
      </c>
      <c r="V613" s="109">
        <v>289</v>
      </c>
      <c r="W613" s="109">
        <v>2</v>
      </c>
      <c r="X613" s="109" t="s">
        <v>846</v>
      </c>
      <c r="Y613" s="111">
        <f t="shared" si="28"/>
        <v>0</v>
      </c>
    </row>
    <row r="614" spans="1:25" x14ac:dyDescent="0.3">
      <c r="A614" s="109" t="s">
        <v>729</v>
      </c>
      <c r="B614" s="109">
        <v>250</v>
      </c>
      <c r="C614" s="109">
        <v>200</v>
      </c>
      <c r="D614" s="109">
        <v>0</v>
      </c>
      <c r="E614" s="109">
        <v>1</v>
      </c>
      <c r="F614" s="109">
        <v>3600</v>
      </c>
      <c r="G614" s="109">
        <v>1</v>
      </c>
      <c r="H614" s="109">
        <f t="shared" si="27"/>
        <v>1</v>
      </c>
      <c r="I614" s="109">
        <v>6497</v>
      </c>
      <c r="J614" s="109">
        <v>6497</v>
      </c>
      <c r="K614" s="109">
        <f t="shared" si="29"/>
        <v>0</v>
      </c>
      <c r="L614" s="109">
        <v>1</v>
      </c>
      <c r="M614" s="109">
        <v>3.4889999999999999</v>
      </c>
      <c r="N614" s="109">
        <v>3.2369999999999997</v>
      </c>
      <c r="O614" s="109">
        <v>1</v>
      </c>
      <c r="P614" s="109">
        <v>62750</v>
      </c>
      <c r="Q614" s="109">
        <v>749</v>
      </c>
      <c r="R614" s="109">
        <v>2</v>
      </c>
      <c r="S614" s="109">
        <v>0.253</v>
      </c>
      <c r="T614" s="109">
        <v>1</v>
      </c>
      <c r="U614" s="109">
        <v>8250</v>
      </c>
      <c r="V614" s="109">
        <v>283</v>
      </c>
      <c r="W614" s="109">
        <v>2</v>
      </c>
      <c r="X614" s="109" t="s">
        <v>846</v>
      </c>
      <c r="Y614" s="111">
        <f t="shared" si="28"/>
        <v>0</v>
      </c>
    </row>
    <row r="615" spans="1:25" x14ac:dyDescent="0.3">
      <c r="A615" s="109" t="s">
        <v>730</v>
      </c>
      <c r="B615" s="109">
        <v>250</v>
      </c>
      <c r="C615" s="109">
        <v>172</v>
      </c>
      <c r="D615" s="109">
        <v>0</v>
      </c>
      <c r="E615" s="109">
        <v>1</v>
      </c>
      <c r="F615" s="109">
        <v>3600</v>
      </c>
      <c r="G615" s="109">
        <v>1</v>
      </c>
      <c r="H615" s="109">
        <f t="shared" si="27"/>
        <v>1</v>
      </c>
      <c r="I615" s="109">
        <v>6360</v>
      </c>
      <c r="J615" s="109">
        <v>6360</v>
      </c>
      <c r="K615" s="109">
        <f t="shared" si="29"/>
        <v>0</v>
      </c>
      <c r="L615" s="109">
        <v>1</v>
      </c>
      <c r="M615" s="109">
        <v>24.949000000000002</v>
      </c>
      <c r="N615" s="109">
        <v>24.045000000000002</v>
      </c>
      <c r="O615" s="109">
        <v>1366</v>
      </c>
      <c r="P615" s="109">
        <v>62750</v>
      </c>
      <c r="Q615" s="109">
        <v>749</v>
      </c>
      <c r="R615" s="109">
        <v>2</v>
      </c>
      <c r="S615" s="109">
        <v>0.90400000000000003</v>
      </c>
      <c r="T615" s="109">
        <v>1</v>
      </c>
      <c r="U615" s="109">
        <v>9250</v>
      </c>
      <c r="V615" s="109">
        <v>287</v>
      </c>
      <c r="W615" s="109">
        <v>2</v>
      </c>
      <c r="X615" s="109" t="s">
        <v>846</v>
      </c>
      <c r="Y615" s="111">
        <f t="shared" si="28"/>
        <v>0</v>
      </c>
    </row>
    <row r="616" spans="1:25" x14ac:dyDescent="0.3">
      <c r="A616" s="109" t="s">
        <v>731</v>
      </c>
      <c r="B616" s="109">
        <v>250</v>
      </c>
      <c r="C616" s="109">
        <v>153</v>
      </c>
      <c r="D616" s="109">
        <v>0</v>
      </c>
      <c r="E616" s="109">
        <v>1</v>
      </c>
      <c r="F616" s="109">
        <v>3600</v>
      </c>
      <c r="G616" s="109">
        <v>1</v>
      </c>
      <c r="H616" s="109">
        <f t="shared" si="27"/>
        <v>1</v>
      </c>
      <c r="I616" s="109">
        <v>6404</v>
      </c>
      <c r="J616" s="109">
        <v>6404</v>
      </c>
      <c r="K616" s="109">
        <f t="shared" si="29"/>
        <v>0</v>
      </c>
      <c r="L616" s="109">
        <v>1</v>
      </c>
      <c r="M616" s="109">
        <v>18.698</v>
      </c>
      <c r="N616" s="109">
        <v>4.7560000000000002</v>
      </c>
      <c r="O616" s="109">
        <v>1</v>
      </c>
      <c r="P616" s="109">
        <v>62750</v>
      </c>
      <c r="Q616" s="109">
        <v>749</v>
      </c>
      <c r="R616" s="109">
        <v>2</v>
      </c>
      <c r="S616" s="109">
        <v>13.942</v>
      </c>
      <c r="T616" s="109">
        <v>1817</v>
      </c>
      <c r="U616" s="109">
        <v>10500</v>
      </c>
      <c r="V616" s="109">
        <v>292</v>
      </c>
      <c r="W616" s="109">
        <v>2</v>
      </c>
      <c r="X616" s="109" t="s">
        <v>846</v>
      </c>
      <c r="Y616" s="111">
        <f t="shared" si="28"/>
        <v>0</v>
      </c>
    </row>
    <row r="617" spans="1:25" x14ac:dyDescent="0.3">
      <c r="A617" s="109" t="s">
        <v>732</v>
      </c>
      <c r="B617" s="109">
        <v>250</v>
      </c>
      <c r="C617" s="109">
        <v>189</v>
      </c>
      <c r="D617" s="109">
        <v>0</v>
      </c>
      <c r="E617" s="109">
        <v>1</v>
      </c>
      <c r="F617" s="109">
        <v>3600</v>
      </c>
      <c r="G617" s="109">
        <v>1</v>
      </c>
      <c r="H617" s="109">
        <f t="shared" si="27"/>
        <v>1</v>
      </c>
      <c r="I617" s="109">
        <v>6149</v>
      </c>
      <c r="J617" s="109">
        <v>6149</v>
      </c>
      <c r="K617" s="109">
        <f t="shared" si="29"/>
        <v>0</v>
      </c>
      <c r="L617" s="109">
        <v>1</v>
      </c>
      <c r="M617" s="109">
        <v>5.56</v>
      </c>
      <c r="N617" s="109">
        <v>3.992</v>
      </c>
      <c r="O617" s="109">
        <v>1</v>
      </c>
      <c r="P617" s="109">
        <v>62750</v>
      </c>
      <c r="Q617" s="109">
        <v>749</v>
      </c>
      <c r="R617" s="109">
        <v>2</v>
      </c>
      <c r="S617" s="109">
        <v>1.5680000000000001</v>
      </c>
      <c r="T617" s="109">
        <v>29</v>
      </c>
      <c r="U617" s="109">
        <v>8250</v>
      </c>
      <c r="V617" s="109">
        <v>283</v>
      </c>
      <c r="W617" s="109">
        <v>2</v>
      </c>
      <c r="X617" s="109" t="s">
        <v>846</v>
      </c>
      <c r="Y617" s="111">
        <f t="shared" si="28"/>
        <v>0</v>
      </c>
    </row>
    <row r="618" spans="1:25" x14ac:dyDescent="0.3">
      <c r="A618" s="109" t="s">
        <v>733</v>
      </c>
      <c r="B618" s="109">
        <v>250</v>
      </c>
      <c r="C618" s="109">
        <v>152</v>
      </c>
      <c r="D618" s="109">
        <v>0</v>
      </c>
      <c r="E618" s="109">
        <v>1</v>
      </c>
      <c r="F618" s="109">
        <v>3600</v>
      </c>
      <c r="G618" s="109">
        <v>1</v>
      </c>
      <c r="H618" s="109">
        <f t="shared" si="27"/>
        <v>1</v>
      </c>
      <c r="I618" s="109">
        <v>6508</v>
      </c>
      <c r="J618" s="109">
        <v>6508</v>
      </c>
      <c r="K618" s="109">
        <f t="shared" si="29"/>
        <v>0</v>
      </c>
      <c r="L618" s="109">
        <v>1</v>
      </c>
      <c r="M618" s="109">
        <v>4.2539999999999996</v>
      </c>
      <c r="N618" s="109">
        <v>3.4060000000000001</v>
      </c>
      <c r="O618" s="109">
        <v>1</v>
      </c>
      <c r="P618" s="109">
        <v>62750</v>
      </c>
      <c r="Q618" s="109">
        <v>749</v>
      </c>
      <c r="R618" s="109">
        <v>2</v>
      </c>
      <c r="S618" s="109">
        <v>0.84799999999999998</v>
      </c>
      <c r="T618" s="109">
        <v>1</v>
      </c>
      <c r="U618" s="109">
        <v>10750</v>
      </c>
      <c r="V618" s="109">
        <v>293</v>
      </c>
      <c r="W618" s="109">
        <v>2</v>
      </c>
      <c r="X618" s="109" t="s">
        <v>846</v>
      </c>
      <c r="Y618" s="111">
        <f t="shared" si="28"/>
        <v>0</v>
      </c>
    </row>
    <row r="619" spans="1:25" x14ac:dyDescent="0.3">
      <c r="A619" s="109" t="s">
        <v>734</v>
      </c>
      <c r="B619" s="109">
        <v>250</v>
      </c>
      <c r="C619" s="109">
        <v>187</v>
      </c>
      <c r="D619" s="109">
        <v>0</v>
      </c>
      <c r="E619" s="109">
        <v>1</v>
      </c>
      <c r="F619" s="109">
        <v>3600</v>
      </c>
      <c r="G619" s="109">
        <v>1</v>
      </c>
      <c r="H619" s="109">
        <f t="shared" si="27"/>
        <v>1</v>
      </c>
      <c r="I619" s="109">
        <v>6123</v>
      </c>
      <c r="J619" s="109">
        <v>6123</v>
      </c>
      <c r="K619" s="109">
        <f t="shared" si="29"/>
        <v>0</v>
      </c>
      <c r="L619" s="109">
        <v>1</v>
      </c>
      <c r="M619" s="109">
        <v>3.0870000000000002</v>
      </c>
      <c r="N619" s="109">
        <v>2.9849999999999999</v>
      </c>
      <c r="O619" s="109">
        <v>1</v>
      </c>
      <c r="P619" s="109">
        <v>62750</v>
      </c>
      <c r="Q619" s="109">
        <v>749</v>
      </c>
      <c r="R619" s="109">
        <v>2</v>
      </c>
      <c r="S619" s="109">
        <v>0.10199999999999999</v>
      </c>
      <c r="T619" s="109">
        <v>1</v>
      </c>
      <c r="U619" s="109">
        <v>8250</v>
      </c>
      <c r="V619" s="109">
        <v>283</v>
      </c>
      <c r="W619" s="109">
        <v>2</v>
      </c>
      <c r="X619" s="109" t="s">
        <v>846</v>
      </c>
      <c r="Y619" s="111">
        <f t="shared" si="28"/>
        <v>0</v>
      </c>
    </row>
    <row r="620" spans="1:25" x14ac:dyDescent="0.3">
      <c r="A620" s="109" t="s">
        <v>735</v>
      </c>
      <c r="B620" s="109">
        <v>250</v>
      </c>
      <c r="C620" s="109">
        <v>153</v>
      </c>
      <c r="D620" s="109">
        <v>0</v>
      </c>
      <c r="E620" s="109">
        <v>1</v>
      </c>
      <c r="F620" s="109">
        <v>3600</v>
      </c>
      <c r="G620" s="109">
        <v>1</v>
      </c>
      <c r="H620" s="109">
        <f t="shared" si="27"/>
        <v>1</v>
      </c>
      <c r="I620" s="109">
        <v>6364</v>
      </c>
      <c r="J620" s="109">
        <v>6364</v>
      </c>
      <c r="K620" s="109">
        <f t="shared" si="29"/>
        <v>0</v>
      </c>
      <c r="L620" s="109">
        <v>1</v>
      </c>
      <c r="M620" s="109">
        <v>5.7649999999999997</v>
      </c>
      <c r="N620" s="109">
        <v>3.4619999999999997</v>
      </c>
      <c r="O620" s="109">
        <v>1</v>
      </c>
      <c r="P620" s="109">
        <v>62750</v>
      </c>
      <c r="Q620" s="109">
        <v>749</v>
      </c>
      <c r="R620" s="109">
        <v>2</v>
      </c>
      <c r="S620" s="109">
        <v>2.3029999999999999</v>
      </c>
      <c r="T620" s="109">
        <v>28</v>
      </c>
      <c r="U620" s="109">
        <v>10500</v>
      </c>
      <c r="V620" s="109">
        <v>292</v>
      </c>
      <c r="W620" s="109">
        <v>2</v>
      </c>
      <c r="X620" s="109" t="s">
        <v>846</v>
      </c>
      <c r="Y620" s="111">
        <f t="shared" si="28"/>
        <v>0</v>
      </c>
    </row>
    <row r="621" spans="1:25" x14ac:dyDescent="0.3">
      <c r="A621" s="109" t="s">
        <v>736</v>
      </c>
      <c r="B621" s="109">
        <v>250</v>
      </c>
      <c r="C621" s="109">
        <v>194</v>
      </c>
      <c r="D621" s="109">
        <v>0</v>
      </c>
      <c r="E621" s="109">
        <v>1</v>
      </c>
      <c r="F621" s="109">
        <v>3600</v>
      </c>
      <c r="G621" s="109">
        <v>1</v>
      </c>
      <c r="H621" s="109">
        <f t="shared" si="27"/>
        <v>1</v>
      </c>
      <c r="I621" s="109">
        <v>6111</v>
      </c>
      <c r="J621" s="109">
        <v>6111</v>
      </c>
      <c r="K621" s="109">
        <f t="shared" si="29"/>
        <v>0</v>
      </c>
      <c r="L621" s="109">
        <v>1</v>
      </c>
      <c r="M621" s="109">
        <v>5.3860000000000001</v>
      </c>
      <c r="N621" s="109">
        <v>2.9370000000000003</v>
      </c>
      <c r="O621" s="109">
        <v>1</v>
      </c>
      <c r="P621" s="109">
        <v>62750</v>
      </c>
      <c r="Q621" s="109">
        <v>749</v>
      </c>
      <c r="R621" s="109">
        <v>2</v>
      </c>
      <c r="S621" s="109">
        <v>2.4489999999999998</v>
      </c>
      <c r="T621" s="109">
        <v>79</v>
      </c>
      <c r="U621" s="109">
        <v>8000</v>
      </c>
      <c r="V621" s="109">
        <v>282</v>
      </c>
      <c r="W621" s="109">
        <v>2</v>
      </c>
      <c r="X621" s="109" t="s">
        <v>846</v>
      </c>
      <c r="Y621" s="111">
        <f t="shared" si="28"/>
        <v>0</v>
      </c>
    </row>
    <row r="622" spans="1:25" x14ac:dyDescent="0.3">
      <c r="A622" s="109" t="s">
        <v>737</v>
      </c>
      <c r="B622" s="109">
        <v>250</v>
      </c>
      <c r="C622" s="109">
        <v>194</v>
      </c>
      <c r="D622" s="109">
        <v>0</v>
      </c>
      <c r="E622" s="109">
        <v>1</v>
      </c>
      <c r="F622" s="109">
        <v>3600</v>
      </c>
      <c r="G622" s="109">
        <v>1</v>
      </c>
      <c r="H622" s="109">
        <f t="shared" si="27"/>
        <v>1</v>
      </c>
      <c r="I622" s="109">
        <v>6142</v>
      </c>
      <c r="J622" s="109">
        <v>6142</v>
      </c>
      <c r="K622" s="109">
        <f t="shared" si="29"/>
        <v>0</v>
      </c>
      <c r="L622" s="109">
        <v>1</v>
      </c>
      <c r="M622" s="109">
        <v>3.4340000000000002</v>
      </c>
      <c r="N622" s="109">
        <v>2.774</v>
      </c>
      <c r="O622" s="109">
        <v>1</v>
      </c>
      <c r="P622" s="109">
        <v>62750</v>
      </c>
      <c r="Q622" s="109">
        <v>749</v>
      </c>
      <c r="R622" s="109">
        <v>2</v>
      </c>
      <c r="S622" s="109">
        <v>0.66</v>
      </c>
      <c r="T622" s="109">
        <v>1</v>
      </c>
      <c r="U622" s="109">
        <v>8000</v>
      </c>
      <c r="V622" s="109">
        <v>282</v>
      </c>
      <c r="W622" s="109">
        <v>2</v>
      </c>
      <c r="X622" s="109" t="s">
        <v>846</v>
      </c>
      <c r="Y622" s="111">
        <f t="shared" si="28"/>
        <v>0</v>
      </c>
    </row>
    <row r="623" spans="1:25" x14ac:dyDescent="0.3">
      <c r="A623" s="109" t="s">
        <v>738</v>
      </c>
      <c r="B623" s="109">
        <v>250</v>
      </c>
      <c r="C623" s="109">
        <v>174</v>
      </c>
      <c r="D623" s="109">
        <v>0</v>
      </c>
      <c r="E623" s="109">
        <v>1</v>
      </c>
      <c r="F623" s="109">
        <v>3600</v>
      </c>
      <c r="G623" s="109">
        <v>1</v>
      </c>
      <c r="H623" s="109">
        <f t="shared" si="27"/>
        <v>1</v>
      </c>
      <c r="I623" s="109">
        <v>6585</v>
      </c>
      <c r="J623" s="109">
        <v>6585</v>
      </c>
      <c r="K623" s="109">
        <f t="shared" si="29"/>
        <v>0</v>
      </c>
      <c r="L623" s="109">
        <v>1</v>
      </c>
      <c r="M623" s="109">
        <v>5.6970000000000001</v>
      </c>
      <c r="N623" s="109">
        <v>3.242</v>
      </c>
      <c r="O623" s="109">
        <v>1</v>
      </c>
      <c r="P623" s="109">
        <v>62750</v>
      </c>
      <c r="Q623" s="109">
        <v>749</v>
      </c>
      <c r="R623" s="109">
        <v>2</v>
      </c>
      <c r="S623" s="109">
        <v>2.4550000000000001</v>
      </c>
      <c r="T623" s="109">
        <v>1</v>
      </c>
      <c r="U623" s="109">
        <v>9500</v>
      </c>
      <c r="V623" s="109">
        <v>288</v>
      </c>
      <c r="W623" s="109">
        <v>2</v>
      </c>
      <c r="X623" s="109" t="s">
        <v>846</v>
      </c>
      <c r="Y623" s="111">
        <f t="shared" si="28"/>
        <v>0</v>
      </c>
    </row>
    <row r="624" spans="1:25" x14ac:dyDescent="0.3">
      <c r="A624" s="109" t="s">
        <v>739</v>
      </c>
      <c r="B624" s="109">
        <v>250</v>
      </c>
      <c r="C624" s="109">
        <v>162</v>
      </c>
      <c r="D624" s="109">
        <v>0</v>
      </c>
      <c r="E624" s="109">
        <v>1</v>
      </c>
      <c r="F624" s="109">
        <v>3600</v>
      </c>
      <c r="G624" s="109">
        <v>1</v>
      </c>
      <c r="H624" s="109">
        <f t="shared" si="27"/>
        <v>1</v>
      </c>
      <c r="I624" s="109">
        <v>6272</v>
      </c>
      <c r="J624" s="109">
        <v>6272</v>
      </c>
      <c r="K624" s="109">
        <f t="shared" si="29"/>
        <v>0</v>
      </c>
      <c r="L624" s="109">
        <v>1</v>
      </c>
      <c r="M624" s="109">
        <v>8.1579999999999995</v>
      </c>
      <c r="N624" s="109">
        <v>3.2240000000000002</v>
      </c>
      <c r="O624" s="109">
        <v>1</v>
      </c>
      <c r="P624" s="109">
        <v>62750</v>
      </c>
      <c r="Q624" s="109">
        <v>749</v>
      </c>
      <c r="R624" s="109">
        <v>2</v>
      </c>
      <c r="S624" s="109">
        <v>4.9340000000000002</v>
      </c>
      <c r="T624" s="109">
        <v>195</v>
      </c>
      <c r="U624" s="109">
        <v>9750</v>
      </c>
      <c r="V624" s="109">
        <v>289</v>
      </c>
      <c r="W624" s="109">
        <v>2</v>
      </c>
      <c r="X624" s="109" t="s">
        <v>846</v>
      </c>
      <c r="Y624" s="111">
        <f t="shared" si="28"/>
        <v>0</v>
      </c>
    </row>
    <row r="625" spans="1:25" x14ac:dyDescent="0.3">
      <c r="A625" s="109" t="s">
        <v>740</v>
      </c>
      <c r="B625" s="109">
        <v>250</v>
      </c>
      <c r="C625" s="109">
        <v>166</v>
      </c>
      <c r="D625" s="109">
        <v>0</v>
      </c>
      <c r="E625" s="109">
        <v>1</v>
      </c>
      <c r="F625" s="109">
        <v>3600</v>
      </c>
      <c r="G625" s="109">
        <v>1</v>
      </c>
      <c r="H625" s="109">
        <f t="shared" si="27"/>
        <v>1</v>
      </c>
      <c r="I625" s="109">
        <v>6357</v>
      </c>
      <c r="J625" s="109">
        <v>6357</v>
      </c>
      <c r="K625" s="109">
        <f t="shared" si="29"/>
        <v>0</v>
      </c>
      <c r="L625" s="109">
        <v>1</v>
      </c>
      <c r="M625" s="109">
        <v>3.3250000000000002</v>
      </c>
      <c r="N625" s="109">
        <v>2.5230000000000001</v>
      </c>
      <c r="O625" s="109">
        <v>1</v>
      </c>
      <c r="P625" s="109">
        <v>62750</v>
      </c>
      <c r="Q625" s="109">
        <v>749</v>
      </c>
      <c r="R625" s="109">
        <v>2</v>
      </c>
      <c r="S625" s="109">
        <v>0.80200000000000005</v>
      </c>
      <c r="T625" s="109">
        <v>1</v>
      </c>
      <c r="U625" s="109">
        <v>9750</v>
      </c>
      <c r="V625" s="109">
        <v>289</v>
      </c>
      <c r="W625" s="109">
        <v>2</v>
      </c>
      <c r="X625" s="109" t="s">
        <v>846</v>
      </c>
      <c r="Y625" s="111">
        <f t="shared" si="28"/>
        <v>0</v>
      </c>
    </row>
    <row r="626" spans="1:25" x14ac:dyDescent="0.3">
      <c r="A626" s="109" t="s">
        <v>741</v>
      </c>
      <c r="B626" s="109">
        <v>250</v>
      </c>
      <c r="C626" s="109">
        <v>176</v>
      </c>
      <c r="D626" s="109">
        <v>0</v>
      </c>
      <c r="E626" s="109">
        <v>1</v>
      </c>
      <c r="F626" s="109">
        <v>3600</v>
      </c>
      <c r="G626" s="109">
        <v>1</v>
      </c>
      <c r="H626" s="109">
        <f t="shared" si="27"/>
        <v>1</v>
      </c>
      <c r="I626" s="109">
        <v>6715</v>
      </c>
      <c r="J626" s="109">
        <v>6715</v>
      </c>
      <c r="K626" s="109">
        <f t="shared" si="29"/>
        <v>0</v>
      </c>
      <c r="L626" s="109">
        <v>1</v>
      </c>
      <c r="M626" s="109">
        <v>6.9539999999999997</v>
      </c>
      <c r="N626" s="109">
        <v>2.0550000000000002</v>
      </c>
      <c r="O626" s="109">
        <v>1</v>
      </c>
      <c r="P626" s="109">
        <v>62750</v>
      </c>
      <c r="Q626" s="109">
        <v>749</v>
      </c>
      <c r="R626" s="109">
        <v>2</v>
      </c>
      <c r="S626" s="109">
        <v>4.8980000000000006</v>
      </c>
      <c r="T626" s="109">
        <v>70</v>
      </c>
      <c r="U626" s="109">
        <v>9750</v>
      </c>
      <c r="V626" s="109">
        <v>289</v>
      </c>
      <c r="W626" s="109">
        <v>2</v>
      </c>
      <c r="X626" s="109" t="s">
        <v>846</v>
      </c>
      <c r="Y626" s="111">
        <f t="shared" si="28"/>
        <v>0</v>
      </c>
    </row>
    <row r="627" spans="1:25" x14ac:dyDescent="0.3">
      <c r="A627" s="109" t="s">
        <v>742</v>
      </c>
      <c r="B627" s="109">
        <v>250</v>
      </c>
      <c r="C627" s="109">
        <v>186</v>
      </c>
      <c r="D627" s="109">
        <v>0</v>
      </c>
      <c r="E627" s="109">
        <v>1</v>
      </c>
      <c r="F627" s="109">
        <v>3600</v>
      </c>
      <c r="G627" s="109">
        <v>1</v>
      </c>
      <c r="H627" s="109">
        <f t="shared" si="27"/>
        <v>1</v>
      </c>
      <c r="I627" s="109">
        <v>6681</v>
      </c>
      <c r="J627" s="109">
        <v>6681</v>
      </c>
      <c r="K627" s="109">
        <f t="shared" si="29"/>
        <v>0</v>
      </c>
      <c r="L627" s="109">
        <v>1</v>
      </c>
      <c r="M627" s="109">
        <v>21.116</v>
      </c>
      <c r="N627" s="109">
        <v>21.001999999999999</v>
      </c>
      <c r="O627" s="109">
        <v>711</v>
      </c>
      <c r="P627" s="109">
        <v>62750</v>
      </c>
      <c r="Q627" s="109">
        <v>749</v>
      </c>
      <c r="R627" s="109">
        <v>2</v>
      </c>
      <c r="S627" s="109">
        <v>0.11399999999999999</v>
      </c>
      <c r="T627" s="109">
        <v>1</v>
      </c>
      <c r="U627" s="109">
        <v>9000</v>
      </c>
      <c r="V627" s="109">
        <v>286</v>
      </c>
      <c r="W627" s="109">
        <v>2</v>
      </c>
      <c r="X627" s="109" t="s">
        <v>846</v>
      </c>
      <c r="Y627" s="111">
        <f t="shared" si="28"/>
        <v>0</v>
      </c>
    </row>
    <row r="628" spans="1:25" x14ac:dyDescent="0.3">
      <c r="A628" s="109" t="s">
        <v>743</v>
      </c>
      <c r="B628" s="109">
        <v>250</v>
      </c>
      <c r="C628" s="109">
        <v>166</v>
      </c>
      <c r="D628" s="109">
        <v>0</v>
      </c>
      <c r="E628" s="109">
        <v>1</v>
      </c>
      <c r="F628" s="109">
        <v>3600</v>
      </c>
      <c r="G628" s="109">
        <v>1</v>
      </c>
      <c r="H628" s="109">
        <f t="shared" si="27"/>
        <v>1</v>
      </c>
      <c r="I628" s="109">
        <v>6118</v>
      </c>
      <c r="J628" s="109">
        <v>6118</v>
      </c>
      <c r="K628" s="109">
        <f t="shared" si="29"/>
        <v>0</v>
      </c>
      <c r="L628" s="109">
        <v>1</v>
      </c>
      <c r="M628" s="109">
        <v>4.3860000000000001</v>
      </c>
      <c r="N628" s="109">
        <v>2.7049999999999996</v>
      </c>
      <c r="O628" s="109">
        <v>1</v>
      </c>
      <c r="P628" s="109">
        <v>62750</v>
      </c>
      <c r="Q628" s="109">
        <v>749</v>
      </c>
      <c r="R628" s="109">
        <v>2</v>
      </c>
      <c r="S628" s="109">
        <v>1.681</v>
      </c>
      <c r="T628" s="109">
        <v>1</v>
      </c>
      <c r="U628" s="109">
        <v>9250</v>
      </c>
      <c r="V628" s="109">
        <v>287</v>
      </c>
      <c r="W628" s="109">
        <v>2</v>
      </c>
      <c r="X628" s="109" t="s">
        <v>846</v>
      </c>
      <c r="Y628" s="111">
        <f t="shared" si="28"/>
        <v>0</v>
      </c>
    </row>
    <row r="629" spans="1:25" x14ac:dyDescent="0.3">
      <c r="A629" s="109" t="s">
        <v>744</v>
      </c>
      <c r="B629" s="109">
        <v>250</v>
      </c>
      <c r="C629" s="109">
        <v>161</v>
      </c>
      <c r="D629" s="109">
        <v>0</v>
      </c>
      <c r="E629" s="109">
        <v>1</v>
      </c>
      <c r="F629" s="109">
        <v>3600</v>
      </c>
      <c r="G629" s="109">
        <v>1</v>
      </c>
      <c r="H629" s="109">
        <f t="shared" si="27"/>
        <v>1</v>
      </c>
      <c r="I629" s="109">
        <v>6367</v>
      </c>
      <c r="J629" s="109">
        <v>6367</v>
      </c>
      <c r="K629" s="109">
        <f t="shared" si="29"/>
        <v>0</v>
      </c>
      <c r="L629" s="109">
        <v>1</v>
      </c>
      <c r="M629" s="109">
        <v>7.984</v>
      </c>
      <c r="N629" s="109">
        <v>3.633</v>
      </c>
      <c r="O629" s="109">
        <v>1</v>
      </c>
      <c r="P629" s="109">
        <v>62750</v>
      </c>
      <c r="Q629" s="109">
        <v>749</v>
      </c>
      <c r="R629" s="109">
        <v>2</v>
      </c>
      <c r="S629" s="109">
        <v>4.3500000000000005</v>
      </c>
      <c r="T629" s="109">
        <v>296</v>
      </c>
      <c r="U629" s="109">
        <v>10000</v>
      </c>
      <c r="V629" s="109">
        <v>290</v>
      </c>
      <c r="W629" s="109">
        <v>2</v>
      </c>
      <c r="X629" s="109" t="s">
        <v>846</v>
      </c>
      <c r="Y629" s="111">
        <f t="shared" si="28"/>
        <v>0</v>
      </c>
    </row>
    <row r="630" spans="1:25" x14ac:dyDescent="0.3">
      <c r="A630" s="109" t="s">
        <v>745</v>
      </c>
      <c r="B630" s="109">
        <v>250</v>
      </c>
      <c r="C630" s="109">
        <v>192</v>
      </c>
      <c r="D630" s="109">
        <v>0</v>
      </c>
      <c r="E630" s="109">
        <v>1</v>
      </c>
      <c r="F630" s="109">
        <v>3600</v>
      </c>
      <c r="G630" s="109">
        <v>1</v>
      </c>
      <c r="H630" s="109">
        <f t="shared" si="27"/>
        <v>1</v>
      </c>
      <c r="I630" s="109">
        <v>6554</v>
      </c>
      <c r="J630" s="109">
        <v>6554</v>
      </c>
      <c r="K630" s="109">
        <f t="shared" si="29"/>
        <v>0</v>
      </c>
      <c r="L630" s="109">
        <v>1</v>
      </c>
      <c r="M630" s="109">
        <v>8.7669999999999995</v>
      </c>
      <c r="N630" s="109">
        <v>2.7109999999999999</v>
      </c>
      <c r="O630" s="109">
        <v>1</v>
      </c>
      <c r="P630" s="109">
        <v>62750</v>
      </c>
      <c r="Q630" s="109">
        <v>749</v>
      </c>
      <c r="R630" s="109">
        <v>2</v>
      </c>
      <c r="S630" s="109">
        <v>6.056</v>
      </c>
      <c r="T630" s="109">
        <v>81</v>
      </c>
      <c r="U630" s="109">
        <v>8750</v>
      </c>
      <c r="V630" s="109">
        <v>285</v>
      </c>
      <c r="W630" s="109">
        <v>2</v>
      </c>
      <c r="X630" s="109" t="s">
        <v>846</v>
      </c>
      <c r="Y630" s="111">
        <f t="shared" si="28"/>
        <v>0</v>
      </c>
    </row>
    <row r="631" spans="1:25" x14ac:dyDescent="0.3">
      <c r="A631" s="109" t="s">
        <v>746</v>
      </c>
      <c r="B631" s="109">
        <v>250</v>
      </c>
      <c r="C631" s="109">
        <v>191</v>
      </c>
      <c r="D631" s="109">
        <v>0</v>
      </c>
      <c r="E631" s="109">
        <v>1</v>
      </c>
      <c r="F631" s="109">
        <v>3600</v>
      </c>
      <c r="G631" s="109">
        <v>1</v>
      </c>
      <c r="H631" s="109">
        <f t="shared" si="27"/>
        <v>1</v>
      </c>
      <c r="I631" s="109">
        <v>6362</v>
      </c>
      <c r="J631" s="109">
        <v>6362</v>
      </c>
      <c r="K631" s="109">
        <f t="shared" si="29"/>
        <v>0</v>
      </c>
      <c r="L631" s="109">
        <v>1</v>
      </c>
      <c r="M631" s="109">
        <v>3.4689999999999999</v>
      </c>
      <c r="N631" s="109">
        <v>3.38</v>
      </c>
      <c r="O631" s="109">
        <v>1</v>
      </c>
      <c r="P631" s="109">
        <v>62750</v>
      </c>
      <c r="Q631" s="109">
        <v>749</v>
      </c>
      <c r="R631" s="109">
        <v>2</v>
      </c>
      <c r="S631" s="109">
        <v>8.8999999999999996E-2</v>
      </c>
      <c r="T631" s="109">
        <v>1</v>
      </c>
      <c r="U631" s="109">
        <v>8500</v>
      </c>
      <c r="V631" s="109">
        <v>284</v>
      </c>
      <c r="W631" s="109">
        <v>2</v>
      </c>
      <c r="X631" s="109" t="s">
        <v>846</v>
      </c>
      <c r="Y631" s="111">
        <f t="shared" si="28"/>
        <v>0</v>
      </c>
    </row>
    <row r="632" spans="1:25" x14ac:dyDescent="0.3">
      <c r="A632" s="109" t="s">
        <v>747</v>
      </c>
      <c r="B632" s="109">
        <v>250</v>
      </c>
      <c r="C632" s="109">
        <v>152</v>
      </c>
      <c r="D632" s="109">
        <v>0</v>
      </c>
      <c r="E632" s="109">
        <v>1</v>
      </c>
      <c r="F632" s="109">
        <v>3600</v>
      </c>
      <c r="G632" s="109">
        <v>1</v>
      </c>
      <c r="H632" s="109">
        <f t="shared" si="27"/>
        <v>1</v>
      </c>
      <c r="I632" s="109">
        <v>6425</v>
      </c>
      <c r="J632" s="109">
        <v>6425</v>
      </c>
      <c r="K632" s="109">
        <f t="shared" si="29"/>
        <v>0</v>
      </c>
      <c r="L632" s="109">
        <v>1</v>
      </c>
      <c r="M632" s="109">
        <v>5.0979999999999999</v>
      </c>
      <c r="N632" s="109">
        <v>3.2589999999999999</v>
      </c>
      <c r="O632" s="109">
        <v>1</v>
      </c>
      <c r="P632" s="109">
        <v>62750</v>
      </c>
      <c r="Q632" s="109">
        <v>749</v>
      </c>
      <c r="R632" s="109">
        <v>2</v>
      </c>
      <c r="S632" s="109">
        <v>1.839</v>
      </c>
      <c r="T632" s="109">
        <v>1</v>
      </c>
      <c r="U632" s="109">
        <v>10750</v>
      </c>
      <c r="V632" s="109">
        <v>293</v>
      </c>
      <c r="W632" s="109">
        <v>2</v>
      </c>
      <c r="X632" s="109" t="s">
        <v>846</v>
      </c>
      <c r="Y632" s="111">
        <f t="shared" si="28"/>
        <v>0</v>
      </c>
    </row>
    <row r="633" spans="1:25" x14ac:dyDescent="0.3">
      <c r="A633" s="109" t="s">
        <v>748</v>
      </c>
      <c r="B633" s="109">
        <v>250</v>
      </c>
      <c r="C633" s="109">
        <v>180</v>
      </c>
      <c r="D633" s="109">
        <v>0</v>
      </c>
      <c r="E633" s="109">
        <v>1</v>
      </c>
      <c r="F633" s="109">
        <v>3600</v>
      </c>
      <c r="G633" s="109">
        <v>1</v>
      </c>
      <c r="H633" s="109">
        <f t="shared" si="27"/>
        <v>1</v>
      </c>
      <c r="I633" s="109">
        <v>6173</v>
      </c>
      <c r="J633" s="109">
        <v>6173</v>
      </c>
      <c r="K633" s="109">
        <f t="shared" si="29"/>
        <v>0</v>
      </c>
      <c r="L633" s="109">
        <v>1</v>
      </c>
      <c r="M633" s="109">
        <v>4.04</v>
      </c>
      <c r="N633" s="109">
        <v>3.0630000000000002</v>
      </c>
      <c r="O633" s="109">
        <v>1</v>
      </c>
      <c r="P633" s="109">
        <v>62750</v>
      </c>
      <c r="Q633" s="109">
        <v>749</v>
      </c>
      <c r="R633" s="109">
        <v>2</v>
      </c>
      <c r="S633" s="109">
        <v>0.97699999999999998</v>
      </c>
      <c r="T633" s="109">
        <v>1</v>
      </c>
      <c r="U633" s="109">
        <v>8750</v>
      </c>
      <c r="V633" s="109">
        <v>285</v>
      </c>
      <c r="W633" s="109">
        <v>2</v>
      </c>
      <c r="X633" s="109" t="s">
        <v>846</v>
      </c>
      <c r="Y633" s="111">
        <f t="shared" si="28"/>
        <v>0</v>
      </c>
    </row>
    <row r="634" spans="1:25" x14ac:dyDescent="0.3">
      <c r="A634" s="109" t="s">
        <v>749</v>
      </c>
      <c r="B634" s="109">
        <v>250</v>
      </c>
      <c r="C634" s="109">
        <v>164</v>
      </c>
      <c r="D634" s="109">
        <v>0</v>
      </c>
      <c r="E634" s="109">
        <v>1</v>
      </c>
      <c r="F634" s="109">
        <v>3600</v>
      </c>
      <c r="G634" s="109">
        <v>1</v>
      </c>
      <c r="H634" s="109">
        <f t="shared" si="27"/>
        <v>1</v>
      </c>
      <c r="I634" s="109">
        <v>6638</v>
      </c>
      <c r="J634" s="109">
        <v>6638</v>
      </c>
      <c r="K634" s="109">
        <f t="shared" si="29"/>
        <v>0</v>
      </c>
      <c r="L634" s="109">
        <v>1</v>
      </c>
      <c r="M634" s="109">
        <v>15.750999999999999</v>
      </c>
      <c r="N634" s="109">
        <v>2.9940000000000002</v>
      </c>
      <c r="O634" s="109">
        <v>1</v>
      </c>
      <c r="P634" s="109">
        <v>62750</v>
      </c>
      <c r="Q634" s="109">
        <v>749</v>
      </c>
      <c r="R634" s="109">
        <v>2</v>
      </c>
      <c r="S634" s="109">
        <v>12.757</v>
      </c>
      <c r="T634" s="109">
        <v>635</v>
      </c>
      <c r="U634" s="109">
        <v>10250</v>
      </c>
      <c r="V634" s="109">
        <v>291</v>
      </c>
      <c r="W634" s="109">
        <v>2</v>
      </c>
      <c r="X634" s="109" t="s">
        <v>846</v>
      </c>
      <c r="Y634" s="111">
        <f t="shared" si="28"/>
        <v>0</v>
      </c>
    </row>
    <row r="635" spans="1:25" x14ac:dyDescent="0.3">
      <c r="A635" s="109" t="s">
        <v>750</v>
      </c>
      <c r="B635" s="109">
        <v>250</v>
      </c>
      <c r="C635" s="109">
        <v>191</v>
      </c>
      <c r="D635" s="109">
        <v>0</v>
      </c>
      <c r="E635" s="109">
        <v>1</v>
      </c>
      <c r="F635" s="109">
        <v>3600</v>
      </c>
      <c r="G635" s="109">
        <v>1</v>
      </c>
      <c r="H635" s="109">
        <f t="shared" si="27"/>
        <v>1</v>
      </c>
      <c r="I635" s="109">
        <v>6723</v>
      </c>
      <c r="J635" s="109">
        <v>6723</v>
      </c>
      <c r="K635" s="109">
        <f t="shared" si="29"/>
        <v>0</v>
      </c>
      <c r="L635" s="109">
        <v>1</v>
      </c>
      <c r="M635" s="109">
        <v>4.0490000000000004</v>
      </c>
      <c r="N635" s="109">
        <v>3.9350000000000001</v>
      </c>
      <c r="O635" s="109">
        <v>1</v>
      </c>
      <c r="P635" s="109">
        <v>62750</v>
      </c>
      <c r="Q635" s="109">
        <v>749</v>
      </c>
      <c r="R635" s="109">
        <v>2</v>
      </c>
      <c r="S635" s="109">
        <v>0.11499999999999999</v>
      </c>
      <c r="T635" s="109">
        <v>1</v>
      </c>
      <c r="U635" s="109">
        <v>9000</v>
      </c>
      <c r="V635" s="109">
        <v>286</v>
      </c>
      <c r="W635" s="109">
        <v>2</v>
      </c>
      <c r="X635" s="109" t="s">
        <v>846</v>
      </c>
      <c r="Y635" s="111">
        <f t="shared" si="28"/>
        <v>0</v>
      </c>
    </row>
    <row r="636" spans="1:25" x14ac:dyDescent="0.3">
      <c r="A636" s="109" t="s">
        <v>751</v>
      </c>
      <c r="B636" s="109">
        <v>250</v>
      </c>
      <c r="C636" s="109">
        <v>192</v>
      </c>
      <c r="D636" s="109">
        <v>0</v>
      </c>
      <c r="E636" s="109">
        <v>1</v>
      </c>
      <c r="F636" s="109">
        <v>3600</v>
      </c>
      <c r="G636" s="109">
        <v>1</v>
      </c>
      <c r="H636" s="109">
        <f t="shared" si="27"/>
        <v>1</v>
      </c>
      <c r="I636" s="109">
        <v>6392</v>
      </c>
      <c r="J636" s="109">
        <v>6392</v>
      </c>
      <c r="K636" s="109">
        <f t="shared" si="29"/>
        <v>0</v>
      </c>
      <c r="L636" s="109">
        <v>1</v>
      </c>
      <c r="M636" s="109">
        <v>3.843</v>
      </c>
      <c r="N636" s="109">
        <v>3.641</v>
      </c>
      <c r="O636" s="109">
        <v>1</v>
      </c>
      <c r="P636" s="109">
        <v>62750</v>
      </c>
      <c r="Q636" s="109">
        <v>749</v>
      </c>
      <c r="R636" s="109">
        <v>2</v>
      </c>
      <c r="S636" s="109">
        <v>0.20199999999999999</v>
      </c>
      <c r="T636" s="109">
        <v>1</v>
      </c>
      <c r="U636" s="109">
        <v>8500</v>
      </c>
      <c r="V636" s="109">
        <v>284</v>
      </c>
      <c r="W636" s="109">
        <v>2</v>
      </c>
      <c r="X636" s="109" t="s">
        <v>846</v>
      </c>
      <c r="Y636" s="111">
        <f t="shared" si="28"/>
        <v>0</v>
      </c>
    </row>
    <row r="637" spans="1:25" x14ac:dyDescent="0.3">
      <c r="A637" s="109" t="s">
        <v>752</v>
      </c>
      <c r="B637" s="109">
        <v>250</v>
      </c>
      <c r="C637" s="109">
        <v>153</v>
      </c>
      <c r="D637" s="109">
        <v>0</v>
      </c>
      <c r="E637" s="109">
        <v>1</v>
      </c>
      <c r="F637" s="109">
        <v>3600</v>
      </c>
      <c r="G637" s="109">
        <v>1</v>
      </c>
      <c r="H637" s="109">
        <f t="shared" si="27"/>
        <v>1</v>
      </c>
      <c r="I637" s="109">
        <v>6393</v>
      </c>
      <c r="J637" s="109">
        <v>6393</v>
      </c>
      <c r="K637" s="109">
        <f t="shared" si="29"/>
        <v>0</v>
      </c>
      <c r="L637" s="109">
        <v>1</v>
      </c>
      <c r="M637" s="109">
        <v>6.73</v>
      </c>
      <c r="N637" s="109">
        <v>4.55</v>
      </c>
      <c r="O637" s="109">
        <v>1</v>
      </c>
      <c r="P637" s="109">
        <v>62750</v>
      </c>
      <c r="Q637" s="109">
        <v>749</v>
      </c>
      <c r="R637" s="109">
        <v>2</v>
      </c>
      <c r="S637" s="109">
        <v>2.181</v>
      </c>
      <c r="T637" s="109">
        <v>3</v>
      </c>
      <c r="U637" s="109">
        <v>10500</v>
      </c>
      <c r="V637" s="109">
        <v>292</v>
      </c>
      <c r="W637" s="109">
        <v>2</v>
      </c>
      <c r="X637" s="109" t="s">
        <v>846</v>
      </c>
      <c r="Y637" s="111">
        <f t="shared" si="28"/>
        <v>0</v>
      </c>
    </row>
    <row r="638" spans="1:25" x14ac:dyDescent="0.3">
      <c r="A638" s="109" t="s">
        <v>753</v>
      </c>
      <c r="B638" s="109">
        <v>250</v>
      </c>
      <c r="C638" s="109">
        <v>164</v>
      </c>
      <c r="D638" s="109">
        <v>0</v>
      </c>
      <c r="E638" s="109">
        <v>1</v>
      </c>
      <c r="F638" s="109">
        <v>3600</v>
      </c>
      <c r="G638" s="109">
        <v>1</v>
      </c>
      <c r="H638" s="109">
        <f t="shared" si="27"/>
        <v>1</v>
      </c>
      <c r="I638" s="109">
        <v>6245</v>
      </c>
      <c r="J638" s="109">
        <v>6245</v>
      </c>
      <c r="K638" s="109">
        <f t="shared" si="29"/>
        <v>0</v>
      </c>
      <c r="L638" s="109">
        <v>1</v>
      </c>
      <c r="M638" s="109">
        <v>9.1790000000000003</v>
      </c>
      <c r="N638" s="109">
        <v>3.089</v>
      </c>
      <c r="O638" s="109">
        <v>1</v>
      </c>
      <c r="P638" s="109">
        <v>62750</v>
      </c>
      <c r="Q638" s="109">
        <v>749</v>
      </c>
      <c r="R638" s="109">
        <v>2</v>
      </c>
      <c r="S638" s="109">
        <v>6.09</v>
      </c>
      <c r="T638" s="109">
        <v>158</v>
      </c>
      <c r="U638" s="109">
        <v>9750</v>
      </c>
      <c r="V638" s="109">
        <v>289</v>
      </c>
      <c r="W638" s="109">
        <v>2</v>
      </c>
      <c r="X638" s="109" t="s">
        <v>846</v>
      </c>
      <c r="Y638" s="111">
        <f t="shared" si="28"/>
        <v>0</v>
      </c>
    </row>
    <row r="639" spans="1:25" x14ac:dyDescent="0.3">
      <c r="A639" s="109" t="s">
        <v>754</v>
      </c>
      <c r="B639" s="109">
        <v>250</v>
      </c>
      <c r="C639" s="109">
        <v>184</v>
      </c>
      <c r="D639" s="109">
        <v>0</v>
      </c>
      <c r="E639" s="109">
        <v>1</v>
      </c>
      <c r="F639" s="109">
        <v>3600</v>
      </c>
      <c r="G639" s="109">
        <v>1</v>
      </c>
      <c r="H639" s="109">
        <f t="shared" si="27"/>
        <v>1</v>
      </c>
      <c r="I639" s="109">
        <v>5970</v>
      </c>
      <c r="J639" s="109">
        <v>5970</v>
      </c>
      <c r="K639" s="109">
        <f t="shared" si="29"/>
        <v>0</v>
      </c>
      <c r="L639" s="109">
        <v>1</v>
      </c>
      <c r="M639" s="109">
        <v>4.2939999999999996</v>
      </c>
      <c r="N639" s="109">
        <v>4.2030000000000003</v>
      </c>
      <c r="O639" s="109">
        <v>1</v>
      </c>
      <c r="P639" s="109">
        <v>62750</v>
      </c>
      <c r="Q639" s="109">
        <v>749</v>
      </c>
      <c r="R639" s="109">
        <v>2</v>
      </c>
      <c r="S639" s="109">
        <v>9.0999999999999998E-2</v>
      </c>
      <c r="T639" s="109">
        <v>1</v>
      </c>
      <c r="U639" s="109">
        <v>8250</v>
      </c>
      <c r="V639" s="109">
        <v>283</v>
      </c>
      <c r="W639" s="109">
        <v>2</v>
      </c>
      <c r="X639" s="109" t="s">
        <v>846</v>
      </c>
      <c r="Y639" s="111">
        <f t="shared" si="28"/>
        <v>0</v>
      </c>
    </row>
    <row r="640" spans="1:25" x14ac:dyDescent="0.3">
      <c r="A640" s="109" t="s">
        <v>755</v>
      </c>
      <c r="B640" s="109">
        <v>250</v>
      </c>
      <c r="C640" s="109">
        <v>170</v>
      </c>
      <c r="D640" s="109">
        <v>0</v>
      </c>
      <c r="E640" s="109">
        <v>1</v>
      </c>
      <c r="F640" s="109">
        <v>3600</v>
      </c>
      <c r="G640" s="109">
        <v>1</v>
      </c>
      <c r="H640" s="109">
        <f t="shared" si="27"/>
        <v>1</v>
      </c>
      <c r="I640" s="109">
        <v>6361</v>
      </c>
      <c r="J640" s="109">
        <v>6361</v>
      </c>
      <c r="K640" s="109">
        <f t="shared" si="29"/>
        <v>0</v>
      </c>
      <c r="L640" s="109">
        <v>1</v>
      </c>
      <c r="M640" s="109">
        <v>6.0259999999999998</v>
      </c>
      <c r="N640" s="109">
        <v>3.0140000000000002</v>
      </c>
      <c r="O640" s="109">
        <v>1</v>
      </c>
      <c r="P640" s="109">
        <v>62750</v>
      </c>
      <c r="Q640" s="109">
        <v>749</v>
      </c>
      <c r="R640" s="109">
        <v>2</v>
      </c>
      <c r="S640" s="109">
        <v>3.0119999999999996</v>
      </c>
      <c r="T640" s="109">
        <v>55</v>
      </c>
      <c r="U640" s="109">
        <v>9500</v>
      </c>
      <c r="V640" s="109">
        <v>288</v>
      </c>
      <c r="W640" s="109">
        <v>2</v>
      </c>
      <c r="X640" s="109" t="s">
        <v>846</v>
      </c>
      <c r="Y640" s="111">
        <f t="shared" si="28"/>
        <v>0</v>
      </c>
    </row>
    <row r="641" spans="1:25" x14ac:dyDescent="0.3">
      <c r="A641" s="109" t="s">
        <v>756</v>
      </c>
      <c r="B641" s="109">
        <v>250</v>
      </c>
      <c r="C641" s="109">
        <v>154</v>
      </c>
      <c r="D641" s="109">
        <v>0</v>
      </c>
      <c r="E641" s="109">
        <v>1</v>
      </c>
      <c r="F641" s="109">
        <v>3600</v>
      </c>
      <c r="G641" s="109">
        <v>1</v>
      </c>
      <c r="H641" s="109">
        <f t="shared" si="27"/>
        <v>1</v>
      </c>
      <c r="I641" s="109">
        <v>6127</v>
      </c>
      <c r="J641" s="109">
        <v>6127</v>
      </c>
      <c r="K641" s="109">
        <f t="shared" si="29"/>
        <v>0</v>
      </c>
      <c r="L641" s="109">
        <v>1</v>
      </c>
      <c r="M641" s="109">
        <v>3.246</v>
      </c>
      <c r="N641" s="109">
        <v>3.129</v>
      </c>
      <c r="O641" s="109">
        <v>1</v>
      </c>
      <c r="P641" s="109">
        <v>62750</v>
      </c>
      <c r="Q641" s="109">
        <v>749</v>
      </c>
      <c r="R641" s="109">
        <v>2</v>
      </c>
      <c r="S641" s="109">
        <v>0.11699999999999999</v>
      </c>
      <c r="T641" s="109">
        <v>1</v>
      </c>
      <c r="U641" s="109">
        <v>10000</v>
      </c>
      <c r="V641" s="109">
        <v>290</v>
      </c>
      <c r="W641" s="109">
        <v>2</v>
      </c>
      <c r="X641" s="109" t="s">
        <v>846</v>
      </c>
      <c r="Y641" s="111">
        <f t="shared" si="28"/>
        <v>0</v>
      </c>
    </row>
    <row r="642" spans="1:25" x14ac:dyDescent="0.3">
      <c r="A642" s="109" t="s">
        <v>757</v>
      </c>
      <c r="B642" s="109">
        <v>250</v>
      </c>
      <c r="C642" s="109">
        <v>167</v>
      </c>
      <c r="D642" s="109">
        <v>0</v>
      </c>
      <c r="E642" s="109">
        <v>1</v>
      </c>
      <c r="F642" s="109">
        <v>3600</v>
      </c>
      <c r="G642" s="109">
        <v>1</v>
      </c>
      <c r="H642" s="109">
        <f t="shared" ref="H642:H700" si="30">IF(I642=J642,1,0)</f>
        <v>1</v>
      </c>
      <c r="I642" s="109">
        <v>6762</v>
      </c>
      <c r="J642" s="109">
        <v>6762</v>
      </c>
      <c r="K642" s="109">
        <f t="shared" si="29"/>
        <v>0</v>
      </c>
      <c r="L642" s="109">
        <v>1</v>
      </c>
      <c r="M642" s="109">
        <v>22.312000000000001</v>
      </c>
      <c r="N642" s="109">
        <v>3.0760000000000001</v>
      </c>
      <c r="O642" s="109">
        <v>1</v>
      </c>
      <c r="P642" s="109">
        <v>62750</v>
      </c>
      <c r="Q642" s="109">
        <v>749</v>
      </c>
      <c r="R642" s="109">
        <v>2</v>
      </c>
      <c r="S642" s="109">
        <v>19.236000000000001</v>
      </c>
      <c r="T642" s="109">
        <v>767</v>
      </c>
      <c r="U642" s="109">
        <v>10250</v>
      </c>
      <c r="V642" s="109">
        <v>291</v>
      </c>
      <c r="W642" s="109">
        <v>2</v>
      </c>
      <c r="X642" s="109" t="s">
        <v>846</v>
      </c>
      <c r="Y642" s="111">
        <f t="shared" ref="Y642:Y705" si="31">IF(OR(K642="无解", K642&gt;100), 100, K642)</f>
        <v>0</v>
      </c>
    </row>
    <row r="643" spans="1:25" x14ac:dyDescent="0.3">
      <c r="A643" s="109" t="s">
        <v>758</v>
      </c>
      <c r="B643" s="109">
        <v>250</v>
      </c>
      <c r="C643" s="109">
        <v>182</v>
      </c>
      <c r="D643" s="109">
        <v>0</v>
      </c>
      <c r="E643" s="109">
        <v>1</v>
      </c>
      <c r="F643" s="109">
        <v>3600</v>
      </c>
      <c r="G643" s="109">
        <v>1</v>
      </c>
      <c r="H643" s="109">
        <f t="shared" si="30"/>
        <v>1</v>
      </c>
      <c r="I643" s="109">
        <v>5920</v>
      </c>
      <c r="J643" s="109">
        <v>5920</v>
      </c>
      <c r="K643" s="109">
        <f t="shared" ref="K643:K707" si="32">(I643-J643)/I643*100</f>
        <v>0</v>
      </c>
      <c r="L643" s="109">
        <v>1</v>
      </c>
      <c r="M643" s="109">
        <v>7.5119999999999996</v>
      </c>
      <c r="N643" s="109">
        <v>3.6970000000000001</v>
      </c>
      <c r="O643" s="109">
        <v>1</v>
      </c>
      <c r="P643" s="109">
        <v>62750</v>
      </c>
      <c r="Q643" s="109">
        <v>749</v>
      </c>
      <c r="R643" s="109">
        <v>2</v>
      </c>
      <c r="S643" s="109">
        <v>3.8149999999999999</v>
      </c>
      <c r="T643" s="109">
        <v>453</v>
      </c>
      <c r="U643" s="109">
        <v>8250</v>
      </c>
      <c r="V643" s="109">
        <v>283</v>
      </c>
      <c r="W643" s="109">
        <v>2</v>
      </c>
      <c r="X643" s="109" t="s">
        <v>846</v>
      </c>
      <c r="Y643" s="111">
        <f t="shared" si="31"/>
        <v>0</v>
      </c>
    </row>
    <row r="644" spans="1:25" x14ac:dyDescent="0.3">
      <c r="A644" s="109" t="s">
        <v>759</v>
      </c>
      <c r="B644" s="109">
        <v>250</v>
      </c>
      <c r="C644" s="109">
        <v>195</v>
      </c>
      <c r="D644" s="109">
        <v>0</v>
      </c>
      <c r="E644" s="109">
        <v>1</v>
      </c>
      <c r="F644" s="109">
        <v>3600</v>
      </c>
      <c r="G644" s="109">
        <v>1</v>
      </c>
      <c r="H644" s="109">
        <f t="shared" si="30"/>
        <v>1</v>
      </c>
      <c r="I644" s="109">
        <v>5993</v>
      </c>
      <c r="J644" s="109">
        <v>5993</v>
      </c>
      <c r="K644" s="109">
        <f t="shared" si="32"/>
        <v>0</v>
      </c>
      <c r="L644" s="109">
        <v>1</v>
      </c>
      <c r="M644" s="109">
        <v>2.403</v>
      </c>
      <c r="N644" s="109">
        <v>2.3239999999999998</v>
      </c>
      <c r="O644" s="109">
        <v>1</v>
      </c>
      <c r="P644" s="109">
        <v>62750</v>
      </c>
      <c r="Q644" s="109">
        <v>749</v>
      </c>
      <c r="R644" s="109">
        <v>2</v>
      </c>
      <c r="S644" s="109">
        <v>7.9000000000000001E-2</v>
      </c>
      <c r="T644" s="109">
        <v>1</v>
      </c>
      <c r="U644" s="109">
        <v>7750</v>
      </c>
      <c r="V644" s="109">
        <v>281</v>
      </c>
      <c r="W644" s="109">
        <v>2</v>
      </c>
      <c r="X644" s="109" t="s">
        <v>846</v>
      </c>
      <c r="Y644" s="111">
        <f t="shared" si="31"/>
        <v>0</v>
      </c>
    </row>
    <row r="645" spans="1:25" x14ac:dyDescent="0.3">
      <c r="A645" s="109" t="s">
        <v>760</v>
      </c>
      <c r="B645" s="109">
        <v>250</v>
      </c>
      <c r="C645" s="109">
        <v>153</v>
      </c>
      <c r="D645" s="109">
        <v>0</v>
      </c>
      <c r="E645" s="109">
        <v>1</v>
      </c>
      <c r="F645" s="109">
        <v>3600</v>
      </c>
      <c r="G645" s="109">
        <v>1</v>
      </c>
      <c r="H645" s="109">
        <f t="shared" si="30"/>
        <v>1</v>
      </c>
      <c r="I645" s="109">
        <v>6225</v>
      </c>
      <c r="J645" s="109">
        <v>6225</v>
      </c>
      <c r="K645" s="109">
        <f t="shared" si="32"/>
        <v>0</v>
      </c>
      <c r="L645" s="109">
        <v>1</v>
      </c>
      <c r="M645" s="109">
        <v>11.332000000000001</v>
      </c>
      <c r="N645" s="109">
        <v>5.28</v>
      </c>
      <c r="O645" s="109">
        <v>1</v>
      </c>
      <c r="P645" s="109">
        <v>62750</v>
      </c>
      <c r="Q645" s="109">
        <v>749</v>
      </c>
      <c r="R645" s="109">
        <v>2</v>
      </c>
      <c r="S645" s="109">
        <v>6.0510000000000002</v>
      </c>
      <c r="T645" s="109">
        <v>466</v>
      </c>
      <c r="U645" s="109">
        <v>10250</v>
      </c>
      <c r="V645" s="109">
        <v>291</v>
      </c>
      <c r="W645" s="109">
        <v>2</v>
      </c>
      <c r="X645" s="109" t="s">
        <v>846</v>
      </c>
      <c r="Y645" s="111">
        <f t="shared" si="31"/>
        <v>0</v>
      </c>
    </row>
    <row r="646" spans="1:25" x14ac:dyDescent="0.3">
      <c r="A646" s="109" t="s">
        <v>761</v>
      </c>
      <c r="B646" s="109">
        <v>250</v>
      </c>
      <c r="C646" s="109">
        <v>174</v>
      </c>
      <c r="D646" s="109">
        <v>0</v>
      </c>
      <c r="E646" s="109">
        <v>1</v>
      </c>
      <c r="F646" s="109">
        <v>3600</v>
      </c>
      <c r="G646" s="109">
        <v>1</v>
      </c>
      <c r="H646" s="109">
        <f t="shared" si="30"/>
        <v>1</v>
      </c>
      <c r="I646" s="109">
        <v>6015</v>
      </c>
      <c r="J646" s="109">
        <v>6015</v>
      </c>
      <c r="K646" s="109">
        <f t="shared" si="32"/>
        <v>0</v>
      </c>
      <c r="L646" s="109">
        <v>1</v>
      </c>
      <c r="M646" s="109">
        <v>3.8889999999999998</v>
      </c>
      <c r="N646" s="109">
        <v>3.7710000000000004</v>
      </c>
      <c r="O646" s="109">
        <v>1</v>
      </c>
      <c r="P646" s="109">
        <v>62750</v>
      </c>
      <c r="Q646" s="109">
        <v>749</v>
      </c>
      <c r="R646" s="109">
        <v>2</v>
      </c>
      <c r="S646" s="109">
        <v>0.11799999999999999</v>
      </c>
      <c r="T646" s="109">
        <v>1</v>
      </c>
      <c r="U646" s="109">
        <v>8750</v>
      </c>
      <c r="V646" s="109">
        <v>285</v>
      </c>
      <c r="W646" s="109">
        <v>2</v>
      </c>
      <c r="X646" s="109" t="s">
        <v>846</v>
      </c>
      <c r="Y646" s="111">
        <f t="shared" si="31"/>
        <v>0</v>
      </c>
    </row>
    <row r="647" spans="1:25" x14ac:dyDescent="0.3">
      <c r="A647" s="109" t="s">
        <v>762</v>
      </c>
      <c r="B647" s="109">
        <v>250</v>
      </c>
      <c r="C647" s="109">
        <v>178</v>
      </c>
      <c r="D647" s="109">
        <v>0</v>
      </c>
      <c r="E647" s="109">
        <v>1</v>
      </c>
      <c r="F647" s="109">
        <v>3600</v>
      </c>
      <c r="G647" s="109">
        <v>1</v>
      </c>
      <c r="H647" s="109">
        <f t="shared" si="30"/>
        <v>1</v>
      </c>
      <c r="I647" s="109">
        <v>6115</v>
      </c>
      <c r="J647" s="109">
        <v>6115</v>
      </c>
      <c r="K647" s="109">
        <f t="shared" si="32"/>
        <v>0</v>
      </c>
      <c r="L647" s="109">
        <v>1</v>
      </c>
      <c r="M647" s="109">
        <v>5.6420000000000003</v>
      </c>
      <c r="N647" s="109">
        <v>4.3860000000000001</v>
      </c>
      <c r="O647" s="109">
        <v>1</v>
      </c>
      <c r="P647" s="109">
        <v>62750</v>
      </c>
      <c r="Q647" s="109">
        <v>749</v>
      </c>
      <c r="R647" s="109">
        <v>2</v>
      </c>
      <c r="S647" s="109">
        <v>1.256</v>
      </c>
      <c r="T647" s="109">
        <v>1</v>
      </c>
      <c r="U647" s="109">
        <v>8750</v>
      </c>
      <c r="V647" s="109">
        <v>285</v>
      </c>
      <c r="W647" s="109">
        <v>2</v>
      </c>
      <c r="X647" s="109" t="s">
        <v>846</v>
      </c>
      <c r="Y647" s="111">
        <f t="shared" si="31"/>
        <v>0</v>
      </c>
    </row>
    <row r="648" spans="1:25" x14ac:dyDescent="0.3">
      <c r="A648" s="109" t="s">
        <v>763</v>
      </c>
      <c r="B648" s="109">
        <v>250</v>
      </c>
      <c r="C648" s="109">
        <v>184</v>
      </c>
      <c r="D648" s="109">
        <v>0</v>
      </c>
      <c r="E648" s="109">
        <v>1</v>
      </c>
      <c r="F648" s="109">
        <v>3600</v>
      </c>
      <c r="G648" s="109">
        <v>1</v>
      </c>
      <c r="H648" s="109">
        <f t="shared" si="30"/>
        <v>1</v>
      </c>
      <c r="I648" s="109">
        <v>6554</v>
      </c>
      <c r="J648" s="109">
        <v>6554</v>
      </c>
      <c r="K648" s="109">
        <f t="shared" si="32"/>
        <v>0</v>
      </c>
      <c r="L648" s="109">
        <v>1</v>
      </c>
      <c r="M648" s="109">
        <v>2.4159999999999999</v>
      </c>
      <c r="N648" s="109">
        <v>2.2810000000000001</v>
      </c>
      <c r="O648" s="109">
        <v>1</v>
      </c>
      <c r="P648" s="109">
        <v>62750</v>
      </c>
      <c r="Q648" s="109">
        <v>749</v>
      </c>
      <c r="R648" s="109">
        <v>2</v>
      </c>
      <c r="S648" s="109">
        <v>0.13500000000000001</v>
      </c>
      <c r="T648" s="109">
        <v>1</v>
      </c>
      <c r="U648" s="109">
        <v>9000</v>
      </c>
      <c r="V648" s="109">
        <v>286</v>
      </c>
      <c r="W648" s="109">
        <v>2</v>
      </c>
      <c r="X648" s="109" t="s">
        <v>846</v>
      </c>
      <c r="Y648" s="111">
        <f t="shared" si="31"/>
        <v>0</v>
      </c>
    </row>
    <row r="649" spans="1:25" x14ac:dyDescent="0.3">
      <c r="A649" s="109" t="s">
        <v>764</v>
      </c>
      <c r="B649" s="109">
        <v>250</v>
      </c>
      <c r="C649" s="109">
        <v>161</v>
      </c>
      <c r="D649" s="109">
        <v>0</v>
      </c>
      <c r="E649" s="109">
        <v>1</v>
      </c>
      <c r="F649" s="109">
        <v>3600</v>
      </c>
      <c r="G649" s="109">
        <v>1</v>
      </c>
      <c r="H649" s="109">
        <f t="shared" si="30"/>
        <v>1</v>
      </c>
      <c r="I649" s="109">
        <v>6114</v>
      </c>
      <c r="J649" s="109">
        <v>6114</v>
      </c>
      <c r="K649" s="109">
        <f t="shared" si="32"/>
        <v>0</v>
      </c>
      <c r="L649" s="109">
        <v>1</v>
      </c>
      <c r="M649" s="109">
        <v>506.56099999999998</v>
      </c>
      <c r="N649" s="109">
        <v>505.09299999999996</v>
      </c>
      <c r="O649" s="109">
        <v>35680</v>
      </c>
      <c r="P649" s="109">
        <v>62750</v>
      </c>
      <c r="Q649" s="109">
        <v>749</v>
      </c>
      <c r="R649" s="109">
        <v>2</v>
      </c>
      <c r="S649" s="109">
        <v>1.4689999999999999</v>
      </c>
      <c r="T649" s="109">
        <v>1</v>
      </c>
      <c r="U649" s="109">
        <v>9500</v>
      </c>
      <c r="V649" s="109">
        <v>288</v>
      </c>
      <c r="W649" s="109">
        <v>2</v>
      </c>
      <c r="X649" s="109" t="s">
        <v>846</v>
      </c>
      <c r="Y649" s="111">
        <f t="shared" si="31"/>
        <v>0</v>
      </c>
    </row>
    <row r="650" spans="1:25" x14ac:dyDescent="0.3">
      <c r="A650" s="109" t="s">
        <v>765</v>
      </c>
      <c r="B650" s="109">
        <v>250</v>
      </c>
      <c r="C650" s="109">
        <v>169</v>
      </c>
      <c r="D650" s="109">
        <v>0</v>
      </c>
      <c r="E650" s="109">
        <v>1</v>
      </c>
      <c r="F650" s="109">
        <v>3600</v>
      </c>
      <c r="G650" s="109">
        <v>1</v>
      </c>
      <c r="H650" s="109">
        <f t="shared" si="30"/>
        <v>1</v>
      </c>
      <c r="I650" s="109">
        <v>6263</v>
      </c>
      <c r="J650" s="109">
        <v>6263</v>
      </c>
      <c r="K650" s="109">
        <f t="shared" si="32"/>
        <v>0</v>
      </c>
      <c r="L650" s="109">
        <v>1</v>
      </c>
      <c r="M650" s="109">
        <v>4.0149999999999997</v>
      </c>
      <c r="N650" s="109">
        <v>3.532</v>
      </c>
      <c r="O650" s="109">
        <v>1</v>
      </c>
      <c r="P650" s="109">
        <v>62750</v>
      </c>
      <c r="Q650" s="109">
        <v>749</v>
      </c>
      <c r="R650" s="109">
        <v>2</v>
      </c>
      <c r="S650" s="109">
        <v>0.48199999999999998</v>
      </c>
      <c r="T650" s="109">
        <v>1</v>
      </c>
      <c r="U650" s="109">
        <v>9500</v>
      </c>
      <c r="V650" s="109">
        <v>288</v>
      </c>
      <c r="W650" s="109">
        <v>2</v>
      </c>
      <c r="X650" s="109" t="s">
        <v>846</v>
      </c>
      <c r="Y650" s="111">
        <f t="shared" si="31"/>
        <v>0</v>
      </c>
    </row>
    <row r="651" spans="1:25" x14ac:dyDescent="0.3">
      <c r="A651" s="109" t="s">
        <v>766</v>
      </c>
      <c r="B651" s="109">
        <v>250</v>
      </c>
      <c r="C651" s="109">
        <v>181</v>
      </c>
      <c r="D651" s="109">
        <v>0</v>
      </c>
      <c r="E651" s="109">
        <v>1</v>
      </c>
      <c r="F651" s="109">
        <v>3600</v>
      </c>
      <c r="G651" s="109">
        <v>1</v>
      </c>
      <c r="H651" s="109">
        <f t="shared" si="30"/>
        <v>1</v>
      </c>
      <c r="I651" s="109">
        <v>6600</v>
      </c>
      <c r="J651" s="109">
        <v>6600</v>
      </c>
      <c r="K651" s="109">
        <f t="shared" si="32"/>
        <v>0</v>
      </c>
      <c r="L651" s="109">
        <v>1</v>
      </c>
      <c r="M651" s="109">
        <v>6.0179999999999998</v>
      </c>
      <c r="N651" s="109">
        <v>3.9060000000000001</v>
      </c>
      <c r="O651" s="109">
        <v>1</v>
      </c>
      <c r="P651" s="109">
        <v>62750</v>
      </c>
      <c r="Q651" s="109">
        <v>749</v>
      </c>
      <c r="R651" s="109">
        <v>2</v>
      </c>
      <c r="S651" s="109">
        <v>2.1109999999999998</v>
      </c>
      <c r="T651" s="109">
        <v>8</v>
      </c>
      <c r="U651" s="109">
        <v>9250</v>
      </c>
      <c r="V651" s="109">
        <v>287</v>
      </c>
      <c r="W651" s="109">
        <v>2</v>
      </c>
      <c r="X651" s="109" t="s">
        <v>846</v>
      </c>
      <c r="Y651" s="111">
        <f t="shared" si="31"/>
        <v>0</v>
      </c>
    </row>
    <row r="652" spans="1:25" x14ac:dyDescent="0.3">
      <c r="A652" s="109" t="s">
        <v>767</v>
      </c>
      <c r="B652" s="109">
        <v>300</v>
      </c>
      <c r="C652" s="109">
        <v>195</v>
      </c>
      <c r="D652" s="109">
        <v>0</v>
      </c>
      <c r="E652" s="109">
        <v>1</v>
      </c>
      <c r="F652" s="109">
        <v>3600</v>
      </c>
      <c r="G652" s="109">
        <v>1</v>
      </c>
      <c r="H652" s="109">
        <f t="shared" si="30"/>
        <v>1</v>
      </c>
      <c r="I652" s="109">
        <v>7244</v>
      </c>
      <c r="J652" s="109">
        <v>7244</v>
      </c>
      <c r="K652" s="109">
        <f t="shared" si="32"/>
        <v>0</v>
      </c>
      <c r="L652" s="109">
        <v>1</v>
      </c>
      <c r="M652" s="109">
        <v>9.0980000000000008</v>
      </c>
      <c r="N652" s="109">
        <v>6.2930000000000001</v>
      </c>
      <c r="O652" s="109">
        <v>1</v>
      </c>
      <c r="P652" s="109">
        <v>90300</v>
      </c>
      <c r="Q652" s="109">
        <v>899</v>
      </c>
      <c r="R652" s="109">
        <v>2</v>
      </c>
      <c r="S652" s="109">
        <v>2.8050000000000002</v>
      </c>
      <c r="T652" s="109">
        <v>1</v>
      </c>
      <c r="U652" s="109">
        <v>11400</v>
      </c>
      <c r="V652" s="109">
        <v>338</v>
      </c>
      <c r="W652" s="109">
        <v>2</v>
      </c>
      <c r="X652" s="109" t="s">
        <v>846</v>
      </c>
      <c r="Y652" s="111">
        <f t="shared" si="31"/>
        <v>0</v>
      </c>
    </row>
    <row r="653" spans="1:25" x14ac:dyDescent="0.3">
      <c r="A653" s="109" t="s">
        <v>768</v>
      </c>
      <c r="B653" s="109">
        <v>300</v>
      </c>
      <c r="C653" s="109">
        <v>158</v>
      </c>
      <c r="D653" s="109">
        <v>0</v>
      </c>
      <c r="E653" s="109">
        <v>1</v>
      </c>
      <c r="F653" s="109">
        <v>3600</v>
      </c>
      <c r="G653" s="109">
        <v>1</v>
      </c>
      <c r="H653" s="109">
        <f t="shared" si="30"/>
        <v>1</v>
      </c>
      <c r="I653" s="109">
        <v>7589</v>
      </c>
      <c r="J653" s="109">
        <v>7589</v>
      </c>
      <c r="K653" s="109">
        <f t="shared" si="32"/>
        <v>0</v>
      </c>
      <c r="L653" s="109">
        <v>1</v>
      </c>
      <c r="M653" s="109">
        <v>18.628</v>
      </c>
      <c r="N653" s="109">
        <v>5.2590000000000003</v>
      </c>
      <c r="O653" s="109">
        <v>1</v>
      </c>
      <c r="P653" s="109">
        <v>90300</v>
      </c>
      <c r="Q653" s="109">
        <v>899</v>
      </c>
      <c r="R653" s="109">
        <v>2</v>
      </c>
      <c r="S653" s="109">
        <v>13.369</v>
      </c>
      <c r="T653" s="109">
        <v>522</v>
      </c>
      <c r="U653" s="109">
        <v>14700</v>
      </c>
      <c r="V653" s="109">
        <v>349</v>
      </c>
      <c r="W653" s="109">
        <v>2</v>
      </c>
      <c r="X653" s="109" t="s">
        <v>846</v>
      </c>
      <c r="Y653" s="111">
        <f t="shared" si="31"/>
        <v>0</v>
      </c>
    </row>
    <row r="654" spans="1:25" x14ac:dyDescent="0.3">
      <c r="A654" s="109" t="s">
        <v>769</v>
      </c>
      <c r="B654" s="109">
        <v>300</v>
      </c>
      <c r="C654" s="109">
        <v>194</v>
      </c>
      <c r="D654" s="109">
        <v>0</v>
      </c>
      <c r="E654" s="109">
        <v>1</v>
      </c>
      <c r="F654" s="109">
        <v>3600</v>
      </c>
      <c r="G654" s="109">
        <v>1</v>
      </c>
      <c r="H654" s="109">
        <f t="shared" si="30"/>
        <v>1</v>
      </c>
      <c r="I654" s="109">
        <v>7468</v>
      </c>
      <c r="J654" s="109">
        <v>7468</v>
      </c>
      <c r="K654" s="109">
        <f t="shared" si="32"/>
        <v>0</v>
      </c>
      <c r="L654" s="109">
        <v>1</v>
      </c>
      <c r="M654" s="109">
        <v>8.4309999999999992</v>
      </c>
      <c r="N654" s="109">
        <v>5.3739999999999997</v>
      </c>
      <c r="O654" s="109">
        <v>1</v>
      </c>
      <c r="P654" s="109">
        <v>90300</v>
      </c>
      <c r="Q654" s="109">
        <v>899</v>
      </c>
      <c r="R654" s="109">
        <v>2</v>
      </c>
      <c r="S654" s="109">
        <v>3.0569999999999999</v>
      </c>
      <c r="T654" s="109">
        <v>53</v>
      </c>
      <c r="U654" s="109">
        <v>11700</v>
      </c>
      <c r="V654" s="109">
        <v>339</v>
      </c>
      <c r="W654" s="109">
        <v>2</v>
      </c>
      <c r="X654" s="109" t="s">
        <v>846</v>
      </c>
      <c r="Y654" s="111">
        <f t="shared" si="31"/>
        <v>0</v>
      </c>
    </row>
    <row r="655" spans="1:25" x14ac:dyDescent="0.3">
      <c r="A655" s="109" t="s">
        <v>770</v>
      </c>
      <c r="B655" s="109">
        <v>300</v>
      </c>
      <c r="C655" s="109">
        <v>196</v>
      </c>
      <c r="D655" s="109">
        <v>0</v>
      </c>
      <c r="E655" s="109">
        <v>1</v>
      </c>
      <c r="F655" s="109">
        <v>3600</v>
      </c>
      <c r="G655" s="109">
        <v>1</v>
      </c>
      <c r="H655" s="109">
        <f t="shared" si="30"/>
        <v>1</v>
      </c>
      <c r="I655" s="109">
        <v>7780</v>
      </c>
      <c r="J655" s="109">
        <v>7780</v>
      </c>
      <c r="K655" s="109">
        <f t="shared" si="32"/>
        <v>0</v>
      </c>
      <c r="L655" s="109">
        <v>1</v>
      </c>
      <c r="M655" s="109">
        <v>8.7249999999999996</v>
      </c>
      <c r="N655" s="109">
        <v>6.9719999999999995</v>
      </c>
      <c r="O655" s="109">
        <v>1</v>
      </c>
      <c r="P655" s="109">
        <v>90300</v>
      </c>
      <c r="Q655" s="109">
        <v>899</v>
      </c>
      <c r="R655" s="109">
        <v>2</v>
      </c>
      <c r="S655" s="109">
        <v>1.752</v>
      </c>
      <c r="T655" s="109">
        <v>1</v>
      </c>
      <c r="U655" s="109">
        <v>12000</v>
      </c>
      <c r="V655" s="109">
        <v>340</v>
      </c>
      <c r="W655" s="109">
        <v>2</v>
      </c>
      <c r="X655" s="109" t="s">
        <v>846</v>
      </c>
      <c r="Y655" s="111">
        <f t="shared" si="31"/>
        <v>0</v>
      </c>
    </row>
    <row r="656" spans="1:25" x14ac:dyDescent="0.3">
      <c r="A656" s="109" t="s">
        <v>771</v>
      </c>
      <c r="B656" s="109">
        <v>300</v>
      </c>
      <c r="C656" s="109">
        <v>164</v>
      </c>
      <c r="D656" s="109">
        <v>0</v>
      </c>
      <c r="E656" s="109">
        <v>1</v>
      </c>
      <c r="F656" s="109">
        <v>3600</v>
      </c>
      <c r="G656" s="109">
        <v>1</v>
      </c>
      <c r="H656" s="109">
        <f t="shared" si="30"/>
        <v>1</v>
      </c>
      <c r="I656" s="109">
        <v>7945</v>
      </c>
      <c r="J656" s="109">
        <v>7945</v>
      </c>
      <c r="K656" s="109">
        <f t="shared" si="32"/>
        <v>0</v>
      </c>
      <c r="L656" s="109">
        <v>1</v>
      </c>
      <c r="M656" s="109">
        <v>9.9489999999999998</v>
      </c>
      <c r="N656" s="109">
        <v>5.6470000000000002</v>
      </c>
      <c r="O656" s="109">
        <v>1</v>
      </c>
      <c r="P656" s="109">
        <v>90300</v>
      </c>
      <c r="Q656" s="109">
        <v>899</v>
      </c>
      <c r="R656" s="109">
        <v>2</v>
      </c>
      <c r="S656" s="109">
        <v>4.3029999999999999</v>
      </c>
      <c r="T656" s="109">
        <v>84</v>
      </c>
      <c r="U656" s="109">
        <v>14700</v>
      </c>
      <c r="V656" s="109">
        <v>349</v>
      </c>
      <c r="W656" s="109">
        <v>2</v>
      </c>
      <c r="X656" s="109" t="s">
        <v>846</v>
      </c>
      <c r="Y656" s="111">
        <f t="shared" si="31"/>
        <v>0</v>
      </c>
    </row>
    <row r="657" spans="1:25" x14ac:dyDescent="0.3">
      <c r="A657" s="109" t="s">
        <v>772</v>
      </c>
      <c r="B657" s="109">
        <v>300</v>
      </c>
      <c r="C657" s="109">
        <v>190</v>
      </c>
      <c r="D657" s="109">
        <v>0</v>
      </c>
      <c r="E657" s="109">
        <v>1</v>
      </c>
      <c r="F657" s="109">
        <v>3600</v>
      </c>
      <c r="G657" s="109">
        <v>1</v>
      </c>
      <c r="H657" s="109">
        <f t="shared" si="30"/>
        <v>1</v>
      </c>
      <c r="I657" s="109">
        <v>7955</v>
      </c>
      <c r="J657" s="109">
        <v>7955</v>
      </c>
      <c r="K657" s="109">
        <f t="shared" si="32"/>
        <v>0</v>
      </c>
      <c r="L657" s="109">
        <v>1</v>
      </c>
      <c r="M657" s="109">
        <v>9.8040000000000003</v>
      </c>
      <c r="N657" s="109">
        <v>9.0469999999999988</v>
      </c>
      <c r="O657" s="109">
        <v>1</v>
      </c>
      <c r="P657" s="109">
        <v>90300</v>
      </c>
      <c r="Q657" s="109">
        <v>899</v>
      </c>
      <c r="R657" s="109">
        <v>2</v>
      </c>
      <c r="S657" s="109">
        <v>0.75700000000000001</v>
      </c>
      <c r="T657" s="109">
        <v>1</v>
      </c>
      <c r="U657" s="109">
        <v>12600</v>
      </c>
      <c r="V657" s="109">
        <v>342</v>
      </c>
      <c r="W657" s="109">
        <v>2</v>
      </c>
      <c r="X657" s="109" t="s">
        <v>846</v>
      </c>
      <c r="Y657" s="111">
        <f t="shared" si="31"/>
        <v>0</v>
      </c>
    </row>
    <row r="658" spans="1:25" x14ac:dyDescent="0.3">
      <c r="A658" s="109" t="s">
        <v>773</v>
      </c>
      <c r="B658" s="109">
        <v>300</v>
      </c>
      <c r="C658" s="109">
        <v>173</v>
      </c>
      <c r="D658" s="109">
        <v>0</v>
      </c>
      <c r="E658" s="109">
        <v>1</v>
      </c>
      <c r="F658" s="109">
        <v>3600</v>
      </c>
      <c r="G658" s="109">
        <v>1</v>
      </c>
      <c r="H658" s="109">
        <f t="shared" si="30"/>
        <v>1</v>
      </c>
      <c r="I658" s="109">
        <v>7509</v>
      </c>
      <c r="J658" s="109">
        <v>7509</v>
      </c>
      <c r="K658" s="109">
        <f t="shared" si="32"/>
        <v>0</v>
      </c>
      <c r="L658" s="109">
        <v>1</v>
      </c>
      <c r="M658" s="109">
        <v>7.8440000000000003</v>
      </c>
      <c r="N658" s="109">
        <v>6.3360000000000003</v>
      </c>
      <c r="O658" s="109">
        <v>1</v>
      </c>
      <c r="P658" s="109">
        <v>90300</v>
      </c>
      <c r="Q658" s="109">
        <v>899</v>
      </c>
      <c r="R658" s="109">
        <v>2</v>
      </c>
      <c r="S658" s="109">
        <v>1.508</v>
      </c>
      <c r="T658" s="109">
        <v>1</v>
      </c>
      <c r="U658" s="109">
        <v>13200</v>
      </c>
      <c r="V658" s="109">
        <v>344</v>
      </c>
      <c r="W658" s="109">
        <v>2</v>
      </c>
      <c r="X658" s="109" t="s">
        <v>846</v>
      </c>
      <c r="Y658" s="111">
        <f t="shared" si="31"/>
        <v>0</v>
      </c>
    </row>
    <row r="659" spans="1:25" x14ac:dyDescent="0.3">
      <c r="A659" s="109" t="s">
        <v>774</v>
      </c>
      <c r="B659" s="109">
        <v>300</v>
      </c>
      <c r="C659" s="109">
        <v>164</v>
      </c>
      <c r="D659" s="109">
        <v>0</v>
      </c>
      <c r="E659" s="109">
        <v>1</v>
      </c>
      <c r="F659" s="109">
        <v>3600</v>
      </c>
      <c r="G659" s="109">
        <v>1</v>
      </c>
      <c r="H659" s="109">
        <f t="shared" si="30"/>
        <v>1</v>
      </c>
      <c r="I659" s="109">
        <v>7959</v>
      </c>
      <c r="J659" s="109">
        <v>7959</v>
      </c>
      <c r="K659" s="109">
        <f t="shared" si="32"/>
        <v>0</v>
      </c>
      <c r="L659" s="109">
        <v>1</v>
      </c>
      <c r="M659" s="109">
        <v>19.71</v>
      </c>
      <c r="N659" s="109">
        <v>8.7240000000000002</v>
      </c>
      <c r="O659" s="109">
        <v>1</v>
      </c>
      <c r="P659" s="109">
        <v>90300</v>
      </c>
      <c r="Q659" s="109">
        <v>899</v>
      </c>
      <c r="R659" s="109">
        <v>2</v>
      </c>
      <c r="S659" s="109">
        <v>10.986000000000001</v>
      </c>
      <c r="T659" s="109">
        <v>377</v>
      </c>
      <c r="U659" s="109">
        <v>14700</v>
      </c>
      <c r="V659" s="109">
        <v>349</v>
      </c>
      <c r="W659" s="109">
        <v>2</v>
      </c>
      <c r="X659" s="109" t="s">
        <v>846</v>
      </c>
      <c r="Y659" s="111">
        <f t="shared" si="31"/>
        <v>0</v>
      </c>
    </row>
    <row r="660" spans="1:25" x14ac:dyDescent="0.3">
      <c r="A660" s="109" t="s">
        <v>775</v>
      </c>
      <c r="B660" s="109">
        <v>300</v>
      </c>
      <c r="C660" s="109">
        <v>173</v>
      </c>
      <c r="D660" s="109">
        <v>0</v>
      </c>
      <c r="E660" s="109">
        <v>1</v>
      </c>
      <c r="F660" s="109">
        <v>3600</v>
      </c>
      <c r="G660" s="109">
        <v>1</v>
      </c>
      <c r="H660" s="109">
        <f t="shared" si="30"/>
        <v>1</v>
      </c>
      <c r="I660" s="109">
        <v>7380</v>
      </c>
      <c r="J660" s="109">
        <v>7380</v>
      </c>
      <c r="K660" s="109">
        <f t="shared" si="32"/>
        <v>0</v>
      </c>
      <c r="L660" s="109">
        <v>1</v>
      </c>
      <c r="M660" s="109">
        <v>8.0890000000000004</v>
      </c>
      <c r="N660" s="109">
        <v>5.6270000000000007</v>
      </c>
      <c r="O660" s="109">
        <v>1</v>
      </c>
      <c r="P660" s="109">
        <v>90300</v>
      </c>
      <c r="Q660" s="109">
        <v>899</v>
      </c>
      <c r="R660" s="109">
        <v>2</v>
      </c>
      <c r="S660" s="109">
        <v>2.4620000000000002</v>
      </c>
      <c r="T660" s="109">
        <v>1</v>
      </c>
      <c r="U660" s="109">
        <v>12900</v>
      </c>
      <c r="V660" s="109">
        <v>343</v>
      </c>
      <c r="W660" s="109">
        <v>2</v>
      </c>
      <c r="X660" s="109" t="s">
        <v>846</v>
      </c>
      <c r="Y660" s="111">
        <f t="shared" si="31"/>
        <v>0</v>
      </c>
    </row>
    <row r="661" spans="1:25" x14ac:dyDescent="0.3">
      <c r="A661" s="109" t="s">
        <v>776</v>
      </c>
      <c r="B661" s="109">
        <v>300</v>
      </c>
      <c r="C661" s="109">
        <v>170</v>
      </c>
      <c r="D661" s="109">
        <v>0</v>
      </c>
      <c r="E661" s="109">
        <v>1</v>
      </c>
      <c r="F661" s="109">
        <v>3600</v>
      </c>
      <c r="G661" s="109">
        <v>1</v>
      </c>
      <c r="H661" s="109">
        <f t="shared" si="30"/>
        <v>1</v>
      </c>
      <c r="I661" s="109">
        <v>7926</v>
      </c>
      <c r="J661" s="109">
        <v>7926</v>
      </c>
      <c r="K661" s="109">
        <f t="shared" si="32"/>
        <v>0</v>
      </c>
      <c r="L661" s="109">
        <v>1</v>
      </c>
      <c r="M661" s="109">
        <v>10.291</v>
      </c>
      <c r="N661" s="109">
        <v>6.5009999999999994</v>
      </c>
      <c r="O661" s="109">
        <v>1</v>
      </c>
      <c r="P661" s="109">
        <v>90300</v>
      </c>
      <c r="Q661" s="109">
        <v>899</v>
      </c>
      <c r="R661" s="109">
        <v>2</v>
      </c>
      <c r="S661" s="109">
        <v>3.7909999999999999</v>
      </c>
      <c r="T661" s="109">
        <v>29</v>
      </c>
      <c r="U661" s="109">
        <v>14100</v>
      </c>
      <c r="V661" s="109">
        <v>347</v>
      </c>
      <c r="W661" s="109">
        <v>2</v>
      </c>
      <c r="X661" s="109" t="s">
        <v>846</v>
      </c>
      <c r="Y661" s="111">
        <f t="shared" si="31"/>
        <v>0</v>
      </c>
    </row>
    <row r="662" spans="1:25" x14ac:dyDescent="0.3">
      <c r="A662" s="109" t="s">
        <v>777</v>
      </c>
      <c r="B662" s="109">
        <v>300</v>
      </c>
      <c r="C662" s="109">
        <v>161</v>
      </c>
      <c r="D662" s="109">
        <v>0</v>
      </c>
      <c r="E662" s="109">
        <v>1</v>
      </c>
      <c r="F662" s="109">
        <v>3600</v>
      </c>
      <c r="G662" s="109">
        <v>1</v>
      </c>
      <c r="H662" s="109">
        <f t="shared" si="30"/>
        <v>1</v>
      </c>
      <c r="I662" s="109">
        <v>7615</v>
      </c>
      <c r="J662" s="109">
        <v>7615</v>
      </c>
      <c r="K662" s="109">
        <f t="shared" si="32"/>
        <v>0</v>
      </c>
      <c r="L662" s="109">
        <v>1</v>
      </c>
      <c r="M662" s="109">
        <v>11.266999999999999</v>
      </c>
      <c r="N662" s="109">
        <v>5.2510000000000003</v>
      </c>
      <c r="O662" s="109">
        <v>1</v>
      </c>
      <c r="P662" s="109">
        <v>90300</v>
      </c>
      <c r="Q662" s="109">
        <v>899</v>
      </c>
      <c r="R662" s="109">
        <v>2</v>
      </c>
      <c r="S662" s="109">
        <v>6.016</v>
      </c>
      <c r="T662" s="109">
        <v>8</v>
      </c>
      <c r="U662" s="109">
        <v>14400</v>
      </c>
      <c r="V662" s="109">
        <v>348</v>
      </c>
      <c r="W662" s="109">
        <v>2</v>
      </c>
      <c r="X662" s="109" t="s">
        <v>846</v>
      </c>
      <c r="Y662" s="111">
        <f t="shared" si="31"/>
        <v>0</v>
      </c>
    </row>
    <row r="663" spans="1:25" x14ac:dyDescent="0.3">
      <c r="A663" s="109" t="s">
        <v>778</v>
      </c>
      <c r="B663" s="109">
        <v>300</v>
      </c>
      <c r="C663" s="109">
        <v>170</v>
      </c>
      <c r="D663" s="109">
        <v>0</v>
      </c>
      <c r="E663" s="109">
        <v>1</v>
      </c>
      <c r="F663" s="109">
        <v>3600</v>
      </c>
      <c r="G663" s="109">
        <v>1</v>
      </c>
      <c r="H663" s="109">
        <f t="shared" si="30"/>
        <v>1</v>
      </c>
      <c r="I663" s="109">
        <v>7843</v>
      </c>
      <c r="J663" s="109">
        <v>7843</v>
      </c>
      <c r="K663" s="109">
        <f t="shared" si="32"/>
        <v>0</v>
      </c>
      <c r="L663" s="109">
        <v>1</v>
      </c>
      <c r="M663" s="109">
        <v>8.0350000000000001</v>
      </c>
      <c r="N663" s="109">
        <v>4.4619999999999997</v>
      </c>
      <c r="O663" s="109">
        <v>1</v>
      </c>
      <c r="P663" s="109">
        <v>90300</v>
      </c>
      <c r="Q663" s="109">
        <v>899</v>
      </c>
      <c r="R663" s="109">
        <v>2</v>
      </c>
      <c r="S663" s="109">
        <v>3.5739999999999998</v>
      </c>
      <c r="T663" s="109">
        <v>3</v>
      </c>
      <c r="U663" s="109">
        <v>14100</v>
      </c>
      <c r="V663" s="109">
        <v>347</v>
      </c>
      <c r="W663" s="109">
        <v>2</v>
      </c>
      <c r="X663" s="109" t="s">
        <v>846</v>
      </c>
      <c r="Y663" s="111">
        <f t="shared" si="31"/>
        <v>0</v>
      </c>
    </row>
    <row r="664" spans="1:25" x14ac:dyDescent="0.3">
      <c r="A664" s="109" t="s">
        <v>779</v>
      </c>
      <c r="B664" s="109">
        <v>300</v>
      </c>
      <c r="C664" s="109">
        <v>157</v>
      </c>
      <c r="D664" s="109">
        <v>0</v>
      </c>
      <c r="E664" s="109">
        <v>1</v>
      </c>
      <c r="F664" s="109">
        <v>3600</v>
      </c>
      <c r="G664" s="109">
        <v>1</v>
      </c>
      <c r="H664" s="109">
        <f t="shared" si="30"/>
        <v>1</v>
      </c>
      <c r="I664" s="109">
        <v>7617</v>
      </c>
      <c r="J664" s="109">
        <v>7617</v>
      </c>
      <c r="K664" s="109">
        <f t="shared" si="32"/>
        <v>0</v>
      </c>
      <c r="L664" s="109">
        <v>1</v>
      </c>
      <c r="M664" s="109">
        <v>6.9020000000000001</v>
      </c>
      <c r="N664" s="109">
        <v>6.4639999999999995</v>
      </c>
      <c r="O664" s="109">
        <v>1</v>
      </c>
      <c r="P664" s="109">
        <v>90300</v>
      </c>
      <c r="Q664" s="109">
        <v>899</v>
      </c>
      <c r="R664" s="109">
        <v>2</v>
      </c>
      <c r="S664" s="109">
        <v>0.438</v>
      </c>
      <c r="T664" s="109">
        <v>1</v>
      </c>
      <c r="U664" s="109">
        <v>14700</v>
      </c>
      <c r="V664" s="109">
        <v>349</v>
      </c>
      <c r="W664" s="109">
        <v>2</v>
      </c>
      <c r="X664" s="109" t="s">
        <v>846</v>
      </c>
      <c r="Y664" s="111">
        <f t="shared" si="31"/>
        <v>0</v>
      </c>
    </row>
    <row r="665" spans="1:25" x14ac:dyDescent="0.3">
      <c r="A665" s="109" t="s">
        <v>780</v>
      </c>
      <c r="B665" s="109">
        <v>300</v>
      </c>
      <c r="C665" s="109">
        <v>181</v>
      </c>
      <c r="D665" s="109">
        <v>0</v>
      </c>
      <c r="E665" s="109">
        <v>1</v>
      </c>
      <c r="F665" s="109">
        <v>3600</v>
      </c>
      <c r="G665" s="109">
        <v>1</v>
      </c>
      <c r="H665" s="109">
        <f t="shared" si="30"/>
        <v>1</v>
      </c>
      <c r="I665" s="109">
        <v>7635</v>
      </c>
      <c r="J665" s="109">
        <v>7635</v>
      </c>
      <c r="K665" s="109">
        <f t="shared" si="32"/>
        <v>0</v>
      </c>
      <c r="L665" s="109">
        <v>1</v>
      </c>
      <c r="M665" s="109">
        <v>8.49</v>
      </c>
      <c r="N665" s="109">
        <v>5.1159999999999997</v>
      </c>
      <c r="O665" s="109">
        <v>1</v>
      </c>
      <c r="P665" s="109">
        <v>90300</v>
      </c>
      <c r="Q665" s="109">
        <v>899</v>
      </c>
      <c r="R665" s="109">
        <v>2</v>
      </c>
      <c r="S665" s="109">
        <v>3.3740000000000001</v>
      </c>
      <c r="T665" s="109">
        <v>3</v>
      </c>
      <c r="U665" s="109">
        <v>12900</v>
      </c>
      <c r="V665" s="109">
        <v>343</v>
      </c>
      <c r="W665" s="109">
        <v>2</v>
      </c>
      <c r="X665" s="109" t="s">
        <v>846</v>
      </c>
      <c r="Y665" s="111">
        <f t="shared" si="31"/>
        <v>0</v>
      </c>
    </row>
    <row r="666" spans="1:25" x14ac:dyDescent="0.3">
      <c r="A666" s="109" t="s">
        <v>781</v>
      </c>
      <c r="B666" s="109">
        <v>300</v>
      </c>
      <c r="C666" s="109">
        <v>165</v>
      </c>
      <c r="D666" s="109">
        <v>0</v>
      </c>
      <c r="E666" s="109">
        <v>1</v>
      </c>
      <c r="F666" s="109">
        <v>3600</v>
      </c>
      <c r="G666" s="109">
        <v>1</v>
      </c>
      <c r="H666" s="109">
        <f t="shared" si="30"/>
        <v>1</v>
      </c>
      <c r="I666" s="109">
        <v>7267</v>
      </c>
      <c r="J666" s="109">
        <v>7267</v>
      </c>
      <c r="K666" s="109">
        <f t="shared" si="32"/>
        <v>0</v>
      </c>
      <c r="L666" s="109">
        <v>1</v>
      </c>
      <c r="M666" s="109">
        <v>7.6849999999999996</v>
      </c>
      <c r="N666" s="109">
        <v>7.1160000000000005</v>
      </c>
      <c r="O666" s="109">
        <v>1</v>
      </c>
      <c r="P666" s="109">
        <v>90300</v>
      </c>
      <c r="Q666" s="109">
        <v>899</v>
      </c>
      <c r="R666" s="109">
        <v>2</v>
      </c>
      <c r="S666" s="109">
        <v>0.56800000000000006</v>
      </c>
      <c r="T666" s="109">
        <v>1</v>
      </c>
      <c r="U666" s="109">
        <v>13500</v>
      </c>
      <c r="V666" s="109">
        <v>345</v>
      </c>
      <c r="W666" s="109">
        <v>2</v>
      </c>
      <c r="X666" s="109" t="s">
        <v>846</v>
      </c>
      <c r="Y666" s="111">
        <f t="shared" si="31"/>
        <v>0</v>
      </c>
    </row>
    <row r="667" spans="1:25" x14ac:dyDescent="0.3">
      <c r="A667" s="109" t="s">
        <v>782</v>
      </c>
      <c r="B667" s="109">
        <v>300</v>
      </c>
      <c r="C667" s="109">
        <v>156</v>
      </c>
      <c r="D667" s="109">
        <v>0</v>
      </c>
      <c r="E667" s="109">
        <v>1</v>
      </c>
      <c r="F667" s="109">
        <v>3600</v>
      </c>
      <c r="G667" s="109">
        <v>1</v>
      </c>
      <c r="H667" s="109">
        <f t="shared" si="30"/>
        <v>1</v>
      </c>
      <c r="I667" s="109">
        <v>8079</v>
      </c>
      <c r="J667" s="109">
        <v>8079</v>
      </c>
      <c r="K667" s="109">
        <f t="shared" si="32"/>
        <v>0</v>
      </c>
      <c r="L667" s="109">
        <v>1</v>
      </c>
      <c r="M667" s="109">
        <v>53.87</v>
      </c>
      <c r="N667" s="109">
        <v>51.148000000000003</v>
      </c>
      <c r="O667" s="109">
        <v>1395</v>
      </c>
      <c r="P667" s="109">
        <v>90300</v>
      </c>
      <c r="Q667" s="109">
        <v>899</v>
      </c>
      <c r="R667" s="109">
        <v>2</v>
      </c>
      <c r="S667" s="109">
        <v>2.722</v>
      </c>
      <c r="T667" s="109">
        <v>14</v>
      </c>
      <c r="U667" s="109">
        <v>15600</v>
      </c>
      <c r="V667" s="109">
        <v>352</v>
      </c>
      <c r="W667" s="109">
        <v>2</v>
      </c>
      <c r="X667" s="109" t="s">
        <v>846</v>
      </c>
      <c r="Y667" s="111">
        <f t="shared" si="31"/>
        <v>0</v>
      </c>
    </row>
    <row r="668" spans="1:25" x14ac:dyDescent="0.3">
      <c r="A668" s="109" t="s">
        <v>783</v>
      </c>
      <c r="B668" s="109">
        <v>300</v>
      </c>
      <c r="C668" s="109">
        <v>158</v>
      </c>
      <c r="D668" s="109">
        <v>0</v>
      </c>
      <c r="E668" s="109">
        <v>1</v>
      </c>
      <c r="F668" s="109">
        <v>3600</v>
      </c>
      <c r="G668" s="109">
        <v>1</v>
      </c>
      <c r="H668" s="109">
        <f t="shared" si="30"/>
        <v>1</v>
      </c>
      <c r="I668" s="109">
        <v>7570</v>
      </c>
      <c r="J668" s="109">
        <v>7570</v>
      </c>
      <c r="K668" s="109">
        <f t="shared" si="32"/>
        <v>0</v>
      </c>
      <c r="L668" s="109">
        <v>1</v>
      </c>
      <c r="M668" s="109">
        <v>85.334000000000003</v>
      </c>
      <c r="N668" s="109">
        <v>78.328000000000003</v>
      </c>
      <c r="O668" s="109">
        <v>5534</v>
      </c>
      <c r="P668" s="109">
        <v>90300</v>
      </c>
      <c r="Q668" s="109">
        <v>899</v>
      </c>
      <c r="R668" s="109">
        <v>2</v>
      </c>
      <c r="S668" s="109">
        <v>7.0059999999999993</v>
      </c>
      <c r="T668" s="109">
        <v>13</v>
      </c>
      <c r="U668" s="109">
        <v>14400</v>
      </c>
      <c r="V668" s="109">
        <v>348</v>
      </c>
      <c r="W668" s="109">
        <v>2</v>
      </c>
      <c r="X668" s="109" t="s">
        <v>846</v>
      </c>
      <c r="Y668" s="111">
        <f t="shared" si="31"/>
        <v>0</v>
      </c>
    </row>
    <row r="669" spans="1:25" x14ac:dyDescent="0.3">
      <c r="A669" s="109" t="s">
        <v>784</v>
      </c>
      <c r="B669" s="109">
        <v>300</v>
      </c>
      <c r="C669" s="109">
        <v>174</v>
      </c>
      <c r="D669" s="109">
        <v>0</v>
      </c>
      <c r="E669" s="109">
        <v>1</v>
      </c>
      <c r="F669" s="109">
        <v>3600</v>
      </c>
      <c r="G669" s="109">
        <v>1</v>
      </c>
      <c r="H669" s="109">
        <f t="shared" si="30"/>
        <v>1</v>
      </c>
      <c r="I669" s="109">
        <v>7699</v>
      </c>
      <c r="J669" s="109">
        <v>7699</v>
      </c>
      <c r="K669" s="109">
        <f t="shared" si="32"/>
        <v>0</v>
      </c>
      <c r="L669" s="109">
        <v>1</v>
      </c>
      <c r="M669" s="109">
        <v>7.9660000000000002</v>
      </c>
      <c r="N669" s="109">
        <v>6.4029999999999996</v>
      </c>
      <c r="O669" s="109">
        <v>1</v>
      </c>
      <c r="P669" s="109">
        <v>90300</v>
      </c>
      <c r="Q669" s="109">
        <v>899</v>
      </c>
      <c r="R669" s="109">
        <v>2</v>
      </c>
      <c r="S669" s="109">
        <v>1.5629999999999999</v>
      </c>
      <c r="T669" s="109">
        <v>1</v>
      </c>
      <c r="U669" s="109">
        <v>13500</v>
      </c>
      <c r="V669" s="109">
        <v>345</v>
      </c>
      <c r="W669" s="109">
        <v>2</v>
      </c>
      <c r="X669" s="109" t="s">
        <v>846</v>
      </c>
      <c r="Y669" s="111">
        <f t="shared" si="31"/>
        <v>0</v>
      </c>
    </row>
    <row r="670" spans="1:25" x14ac:dyDescent="0.3">
      <c r="A670" s="109" t="s">
        <v>785</v>
      </c>
      <c r="B670" s="109">
        <v>300</v>
      </c>
      <c r="C670" s="109">
        <v>169</v>
      </c>
      <c r="D670" s="109">
        <v>0</v>
      </c>
      <c r="E670" s="109">
        <v>1</v>
      </c>
      <c r="F670" s="109">
        <v>3600</v>
      </c>
      <c r="G670" s="109">
        <v>1</v>
      </c>
      <c r="H670" s="109">
        <f t="shared" si="30"/>
        <v>1</v>
      </c>
      <c r="I670" s="109">
        <v>7826</v>
      </c>
      <c r="J670" s="109">
        <v>7826</v>
      </c>
      <c r="K670" s="109">
        <f t="shared" si="32"/>
        <v>0</v>
      </c>
      <c r="L670" s="109">
        <v>1</v>
      </c>
      <c r="M670" s="109">
        <v>16.358000000000001</v>
      </c>
      <c r="N670" s="109">
        <v>6.0409999999999995</v>
      </c>
      <c r="O670" s="109">
        <v>1</v>
      </c>
      <c r="P670" s="109">
        <v>90300</v>
      </c>
      <c r="Q670" s="109">
        <v>899</v>
      </c>
      <c r="R670" s="109">
        <v>2</v>
      </c>
      <c r="S670" s="109">
        <v>10.317</v>
      </c>
      <c r="T670" s="109">
        <v>92</v>
      </c>
      <c r="U670" s="109">
        <v>14100</v>
      </c>
      <c r="V670" s="109">
        <v>347</v>
      </c>
      <c r="W670" s="109">
        <v>2</v>
      </c>
      <c r="X670" s="109" t="s">
        <v>846</v>
      </c>
      <c r="Y670" s="111">
        <f t="shared" si="31"/>
        <v>0</v>
      </c>
    </row>
    <row r="671" spans="1:25" x14ac:dyDescent="0.3">
      <c r="A671" s="109" t="s">
        <v>786</v>
      </c>
      <c r="B671" s="109">
        <v>300</v>
      </c>
      <c r="C671" s="109">
        <v>177</v>
      </c>
      <c r="D671" s="109">
        <v>0</v>
      </c>
      <c r="E671" s="109">
        <v>1</v>
      </c>
      <c r="F671" s="109">
        <v>3600</v>
      </c>
      <c r="G671" s="109">
        <v>1</v>
      </c>
      <c r="H671" s="109">
        <f t="shared" si="30"/>
        <v>1</v>
      </c>
      <c r="I671" s="109">
        <v>7761</v>
      </c>
      <c r="J671" s="109">
        <v>7761</v>
      </c>
      <c r="K671" s="109">
        <f t="shared" si="32"/>
        <v>0</v>
      </c>
      <c r="L671" s="109">
        <v>1</v>
      </c>
      <c r="M671" s="109">
        <v>14.413</v>
      </c>
      <c r="N671" s="109">
        <v>9.6740000000000013</v>
      </c>
      <c r="O671" s="109">
        <v>1</v>
      </c>
      <c r="P671" s="109">
        <v>90300</v>
      </c>
      <c r="Q671" s="109">
        <v>899</v>
      </c>
      <c r="R671" s="109">
        <v>2</v>
      </c>
      <c r="S671" s="109">
        <v>4.7389999999999999</v>
      </c>
      <c r="T671" s="109">
        <v>106</v>
      </c>
      <c r="U671" s="109">
        <v>13200</v>
      </c>
      <c r="V671" s="109">
        <v>344</v>
      </c>
      <c r="W671" s="109">
        <v>2</v>
      </c>
      <c r="X671" s="109" t="s">
        <v>846</v>
      </c>
      <c r="Y671" s="111">
        <f t="shared" si="31"/>
        <v>0</v>
      </c>
    </row>
    <row r="672" spans="1:25" x14ac:dyDescent="0.3">
      <c r="A672" s="109" t="s">
        <v>787</v>
      </c>
      <c r="B672" s="109">
        <v>300</v>
      </c>
      <c r="C672" s="109">
        <v>170</v>
      </c>
      <c r="D672" s="109">
        <v>0</v>
      </c>
      <c r="E672" s="109">
        <v>1</v>
      </c>
      <c r="F672" s="109">
        <v>3600</v>
      </c>
      <c r="G672" s="109">
        <v>1</v>
      </c>
      <c r="H672" s="109">
        <f t="shared" si="30"/>
        <v>1</v>
      </c>
      <c r="I672" s="109">
        <v>7630</v>
      </c>
      <c r="J672" s="109">
        <v>7630</v>
      </c>
      <c r="K672" s="109">
        <f t="shared" si="32"/>
        <v>0</v>
      </c>
      <c r="L672" s="109">
        <v>1</v>
      </c>
      <c r="M672" s="109">
        <v>19.504999999999999</v>
      </c>
      <c r="N672" s="109">
        <v>16.599999999999998</v>
      </c>
      <c r="O672" s="109">
        <v>763</v>
      </c>
      <c r="P672" s="109">
        <v>90300</v>
      </c>
      <c r="Q672" s="109">
        <v>899</v>
      </c>
      <c r="R672" s="109">
        <v>2</v>
      </c>
      <c r="S672" s="109">
        <v>2.9049999999999998</v>
      </c>
      <c r="T672" s="109">
        <v>3</v>
      </c>
      <c r="U672" s="109">
        <v>13500</v>
      </c>
      <c r="V672" s="109">
        <v>345</v>
      </c>
      <c r="W672" s="109">
        <v>2</v>
      </c>
      <c r="X672" s="109" t="s">
        <v>846</v>
      </c>
      <c r="Y672" s="111">
        <f t="shared" si="31"/>
        <v>0</v>
      </c>
    </row>
    <row r="673" spans="1:25" x14ac:dyDescent="0.3">
      <c r="A673" s="109" t="s">
        <v>788</v>
      </c>
      <c r="B673" s="109">
        <v>300</v>
      </c>
      <c r="C673" s="109">
        <v>166</v>
      </c>
      <c r="D673" s="109">
        <v>0</v>
      </c>
      <c r="E673" s="109">
        <v>1</v>
      </c>
      <c r="F673" s="109">
        <v>3600</v>
      </c>
      <c r="G673" s="109">
        <v>1</v>
      </c>
      <c r="H673" s="109">
        <f t="shared" si="30"/>
        <v>1</v>
      </c>
      <c r="I673" s="109">
        <v>7675</v>
      </c>
      <c r="J673" s="109">
        <v>7675</v>
      </c>
      <c r="K673" s="109">
        <f t="shared" si="32"/>
        <v>0</v>
      </c>
      <c r="L673" s="109">
        <v>1</v>
      </c>
      <c r="M673" s="109">
        <v>17.934000000000001</v>
      </c>
      <c r="N673" s="109">
        <v>6.1</v>
      </c>
      <c r="O673" s="109">
        <v>1</v>
      </c>
      <c r="P673" s="109">
        <v>90300</v>
      </c>
      <c r="Q673" s="109">
        <v>899</v>
      </c>
      <c r="R673" s="109">
        <v>2</v>
      </c>
      <c r="S673" s="109">
        <v>11.835000000000001</v>
      </c>
      <c r="T673" s="109">
        <v>237</v>
      </c>
      <c r="U673" s="109">
        <v>14100</v>
      </c>
      <c r="V673" s="109">
        <v>347</v>
      </c>
      <c r="W673" s="109">
        <v>2</v>
      </c>
      <c r="X673" s="109" t="s">
        <v>846</v>
      </c>
      <c r="Y673" s="111">
        <f t="shared" si="31"/>
        <v>0</v>
      </c>
    </row>
    <row r="674" spans="1:25" x14ac:dyDescent="0.3">
      <c r="A674" s="109" t="s">
        <v>789</v>
      </c>
      <c r="B674" s="109">
        <v>300</v>
      </c>
      <c r="C674" s="109">
        <v>158</v>
      </c>
      <c r="D674" s="109">
        <v>0</v>
      </c>
      <c r="E674" s="109">
        <v>1</v>
      </c>
      <c r="F674" s="109">
        <v>3600</v>
      </c>
      <c r="G674" s="109">
        <v>1</v>
      </c>
      <c r="H674" s="109">
        <f t="shared" si="30"/>
        <v>1</v>
      </c>
      <c r="I674" s="109">
        <v>7567</v>
      </c>
      <c r="J674" s="109">
        <v>7567</v>
      </c>
      <c r="K674" s="109">
        <f t="shared" si="32"/>
        <v>0</v>
      </c>
      <c r="L674" s="109">
        <v>1</v>
      </c>
      <c r="M674" s="109">
        <v>29.875</v>
      </c>
      <c r="N674" s="109">
        <v>12.370000000000001</v>
      </c>
      <c r="O674" s="109">
        <v>1</v>
      </c>
      <c r="P674" s="109">
        <v>90300</v>
      </c>
      <c r="Q674" s="109">
        <v>899</v>
      </c>
      <c r="R674" s="109">
        <v>2</v>
      </c>
      <c r="S674" s="109">
        <v>17.505000000000003</v>
      </c>
      <c r="T674" s="109">
        <v>602</v>
      </c>
      <c r="U674" s="109">
        <v>14400</v>
      </c>
      <c r="V674" s="109">
        <v>348</v>
      </c>
      <c r="W674" s="109">
        <v>2</v>
      </c>
      <c r="X674" s="109" t="s">
        <v>846</v>
      </c>
      <c r="Y674" s="111">
        <f t="shared" si="31"/>
        <v>0</v>
      </c>
    </row>
    <row r="675" spans="1:25" x14ac:dyDescent="0.3">
      <c r="A675" s="109" t="s">
        <v>790</v>
      </c>
      <c r="B675" s="109">
        <v>300</v>
      </c>
      <c r="C675" s="109">
        <v>181</v>
      </c>
      <c r="D675" s="109">
        <v>0</v>
      </c>
      <c r="E675" s="109">
        <v>1</v>
      </c>
      <c r="F675" s="109">
        <v>3600</v>
      </c>
      <c r="G675" s="109">
        <v>1</v>
      </c>
      <c r="H675" s="109">
        <f t="shared" si="30"/>
        <v>1</v>
      </c>
      <c r="I675" s="109">
        <v>7222</v>
      </c>
      <c r="J675" s="109">
        <v>7222</v>
      </c>
      <c r="K675" s="109">
        <f t="shared" si="32"/>
        <v>0</v>
      </c>
      <c r="L675" s="109">
        <v>1</v>
      </c>
      <c r="M675" s="109">
        <v>6.641</v>
      </c>
      <c r="N675" s="109">
        <v>4.718</v>
      </c>
      <c r="O675" s="109">
        <v>1</v>
      </c>
      <c r="P675" s="109">
        <v>90300</v>
      </c>
      <c r="Q675" s="109">
        <v>899</v>
      </c>
      <c r="R675" s="109">
        <v>2</v>
      </c>
      <c r="S675" s="109">
        <v>1.9229999999999998</v>
      </c>
      <c r="T675" s="109">
        <v>3</v>
      </c>
      <c r="U675" s="109">
        <v>12000</v>
      </c>
      <c r="V675" s="109">
        <v>340</v>
      </c>
      <c r="W675" s="109">
        <v>2</v>
      </c>
      <c r="X675" s="109" t="s">
        <v>846</v>
      </c>
      <c r="Y675" s="111">
        <f t="shared" si="31"/>
        <v>0</v>
      </c>
    </row>
    <row r="676" spans="1:25" x14ac:dyDescent="0.3">
      <c r="A676" s="109" t="s">
        <v>791</v>
      </c>
      <c r="B676" s="109">
        <v>300</v>
      </c>
      <c r="C676" s="109">
        <v>175</v>
      </c>
      <c r="D676" s="109">
        <v>0</v>
      </c>
      <c r="E676" s="109">
        <v>1</v>
      </c>
      <c r="F676" s="109">
        <v>3600</v>
      </c>
      <c r="G676" s="109">
        <v>1</v>
      </c>
      <c r="H676" s="109">
        <f t="shared" si="30"/>
        <v>1</v>
      </c>
      <c r="I676" s="109">
        <v>7820</v>
      </c>
      <c r="J676" s="109">
        <v>7820</v>
      </c>
      <c r="K676" s="109">
        <f t="shared" si="32"/>
        <v>0</v>
      </c>
      <c r="L676" s="109">
        <v>1</v>
      </c>
      <c r="M676" s="109">
        <v>7.8639999999999999</v>
      </c>
      <c r="N676" s="109">
        <v>6.33</v>
      </c>
      <c r="O676" s="109">
        <v>1</v>
      </c>
      <c r="P676" s="109">
        <v>90300</v>
      </c>
      <c r="Q676" s="109">
        <v>899</v>
      </c>
      <c r="R676" s="109">
        <v>2</v>
      </c>
      <c r="S676" s="109">
        <v>1.534</v>
      </c>
      <c r="T676" s="109">
        <v>1</v>
      </c>
      <c r="U676" s="109">
        <v>13500</v>
      </c>
      <c r="V676" s="109">
        <v>345</v>
      </c>
      <c r="W676" s="109">
        <v>2</v>
      </c>
      <c r="X676" s="109" t="s">
        <v>846</v>
      </c>
      <c r="Y676" s="111">
        <f t="shared" si="31"/>
        <v>0</v>
      </c>
    </row>
    <row r="677" spans="1:25" x14ac:dyDescent="0.3">
      <c r="A677" s="109" t="s">
        <v>792</v>
      </c>
      <c r="B677" s="109">
        <v>300</v>
      </c>
      <c r="C677" s="109">
        <v>162</v>
      </c>
      <c r="D677" s="109">
        <v>0</v>
      </c>
      <c r="E677" s="109">
        <v>1</v>
      </c>
      <c r="F677" s="109">
        <v>3600</v>
      </c>
      <c r="G677" s="109">
        <v>1</v>
      </c>
      <c r="H677" s="109">
        <f t="shared" si="30"/>
        <v>1</v>
      </c>
      <c r="I677" s="109">
        <v>7136</v>
      </c>
      <c r="J677" s="109">
        <v>7136</v>
      </c>
      <c r="K677" s="109">
        <f t="shared" si="32"/>
        <v>0</v>
      </c>
      <c r="L677" s="109">
        <v>1</v>
      </c>
      <c r="M677" s="109">
        <v>7.2220000000000004</v>
      </c>
      <c r="N677" s="109">
        <v>7.0340000000000007</v>
      </c>
      <c r="O677" s="109">
        <v>1</v>
      </c>
      <c r="P677" s="109">
        <v>90300</v>
      </c>
      <c r="Q677" s="109">
        <v>899</v>
      </c>
      <c r="R677" s="109">
        <v>2</v>
      </c>
      <c r="S677" s="109">
        <v>0.187</v>
      </c>
      <c r="T677" s="109">
        <v>1</v>
      </c>
      <c r="U677" s="109">
        <v>13500</v>
      </c>
      <c r="V677" s="109">
        <v>345</v>
      </c>
      <c r="W677" s="109">
        <v>2</v>
      </c>
      <c r="X677" s="109" t="s">
        <v>846</v>
      </c>
      <c r="Y677" s="111">
        <f t="shared" si="31"/>
        <v>0</v>
      </c>
    </row>
    <row r="678" spans="1:25" x14ac:dyDescent="0.3">
      <c r="A678" s="109" t="s">
        <v>793</v>
      </c>
      <c r="B678" s="109">
        <v>300</v>
      </c>
      <c r="C678" s="109">
        <v>157</v>
      </c>
      <c r="D678" s="109">
        <v>0</v>
      </c>
      <c r="E678" s="109">
        <v>1</v>
      </c>
      <c r="F678" s="109">
        <v>3600</v>
      </c>
      <c r="G678" s="109">
        <v>1</v>
      </c>
      <c r="H678" s="109">
        <f t="shared" si="30"/>
        <v>1</v>
      </c>
      <c r="I678" s="109">
        <v>7507</v>
      </c>
      <c r="J678" s="109">
        <v>7507</v>
      </c>
      <c r="K678" s="109">
        <f t="shared" si="32"/>
        <v>0</v>
      </c>
      <c r="L678" s="109">
        <v>1</v>
      </c>
      <c r="M678" s="109">
        <v>6.2329999999999997</v>
      </c>
      <c r="N678" s="109">
        <v>5.9930000000000003</v>
      </c>
      <c r="O678" s="109">
        <v>1</v>
      </c>
      <c r="P678" s="109">
        <v>90300</v>
      </c>
      <c r="Q678" s="109">
        <v>899</v>
      </c>
      <c r="R678" s="109">
        <v>2</v>
      </c>
      <c r="S678" s="109">
        <v>0.24000000000000002</v>
      </c>
      <c r="T678" s="109">
        <v>1</v>
      </c>
      <c r="U678" s="109">
        <v>14400</v>
      </c>
      <c r="V678" s="109">
        <v>348</v>
      </c>
      <c r="W678" s="109">
        <v>2</v>
      </c>
      <c r="X678" s="109" t="s">
        <v>846</v>
      </c>
      <c r="Y678" s="111">
        <f t="shared" si="31"/>
        <v>0</v>
      </c>
    </row>
    <row r="679" spans="1:25" x14ac:dyDescent="0.3">
      <c r="A679" s="109" t="s">
        <v>794</v>
      </c>
      <c r="B679" s="109">
        <v>300</v>
      </c>
      <c r="C679" s="109">
        <v>193</v>
      </c>
      <c r="D679" s="109">
        <v>0</v>
      </c>
      <c r="E679" s="109">
        <v>1</v>
      </c>
      <c r="F679" s="109">
        <v>3600</v>
      </c>
      <c r="G679" s="109">
        <v>1</v>
      </c>
      <c r="H679" s="109">
        <f t="shared" si="30"/>
        <v>1</v>
      </c>
      <c r="I679" s="109">
        <v>7479</v>
      </c>
      <c r="J679" s="109">
        <v>7479</v>
      </c>
      <c r="K679" s="109">
        <f t="shared" si="32"/>
        <v>0</v>
      </c>
      <c r="L679" s="109">
        <v>1</v>
      </c>
      <c r="M679" s="109">
        <v>8.9700000000000006</v>
      </c>
      <c r="N679" s="109">
        <v>4.226</v>
      </c>
      <c r="O679" s="109">
        <v>1</v>
      </c>
      <c r="P679" s="109">
        <v>90300</v>
      </c>
      <c r="Q679" s="109">
        <v>899</v>
      </c>
      <c r="R679" s="109">
        <v>2</v>
      </c>
      <c r="S679" s="109">
        <v>4.7439999999999998</v>
      </c>
      <c r="T679" s="109">
        <v>81</v>
      </c>
      <c r="U679" s="109">
        <v>11700</v>
      </c>
      <c r="V679" s="109">
        <v>339</v>
      </c>
      <c r="W679" s="109">
        <v>2</v>
      </c>
      <c r="X679" s="109" t="s">
        <v>846</v>
      </c>
      <c r="Y679" s="111">
        <f t="shared" si="31"/>
        <v>0</v>
      </c>
    </row>
    <row r="680" spans="1:25" x14ac:dyDescent="0.3">
      <c r="A680" s="109" t="s">
        <v>795</v>
      </c>
      <c r="B680" s="109">
        <v>300</v>
      </c>
      <c r="C680" s="109">
        <v>195</v>
      </c>
      <c r="D680" s="109">
        <v>0</v>
      </c>
      <c r="E680" s="109">
        <v>1</v>
      </c>
      <c r="F680" s="109">
        <v>3600</v>
      </c>
      <c r="G680" s="109">
        <v>1</v>
      </c>
      <c r="H680" s="109">
        <f t="shared" si="30"/>
        <v>1</v>
      </c>
      <c r="I680" s="109">
        <v>7533</v>
      </c>
      <c r="J680" s="109">
        <v>7533</v>
      </c>
      <c r="K680" s="109">
        <f t="shared" si="32"/>
        <v>0</v>
      </c>
      <c r="L680" s="109">
        <v>1</v>
      </c>
      <c r="M680" s="109">
        <v>12.414999999999999</v>
      </c>
      <c r="N680" s="109">
        <v>8.0579999999999998</v>
      </c>
      <c r="O680" s="109">
        <v>1</v>
      </c>
      <c r="P680" s="109">
        <v>90300</v>
      </c>
      <c r="Q680" s="109">
        <v>899</v>
      </c>
      <c r="R680" s="109">
        <v>2</v>
      </c>
      <c r="S680" s="109">
        <v>4.3559999999999999</v>
      </c>
      <c r="T680" s="109">
        <v>157</v>
      </c>
      <c r="U680" s="109">
        <v>11700</v>
      </c>
      <c r="V680" s="109">
        <v>339</v>
      </c>
      <c r="W680" s="109">
        <v>2</v>
      </c>
      <c r="X680" s="109" t="s">
        <v>846</v>
      </c>
      <c r="Y680" s="111">
        <f t="shared" si="31"/>
        <v>0</v>
      </c>
    </row>
    <row r="681" spans="1:25" x14ac:dyDescent="0.3">
      <c r="A681" s="109" t="s">
        <v>796</v>
      </c>
      <c r="B681" s="109">
        <v>300</v>
      </c>
      <c r="C681" s="109">
        <v>175</v>
      </c>
      <c r="D681" s="109">
        <v>0</v>
      </c>
      <c r="E681" s="109">
        <v>1</v>
      </c>
      <c r="F681" s="109">
        <v>3600</v>
      </c>
      <c r="G681" s="109">
        <v>1</v>
      </c>
      <c r="H681" s="109">
        <f t="shared" si="30"/>
        <v>1</v>
      </c>
      <c r="I681" s="109">
        <v>7082</v>
      </c>
      <c r="J681" s="109">
        <v>7082</v>
      </c>
      <c r="K681" s="109">
        <f t="shared" si="32"/>
        <v>0</v>
      </c>
      <c r="L681" s="109">
        <v>1</v>
      </c>
      <c r="M681" s="109">
        <v>19.254999999999999</v>
      </c>
      <c r="N681" s="109">
        <v>4.8010000000000002</v>
      </c>
      <c r="O681" s="109">
        <v>1</v>
      </c>
      <c r="P681" s="109">
        <v>90300</v>
      </c>
      <c r="Q681" s="109">
        <v>899</v>
      </c>
      <c r="R681" s="109">
        <v>2</v>
      </c>
      <c r="S681" s="109">
        <v>14.452999999999999</v>
      </c>
      <c r="T681" s="109">
        <v>586</v>
      </c>
      <c r="U681" s="109">
        <v>12300</v>
      </c>
      <c r="V681" s="109">
        <v>341</v>
      </c>
      <c r="W681" s="109">
        <v>2</v>
      </c>
      <c r="X681" s="109" t="s">
        <v>846</v>
      </c>
      <c r="Y681" s="111">
        <f t="shared" si="31"/>
        <v>0</v>
      </c>
    </row>
    <row r="682" spans="1:25" x14ac:dyDescent="0.3">
      <c r="A682" s="109" t="s">
        <v>797</v>
      </c>
      <c r="B682" s="109">
        <v>300</v>
      </c>
      <c r="C682" s="109">
        <v>154</v>
      </c>
      <c r="D682" s="109">
        <v>0</v>
      </c>
      <c r="E682" s="109">
        <v>1</v>
      </c>
      <c r="F682" s="109">
        <v>3600</v>
      </c>
      <c r="G682" s="109">
        <v>1</v>
      </c>
      <c r="H682" s="109">
        <f t="shared" si="30"/>
        <v>1</v>
      </c>
      <c r="I682" s="109">
        <v>7868</v>
      </c>
      <c r="J682" s="109">
        <v>7868</v>
      </c>
      <c r="K682" s="109">
        <f t="shared" si="32"/>
        <v>0</v>
      </c>
      <c r="L682" s="109">
        <v>1</v>
      </c>
      <c r="M682" s="109">
        <v>18.007000000000001</v>
      </c>
      <c r="N682" s="109">
        <v>5.5860000000000003</v>
      </c>
      <c r="O682" s="109">
        <v>1</v>
      </c>
      <c r="P682" s="109">
        <v>90300</v>
      </c>
      <c r="Q682" s="109">
        <v>899</v>
      </c>
      <c r="R682" s="109">
        <v>2</v>
      </c>
      <c r="S682" s="109">
        <v>12.420999999999999</v>
      </c>
      <c r="T682" s="109">
        <v>79</v>
      </c>
      <c r="U682" s="109">
        <v>15600</v>
      </c>
      <c r="V682" s="109">
        <v>352</v>
      </c>
      <c r="W682" s="109">
        <v>2</v>
      </c>
      <c r="X682" s="109" t="s">
        <v>846</v>
      </c>
      <c r="Y682" s="111">
        <f t="shared" si="31"/>
        <v>0</v>
      </c>
    </row>
    <row r="683" spans="1:25" x14ac:dyDescent="0.3">
      <c r="A683" s="109" t="s">
        <v>798</v>
      </c>
      <c r="B683" s="109">
        <v>300</v>
      </c>
      <c r="C683" s="109">
        <v>188</v>
      </c>
      <c r="D683" s="109">
        <v>0</v>
      </c>
      <c r="E683" s="109">
        <v>1</v>
      </c>
      <c r="F683" s="109">
        <v>3600</v>
      </c>
      <c r="G683" s="109">
        <v>1</v>
      </c>
      <c r="H683" s="109">
        <f t="shared" si="30"/>
        <v>1</v>
      </c>
      <c r="I683" s="109">
        <v>7468</v>
      </c>
      <c r="J683" s="109">
        <v>7468</v>
      </c>
      <c r="K683" s="109">
        <f t="shared" si="32"/>
        <v>0</v>
      </c>
      <c r="L683" s="109">
        <v>1</v>
      </c>
      <c r="M683" s="109">
        <v>10.15</v>
      </c>
      <c r="N683" s="109">
        <v>6.75</v>
      </c>
      <c r="O683" s="109">
        <v>1</v>
      </c>
      <c r="P683" s="109">
        <v>90300</v>
      </c>
      <c r="Q683" s="109">
        <v>899</v>
      </c>
      <c r="R683" s="109">
        <v>2</v>
      </c>
      <c r="S683" s="109">
        <v>3.4</v>
      </c>
      <c r="T683" s="109">
        <v>30</v>
      </c>
      <c r="U683" s="109">
        <v>12000</v>
      </c>
      <c r="V683" s="109">
        <v>340</v>
      </c>
      <c r="W683" s="109">
        <v>2</v>
      </c>
      <c r="X683" s="109" t="s">
        <v>846</v>
      </c>
      <c r="Y683" s="111">
        <f t="shared" si="31"/>
        <v>0</v>
      </c>
    </row>
    <row r="684" spans="1:25" x14ac:dyDescent="0.3">
      <c r="A684" s="109" t="s">
        <v>799</v>
      </c>
      <c r="B684" s="109">
        <v>300</v>
      </c>
      <c r="C684" s="109">
        <v>192</v>
      </c>
      <c r="D684" s="109">
        <v>0</v>
      </c>
      <c r="E684" s="109">
        <v>1</v>
      </c>
      <c r="F684" s="109">
        <v>3600</v>
      </c>
      <c r="G684" s="109">
        <v>1</v>
      </c>
      <c r="H684" s="109">
        <f t="shared" si="30"/>
        <v>1</v>
      </c>
      <c r="I684" s="109">
        <v>8234</v>
      </c>
      <c r="J684" s="109">
        <v>8234</v>
      </c>
      <c r="K684" s="109">
        <f t="shared" si="32"/>
        <v>0</v>
      </c>
      <c r="L684" s="109">
        <v>1</v>
      </c>
      <c r="M684" s="109">
        <v>42.834000000000003</v>
      </c>
      <c r="N684" s="109">
        <v>31.341999999999999</v>
      </c>
      <c r="O684" s="109">
        <v>1366</v>
      </c>
      <c r="P684" s="109">
        <v>90300</v>
      </c>
      <c r="Q684" s="109">
        <v>899</v>
      </c>
      <c r="R684" s="109">
        <v>2</v>
      </c>
      <c r="S684" s="109">
        <v>11.491</v>
      </c>
      <c r="T684" s="109">
        <v>526</v>
      </c>
      <c r="U684" s="109">
        <v>12900</v>
      </c>
      <c r="V684" s="109">
        <v>343</v>
      </c>
      <c r="W684" s="109">
        <v>2</v>
      </c>
      <c r="X684" s="109" t="s">
        <v>846</v>
      </c>
      <c r="Y684" s="111">
        <f t="shared" si="31"/>
        <v>0</v>
      </c>
    </row>
    <row r="685" spans="1:25" x14ac:dyDescent="0.3">
      <c r="A685" s="109" t="s">
        <v>800</v>
      </c>
      <c r="B685" s="109">
        <v>300</v>
      </c>
      <c r="C685" s="109">
        <v>181</v>
      </c>
      <c r="D685" s="109">
        <v>0</v>
      </c>
      <c r="E685" s="109">
        <v>1</v>
      </c>
      <c r="F685" s="109">
        <v>3600</v>
      </c>
      <c r="G685" s="109">
        <v>1</v>
      </c>
      <c r="H685" s="109">
        <f t="shared" si="30"/>
        <v>1</v>
      </c>
      <c r="I685" s="109">
        <v>8119</v>
      </c>
      <c r="J685" s="109">
        <v>8119</v>
      </c>
      <c r="K685" s="109">
        <f t="shared" si="32"/>
        <v>0</v>
      </c>
      <c r="L685" s="109">
        <v>1</v>
      </c>
      <c r="M685" s="109">
        <v>12.371</v>
      </c>
      <c r="N685" s="109">
        <v>6.4969999999999999</v>
      </c>
      <c r="O685" s="109">
        <v>1</v>
      </c>
      <c r="P685" s="109">
        <v>90300</v>
      </c>
      <c r="Q685" s="109">
        <v>899</v>
      </c>
      <c r="R685" s="109">
        <v>2</v>
      </c>
      <c r="S685" s="109">
        <v>5.875</v>
      </c>
      <c r="T685" s="109">
        <v>77</v>
      </c>
      <c r="U685" s="109">
        <v>13500</v>
      </c>
      <c r="V685" s="109">
        <v>345</v>
      </c>
      <c r="W685" s="109">
        <v>2</v>
      </c>
      <c r="X685" s="109" t="s">
        <v>846</v>
      </c>
      <c r="Y685" s="111">
        <f t="shared" si="31"/>
        <v>0</v>
      </c>
    </row>
    <row r="686" spans="1:25" x14ac:dyDescent="0.3">
      <c r="A686" s="109" t="s">
        <v>801</v>
      </c>
      <c r="B686" s="109">
        <v>300</v>
      </c>
      <c r="C686" s="109">
        <v>159</v>
      </c>
      <c r="D686" s="109">
        <v>0</v>
      </c>
      <c r="E686" s="109">
        <v>1</v>
      </c>
      <c r="F686" s="109">
        <v>3600</v>
      </c>
      <c r="G686" s="109">
        <v>1</v>
      </c>
      <c r="H686" s="109">
        <f t="shared" si="30"/>
        <v>1</v>
      </c>
      <c r="I686" s="109">
        <v>7610</v>
      </c>
      <c r="J686" s="109">
        <v>7610</v>
      </c>
      <c r="K686" s="109">
        <f t="shared" si="32"/>
        <v>0</v>
      </c>
      <c r="L686" s="109">
        <v>1</v>
      </c>
      <c r="M686" s="109">
        <v>23.815000000000001</v>
      </c>
      <c r="N686" s="109">
        <v>9.6859999999999999</v>
      </c>
      <c r="O686" s="109">
        <v>1</v>
      </c>
      <c r="P686" s="109">
        <v>90300</v>
      </c>
      <c r="Q686" s="109">
        <v>899</v>
      </c>
      <c r="R686" s="109">
        <v>2</v>
      </c>
      <c r="S686" s="109">
        <v>14.129</v>
      </c>
      <c r="T686" s="109">
        <v>618</v>
      </c>
      <c r="U686" s="109">
        <v>14400</v>
      </c>
      <c r="V686" s="109">
        <v>348</v>
      </c>
      <c r="W686" s="109">
        <v>2</v>
      </c>
      <c r="X686" s="109" t="s">
        <v>846</v>
      </c>
      <c r="Y686" s="111">
        <f t="shared" si="31"/>
        <v>0</v>
      </c>
    </row>
    <row r="687" spans="1:25" x14ac:dyDescent="0.3">
      <c r="A687" s="109" t="s">
        <v>802</v>
      </c>
      <c r="B687" s="109">
        <v>300</v>
      </c>
      <c r="C687" s="109">
        <v>177</v>
      </c>
      <c r="D687" s="109">
        <v>0</v>
      </c>
      <c r="E687" s="109">
        <v>1</v>
      </c>
      <c r="F687" s="109">
        <v>3600</v>
      </c>
      <c r="G687" s="109">
        <v>1</v>
      </c>
      <c r="H687" s="109">
        <f t="shared" si="30"/>
        <v>1</v>
      </c>
      <c r="I687" s="109">
        <v>7492</v>
      </c>
      <c r="J687" s="109">
        <v>7492</v>
      </c>
      <c r="K687" s="109">
        <f t="shared" si="32"/>
        <v>0</v>
      </c>
      <c r="L687" s="109">
        <v>1</v>
      </c>
      <c r="M687" s="109">
        <v>14.836</v>
      </c>
      <c r="N687" s="109">
        <v>6.1370000000000005</v>
      </c>
      <c r="O687" s="109">
        <v>1</v>
      </c>
      <c r="P687" s="109">
        <v>90300</v>
      </c>
      <c r="Q687" s="109">
        <v>899</v>
      </c>
      <c r="R687" s="109">
        <v>2</v>
      </c>
      <c r="S687" s="109">
        <v>8.7000000000000011</v>
      </c>
      <c r="T687" s="109">
        <v>522</v>
      </c>
      <c r="U687" s="109">
        <v>12900</v>
      </c>
      <c r="V687" s="109">
        <v>343</v>
      </c>
      <c r="W687" s="109">
        <v>2</v>
      </c>
      <c r="X687" s="109" t="s">
        <v>846</v>
      </c>
      <c r="Y687" s="111">
        <f t="shared" si="31"/>
        <v>0</v>
      </c>
    </row>
    <row r="688" spans="1:25" x14ac:dyDescent="0.3">
      <c r="A688" s="109" t="s">
        <v>803</v>
      </c>
      <c r="B688" s="109">
        <v>300</v>
      </c>
      <c r="C688" s="109">
        <v>193</v>
      </c>
      <c r="D688" s="109">
        <v>0</v>
      </c>
      <c r="E688" s="109">
        <v>1</v>
      </c>
      <c r="F688" s="109">
        <v>3600</v>
      </c>
      <c r="G688" s="109">
        <v>1</v>
      </c>
      <c r="H688" s="109">
        <f t="shared" si="30"/>
        <v>1</v>
      </c>
      <c r="I688" s="109">
        <v>7628</v>
      </c>
      <c r="J688" s="109">
        <v>7628</v>
      </c>
      <c r="K688" s="109">
        <f t="shared" si="32"/>
        <v>0</v>
      </c>
      <c r="L688" s="109">
        <v>1</v>
      </c>
      <c r="M688" s="109">
        <v>6.6760000000000002</v>
      </c>
      <c r="N688" s="109">
        <v>6.5110000000000001</v>
      </c>
      <c r="O688" s="109">
        <v>1</v>
      </c>
      <c r="P688" s="109">
        <v>90300</v>
      </c>
      <c r="Q688" s="109">
        <v>899</v>
      </c>
      <c r="R688" s="109">
        <v>2</v>
      </c>
      <c r="S688" s="109">
        <v>0.16500000000000001</v>
      </c>
      <c r="T688" s="109">
        <v>1</v>
      </c>
      <c r="U688" s="109">
        <v>12000</v>
      </c>
      <c r="V688" s="109">
        <v>340</v>
      </c>
      <c r="W688" s="109">
        <v>2</v>
      </c>
      <c r="X688" s="109" t="s">
        <v>846</v>
      </c>
      <c r="Y688" s="111">
        <f t="shared" si="31"/>
        <v>0</v>
      </c>
    </row>
    <row r="689" spans="1:25" x14ac:dyDescent="0.3">
      <c r="A689" s="109" t="s">
        <v>804</v>
      </c>
      <c r="B689" s="109">
        <v>300</v>
      </c>
      <c r="C689" s="109">
        <v>175</v>
      </c>
      <c r="D689" s="109">
        <v>0</v>
      </c>
      <c r="E689" s="109">
        <v>1</v>
      </c>
      <c r="F689" s="109">
        <v>3600</v>
      </c>
      <c r="G689" s="109">
        <v>1</v>
      </c>
      <c r="H689" s="109">
        <f t="shared" si="30"/>
        <v>1</v>
      </c>
      <c r="I689" s="109">
        <v>7398</v>
      </c>
      <c r="J689" s="109">
        <v>7398</v>
      </c>
      <c r="K689" s="109">
        <f t="shared" si="32"/>
        <v>0</v>
      </c>
      <c r="L689" s="109">
        <v>1</v>
      </c>
      <c r="M689" s="109">
        <v>5.19</v>
      </c>
      <c r="N689" s="109">
        <v>4.3870000000000005</v>
      </c>
      <c r="O689" s="109">
        <v>1</v>
      </c>
      <c r="P689" s="109">
        <v>90300</v>
      </c>
      <c r="Q689" s="109">
        <v>899</v>
      </c>
      <c r="R689" s="109">
        <v>2</v>
      </c>
      <c r="S689" s="109">
        <v>0.80300000000000005</v>
      </c>
      <c r="T689" s="109">
        <v>1</v>
      </c>
      <c r="U689" s="109">
        <v>12900</v>
      </c>
      <c r="V689" s="109">
        <v>343</v>
      </c>
      <c r="W689" s="109">
        <v>2</v>
      </c>
      <c r="X689" s="109" t="s">
        <v>846</v>
      </c>
      <c r="Y689" s="111">
        <f t="shared" si="31"/>
        <v>0</v>
      </c>
    </row>
    <row r="690" spans="1:25" x14ac:dyDescent="0.3">
      <c r="A690" s="109" t="s">
        <v>805</v>
      </c>
      <c r="B690" s="109">
        <v>300</v>
      </c>
      <c r="C690" s="109">
        <v>193</v>
      </c>
      <c r="D690" s="109">
        <v>0</v>
      </c>
      <c r="E690" s="109">
        <v>1</v>
      </c>
      <c r="F690" s="109">
        <v>3600</v>
      </c>
      <c r="G690" s="109">
        <v>1</v>
      </c>
      <c r="H690" s="109">
        <f t="shared" si="30"/>
        <v>1</v>
      </c>
      <c r="I690" s="109">
        <v>7183</v>
      </c>
      <c r="J690" s="109">
        <v>7183</v>
      </c>
      <c r="K690" s="109">
        <f t="shared" si="32"/>
        <v>0</v>
      </c>
      <c r="L690" s="109">
        <v>1</v>
      </c>
      <c r="M690" s="109">
        <v>9.5250000000000004</v>
      </c>
      <c r="N690" s="109">
        <v>5.7639999999999993</v>
      </c>
      <c r="O690" s="109">
        <v>1</v>
      </c>
      <c r="P690" s="109">
        <v>90300</v>
      </c>
      <c r="Q690" s="109">
        <v>899</v>
      </c>
      <c r="R690" s="109">
        <v>2</v>
      </c>
      <c r="S690" s="109">
        <v>3.7610000000000001</v>
      </c>
      <c r="T690" s="109">
        <v>15</v>
      </c>
      <c r="U690" s="109">
        <v>11400</v>
      </c>
      <c r="V690" s="109">
        <v>338</v>
      </c>
      <c r="W690" s="109">
        <v>2</v>
      </c>
      <c r="X690" s="109" t="s">
        <v>846</v>
      </c>
      <c r="Y690" s="111">
        <f t="shared" si="31"/>
        <v>0</v>
      </c>
    </row>
    <row r="691" spans="1:25" x14ac:dyDescent="0.3">
      <c r="A691" s="109" t="s">
        <v>806</v>
      </c>
      <c r="B691" s="109">
        <v>300</v>
      </c>
      <c r="C691" s="109">
        <v>191</v>
      </c>
      <c r="D691" s="109">
        <v>0</v>
      </c>
      <c r="E691" s="109">
        <v>1</v>
      </c>
      <c r="F691" s="109">
        <v>3600</v>
      </c>
      <c r="G691" s="109">
        <v>1</v>
      </c>
      <c r="H691" s="109">
        <f t="shared" si="30"/>
        <v>1</v>
      </c>
      <c r="I691" s="109">
        <v>7996</v>
      </c>
      <c r="J691" s="109">
        <v>7996</v>
      </c>
      <c r="K691" s="109">
        <f t="shared" si="32"/>
        <v>0</v>
      </c>
      <c r="L691" s="109">
        <v>1</v>
      </c>
      <c r="M691" s="109">
        <v>30.3</v>
      </c>
      <c r="N691" s="109">
        <v>27.888999999999999</v>
      </c>
      <c r="O691" s="109">
        <v>834</v>
      </c>
      <c r="P691" s="109">
        <v>90300</v>
      </c>
      <c r="Q691" s="109">
        <v>899</v>
      </c>
      <c r="R691" s="109">
        <v>2</v>
      </c>
      <c r="S691" s="109">
        <v>2.411</v>
      </c>
      <c r="T691" s="109">
        <v>3</v>
      </c>
      <c r="U691" s="109">
        <v>12600</v>
      </c>
      <c r="V691" s="109">
        <v>342</v>
      </c>
      <c r="W691" s="109">
        <v>2</v>
      </c>
      <c r="X691" s="109" t="s">
        <v>846</v>
      </c>
      <c r="Y691" s="111">
        <f t="shared" si="31"/>
        <v>0</v>
      </c>
    </row>
    <row r="692" spans="1:25" x14ac:dyDescent="0.3">
      <c r="A692" s="109" t="s">
        <v>807</v>
      </c>
      <c r="B692" s="109">
        <v>300</v>
      </c>
      <c r="C692" s="109">
        <v>188</v>
      </c>
      <c r="D692" s="109">
        <v>0</v>
      </c>
      <c r="E692" s="109">
        <v>1</v>
      </c>
      <c r="F692" s="109">
        <v>3600</v>
      </c>
      <c r="G692" s="109">
        <v>1</v>
      </c>
      <c r="H692" s="109">
        <f t="shared" si="30"/>
        <v>1</v>
      </c>
      <c r="I692" s="109">
        <v>7618</v>
      </c>
      <c r="J692" s="109">
        <v>7618</v>
      </c>
      <c r="K692" s="109">
        <f t="shared" si="32"/>
        <v>0</v>
      </c>
      <c r="L692" s="109">
        <v>1</v>
      </c>
      <c r="M692" s="109">
        <v>5.2720000000000002</v>
      </c>
      <c r="N692" s="109">
        <v>5.0030000000000001</v>
      </c>
      <c r="O692" s="109">
        <v>1</v>
      </c>
      <c r="P692" s="109">
        <v>90300</v>
      </c>
      <c r="Q692" s="109">
        <v>899</v>
      </c>
      <c r="R692" s="109">
        <v>2</v>
      </c>
      <c r="S692" s="109">
        <v>0.27</v>
      </c>
      <c r="T692" s="109">
        <v>1</v>
      </c>
      <c r="U692" s="109">
        <v>12300</v>
      </c>
      <c r="V692" s="109">
        <v>341</v>
      </c>
      <c r="W692" s="109">
        <v>2</v>
      </c>
      <c r="X692" s="109" t="s">
        <v>846</v>
      </c>
      <c r="Y692" s="111">
        <f t="shared" si="31"/>
        <v>0</v>
      </c>
    </row>
    <row r="693" spans="1:25" x14ac:dyDescent="0.3">
      <c r="A693" s="109" t="s">
        <v>808</v>
      </c>
      <c r="B693" s="109">
        <v>300</v>
      </c>
      <c r="C693" s="109">
        <v>184</v>
      </c>
      <c r="D693" s="109">
        <v>0</v>
      </c>
      <c r="E693" s="109">
        <v>1</v>
      </c>
      <c r="F693" s="109">
        <v>3600</v>
      </c>
      <c r="G693" s="109">
        <v>1</v>
      </c>
      <c r="H693" s="109">
        <f t="shared" si="30"/>
        <v>1</v>
      </c>
      <c r="I693" s="109">
        <v>7420</v>
      </c>
      <c r="J693" s="109">
        <v>7420</v>
      </c>
      <c r="K693" s="109">
        <f t="shared" si="32"/>
        <v>0</v>
      </c>
      <c r="L693" s="109">
        <v>1</v>
      </c>
      <c r="M693" s="109">
        <v>8.3889999999999993</v>
      </c>
      <c r="N693" s="109">
        <v>4.867</v>
      </c>
      <c r="O693" s="109">
        <v>1</v>
      </c>
      <c r="P693" s="109">
        <v>90300</v>
      </c>
      <c r="Q693" s="109">
        <v>899</v>
      </c>
      <c r="R693" s="109">
        <v>2</v>
      </c>
      <c r="S693" s="109">
        <v>3.5220000000000002</v>
      </c>
      <c r="T693" s="109">
        <v>29</v>
      </c>
      <c r="U693" s="109">
        <v>12300</v>
      </c>
      <c r="V693" s="109">
        <v>341</v>
      </c>
      <c r="W693" s="109">
        <v>2</v>
      </c>
      <c r="X693" s="109" t="s">
        <v>846</v>
      </c>
      <c r="Y693" s="111">
        <f t="shared" si="31"/>
        <v>0</v>
      </c>
    </row>
    <row r="694" spans="1:25" x14ac:dyDescent="0.3">
      <c r="A694" s="109" t="s">
        <v>809</v>
      </c>
      <c r="B694" s="109">
        <v>300</v>
      </c>
      <c r="C694" s="109">
        <v>154</v>
      </c>
      <c r="D694" s="109">
        <v>0</v>
      </c>
      <c r="E694" s="109">
        <v>1</v>
      </c>
      <c r="F694" s="109">
        <v>3600</v>
      </c>
      <c r="G694" s="109">
        <v>1</v>
      </c>
      <c r="H694" s="109">
        <f t="shared" si="30"/>
        <v>1</v>
      </c>
      <c r="I694" s="109">
        <v>7454</v>
      </c>
      <c r="J694" s="109">
        <v>7454</v>
      </c>
      <c r="K694" s="109">
        <f t="shared" si="32"/>
        <v>0</v>
      </c>
      <c r="L694" s="109">
        <v>1</v>
      </c>
      <c r="M694" s="109">
        <v>8.2080000000000002</v>
      </c>
      <c r="N694" s="109">
        <v>7.17</v>
      </c>
      <c r="O694" s="109">
        <v>1</v>
      </c>
      <c r="P694" s="109">
        <v>90300</v>
      </c>
      <c r="Q694" s="109">
        <v>899</v>
      </c>
      <c r="R694" s="109">
        <v>2</v>
      </c>
      <c r="S694" s="109">
        <v>1.0389999999999999</v>
      </c>
      <c r="T694" s="109">
        <v>1</v>
      </c>
      <c r="U694" s="109">
        <v>14700</v>
      </c>
      <c r="V694" s="109">
        <v>349</v>
      </c>
      <c r="W694" s="109">
        <v>2</v>
      </c>
      <c r="X694" s="109" t="s">
        <v>846</v>
      </c>
      <c r="Y694" s="111">
        <f t="shared" si="31"/>
        <v>0</v>
      </c>
    </row>
    <row r="695" spans="1:25" x14ac:dyDescent="0.3">
      <c r="A695" s="109" t="s">
        <v>810</v>
      </c>
      <c r="B695" s="109">
        <v>300</v>
      </c>
      <c r="C695" s="109">
        <v>197</v>
      </c>
      <c r="D695" s="109">
        <v>0</v>
      </c>
      <c r="E695" s="109">
        <v>1</v>
      </c>
      <c r="F695" s="109">
        <v>3600</v>
      </c>
      <c r="G695" s="109">
        <v>1</v>
      </c>
      <c r="H695" s="109">
        <f t="shared" si="30"/>
        <v>1</v>
      </c>
      <c r="I695" s="109">
        <v>7888</v>
      </c>
      <c r="J695" s="109">
        <v>7888</v>
      </c>
      <c r="K695" s="109">
        <f t="shared" si="32"/>
        <v>0</v>
      </c>
      <c r="L695" s="109">
        <v>1</v>
      </c>
      <c r="M695" s="109">
        <v>7.8659999999999997</v>
      </c>
      <c r="N695" s="109">
        <v>5.0760000000000005</v>
      </c>
      <c r="O695" s="109">
        <v>1</v>
      </c>
      <c r="P695" s="109">
        <v>90300</v>
      </c>
      <c r="Q695" s="109">
        <v>899</v>
      </c>
      <c r="R695" s="109">
        <v>2</v>
      </c>
      <c r="S695" s="109">
        <v>2.7909999999999999</v>
      </c>
      <c r="T695" s="109">
        <v>3</v>
      </c>
      <c r="U695" s="109">
        <v>12300</v>
      </c>
      <c r="V695" s="109">
        <v>341</v>
      </c>
      <c r="W695" s="109">
        <v>2</v>
      </c>
      <c r="X695" s="109" t="s">
        <v>846</v>
      </c>
      <c r="Y695" s="111">
        <f t="shared" si="31"/>
        <v>0</v>
      </c>
    </row>
    <row r="696" spans="1:25" x14ac:dyDescent="0.3">
      <c r="A696" s="109" t="s">
        <v>811</v>
      </c>
      <c r="B696" s="109">
        <v>300</v>
      </c>
      <c r="C696" s="109">
        <v>178</v>
      </c>
      <c r="D696" s="109">
        <v>0</v>
      </c>
      <c r="E696" s="109">
        <v>1</v>
      </c>
      <c r="F696" s="109">
        <v>3600</v>
      </c>
      <c r="G696" s="109">
        <v>1</v>
      </c>
      <c r="H696" s="109">
        <f t="shared" si="30"/>
        <v>1</v>
      </c>
      <c r="I696" s="109">
        <v>7974</v>
      </c>
      <c r="J696" s="109">
        <v>7974</v>
      </c>
      <c r="K696" s="109">
        <f t="shared" si="32"/>
        <v>0</v>
      </c>
      <c r="L696" s="109">
        <v>1</v>
      </c>
      <c r="M696" s="109">
        <v>14.750999999999999</v>
      </c>
      <c r="N696" s="109">
        <v>7.0609999999999999</v>
      </c>
      <c r="O696" s="109">
        <v>1</v>
      </c>
      <c r="P696" s="109">
        <v>90300</v>
      </c>
      <c r="Q696" s="109">
        <v>899</v>
      </c>
      <c r="R696" s="109">
        <v>2</v>
      </c>
      <c r="S696" s="109">
        <v>7.6899999999999995</v>
      </c>
      <c r="T696" s="109">
        <v>159</v>
      </c>
      <c r="U696" s="109">
        <v>13500</v>
      </c>
      <c r="V696" s="109">
        <v>345</v>
      </c>
      <c r="W696" s="109">
        <v>2</v>
      </c>
      <c r="X696" s="109" t="s">
        <v>846</v>
      </c>
      <c r="Y696" s="111">
        <f t="shared" si="31"/>
        <v>0</v>
      </c>
    </row>
    <row r="697" spans="1:25" x14ac:dyDescent="0.3">
      <c r="A697" s="109" t="s">
        <v>812</v>
      </c>
      <c r="B697" s="109">
        <v>300</v>
      </c>
      <c r="C697" s="109">
        <v>160</v>
      </c>
      <c r="D697" s="109">
        <v>0</v>
      </c>
      <c r="E697" s="109">
        <v>1</v>
      </c>
      <c r="F697" s="109">
        <v>3600</v>
      </c>
      <c r="G697" s="109">
        <v>1</v>
      </c>
      <c r="H697" s="109">
        <f t="shared" si="30"/>
        <v>1</v>
      </c>
      <c r="I697" s="109">
        <v>7831</v>
      </c>
      <c r="J697" s="109">
        <v>7831</v>
      </c>
      <c r="K697" s="109">
        <f t="shared" si="32"/>
        <v>0</v>
      </c>
      <c r="L697" s="109">
        <v>1</v>
      </c>
      <c r="M697" s="109">
        <v>910.11300000000006</v>
      </c>
      <c r="N697" s="109">
        <v>909.89700000000005</v>
      </c>
      <c r="O697" s="109">
        <v>126200</v>
      </c>
      <c r="P697" s="109">
        <v>90300</v>
      </c>
      <c r="Q697" s="109">
        <v>899</v>
      </c>
      <c r="R697" s="109">
        <v>2</v>
      </c>
      <c r="S697" s="109">
        <v>0.21600000000000003</v>
      </c>
      <c r="T697" s="109">
        <v>1</v>
      </c>
      <c r="U697" s="109">
        <v>14700</v>
      </c>
      <c r="V697" s="109">
        <v>349</v>
      </c>
      <c r="W697" s="109">
        <v>2</v>
      </c>
      <c r="X697" s="109" t="s">
        <v>846</v>
      </c>
      <c r="Y697" s="111">
        <f t="shared" si="31"/>
        <v>0</v>
      </c>
    </row>
    <row r="698" spans="1:25" x14ac:dyDescent="0.3">
      <c r="A698" s="109" t="s">
        <v>813</v>
      </c>
      <c r="B698" s="109">
        <v>300</v>
      </c>
      <c r="C698" s="109">
        <v>184</v>
      </c>
      <c r="D698" s="109">
        <v>0</v>
      </c>
      <c r="E698" s="109">
        <v>1</v>
      </c>
      <c r="F698" s="109">
        <v>3600</v>
      </c>
      <c r="G698" s="109">
        <v>1</v>
      </c>
      <c r="H698" s="109">
        <f t="shared" si="30"/>
        <v>1</v>
      </c>
      <c r="I698" s="109">
        <v>7794</v>
      </c>
      <c r="J698" s="109">
        <v>7794</v>
      </c>
      <c r="K698" s="109">
        <f t="shared" si="32"/>
        <v>0</v>
      </c>
      <c r="L698" s="109">
        <v>1</v>
      </c>
      <c r="M698" s="109">
        <v>10.833</v>
      </c>
      <c r="N698" s="109">
        <v>5.9159999999999995</v>
      </c>
      <c r="O698" s="109">
        <v>1</v>
      </c>
      <c r="P698" s="109">
        <v>90300</v>
      </c>
      <c r="Q698" s="109">
        <v>899</v>
      </c>
      <c r="R698" s="109">
        <v>2</v>
      </c>
      <c r="S698" s="109">
        <v>4.9169999999999998</v>
      </c>
      <c r="T698" s="109">
        <v>54</v>
      </c>
      <c r="U698" s="109">
        <v>12900</v>
      </c>
      <c r="V698" s="109">
        <v>343</v>
      </c>
      <c r="W698" s="109">
        <v>2</v>
      </c>
      <c r="X698" s="109" t="s">
        <v>846</v>
      </c>
      <c r="Y698" s="111">
        <f t="shared" si="31"/>
        <v>0</v>
      </c>
    </row>
    <row r="699" spans="1:25" x14ac:dyDescent="0.3">
      <c r="A699" s="109" t="s">
        <v>814</v>
      </c>
      <c r="B699" s="109">
        <v>300</v>
      </c>
      <c r="C699" s="109">
        <v>157</v>
      </c>
      <c r="D699" s="109">
        <v>0</v>
      </c>
      <c r="E699" s="109">
        <v>1</v>
      </c>
      <c r="F699" s="109">
        <v>3600</v>
      </c>
      <c r="G699" s="109">
        <v>1</v>
      </c>
      <c r="H699" s="109">
        <f t="shared" si="30"/>
        <v>1</v>
      </c>
      <c r="I699" s="109">
        <v>7330</v>
      </c>
      <c r="J699" s="109">
        <v>7330</v>
      </c>
      <c r="K699" s="109">
        <f t="shared" si="32"/>
        <v>0</v>
      </c>
      <c r="L699" s="109">
        <v>1</v>
      </c>
      <c r="M699" s="109">
        <v>6.7149999999999999</v>
      </c>
      <c r="N699" s="109">
        <v>5.9510000000000005</v>
      </c>
      <c r="O699" s="109">
        <v>1</v>
      </c>
      <c r="P699" s="109">
        <v>90300</v>
      </c>
      <c r="Q699" s="109">
        <v>899</v>
      </c>
      <c r="R699" s="109">
        <v>2</v>
      </c>
      <c r="S699" s="109">
        <v>0.76400000000000001</v>
      </c>
      <c r="T699" s="109">
        <v>1</v>
      </c>
      <c r="U699" s="109">
        <v>14100</v>
      </c>
      <c r="V699" s="109">
        <v>347</v>
      </c>
      <c r="W699" s="109">
        <v>2</v>
      </c>
      <c r="X699" s="109" t="s">
        <v>846</v>
      </c>
      <c r="Y699" s="111">
        <f t="shared" si="31"/>
        <v>0</v>
      </c>
    </row>
    <row r="700" spans="1:25" x14ac:dyDescent="0.3">
      <c r="A700" s="109" t="s">
        <v>815</v>
      </c>
      <c r="B700" s="109">
        <v>300</v>
      </c>
      <c r="C700" s="109">
        <v>167</v>
      </c>
      <c r="D700" s="109">
        <v>0</v>
      </c>
      <c r="E700" s="109">
        <v>1</v>
      </c>
      <c r="F700" s="109">
        <v>3600</v>
      </c>
      <c r="G700" s="109">
        <v>1</v>
      </c>
      <c r="H700" s="109">
        <f t="shared" si="30"/>
        <v>1</v>
      </c>
      <c r="I700" s="109">
        <v>7706</v>
      </c>
      <c r="J700" s="109">
        <v>7706</v>
      </c>
      <c r="K700" s="109">
        <f t="shared" si="32"/>
        <v>0</v>
      </c>
      <c r="L700" s="109">
        <v>1</v>
      </c>
      <c r="M700" s="109">
        <v>2.8969999999999998</v>
      </c>
      <c r="N700" s="109">
        <v>2.6590000000000003</v>
      </c>
      <c r="O700" s="109">
        <v>1</v>
      </c>
      <c r="P700" s="109">
        <v>90300</v>
      </c>
      <c r="Q700" s="109">
        <v>899</v>
      </c>
      <c r="R700" s="109">
        <v>2</v>
      </c>
      <c r="S700" s="109">
        <v>0.23800000000000002</v>
      </c>
      <c r="T700" s="109">
        <v>1</v>
      </c>
      <c r="U700" s="109">
        <v>14100</v>
      </c>
      <c r="V700" s="109">
        <v>347</v>
      </c>
      <c r="W700" s="109">
        <v>2</v>
      </c>
      <c r="X700" s="109" t="s">
        <v>846</v>
      </c>
      <c r="Y700" s="111">
        <f t="shared" si="31"/>
        <v>0</v>
      </c>
    </row>
    <row r="701" spans="1:25" x14ac:dyDescent="0.3">
      <c r="A701" s="109" t="s">
        <v>816</v>
      </c>
      <c r="B701" s="109">
        <v>300</v>
      </c>
      <c r="C701" s="109">
        <v>175</v>
      </c>
      <c r="D701" s="109">
        <v>0</v>
      </c>
      <c r="E701" s="109">
        <v>1</v>
      </c>
      <c r="F701" s="109">
        <v>3600</v>
      </c>
      <c r="G701" s="109">
        <v>1</v>
      </c>
      <c r="H701" s="109">
        <v>1</v>
      </c>
      <c r="I701" s="109">
        <v>7137</v>
      </c>
      <c r="J701" s="109">
        <v>7137</v>
      </c>
      <c r="K701" s="109">
        <v>0</v>
      </c>
      <c r="L701" s="109">
        <v>1</v>
      </c>
      <c r="M701" s="109">
        <v>15.055999999999999</v>
      </c>
      <c r="N701" s="109">
        <v>7.1430000000000007</v>
      </c>
      <c r="O701" s="109">
        <v>1</v>
      </c>
      <c r="P701" s="109">
        <v>90300</v>
      </c>
      <c r="Q701" s="109">
        <v>899</v>
      </c>
      <c r="R701" s="109">
        <v>2</v>
      </c>
      <c r="S701" s="109">
        <v>7.9119999999999999</v>
      </c>
      <c r="T701" s="109">
        <v>521</v>
      </c>
      <c r="U701" s="109">
        <v>12300</v>
      </c>
      <c r="V701" s="109">
        <v>341</v>
      </c>
      <c r="W701" s="109">
        <v>2</v>
      </c>
      <c r="X701" s="109" t="s">
        <v>846</v>
      </c>
      <c r="Y701" s="111">
        <f t="shared" si="31"/>
        <v>0</v>
      </c>
    </row>
    <row r="702" spans="1:25" x14ac:dyDescent="0.3">
      <c r="A702" s="109" t="s">
        <v>11</v>
      </c>
      <c r="B702" s="109">
        <v>10</v>
      </c>
      <c r="C702" s="109">
        <v>81</v>
      </c>
      <c r="D702" s="109">
        <v>0</v>
      </c>
      <c r="E702" s="109">
        <v>1</v>
      </c>
      <c r="F702" s="109">
        <v>3600</v>
      </c>
      <c r="G702" s="109">
        <v>1</v>
      </c>
      <c r="H702" s="109">
        <f t="shared" ref="H702:H765" si="33">IF(I702=J702,1,0)</f>
        <v>1</v>
      </c>
      <c r="I702" s="109">
        <v>207</v>
      </c>
      <c r="J702" s="109">
        <v>207</v>
      </c>
      <c r="K702" s="109">
        <f t="shared" si="32"/>
        <v>0</v>
      </c>
      <c r="L702" s="109">
        <v>1</v>
      </c>
      <c r="M702" s="109">
        <v>2.3E-2</v>
      </c>
      <c r="N702" s="109">
        <v>1.2E-2</v>
      </c>
      <c r="O702" s="109">
        <v>1</v>
      </c>
      <c r="P702" s="109">
        <v>110</v>
      </c>
      <c r="Q702" s="109">
        <v>29</v>
      </c>
      <c r="R702" s="109">
        <v>2</v>
      </c>
      <c r="S702" s="109">
        <v>1.0999999999999999E-2</v>
      </c>
      <c r="T702" s="109">
        <v>25</v>
      </c>
      <c r="U702" s="109">
        <v>30</v>
      </c>
      <c r="V702" s="109">
        <v>13</v>
      </c>
      <c r="W702" s="109">
        <v>2</v>
      </c>
      <c r="X702" s="109" t="s">
        <v>1039</v>
      </c>
      <c r="Y702" s="111">
        <f t="shared" si="31"/>
        <v>0</v>
      </c>
    </row>
    <row r="703" spans="1:25" x14ac:dyDescent="0.3">
      <c r="A703" s="109" t="s">
        <v>12</v>
      </c>
      <c r="B703" s="109">
        <v>10</v>
      </c>
      <c r="C703" s="109">
        <v>93</v>
      </c>
      <c r="D703" s="109">
        <v>0</v>
      </c>
      <c r="E703" s="109">
        <v>1</v>
      </c>
      <c r="F703" s="109">
        <v>3600</v>
      </c>
      <c r="G703" s="109">
        <v>1</v>
      </c>
      <c r="H703" s="109">
        <f t="shared" si="33"/>
        <v>1</v>
      </c>
      <c r="I703" s="109">
        <v>321</v>
      </c>
      <c r="J703" s="109">
        <v>321</v>
      </c>
      <c r="K703" s="109">
        <f t="shared" si="32"/>
        <v>0</v>
      </c>
      <c r="L703" s="109">
        <v>1</v>
      </c>
      <c r="M703" s="109">
        <v>8.0000000000000002E-3</v>
      </c>
      <c r="N703" s="109">
        <v>5.0000000000000001E-3</v>
      </c>
      <c r="O703" s="109">
        <v>1</v>
      </c>
      <c r="P703" s="109">
        <v>110</v>
      </c>
      <c r="Q703" s="109">
        <v>29</v>
      </c>
      <c r="R703" s="109">
        <v>2</v>
      </c>
      <c r="S703" s="109">
        <v>3.0000000000000001E-3</v>
      </c>
      <c r="T703" s="109">
        <v>1</v>
      </c>
      <c r="U703" s="109">
        <v>40</v>
      </c>
      <c r="V703" s="109">
        <v>14</v>
      </c>
      <c r="W703" s="109">
        <v>2</v>
      </c>
      <c r="X703" s="109" t="s">
        <v>1039</v>
      </c>
      <c r="Y703" s="111">
        <f t="shared" si="31"/>
        <v>0</v>
      </c>
    </row>
    <row r="704" spans="1:25" x14ac:dyDescent="0.3">
      <c r="A704" s="109" t="s">
        <v>13</v>
      </c>
      <c r="B704" s="109">
        <v>10</v>
      </c>
      <c r="C704" s="109">
        <v>82</v>
      </c>
      <c r="D704" s="109">
        <v>0</v>
      </c>
      <c r="E704" s="109">
        <v>1</v>
      </c>
      <c r="F704" s="109">
        <v>3600</v>
      </c>
      <c r="G704" s="109">
        <v>1</v>
      </c>
      <c r="H704" s="109">
        <f t="shared" si="33"/>
        <v>1</v>
      </c>
      <c r="I704" s="109">
        <v>234</v>
      </c>
      <c r="J704" s="109">
        <v>234</v>
      </c>
      <c r="K704" s="109">
        <f t="shared" si="32"/>
        <v>0</v>
      </c>
      <c r="L704" s="109">
        <v>1</v>
      </c>
      <c r="M704" s="109">
        <v>5.0000000000000001E-3</v>
      </c>
      <c r="N704" s="109">
        <v>3.0000000000000001E-3</v>
      </c>
      <c r="O704" s="109">
        <v>1</v>
      </c>
      <c r="P704" s="109">
        <v>110</v>
      </c>
      <c r="Q704" s="109">
        <v>29</v>
      </c>
      <c r="R704" s="109">
        <v>2</v>
      </c>
      <c r="S704" s="109">
        <v>2E-3</v>
      </c>
      <c r="T704" s="109">
        <v>1</v>
      </c>
      <c r="U704" s="109">
        <v>30</v>
      </c>
      <c r="V704" s="109">
        <v>13</v>
      </c>
      <c r="W704" s="109">
        <v>2</v>
      </c>
      <c r="X704" s="109" t="s">
        <v>1039</v>
      </c>
      <c r="Y704" s="111">
        <f t="shared" si="31"/>
        <v>0</v>
      </c>
    </row>
    <row r="705" spans="1:25" x14ac:dyDescent="0.3">
      <c r="A705" s="109" t="s">
        <v>14</v>
      </c>
      <c r="B705" s="109">
        <v>10</v>
      </c>
      <c r="C705" s="109">
        <v>82</v>
      </c>
      <c r="D705" s="109">
        <v>0</v>
      </c>
      <c r="E705" s="109">
        <v>1</v>
      </c>
      <c r="F705" s="109">
        <v>3600</v>
      </c>
      <c r="G705" s="109">
        <v>1</v>
      </c>
      <c r="H705" s="109">
        <f t="shared" si="33"/>
        <v>1</v>
      </c>
      <c r="I705" s="109">
        <v>321</v>
      </c>
      <c r="J705" s="109">
        <v>321</v>
      </c>
      <c r="K705" s="109">
        <f t="shared" si="32"/>
        <v>0</v>
      </c>
      <c r="L705" s="109">
        <v>1</v>
      </c>
      <c r="M705" s="109">
        <v>8.9999999999999993E-3</v>
      </c>
      <c r="N705" s="109">
        <v>8.0000000000000002E-3</v>
      </c>
      <c r="O705" s="109">
        <v>1</v>
      </c>
      <c r="P705" s="109">
        <v>110</v>
      </c>
      <c r="Q705" s="109">
        <v>29</v>
      </c>
      <c r="R705" s="109">
        <v>2</v>
      </c>
      <c r="S705" s="109">
        <v>1E-3</v>
      </c>
      <c r="T705" s="109">
        <v>1</v>
      </c>
      <c r="U705" s="109">
        <v>40</v>
      </c>
      <c r="V705" s="109">
        <v>14</v>
      </c>
      <c r="W705" s="109">
        <v>2</v>
      </c>
      <c r="X705" s="109" t="s">
        <v>1039</v>
      </c>
      <c r="Y705" s="111">
        <f t="shared" si="31"/>
        <v>0</v>
      </c>
    </row>
    <row r="706" spans="1:25" x14ac:dyDescent="0.3">
      <c r="A706" s="109" t="s">
        <v>15</v>
      </c>
      <c r="B706" s="109">
        <v>10</v>
      </c>
      <c r="C706" s="109">
        <v>96</v>
      </c>
      <c r="D706" s="109">
        <v>0</v>
      </c>
      <c r="E706" s="109">
        <v>1</v>
      </c>
      <c r="F706" s="109">
        <v>3600</v>
      </c>
      <c r="G706" s="109">
        <v>1</v>
      </c>
      <c r="H706" s="109">
        <f t="shared" si="33"/>
        <v>1</v>
      </c>
      <c r="I706" s="109">
        <v>189</v>
      </c>
      <c r="J706" s="109">
        <v>189</v>
      </c>
      <c r="K706" s="109">
        <f t="shared" si="32"/>
        <v>0</v>
      </c>
      <c r="L706" s="109">
        <v>1</v>
      </c>
      <c r="M706" s="109">
        <v>2E-3</v>
      </c>
      <c r="N706" s="109">
        <v>2E-3</v>
      </c>
      <c r="O706" s="109">
        <v>1</v>
      </c>
      <c r="P706" s="109">
        <v>110</v>
      </c>
      <c r="Q706" s="109">
        <v>29</v>
      </c>
      <c r="R706" s="109">
        <v>2</v>
      </c>
      <c r="S706" s="109">
        <v>0</v>
      </c>
      <c r="T706" s="109">
        <v>1</v>
      </c>
      <c r="U706" s="109">
        <v>20</v>
      </c>
      <c r="V706" s="109">
        <v>12</v>
      </c>
      <c r="W706" s="109">
        <v>2</v>
      </c>
      <c r="X706" s="109" t="s">
        <v>1039</v>
      </c>
      <c r="Y706" s="111">
        <f t="shared" ref="Y706:Y769" si="34">IF(OR(K706="无解", K706&gt;100), 100, K706)</f>
        <v>0</v>
      </c>
    </row>
    <row r="707" spans="1:25" x14ac:dyDescent="0.3">
      <c r="A707" s="109" t="s">
        <v>16</v>
      </c>
      <c r="B707" s="109">
        <v>10</v>
      </c>
      <c r="C707" s="109">
        <v>91</v>
      </c>
      <c r="D707" s="109">
        <v>0</v>
      </c>
      <c r="E707" s="109">
        <v>1</v>
      </c>
      <c r="F707" s="109">
        <v>3600</v>
      </c>
      <c r="G707" s="109">
        <v>1</v>
      </c>
      <c r="H707" s="109">
        <f t="shared" si="33"/>
        <v>1</v>
      </c>
      <c r="I707" s="109">
        <v>291</v>
      </c>
      <c r="J707" s="109">
        <v>291</v>
      </c>
      <c r="K707" s="109">
        <f t="shared" si="32"/>
        <v>0</v>
      </c>
      <c r="L707" s="109">
        <v>1</v>
      </c>
      <c r="M707" s="109">
        <v>6.0000000000000001E-3</v>
      </c>
      <c r="N707" s="109">
        <v>3.0000000000000001E-3</v>
      </c>
      <c r="O707" s="109">
        <v>1</v>
      </c>
      <c r="P707" s="109">
        <v>110</v>
      </c>
      <c r="Q707" s="109">
        <v>29</v>
      </c>
      <c r="R707" s="109">
        <v>2</v>
      </c>
      <c r="S707" s="109">
        <v>2E-3</v>
      </c>
      <c r="T707" s="109">
        <v>1</v>
      </c>
      <c r="U707" s="109">
        <v>40</v>
      </c>
      <c r="V707" s="109">
        <v>14</v>
      </c>
      <c r="W707" s="109">
        <v>2</v>
      </c>
      <c r="X707" s="109" t="s">
        <v>1039</v>
      </c>
      <c r="Y707" s="111">
        <f t="shared" si="34"/>
        <v>0</v>
      </c>
    </row>
    <row r="708" spans="1:25" x14ac:dyDescent="0.3">
      <c r="A708" s="109" t="s">
        <v>17</v>
      </c>
      <c r="B708" s="109">
        <v>10</v>
      </c>
      <c r="C708" s="109">
        <v>67</v>
      </c>
      <c r="D708" s="109">
        <v>0</v>
      </c>
      <c r="E708" s="109">
        <v>1</v>
      </c>
      <c r="F708" s="109">
        <v>3600</v>
      </c>
      <c r="G708" s="109">
        <v>1</v>
      </c>
      <c r="H708" s="109">
        <f t="shared" si="33"/>
        <v>1</v>
      </c>
      <c r="I708" s="109">
        <v>438</v>
      </c>
      <c r="J708" s="109">
        <v>438</v>
      </c>
      <c r="K708" s="109">
        <f t="shared" ref="K708:K771" si="35">(I708-J708)/I708*100</f>
        <v>0</v>
      </c>
      <c r="L708" s="109">
        <v>1</v>
      </c>
      <c r="M708" s="109">
        <v>1.0999999999999999E-2</v>
      </c>
      <c r="N708" s="109">
        <v>8.9999999999999993E-3</v>
      </c>
      <c r="O708" s="109">
        <v>5</v>
      </c>
      <c r="P708" s="109">
        <v>110</v>
      </c>
      <c r="Q708" s="109">
        <v>29</v>
      </c>
      <c r="R708" s="109">
        <v>2</v>
      </c>
      <c r="S708" s="109">
        <v>2E-3</v>
      </c>
      <c r="T708" s="109">
        <v>1</v>
      </c>
      <c r="U708" s="109">
        <v>70</v>
      </c>
      <c r="V708" s="109">
        <v>17</v>
      </c>
      <c r="W708" s="109">
        <v>2</v>
      </c>
      <c r="X708" s="109" t="s">
        <v>1039</v>
      </c>
      <c r="Y708" s="111">
        <f t="shared" si="34"/>
        <v>0</v>
      </c>
    </row>
    <row r="709" spans="1:25" x14ac:dyDescent="0.3">
      <c r="A709" s="109" t="s">
        <v>18</v>
      </c>
      <c r="B709" s="109">
        <v>10</v>
      </c>
      <c r="C709" s="109">
        <v>81</v>
      </c>
      <c r="D709" s="109">
        <v>0</v>
      </c>
      <c r="E709" s="109">
        <v>1</v>
      </c>
      <c r="F709" s="109">
        <v>3600</v>
      </c>
      <c r="G709" s="109">
        <v>1</v>
      </c>
      <c r="H709" s="109">
        <f t="shared" si="33"/>
        <v>1</v>
      </c>
      <c r="I709" s="109">
        <v>284</v>
      </c>
      <c r="J709" s="109">
        <v>284</v>
      </c>
      <c r="K709" s="109">
        <f t="shared" si="35"/>
        <v>0</v>
      </c>
      <c r="L709" s="109">
        <v>1</v>
      </c>
      <c r="M709" s="109">
        <v>3.0000000000000001E-3</v>
      </c>
      <c r="N709" s="109">
        <v>2E-3</v>
      </c>
      <c r="O709" s="109">
        <v>1</v>
      </c>
      <c r="P709" s="109">
        <v>110</v>
      </c>
      <c r="Q709" s="109">
        <v>29</v>
      </c>
      <c r="R709" s="109">
        <v>2</v>
      </c>
      <c r="S709" s="109">
        <v>1E-3</v>
      </c>
      <c r="T709" s="109">
        <v>1</v>
      </c>
      <c r="U709" s="109">
        <v>40</v>
      </c>
      <c r="V709" s="109">
        <v>14</v>
      </c>
      <c r="W709" s="109">
        <v>2</v>
      </c>
      <c r="X709" s="109" t="s">
        <v>1039</v>
      </c>
      <c r="Y709" s="111">
        <f t="shared" si="34"/>
        <v>0</v>
      </c>
    </row>
    <row r="710" spans="1:25" x14ac:dyDescent="0.3">
      <c r="A710" s="109" t="s">
        <v>19</v>
      </c>
      <c r="B710" s="109">
        <v>10</v>
      </c>
      <c r="C710" s="109">
        <v>72</v>
      </c>
      <c r="D710" s="109">
        <v>0</v>
      </c>
      <c r="E710" s="109">
        <v>1</v>
      </c>
      <c r="F710" s="109">
        <v>3600</v>
      </c>
      <c r="G710" s="109">
        <v>1</v>
      </c>
      <c r="H710" s="109">
        <f t="shared" si="33"/>
        <v>1</v>
      </c>
      <c r="I710" s="109">
        <v>232</v>
      </c>
      <c r="J710" s="109">
        <v>232</v>
      </c>
      <c r="K710" s="109">
        <f t="shared" si="35"/>
        <v>0</v>
      </c>
      <c r="L710" s="109">
        <v>1</v>
      </c>
      <c r="M710" s="109">
        <v>0.01</v>
      </c>
      <c r="N710" s="109">
        <v>2E-3</v>
      </c>
      <c r="O710" s="109">
        <v>1</v>
      </c>
      <c r="P710" s="109">
        <v>110</v>
      </c>
      <c r="Q710" s="109">
        <v>29</v>
      </c>
      <c r="R710" s="109">
        <v>2</v>
      </c>
      <c r="S710" s="109">
        <v>8.0000000000000002E-3</v>
      </c>
      <c r="T710" s="109">
        <v>1</v>
      </c>
      <c r="U710" s="109">
        <v>40</v>
      </c>
      <c r="V710" s="109">
        <v>14</v>
      </c>
      <c r="W710" s="109">
        <v>2</v>
      </c>
      <c r="X710" s="109" t="s">
        <v>1039</v>
      </c>
      <c r="Y710" s="111">
        <f t="shared" si="34"/>
        <v>0</v>
      </c>
    </row>
    <row r="711" spans="1:25" x14ac:dyDescent="0.3">
      <c r="A711" s="109" t="s">
        <v>20</v>
      </c>
      <c r="B711" s="109">
        <v>10</v>
      </c>
      <c r="C711" s="109">
        <v>64</v>
      </c>
      <c r="D711" s="109">
        <v>0</v>
      </c>
      <c r="E711" s="109">
        <v>1</v>
      </c>
      <c r="F711" s="109">
        <v>3600</v>
      </c>
      <c r="G711" s="109">
        <v>1</v>
      </c>
      <c r="H711" s="109">
        <f t="shared" si="33"/>
        <v>1</v>
      </c>
      <c r="I711" s="109">
        <v>411</v>
      </c>
      <c r="J711" s="109">
        <v>411</v>
      </c>
      <c r="K711" s="109">
        <f t="shared" si="35"/>
        <v>0</v>
      </c>
      <c r="L711" s="109">
        <v>1</v>
      </c>
      <c r="M711" s="109">
        <v>0.01</v>
      </c>
      <c r="N711" s="109">
        <v>7.0000000000000001E-3</v>
      </c>
      <c r="O711" s="109">
        <v>1</v>
      </c>
      <c r="P711" s="109">
        <v>110</v>
      </c>
      <c r="Q711" s="109">
        <v>29</v>
      </c>
      <c r="R711" s="109">
        <v>2</v>
      </c>
      <c r="S711" s="109">
        <v>3.0000000000000001E-3</v>
      </c>
      <c r="T711" s="109">
        <v>1</v>
      </c>
      <c r="U711" s="109">
        <v>70</v>
      </c>
      <c r="V711" s="109">
        <v>17</v>
      </c>
      <c r="W711" s="109">
        <v>2</v>
      </c>
      <c r="X711" s="109" t="s">
        <v>1039</v>
      </c>
      <c r="Y711" s="111">
        <f t="shared" si="34"/>
        <v>0</v>
      </c>
    </row>
    <row r="712" spans="1:25" x14ac:dyDescent="0.3">
      <c r="A712" s="109" t="s">
        <v>21</v>
      </c>
      <c r="B712" s="109">
        <v>10</v>
      </c>
      <c r="C712" s="109">
        <v>69</v>
      </c>
      <c r="D712" s="109">
        <v>0</v>
      </c>
      <c r="E712" s="109">
        <v>1</v>
      </c>
      <c r="F712" s="109">
        <v>3600</v>
      </c>
      <c r="G712" s="109">
        <v>1</v>
      </c>
      <c r="H712" s="109">
        <f t="shared" si="33"/>
        <v>1</v>
      </c>
      <c r="I712" s="109">
        <v>232</v>
      </c>
      <c r="J712" s="109">
        <v>232</v>
      </c>
      <c r="K712" s="109">
        <f t="shared" si="35"/>
        <v>0</v>
      </c>
      <c r="L712" s="109">
        <v>1</v>
      </c>
      <c r="M712" s="109">
        <v>5.0000000000000001E-3</v>
      </c>
      <c r="N712" s="109">
        <v>2E-3</v>
      </c>
      <c r="O712" s="109">
        <v>1</v>
      </c>
      <c r="P712" s="109">
        <v>110</v>
      </c>
      <c r="Q712" s="109">
        <v>29</v>
      </c>
      <c r="R712" s="109">
        <v>2</v>
      </c>
      <c r="S712" s="109">
        <v>3.0000000000000001E-3</v>
      </c>
      <c r="T712" s="109">
        <v>1</v>
      </c>
      <c r="U712" s="109">
        <v>40</v>
      </c>
      <c r="V712" s="109">
        <v>14</v>
      </c>
      <c r="W712" s="109">
        <v>2</v>
      </c>
      <c r="X712" s="109" t="s">
        <v>1039</v>
      </c>
      <c r="Y712" s="111">
        <f t="shared" si="34"/>
        <v>0</v>
      </c>
    </row>
    <row r="713" spans="1:25" x14ac:dyDescent="0.3">
      <c r="A713" s="109" t="s">
        <v>22</v>
      </c>
      <c r="B713" s="109">
        <v>10</v>
      </c>
      <c r="C713" s="109">
        <v>100</v>
      </c>
      <c r="D713" s="109">
        <v>0</v>
      </c>
      <c r="E713" s="109">
        <v>1</v>
      </c>
      <c r="F713" s="109">
        <v>3600</v>
      </c>
      <c r="G713" s="109">
        <v>1</v>
      </c>
      <c r="H713" s="109">
        <f t="shared" si="33"/>
        <v>1</v>
      </c>
      <c r="I713" s="109">
        <v>280</v>
      </c>
      <c r="J713" s="109">
        <v>280</v>
      </c>
      <c r="K713" s="109">
        <f t="shared" si="35"/>
        <v>0</v>
      </c>
      <c r="L713" s="109">
        <v>1</v>
      </c>
      <c r="M713" s="109">
        <v>4.0000000000000001E-3</v>
      </c>
      <c r="N713" s="109">
        <v>2E-3</v>
      </c>
      <c r="O713" s="109">
        <v>1</v>
      </c>
      <c r="P713" s="109">
        <v>110</v>
      </c>
      <c r="Q713" s="109">
        <v>29</v>
      </c>
      <c r="R713" s="109">
        <v>2</v>
      </c>
      <c r="S713" s="109">
        <v>2E-3</v>
      </c>
      <c r="T713" s="109">
        <v>1</v>
      </c>
      <c r="U713" s="109">
        <v>30</v>
      </c>
      <c r="V713" s="109">
        <v>13</v>
      </c>
      <c r="W713" s="109">
        <v>2</v>
      </c>
      <c r="X713" s="109" t="s">
        <v>1039</v>
      </c>
      <c r="Y713" s="111">
        <f t="shared" si="34"/>
        <v>0</v>
      </c>
    </row>
    <row r="714" spans="1:25" x14ac:dyDescent="0.3">
      <c r="A714" s="109" t="s">
        <v>23</v>
      </c>
      <c r="B714" s="109">
        <v>10</v>
      </c>
      <c r="C714" s="109">
        <v>77</v>
      </c>
      <c r="D714" s="109">
        <v>0</v>
      </c>
      <c r="E714" s="109">
        <v>1</v>
      </c>
      <c r="F714" s="109">
        <v>3600</v>
      </c>
      <c r="G714" s="109">
        <v>1</v>
      </c>
      <c r="H714" s="109">
        <f t="shared" si="33"/>
        <v>1</v>
      </c>
      <c r="I714" s="109">
        <v>217</v>
      </c>
      <c r="J714" s="109">
        <v>217</v>
      </c>
      <c r="K714" s="109">
        <f t="shared" si="35"/>
        <v>0</v>
      </c>
      <c r="L714" s="109">
        <v>1</v>
      </c>
      <c r="M714" s="109">
        <v>7.0000000000000001E-3</v>
      </c>
      <c r="N714" s="109">
        <v>5.0000000000000001E-3</v>
      </c>
      <c r="O714" s="109">
        <v>1</v>
      </c>
      <c r="P714" s="109">
        <v>110</v>
      </c>
      <c r="Q714" s="109">
        <v>29</v>
      </c>
      <c r="R714" s="109">
        <v>2</v>
      </c>
      <c r="S714" s="109">
        <v>2E-3</v>
      </c>
      <c r="T714" s="109">
        <v>1</v>
      </c>
      <c r="U714" s="109">
        <v>30</v>
      </c>
      <c r="V714" s="109">
        <v>13</v>
      </c>
      <c r="W714" s="109">
        <v>2</v>
      </c>
      <c r="X714" s="109" t="s">
        <v>1039</v>
      </c>
      <c r="Y714" s="111">
        <f t="shared" si="34"/>
        <v>0</v>
      </c>
    </row>
    <row r="715" spans="1:25" x14ac:dyDescent="0.3">
      <c r="A715" s="109" t="s">
        <v>24</v>
      </c>
      <c r="B715" s="109">
        <v>10</v>
      </c>
      <c r="C715" s="109">
        <v>93</v>
      </c>
      <c r="D715" s="109">
        <v>0</v>
      </c>
      <c r="E715" s="109">
        <v>1</v>
      </c>
      <c r="F715" s="109">
        <v>3600</v>
      </c>
      <c r="G715" s="109">
        <v>1</v>
      </c>
      <c r="H715" s="109">
        <f t="shared" si="33"/>
        <v>1</v>
      </c>
      <c r="I715" s="109">
        <v>217</v>
      </c>
      <c r="J715" s="109">
        <v>217</v>
      </c>
      <c r="K715" s="109">
        <f t="shared" si="35"/>
        <v>0</v>
      </c>
      <c r="L715" s="109">
        <v>1</v>
      </c>
      <c r="M715" s="109">
        <v>4.0000000000000001E-3</v>
      </c>
      <c r="N715" s="109">
        <v>2E-3</v>
      </c>
      <c r="O715" s="109">
        <v>1</v>
      </c>
      <c r="P715" s="109">
        <v>110</v>
      </c>
      <c r="Q715" s="109">
        <v>29</v>
      </c>
      <c r="R715" s="109">
        <v>2</v>
      </c>
      <c r="S715" s="109">
        <v>2E-3</v>
      </c>
      <c r="T715" s="109">
        <v>1</v>
      </c>
      <c r="U715" s="109">
        <v>30</v>
      </c>
      <c r="V715" s="109">
        <v>13</v>
      </c>
      <c r="W715" s="109">
        <v>2</v>
      </c>
      <c r="X715" s="109" t="s">
        <v>1039</v>
      </c>
      <c r="Y715" s="111">
        <f t="shared" si="34"/>
        <v>0</v>
      </c>
    </row>
    <row r="716" spans="1:25" x14ac:dyDescent="0.3">
      <c r="A716" s="109" t="s">
        <v>25</v>
      </c>
      <c r="B716" s="109">
        <v>10</v>
      </c>
      <c r="C716" s="109">
        <v>58</v>
      </c>
      <c r="D716" s="109">
        <v>0</v>
      </c>
      <c r="E716" s="109">
        <v>1</v>
      </c>
      <c r="F716" s="109">
        <v>3600</v>
      </c>
      <c r="G716" s="109">
        <v>1</v>
      </c>
      <c r="H716" s="109">
        <f t="shared" si="33"/>
        <v>1</v>
      </c>
      <c r="I716" s="109">
        <v>222</v>
      </c>
      <c r="J716" s="109">
        <v>222</v>
      </c>
      <c r="K716" s="109">
        <f t="shared" si="35"/>
        <v>0</v>
      </c>
      <c r="L716" s="109">
        <v>1</v>
      </c>
      <c r="M716" s="109">
        <v>8.9999999999999993E-3</v>
      </c>
      <c r="N716" s="109">
        <v>7.0000000000000001E-3</v>
      </c>
      <c r="O716" s="109">
        <v>1</v>
      </c>
      <c r="P716" s="109">
        <v>110</v>
      </c>
      <c r="Q716" s="109">
        <v>29</v>
      </c>
      <c r="R716" s="109">
        <v>2</v>
      </c>
      <c r="S716" s="109">
        <v>2E-3</v>
      </c>
      <c r="T716" s="109">
        <v>1</v>
      </c>
      <c r="U716" s="109">
        <v>40</v>
      </c>
      <c r="V716" s="109">
        <v>14</v>
      </c>
      <c r="W716" s="109">
        <v>2</v>
      </c>
      <c r="X716" s="109" t="s">
        <v>1039</v>
      </c>
      <c r="Y716" s="111">
        <f t="shared" si="34"/>
        <v>0</v>
      </c>
    </row>
    <row r="717" spans="1:25" x14ac:dyDescent="0.3">
      <c r="A717" s="109" t="s">
        <v>26</v>
      </c>
      <c r="B717" s="109">
        <v>10</v>
      </c>
      <c r="C717" s="109">
        <v>96</v>
      </c>
      <c r="D717" s="109">
        <v>0</v>
      </c>
      <c r="E717" s="109">
        <v>1</v>
      </c>
      <c r="F717" s="109">
        <v>3600</v>
      </c>
      <c r="G717" s="109">
        <v>1</v>
      </c>
      <c r="H717" s="109">
        <f t="shared" si="33"/>
        <v>1</v>
      </c>
      <c r="I717" s="109">
        <v>205</v>
      </c>
      <c r="J717" s="109">
        <v>205</v>
      </c>
      <c r="K717" s="109">
        <f t="shared" si="35"/>
        <v>0</v>
      </c>
      <c r="L717" s="109">
        <v>1</v>
      </c>
      <c r="M717" s="109">
        <v>4.0000000000000001E-3</v>
      </c>
      <c r="N717" s="109">
        <v>3.0000000000000001E-3</v>
      </c>
      <c r="O717" s="109">
        <v>1</v>
      </c>
      <c r="P717" s="109">
        <v>110</v>
      </c>
      <c r="Q717" s="109">
        <v>29</v>
      </c>
      <c r="R717" s="109">
        <v>2</v>
      </c>
      <c r="S717" s="109">
        <v>2E-3</v>
      </c>
      <c r="T717" s="109">
        <v>1</v>
      </c>
      <c r="U717" s="109">
        <v>30</v>
      </c>
      <c r="V717" s="109">
        <v>13</v>
      </c>
      <c r="W717" s="109">
        <v>2</v>
      </c>
      <c r="X717" s="109" t="s">
        <v>1039</v>
      </c>
      <c r="Y717" s="111">
        <f t="shared" si="34"/>
        <v>0</v>
      </c>
    </row>
    <row r="718" spans="1:25" x14ac:dyDescent="0.3">
      <c r="A718" s="109" t="s">
        <v>27</v>
      </c>
      <c r="B718" s="109">
        <v>10</v>
      </c>
      <c r="C718" s="109">
        <v>62</v>
      </c>
      <c r="D718" s="109">
        <v>0</v>
      </c>
      <c r="E718" s="109">
        <v>1</v>
      </c>
      <c r="F718" s="109">
        <v>3600</v>
      </c>
      <c r="G718" s="109">
        <v>1</v>
      </c>
      <c r="H718" s="109">
        <f t="shared" si="33"/>
        <v>1</v>
      </c>
      <c r="I718" s="109">
        <v>286</v>
      </c>
      <c r="J718" s="109">
        <v>286</v>
      </c>
      <c r="K718" s="109">
        <f t="shared" si="35"/>
        <v>0</v>
      </c>
      <c r="L718" s="109">
        <v>1</v>
      </c>
      <c r="M718" s="109">
        <v>4.0000000000000001E-3</v>
      </c>
      <c r="N718" s="109">
        <v>2E-3</v>
      </c>
      <c r="O718" s="109">
        <v>1</v>
      </c>
      <c r="P718" s="109">
        <v>110</v>
      </c>
      <c r="Q718" s="109">
        <v>29</v>
      </c>
      <c r="R718" s="109">
        <v>2</v>
      </c>
      <c r="S718" s="109">
        <v>1E-3</v>
      </c>
      <c r="T718" s="109">
        <v>1</v>
      </c>
      <c r="U718" s="109">
        <v>50</v>
      </c>
      <c r="V718" s="109">
        <v>15</v>
      </c>
      <c r="W718" s="109">
        <v>2</v>
      </c>
      <c r="X718" s="109" t="s">
        <v>1039</v>
      </c>
      <c r="Y718" s="111">
        <f t="shared" si="34"/>
        <v>0</v>
      </c>
    </row>
    <row r="719" spans="1:25" x14ac:dyDescent="0.3">
      <c r="A719" s="109" t="s">
        <v>28</v>
      </c>
      <c r="B719" s="109">
        <v>10</v>
      </c>
      <c r="C719" s="109">
        <v>92</v>
      </c>
      <c r="D719" s="109">
        <v>0</v>
      </c>
      <c r="E719" s="109">
        <v>1</v>
      </c>
      <c r="F719" s="109">
        <v>3600</v>
      </c>
      <c r="G719" s="109">
        <v>1</v>
      </c>
      <c r="H719" s="109">
        <f t="shared" si="33"/>
        <v>1</v>
      </c>
      <c r="I719" s="109">
        <v>348</v>
      </c>
      <c r="J719" s="109">
        <v>348</v>
      </c>
      <c r="K719" s="109">
        <f t="shared" si="35"/>
        <v>0</v>
      </c>
      <c r="L719" s="109">
        <v>1</v>
      </c>
      <c r="M719" s="109">
        <v>7.0000000000000001E-3</v>
      </c>
      <c r="N719" s="109">
        <v>3.0000000000000001E-3</v>
      </c>
      <c r="O719" s="109">
        <v>1</v>
      </c>
      <c r="P719" s="109">
        <v>110</v>
      </c>
      <c r="Q719" s="109">
        <v>29</v>
      </c>
      <c r="R719" s="109">
        <v>2</v>
      </c>
      <c r="S719" s="109">
        <v>5.0000000000000001E-3</v>
      </c>
      <c r="T719" s="109">
        <v>1</v>
      </c>
      <c r="U719" s="109">
        <v>40</v>
      </c>
      <c r="V719" s="109">
        <v>14</v>
      </c>
      <c r="W719" s="109">
        <v>2</v>
      </c>
      <c r="X719" s="109" t="s">
        <v>1039</v>
      </c>
      <c r="Y719" s="111">
        <f t="shared" si="34"/>
        <v>0</v>
      </c>
    </row>
    <row r="720" spans="1:25" x14ac:dyDescent="0.3">
      <c r="A720" s="109" t="s">
        <v>29</v>
      </c>
      <c r="B720" s="109">
        <v>10</v>
      </c>
      <c r="C720" s="109">
        <v>68</v>
      </c>
      <c r="D720" s="109">
        <v>0</v>
      </c>
      <c r="E720" s="109">
        <v>1</v>
      </c>
      <c r="F720" s="109">
        <v>3600</v>
      </c>
      <c r="G720" s="109">
        <v>1</v>
      </c>
      <c r="H720" s="109">
        <f t="shared" si="33"/>
        <v>1</v>
      </c>
      <c r="I720" s="109">
        <v>266</v>
      </c>
      <c r="J720" s="109">
        <v>266</v>
      </c>
      <c r="K720" s="109">
        <f t="shared" si="35"/>
        <v>0</v>
      </c>
      <c r="L720" s="109">
        <v>1</v>
      </c>
      <c r="M720" s="109">
        <v>4.0000000000000001E-3</v>
      </c>
      <c r="N720" s="109">
        <v>2E-3</v>
      </c>
      <c r="O720" s="109">
        <v>1</v>
      </c>
      <c r="P720" s="109">
        <v>110</v>
      </c>
      <c r="Q720" s="109">
        <v>29</v>
      </c>
      <c r="R720" s="109">
        <v>2</v>
      </c>
      <c r="S720" s="109">
        <v>2E-3</v>
      </c>
      <c r="T720" s="109">
        <v>1</v>
      </c>
      <c r="U720" s="109">
        <v>40</v>
      </c>
      <c r="V720" s="109">
        <v>14</v>
      </c>
      <c r="W720" s="109">
        <v>2</v>
      </c>
      <c r="X720" s="109" t="s">
        <v>1039</v>
      </c>
      <c r="Y720" s="111">
        <f t="shared" si="34"/>
        <v>0</v>
      </c>
    </row>
    <row r="721" spans="1:25" x14ac:dyDescent="0.3">
      <c r="A721" s="109" t="s">
        <v>30</v>
      </c>
      <c r="B721" s="109">
        <v>10</v>
      </c>
      <c r="C721" s="109">
        <v>100</v>
      </c>
      <c r="D721" s="109">
        <v>0</v>
      </c>
      <c r="E721" s="109">
        <v>1</v>
      </c>
      <c r="F721" s="109">
        <v>3600</v>
      </c>
      <c r="G721" s="109">
        <v>1</v>
      </c>
      <c r="H721" s="109">
        <f t="shared" si="33"/>
        <v>1</v>
      </c>
      <c r="I721" s="109">
        <v>244</v>
      </c>
      <c r="J721" s="109">
        <v>244</v>
      </c>
      <c r="K721" s="109">
        <f t="shared" si="35"/>
        <v>0</v>
      </c>
      <c r="L721" s="109">
        <v>1</v>
      </c>
      <c r="M721" s="109">
        <v>4.0000000000000001E-3</v>
      </c>
      <c r="N721" s="109">
        <v>2E-3</v>
      </c>
      <c r="O721" s="109">
        <v>1</v>
      </c>
      <c r="P721" s="109">
        <v>110</v>
      </c>
      <c r="Q721" s="109">
        <v>29</v>
      </c>
      <c r="R721" s="109">
        <v>2</v>
      </c>
      <c r="S721" s="109">
        <v>2E-3</v>
      </c>
      <c r="T721" s="109">
        <v>1</v>
      </c>
      <c r="U721" s="109">
        <v>30</v>
      </c>
      <c r="V721" s="109">
        <v>13</v>
      </c>
      <c r="W721" s="109">
        <v>2</v>
      </c>
      <c r="X721" s="109" t="s">
        <v>1039</v>
      </c>
      <c r="Y721" s="111">
        <f t="shared" si="34"/>
        <v>0</v>
      </c>
    </row>
    <row r="722" spans="1:25" x14ac:dyDescent="0.3">
      <c r="A722" s="109" t="s">
        <v>31</v>
      </c>
      <c r="B722" s="109">
        <v>10</v>
      </c>
      <c r="C722" s="109">
        <v>84</v>
      </c>
      <c r="D722" s="109">
        <v>0</v>
      </c>
      <c r="E722" s="109">
        <v>1</v>
      </c>
      <c r="F722" s="109">
        <v>3600</v>
      </c>
      <c r="G722" s="109">
        <v>1</v>
      </c>
      <c r="H722" s="109">
        <f t="shared" si="33"/>
        <v>1</v>
      </c>
      <c r="I722" s="109">
        <v>204</v>
      </c>
      <c r="J722" s="109">
        <v>204</v>
      </c>
      <c r="K722" s="109">
        <f t="shared" si="35"/>
        <v>0</v>
      </c>
      <c r="L722" s="109">
        <v>1</v>
      </c>
      <c r="M722" s="109">
        <v>2E-3</v>
      </c>
      <c r="N722" s="109">
        <v>1E-3</v>
      </c>
      <c r="O722" s="109">
        <v>1</v>
      </c>
      <c r="P722" s="109">
        <v>110</v>
      </c>
      <c r="Q722" s="109">
        <v>29</v>
      </c>
      <c r="R722" s="109">
        <v>2</v>
      </c>
      <c r="S722" s="109">
        <v>1E-3</v>
      </c>
      <c r="T722" s="109">
        <v>1</v>
      </c>
      <c r="U722" s="109">
        <v>30</v>
      </c>
      <c r="V722" s="109">
        <v>13</v>
      </c>
      <c r="W722" s="109">
        <v>2</v>
      </c>
      <c r="X722" s="109" t="s">
        <v>1039</v>
      </c>
      <c r="Y722" s="111">
        <f t="shared" si="34"/>
        <v>0</v>
      </c>
    </row>
    <row r="723" spans="1:25" x14ac:dyDescent="0.3">
      <c r="A723" s="109" t="s">
        <v>32</v>
      </c>
      <c r="B723" s="109">
        <v>10</v>
      </c>
      <c r="C723" s="109">
        <v>75</v>
      </c>
      <c r="D723" s="109">
        <v>0</v>
      </c>
      <c r="E723" s="109">
        <v>1</v>
      </c>
      <c r="F723" s="109">
        <v>3600</v>
      </c>
      <c r="G723" s="109">
        <v>1</v>
      </c>
      <c r="H723" s="109">
        <f t="shared" si="33"/>
        <v>1</v>
      </c>
      <c r="I723" s="109">
        <v>411</v>
      </c>
      <c r="J723" s="109">
        <v>411</v>
      </c>
      <c r="K723" s="109">
        <f t="shared" si="35"/>
        <v>0</v>
      </c>
      <c r="L723" s="109">
        <v>1</v>
      </c>
      <c r="M723" s="109">
        <v>7.0000000000000001E-3</v>
      </c>
      <c r="N723" s="109">
        <v>6.0000000000000001E-3</v>
      </c>
      <c r="O723" s="109">
        <v>1</v>
      </c>
      <c r="P723" s="109">
        <v>110</v>
      </c>
      <c r="Q723" s="109">
        <v>29</v>
      </c>
      <c r="R723" s="109">
        <v>2</v>
      </c>
      <c r="S723" s="109">
        <v>2E-3</v>
      </c>
      <c r="T723" s="109">
        <v>1</v>
      </c>
      <c r="U723" s="109">
        <v>60</v>
      </c>
      <c r="V723" s="109">
        <v>16</v>
      </c>
      <c r="W723" s="109">
        <v>2</v>
      </c>
      <c r="X723" s="109" t="s">
        <v>1039</v>
      </c>
      <c r="Y723" s="111">
        <f t="shared" si="34"/>
        <v>0</v>
      </c>
    </row>
    <row r="724" spans="1:25" x14ac:dyDescent="0.3">
      <c r="A724" s="109" t="s">
        <v>33</v>
      </c>
      <c r="B724" s="109">
        <v>10</v>
      </c>
      <c r="C724" s="109">
        <v>58</v>
      </c>
      <c r="D724" s="109">
        <v>0</v>
      </c>
      <c r="E724" s="109">
        <v>1</v>
      </c>
      <c r="F724" s="109">
        <v>3600</v>
      </c>
      <c r="G724" s="109">
        <v>1</v>
      </c>
      <c r="H724" s="109">
        <f t="shared" si="33"/>
        <v>1</v>
      </c>
      <c r="I724" s="109">
        <v>247</v>
      </c>
      <c r="J724" s="109">
        <v>247</v>
      </c>
      <c r="K724" s="109">
        <f t="shared" si="35"/>
        <v>0</v>
      </c>
      <c r="L724" s="109">
        <v>1</v>
      </c>
      <c r="M724" s="109">
        <v>5.0000000000000001E-3</v>
      </c>
      <c r="N724" s="109">
        <v>3.0000000000000001E-3</v>
      </c>
      <c r="O724" s="109">
        <v>1</v>
      </c>
      <c r="P724" s="109">
        <v>110</v>
      </c>
      <c r="Q724" s="109">
        <v>29</v>
      </c>
      <c r="R724" s="109">
        <v>2</v>
      </c>
      <c r="S724" s="109">
        <v>2E-3</v>
      </c>
      <c r="T724" s="109">
        <v>1</v>
      </c>
      <c r="U724" s="109">
        <v>50</v>
      </c>
      <c r="V724" s="109">
        <v>15</v>
      </c>
      <c r="W724" s="109">
        <v>2</v>
      </c>
      <c r="X724" s="109" t="s">
        <v>1039</v>
      </c>
      <c r="Y724" s="111">
        <f t="shared" si="34"/>
        <v>0</v>
      </c>
    </row>
    <row r="725" spans="1:25" x14ac:dyDescent="0.3">
      <c r="A725" s="109" t="s">
        <v>34</v>
      </c>
      <c r="B725" s="109">
        <v>10</v>
      </c>
      <c r="C725" s="109">
        <v>100</v>
      </c>
      <c r="D725" s="109">
        <v>0</v>
      </c>
      <c r="E725" s="109">
        <v>1</v>
      </c>
      <c r="F725" s="109">
        <v>3600</v>
      </c>
      <c r="G725" s="109">
        <v>1</v>
      </c>
      <c r="H725" s="109">
        <f t="shared" si="33"/>
        <v>1</v>
      </c>
      <c r="I725" s="109">
        <v>323</v>
      </c>
      <c r="J725" s="109">
        <v>323</v>
      </c>
      <c r="K725" s="109">
        <f t="shared" si="35"/>
        <v>0</v>
      </c>
      <c r="L725" s="109">
        <v>1</v>
      </c>
      <c r="M725" s="109">
        <v>5.0000000000000001E-3</v>
      </c>
      <c r="N725" s="109">
        <v>3.0000000000000001E-3</v>
      </c>
      <c r="O725" s="109">
        <v>1</v>
      </c>
      <c r="P725" s="109">
        <v>110</v>
      </c>
      <c r="Q725" s="109">
        <v>29</v>
      </c>
      <c r="R725" s="109">
        <v>2</v>
      </c>
      <c r="S725" s="109">
        <v>2E-3</v>
      </c>
      <c r="T725" s="109">
        <v>1</v>
      </c>
      <c r="U725" s="109">
        <v>40</v>
      </c>
      <c r="V725" s="109">
        <v>14</v>
      </c>
      <c r="W725" s="109">
        <v>2</v>
      </c>
      <c r="X725" s="109" t="s">
        <v>1039</v>
      </c>
      <c r="Y725" s="111">
        <f t="shared" si="34"/>
        <v>0</v>
      </c>
    </row>
    <row r="726" spans="1:25" x14ac:dyDescent="0.3">
      <c r="A726" s="109" t="s">
        <v>35</v>
      </c>
      <c r="B726" s="109">
        <v>10</v>
      </c>
      <c r="C726" s="109">
        <v>90</v>
      </c>
      <c r="D726" s="109">
        <v>0</v>
      </c>
      <c r="E726" s="109">
        <v>1</v>
      </c>
      <c r="F726" s="109">
        <v>3600</v>
      </c>
      <c r="G726" s="109">
        <v>1</v>
      </c>
      <c r="H726" s="109">
        <f t="shared" si="33"/>
        <v>1</v>
      </c>
      <c r="I726" s="109">
        <v>243</v>
      </c>
      <c r="J726" s="109">
        <v>243</v>
      </c>
      <c r="K726" s="109">
        <f t="shared" si="35"/>
        <v>0</v>
      </c>
      <c r="L726" s="109">
        <v>1</v>
      </c>
      <c r="M726" s="109">
        <v>3.0000000000000001E-3</v>
      </c>
      <c r="N726" s="109">
        <v>2E-3</v>
      </c>
      <c r="O726" s="109">
        <v>1</v>
      </c>
      <c r="P726" s="109">
        <v>110</v>
      </c>
      <c r="Q726" s="109">
        <v>29</v>
      </c>
      <c r="R726" s="109">
        <v>2</v>
      </c>
      <c r="S726" s="109">
        <v>1E-3</v>
      </c>
      <c r="T726" s="109">
        <v>1</v>
      </c>
      <c r="U726" s="109">
        <v>30</v>
      </c>
      <c r="V726" s="109">
        <v>13</v>
      </c>
      <c r="W726" s="109">
        <v>2</v>
      </c>
      <c r="X726" s="109" t="s">
        <v>1039</v>
      </c>
      <c r="Y726" s="111">
        <f t="shared" si="34"/>
        <v>0</v>
      </c>
    </row>
    <row r="727" spans="1:25" x14ac:dyDescent="0.3">
      <c r="A727" s="109" t="s">
        <v>36</v>
      </c>
      <c r="B727" s="109">
        <v>10</v>
      </c>
      <c r="C727" s="109">
        <v>73</v>
      </c>
      <c r="D727" s="109">
        <v>0</v>
      </c>
      <c r="E727" s="109">
        <v>1</v>
      </c>
      <c r="F727" s="109">
        <v>3600</v>
      </c>
      <c r="G727" s="109">
        <v>1</v>
      </c>
      <c r="H727" s="109">
        <f t="shared" si="33"/>
        <v>1</v>
      </c>
      <c r="I727" s="109">
        <v>253</v>
      </c>
      <c r="J727" s="109">
        <v>253</v>
      </c>
      <c r="K727" s="109">
        <f t="shared" si="35"/>
        <v>0</v>
      </c>
      <c r="L727" s="109">
        <v>1</v>
      </c>
      <c r="M727" s="109">
        <v>4.0000000000000001E-3</v>
      </c>
      <c r="N727" s="109">
        <v>3.0000000000000001E-3</v>
      </c>
      <c r="O727" s="109">
        <v>1</v>
      </c>
      <c r="P727" s="109">
        <v>110</v>
      </c>
      <c r="Q727" s="109">
        <v>29</v>
      </c>
      <c r="R727" s="109">
        <v>2</v>
      </c>
      <c r="S727" s="109">
        <v>1E-3</v>
      </c>
      <c r="T727" s="109">
        <v>1</v>
      </c>
      <c r="U727" s="109">
        <v>40</v>
      </c>
      <c r="V727" s="109">
        <v>14</v>
      </c>
      <c r="W727" s="109">
        <v>2</v>
      </c>
      <c r="X727" s="109" t="s">
        <v>1039</v>
      </c>
      <c r="Y727" s="111">
        <f t="shared" si="34"/>
        <v>0</v>
      </c>
    </row>
    <row r="728" spans="1:25" x14ac:dyDescent="0.3">
      <c r="A728" s="109" t="s">
        <v>37</v>
      </c>
      <c r="B728" s="109">
        <v>10</v>
      </c>
      <c r="C728" s="109">
        <v>53</v>
      </c>
      <c r="D728" s="109">
        <v>0</v>
      </c>
      <c r="E728" s="109">
        <v>1</v>
      </c>
      <c r="F728" s="109">
        <v>3600</v>
      </c>
      <c r="G728" s="109">
        <v>1</v>
      </c>
      <c r="H728" s="109">
        <f t="shared" si="33"/>
        <v>1</v>
      </c>
      <c r="I728" s="109">
        <v>335</v>
      </c>
      <c r="J728" s="109">
        <v>335</v>
      </c>
      <c r="K728" s="109">
        <f t="shared" si="35"/>
        <v>0</v>
      </c>
      <c r="L728" s="109">
        <v>1</v>
      </c>
      <c r="M728" s="109">
        <v>6.0000000000000001E-3</v>
      </c>
      <c r="N728" s="109">
        <v>4.0000000000000001E-3</v>
      </c>
      <c r="O728" s="109">
        <v>1</v>
      </c>
      <c r="P728" s="109">
        <v>110</v>
      </c>
      <c r="Q728" s="109">
        <v>29</v>
      </c>
      <c r="R728" s="109">
        <v>2</v>
      </c>
      <c r="S728" s="109">
        <v>1E-3</v>
      </c>
      <c r="T728" s="109">
        <v>1</v>
      </c>
      <c r="U728" s="109">
        <v>70</v>
      </c>
      <c r="V728" s="109">
        <v>17</v>
      </c>
      <c r="W728" s="109">
        <v>2</v>
      </c>
      <c r="X728" s="109" t="s">
        <v>1039</v>
      </c>
      <c r="Y728" s="111">
        <f t="shared" si="34"/>
        <v>0</v>
      </c>
    </row>
    <row r="729" spans="1:25" x14ac:dyDescent="0.3">
      <c r="A729" s="109" t="s">
        <v>38</v>
      </c>
      <c r="B729" s="109">
        <v>10</v>
      </c>
      <c r="C729" s="109">
        <v>78</v>
      </c>
      <c r="D729" s="109">
        <v>0</v>
      </c>
      <c r="E729" s="109">
        <v>1</v>
      </c>
      <c r="F729" s="109">
        <v>3600</v>
      </c>
      <c r="G729" s="109">
        <v>1</v>
      </c>
      <c r="H729" s="109">
        <f t="shared" si="33"/>
        <v>1</v>
      </c>
      <c r="I729" s="109">
        <v>193</v>
      </c>
      <c r="J729" s="109">
        <v>193</v>
      </c>
      <c r="K729" s="109">
        <f t="shared" si="35"/>
        <v>0</v>
      </c>
      <c r="L729" s="109">
        <v>1</v>
      </c>
      <c r="M729" s="109">
        <v>2E-3</v>
      </c>
      <c r="N729" s="109">
        <v>2E-3</v>
      </c>
      <c r="O729" s="109">
        <v>1</v>
      </c>
      <c r="P729" s="109">
        <v>110</v>
      </c>
      <c r="Q729" s="109">
        <v>29</v>
      </c>
      <c r="R729" s="109">
        <v>2</v>
      </c>
      <c r="S729" s="109">
        <v>1E-3</v>
      </c>
      <c r="T729" s="109">
        <v>1</v>
      </c>
      <c r="U729" s="109">
        <v>30</v>
      </c>
      <c r="V729" s="109">
        <v>13</v>
      </c>
      <c r="W729" s="109">
        <v>2</v>
      </c>
      <c r="X729" s="109" t="s">
        <v>1039</v>
      </c>
      <c r="Y729" s="111">
        <f t="shared" si="34"/>
        <v>0</v>
      </c>
    </row>
    <row r="730" spans="1:25" x14ac:dyDescent="0.3">
      <c r="A730" s="109" t="s">
        <v>39</v>
      </c>
      <c r="B730" s="109">
        <v>10</v>
      </c>
      <c r="C730" s="109">
        <v>79</v>
      </c>
      <c r="D730" s="109">
        <v>0</v>
      </c>
      <c r="E730" s="109">
        <v>1</v>
      </c>
      <c r="F730" s="109">
        <v>3600</v>
      </c>
      <c r="G730" s="109">
        <v>1</v>
      </c>
      <c r="H730" s="109">
        <f t="shared" si="33"/>
        <v>1</v>
      </c>
      <c r="I730" s="109">
        <v>232</v>
      </c>
      <c r="J730" s="109">
        <v>232</v>
      </c>
      <c r="K730" s="109">
        <f t="shared" si="35"/>
        <v>0</v>
      </c>
      <c r="L730" s="109">
        <v>1</v>
      </c>
      <c r="M730" s="109">
        <v>4.0000000000000001E-3</v>
      </c>
      <c r="N730" s="109">
        <v>3.0000000000000001E-3</v>
      </c>
      <c r="O730" s="109">
        <v>1</v>
      </c>
      <c r="P730" s="109">
        <v>110</v>
      </c>
      <c r="Q730" s="109">
        <v>29</v>
      </c>
      <c r="R730" s="109">
        <v>2</v>
      </c>
      <c r="S730" s="109">
        <v>1E-3</v>
      </c>
      <c r="T730" s="109">
        <v>1</v>
      </c>
      <c r="U730" s="109">
        <v>30</v>
      </c>
      <c r="V730" s="109">
        <v>13</v>
      </c>
      <c r="W730" s="109">
        <v>2</v>
      </c>
      <c r="X730" s="109" t="s">
        <v>1039</v>
      </c>
      <c r="Y730" s="111">
        <f t="shared" si="34"/>
        <v>0</v>
      </c>
    </row>
    <row r="731" spans="1:25" x14ac:dyDescent="0.3">
      <c r="A731" s="109" t="s">
        <v>40</v>
      </c>
      <c r="B731" s="109">
        <v>10</v>
      </c>
      <c r="C731" s="109">
        <v>87</v>
      </c>
      <c r="D731" s="109">
        <v>0</v>
      </c>
      <c r="E731" s="109">
        <v>1</v>
      </c>
      <c r="F731" s="109">
        <v>3600</v>
      </c>
      <c r="G731" s="109">
        <v>1</v>
      </c>
      <c r="H731" s="109">
        <f t="shared" si="33"/>
        <v>1</v>
      </c>
      <c r="I731" s="109">
        <v>245</v>
      </c>
      <c r="J731" s="109">
        <v>245</v>
      </c>
      <c r="K731" s="109">
        <f t="shared" si="35"/>
        <v>0</v>
      </c>
      <c r="L731" s="109">
        <v>1</v>
      </c>
      <c r="M731" s="109">
        <v>4.0000000000000001E-3</v>
      </c>
      <c r="N731" s="109">
        <v>1E-3</v>
      </c>
      <c r="O731" s="109">
        <v>1</v>
      </c>
      <c r="P731" s="109">
        <v>110</v>
      </c>
      <c r="Q731" s="109">
        <v>29</v>
      </c>
      <c r="R731" s="109">
        <v>2</v>
      </c>
      <c r="S731" s="109">
        <v>3.0000000000000001E-3</v>
      </c>
      <c r="T731" s="109">
        <v>1</v>
      </c>
      <c r="U731" s="109">
        <v>30</v>
      </c>
      <c r="V731" s="109">
        <v>13</v>
      </c>
      <c r="W731" s="109">
        <v>2</v>
      </c>
      <c r="X731" s="109" t="s">
        <v>1039</v>
      </c>
      <c r="Y731" s="111">
        <f t="shared" si="34"/>
        <v>0</v>
      </c>
    </row>
    <row r="732" spans="1:25" x14ac:dyDescent="0.3">
      <c r="A732" s="109" t="s">
        <v>41</v>
      </c>
      <c r="B732" s="109">
        <v>10</v>
      </c>
      <c r="C732" s="109">
        <v>78</v>
      </c>
      <c r="D732" s="109">
        <v>0</v>
      </c>
      <c r="E732" s="109">
        <v>1</v>
      </c>
      <c r="F732" s="109">
        <v>3600</v>
      </c>
      <c r="G732" s="109">
        <v>1</v>
      </c>
      <c r="H732" s="109">
        <f t="shared" si="33"/>
        <v>1</v>
      </c>
      <c r="I732" s="109">
        <v>292</v>
      </c>
      <c r="J732" s="109">
        <v>292</v>
      </c>
      <c r="K732" s="109">
        <f t="shared" si="35"/>
        <v>0</v>
      </c>
      <c r="L732" s="109">
        <v>1</v>
      </c>
      <c r="M732" s="109">
        <v>1.4E-2</v>
      </c>
      <c r="N732" s="109">
        <v>2E-3</v>
      </c>
      <c r="O732" s="109">
        <v>1</v>
      </c>
      <c r="P732" s="109">
        <v>110</v>
      </c>
      <c r="Q732" s="109">
        <v>29</v>
      </c>
      <c r="R732" s="109">
        <v>2</v>
      </c>
      <c r="S732" s="109">
        <v>1.0999999999999999E-2</v>
      </c>
      <c r="T732" s="109">
        <v>27</v>
      </c>
      <c r="U732" s="109">
        <v>40</v>
      </c>
      <c r="V732" s="109">
        <v>14</v>
      </c>
      <c r="W732" s="109">
        <v>2</v>
      </c>
      <c r="X732" s="109" t="s">
        <v>1039</v>
      </c>
      <c r="Y732" s="111">
        <f t="shared" si="34"/>
        <v>0</v>
      </c>
    </row>
    <row r="733" spans="1:25" x14ac:dyDescent="0.3">
      <c r="A733" s="109" t="s">
        <v>42</v>
      </c>
      <c r="B733" s="109">
        <v>10</v>
      </c>
      <c r="C733" s="109">
        <v>62</v>
      </c>
      <c r="D733" s="109">
        <v>0</v>
      </c>
      <c r="E733" s="109">
        <v>1</v>
      </c>
      <c r="F733" s="109">
        <v>3600</v>
      </c>
      <c r="G733" s="109">
        <v>1</v>
      </c>
      <c r="H733" s="109">
        <f t="shared" si="33"/>
        <v>1</v>
      </c>
      <c r="I733" s="109">
        <v>294</v>
      </c>
      <c r="J733" s="109">
        <v>294</v>
      </c>
      <c r="K733" s="109">
        <f t="shared" si="35"/>
        <v>0</v>
      </c>
      <c r="L733" s="109">
        <v>1</v>
      </c>
      <c r="M733" s="109">
        <v>5.0000000000000001E-3</v>
      </c>
      <c r="N733" s="109">
        <v>4.0000000000000001E-3</v>
      </c>
      <c r="O733" s="109">
        <v>1</v>
      </c>
      <c r="P733" s="109">
        <v>110</v>
      </c>
      <c r="Q733" s="109">
        <v>29</v>
      </c>
      <c r="R733" s="109">
        <v>2</v>
      </c>
      <c r="S733" s="109">
        <v>1E-3</v>
      </c>
      <c r="T733" s="109">
        <v>1</v>
      </c>
      <c r="U733" s="109">
        <v>50</v>
      </c>
      <c r="V733" s="109">
        <v>15</v>
      </c>
      <c r="W733" s="109">
        <v>2</v>
      </c>
      <c r="X733" s="109" t="s">
        <v>1039</v>
      </c>
      <c r="Y733" s="111">
        <f t="shared" si="34"/>
        <v>0</v>
      </c>
    </row>
    <row r="734" spans="1:25" x14ac:dyDescent="0.3">
      <c r="A734" s="109" t="s">
        <v>43</v>
      </c>
      <c r="B734" s="109">
        <v>10</v>
      </c>
      <c r="C734" s="109">
        <v>93</v>
      </c>
      <c r="D734" s="109">
        <v>0</v>
      </c>
      <c r="E734" s="109">
        <v>1</v>
      </c>
      <c r="F734" s="109">
        <v>3600</v>
      </c>
      <c r="G734" s="109">
        <v>1</v>
      </c>
      <c r="H734" s="109">
        <f t="shared" si="33"/>
        <v>1</v>
      </c>
      <c r="I734" s="109">
        <v>359</v>
      </c>
      <c r="J734" s="109">
        <v>359</v>
      </c>
      <c r="K734" s="109">
        <f t="shared" si="35"/>
        <v>0</v>
      </c>
      <c r="L734" s="109">
        <v>1</v>
      </c>
      <c r="M734" s="109">
        <v>1.9E-2</v>
      </c>
      <c r="N734" s="109">
        <v>2E-3</v>
      </c>
      <c r="O734" s="109">
        <v>1</v>
      </c>
      <c r="P734" s="109">
        <v>110</v>
      </c>
      <c r="Q734" s="109">
        <v>29</v>
      </c>
      <c r="R734" s="109">
        <v>2</v>
      </c>
      <c r="S734" s="109">
        <v>1.6E-2</v>
      </c>
      <c r="T734" s="109">
        <v>33</v>
      </c>
      <c r="U734" s="109">
        <v>40</v>
      </c>
      <c r="V734" s="109">
        <v>14</v>
      </c>
      <c r="W734" s="109">
        <v>2</v>
      </c>
      <c r="X734" s="109" t="s">
        <v>1039</v>
      </c>
      <c r="Y734" s="111">
        <f t="shared" si="34"/>
        <v>0</v>
      </c>
    </row>
    <row r="735" spans="1:25" x14ac:dyDescent="0.3">
      <c r="A735" s="109" t="s">
        <v>44</v>
      </c>
      <c r="B735" s="109">
        <v>10</v>
      </c>
      <c r="C735" s="109">
        <v>65</v>
      </c>
      <c r="D735" s="109">
        <v>0</v>
      </c>
      <c r="E735" s="109">
        <v>1</v>
      </c>
      <c r="F735" s="109">
        <v>3600</v>
      </c>
      <c r="G735" s="109">
        <v>1</v>
      </c>
      <c r="H735" s="109">
        <f t="shared" si="33"/>
        <v>1</v>
      </c>
      <c r="I735" s="109">
        <v>228</v>
      </c>
      <c r="J735" s="109">
        <v>228</v>
      </c>
      <c r="K735" s="109">
        <f t="shared" si="35"/>
        <v>0</v>
      </c>
      <c r="L735" s="109">
        <v>1</v>
      </c>
      <c r="M735" s="109">
        <v>5.0000000000000001E-3</v>
      </c>
      <c r="N735" s="109">
        <v>2E-3</v>
      </c>
      <c r="O735" s="109">
        <v>1</v>
      </c>
      <c r="P735" s="109">
        <v>110</v>
      </c>
      <c r="Q735" s="109">
        <v>29</v>
      </c>
      <c r="R735" s="109">
        <v>2</v>
      </c>
      <c r="S735" s="109">
        <v>3.0000000000000001E-3</v>
      </c>
      <c r="T735" s="109">
        <v>1</v>
      </c>
      <c r="U735" s="109">
        <v>40</v>
      </c>
      <c r="V735" s="109">
        <v>14</v>
      </c>
      <c r="W735" s="109">
        <v>2</v>
      </c>
      <c r="X735" s="109" t="s">
        <v>1039</v>
      </c>
      <c r="Y735" s="111">
        <f t="shared" si="34"/>
        <v>0</v>
      </c>
    </row>
    <row r="736" spans="1:25" x14ac:dyDescent="0.3">
      <c r="A736" s="109" t="s">
        <v>45</v>
      </c>
      <c r="B736" s="109">
        <v>10</v>
      </c>
      <c r="C736" s="109">
        <v>97</v>
      </c>
      <c r="D736" s="109">
        <v>0</v>
      </c>
      <c r="E736" s="109">
        <v>1</v>
      </c>
      <c r="F736" s="109">
        <v>3600</v>
      </c>
      <c r="G736" s="109">
        <v>1</v>
      </c>
      <c r="H736" s="109">
        <f t="shared" si="33"/>
        <v>1</v>
      </c>
      <c r="I736" s="109">
        <v>182</v>
      </c>
      <c r="J736" s="109">
        <v>182</v>
      </c>
      <c r="K736" s="109">
        <f t="shared" si="35"/>
        <v>0</v>
      </c>
      <c r="L736" s="109">
        <v>1</v>
      </c>
      <c r="M736" s="109">
        <v>3.0000000000000001E-3</v>
      </c>
      <c r="N736" s="109">
        <v>2E-3</v>
      </c>
      <c r="O736" s="109">
        <v>0</v>
      </c>
      <c r="P736" s="109">
        <v>110</v>
      </c>
      <c r="Q736" s="109">
        <v>29</v>
      </c>
      <c r="R736" s="109">
        <v>2</v>
      </c>
      <c r="S736" s="109">
        <v>1E-3</v>
      </c>
      <c r="T736" s="109">
        <v>1</v>
      </c>
      <c r="U736" s="109">
        <v>20</v>
      </c>
      <c r="V736" s="109">
        <v>12</v>
      </c>
      <c r="W736" s="109">
        <v>2</v>
      </c>
      <c r="X736" s="109" t="s">
        <v>1039</v>
      </c>
      <c r="Y736" s="111">
        <f t="shared" si="34"/>
        <v>0</v>
      </c>
    </row>
    <row r="737" spans="1:25" x14ac:dyDescent="0.3">
      <c r="A737" s="109" t="s">
        <v>46</v>
      </c>
      <c r="B737" s="109">
        <v>10</v>
      </c>
      <c r="C737" s="109">
        <v>50</v>
      </c>
      <c r="D737" s="109">
        <v>0</v>
      </c>
      <c r="E737" s="109">
        <v>1</v>
      </c>
      <c r="F737" s="109">
        <v>3600</v>
      </c>
      <c r="G737" s="109">
        <v>1</v>
      </c>
      <c r="H737" s="109">
        <f t="shared" si="33"/>
        <v>1</v>
      </c>
      <c r="I737" s="109">
        <v>330</v>
      </c>
      <c r="J737" s="109">
        <v>330</v>
      </c>
      <c r="K737" s="109">
        <f t="shared" si="35"/>
        <v>0</v>
      </c>
      <c r="L737" s="109">
        <v>1</v>
      </c>
      <c r="M737" s="109">
        <v>5.0000000000000001E-3</v>
      </c>
      <c r="N737" s="109">
        <v>3.0000000000000001E-3</v>
      </c>
      <c r="O737" s="109">
        <v>1</v>
      </c>
      <c r="P737" s="109">
        <v>110</v>
      </c>
      <c r="Q737" s="109">
        <v>29</v>
      </c>
      <c r="R737" s="109">
        <v>2</v>
      </c>
      <c r="S737" s="109">
        <v>2E-3</v>
      </c>
      <c r="T737" s="109">
        <v>1</v>
      </c>
      <c r="U737" s="109">
        <v>70</v>
      </c>
      <c r="V737" s="109">
        <v>17</v>
      </c>
      <c r="W737" s="109">
        <v>2</v>
      </c>
      <c r="X737" s="109" t="s">
        <v>1039</v>
      </c>
      <c r="Y737" s="111">
        <f t="shared" si="34"/>
        <v>0</v>
      </c>
    </row>
    <row r="738" spans="1:25" x14ac:dyDescent="0.3">
      <c r="A738" s="109" t="s">
        <v>47</v>
      </c>
      <c r="B738" s="109">
        <v>10</v>
      </c>
      <c r="C738" s="109">
        <v>86</v>
      </c>
      <c r="D738" s="109">
        <v>0</v>
      </c>
      <c r="E738" s="109">
        <v>1</v>
      </c>
      <c r="F738" s="109">
        <v>3600</v>
      </c>
      <c r="G738" s="109">
        <v>1</v>
      </c>
      <c r="H738" s="109">
        <f t="shared" si="33"/>
        <v>1</v>
      </c>
      <c r="I738" s="109">
        <v>245</v>
      </c>
      <c r="J738" s="109">
        <v>245</v>
      </c>
      <c r="K738" s="109">
        <f t="shared" si="35"/>
        <v>0</v>
      </c>
      <c r="L738" s="109">
        <v>1</v>
      </c>
      <c r="M738" s="109">
        <v>5.0000000000000001E-3</v>
      </c>
      <c r="N738" s="109">
        <v>3.0000000000000001E-3</v>
      </c>
      <c r="O738" s="109">
        <v>1</v>
      </c>
      <c r="P738" s="109">
        <v>110</v>
      </c>
      <c r="Q738" s="109">
        <v>29</v>
      </c>
      <c r="R738" s="109">
        <v>2</v>
      </c>
      <c r="S738" s="109">
        <v>3.0000000000000001E-3</v>
      </c>
      <c r="T738" s="109">
        <v>1</v>
      </c>
      <c r="U738" s="109">
        <v>30</v>
      </c>
      <c r="V738" s="109">
        <v>13</v>
      </c>
      <c r="W738" s="109">
        <v>2</v>
      </c>
      <c r="X738" s="109" t="s">
        <v>1039</v>
      </c>
      <c r="Y738" s="111">
        <f t="shared" si="34"/>
        <v>0</v>
      </c>
    </row>
    <row r="739" spans="1:25" x14ac:dyDescent="0.3">
      <c r="A739" s="109" t="s">
        <v>48</v>
      </c>
      <c r="B739" s="109">
        <v>10</v>
      </c>
      <c r="C739" s="109">
        <v>58</v>
      </c>
      <c r="D739" s="109">
        <v>0</v>
      </c>
      <c r="E739" s="109">
        <v>1</v>
      </c>
      <c r="F739" s="109">
        <v>3600</v>
      </c>
      <c r="G739" s="109">
        <v>1</v>
      </c>
      <c r="H739" s="109">
        <f t="shared" si="33"/>
        <v>1</v>
      </c>
      <c r="I739" s="109">
        <v>255</v>
      </c>
      <c r="J739" s="109">
        <v>255</v>
      </c>
      <c r="K739" s="109">
        <f t="shared" si="35"/>
        <v>0</v>
      </c>
      <c r="L739" s="109">
        <v>1</v>
      </c>
      <c r="M739" s="109">
        <v>5.0000000000000001E-3</v>
      </c>
      <c r="N739" s="109">
        <v>3.0000000000000001E-3</v>
      </c>
      <c r="O739" s="109">
        <v>1</v>
      </c>
      <c r="P739" s="109">
        <v>110</v>
      </c>
      <c r="Q739" s="109">
        <v>29</v>
      </c>
      <c r="R739" s="109">
        <v>2</v>
      </c>
      <c r="S739" s="109">
        <v>2E-3</v>
      </c>
      <c r="T739" s="109">
        <v>1</v>
      </c>
      <c r="U739" s="109">
        <v>50</v>
      </c>
      <c r="V739" s="109">
        <v>15</v>
      </c>
      <c r="W739" s="109">
        <v>2</v>
      </c>
      <c r="X739" s="109" t="s">
        <v>1039</v>
      </c>
      <c r="Y739" s="111">
        <f t="shared" si="34"/>
        <v>0</v>
      </c>
    </row>
    <row r="740" spans="1:25" x14ac:dyDescent="0.3">
      <c r="A740" s="109" t="s">
        <v>49</v>
      </c>
      <c r="B740" s="109">
        <v>10</v>
      </c>
      <c r="C740" s="109">
        <v>73</v>
      </c>
      <c r="D740" s="109">
        <v>0</v>
      </c>
      <c r="E740" s="109">
        <v>1</v>
      </c>
      <c r="F740" s="109">
        <v>3600</v>
      </c>
      <c r="G740" s="109">
        <v>1</v>
      </c>
      <c r="H740" s="109">
        <f t="shared" si="33"/>
        <v>1</v>
      </c>
      <c r="I740" s="109">
        <v>207</v>
      </c>
      <c r="J740" s="109">
        <v>207</v>
      </c>
      <c r="K740" s="109">
        <f t="shared" si="35"/>
        <v>0</v>
      </c>
      <c r="L740" s="109">
        <v>1</v>
      </c>
      <c r="M740" s="109">
        <v>4.0000000000000001E-3</v>
      </c>
      <c r="N740" s="109">
        <v>2E-3</v>
      </c>
      <c r="O740" s="109">
        <v>1</v>
      </c>
      <c r="P740" s="109">
        <v>110</v>
      </c>
      <c r="Q740" s="109">
        <v>29</v>
      </c>
      <c r="R740" s="109">
        <v>2</v>
      </c>
      <c r="S740" s="109">
        <v>2E-3</v>
      </c>
      <c r="T740" s="109">
        <v>1</v>
      </c>
      <c r="U740" s="109">
        <v>30</v>
      </c>
      <c r="V740" s="109">
        <v>13</v>
      </c>
      <c r="W740" s="109">
        <v>2</v>
      </c>
      <c r="X740" s="109" t="s">
        <v>1039</v>
      </c>
      <c r="Y740" s="111">
        <f t="shared" si="34"/>
        <v>0</v>
      </c>
    </row>
    <row r="741" spans="1:25" x14ac:dyDescent="0.3">
      <c r="A741" s="109" t="s">
        <v>50</v>
      </c>
      <c r="B741" s="109">
        <v>10</v>
      </c>
      <c r="C741" s="109">
        <v>53</v>
      </c>
      <c r="D741" s="109">
        <v>0</v>
      </c>
      <c r="E741" s="109">
        <v>1</v>
      </c>
      <c r="F741" s="109">
        <v>3600</v>
      </c>
      <c r="G741" s="109">
        <v>1</v>
      </c>
      <c r="H741" s="109">
        <f t="shared" si="33"/>
        <v>1</v>
      </c>
      <c r="I741" s="109">
        <v>300</v>
      </c>
      <c r="J741" s="109">
        <v>300</v>
      </c>
      <c r="K741" s="109">
        <f t="shared" si="35"/>
        <v>0</v>
      </c>
      <c r="L741" s="109">
        <v>1</v>
      </c>
      <c r="M741" s="109">
        <v>4.0000000000000001E-3</v>
      </c>
      <c r="N741" s="109">
        <v>3.0000000000000001E-3</v>
      </c>
      <c r="O741" s="109">
        <v>1</v>
      </c>
      <c r="P741" s="109">
        <v>110</v>
      </c>
      <c r="Q741" s="109">
        <v>29</v>
      </c>
      <c r="R741" s="109">
        <v>2</v>
      </c>
      <c r="S741" s="109">
        <v>1E-3</v>
      </c>
      <c r="T741" s="109">
        <v>1</v>
      </c>
      <c r="U741" s="109">
        <v>60</v>
      </c>
      <c r="V741" s="109">
        <v>16</v>
      </c>
      <c r="W741" s="109">
        <v>2</v>
      </c>
      <c r="X741" s="109" t="s">
        <v>1039</v>
      </c>
      <c r="Y741" s="111">
        <f t="shared" si="34"/>
        <v>0</v>
      </c>
    </row>
    <row r="742" spans="1:25" x14ac:dyDescent="0.3">
      <c r="A742" s="109" t="s">
        <v>51</v>
      </c>
      <c r="B742" s="109">
        <v>10</v>
      </c>
      <c r="C742" s="109">
        <v>90</v>
      </c>
      <c r="D742" s="109">
        <v>0</v>
      </c>
      <c r="E742" s="109">
        <v>1</v>
      </c>
      <c r="F742" s="109">
        <v>3600</v>
      </c>
      <c r="G742" s="109">
        <v>1</v>
      </c>
      <c r="H742" s="109">
        <f t="shared" si="33"/>
        <v>1</v>
      </c>
      <c r="I742" s="109">
        <v>233</v>
      </c>
      <c r="J742" s="109">
        <v>233</v>
      </c>
      <c r="K742" s="109">
        <f t="shared" si="35"/>
        <v>0</v>
      </c>
      <c r="L742" s="109">
        <v>1</v>
      </c>
      <c r="M742" s="109">
        <v>4.0000000000000001E-3</v>
      </c>
      <c r="N742" s="109">
        <v>1E-3</v>
      </c>
      <c r="O742" s="109">
        <v>1</v>
      </c>
      <c r="P742" s="109">
        <v>110</v>
      </c>
      <c r="Q742" s="109">
        <v>29</v>
      </c>
      <c r="R742" s="109">
        <v>2</v>
      </c>
      <c r="S742" s="109">
        <v>3.0000000000000001E-3</v>
      </c>
      <c r="T742" s="109">
        <v>1</v>
      </c>
      <c r="U742" s="109">
        <v>30</v>
      </c>
      <c r="V742" s="109">
        <v>13</v>
      </c>
      <c r="W742" s="109">
        <v>2</v>
      </c>
      <c r="X742" s="109" t="s">
        <v>1039</v>
      </c>
      <c r="Y742" s="111">
        <f t="shared" si="34"/>
        <v>0</v>
      </c>
    </row>
    <row r="743" spans="1:25" x14ac:dyDescent="0.3">
      <c r="A743" s="109" t="s">
        <v>52</v>
      </c>
      <c r="B743" s="109">
        <v>10</v>
      </c>
      <c r="C743" s="109">
        <v>64</v>
      </c>
      <c r="D743" s="109">
        <v>0</v>
      </c>
      <c r="E743" s="109">
        <v>1</v>
      </c>
      <c r="F743" s="109">
        <v>3600</v>
      </c>
      <c r="G743" s="109">
        <v>1</v>
      </c>
      <c r="H743" s="109">
        <f t="shared" si="33"/>
        <v>1</v>
      </c>
      <c r="I743" s="109">
        <v>300</v>
      </c>
      <c r="J743" s="109">
        <v>300</v>
      </c>
      <c r="K743" s="109">
        <f t="shared" si="35"/>
        <v>0</v>
      </c>
      <c r="L743" s="109">
        <v>1</v>
      </c>
      <c r="M743" s="109">
        <v>4.0000000000000001E-3</v>
      </c>
      <c r="N743" s="109">
        <v>3.0000000000000001E-3</v>
      </c>
      <c r="O743" s="109">
        <v>1</v>
      </c>
      <c r="P743" s="109">
        <v>110</v>
      </c>
      <c r="Q743" s="109">
        <v>29</v>
      </c>
      <c r="R743" s="109">
        <v>2</v>
      </c>
      <c r="S743" s="109">
        <v>2E-3</v>
      </c>
      <c r="T743" s="109">
        <v>1</v>
      </c>
      <c r="U743" s="109">
        <v>50</v>
      </c>
      <c r="V743" s="109">
        <v>15</v>
      </c>
      <c r="W743" s="109">
        <v>2</v>
      </c>
      <c r="X743" s="109" t="s">
        <v>1039</v>
      </c>
      <c r="Y743" s="111">
        <f t="shared" si="34"/>
        <v>0</v>
      </c>
    </row>
    <row r="744" spans="1:25" x14ac:dyDescent="0.3">
      <c r="A744" s="109" t="s">
        <v>53</v>
      </c>
      <c r="B744" s="109">
        <v>10</v>
      </c>
      <c r="C744" s="109">
        <v>99</v>
      </c>
      <c r="D744" s="109">
        <v>0</v>
      </c>
      <c r="E744" s="109">
        <v>1</v>
      </c>
      <c r="F744" s="109">
        <v>3600</v>
      </c>
      <c r="G744" s="109">
        <v>1</v>
      </c>
      <c r="H744" s="109">
        <f t="shared" si="33"/>
        <v>1</v>
      </c>
      <c r="I744" s="109">
        <v>291</v>
      </c>
      <c r="J744" s="109">
        <v>291</v>
      </c>
      <c r="K744" s="109">
        <f t="shared" si="35"/>
        <v>0</v>
      </c>
      <c r="L744" s="109">
        <v>1</v>
      </c>
      <c r="M744" s="109">
        <v>7.0000000000000001E-3</v>
      </c>
      <c r="N744" s="109">
        <v>4.0000000000000001E-3</v>
      </c>
      <c r="O744" s="109">
        <v>1</v>
      </c>
      <c r="P744" s="109">
        <v>110</v>
      </c>
      <c r="Q744" s="109">
        <v>29</v>
      </c>
      <c r="R744" s="109">
        <v>2</v>
      </c>
      <c r="S744" s="109">
        <v>3.0000000000000001E-3</v>
      </c>
      <c r="T744" s="109">
        <v>1</v>
      </c>
      <c r="U744" s="109">
        <v>30</v>
      </c>
      <c r="V744" s="109">
        <v>13</v>
      </c>
      <c r="W744" s="109">
        <v>2</v>
      </c>
      <c r="X744" s="109" t="s">
        <v>1039</v>
      </c>
      <c r="Y744" s="111">
        <f t="shared" si="34"/>
        <v>0</v>
      </c>
    </row>
    <row r="745" spans="1:25" x14ac:dyDescent="0.3">
      <c r="A745" s="109" t="s">
        <v>54</v>
      </c>
      <c r="B745" s="109">
        <v>10</v>
      </c>
      <c r="C745" s="109">
        <v>72</v>
      </c>
      <c r="D745" s="109">
        <v>0</v>
      </c>
      <c r="E745" s="109">
        <v>1</v>
      </c>
      <c r="F745" s="109">
        <v>3600</v>
      </c>
      <c r="G745" s="109">
        <v>1</v>
      </c>
      <c r="H745" s="109">
        <f t="shared" si="33"/>
        <v>1</v>
      </c>
      <c r="I745" s="109">
        <v>216</v>
      </c>
      <c r="J745" s="109">
        <v>216</v>
      </c>
      <c r="K745" s="109">
        <f t="shared" si="35"/>
        <v>0</v>
      </c>
      <c r="L745" s="109">
        <v>1</v>
      </c>
      <c r="M745" s="109">
        <v>5.0000000000000001E-3</v>
      </c>
      <c r="N745" s="109">
        <v>4.0000000000000001E-3</v>
      </c>
      <c r="O745" s="109">
        <v>1</v>
      </c>
      <c r="P745" s="109">
        <v>110</v>
      </c>
      <c r="Q745" s="109">
        <v>29</v>
      </c>
      <c r="R745" s="109">
        <v>2</v>
      </c>
      <c r="S745" s="109">
        <v>1E-3</v>
      </c>
      <c r="T745" s="109">
        <v>1</v>
      </c>
      <c r="U745" s="109">
        <v>30</v>
      </c>
      <c r="V745" s="109">
        <v>13</v>
      </c>
      <c r="W745" s="109">
        <v>2</v>
      </c>
      <c r="X745" s="109" t="s">
        <v>1039</v>
      </c>
      <c r="Y745" s="111">
        <f t="shared" si="34"/>
        <v>0</v>
      </c>
    </row>
    <row r="746" spans="1:25" x14ac:dyDescent="0.3">
      <c r="A746" s="109" t="s">
        <v>55</v>
      </c>
      <c r="B746" s="109">
        <v>10</v>
      </c>
      <c r="C746" s="109">
        <v>72</v>
      </c>
      <c r="D746" s="109">
        <v>0</v>
      </c>
      <c r="E746" s="109">
        <v>1</v>
      </c>
      <c r="F746" s="109">
        <v>3600</v>
      </c>
      <c r="G746" s="109">
        <v>1</v>
      </c>
      <c r="H746" s="109">
        <f t="shared" si="33"/>
        <v>1</v>
      </c>
      <c r="I746" s="109">
        <v>324</v>
      </c>
      <c r="J746" s="109">
        <v>324</v>
      </c>
      <c r="K746" s="109">
        <f t="shared" si="35"/>
        <v>0</v>
      </c>
      <c r="L746" s="109">
        <v>1</v>
      </c>
      <c r="M746" s="109">
        <v>5.0000000000000001E-3</v>
      </c>
      <c r="N746" s="109">
        <v>3.0000000000000001E-3</v>
      </c>
      <c r="O746" s="109">
        <v>1</v>
      </c>
      <c r="P746" s="109">
        <v>110</v>
      </c>
      <c r="Q746" s="109">
        <v>29</v>
      </c>
      <c r="R746" s="109">
        <v>2</v>
      </c>
      <c r="S746" s="109">
        <v>2E-3</v>
      </c>
      <c r="T746" s="109">
        <v>1</v>
      </c>
      <c r="U746" s="109">
        <v>50</v>
      </c>
      <c r="V746" s="109">
        <v>15</v>
      </c>
      <c r="W746" s="109">
        <v>2</v>
      </c>
      <c r="X746" s="109" t="s">
        <v>1039</v>
      </c>
      <c r="Y746" s="111">
        <f t="shared" si="34"/>
        <v>0</v>
      </c>
    </row>
    <row r="747" spans="1:25" x14ac:dyDescent="0.3">
      <c r="A747" s="109" t="s">
        <v>56</v>
      </c>
      <c r="B747" s="109">
        <v>10</v>
      </c>
      <c r="C747" s="109">
        <v>79</v>
      </c>
      <c r="D747" s="109">
        <v>0</v>
      </c>
      <c r="E747" s="109">
        <v>1</v>
      </c>
      <c r="F747" s="109">
        <v>3600</v>
      </c>
      <c r="G747" s="109">
        <v>1</v>
      </c>
      <c r="H747" s="109">
        <f t="shared" si="33"/>
        <v>1</v>
      </c>
      <c r="I747" s="109">
        <v>254</v>
      </c>
      <c r="J747" s="109">
        <v>254</v>
      </c>
      <c r="K747" s="109">
        <f t="shared" si="35"/>
        <v>0</v>
      </c>
      <c r="L747" s="109">
        <v>1</v>
      </c>
      <c r="M747" s="109">
        <v>5.0000000000000001E-3</v>
      </c>
      <c r="N747" s="109">
        <v>2E-3</v>
      </c>
      <c r="O747" s="109">
        <v>1</v>
      </c>
      <c r="P747" s="109">
        <v>110</v>
      </c>
      <c r="Q747" s="109">
        <v>29</v>
      </c>
      <c r="R747" s="109">
        <v>2</v>
      </c>
      <c r="S747" s="109">
        <v>3.0000000000000001E-3</v>
      </c>
      <c r="T747" s="109">
        <v>1</v>
      </c>
      <c r="U747" s="109">
        <v>40</v>
      </c>
      <c r="V747" s="109">
        <v>14</v>
      </c>
      <c r="W747" s="109">
        <v>2</v>
      </c>
      <c r="X747" s="109" t="s">
        <v>1039</v>
      </c>
      <c r="Y747" s="111">
        <f t="shared" si="34"/>
        <v>0</v>
      </c>
    </row>
    <row r="748" spans="1:25" x14ac:dyDescent="0.3">
      <c r="A748" s="109" t="s">
        <v>57</v>
      </c>
      <c r="B748" s="109">
        <v>10</v>
      </c>
      <c r="C748" s="109">
        <v>81</v>
      </c>
      <c r="D748" s="109">
        <v>0</v>
      </c>
      <c r="E748" s="109">
        <v>1</v>
      </c>
      <c r="F748" s="109">
        <v>3600</v>
      </c>
      <c r="G748" s="109">
        <v>1</v>
      </c>
      <c r="H748" s="109">
        <f t="shared" si="33"/>
        <v>1</v>
      </c>
      <c r="I748" s="109">
        <v>173</v>
      </c>
      <c r="J748" s="109">
        <v>173</v>
      </c>
      <c r="K748" s="109">
        <f t="shared" si="35"/>
        <v>0</v>
      </c>
      <c r="L748" s="109">
        <v>1</v>
      </c>
      <c r="M748" s="109">
        <v>1E-3</v>
      </c>
      <c r="N748" s="109">
        <v>1E-3</v>
      </c>
      <c r="O748" s="109">
        <v>1</v>
      </c>
      <c r="P748" s="109">
        <v>110</v>
      </c>
      <c r="Q748" s="109">
        <v>29</v>
      </c>
      <c r="R748" s="109">
        <v>2</v>
      </c>
      <c r="S748" s="109">
        <v>1E-3</v>
      </c>
      <c r="T748" s="109">
        <v>1</v>
      </c>
      <c r="U748" s="109">
        <v>30</v>
      </c>
      <c r="V748" s="109">
        <v>13</v>
      </c>
      <c r="W748" s="109">
        <v>2</v>
      </c>
      <c r="X748" s="109" t="s">
        <v>1039</v>
      </c>
      <c r="Y748" s="111">
        <f t="shared" si="34"/>
        <v>0</v>
      </c>
    </row>
    <row r="749" spans="1:25" x14ac:dyDescent="0.3">
      <c r="A749" s="109" t="s">
        <v>58</v>
      </c>
      <c r="B749" s="109">
        <v>10</v>
      </c>
      <c r="C749" s="109">
        <v>83</v>
      </c>
      <c r="D749" s="109">
        <v>0</v>
      </c>
      <c r="E749" s="109">
        <v>1</v>
      </c>
      <c r="F749" s="109">
        <v>3600</v>
      </c>
      <c r="G749" s="109">
        <v>1</v>
      </c>
      <c r="H749" s="109">
        <f t="shared" si="33"/>
        <v>1</v>
      </c>
      <c r="I749" s="109">
        <v>189</v>
      </c>
      <c r="J749" s="109">
        <v>189</v>
      </c>
      <c r="K749" s="109">
        <f t="shared" si="35"/>
        <v>0</v>
      </c>
      <c r="L749" s="109">
        <v>1</v>
      </c>
      <c r="M749" s="109">
        <v>4.0000000000000001E-3</v>
      </c>
      <c r="N749" s="109">
        <v>1E-3</v>
      </c>
      <c r="O749" s="109">
        <v>1</v>
      </c>
      <c r="P749" s="109">
        <v>110</v>
      </c>
      <c r="Q749" s="109">
        <v>29</v>
      </c>
      <c r="R749" s="109">
        <v>2</v>
      </c>
      <c r="S749" s="109">
        <v>3.0000000000000001E-3</v>
      </c>
      <c r="T749" s="109">
        <v>1</v>
      </c>
      <c r="U749" s="109">
        <v>30</v>
      </c>
      <c r="V749" s="109">
        <v>13</v>
      </c>
      <c r="W749" s="109">
        <v>2</v>
      </c>
      <c r="X749" s="109" t="s">
        <v>1039</v>
      </c>
      <c r="Y749" s="111">
        <f t="shared" si="34"/>
        <v>0</v>
      </c>
    </row>
    <row r="750" spans="1:25" x14ac:dyDescent="0.3">
      <c r="A750" s="109" t="s">
        <v>59</v>
      </c>
      <c r="B750" s="109">
        <v>10</v>
      </c>
      <c r="C750" s="109">
        <v>73</v>
      </c>
      <c r="D750" s="109">
        <v>0</v>
      </c>
      <c r="E750" s="109">
        <v>1</v>
      </c>
      <c r="F750" s="109">
        <v>3600</v>
      </c>
      <c r="G750" s="109">
        <v>1</v>
      </c>
      <c r="H750" s="109">
        <f t="shared" si="33"/>
        <v>1</v>
      </c>
      <c r="I750" s="109">
        <v>317</v>
      </c>
      <c r="J750" s="109">
        <v>317</v>
      </c>
      <c r="K750" s="109">
        <f t="shared" si="35"/>
        <v>0</v>
      </c>
      <c r="L750" s="109">
        <v>1</v>
      </c>
      <c r="M750" s="109">
        <v>5.0000000000000001E-3</v>
      </c>
      <c r="N750" s="109">
        <v>3.0000000000000001E-3</v>
      </c>
      <c r="O750" s="109">
        <v>1</v>
      </c>
      <c r="P750" s="109">
        <v>110</v>
      </c>
      <c r="Q750" s="109">
        <v>29</v>
      </c>
      <c r="R750" s="109">
        <v>2</v>
      </c>
      <c r="S750" s="109">
        <v>2E-3</v>
      </c>
      <c r="T750" s="109">
        <v>1</v>
      </c>
      <c r="U750" s="109">
        <v>50</v>
      </c>
      <c r="V750" s="109">
        <v>15</v>
      </c>
      <c r="W750" s="109">
        <v>2</v>
      </c>
      <c r="X750" s="109" t="s">
        <v>1039</v>
      </c>
      <c r="Y750" s="111">
        <f t="shared" si="34"/>
        <v>0</v>
      </c>
    </row>
    <row r="751" spans="1:25" x14ac:dyDescent="0.3">
      <c r="A751" s="109" t="s">
        <v>60</v>
      </c>
      <c r="B751" s="109">
        <v>10</v>
      </c>
      <c r="C751" s="109">
        <v>98</v>
      </c>
      <c r="D751" s="109">
        <v>0</v>
      </c>
      <c r="E751" s="109">
        <v>1</v>
      </c>
      <c r="F751" s="109">
        <v>3600</v>
      </c>
      <c r="G751" s="109">
        <v>1</v>
      </c>
      <c r="H751" s="109">
        <f t="shared" si="33"/>
        <v>1</v>
      </c>
      <c r="I751" s="109">
        <v>254</v>
      </c>
      <c r="J751" s="109">
        <v>254</v>
      </c>
      <c r="K751" s="109">
        <f t="shared" si="35"/>
        <v>0</v>
      </c>
      <c r="L751" s="109">
        <v>1</v>
      </c>
      <c r="M751" s="109">
        <v>4.0000000000000001E-3</v>
      </c>
      <c r="N751" s="109">
        <v>3.0000000000000001E-3</v>
      </c>
      <c r="O751" s="109">
        <v>1</v>
      </c>
      <c r="P751" s="109">
        <v>110</v>
      </c>
      <c r="Q751" s="109">
        <v>29</v>
      </c>
      <c r="R751" s="109">
        <v>2</v>
      </c>
      <c r="S751" s="109">
        <v>1E-3</v>
      </c>
      <c r="T751" s="109">
        <v>1</v>
      </c>
      <c r="U751" s="109">
        <v>30</v>
      </c>
      <c r="V751" s="109">
        <v>13</v>
      </c>
      <c r="W751" s="109">
        <v>2</v>
      </c>
      <c r="X751" s="109" t="s">
        <v>1039</v>
      </c>
      <c r="Y751" s="111">
        <f t="shared" si="34"/>
        <v>0</v>
      </c>
    </row>
    <row r="752" spans="1:25" x14ac:dyDescent="0.3">
      <c r="A752" s="109" t="s">
        <v>61</v>
      </c>
      <c r="B752" s="109">
        <v>20</v>
      </c>
      <c r="C752" s="109">
        <v>60</v>
      </c>
      <c r="D752" s="109">
        <v>0</v>
      </c>
      <c r="E752" s="109">
        <v>1</v>
      </c>
      <c r="F752" s="109">
        <v>3600</v>
      </c>
      <c r="G752" s="109">
        <v>1</v>
      </c>
      <c r="H752" s="109">
        <f t="shared" si="33"/>
        <v>1</v>
      </c>
      <c r="I752" s="109">
        <v>431</v>
      </c>
      <c r="J752" s="109">
        <v>431</v>
      </c>
      <c r="K752" s="109">
        <f t="shared" si="35"/>
        <v>0</v>
      </c>
      <c r="L752" s="109">
        <v>1</v>
      </c>
      <c r="M752" s="109">
        <v>2.5000000000000001E-2</v>
      </c>
      <c r="N752" s="109">
        <v>1.0999999999999999E-2</v>
      </c>
      <c r="O752" s="109">
        <v>1</v>
      </c>
      <c r="P752" s="109">
        <v>420</v>
      </c>
      <c r="Q752" s="109">
        <v>59</v>
      </c>
      <c r="R752" s="109">
        <v>2</v>
      </c>
      <c r="S752" s="109">
        <v>1.3999999999999999E-2</v>
      </c>
      <c r="T752" s="109">
        <v>1</v>
      </c>
      <c r="U752" s="109">
        <v>160</v>
      </c>
      <c r="V752" s="109">
        <v>28</v>
      </c>
      <c r="W752" s="109">
        <v>2</v>
      </c>
      <c r="X752" s="109" t="s">
        <v>1039</v>
      </c>
      <c r="Y752" s="111">
        <f t="shared" si="34"/>
        <v>0</v>
      </c>
    </row>
    <row r="753" spans="1:25" x14ac:dyDescent="0.3">
      <c r="A753" s="109" t="s">
        <v>62</v>
      </c>
      <c r="B753" s="109">
        <v>20</v>
      </c>
      <c r="C753" s="109">
        <v>96</v>
      </c>
      <c r="D753" s="109">
        <v>0</v>
      </c>
      <c r="E753" s="109">
        <v>1</v>
      </c>
      <c r="F753" s="109">
        <v>3600</v>
      </c>
      <c r="G753" s="109">
        <v>1</v>
      </c>
      <c r="H753" s="109">
        <f t="shared" si="33"/>
        <v>1</v>
      </c>
      <c r="I753" s="109">
        <v>295</v>
      </c>
      <c r="J753" s="109">
        <v>295</v>
      </c>
      <c r="K753" s="109">
        <f t="shared" si="35"/>
        <v>0</v>
      </c>
      <c r="L753" s="109">
        <v>1</v>
      </c>
      <c r="M753" s="109">
        <v>5.0000000000000001E-3</v>
      </c>
      <c r="N753" s="109">
        <v>4.0000000000000001E-3</v>
      </c>
      <c r="O753" s="109">
        <v>1</v>
      </c>
      <c r="P753" s="109">
        <v>420</v>
      </c>
      <c r="Q753" s="109">
        <v>59</v>
      </c>
      <c r="R753" s="109">
        <v>2</v>
      </c>
      <c r="S753" s="109">
        <v>1E-3</v>
      </c>
      <c r="T753" s="109">
        <v>1</v>
      </c>
      <c r="U753" s="109">
        <v>80</v>
      </c>
      <c r="V753" s="109">
        <v>24</v>
      </c>
      <c r="W753" s="109">
        <v>2</v>
      </c>
      <c r="X753" s="109" t="s">
        <v>1039</v>
      </c>
      <c r="Y753" s="111">
        <f t="shared" si="34"/>
        <v>0</v>
      </c>
    </row>
    <row r="754" spans="1:25" x14ac:dyDescent="0.3">
      <c r="A754" s="109" t="s">
        <v>63</v>
      </c>
      <c r="B754" s="109">
        <v>20</v>
      </c>
      <c r="C754" s="109">
        <v>62</v>
      </c>
      <c r="D754" s="109">
        <v>0</v>
      </c>
      <c r="E754" s="109">
        <v>1</v>
      </c>
      <c r="F754" s="109">
        <v>3600</v>
      </c>
      <c r="G754" s="109">
        <v>1</v>
      </c>
      <c r="H754" s="109">
        <f t="shared" si="33"/>
        <v>1</v>
      </c>
      <c r="I754" s="109">
        <v>406</v>
      </c>
      <c r="J754" s="109">
        <v>406</v>
      </c>
      <c r="K754" s="109">
        <f t="shared" si="35"/>
        <v>0</v>
      </c>
      <c r="L754" s="109">
        <v>1</v>
      </c>
      <c r="M754" s="109">
        <v>0.24299999999999999</v>
      </c>
      <c r="N754" s="109">
        <v>1.7000000000000001E-2</v>
      </c>
      <c r="O754" s="109">
        <v>1</v>
      </c>
      <c r="P754" s="109">
        <v>420</v>
      </c>
      <c r="Q754" s="109">
        <v>59</v>
      </c>
      <c r="R754" s="109">
        <v>2</v>
      </c>
      <c r="S754" s="109">
        <v>0.22600000000000001</v>
      </c>
      <c r="T754" s="109">
        <v>742</v>
      </c>
      <c r="U754" s="109">
        <v>140</v>
      </c>
      <c r="V754" s="109">
        <v>27</v>
      </c>
      <c r="W754" s="109">
        <v>2</v>
      </c>
      <c r="X754" s="109" t="s">
        <v>1039</v>
      </c>
      <c r="Y754" s="111">
        <f t="shared" si="34"/>
        <v>0</v>
      </c>
    </row>
    <row r="755" spans="1:25" x14ac:dyDescent="0.3">
      <c r="A755" s="109" t="s">
        <v>64</v>
      </c>
      <c r="B755" s="109">
        <v>20</v>
      </c>
      <c r="C755" s="109">
        <v>55</v>
      </c>
      <c r="D755" s="109">
        <v>0</v>
      </c>
      <c r="E755" s="109">
        <v>1</v>
      </c>
      <c r="F755" s="109">
        <v>3600</v>
      </c>
      <c r="G755" s="109">
        <v>1</v>
      </c>
      <c r="H755" s="109">
        <f t="shared" si="33"/>
        <v>1</v>
      </c>
      <c r="I755" s="109">
        <v>560</v>
      </c>
      <c r="J755" s="109">
        <v>560</v>
      </c>
      <c r="K755" s="109">
        <f t="shared" si="35"/>
        <v>0</v>
      </c>
      <c r="L755" s="109">
        <v>1</v>
      </c>
      <c r="M755" s="109">
        <v>0.04</v>
      </c>
      <c r="N755" s="109">
        <v>2.7000000000000003E-2</v>
      </c>
      <c r="O755" s="109">
        <v>1</v>
      </c>
      <c r="P755" s="109">
        <v>420</v>
      </c>
      <c r="Q755" s="109">
        <v>59</v>
      </c>
      <c r="R755" s="109">
        <v>2</v>
      </c>
      <c r="S755" s="109">
        <v>1.2999999999999999E-2</v>
      </c>
      <c r="T755" s="109">
        <v>1</v>
      </c>
      <c r="U755" s="109">
        <v>220</v>
      </c>
      <c r="V755" s="109">
        <v>31</v>
      </c>
      <c r="W755" s="109">
        <v>2</v>
      </c>
      <c r="X755" s="109" t="s">
        <v>1039</v>
      </c>
      <c r="Y755" s="111">
        <f t="shared" si="34"/>
        <v>0</v>
      </c>
    </row>
    <row r="756" spans="1:25" x14ac:dyDescent="0.3">
      <c r="A756" s="109" t="s">
        <v>65</v>
      </c>
      <c r="B756" s="109">
        <v>20</v>
      </c>
      <c r="C756" s="109">
        <v>51</v>
      </c>
      <c r="D756" s="109">
        <v>0</v>
      </c>
      <c r="E756" s="109">
        <v>1</v>
      </c>
      <c r="F756" s="109">
        <v>3600</v>
      </c>
      <c r="G756" s="109">
        <v>1</v>
      </c>
      <c r="H756" s="109">
        <f t="shared" si="33"/>
        <v>1</v>
      </c>
      <c r="I756" s="109">
        <v>493</v>
      </c>
      <c r="J756" s="109">
        <v>493</v>
      </c>
      <c r="K756" s="109">
        <f t="shared" si="35"/>
        <v>0</v>
      </c>
      <c r="L756" s="109">
        <v>1</v>
      </c>
      <c r="M756" s="109">
        <v>3.9E-2</v>
      </c>
      <c r="N756" s="109">
        <v>0.02</v>
      </c>
      <c r="O756" s="109">
        <v>1</v>
      </c>
      <c r="P756" s="109">
        <v>420</v>
      </c>
      <c r="Q756" s="109">
        <v>59</v>
      </c>
      <c r="R756" s="109">
        <v>2</v>
      </c>
      <c r="S756" s="109">
        <v>1.9E-2</v>
      </c>
      <c r="T756" s="109">
        <v>1</v>
      </c>
      <c r="U756" s="109">
        <v>200</v>
      </c>
      <c r="V756" s="109">
        <v>30</v>
      </c>
      <c r="W756" s="109">
        <v>2</v>
      </c>
      <c r="X756" s="109" t="s">
        <v>1039</v>
      </c>
      <c r="Y756" s="111">
        <f t="shared" si="34"/>
        <v>0</v>
      </c>
    </row>
    <row r="757" spans="1:25" x14ac:dyDescent="0.3">
      <c r="A757" s="109" t="s">
        <v>66</v>
      </c>
      <c r="B757" s="109">
        <v>20</v>
      </c>
      <c r="C757" s="109">
        <v>59</v>
      </c>
      <c r="D757" s="109">
        <v>0</v>
      </c>
      <c r="E757" s="109">
        <v>1</v>
      </c>
      <c r="F757" s="109">
        <v>3600</v>
      </c>
      <c r="G757" s="109">
        <v>1</v>
      </c>
      <c r="H757" s="109">
        <f t="shared" si="33"/>
        <v>1</v>
      </c>
      <c r="I757" s="109">
        <v>565</v>
      </c>
      <c r="J757" s="109">
        <v>565</v>
      </c>
      <c r="K757" s="109">
        <f t="shared" si="35"/>
        <v>0</v>
      </c>
      <c r="L757" s="109">
        <v>1</v>
      </c>
      <c r="M757" s="109">
        <v>3.5000000000000003E-2</v>
      </c>
      <c r="N757" s="109">
        <v>2.5000000000000001E-2</v>
      </c>
      <c r="O757" s="109">
        <v>1</v>
      </c>
      <c r="P757" s="109">
        <v>420</v>
      </c>
      <c r="Q757" s="109">
        <v>59</v>
      </c>
      <c r="R757" s="109">
        <v>2</v>
      </c>
      <c r="S757" s="109">
        <v>9.9999999999999985E-3</v>
      </c>
      <c r="T757" s="109">
        <v>1</v>
      </c>
      <c r="U757" s="109">
        <v>200</v>
      </c>
      <c r="V757" s="109">
        <v>30</v>
      </c>
      <c r="W757" s="109">
        <v>2</v>
      </c>
      <c r="X757" s="109" t="s">
        <v>1039</v>
      </c>
      <c r="Y757" s="111">
        <f t="shared" si="34"/>
        <v>0</v>
      </c>
    </row>
    <row r="758" spans="1:25" x14ac:dyDescent="0.3">
      <c r="A758" s="109" t="s">
        <v>67</v>
      </c>
      <c r="B758" s="109">
        <v>20</v>
      </c>
      <c r="C758" s="109">
        <v>69</v>
      </c>
      <c r="D758" s="109">
        <v>0</v>
      </c>
      <c r="E758" s="109">
        <v>1</v>
      </c>
      <c r="F758" s="109">
        <v>3600</v>
      </c>
      <c r="G758" s="109">
        <v>1</v>
      </c>
      <c r="H758" s="109">
        <f t="shared" si="33"/>
        <v>1</v>
      </c>
      <c r="I758" s="109">
        <v>444</v>
      </c>
      <c r="J758" s="109">
        <v>444</v>
      </c>
      <c r="K758" s="109">
        <f t="shared" si="35"/>
        <v>0</v>
      </c>
      <c r="L758" s="109">
        <v>1</v>
      </c>
      <c r="M758" s="109">
        <v>1.7999999999999999E-2</v>
      </c>
      <c r="N758" s="109">
        <v>7.0000000000000001E-3</v>
      </c>
      <c r="O758" s="109">
        <v>1</v>
      </c>
      <c r="P758" s="109">
        <v>420</v>
      </c>
      <c r="Q758" s="109">
        <v>59</v>
      </c>
      <c r="R758" s="109">
        <v>2</v>
      </c>
      <c r="S758" s="109">
        <v>1.0999999999999999E-2</v>
      </c>
      <c r="T758" s="109">
        <v>1</v>
      </c>
      <c r="U758" s="109">
        <v>140</v>
      </c>
      <c r="V758" s="109">
        <v>27</v>
      </c>
      <c r="W758" s="109">
        <v>2</v>
      </c>
      <c r="X758" s="109" t="s">
        <v>1039</v>
      </c>
      <c r="Y758" s="111">
        <f t="shared" si="34"/>
        <v>0</v>
      </c>
    </row>
    <row r="759" spans="1:25" x14ac:dyDescent="0.3">
      <c r="A759" s="109" t="s">
        <v>68</v>
      </c>
      <c r="B759" s="109">
        <v>20</v>
      </c>
      <c r="C759" s="109">
        <v>56</v>
      </c>
      <c r="D759" s="109">
        <v>0</v>
      </c>
      <c r="E759" s="109">
        <v>1</v>
      </c>
      <c r="F759" s="109">
        <v>3600</v>
      </c>
      <c r="G759" s="109">
        <v>1</v>
      </c>
      <c r="H759" s="109">
        <f t="shared" si="33"/>
        <v>1</v>
      </c>
      <c r="I759" s="109">
        <v>690</v>
      </c>
      <c r="J759" s="109">
        <v>690</v>
      </c>
      <c r="K759" s="109">
        <f t="shared" si="35"/>
        <v>0</v>
      </c>
      <c r="L759" s="109">
        <v>1</v>
      </c>
      <c r="M759" s="109">
        <v>3.2000000000000001E-2</v>
      </c>
      <c r="N759" s="109">
        <v>2.1999999999999999E-2</v>
      </c>
      <c r="O759" s="109">
        <v>1</v>
      </c>
      <c r="P759" s="109">
        <v>420</v>
      </c>
      <c r="Q759" s="109">
        <v>59</v>
      </c>
      <c r="R759" s="109">
        <v>2</v>
      </c>
      <c r="S759" s="109">
        <v>8.9999999999999993E-3</v>
      </c>
      <c r="T759" s="109">
        <v>1</v>
      </c>
      <c r="U759" s="109">
        <v>260</v>
      </c>
      <c r="V759" s="109">
        <v>33</v>
      </c>
      <c r="W759" s="109">
        <v>2</v>
      </c>
      <c r="X759" s="109" t="s">
        <v>1039</v>
      </c>
      <c r="Y759" s="111">
        <f t="shared" si="34"/>
        <v>0</v>
      </c>
    </row>
    <row r="760" spans="1:25" x14ac:dyDescent="0.3">
      <c r="A760" s="109" t="s">
        <v>69</v>
      </c>
      <c r="B760" s="109">
        <v>20</v>
      </c>
      <c r="C760" s="109">
        <v>61</v>
      </c>
      <c r="D760" s="109">
        <v>0</v>
      </c>
      <c r="E760" s="109">
        <v>1</v>
      </c>
      <c r="F760" s="109">
        <v>3600</v>
      </c>
      <c r="G760" s="109">
        <v>1</v>
      </c>
      <c r="H760" s="109">
        <f t="shared" si="33"/>
        <v>1</v>
      </c>
      <c r="I760" s="109">
        <v>579</v>
      </c>
      <c r="J760" s="109">
        <v>579</v>
      </c>
      <c r="K760" s="109">
        <f t="shared" si="35"/>
        <v>0</v>
      </c>
      <c r="L760" s="109">
        <v>1</v>
      </c>
      <c r="M760" s="109">
        <v>2.1000000000000001E-2</v>
      </c>
      <c r="N760" s="109">
        <v>1.8000000000000002E-2</v>
      </c>
      <c r="O760" s="109">
        <v>1</v>
      </c>
      <c r="P760" s="109">
        <v>420</v>
      </c>
      <c r="Q760" s="109">
        <v>59</v>
      </c>
      <c r="R760" s="109">
        <v>2</v>
      </c>
      <c r="S760" s="109">
        <v>3.0000000000000001E-3</v>
      </c>
      <c r="T760" s="109">
        <v>1</v>
      </c>
      <c r="U760" s="109">
        <v>200</v>
      </c>
      <c r="V760" s="109">
        <v>30</v>
      </c>
      <c r="W760" s="109">
        <v>2</v>
      </c>
      <c r="X760" s="109" t="s">
        <v>1039</v>
      </c>
      <c r="Y760" s="111">
        <f t="shared" si="34"/>
        <v>0</v>
      </c>
    </row>
    <row r="761" spans="1:25" x14ac:dyDescent="0.3">
      <c r="A761" s="109" t="s">
        <v>70</v>
      </c>
      <c r="B761" s="109">
        <v>20</v>
      </c>
      <c r="C761" s="109">
        <v>92</v>
      </c>
      <c r="D761" s="109">
        <v>0</v>
      </c>
      <c r="E761" s="109">
        <v>1</v>
      </c>
      <c r="F761" s="109">
        <v>3600</v>
      </c>
      <c r="G761" s="109">
        <v>1</v>
      </c>
      <c r="H761" s="109">
        <f t="shared" si="33"/>
        <v>1</v>
      </c>
      <c r="I761" s="109">
        <v>485</v>
      </c>
      <c r="J761" s="109">
        <v>485</v>
      </c>
      <c r="K761" s="109">
        <f t="shared" si="35"/>
        <v>0</v>
      </c>
      <c r="L761" s="109">
        <v>1</v>
      </c>
      <c r="M761" s="109">
        <v>0.17499999999999999</v>
      </c>
      <c r="N761" s="109">
        <v>9.9999999999999985E-3</v>
      </c>
      <c r="O761" s="109">
        <v>1</v>
      </c>
      <c r="P761" s="109">
        <v>420</v>
      </c>
      <c r="Q761" s="109">
        <v>59</v>
      </c>
      <c r="R761" s="109">
        <v>2</v>
      </c>
      <c r="S761" s="109">
        <v>0.16500000000000001</v>
      </c>
      <c r="T761" s="109">
        <v>444</v>
      </c>
      <c r="U761" s="109">
        <v>120</v>
      </c>
      <c r="V761" s="109">
        <v>26</v>
      </c>
      <c r="W761" s="109">
        <v>2</v>
      </c>
      <c r="X761" s="109" t="s">
        <v>1039</v>
      </c>
      <c r="Y761" s="111">
        <f t="shared" si="34"/>
        <v>0</v>
      </c>
    </row>
    <row r="762" spans="1:25" x14ac:dyDescent="0.3">
      <c r="A762" s="109" t="s">
        <v>71</v>
      </c>
      <c r="B762" s="109">
        <v>20</v>
      </c>
      <c r="C762" s="109">
        <v>84</v>
      </c>
      <c r="D762" s="109">
        <v>0</v>
      </c>
      <c r="E762" s="109">
        <v>1</v>
      </c>
      <c r="F762" s="109">
        <v>3600</v>
      </c>
      <c r="G762" s="109">
        <v>1</v>
      </c>
      <c r="H762" s="109">
        <f t="shared" si="33"/>
        <v>1</v>
      </c>
      <c r="I762" s="109">
        <v>513</v>
      </c>
      <c r="J762" s="109">
        <v>513</v>
      </c>
      <c r="K762" s="109">
        <f t="shared" si="35"/>
        <v>0</v>
      </c>
      <c r="L762" s="109">
        <v>1</v>
      </c>
      <c r="M762" s="109">
        <v>0.124</v>
      </c>
      <c r="N762" s="109">
        <v>9.0000000000000011E-3</v>
      </c>
      <c r="O762" s="109">
        <v>1</v>
      </c>
      <c r="P762" s="109">
        <v>420</v>
      </c>
      <c r="Q762" s="109">
        <v>59</v>
      </c>
      <c r="R762" s="109">
        <v>2</v>
      </c>
      <c r="S762" s="109">
        <v>0.115</v>
      </c>
      <c r="T762" s="109">
        <v>269</v>
      </c>
      <c r="U762" s="109">
        <v>140</v>
      </c>
      <c r="V762" s="109">
        <v>27</v>
      </c>
      <c r="W762" s="109">
        <v>2</v>
      </c>
      <c r="X762" s="109" t="s">
        <v>1039</v>
      </c>
      <c r="Y762" s="111">
        <f t="shared" si="34"/>
        <v>0</v>
      </c>
    </row>
    <row r="763" spans="1:25" x14ac:dyDescent="0.3">
      <c r="A763" s="109" t="s">
        <v>72</v>
      </c>
      <c r="B763" s="109">
        <v>20</v>
      </c>
      <c r="C763" s="109">
        <v>51</v>
      </c>
      <c r="D763" s="109">
        <v>0</v>
      </c>
      <c r="E763" s="109">
        <v>1</v>
      </c>
      <c r="F763" s="109">
        <v>3600</v>
      </c>
      <c r="G763" s="109">
        <v>1</v>
      </c>
      <c r="H763" s="109">
        <f t="shared" si="33"/>
        <v>1</v>
      </c>
      <c r="I763" s="109">
        <v>543</v>
      </c>
      <c r="J763" s="109">
        <v>543</v>
      </c>
      <c r="K763" s="109">
        <f t="shared" si="35"/>
        <v>0</v>
      </c>
      <c r="L763" s="109">
        <v>1</v>
      </c>
      <c r="M763" s="109">
        <v>3.9E-2</v>
      </c>
      <c r="N763" s="109">
        <v>1.8000000000000002E-2</v>
      </c>
      <c r="O763" s="109">
        <v>1</v>
      </c>
      <c r="P763" s="109">
        <v>420</v>
      </c>
      <c r="Q763" s="109">
        <v>59</v>
      </c>
      <c r="R763" s="109">
        <v>2</v>
      </c>
      <c r="S763" s="109">
        <v>2.1000000000000001E-2</v>
      </c>
      <c r="T763" s="109">
        <v>4</v>
      </c>
      <c r="U763" s="109">
        <v>220</v>
      </c>
      <c r="V763" s="109">
        <v>31</v>
      </c>
      <c r="W763" s="109">
        <v>2</v>
      </c>
      <c r="X763" s="109" t="s">
        <v>1039</v>
      </c>
      <c r="Y763" s="111">
        <f t="shared" si="34"/>
        <v>0</v>
      </c>
    </row>
    <row r="764" spans="1:25" x14ac:dyDescent="0.3">
      <c r="A764" s="109" t="s">
        <v>73</v>
      </c>
      <c r="B764" s="109">
        <v>20</v>
      </c>
      <c r="C764" s="109">
        <v>83</v>
      </c>
      <c r="D764" s="109">
        <v>0</v>
      </c>
      <c r="E764" s="109">
        <v>1</v>
      </c>
      <c r="F764" s="109">
        <v>3600</v>
      </c>
      <c r="G764" s="109">
        <v>1</v>
      </c>
      <c r="H764" s="109">
        <f t="shared" si="33"/>
        <v>1</v>
      </c>
      <c r="I764" s="109">
        <v>530</v>
      </c>
      <c r="J764" s="109">
        <v>530</v>
      </c>
      <c r="K764" s="109">
        <f t="shared" si="35"/>
        <v>0</v>
      </c>
      <c r="L764" s="109">
        <v>1</v>
      </c>
      <c r="M764" s="109">
        <v>0.22700000000000001</v>
      </c>
      <c r="N764" s="109">
        <v>8.0000000000000002E-3</v>
      </c>
      <c r="O764" s="109">
        <v>1</v>
      </c>
      <c r="P764" s="109">
        <v>420</v>
      </c>
      <c r="Q764" s="109">
        <v>59</v>
      </c>
      <c r="R764" s="109">
        <v>2</v>
      </c>
      <c r="S764" s="109">
        <v>0.219</v>
      </c>
      <c r="T764" s="109">
        <v>914</v>
      </c>
      <c r="U764" s="109">
        <v>140</v>
      </c>
      <c r="V764" s="109">
        <v>27</v>
      </c>
      <c r="W764" s="109">
        <v>2</v>
      </c>
      <c r="X764" s="109" t="s">
        <v>1039</v>
      </c>
      <c r="Y764" s="111">
        <f t="shared" si="34"/>
        <v>0</v>
      </c>
    </row>
    <row r="765" spans="1:25" x14ac:dyDescent="0.3">
      <c r="A765" s="109" t="s">
        <v>74</v>
      </c>
      <c r="B765" s="109">
        <v>20</v>
      </c>
      <c r="C765" s="109">
        <v>100</v>
      </c>
      <c r="D765" s="109">
        <v>0</v>
      </c>
      <c r="E765" s="109">
        <v>1</v>
      </c>
      <c r="F765" s="109">
        <v>3600</v>
      </c>
      <c r="G765" s="109">
        <v>1</v>
      </c>
      <c r="H765" s="109">
        <f t="shared" si="33"/>
        <v>1</v>
      </c>
      <c r="I765" s="109">
        <v>485</v>
      </c>
      <c r="J765" s="109">
        <v>485</v>
      </c>
      <c r="K765" s="109">
        <f t="shared" si="35"/>
        <v>0</v>
      </c>
      <c r="L765" s="109">
        <v>1</v>
      </c>
      <c r="M765" s="109">
        <v>1.9E-2</v>
      </c>
      <c r="N765" s="109">
        <v>6.0000000000000001E-3</v>
      </c>
      <c r="O765" s="109">
        <v>1</v>
      </c>
      <c r="P765" s="109">
        <v>420</v>
      </c>
      <c r="Q765" s="109">
        <v>59</v>
      </c>
      <c r="R765" s="109">
        <v>2</v>
      </c>
      <c r="S765" s="109">
        <v>1.2999999999999999E-2</v>
      </c>
      <c r="T765" s="109">
        <v>1</v>
      </c>
      <c r="U765" s="109">
        <v>100</v>
      </c>
      <c r="V765" s="109">
        <v>25</v>
      </c>
      <c r="W765" s="109">
        <v>2</v>
      </c>
      <c r="X765" s="109" t="s">
        <v>1039</v>
      </c>
      <c r="Y765" s="111">
        <f t="shared" si="34"/>
        <v>0</v>
      </c>
    </row>
    <row r="766" spans="1:25" x14ac:dyDescent="0.3">
      <c r="A766" s="109" t="s">
        <v>75</v>
      </c>
      <c r="B766" s="109">
        <v>20</v>
      </c>
      <c r="C766" s="109">
        <v>58</v>
      </c>
      <c r="D766" s="109">
        <v>0</v>
      </c>
      <c r="E766" s="109">
        <v>1</v>
      </c>
      <c r="F766" s="109">
        <v>3600</v>
      </c>
      <c r="G766" s="109">
        <v>1</v>
      </c>
      <c r="H766" s="109">
        <f t="shared" ref="H766:H829" si="36">IF(I766=J766,1,0)</f>
        <v>1</v>
      </c>
      <c r="I766" s="109">
        <v>619</v>
      </c>
      <c r="J766" s="109">
        <v>619</v>
      </c>
      <c r="K766" s="109">
        <f t="shared" si="35"/>
        <v>0</v>
      </c>
      <c r="L766" s="109">
        <v>1</v>
      </c>
      <c r="M766" s="109">
        <v>2.8000000000000001E-2</v>
      </c>
      <c r="N766" s="109">
        <v>1.2E-2</v>
      </c>
      <c r="O766" s="109">
        <v>1</v>
      </c>
      <c r="P766" s="109">
        <v>420</v>
      </c>
      <c r="Q766" s="109">
        <v>59</v>
      </c>
      <c r="R766" s="109">
        <v>2</v>
      </c>
      <c r="S766" s="109">
        <v>1.6E-2</v>
      </c>
      <c r="T766" s="109">
        <v>1</v>
      </c>
      <c r="U766" s="109">
        <v>220</v>
      </c>
      <c r="V766" s="109">
        <v>31</v>
      </c>
      <c r="W766" s="109">
        <v>2</v>
      </c>
      <c r="X766" s="109" t="s">
        <v>1039</v>
      </c>
      <c r="Y766" s="111">
        <f t="shared" si="34"/>
        <v>0</v>
      </c>
    </row>
    <row r="767" spans="1:25" x14ac:dyDescent="0.3">
      <c r="A767" s="109" t="s">
        <v>76</v>
      </c>
      <c r="B767" s="109">
        <v>20</v>
      </c>
      <c r="C767" s="109">
        <v>100</v>
      </c>
      <c r="D767" s="109">
        <v>0</v>
      </c>
      <c r="E767" s="109">
        <v>1</v>
      </c>
      <c r="F767" s="109">
        <v>3600</v>
      </c>
      <c r="G767" s="109">
        <v>1</v>
      </c>
      <c r="H767" s="109">
        <f t="shared" si="36"/>
        <v>1</v>
      </c>
      <c r="I767" s="109">
        <v>512</v>
      </c>
      <c r="J767" s="109">
        <v>512</v>
      </c>
      <c r="K767" s="109">
        <f t="shared" si="35"/>
        <v>0</v>
      </c>
      <c r="L767" s="109">
        <v>1</v>
      </c>
      <c r="M767" s="109">
        <v>1.7999999999999999E-2</v>
      </c>
      <c r="N767" s="109">
        <v>9.0000000000000011E-3</v>
      </c>
      <c r="O767" s="109">
        <v>1</v>
      </c>
      <c r="P767" s="109">
        <v>420</v>
      </c>
      <c r="Q767" s="109">
        <v>59</v>
      </c>
      <c r="R767" s="109">
        <v>2</v>
      </c>
      <c r="S767" s="109">
        <v>8.9999999999999993E-3</v>
      </c>
      <c r="T767" s="109">
        <v>1</v>
      </c>
      <c r="U767" s="109">
        <v>120</v>
      </c>
      <c r="V767" s="109">
        <v>26</v>
      </c>
      <c r="W767" s="109">
        <v>2</v>
      </c>
      <c r="X767" s="109" t="s">
        <v>1039</v>
      </c>
      <c r="Y767" s="111">
        <f t="shared" si="34"/>
        <v>0</v>
      </c>
    </row>
    <row r="768" spans="1:25" x14ac:dyDescent="0.3">
      <c r="A768" s="109" t="s">
        <v>77</v>
      </c>
      <c r="B768" s="109">
        <v>20</v>
      </c>
      <c r="C768" s="109">
        <v>62</v>
      </c>
      <c r="D768" s="109">
        <v>0</v>
      </c>
      <c r="E768" s="109">
        <v>1</v>
      </c>
      <c r="F768" s="109">
        <v>3600</v>
      </c>
      <c r="G768" s="109">
        <v>1</v>
      </c>
      <c r="H768" s="109">
        <f t="shared" si="36"/>
        <v>1</v>
      </c>
      <c r="I768" s="109">
        <v>539</v>
      </c>
      <c r="J768" s="109">
        <v>539</v>
      </c>
      <c r="K768" s="109">
        <f t="shared" si="35"/>
        <v>0</v>
      </c>
      <c r="L768" s="109">
        <v>1</v>
      </c>
      <c r="M768" s="109">
        <v>2.4E-2</v>
      </c>
      <c r="N768" s="109">
        <v>1.0999999999999999E-2</v>
      </c>
      <c r="O768" s="109">
        <v>1</v>
      </c>
      <c r="P768" s="109">
        <v>420</v>
      </c>
      <c r="Q768" s="109">
        <v>59</v>
      </c>
      <c r="R768" s="109">
        <v>2</v>
      </c>
      <c r="S768" s="109">
        <v>1.2999999999999999E-2</v>
      </c>
      <c r="T768" s="109">
        <v>1</v>
      </c>
      <c r="U768" s="109">
        <v>180</v>
      </c>
      <c r="V768" s="109">
        <v>29</v>
      </c>
      <c r="W768" s="109">
        <v>2</v>
      </c>
      <c r="X768" s="109" t="s">
        <v>1039</v>
      </c>
      <c r="Y768" s="111">
        <f t="shared" si="34"/>
        <v>0</v>
      </c>
    </row>
    <row r="769" spans="1:25" x14ac:dyDescent="0.3">
      <c r="A769" s="109" t="s">
        <v>78</v>
      </c>
      <c r="B769" s="109">
        <v>20</v>
      </c>
      <c r="C769" s="109">
        <v>59</v>
      </c>
      <c r="D769" s="109">
        <v>0</v>
      </c>
      <c r="E769" s="109">
        <v>1</v>
      </c>
      <c r="F769" s="109">
        <v>3600</v>
      </c>
      <c r="G769" s="109">
        <v>1</v>
      </c>
      <c r="H769" s="109">
        <f t="shared" si="36"/>
        <v>1</v>
      </c>
      <c r="I769" s="109">
        <v>621</v>
      </c>
      <c r="J769" s="109">
        <v>621</v>
      </c>
      <c r="K769" s="109">
        <f t="shared" si="35"/>
        <v>0</v>
      </c>
      <c r="L769" s="109">
        <v>1</v>
      </c>
      <c r="M769" s="109">
        <v>2.5000000000000001E-2</v>
      </c>
      <c r="N769" s="109">
        <v>1.7000000000000001E-2</v>
      </c>
      <c r="O769" s="109">
        <v>1</v>
      </c>
      <c r="P769" s="109">
        <v>420</v>
      </c>
      <c r="Q769" s="109">
        <v>59</v>
      </c>
      <c r="R769" s="109">
        <v>2</v>
      </c>
      <c r="S769" s="109">
        <v>8.0000000000000002E-3</v>
      </c>
      <c r="T769" s="109">
        <v>1</v>
      </c>
      <c r="U769" s="109">
        <v>220</v>
      </c>
      <c r="V769" s="109">
        <v>31</v>
      </c>
      <c r="W769" s="109">
        <v>2</v>
      </c>
      <c r="X769" s="109" t="s">
        <v>1039</v>
      </c>
      <c r="Y769" s="111">
        <f t="shared" si="34"/>
        <v>0</v>
      </c>
    </row>
    <row r="770" spans="1:25" x14ac:dyDescent="0.3">
      <c r="A770" s="109" t="s">
        <v>79</v>
      </c>
      <c r="B770" s="109">
        <v>20</v>
      </c>
      <c r="C770" s="109">
        <v>89</v>
      </c>
      <c r="D770" s="109">
        <v>0</v>
      </c>
      <c r="E770" s="109">
        <v>1</v>
      </c>
      <c r="F770" s="109">
        <v>3600</v>
      </c>
      <c r="G770" s="109">
        <v>1</v>
      </c>
      <c r="H770" s="109">
        <f t="shared" si="36"/>
        <v>1</v>
      </c>
      <c r="I770" s="109">
        <v>382</v>
      </c>
      <c r="J770" s="109">
        <v>382</v>
      </c>
      <c r="K770" s="109">
        <f t="shared" si="35"/>
        <v>0</v>
      </c>
      <c r="L770" s="109">
        <v>1</v>
      </c>
      <c r="M770" s="109">
        <v>8.9999999999999993E-3</v>
      </c>
      <c r="N770" s="109">
        <v>8.0000000000000002E-3</v>
      </c>
      <c r="O770" s="109">
        <v>1</v>
      </c>
      <c r="P770" s="109">
        <v>420</v>
      </c>
      <c r="Q770" s="109">
        <v>59</v>
      </c>
      <c r="R770" s="109">
        <v>2</v>
      </c>
      <c r="S770" s="109">
        <v>1E-3</v>
      </c>
      <c r="T770" s="109">
        <v>1</v>
      </c>
      <c r="U770" s="109">
        <v>100</v>
      </c>
      <c r="V770" s="109">
        <v>25</v>
      </c>
      <c r="W770" s="109">
        <v>2</v>
      </c>
      <c r="X770" s="109" t="s">
        <v>1039</v>
      </c>
      <c r="Y770" s="111">
        <f t="shared" ref="Y770:Y833" si="37">IF(OR(K770="无解", K770&gt;100), 100, K770)</f>
        <v>0</v>
      </c>
    </row>
    <row r="771" spans="1:25" x14ac:dyDescent="0.3">
      <c r="A771" s="109" t="s">
        <v>80</v>
      </c>
      <c r="B771" s="109">
        <v>20</v>
      </c>
      <c r="C771" s="109">
        <v>76</v>
      </c>
      <c r="D771" s="109">
        <v>0</v>
      </c>
      <c r="E771" s="109">
        <v>1</v>
      </c>
      <c r="F771" s="109">
        <v>3600</v>
      </c>
      <c r="G771" s="109">
        <v>1</v>
      </c>
      <c r="H771" s="109">
        <f t="shared" si="36"/>
        <v>1</v>
      </c>
      <c r="I771" s="109">
        <v>339</v>
      </c>
      <c r="J771" s="109">
        <v>339</v>
      </c>
      <c r="K771" s="109">
        <f t="shared" si="35"/>
        <v>0</v>
      </c>
      <c r="L771" s="109">
        <v>1</v>
      </c>
      <c r="M771" s="109">
        <v>8.0000000000000002E-3</v>
      </c>
      <c r="N771" s="109">
        <v>6.0000000000000001E-3</v>
      </c>
      <c r="O771" s="109">
        <v>1</v>
      </c>
      <c r="P771" s="109">
        <v>420</v>
      </c>
      <c r="Q771" s="109">
        <v>59</v>
      </c>
      <c r="R771" s="109">
        <v>2</v>
      </c>
      <c r="S771" s="109">
        <v>2E-3</v>
      </c>
      <c r="T771" s="109">
        <v>1</v>
      </c>
      <c r="U771" s="109">
        <v>100</v>
      </c>
      <c r="V771" s="109">
        <v>25</v>
      </c>
      <c r="W771" s="109">
        <v>2</v>
      </c>
      <c r="X771" s="109" t="s">
        <v>1039</v>
      </c>
      <c r="Y771" s="111">
        <f t="shared" si="37"/>
        <v>0</v>
      </c>
    </row>
    <row r="772" spans="1:25" x14ac:dyDescent="0.3">
      <c r="A772" s="109" t="s">
        <v>81</v>
      </c>
      <c r="B772" s="109">
        <v>20</v>
      </c>
      <c r="C772" s="109">
        <v>84</v>
      </c>
      <c r="D772" s="109">
        <v>0</v>
      </c>
      <c r="E772" s="109">
        <v>1</v>
      </c>
      <c r="F772" s="109">
        <v>3600</v>
      </c>
      <c r="G772" s="109">
        <v>1</v>
      </c>
      <c r="H772" s="109">
        <f t="shared" si="36"/>
        <v>1</v>
      </c>
      <c r="I772" s="109">
        <v>471</v>
      </c>
      <c r="J772" s="109">
        <v>471</v>
      </c>
      <c r="K772" s="109">
        <f t="shared" ref="K772:K835" si="38">(I772-J772)/I772*100</f>
        <v>0</v>
      </c>
      <c r="L772" s="109">
        <v>1</v>
      </c>
      <c r="M772" s="109">
        <v>0.221</v>
      </c>
      <c r="N772" s="109">
        <v>8.0000000000000002E-3</v>
      </c>
      <c r="O772" s="109">
        <v>1</v>
      </c>
      <c r="P772" s="109">
        <v>420</v>
      </c>
      <c r="Q772" s="109">
        <v>59</v>
      </c>
      <c r="R772" s="109">
        <v>2</v>
      </c>
      <c r="S772" s="109">
        <v>0.21299999999999999</v>
      </c>
      <c r="T772" s="109">
        <v>609</v>
      </c>
      <c r="U772" s="109">
        <v>120</v>
      </c>
      <c r="V772" s="109">
        <v>26</v>
      </c>
      <c r="W772" s="109">
        <v>2</v>
      </c>
      <c r="X772" s="109" t="s">
        <v>1039</v>
      </c>
      <c r="Y772" s="111">
        <f t="shared" si="37"/>
        <v>0</v>
      </c>
    </row>
    <row r="773" spans="1:25" x14ac:dyDescent="0.3">
      <c r="A773" s="109" t="s">
        <v>82</v>
      </c>
      <c r="B773" s="109">
        <v>20</v>
      </c>
      <c r="C773" s="109">
        <v>99</v>
      </c>
      <c r="D773" s="109">
        <v>0</v>
      </c>
      <c r="E773" s="109">
        <v>1</v>
      </c>
      <c r="F773" s="109">
        <v>3600</v>
      </c>
      <c r="G773" s="109">
        <v>1</v>
      </c>
      <c r="H773" s="109">
        <f t="shared" si="36"/>
        <v>1</v>
      </c>
      <c r="I773" s="109">
        <v>476</v>
      </c>
      <c r="J773" s="109">
        <v>476</v>
      </c>
      <c r="K773" s="109">
        <f t="shared" si="38"/>
        <v>0</v>
      </c>
      <c r="L773" s="109">
        <v>1</v>
      </c>
      <c r="M773" s="109">
        <v>3.3000000000000002E-2</v>
      </c>
      <c r="N773" s="109">
        <v>8.0000000000000002E-3</v>
      </c>
      <c r="O773" s="109">
        <v>1</v>
      </c>
      <c r="P773" s="109">
        <v>420</v>
      </c>
      <c r="Q773" s="109">
        <v>59</v>
      </c>
      <c r="R773" s="109">
        <v>2</v>
      </c>
      <c r="S773" s="109">
        <v>2.5000000000000001E-2</v>
      </c>
      <c r="T773" s="109">
        <v>71</v>
      </c>
      <c r="U773" s="109">
        <v>100</v>
      </c>
      <c r="V773" s="109">
        <v>25</v>
      </c>
      <c r="W773" s="109">
        <v>2</v>
      </c>
      <c r="X773" s="109" t="s">
        <v>1039</v>
      </c>
      <c r="Y773" s="111">
        <f t="shared" si="37"/>
        <v>0</v>
      </c>
    </row>
    <row r="774" spans="1:25" x14ac:dyDescent="0.3">
      <c r="A774" s="109" t="s">
        <v>83</v>
      </c>
      <c r="B774" s="109">
        <v>20</v>
      </c>
      <c r="C774" s="109">
        <v>63</v>
      </c>
      <c r="D774" s="109">
        <v>0</v>
      </c>
      <c r="E774" s="109">
        <v>1</v>
      </c>
      <c r="F774" s="109">
        <v>3600</v>
      </c>
      <c r="G774" s="109">
        <v>1</v>
      </c>
      <c r="H774" s="109">
        <f t="shared" si="36"/>
        <v>1</v>
      </c>
      <c r="I774" s="109">
        <v>456</v>
      </c>
      <c r="J774" s="109">
        <v>456</v>
      </c>
      <c r="K774" s="109">
        <f t="shared" si="38"/>
        <v>0</v>
      </c>
      <c r="L774" s="109">
        <v>1</v>
      </c>
      <c r="M774" s="109">
        <v>2.3E-2</v>
      </c>
      <c r="N774" s="109">
        <v>1.2E-2</v>
      </c>
      <c r="O774" s="109">
        <v>1</v>
      </c>
      <c r="P774" s="109">
        <v>420</v>
      </c>
      <c r="Q774" s="109">
        <v>59</v>
      </c>
      <c r="R774" s="109">
        <v>2</v>
      </c>
      <c r="S774" s="109">
        <v>1.0999999999999999E-2</v>
      </c>
      <c r="T774" s="109">
        <v>1</v>
      </c>
      <c r="U774" s="109">
        <v>160</v>
      </c>
      <c r="V774" s="109">
        <v>28</v>
      </c>
      <c r="W774" s="109">
        <v>2</v>
      </c>
      <c r="X774" s="109" t="s">
        <v>1039</v>
      </c>
      <c r="Y774" s="111">
        <f t="shared" si="37"/>
        <v>0</v>
      </c>
    </row>
    <row r="775" spans="1:25" x14ac:dyDescent="0.3">
      <c r="A775" s="109" t="s">
        <v>84</v>
      </c>
      <c r="B775" s="109">
        <v>20</v>
      </c>
      <c r="C775" s="109">
        <v>52</v>
      </c>
      <c r="D775" s="109">
        <v>0</v>
      </c>
      <c r="E775" s="109">
        <v>1</v>
      </c>
      <c r="F775" s="109">
        <v>3600</v>
      </c>
      <c r="G775" s="109">
        <v>1</v>
      </c>
      <c r="H775" s="109">
        <f t="shared" si="36"/>
        <v>1</v>
      </c>
      <c r="I775" s="109">
        <v>596</v>
      </c>
      <c r="J775" s="109">
        <v>596</v>
      </c>
      <c r="K775" s="109">
        <f t="shared" si="38"/>
        <v>0</v>
      </c>
      <c r="L775" s="109">
        <v>1</v>
      </c>
      <c r="M775" s="109">
        <v>0.104</v>
      </c>
      <c r="N775" s="109">
        <v>9.7000000000000003E-2</v>
      </c>
      <c r="O775" s="109">
        <v>98</v>
      </c>
      <c r="P775" s="109">
        <v>420</v>
      </c>
      <c r="Q775" s="109">
        <v>59</v>
      </c>
      <c r="R775" s="109">
        <v>2</v>
      </c>
      <c r="S775" s="109">
        <v>7.0000000000000001E-3</v>
      </c>
      <c r="T775" s="109">
        <v>1</v>
      </c>
      <c r="U775" s="109">
        <v>240</v>
      </c>
      <c r="V775" s="109">
        <v>32</v>
      </c>
      <c r="W775" s="109">
        <v>2</v>
      </c>
      <c r="X775" s="109" t="s">
        <v>1039</v>
      </c>
      <c r="Y775" s="111">
        <f t="shared" si="37"/>
        <v>0</v>
      </c>
    </row>
    <row r="776" spans="1:25" x14ac:dyDescent="0.3">
      <c r="A776" s="109" t="s">
        <v>85</v>
      </c>
      <c r="B776" s="109">
        <v>20</v>
      </c>
      <c r="C776" s="109">
        <v>81</v>
      </c>
      <c r="D776" s="109">
        <v>0</v>
      </c>
      <c r="E776" s="109">
        <v>1</v>
      </c>
      <c r="F776" s="109">
        <v>3600</v>
      </c>
      <c r="G776" s="109">
        <v>1</v>
      </c>
      <c r="H776" s="109">
        <f t="shared" si="36"/>
        <v>1</v>
      </c>
      <c r="I776" s="109">
        <v>548</v>
      </c>
      <c r="J776" s="109">
        <v>548</v>
      </c>
      <c r="K776" s="109">
        <f t="shared" si="38"/>
        <v>0</v>
      </c>
      <c r="L776" s="109">
        <v>1</v>
      </c>
      <c r="M776" s="109">
        <v>4.2000000000000003E-2</v>
      </c>
      <c r="N776" s="109">
        <v>0.01</v>
      </c>
      <c r="O776" s="109">
        <v>1</v>
      </c>
      <c r="P776" s="109">
        <v>420</v>
      </c>
      <c r="Q776" s="109">
        <v>59</v>
      </c>
      <c r="R776" s="109">
        <v>2</v>
      </c>
      <c r="S776" s="109">
        <v>3.2000000000000001E-2</v>
      </c>
      <c r="T776" s="109">
        <v>10</v>
      </c>
      <c r="U776" s="109">
        <v>140</v>
      </c>
      <c r="V776" s="109">
        <v>27</v>
      </c>
      <c r="W776" s="109">
        <v>2</v>
      </c>
      <c r="X776" s="109" t="s">
        <v>1039</v>
      </c>
      <c r="Y776" s="111">
        <f t="shared" si="37"/>
        <v>0</v>
      </c>
    </row>
    <row r="777" spans="1:25" x14ac:dyDescent="0.3">
      <c r="A777" s="109" t="s">
        <v>86</v>
      </c>
      <c r="B777" s="109">
        <v>20</v>
      </c>
      <c r="C777" s="109">
        <v>84</v>
      </c>
      <c r="D777" s="109">
        <v>0</v>
      </c>
      <c r="E777" s="109">
        <v>1</v>
      </c>
      <c r="F777" s="109">
        <v>3600</v>
      </c>
      <c r="G777" s="109">
        <v>1</v>
      </c>
      <c r="H777" s="109">
        <f t="shared" si="36"/>
        <v>1</v>
      </c>
      <c r="I777" s="109">
        <v>460</v>
      </c>
      <c r="J777" s="109">
        <v>460</v>
      </c>
      <c r="K777" s="109">
        <f t="shared" si="38"/>
        <v>0</v>
      </c>
      <c r="L777" s="109">
        <v>1</v>
      </c>
      <c r="M777" s="109">
        <v>1.4E-2</v>
      </c>
      <c r="N777" s="109">
        <v>9.0000000000000011E-3</v>
      </c>
      <c r="O777" s="109">
        <v>1</v>
      </c>
      <c r="P777" s="109">
        <v>420</v>
      </c>
      <c r="Q777" s="109">
        <v>59</v>
      </c>
      <c r="R777" s="109">
        <v>2</v>
      </c>
      <c r="S777" s="109">
        <v>4.0000000000000001E-3</v>
      </c>
      <c r="T777" s="109">
        <v>1</v>
      </c>
      <c r="U777" s="109">
        <v>120</v>
      </c>
      <c r="V777" s="109">
        <v>26</v>
      </c>
      <c r="W777" s="109">
        <v>2</v>
      </c>
      <c r="X777" s="109" t="s">
        <v>1039</v>
      </c>
      <c r="Y777" s="111">
        <f t="shared" si="37"/>
        <v>0</v>
      </c>
    </row>
    <row r="778" spans="1:25" x14ac:dyDescent="0.3">
      <c r="A778" s="109" t="s">
        <v>87</v>
      </c>
      <c r="B778" s="109">
        <v>20</v>
      </c>
      <c r="C778" s="109">
        <v>53</v>
      </c>
      <c r="D778" s="109">
        <v>0</v>
      </c>
      <c r="E778" s="109">
        <v>1</v>
      </c>
      <c r="F778" s="109">
        <v>3600</v>
      </c>
      <c r="G778" s="109">
        <v>1</v>
      </c>
      <c r="H778" s="109">
        <f t="shared" si="36"/>
        <v>1</v>
      </c>
      <c r="I778" s="109">
        <v>413</v>
      </c>
      <c r="J778" s="109">
        <v>413</v>
      </c>
      <c r="K778" s="109">
        <f t="shared" si="38"/>
        <v>0</v>
      </c>
      <c r="L778" s="109">
        <v>1</v>
      </c>
      <c r="M778" s="109">
        <v>9.8000000000000004E-2</v>
      </c>
      <c r="N778" s="109">
        <v>1.6E-2</v>
      </c>
      <c r="O778" s="109">
        <v>1</v>
      </c>
      <c r="P778" s="109">
        <v>420</v>
      </c>
      <c r="Q778" s="109">
        <v>59</v>
      </c>
      <c r="R778" s="109">
        <v>2</v>
      </c>
      <c r="S778" s="109">
        <v>8.1000000000000003E-2</v>
      </c>
      <c r="T778" s="109">
        <v>96</v>
      </c>
      <c r="U778" s="109">
        <v>160</v>
      </c>
      <c r="V778" s="109">
        <v>28</v>
      </c>
      <c r="W778" s="109">
        <v>2</v>
      </c>
      <c r="X778" s="109" t="s">
        <v>1039</v>
      </c>
      <c r="Y778" s="111">
        <f t="shared" si="37"/>
        <v>0</v>
      </c>
    </row>
    <row r="779" spans="1:25" x14ac:dyDescent="0.3">
      <c r="A779" s="109" t="s">
        <v>88</v>
      </c>
      <c r="B779" s="109">
        <v>20</v>
      </c>
      <c r="C779" s="109">
        <v>51</v>
      </c>
      <c r="D779" s="109">
        <v>0</v>
      </c>
      <c r="E779" s="109">
        <v>1</v>
      </c>
      <c r="F779" s="109">
        <v>3600</v>
      </c>
      <c r="G779" s="109">
        <v>1</v>
      </c>
      <c r="H779" s="109">
        <f t="shared" si="36"/>
        <v>1</v>
      </c>
      <c r="I779" s="109">
        <v>496</v>
      </c>
      <c r="J779" s="109">
        <v>496</v>
      </c>
      <c r="K779" s="109">
        <f t="shared" si="38"/>
        <v>0</v>
      </c>
      <c r="L779" s="109">
        <v>1</v>
      </c>
      <c r="M779" s="109">
        <v>2.4E-2</v>
      </c>
      <c r="N779" s="109">
        <v>9.9999999999999985E-3</v>
      </c>
      <c r="O779" s="109">
        <v>1</v>
      </c>
      <c r="P779" s="109">
        <v>420</v>
      </c>
      <c r="Q779" s="109">
        <v>59</v>
      </c>
      <c r="R779" s="109">
        <v>2</v>
      </c>
      <c r="S779" s="109">
        <v>1.2999999999999999E-2</v>
      </c>
      <c r="T779" s="109">
        <v>1</v>
      </c>
      <c r="U779" s="109">
        <v>200</v>
      </c>
      <c r="V779" s="109">
        <v>30</v>
      </c>
      <c r="W779" s="109">
        <v>2</v>
      </c>
      <c r="X779" s="109" t="s">
        <v>1039</v>
      </c>
      <c r="Y779" s="111">
        <f t="shared" si="37"/>
        <v>0</v>
      </c>
    </row>
    <row r="780" spans="1:25" x14ac:dyDescent="0.3">
      <c r="A780" s="109" t="s">
        <v>89</v>
      </c>
      <c r="B780" s="109">
        <v>20</v>
      </c>
      <c r="C780" s="109">
        <v>66</v>
      </c>
      <c r="D780" s="109">
        <v>0</v>
      </c>
      <c r="E780" s="109">
        <v>1</v>
      </c>
      <c r="F780" s="109">
        <v>3600</v>
      </c>
      <c r="G780" s="109">
        <v>1</v>
      </c>
      <c r="H780" s="109">
        <f t="shared" si="36"/>
        <v>1</v>
      </c>
      <c r="I780" s="109">
        <v>578</v>
      </c>
      <c r="J780" s="109">
        <v>578</v>
      </c>
      <c r="K780" s="109">
        <f t="shared" si="38"/>
        <v>0</v>
      </c>
      <c r="L780" s="109">
        <v>1</v>
      </c>
      <c r="M780" s="109">
        <v>0.107</v>
      </c>
      <c r="N780" s="109">
        <v>1.9E-2</v>
      </c>
      <c r="O780" s="109">
        <v>1</v>
      </c>
      <c r="P780" s="109">
        <v>420</v>
      </c>
      <c r="Q780" s="109">
        <v>59</v>
      </c>
      <c r="R780" s="109">
        <v>2</v>
      </c>
      <c r="S780" s="109">
        <v>8.7999999999999995E-2</v>
      </c>
      <c r="T780" s="109">
        <v>170</v>
      </c>
      <c r="U780" s="109">
        <v>180</v>
      </c>
      <c r="V780" s="109">
        <v>29</v>
      </c>
      <c r="W780" s="109">
        <v>2</v>
      </c>
      <c r="X780" s="109" t="s">
        <v>1039</v>
      </c>
      <c r="Y780" s="111">
        <f t="shared" si="37"/>
        <v>0</v>
      </c>
    </row>
    <row r="781" spans="1:25" x14ac:dyDescent="0.3">
      <c r="A781" s="109" t="s">
        <v>90</v>
      </c>
      <c r="B781" s="109">
        <v>20</v>
      </c>
      <c r="C781" s="109">
        <v>57</v>
      </c>
      <c r="D781" s="109">
        <v>0</v>
      </c>
      <c r="E781" s="109">
        <v>1</v>
      </c>
      <c r="F781" s="109">
        <v>3600</v>
      </c>
      <c r="G781" s="109">
        <v>1</v>
      </c>
      <c r="H781" s="109">
        <f t="shared" si="36"/>
        <v>1</v>
      </c>
      <c r="I781" s="109">
        <v>599</v>
      </c>
      <c r="J781" s="109">
        <v>599</v>
      </c>
      <c r="K781" s="109">
        <f t="shared" si="38"/>
        <v>0</v>
      </c>
      <c r="L781" s="109">
        <v>1</v>
      </c>
      <c r="M781" s="109">
        <v>2.9000000000000001E-2</v>
      </c>
      <c r="N781" s="109">
        <v>1.8000000000000002E-2</v>
      </c>
      <c r="O781" s="109">
        <v>1</v>
      </c>
      <c r="P781" s="109">
        <v>420</v>
      </c>
      <c r="Q781" s="109">
        <v>59</v>
      </c>
      <c r="R781" s="109">
        <v>2</v>
      </c>
      <c r="S781" s="109">
        <v>0.01</v>
      </c>
      <c r="T781" s="109">
        <v>1</v>
      </c>
      <c r="U781" s="109">
        <v>220</v>
      </c>
      <c r="V781" s="109">
        <v>31</v>
      </c>
      <c r="W781" s="109">
        <v>2</v>
      </c>
      <c r="X781" s="109" t="s">
        <v>1039</v>
      </c>
      <c r="Y781" s="111">
        <f t="shared" si="37"/>
        <v>0</v>
      </c>
    </row>
    <row r="782" spans="1:25" x14ac:dyDescent="0.3">
      <c r="A782" s="109" t="s">
        <v>91</v>
      </c>
      <c r="B782" s="109">
        <v>20</v>
      </c>
      <c r="C782" s="109">
        <v>66</v>
      </c>
      <c r="D782" s="109">
        <v>0</v>
      </c>
      <c r="E782" s="109">
        <v>1</v>
      </c>
      <c r="F782" s="109">
        <v>3600</v>
      </c>
      <c r="G782" s="109">
        <v>1</v>
      </c>
      <c r="H782" s="109">
        <f t="shared" si="36"/>
        <v>1</v>
      </c>
      <c r="I782" s="109">
        <v>492</v>
      </c>
      <c r="J782" s="109">
        <v>492</v>
      </c>
      <c r="K782" s="109">
        <f t="shared" si="38"/>
        <v>0</v>
      </c>
      <c r="L782" s="109">
        <v>1</v>
      </c>
      <c r="M782" s="109">
        <v>3.2000000000000001E-2</v>
      </c>
      <c r="N782" s="109">
        <v>1.6E-2</v>
      </c>
      <c r="O782" s="109">
        <v>1</v>
      </c>
      <c r="P782" s="109">
        <v>420</v>
      </c>
      <c r="Q782" s="109">
        <v>59</v>
      </c>
      <c r="R782" s="109">
        <v>2</v>
      </c>
      <c r="S782" s="109">
        <v>1.7000000000000001E-2</v>
      </c>
      <c r="T782" s="109">
        <v>1</v>
      </c>
      <c r="U782" s="109">
        <v>160</v>
      </c>
      <c r="V782" s="109">
        <v>28</v>
      </c>
      <c r="W782" s="109">
        <v>2</v>
      </c>
      <c r="X782" s="109" t="s">
        <v>1039</v>
      </c>
      <c r="Y782" s="111">
        <f t="shared" si="37"/>
        <v>0</v>
      </c>
    </row>
    <row r="783" spans="1:25" x14ac:dyDescent="0.3">
      <c r="A783" s="109" t="s">
        <v>92</v>
      </c>
      <c r="B783" s="109">
        <v>20</v>
      </c>
      <c r="C783" s="109">
        <v>87</v>
      </c>
      <c r="D783" s="109">
        <v>0</v>
      </c>
      <c r="E783" s="109">
        <v>1</v>
      </c>
      <c r="F783" s="109">
        <v>3600</v>
      </c>
      <c r="G783" s="109">
        <v>1</v>
      </c>
      <c r="H783" s="109">
        <f t="shared" si="36"/>
        <v>1</v>
      </c>
      <c r="I783" s="109">
        <v>503</v>
      </c>
      <c r="J783" s="109">
        <v>503</v>
      </c>
      <c r="K783" s="109">
        <f t="shared" si="38"/>
        <v>0</v>
      </c>
      <c r="L783" s="109">
        <v>1</v>
      </c>
      <c r="M783" s="109">
        <v>1.7999999999999999E-2</v>
      </c>
      <c r="N783" s="109">
        <v>7.0000000000000001E-3</v>
      </c>
      <c r="O783" s="109">
        <v>1</v>
      </c>
      <c r="P783" s="109">
        <v>420</v>
      </c>
      <c r="Q783" s="109">
        <v>59</v>
      </c>
      <c r="R783" s="109">
        <v>2</v>
      </c>
      <c r="S783" s="109">
        <v>0.01</v>
      </c>
      <c r="T783" s="109">
        <v>1</v>
      </c>
      <c r="U783" s="109">
        <v>120</v>
      </c>
      <c r="V783" s="109">
        <v>26</v>
      </c>
      <c r="W783" s="109">
        <v>2</v>
      </c>
      <c r="X783" s="109" t="s">
        <v>1039</v>
      </c>
      <c r="Y783" s="111">
        <f t="shared" si="37"/>
        <v>0</v>
      </c>
    </row>
    <row r="784" spans="1:25" x14ac:dyDescent="0.3">
      <c r="A784" s="109" t="s">
        <v>93</v>
      </c>
      <c r="B784" s="109">
        <v>20</v>
      </c>
      <c r="C784" s="109">
        <v>54</v>
      </c>
      <c r="D784" s="109">
        <v>0</v>
      </c>
      <c r="E784" s="109">
        <v>1</v>
      </c>
      <c r="F784" s="109">
        <v>3600</v>
      </c>
      <c r="G784" s="109">
        <v>1</v>
      </c>
      <c r="H784" s="109">
        <f t="shared" si="36"/>
        <v>1</v>
      </c>
      <c r="I784" s="109">
        <v>625</v>
      </c>
      <c r="J784" s="109">
        <v>625</v>
      </c>
      <c r="K784" s="109">
        <f t="shared" si="38"/>
        <v>0</v>
      </c>
      <c r="L784" s="109">
        <v>1</v>
      </c>
      <c r="M784" s="109">
        <v>1.9E-2</v>
      </c>
      <c r="N784" s="109">
        <v>1.0999999999999999E-2</v>
      </c>
      <c r="O784" s="109">
        <v>1</v>
      </c>
      <c r="P784" s="109">
        <v>420</v>
      </c>
      <c r="Q784" s="109">
        <v>59</v>
      </c>
      <c r="R784" s="109">
        <v>2</v>
      </c>
      <c r="S784" s="109">
        <v>8.0000000000000002E-3</v>
      </c>
      <c r="T784" s="109">
        <v>1</v>
      </c>
      <c r="U784" s="109">
        <v>240</v>
      </c>
      <c r="V784" s="109">
        <v>32</v>
      </c>
      <c r="W784" s="109">
        <v>2</v>
      </c>
      <c r="X784" s="109" t="s">
        <v>1039</v>
      </c>
      <c r="Y784" s="111">
        <f t="shared" si="37"/>
        <v>0</v>
      </c>
    </row>
    <row r="785" spans="1:25" x14ac:dyDescent="0.3">
      <c r="A785" s="109" t="s">
        <v>94</v>
      </c>
      <c r="B785" s="109">
        <v>20</v>
      </c>
      <c r="C785" s="109">
        <v>51</v>
      </c>
      <c r="D785" s="109">
        <v>0</v>
      </c>
      <c r="E785" s="109">
        <v>1</v>
      </c>
      <c r="F785" s="109">
        <v>3600</v>
      </c>
      <c r="G785" s="109">
        <v>1</v>
      </c>
      <c r="H785" s="109">
        <f t="shared" si="36"/>
        <v>1</v>
      </c>
      <c r="I785" s="109">
        <v>495</v>
      </c>
      <c r="J785" s="109">
        <v>495</v>
      </c>
      <c r="K785" s="109">
        <f t="shared" si="38"/>
        <v>0</v>
      </c>
      <c r="L785" s="109">
        <v>1</v>
      </c>
      <c r="M785" s="109">
        <v>2.5999999999999999E-2</v>
      </c>
      <c r="N785" s="109">
        <v>1.3999999999999999E-2</v>
      </c>
      <c r="O785" s="109">
        <v>1</v>
      </c>
      <c r="P785" s="109">
        <v>420</v>
      </c>
      <c r="Q785" s="109">
        <v>59</v>
      </c>
      <c r="R785" s="109">
        <v>2</v>
      </c>
      <c r="S785" s="109">
        <v>1.2E-2</v>
      </c>
      <c r="T785" s="109">
        <v>1</v>
      </c>
      <c r="U785" s="109">
        <v>200</v>
      </c>
      <c r="V785" s="109">
        <v>30</v>
      </c>
      <c r="W785" s="109">
        <v>2</v>
      </c>
      <c r="X785" s="109" t="s">
        <v>1039</v>
      </c>
      <c r="Y785" s="111">
        <f t="shared" si="37"/>
        <v>0</v>
      </c>
    </row>
    <row r="786" spans="1:25" x14ac:dyDescent="0.3">
      <c r="A786" s="109" t="s">
        <v>95</v>
      </c>
      <c r="B786" s="109">
        <v>20</v>
      </c>
      <c r="C786" s="109">
        <v>56</v>
      </c>
      <c r="D786" s="109">
        <v>0</v>
      </c>
      <c r="E786" s="109">
        <v>1</v>
      </c>
      <c r="F786" s="109">
        <v>3600</v>
      </c>
      <c r="G786" s="109">
        <v>1</v>
      </c>
      <c r="H786" s="109">
        <f t="shared" si="36"/>
        <v>1</v>
      </c>
      <c r="I786" s="109">
        <v>520</v>
      </c>
      <c r="J786" s="109">
        <v>520</v>
      </c>
      <c r="K786" s="109">
        <f t="shared" si="38"/>
        <v>0</v>
      </c>
      <c r="L786" s="109">
        <v>1</v>
      </c>
      <c r="M786" s="109">
        <v>4.2999999999999997E-2</v>
      </c>
      <c r="N786" s="109">
        <v>1.9E-2</v>
      </c>
      <c r="O786" s="109">
        <v>1</v>
      </c>
      <c r="P786" s="109">
        <v>420</v>
      </c>
      <c r="Q786" s="109">
        <v>59</v>
      </c>
      <c r="R786" s="109">
        <v>2</v>
      </c>
      <c r="S786" s="109">
        <v>2.4E-2</v>
      </c>
      <c r="T786" s="109">
        <v>1</v>
      </c>
      <c r="U786" s="109">
        <v>200</v>
      </c>
      <c r="V786" s="109">
        <v>30</v>
      </c>
      <c r="W786" s="109">
        <v>2</v>
      </c>
      <c r="X786" s="109" t="s">
        <v>1039</v>
      </c>
      <c r="Y786" s="111">
        <f t="shared" si="37"/>
        <v>0</v>
      </c>
    </row>
    <row r="787" spans="1:25" x14ac:dyDescent="0.3">
      <c r="A787" s="109" t="s">
        <v>96</v>
      </c>
      <c r="B787" s="109">
        <v>20</v>
      </c>
      <c r="C787" s="109">
        <v>76</v>
      </c>
      <c r="D787" s="109">
        <v>0</v>
      </c>
      <c r="E787" s="109">
        <v>1</v>
      </c>
      <c r="F787" s="109">
        <v>3600</v>
      </c>
      <c r="G787" s="109">
        <v>1</v>
      </c>
      <c r="H787" s="109">
        <f t="shared" si="36"/>
        <v>1</v>
      </c>
      <c r="I787" s="109">
        <v>440</v>
      </c>
      <c r="J787" s="109">
        <v>440</v>
      </c>
      <c r="K787" s="109">
        <f t="shared" si="38"/>
        <v>0</v>
      </c>
      <c r="L787" s="109">
        <v>1</v>
      </c>
      <c r="M787" s="109">
        <v>5.0999999999999997E-2</v>
      </c>
      <c r="N787" s="109">
        <v>1.4999999999999999E-2</v>
      </c>
      <c r="O787" s="109">
        <v>1</v>
      </c>
      <c r="P787" s="109">
        <v>420</v>
      </c>
      <c r="Q787" s="109">
        <v>59</v>
      </c>
      <c r="R787" s="109">
        <v>2</v>
      </c>
      <c r="S787" s="109">
        <v>3.6000000000000004E-2</v>
      </c>
      <c r="T787" s="109">
        <v>30</v>
      </c>
      <c r="U787" s="109">
        <v>120</v>
      </c>
      <c r="V787" s="109">
        <v>26</v>
      </c>
      <c r="W787" s="109">
        <v>2</v>
      </c>
      <c r="X787" s="109" t="s">
        <v>1039</v>
      </c>
      <c r="Y787" s="111">
        <f t="shared" si="37"/>
        <v>0</v>
      </c>
    </row>
    <row r="788" spans="1:25" x14ac:dyDescent="0.3">
      <c r="A788" s="109" t="s">
        <v>97</v>
      </c>
      <c r="B788" s="109">
        <v>20</v>
      </c>
      <c r="C788" s="109">
        <v>89</v>
      </c>
      <c r="D788" s="109">
        <v>0</v>
      </c>
      <c r="E788" s="109">
        <v>1</v>
      </c>
      <c r="F788" s="109">
        <v>3600</v>
      </c>
      <c r="G788" s="109">
        <v>1</v>
      </c>
      <c r="H788" s="109">
        <f t="shared" si="36"/>
        <v>1</v>
      </c>
      <c r="I788" s="109">
        <v>477</v>
      </c>
      <c r="J788" s="109">
        <v>477</v>
      </c>
      <c r="K788" s="109">
        <f t="shared" si="38"/>
        <v>0</v>
      </c>
      <c r="L788" s="109">
        <v>1</v>
      </c>
      <c r="M788" s="109">
        <v>3.7999999999999999E-2</v>
      </c>
      <c r="N788" s="109">
        <v>5.0000000000000001E-3</v>
      </c>
      <c r="O788" s="109">
        <v>1</v>
      </c>
      <c r="P788" s="109">
        <v>420</v>
      </c>
      <c r="Q788" s="109">
        <v>59</v>
      </c>
      <c r="R788" s="109">
        <v>2</v>
      </c>
      <c r="S788" s="109">
        <v>3.4000000000000002E-2</v>
      </c>
      <c r="T788" s="109">
        <v>1</v>
      </c>
      <c r="U788" s="109">
        <v>120</v>
      </c>
      <c r="V788" s="109">
        <v>26</v>
      </c>
      <c r="W788" s="109">
        <v>2</v>
      </c>
      <c r="X788" s="109" t="s">
        <v>1039</v>
      </c>
      <c r="Y788" s="111">
        <f t="shared" si="37"/>
        <v>0</v>
      </c>
    </row>
    <row r="789" spans="1:25" x14ac:dyDescent="0.3">
      <c r="A789" s="109" t="s">
        <v>98</v>
      </c>
      <c r="B789" s="109">
        <v>20</v>
      </c>
      <c r="C789" s="109">
        <v>58</v>
      </c>
      <c r="D789" s="109">
        <v>0</v>
      </c>
      <c r="E789" s="109">
        <v>1</v>
      </c>
      <c r="F789" s="109">
        <v>3600</v>
      </c>
      <c r="G789" s="109">
        <v>1</v>
      </c>
      <c r="H789" s="109">
        <f t="shared" si="36"/>
        <v>1</v>
      </c>
      <c r="I789" s="109">
        <v>411</v>
      </c>
      <c r="J789" s="109">
        <v>411</v>
      </c>
      <c r="K789" s="109">
        <f t="shared" si="38"/>
        <v>0</v>
      </c>
      <c r="L789" s="109">
        <v>1</v>
      </c>
      <c r="M789" s="109">
        <v>1.9E-2</v>
      </c>
      <c r="N789" s="109">
        <v>8.0000000000000002E-3</v>
      </c>
      <c r="O789" s="109">
        <v>1</v>
      </c>
      <c r="P789" s="109">
        <v>420</v>
      </c>
      <c r="Q789" s="109">
        <v>59</v>
      </c>
      <c r="R789" s="109">
        <v>2</v>
      </c>
      <c r="S789" s="109">
        <v>1.0999999999999999E-2</v>
      </c>
      <c r="T789" s="109">
        <v>1</v>
      </c>
      <c r="U789" s="109">
        <v>160</v>
      </c>
      <c r="V789" s="109">
        <v>28</v>
      </c>
      <c r="W789" s="109">
        <v>2</v>
      </c>
      <c r="X789" s="109" t="s">
        <v>1039</v>
      </c>
      <c r="Y789" s="111">
        <f t="shared" si="37"/>
        <v>0</v>
      </c>
    </row>
    <row r="790" spans="1:25" x14ac:dyDescent="0.3">
      <c r="A790" s="109" t="s">
        <v>99</v>
      </c>
      <c r="B790" s="109">
        <v>20</v>
      </c>
      <c r="C790" s="109">
        <v>91</v>
      </c>
      <c r="D790" s="109">
        <v>0</v>
      </c>
      <c r="E790" s="109">
        <v>1</v>
      </c>
      <c r="F790" s="109">
        <v>3600</v>
      </c>
      <c r="G790" s="109">
        <v>1</v>
      </c>
      <c r="H790" s="109">
        <f t="shared" si="36"/>
        <v>1</v>
      </c>
      <c r="I790" s="109">
        <v>563</v>
      </c>
      <c r="J790" s="109">
        <v>563</v>
      </c>
      <c r="K790" s="109">
        <f t="shared" si="38"/>
        <v>0</v>
      </c>
      <c r="L790" s="109">
        <v>1</v>
      </c>
      <c r="M790" s="109">
        <v>0.06</v>
      </c>
      <c r="N790" s="109">
        <v>8.0000000000000002E-3</v>
      </c>
      <c r="O790" s="109">
        <v>1</v>
      </c>
      <c r="P790" s="109">
        <v>420</v>
      </c>
      <c r="Q790" s="109">
        <v>59</v>
      </c>
      <c r="R790" s="109">
        <v>2</v>
      </c>
      <c r="S790" s="109">
        <v>5.0999999999999997E-2</v>
      </c>
      <c r="T790" s="109">
        <v>44</v>
      </c>
      <c r="U790" s="109">
        <v>140</v>
      </c>
      <c r="V790" s="109">
        <v>27</v>
      </c>
      <c r="W790" s="109">
        <v>2</v>
      </c>
      <c r="X790" s="109" t="s">
        <v>1039</v>
      </c>
      <c r="Y790" s="111">
        <f t="shared" si="37"/>
        <v>0</v>
      </c>
    </row>
    <row r="791" spans="1:25" x14ac:dyDescent="0.3">
      <c r="A791" s="109" t="s">
        <v>100</v>
      </c>
      <c r="B791" s="109">
        <v>20</v>
      </c>
      <c r="C791" s="109">
        <v>56</v>
      </c>
      <c r="D791" s="109">
        <v>0</v>
      </c>
      <c r="E791" s="109">
        <v>1</v>
      </c>
      <c r="F791" s="109">
        <v>3600</v>
      </c>
      <c r="G791" s="109">
        <v>1</v>
      </c>
      <c r="H791" s="109">
        <f t="shared" si="36"/>
        <v>1</v>
      </c>
      <c r="I791" s="109">
        <v>601</v>
      </c>
      <c r="J791" s="109">
        <v>601</v>
      </c>
      <c r="K791" s="109">
        <f t="shared" si="38"/>
        <v>0</v>
      </c>
      <c r="L791" s="109">
        <v>1</v>
      </c>
      <c r="M791" s="109">
        <v>2.8000000000000001E-2</v>
      </c>
      <c r="N791" s="109">
        <v>0.02</v>
      </c>
      <c r="O791" s="109">
        <v>1</v>
      </c>
      <c r="P791" s="109">
        <v>420</v>
      </c>
      <c r="Q791" s="109">
        <v>59</v>
      </c>
      <c r="R791" s="109">
        <v>2</v>
      </c>
      <c r="S791" s="109">
        <v>8.0000000000000002E-3</v>
      </c>
      <c r="T791" s="109">
        <v>1</v>
      </c>
      <c r="U791" s="109">
        <v>220</v>
      </c>
      <c r="V791" s="109">
        <v>31</v>
      </c>
      <c r="W791" s="109">
        <v>2</v>
      </c>
      <c r="X791" s="109" t="s">
        <v>1039</v>
      </c>
      <c r="Y791" s="111">
        <f t="shared" si="37"/>
        <v>0</v>
      </c>
    </row>
    <row r="792" spans="1:25" x14ac:dyDescent="0.3">
      <c r="A792" s="109" t="s">
        <v>101</v>
      </c>
      <c r="B792" s="109">
        <v>20</v>
      </c>
      <c r="C792" s="109">
        <v>53</v>
      </c>
      <c r="D792" s="109">
        <v>0</v>
      </c>
      <c r="E792" s="109">
        <v>1</v>
      </c>
      <c r="F792" s="109">
        <v>3600</v>
      </c>
      <c r="G792" s="109">
        <v>1</v>
      </c>
      <c r="H792" s="109">
        <f t="shared" si="36"/>
        <v>1</v>
      </c>
      <c r="I792" s="109">
        <v>504</v>
      </c>
      <c r="J792" s="109">
        <v>504</v>
      </c>
      <c r="K792" s="109">
        <f t="shared" si="38"/>
        <v>0</v>
      </c>
      <c r="L792" s="109">
        <v>1</v>
      </c>
      <c r="M792" s="109">
        <v>2.7E-2</v>
      </c>
      <c r="N792" s="109">
        <v>1.9E-2</v>
      </c>
      <c r="O792" s="109">
        <v>1</v>
      </c>
      <c r="P792" s="109">
        <v>420</v>
      </c>
      <c r="Q792" s="109">
        <v>59</v>
      </c>
      <c r="R792" s="109">
        <v>2</v>
      </c>
      <c r="S792" s="109">
        <v>8.0000000000000002E-3</v>
      </c>
      <c r="T792" s="109">
        <v>1</v>
      </c>
      <c r="U792" s="109">
        <v>200</v>
      </c>
      <c r="V792" s="109">
        <v>30</v>
      </c>
      <c r="W792" s="109">
        <v>2</v>
      </c>
      <c r="X792" s="109" t="s">
        <v>1039</v>
      </c>
      <c r="Y792" s="111">
        <f t="shared" si="37"/>
        <v>0</v>
      </c>
    </row>
    <row r="793" spans="1:25" x14ac:dyDescent="0.3">
      <c r="A793" s="109" t="s">
        <v>102</v>
      </c>
      <c r="B793" s="109">
        <v>20</v>
      </c>
      <c r="C793" s="109">
        <v>79</v>
      </c>
      <c r="D793" s="109">
        <v>0</v>
      </c>
      <c r="E793" s="109">
        <v>1</v>
      </c>
      <c r="F793" s="109">
        <v>3600</v>
      </c>
      <c r="G793" s="109">
        <v>1</v>
      </c>
      <c r="H793" s="109">
        <f t="shared" si="36"/>
        <v>1</v>
      </c>
      <c r="I793" s="109">
        <v>476</v>
      </c>
      <c r="J793" s="109">
        <v>476</v>
      </c>
      <c r="K793" s="109">
        <f t="shared" si="38"/>
        <v>0</v>
      </c>
      <c r="L793" s="109">
        <v>1</v>
      </c>
      <c r="M793" s="109">
        <v>1.7000000000000001E-2</v>
      </c>
      <c r="N793" s="109">
        <v>8.0000000000000002E-3</v>
      </c>
      <c r="O793" s="109">
        <v>1</v>
      </c>
      <c r="P793" s="109">
        <v>420</v>
      </c>
      <c r="Q793" s="109">
        <v>59</v>
      </c>
      <c r="R793" s="109">
        <v>2</v>
      </c>
      <c r="S793" s="109">
        <v>9.0000000000000011E-3</v>
      </c>
      <c r="T793" s="109">
        <v>1</v>
      </c>
      <c r="U793" s="109">
        <v>140</v>
      </c>
      <c r="V793" s="109">
        <v>27</v>
      </c>
      <c r="W793" s="109">
        <v>2</v>
      </c>
      <c r="X793" s="109" t="s">
        <v>1039</v>
      </c>
      <c r="Y793" s="111">
        <f t="shared" si="37"/>
        <v>0</v>
      </c>
    </row>
    <row r="794" spans="1:25" x14ac:dyDescent="0.3">
      <c r="A794" s="109" t="s">
        <v>103</v>
      </c>
      <c r="B794" s="109">
        <v>20</v>
      </c>
      <c r="C794" s="109">
        <v>70</v>
      </c>
      <c r="D794" s="109">
        <v>0</v>
      </c>
      <c r="E794" s="109">
        <v>1</v>
      </c>
      <c r="F794" s="109">
        <v>3600</v>
      </c>
      <c r="G794" s="109">
        <v>1</v>
      </c>
      <c r="H794" s="109">
        <f t="shared" si="36"/>
        <v>1</v>
      </c>
      <c r="I794" s="109">
        <v>499</v>
      </c>
      <c r="J794" s="109">
        <v>499</v>
      </c>
      <c r="K794" s="109">
        <f t="shared" si="38"/>
        <v>0</v>
      </c>
      <c r="L794" s="109">
        <v>1</v>
      </c>
      <c r="M794" s="109">
        <v>2.1999999999999999E-2</v>
      </c>
      <c r="N794" s="109">
        <v>8.0000000000000002E-3</v>
      </c>
      <c r="O794" s="109">
        <v>1</v>
      </c>
      <c r="P794" s="109">
        <v>420</v>
      </c>
      <c r="Q794" s="109">
        <v>59</v>
      </c>
      <c r="R794" s="109">
        <v>2</v>
      </c>
      <c r="S794" s="109">
        <v>1.4E-2</v>
      </c>
      <c r="T794" s="109">
        <v>1</v>
      </c>
      <c r="U794" s="109">
        <v>160</v>
      </c>
      <c r="V794" s="109">
        <v>28</v>
      </c>
      <c r="W794" s="109">
        <v>2</v>
      </c>
      <c r="X794" s="109" t="s">
        <v>1039</v>
      </c>
      <c r="Y794" s="111">
        <f t="shared" si="37"/>
        <v>0</v>
      </c>
    </row>
    <row r="795" spans="1:25" x14ac:dyDescent="0.3">
      <c r="A795" s="109" t="s">
        <v>104</v>
      </c>
      <c r="B795" s="109">
        <v>20</v>
      </c>
      <c r="C795" s="109">
        <v>61</v>
      </c>
      <c r="D795" s="109">
        <v>0</v>
      </c>
      <c r="E795" s="109">
        <v>1</v>
      </c>
      <c r="F795" s="109">
        <v>3600</v>
      </c>
      <c r="G795" s="109">
        <v>1</v>
      </c>
      <c r="H795" s="109">
        <f t="shared" si="36"/>
        <v>1</v>
      </c>
      <c r="I795" s="109">
        <v>476</v>
      </c>
      <c r="J795" s="109">
        <v>476</v>
      </c>
      <c r="K795" s="109">
        <f t="shared" si="38"/>
        <v>0</v>
      </c>
      <c r="L795" s="109">
        <v>1</v>
      </c>
      <c r="M795" s="109">
        <v>8.5000000000000006E-2</v>
      </c>
      <c r="N795" s="109">
        <v>1.3000000000000001E-2</v>
      </c>
      <c r="O795" s="109">
        <v>1</v>
      </c>
      <c r="P795" s="109">
        <v>420</v>
      </c>
      <c r="Q795" s="109">
        <v>59</v>
      </c>
      <c r="R795" s="109">
        <v>2</v>
      </c>
      <c r="S795" s="109">
        <v>7.1999999999999995E-2</v>
      </c>
      <c r="T795" s="109">
        <v>16</v>
      </c>
      <c r="U795" s="109">
        <v>160</v>
      </c>
      <c r="V795" s="109">
        <v>28</v>
      </c>
      <c r="W795" s="109">
        <v>2</v>
      </c>
      <c r="X795" s="109" t="s">
        <v>1039</v>
      </c>
      <c r="Y795" s="111">
        <f t="shared" si="37"/>
        <v>0</v>
      </c>
    </row>
    <row r="796" spans="1:25" x14ac:dyDescent="0.3">
      <c r="A796" s="109" t="s">
        <v>105</v>
      </c>
      <c r="B796" s="109">
        <v>20</v>
      </c>
      <c r="C796" s="109">
        <v>97</v>
      </c>
      <c r="D796" s="109">
        <v>0</v>
      </c>
      <c r="E796" s="109">
        <v>1</v>
      </c>
      <c r="F796" s="109">
        <v>3600</v>
      </c>
      <c r="G796" s="109">
        <v>1</v>
      </c>
      <c r="H796" s="109">
        <f t="shared" si="36"/>
        <v>1</v>
      </c>
      <c r="I796" s="109">
        <v>575</v>
      </c>
      <c r="J796" s="109">
        <v>575</v>
      </c>
      <c r="K796" s="109">
        <f t="shared" si="38"/>
        <v>0</v>
      </c>
      <c r="L796" s="109">
        <v>1</v>
      </c>
      <c r="M796" s="109">
        <v>3.3000000000000002E-2</v>
      </c>
      <c r="N796" s="109">
        <v>9.9999999999999985E-3</v>
      </c>
      <c r="O796" s="109">
        <v>1</v>
      </c>
      <c r="P796" s="109">
        <v>420</v>
      </c>
      <c r="Q796" s="109">
        <v>59</v>
      </c>
      <c r="R796" s="109">
        <v>2</v>
      </c>
      <c r="S796" s="109">
        <v>2.3E-2</v>
      </c>
      <c r="T796" s="109">
        <v>27</v>
      </c>
      <c r="U796" s="109">
        <v>120</v>
      </c>
      <c r="V796" s="109">
        <v>26</v>
      </c>
      <c r="W796" s="109">
        <v>2</v>
      </c>
      <c r="X796" s="109" t="s">
        <v>1039</v>
      </c>
      <c r="Y796" s="111">
        <f t="shared" si="37"/>
        <v>0</v>
      </c>
    </row>
    <row r="797" spans="1:25" x14ac:dyDescent="0.3">
      <c r="A797" s="109" t="s">
        <v>106</v>
      </c>
      <c r="B797" s="109">
        <v>20</v>
      </c>
      <c r="C797" s="109">
        <v>63</v>
      </c>
      <c r="D797" s="109">
        <v>0</v>
      </c>
      <c r="E797" s="109">
        <v>1</v>
      </c>
      <c r="F797" s="109">
        <v>3600</v>
      </c>
      <c r="G797" s="109">
        <v>1</v>
      </c>
      <c r="H797" s="109">
        <f t="shared" si="36"/>
        <v>1</v>
      </c>
      <c r="I797" s="109">
        <v>726</v>
      </c>
      <c r="J797" s="109">
        <v>726</v>
      </c>
      <c r="K797" s="109">
        <f t="shared" si="38"/>
        <v>0</v>
      </c>
      <c r="L797" s="109">
        <v>1</v>
      </c>
      <c r="M797" s="109">
        <v>3.5000000000000003E-2</v>
      </c>
      <c r="N797" s="109">
        <v>2.9000000000000001E-2</v>
      </c>
      <c r="O797" s="109">
        <v>1</v>
      </c>
      <c r="P797" s="109">
        <v>420</v>
      </c>
      <c r="Q797" s="109">
        <v>59</v>
      </c>
      <c r="R797" s="109">
        <v>2</v>
      </c>
      <c r="S797" s="109">
        <v>6.0000000000000001E-3</v>
      </c>
      <c r="T797" s="109">
        <v>1</v>
      </c>
      <c r="U797" s="109">
        <v>240</v>
      </c>
      <c r="V797" s="109">
        <v>32</v>
      </c>
      <c r="W797" s="109">
        <v>2</v>
      </c>
      <c r="X797" s="109" t="s">
        <v>1039</v>
      </c>
      <c r="Y797" s="111">
        <f t="shared" si="37"/>
        <v>0</v>
      </c>
    </row>
    <row r="798" spans="1:25" x14ac:dyDescent="0.3">
      <c r="A798" s="109" t="s">
        <v>107</v>
      </c>
      <c r="B798" s="109">
        <v>20</v>
      </c>
      <c r="C798" s="109">
        <v>69</v>
      </c>
      <c r="D798" s="109">
        <v>0</v>
      </c>
      <c r="E798" s="109">
        <v>1</v>
      </c>
      <c r="F798" s="109">
        <v>3600</v>
      </c>
      <c r="G798" s="109">
        <v>1</v>
      </c>
      <c r="H798" s="109">
        <f t="shared" si="36"/>
        <v>1</v>
      </c>
      <c r="I798" s="109">
        <v>583</v>
      </c>
      <c r="J798" s="109">
        <v>583</v>
      </c>
      <c r="K798" s="109">
        <f t="shared" si="38"/>
        <v>0</v>
      </c>
      <c r="L798" s="109">
        <v>1</v>
      </c>
      <c r="M798" s="109">
        <v>5.0999999999999997E-2</v>
      </c>
      <c r="N798" s="109">
        <v>4.1000000000000002E-2</v>
      </c>
      <c r="O798" s="109">
        <v>23</v>
      </c>
      <c r="P798" s="109">
        <v>420</v>
      </c>
      <c r="Q798" s="109">
        <v>59</v>
      </c>
      <c r="R798" s="109">
        <v>2</v>
      </c>
      <c r="S798" s="109">
        <v>0.01</v>
      </c>
      <c r="T798" s="109">
        <v>1</v>
      </c>
      <c r="U798" s="109">
        <v>180</v>
      </c>
      <c r="V798" s="109">
        <v>29</v>
      </c>
      <c r="W798" s="109">
        <v>2</v>
      </c>
      <c r="X798" s="109" t="s">
        <v>1039</v>
      </c>
      <c r="Y798" s="111">
        <f t="shared" si="37"/>
        <v>0</v>
      </c>
    </row>
    <row r="799" spans="1:25" x14ac:dyDescent="0.3">
      <c r="A799" s="109" t="s">
        <v>108</v>
      </c>
      <c r="B799" s="109">
        <v>20</v>
      </c>
      <c r="C799" s="109">
        <v>64</v>
      </c>
      <c r="D799" s="109">
        <v>0</v>
      </c>
      <c r="E799" s="109">
        <v>1</v>
      </c>
      <c r="F799" s="109">
        <v>3600</v>
      </c>
      <c r="G799" s="109">
        <v>1</v>
      </c>
      <c r="H799" s="109">
        <f t="shared" si="36"/>
        <v>1</v>
      </c>
      <c r="I799" s="109">
        <v>867</v>
      </c>
      <c r="J799" s="109">
        <v>867</v>
      </c>
      <c r="K799" s="109">
        <f t="shared" si="38"/>
        <v>0</v>
      </c>
      <c r="L799" s="109">
        <v>1</v>
      </c>
      <c r="M799" s="109">
        <v>3.7999999999999999E-2</v>
      </c>
      <c r="N799" s="109">
        <v>3.2000000000000001E-2</v>
      </c>
      <c r="O799" s="109">
        <v>1</v>
      </c>
      <c r="P799" s="109">
        <v>420</v>
      </c>
      <c r="Q799" s="109">
        <v>59</v>
      </c>
      <c r="R799" s="109">
        <v>2</v>
      </c>
      <c r="S799" s="109">
        <v>6.0000000000000001E-3</v>
      </c>
      <c r="T799" s="109">
        <v>1</v>
      </c>
      <c r="U799" s="109">
        <v>280</v>
      </c>
      <c r="V799" s="109">
        <v>34</v>
      </c>
      <c r="W799" s="109">
        <v>2</v>
      </c>
      <c r="X799" s="109" t="s">
        <v>1039</v>
      </c>
      <c r="Y799" s="111">
        <f t="shared" si="37"/>
        <v>0</v>
      </c>
    </row>
    <row r="800" spans="1:25" x14ac:dyDescent="0.3">
      <c r="A800" s="109" t="s">
        <v>109</v>
      </c>
      <c r="B800" s="109">
        <v>20</v>
      </c>
      <c r="C800" s="109">
        <v>84</v>
      </c>
      <c r="D800" s="109">
        <v>0</v>
      </c>
      <c r="E800" s="109">
        <v>1</v>
      </c>
      <c r="F800" s="109">
        <v>3600</v>
      </c>
      <c r="G800" s="109">
        <v>1</v>
      </c>
      <c r="H800" s="109">
        <f t="shared" si="36"/>
        <v>1</v>
      </c>
      <c r="I800" s="109">
        <v>607</v>
      </c>
      <c r="J800" s="109">
        <v>607</v>
      </c>
      <c r="K800" s="109">
        <f t="shared" si="38"/>
        <v>0</v>
      </c>
      <c r="L800" s="109">
        <v>1</v>
      </c>
      <c r="M800" s="109">
        <v>2.1999999999999999E-2</v>
      </c>
      <c r="N800" s="109">
        <v>9.0000000000000011E-3</v>
      </c>
      <c r="O800" s="109">
        <v>1</v>
      </c>
      <c r="P800" s="109">
        <v>420</v>
      </c>
      <c r="Q800" s="109">
        <v>59</v>
      </c>
      <c r="R800" s="109">
        <v>2</v>
      </c>
      <c r="S800" s="109">
        <v>1.2999999999999999E-2</v>
      </c>
      <c r="T800" s="109">
        <v>1</v>
      </c>
      <c r="U800" s="109">
        <v>160</v>
      </c>
      <c r="V800" s="109">
        <v>28</v>
      </c>
      <c r="W800" s="109">
        <v>2</v>
      </c>
      <c r="X800" s="109" t="s">
        <v>1039</v>
      </c>
      <c r="Y800" s="111">
        <f t="shared" si="37"/>
        <v>0</v>
      </c>
    </row>
    <row r="801" spans="1:25" x14ac:dyDescent="0.3">
      <c r="A801" s="109" t="s">
        <v>110</v>
      </c>
      <c r="B801" s="109">
        <v>20</v>
      </c>
      <c r="C801" s="109">
        <v>79</v>
      </c>
      <c r="D801" s="109">
        <v>0</v>
      </c>
      <c r="E801" s="109">
        <v>1</v>
      </c>
      <c r="F801" s="109">
        <v>3600</v>
      </c>
      <c r="G801" s="109">
        <v>1</v>
      </c>
      <c r="H801" s="109">
        <f t="shared" si="36"/>
        <v>1</v>
      </c>
      <c r="I801" s="109">
        <v>411</v>
      </c>
      <c r="J801" s="109">
        <v>411</v>
      </c>
      <c r="K801" s="109">
        <f t="shared" si="38"/>
        <v>0</v>
      </c>
      <c r="L801" s="109">
        <v>1</v>
      </c>
      <c r="M801" s="109">
        <v>0.10100000000000001</v>
      </c>
      <c r="N801" s="109">
        <v>8.0000000000000002E-3</v>
      </c>
      <c r="O801" s="109">
        <v>1</v>
      </c>
      <c r="P801" s="109">
        <v>420</v>
      </c>
      <c r="Q801" s="109">
        <v>59</v>
      </c>
      <c r="R801" s="109">
        <v>2</v>
      </c>
      <c r="S801" s="109">
        <v>9.2999999999999999E-2</v>
      </c>
      <c r="T801" s="109">
        <v>118</v>
      </c>
      <c r="U801" s="109">
        <v>120</v>
      </c>
      <c r="V801" s="109">
        <v>26</v>
      </c>
      <c r="W801" s="109">
        <v>2</v>
      </c>
      <c r="X801" s="109" t="s">
        <v>1039</v>
      </c>
      <c r="Y801" s="111">
        <f t="shared" si="37"/>
        <v>0</v>
      </c>
    </row>
    <row r="802" spans="1:25" x14ac:dyDescent="0.3">
      <c r="A802" s="109" t="s">
        <v>111</v>
      </c>
      <c r="B802" s="109">
        <v>30</v>
      </c>
      <c r="C802" s="109">
        <v>62</v>
      </c>
      <c r="D802" s="109">
        <v>0</v>
      </c>
      <c r="E802" s="109">
        <v>1</v>
      </c>
      <c r="F802" s="109">
        <v>3600</v>
      </c>
      <c r="G802" s="109">
        <v>1</v>
      </c>
      <c r="H802" s="109">
        <f t="shared" si="36"/>
        <v>1</v>
      </c>
      <c r="I802" s="109">
        <v>899</v>
      </c>
      <c r="J802" s="109">
        <v>899</v>
      </c>
      <c r="K802" s="109">
        <f t="shared" si="38"/>
        <v>0</v>
      </c>
      <c r="L802" s="109">
        <v>1</v>
      </c>
      <c r="M802" s="109">
        <v>5.8999999999999997E-2</v>
      </c>
      <c r="N802" s="109">
        <v>4.9000000000000002E-2</v>
      </c>
      <c r="O802" s="109">
        <v>1</v>
      </c>
      <c r="P802" s="109">
        <v>930</v>
      </c>
      <c r="Q802" s="109">
        <v>89</v>
      </c>
      <c r="R802" s="109">
        <v>2</v>
      </c>
      <c r="S802" s="109">
        <v>8.9999999999999993E-3</v>
      </c>
      <c r="T802" s="109">
        <v>1</v>
      </c>
      <c r="U802" s="109">
        <v>450</v>
      </c>
      <c r="V802" s="109">
        <v>45</v>
      </c>
      <c r="W802" s="109">
        <v>2</v>
      </c>
      <c r="X802" s="109" t="s">
        <v>1039</v>
      </c>
      <c r="Y802" s="111">
        <f t="shared" si="37"/>
        <v>0</v>
      </c>
    </row>
    <row r="803" spans="1:25" x14ac:dyDescent="0.3">
      <c r="A803" s="109" t="s">
        <v>112</v>
      </c>
      <c r="B803" s="109">
        <v>30</v>
      </c>
      <c r="C803" s="109">
        <v>59</v>
      </c>
      <c r="D803" s="109">
        <v>0</v>
      </c>
      <c r="E803" s="109">
        <v>1</v>
      </c>
      <c r="F803" s="109">
        <v>3600</v>
      </c>
      <c r="G803" s="109">
        <v>1</v>
      </c>
      <c r="H803" s="109">
        <f t="shared" si="36"/>
        <v>1</v>
      </c>
      <c r="I803" s="109">
        <v>811</v>
      </c>
      <c r="J803" s="109">
        <v>811</v>
      </c>
      <c r="K803" s="109">
        <f t="shared" si="38"/>
        <v>0</v>
      </c>
      <c r="L803" s="109">
        <v>1</v>
      </c>
      <c r="M803" s="109">
        <v>8.3000000000000004E-2</v>
      </c>
      <c r="N803" s="109">
        <v>3.6999999999999998E-2</v>
      </c>
      <c r="O803" s="109">
        <v>1</v>
      </c>
      <c r="P803" s="109">
        <v>930</v>
      </c>
      <c r="Q803" s="109">
        <v>89</v>
      </c>
      <c r="R803" s="109">
        <v>2</v>
      </c>
      <c r="S803" s="109">
        <v>4.5999999999999999E-2</v>
      </c>
      <c r="T803" s="109">
        <v>1</v>
      </c>
      <c r="U803" s="109">
        <v>420</v>
      </c>
      <c r="V803" s="109">
        <v>44</v>
      </c>
      <c r="W803" s="109">
        <v>2</v>
      </c>
      <c r="X803" s="109" t="s">
        <v>1039</v>
      </c>
      <c r="Y803" s="111">
        <f t="shared" si="37"/>
        <v>0</v>
      </c>
    </row>
    <row r="804" spans="1:25" x14ac:dyDescent="0.3">
      <c r="A804" s="109" t="s">
        <v>113</v>
      </c>
      <c r="B804" s="109">
        <v>30</v>
      </c>
      <c r="C804" s="109">
        <v>73</v>
      </c>
      <c r="D804" s="109">
        <v>0</v>
      </c>
      <c r="E804" s="109">
        <v>1</v>
      </c>
      <c r="F804" s="109">
        <v>3600</v>
      </c>
      <c r="G804" s="109">
        <v>1</v>
      </c>
      <c r="H804" s="109">
        <f t="shared" si="36"/>
        <v>1</v>
      </c>
      <c r="I804" s="109">
        <v>913</v>
      </c>
      <c r="J804" s="109">
        <v>913</v>
      </c>
      <c r="K804" s="109">
        <f t="shared" si="38"/>
        <v>0</v>
      </c>
      <c r="L804" s="109">
        <v>1</v>
      </c>
      <c r="M804" s="109">
        <v>6.6000000000000003E-2</v>
      </c>
      <c r="N804" s="109">
        <v>5.3999999999999999E-2</v>
      </c>
      <c r="O804" s="109">
        <v>1</v>
      </c>
      <c r="P804" s="109">
        <v>930</v>
      </c>
      <c r="Q804" s="109">
        <v>89</v>
      </c>
      <c r="R804" s="109">
        <v>2</v>
      </c>
      <c r="S804" s="109">
        <v>1.0999999999999999E-2</v>
      </c>
      <c r="T804" s="109">
        <v>1</v>
      </c>
      <c r="U804" s="109">
        <v>390</v>
      </c>
      <c r="V804" s="109">
        <v>43</v>
      </c>
      <c r="W804" s="109">
        <v>2</v>
      </c>
      <c r="X804" s="109" t="s">
        <v>1039</v>
      </c>
      <c r="Y804" s="111">
        <f t="shared" si="37"/>
        <v>0</v>
      </c>
    </row>
    <row r="805" spans="1:25" x14ac:dyDescent="0.3">
      <c r="A805" s="109" t="s">
        <v>114</v>
      </c>
      <c r="B805" s="109">
        <v>30</v>
      </c>
      <c r="C805" s="109">
        <v>58</v>
      </c>
      <c r="D805" s="109">
        <v>0</v>
      </c>
      <c r="E805" s="109">
        <v>1</v>
      </c>
      <c r="F805" s="109">
        <v>3600</v>
      </c>
      <c r="G805" s="109">
        <v>1</v>
      </c>
      <c r="H805" s="109">
        <f t="shared" si="36"/>
        <v>1</v>
      </c>
      <c r="I805" s="109">
        <v>845</v>
      </c>
      <c r="J805" s="109">
        <v>845</v>
      </c>
      <c r="K805" s="109">
        <f t="shared" si="38"/>
        <v>0</v>
      </c>
      <c r="L805" s="109">
        <v>1</v>
      </c>
      <c r="M805" s="109">
        <v>0.35099999999999998</v>
      </c>
      <c r="N805" s="109">
        <v>2.1000000000000001E-2</v>
      </c>
      <c r="O805" s="109">
        <v>1</v>
      </c>
      <c r="P805" s="109">
        <v>930</v>
      </c>
      <c r="Q805" s="109">
        <v>89</v>
      </c>
      <c r="R805" s="109">
        <v>2</v>
      </c>
      <c r="S805" s="109">
        <v>0.33</v>
      </c>
      <c r="T805" s="109">
        <v>458</v>
      </c>
      <c r="U805" s="109">
        <v>450</v>
      </c>
      <c r="V805" s="109">
        <v>45</v>
      </c>
      <c r="W805" s="109">
        <v>2</v>
      </c>
      <c r="X805" s="109" t="s">
        <v>1039</v>
      </c>
      <c r="Y805" s="111">
        <f t="shared" si="37"/>
        <v>0</v>
      </c>
    </row>
    <row r="806" spans="1:25" x14ac:dyDescent="0.3">
      <c r="A806" s="109" t="s">
        <v>115</v>
      </c>
      <c r="B806" s="109">
        <v>30</v>
      </c>
      <c r="C806" s="109">
        <v>58</v>
      </c>
      <c r="D806" s="109">
        <v>0</v>
      </c>
      <c r="E806" s="109">
        <v>1</v>
      </c>
      <c r="F806" s="109">
        <v>3600</v>
      </c>
      <c r="G806" s="109">
        <v>1</v>
      </c>
      <c r="H806" s="109">
        <f t="shared" si="36"/>
        <v>1</v>
      </c>
      <c r="I806" s="109">
        <v>667</v>
      </c>
      <c r="J806" s="109">
        <v>667</v>
      </c>
      <c r="K806" s="109">
        <f t="shared" si="38"/>
        <v>0</v>
      </c>
      <c r="L806" s="109">
        <v>1</v>
      </c>
      <c r="M806" s="109">
        <v>7.4999999999999997E-2</v>
      </c>
      <c r="N806" s="109">
        <v>2.3E-2</v>
      </c>
      <c r="O806" s="109">
        <v>1</v>
      </c>
      <c r="P806" s="109">
        <v>930</v>
      </c>
      <c r="Q806" s="109">
        <v>89</v>
      </c>
      <c r="R806" s="109">
        <v>2</v>
      </c>
      <c r="S806" s="109">
        <v>5.1999999999999998E-2</v>
      </c>
      <c r="T806" s="109">
        <v>7</v>
      </c>
      <c r="U806" s="109">
        <v>360</v>
      </c>
      <c r="V806" s="109">
        <v>42</v>
      </c>
      <c r="W806" s="109">
        <v>2</v>
      </c>
      <c r="X806" s="109" t="s">
        <v>1039</v>
      </c>
      <c r="Y806" s="111">
        <f t="shared" si="37"/>
        <v>0</v>
      </c>
    </row>
    <row r="807" spans="1:25" x14ac:dyDescent="0.3">
      <c r="A807" s="109" t="s">
        <v>116</v>
      </c>
      <c r="B807" s="109">
        <v>30</v>
      </c>
      <c r="C807" s="109">
        <v>54</v>
      </c>
      <c r="D807" s="109">
        <v>0</v>
      </c>
      <c r="E807" s="109">
        <v>1</v>
      </c>
      <c r="F807" s="109">
        <v>3600</v>
      </c>
      <c r="G807" s="109">
        <v>1</v>
      </c>
      <c r="H807" s="109">
        <f t="shared" si="36"/>
        <v>1</v>
      </c>
      <c r="I807" s="109">
        <v>792</v>
      </c>
      <c r="J807" s="109">
        <v>792</v>
      </c>
      <c r="K807" s="109">
        <f t="shared" si="38"/>
        <v>0</v>
      </c>
      <c r="L807" s="109">
        <v>1</v>
      </c>
      <c r="M807" s="109">
        <v>0.253</v>
      </c>
      <c r="N807" s="109">
        <v>5.8000000000000003E-2</v>
      </c>
      <c r="O807" s="109">
        <v>1</v>
      </c>
      <c r="P807" s="109">
        <v>930</v>
      </c>
      <c r="Q807" s="109">
        <v>89</v>
      </c>
      <c r="R807" s="109">
        <v>2</v>
      </c>
      <c r="S807" s="109">
        <v>0.19500000000000001</v>
      </c>
      <c r="T807" s="109">
        <v>171</v>
      </c>
      <c r="U807" s="109">
        <v>450</v>
      </c>
      <c r="V807" s="109">
        <v>45</v>
      </c>
      <c r="W807" s="109">
        <v>2</v>
      </c>
      <c r="X807" s="109" t="s">
        <v>1039</v>
      </c>
      <c r="Y807" s="111">
        <f t="shared" si="37"/>
        <v>0</v>
      </c>
    </row>
    <row r="808" spans="1:25" x14ac:dyDescent="0.3">
      <c r="A808" s="109" t="s">
        <v>117</v>
      </c>
      <c r="B808" s="109">
        <v>30</v>
      </c>
      <c r="C808" s="109">
        <v>60</v>
      </c>
      <c r="D808" s="109">
        <v>0</v>
      </c>
      <c r="E808" s="109">
        <v>1</v>
      </c>
      <c r="F808" s="109">
        <v>3600</v>
      </c>
      <c r="G808" s="109">
        <v>1</v>
      </c>
      <c r="H808" s="109">
        <f t="shared" si="36"/>
        <v>1</v>
      </c>
      <c r="I808" s="109">
        <v>810</v>
      </c>
      <c r="J808" s="109">
        <v>810</v>
      </c>
      <c r="K808" s="109">
        <f t="shared" si="38"/>
        <v>0</v>
      </c>
      <c r="L808" s="109">
        <v>1</v>
      </c>
      <c r="M808" s="109">
        <v>6.6000000000000003E-2</v>
      </c>
      <c r="N808" s="109">
        <v>3.7999999999999999E-2</v>
      </c>
      <c r="O808" s="109">
        <v>1</v>
      </c>
      <c r="P808" s="109">
        <v>930</v>
      </c>
      <c r="Q808" s="109">
        <v>89</v>
      </c>
      <c r="R808" s="109">
        <v>2</v>
      </c>
      <c r="S808" s="109">
        <v>2.8000000000000001E-2</v>
      </c>
      <c r="T808" s="109">
        <v>1</v>
      </c>
      <c r="U808" s="109">
        <v>420</v>
      </c>
      <c r="V808" s="109">
        <v>44</v>
      </c>
      <c r="W808" s="109">
        <v>2</v>
      </c>
      <c r="X808" s="109" t="s">
        <v>1039</v>
      </c>
      <c r="Y808" s="111">
        <f t="shared" si="37"/>
        <v>0</v>
      </c>
    </row>
    <row r="809" spans="1:25" x14ac:dyDescent="0.3">
      <c r="A809" s="109" t="s">
        <v>118</v>
      </c>
      <c r="B809" s="109">
        <v>30</v>
      </c>
      <c r="C809" s="109">
        <v>93</v>
      </c>
      <c r="D809" s="109">
        <v>0</v>
      </c>
      <c r="E809" s="109">
        <v>1</v>
      </c>
      <c r="F809" s="109">
        <v>3600</v>
      </c>
      <c r="G809" s="109">
        <v>1</v>
      </c>
      <c r="H809" s="109">
        <f t="shared" si="36"/>
        <v>1</v>
      </c>
      <c r="I809" s="109">
        <v>853</v>
      </c>
      <c r="J809" s="109">
        <v>853</v>
      </c>
      <c r="K809" s="109">
        <f t="shared" si="38"/>
        <v>0</v>
      </c>
      <c r="L809" s="109">
        <v>1</v>
      </c>
      <c r="M809" s="109">
        <v>5.3999999999999999E-2</v>
      </c>
      <c r="N809" s="109">
        <v>0.02</v>
      </c>
      <c r="O809" s="109">
        <v>1</v>
      </c>
      <c r="P809" s="109">
        <v>930</v>
      </c>
      <c r="Q809" s="109">
        <v>89</v>
      </c>
      <c r="R809" s="109">
        <v>2</v>
      </c>
      <c r="S809" s="109">
        <v>3.3000000000000002E-2</v>
      </c>
      <c r="T809" s="109">
        <v>1</v>
      </c>
      <c r="U809" s="109">
        <v>300</v>
      </c>
      <c r="V809" s="109">
        <v>40</v>
      </c>
      <c r="W809" s="109">
        <v>2</v>
      </c>
      <c r="X809" s="109" t="s">
        <v>1039</v>
      </c>
      <c r="Y809" s="111">
        <f t="shared" si="37"/>
        <v>0</v>
      </c>
    </row>
    <row r="810" spans="1:25" x14ac:dyDescent="0.3">
      <c r="A810" s="109" t="s">
        <v>119</v>
      </c>
      <c r="B810" s="109">
        <v>30</v>
      </c>
      <c r="C810" s="109">
        <v>76</v>
      </c>
      <c r="D810" s="109">
        <v>0</v>
      </c>
      <c r="E810" s="109">
        <v>1</v>
      </c>
      <c r="F810" s="109">
        <v>3600</v>
      </c>
      <c r="G810" s="109">
        <v>1</v>
      </c>
      <c r="H810" s="109">
        <f t="shared" si="36"/>
        <v>1</v>
      </c>
      <c r="I810" s="109">
        <v>745</v>
      </c>
      <c r="J810" s="109">
        <v>745</v>
      </c>
      <c r="K810" s="109">
        <f t="shared" si="38"/>
        <v>0</v>
      </c>
      <c r="L810" s="109">
        <v>1</v>
      </c>
      <c r="M810" s="109">
        <v>0.121</v>
      </c>
      <c r="N810" s="109">
        <v>2.4E-2</v>
      </c>
      <c r="O810" s="109">
        <v>1</v>
      </c>
      <c r="P810" s="109">
        <v>930</v>
      </c>
      <c r="Q810" s="109">
        <v>89</v>
      </c>
      <c r="R810" s="109">
        <v>2</v>
      </c>
      <c r="S810" s="109">
        <v>9.7000000000000003E-2</v>
      </c>
      <c r="T810" s="109">
        <v>39</v>
      </c>
      <c r="U810" s="109">
        <v>300</v>
      </c>
      <c r="V810" s="109">
        <v>40</v>
      </c>
      <c r="W810" s="109">
        <v>2</v>
      </c>
      <c r="X810" s="109" t="s">
        <v>1039</v>
      </c>
      <c r="Y810" s="111">
        <f t="shared" si="37"/>
        <v>0</v>
      </c>
    </row>
    <row r="811" spans="1:25" x14ac:dyDescent="0.3">
      <c r="A811" s="109" t="s">
        <v>120</v>
      </c>
      <c r="B811" s="109">
        <v>30</v>
      </c>
      <c r="C811" s="109">
        <v>82</v>
      </c>
      <c r="D811" s="109">
        <v>0</v>
      </c>
      <c r="E811" s="109">
        <v>1</v>
      </c>
      <c r="F811" s="109">
        <v>3600</v>
      </c>
      <c r="G811" s="109">
        <v>1</v>
      </c>
      <c r="H811" s="109">
        <f t="shared" si="36"/>
        <v>1</v>
      </c>
      <c r="I811" s="109">
        <v>817</v>
      </c>
      <c r="J811" s="109">
        <v>817</v>
      </c>
      <c r="K811" s="109">
        <f t="shared" si="38"/>
        <v>0</v>
      </c>
      <c r="L811" s="109">
        <v>1</v>
      </c>
      <c r="M811" s="109">
        <v>0.17599999999999999</v>
      </c>
      <c r="N811" s="109">
        <v>0.14799999999999999</v>
      </c>
      <c r="O811" s="109">
        <v>207</v>
      </c>
      <c r="P811" s="109">
        <v>930</v>
      </c>
      <c r="Q811" s="109">
        <v>89</v>
      </c>
      <c r="R811" s="109">
        <v>2</v>
      </c>
      <c r="S811" s="109">
        <v>2.8000000000000001E-2</v>
      </c>
      <c r="T811" s="109">
        <v>1</v>
      </c>
      <c r="U811" s="109">
        <v>300</v>
      </c>
      <c r="V811" s="109">
        <v>40</v>
      </c>
      <c r="W811" s="109">
        <v>2</v>
      </c>
      <c r="X811" s="109" t="s">
        <v>1039</v>
      </c>
      <c r="Y811" s="111">
        <f t="shared" si="37"/>
        <v>0</v>
      </c>
    </row>
    <row r="812" spans="1:25" x14ac:dyDescent="0.3">
      <c r="A812" s="109" t="s">
        <v>121</v>
      </c>
      <c r="B812" s="109">
        <v>30</v>
      </c>
      <c r="C812" s="109">
        <v>88</v>
      </c>
      <c r="D812" s="109">
        <v>0</v>
      </c>
      <c r="E812" s="109">
        <v>1</v>
      </c>
      <c r="F812" s="109">
        <v>3600</v>
      </c>
      <c r="G812" s="109">
        <v>1</v>
      </c>
      <c r="H812" s="109">
        <f t="shared" si="36"/>
        <v>1</v>
      </c>
      <c r="I812" s="109">
        <v>723</v>
      </c>
      <c r="J812" s="109">
        <v>723</v>
      </c>
      <c r="K812" s="109">
        <f t="shared" si="38"/>
        <v>0</v>
      </c>
      <c r="L812" s="109">
        <v>1</v>
      </c>
      <c r="M812" s="109">
        <v>3.3000000000000002E-2</v>
      </c>
      <c r="N812" s="109">
        <v>1.6E-2</v>
      </c>
      <c r="O812" s="109">
        <v>1</v>
      </c>
      <c r="P812" s="109">
        <v>930</v>
      </c>
      <c r="Q812" s="109">
        <v>89</v>
      </c>
      <c r="R812" s="109">
        <v>2</v>
      </c>
      <c r="S812" s="109">
        <v>1.7999999999999999E-2</v>
      </c>
      <c r="T812" s="109">
        <v>1</v>
      </c>
      <c r="U812" s="109">
        <v>270</v>
      </c>
      <c r="V812" s="109">
        <v>39</v>
      </c>
      <c r="W812" s="109">
        <v>2</v>
      </c>
      <c r="X812" s="109" t="s">
        <v>1039</v>
      </c>
      <c r="Y812" s="111">
        <f t="shared" si="37"/>
        <v>0</v>
      </c>
    </row>
    <row r="813" spans="1:25" x14ac:dyDescent="0.3">
      <c r="A813" s="109" t="s">
        <v>122</v>
      </c>
      <c r="B813" s="109">
        <v>30</v>
      </c>
      <c r="C813" s="109">
        <v>82</v>
      </c>
      <c r="D813" s="109">
        <v>0</v>
      </c>
      <c r="E813" s="109">
        <v>1</v>
      </c>
      <c r="F813" s="109">
        <v>3600</v>
      </c>
      <c r="G813" s="109">
        <v>1</v>
      </c>
      <c r="H813" s="109">
        <f t="shared" si="36"/>
        <v>1</v>
      </c>
      <c r="I813" s="109">
        <v>747</v>
      </c>
      <c r="J813" s="109">
        <v>747</v>
      </c>
      <c r="K813" s="109">
        <f t="shared" si="38"/>
        <v>0</v>
      </c>
      <c r="L813" s="109">
        <v>1</v>
      </c>
      <c r="M813" s="109">
        <v>9.6000000000000002E-2</v>
      </c>
      <c r="N813" s="109">
        <v>2.2000000000000002E-2</v>
      </c>
      <c r="O813" s="109">
        <v>1</v>
      </c>
      <c r="P813" s="109">
        <v>930</v>
      </c>
      <c r="Q813" s="109">
        <v>89</v>
      </c>
      <c r="R813" s="109">
        <v>2</v>
      </c>
      <c r="S813" s="109">
        <v>7.4999999999999997E-2</v>
      </c>
      <c r="T813" s="109">
        <v>53</v>
      </c>
      <c r="U813" s="109">
        <v>300</v>
      </c>
      <c r="V813" s="109">
        <v>40</v>
      </c>
      <c r="W813" s="109">
        <v>2</v>
      </c>
      <c r="X813" s="109" t="s">
        <v>1039</v>
      </c>
      <c r="Y813" s="111">
        <f t="shared" si="37"/>
        <v>0</v>
      </c>
    </row>
    <row r="814" spans="1:25" x14ac:dyDescent="0.3">
      <c r="A814" s="109" t="s">
        <v>123</v>
      </c>
      <c r="B814" s="109">
        <v>30</v>
      </c>
      <c r="C814" s="109">
        <v>80</v>
      </c>
      <c r="D814" s="109">
        <v>0</v>
      </c>
      <c r="E814" s="109">
        <v>1</v>
      </c>
      <c r="F814" s="109">
        <v>3600</v>
      </c>
      <c r="G814" s="109">
        <v>1</v>
      </c>
      <c r="H814" s="109">
        <f t="shared" si="36"/>
        <v>1</v>
      </c>
      <c r="I814" s="109">
        <v>698</v>
      </c>
      <c r="J814" s="109">
        <v>698</v>
      </c>
      <c r="K814" s="109">
        <f t="shared" si="38"/>
        <v>0</v>
      </c>
      <c r="L814" s="109">
        <v>1</v>
      </c>
      <c r="M814" s="109">
        <v>0.224</v>
      </c>
      <c r="N814" s="109">
        <v>2.2000000000000002E-2</v>
      </c>
      <c r="O814" s="109">
        <v>1</v>
      </c>
      <c r="P814" s="109">
        <v>930</v>
      </c>
      <c r="Q814" s="109">
        <v>89</v>
      </c>
      <c r="R814" s="109">
        <v>2</v>
      </c>
      <c r="S814" s="109">
        <v>0.20200000000000001</v>
      </c>
      <c r="T814" s="109">
        <v>209</v>
      </c>
      <c r="U814" s="109">
        <v>270</v>
      </c>
      <c r="V814" s="109">
        <v>39</v>
      </c>
      <c r="W814" s="109">
        <v>2</v>
      </c>
      <c r="X814" s="109" t="s">
        <v>1039</v>
      </c>
      <c r="Y814" s="111">
        <f t="shared" si="37"/>
        <v>0</v>
      </c>
    </row>
    <row r="815" spans="1:25" x14ac:dyDescent="0.3">
      <c r="A815" s="109" t="s">
        <v>124</v>
      </c>
      <c r="B815" s="109">
        <v>30</v>
      </c>
      <c r="C815" s="109">
        <v>57</v>
      </c>
      <c r="D815" s="109">
        <v>0</v>
      </c>
      <c r="E815" s="109">
        <v>1</v>
      </c>
      <c r="F815" s="109">
        <v>3600</v>
      </c>
      <c r="G815" s="109">
        <v>1</v>
      </c>
      <c r="H815" s="109">
        <f t="shared" si="36"/>
        <v>1</v>
      </c>
      <c r="I815" s="109">
        <v>771</v>
      </c>
      <c r="J815" s="109">
        <v>771</v>
      </c>
      <c r="K815" s="109">
        <f t="shared" si="38"/>
        <v>0</v>
      </c>
      <c r="L815" s="109">
        <v>1</v>
      </c>
      <c r="M815" s="109">
        <v>4.7E-2</v>
      </c>
      <c r="N815" s="109">
        <v>3.7999999999999999E-2</v>
      </c>
      <c r="O815" s="109">
        <v>1</v>
      </c>
      <c r="P815" s="109">
        <v>930</v>
      </c>
      <c r="Q815" s="109">
        <v>89</v>
      </c>
      <c r="R815" s="109">
        <v>2</v>
      </c>
      <c r="S815" s="109">
        <v>8.9999999999999993E-3</v>
      </c>
      <c r="T815" s="109">
        <v>1</v>
      </c>
      <c r="U815" s="109">
        <v>420</v>
      </c>
      <c r="V815" s="109">
        <v>44</v>
      </c>
      <c r="W815" s="109">
        <v>2</v>
      </c>
      <c r="X815" s="109" t="s">
        <v>1039</v>
      </c>
      <c r="Y815" s="111">
        <f t="shared" si="37"/>
        <v>0</v>
      </c>
    </row>
    <row r="816" spans="1:25" x14ac:dyDescent="0.3">
      <c r="A816" s="109" t="s">
        <v>125</v>
      </c>
      <c r="B816" s="109">
        <v>30</v>
      </c>
      <c r="C816" s="109">
        <v>58</v>
      </c>
      <c r="D816" s="109">
        <v>0</v>
      </c>
      <c r="E816" s="109">
        <v>1</v>
      </c>
      <c r="F816" s="109">
        <v>3600</v>
      </c>
      <c r="G816" s="109">
        <v>1</v>
      </c>
      <c r="H816" s="109">
        <f t="shared" si="36"/>
        <v>1</v>
      </c>
      <c r="I816" s="109">
        <v>1073</v>
      </c>
      <c r="J816" s="109">
        <v>1073</v>
      </c>
      <c r="K816" s="109">
        <f t="shared" si="38"/>
        <v>0</v>
      </c>
      <c r="L816" s="109">
        <v>1</v>
      </c>
      <c r="M816" s="109">
        <v>7.2999999999999995E-2</v>
      </c>
      <c r="N816" s="109">
        <v>5.2999999999999999E-2</v>
      </c>
      <c r="O816" s="109">
        <v>1</v>
      </c>
      <c r="P816" s="109">
        <v>930</v>
      </c>
      <c r="Q816" s="109">
        <v>89</v>
      </c>
      <c r="R816" s="109">
        <v>2</v>
      </c>
      <c r="S816" s="109">
        <v>1.9E-2</v>
      </c>
      <c r="T816" s="109">
        <v>1</v>
      </c>
      <c r="U816" s="109">
        <v>570</v>
      </c>
      <c r="V816" s="109">
        <v>49</v>
      </c>
      <c r="W816" s="109">
        <v>2</v>
      </c>
      <c r="X816" s="109" t="s">
        <v>1039</v>
      </c>
      <c r="Y816" s="111">
        <f t="shared" si="37"/>
        <v>0</v>
      </c>
    </row>
    <row r="817" spans="1:25" x14ac:dyDescent="0.3">
      <c r="A817" s="109" t="s">
        <v>126</v>
      </c>
      <c r="B817" s="109">
        <v>30</v>
      </c>
      <c r="C817" s="109">
        <v>66</v>
      </c>
      <c r="D817" s="109">
        <v>0</v>
      </c>
      <c r="E817" s="109">
        <v>1</v>
      </c>
      <c r="F817" s="109">
        <v>3600</v>
      </c>
      <c r="G817" s="109">
        <v>1</v>
      </c>
      <c r="H817" s="109">
        <f t="shared" si="36"/>
        <v>1</v>
      </c>
      <c r="I817" s="109">
        <v>754</v>
      </c>
      <c r="J817" s="109">
        <v>754</v>
      </c>
      <c r="K817" s="109">
        <f t="shared" si="38"/>
        <v>0</v>
      </c>
      <c r="L817" s="109">
        <v>1</v>
      </c>
      <c r="M817" s="109">
        <v>4.4999999999999998E-2</v>
      </c>
      <c r="N817" s="109">
        <v>2.3E-2</v>
      </c>
      <c r="O817" s="109">
        <v>1</v>
      </c>
      <c r="P817" s="109">
        <v>930</v>
      </c>
      <c r="Q817" s="109">
        <v>89</v>
      </c>
      <c r="R817" s="109">
        <v>2</v>
      </c>
      <c r="S817" s="109">
        <v>2.1999999999999999E-2</v>
      </c>
      <c r="T817" s="109">
        <v>1</v>
      </c>
      <c r="U817" s="109">
        <v>360</v>
      </c>
      <c r="V817" s="109">
        <v>42</v>
      </c>
      <c r="W817" s="109">
        <v>2</v>
      </c>
      <c r="X817" s="109" t="s">
        <v>1039</v>
      </c>
      <c r="Y817" s="111">
        <f t="shared" si="37"/>
        <v>0</v>
      </c>
    </row>
    <row r="818" spans="1:25" x14ac:dyDescent="0.3">
      <c r="A818" s="109" t="s">
        <v>127</v>
      </c>
      <c r="B818" s="109">
        <v>30</v>
      </c>
      <c r="C818" s="109">
        <v>54</v>
      </c>
      <c r="D818" s="109">
        <v>0</v>
      </c>
      <c r="E818" s="109">
        <v>1</v>
      </c>
      <c r="F818" s="109">
        <v>3600</v>
      </c>
      <c r="G818" s="109">
        <v>1</v>
      </c>
      <c r="H818" s="109">
        <f t="shared" si="36"/>
        <v>1</v>
      </c>
      <c r="I818" s="109">
        <v>772</v>
      </c>
      <c r="J818" s="109">
        <v>772</v>
      </c>
      <c r="K818" s="109">
        <f t="shared" si="38"/>
        <v>0</v>
      </c>
      <c r="L818" s="109">
        <v>1</v>
      </c>
      <c r="M818" s="109">
        <v>7.0000000000000007E-2</v>
      </c>
      <c r="N818" s="109">
        <v>5.1000000000000004E-2</v>
      </c>
      <c r="O818" s="109">
        <v>1</v>
      </c>
      <c r="P818" s="109">
        <v>930</v>
      </c>
      <c r="Q818" s="109">
        <v>89</v>
      </c>
      <c r="R818" s="109">
        <v>2</v>
      </c>
      <c r="S818" s="109">
        <v>0.02</v>
      </c>
      <c r="T818" s="109">
        <v>1</v>
      </c>
      <c r="U818" s="109">
        <v>450</v>
      </c>
      <c r="V818" s="109">
        <v>45</v>
      </c>
      <c r="W818" s="109">
        <v>2</v>
      </c>
      <c r="X818" s="109" t="s">
        <v>1039</v>
      </c>
      <c r="Y818" s="111">
        <f t="shared" si="37"/>
        <v>0</v>
      </c>
    </row>
    <row r="819" spans="1:25" x14ac:dyDescent="0.3">
      <c r="A819" s="109" t="s">
        <v>128</v>
      </c>
      <c r="B819" s="109">
        <v>30</v>
      </c>
      <c r="C819" s="109">
        <v>69</v>
      </c>
      <c r="D819" s="109">
        <v>0</v>
      </c>
      <c r="E819" s="109">
        <v>1</v>
      </c>
      <c r="F819" s="109">
        <v>3600</v>
      </c>
      <c r="G819" s="109">
        <v>1</v>
      </c>
      <c r="H819" s="109">
        <f t="shared" si="36"/>
        <v>1</v>
      </c>
      <c r="I819" s="109">
        <v>820</v>
      </c>
      <c r="J819" s="109">
        <v>820</v>
      </c>
      <c r="K819" s="109">
        <f t="shared" si="38"/>
        <v>0</v>
      </c>
      <c r="L819" s="109">
        <v>1</v>
      </c>
      <c r="M819" s="109">
        <v>3.9409999999999998</v>
      </c>
      <c r="N819" s="109">
        <v>1.1849999999999998</v>
      </c>
      <c r="O819" s="109">
        <v>1380</v>
      </c>
      <c r="P819" s="109">
        <v>930</v>
      </c>
      <c r="Q819" s="109">
        <v>89</v>
      </c>
      <c r="R819" s="109">
        <v>2</v>
      </c>
      <c r="S819" s="109">
        <v>2.7559999999999998</v>
      </c>
      <c r="T819" s="109">
        <v>3818</v>
      </c>
      <c r="U819" s="109">
        <v>360</v>
      </c>
      <c r="V819" s="109">
        <v>42</v>
      </c>
      <c r="W819" s="109">
        <v>2</v>
      </c>
      <c r="X819" s="109" t="s">
        <v>1039</v>
      </c>
      <c r="Y819" s="111">
        <f t="shared" si="37"/>
        <v>0</v>
      </c>
    </row>
    <row r="820" spans="1:25" x14ac:dyDescent="0.3">
      <c r="A820" s="109" t="s">
        <v>129</v>
      </c>
      <c r="B820" s="109">
        <v>30</v>
      </c>
      <c r="C820" s="109">
        <v>64</v>
      </c>
      <c r="D820" s="109">
        <v>0</v>
      </c>
      <c r="E820" s="109">
        <v>1</v>
      </c>
      <c r="F820" s="109">
        <v>3600</v>
      </c>
      <c r="G820" s="109">
        <v>1</v>
      </c>
      <c r="H820" s="109">
        <f t="shared" si="36"/>
        <v>1</v>
      </c>
      <c r="I820" s="109">
        <v>801</v>
      </c>
      <c r="J820" s="109">
        <v>801</v>
      </c>
      <c r="K820" s="109">
        <f t="shared" si="38"/>
        <v>0</v>
      </c>
      <c r="L820" s="109">
        <v>1</v>
      </c>
      <c r="M820" s="109">
        <v>4.2999999999999997E-2</v>
      </c>
      <c r="N820" s="109">
        <v>0.03</v>
      </c>
      <c r="O820" s="109">
        <v>1</v>
      </c>
      <c r="P820" s="109">
        <v>930</v>
      </c>
      <c r="Q820" s="109">
        <v>89</v>
      </c>
      <c r="R820" s="109">
        <v>2</v>
      </c>
      <c r="S820" s="109">
        <v>1.3000000000000001E-2</v>
      </c>
      <c r="T820" s="109">
        <v>1</v>
      </c>
      <c r="U820" s="109">
        <v>390</v>
      </c>
      <c r="V820" s="109">
        <v>43</v>
      </c>
      <c r="W820" s="109">
        <v>2</v>
      </c>
      <c r="X820" s="109" t="s">
        <v>1039</v>
      </c>
      <c r="Y820" s="111">
        <f t="shared" si="37"/>
        <v>0</v>
      </c>
    </row>
    <row r="821" spans="1:25" x14ac:dyDescent="0.3">
      <c r="A821" s="109" t="s">
        <v>130</v>
      </c>
      <c r="B821" s="109">
        <v>30</v>
      </c>
      <c r="C821" s="109">
        <v>72</v>
      </c>
      <c r="D821" s="109">
        <v>0</v>
      </c>
      <c r="E821" s="109">
        <v>1</v>
      </c>
      <c r="F821" s="109">
        <v>3600</v>
      </c>
      <c r="G821" s="109">
        <v>1</v>
      </c>
      <c r="H821" s="109">
        <f t="shared" si="36"/>
        <v>1</v>
      </c>
      <c r="I821" s="109">
        <v>853</v>
      </c>
      <c r="J821" s="109">
        <v>853</v>
      </c>
      <c r="K821" s="109">
        <f t="shared" si="38"/>
        <v>0</v>
      </c>
      <c r="L821" s="109">
        <v>1</v>
      </c>
      <c r="M821" s="109">
        <v>6.9470000000000001</v>
      </c>
      <c r="N821" s="109">
        <v>5.3999999999999999E-2</v>
      </c>
      <c r="O821" s="109">
        <v>1</v>
      </c>
      <c r="P821" s="109">
        <v>930</v>
      </c>
      <c r="Q821" s="109">
        <v>89</v>
      </c>
      <c r="R821" s="109">
        <v>2</v>
      </c>
      <c r="S821" s="109">
        <v>6.8929999999999998</v>
      </c>
      <c r="T821" s="109">
        <v>8044</v>
      </c>
      <c r="U821" s="109">
        <v>360</v>
      </c>
      <c r="V821" s="109">
        <v>42</v>
      </c>
      <c r="W821" s="109">
        <v>2</v>
      </c>
      <c r="X821" s="109" t="s">
        <v>1039</v>
      </c>
      <c r="Y821" s="111">
        <f t="shared" si="37"/>
        <v>0</v>
      </c>
    </row>
    <row r="822" spans="1:25" x14ac:dyDescent="0.3">
      <c r="A822" s="109" t="s">
        <v>131</v>
      </c>
      <c r="B822" s="109">
        <v>30</v>
      </c>
      <c r="C822" s="109">
        <v>91</v>
      </c>
      <c r="D822" s="109">
        <v>0</v>
      </c>
      <c r="E822" s="109">
        <v>1</v>
      </c>
      <c r="F822" s="109">
        <v>3600</v>
      </c>
      <c r="G822" s="109">
        <v>1</v>
      </c>
      <c r="H822" s="109">
        <f t="shared" si="36"/>
        <v>1</v>
      </c>
      <c r="I822" s="109">
        <v>1000</v>
      </c>
      <c r="J822" s="109">
        <v>1000</v>
      </c>
      <c r="K822" s="109">
        <f t="shared" si="38"/>
        <v>0</v>
      </c>
      <c r="L822" s="109">
        <v>1</v>
      </c>
      <c r="M822" s="109">
        <v>19.571999999999999</v>
      </c>
      <c r="N822" s="109">
        <v>0.13900000000000001</v>
      </c>
      <c r="O822" s="109">
        <v>112</v>
      </c>
      <c r="P822" s="109">
        <v>930</v>
      </c>
      <c r="Q822" s="109">
        <v>89</v>
      </c>
      <c r="R822" s="109">
        <v>2</v>
      </c>
      <c r="S822" s="109">
        <v>19.433</v>
      </c>
      <c r="T822" s="109">
        <v>18501</v>
      </c>
      <c r="U822" s="109">
        <v>330</v>
      </c>
      <c r="V822" s="109">
        <v>41</v>
      </c>
      <c r="W822" s="109">
        <v>2</v>
      </c>
      <c r="X822" s="109" t="s">
        <v>1039</v>
      </c>
      <c r="Y822" s="111">
        <f t="shared" si="37"/>
        <v>0</v>
      </c>
    </row>
    <row r="823" spans="1:25" x14ac:dyDescent="0.3">
      <c r="A823" s="109" t="s">
        <v>132</v>
      </c>
      <c r="B823" s="109">
        <v>30</v>
      </c>
      <c r="C823" s="109">
        <v>92</v>
      </c>
      <c r="D823" s="109">
        <v>0</v>
      </c>
      <c r="E823" s="109">
        <v>1</v>
      </c>
      <c r="F823" s="109">
        <v>3600</v>
      </c>
      <c r="G823" s="109">
        <v>1</v>
      </c>
      <c r="H823" s="109">
        <f t="shared" si="36"/>
        <v>1</v>
      </c>
      <c r="I823" s="109">
        <v>757</v>
      </c>
      <c r="J823" s="109">
        <v>757</v>
      </c>
      <c r="K823" s="109">
        <f t="shared" si="38"/>
        <v>0</v>
      </c>
      <c r="L823" s="109">
        <v>1</v>
      </c>
      <c r="M823" s="109">
        <v>0.31</v>
      </c>
      <c r="N823" s="109">
        <v>2.3E-2</v>
      </c>
      <c r="O823" s="109">
        <v>1</v>
      </c>
      <c r="P823" s="109">
        <v>930</v>
      </c>
      <c r="Q823" s="109">
        <v>89</v>
      </c>
      <c r="R823" s="109">
        <v>2</v>
      </c>
      <c r="S823" s="109">
        <v>0.28699999999999998</v>
      </c>
      <c r="T823" s="109">
        <v>344</v>
      </c>
      <c r="U823" s="109">
        <v>270</v>
      </c>
      <c r="V823" s="109">
        <v>39</v>
      </c>
      <c r="W823" s="109">
        <v>2</v>
      </c>
      <c r="X823" s="109" t="s">
        <v>1039</v>
      </c>
      <c r="Y823" s="111">
        <f t="shared" si="37"/>
        <v>0</v>
      </c>
    </row>
    <row r="824" spans="1:25" x14ac:dyDescent="0.3">
      <c r="A824" s="109" t="s">
        <v>133</v>
      </c>
      <c r="B824" s="109">
        <v>30</v>
      </c>
      <c r="C824" s="109">
        <v>61</v>
      </c>
      <c r="D824" s="109">
        <v>0</v>
      </c>
      <c r="E824" s="109">
        <v>1</v>
      </c>
      <c r="F824" s="109">
        <v>3600</v>
      </c>
      <c r="G824" s="109">
        <v>1</v>
      </c>
      <c r="H824" s="109">
        <f t="shared" si="36"/>
        <v>1</v>
      </c>
      <c r="I824" s="109">
        <v>691</v>
      </c>
      <c r="J824" s="109">
        <v>691</v>
      </c>
      <c r="K824" s="109">
        <f t="shared" si="38"/>
        <v>0</v>
      </c>
      <c r="L824" s="109">
        <v>1</v>
      </c>
      <c r="M824" s="109">
        <v>5.3999999999999999E-2</v>
      </c>
      <c r="N824" s="109">
        <v>2.3E-2</v>
      </c>
      <c r="O824" s="109">
        <v>1</v>
      </c>
      <c r="P824" s="109">
        <v>930</v>
      </c>
      <c r="Q824" s="109">
        <v>89</v>
      </c>
      <c r="R824" s="109">
        <v>2</v>
      </c>
      <c r="S824" s="109">
        <v>3.1E-2</v>
      </c>
      <c r="T824" s="109">
        <v>1</v>
      </c>
      <c r="U824" s="109">
        <v>360</v>
      </c>
      <c r="V824" s="109">
        <v>42</v>
      </c>
      <c r="W824" s="109">
        <v>2</v>
      </c>
      <c r="X824" s="109" t="s">
        <v>1039</v>
      </c>
      <c r="Y824" s="111">
        <f t="shared" si="37"/>
        <v>0</v>
      </c>
    </row>
    <row r="825" spans="1:25" x14ac:dyDescent="0.3">
      <c r="A825" s="109" t="s">
        <v>134</v>
      </c>
      <c r="B825" s="109">
        <v>30</v>
      </c>
      <c r="C825" s="109">
        <v>82</v>
      </c>
      <c r="D825" s="109">
        <v>0</v>
      </c>
      <c r="E825" s="109">
        <v>1</v>
      </c>
      <c r="F825" s="109">
        <v>3600</v>
      </c>
      <c r="G825" s="109">
        <v>1</v>
      </c>
      <c r="H825" s="109">
        <f t="shared" si="36"/>
        <v>1</v>
      </c>
      <c r="I825" s="109">
        <v>750</v>
      </c>
      <c r="J825" s="109">
        <v>750</v>
      </c>
      <c r="K825" s="109">
        <f t="shared" si="38"/>
        <v>0</v>
      </c>
      <c r="L825" s="109">
        <v>1</v>
      </c>
      <c r="M825" s="109">
        <v>0.10199999999999999</v>
      </c>
      <c r="N825" s="109">
        <v>2.6000000000000002E-2</v>
      </c>
      <c r="O825" s="109">
        <v>1</v>
      </c>
      <c r="P825" s="109">
        <v>930</v>
      </c>
      <c r="Q825" s="109">
        <v>89</v>
      </c>
      <c r="R825" s="109">
        <v>2</v>
      </c>
      <c r="S825" s="109">
        <v>7.5999999999999998E-2</v>
      </c>
      <c r="T825" s="109">
        <v>44</v>
      </c>
      <c r="U825" s="109">
        <v>300</v>
      </c>
      <c r="V825" s="109">
        <v>40</v>
      </c>
      <c r="W825" s="109">
        <v>2</v>
      </c>
      <c r="X825" s="109" t="s">
        <v>1039</v>
      </c>
      <c r="Y825" s="111">
        <f t="shared" si="37"/>
        <v>0</v>
      </c>
    </row>
    <row r="826" spans="1:25" x14ac:dyDescent="0.3">
      <c r="A826" s="109" t="s">
        <v>135</v>
      </c>
      <c r="B826" s="109">
        <v>30</v>
      </c>
      <c r="C826" s="109">
        <v>76</v>
      </c>
      <c r="D826" s="109">
        <v>0</v>
      </c>
      <c r="E826" s="109">
        <v>1</v>
      </c>
      <c r="F826" s="109">
        <v>3600</v>
      </c>
      <c r="G826" s="109">
        <v>1</v>
      </c>
      <c r="H826" s="109">
        <f t="shared" si="36"/>
        <v>1</v>
      </c>
      <c r="I826" s="109">
        <v>749</v>
      </c>
      <c r="J826" s="109">
        <v>749</v>
      </c>
      <c r="K826" s="109">
        <f t="shared" si="38"/>
        <v>0</v>
      </c>
      <c r="L826" s="109">
        <v>1</v>
      </c>
      <c r="M826" s="109">
        <v>4.4089999999999998</v>
      </c>
      <c r="N826" s="109">
        <v>1.4999999999999999E-2</v>
      </c>
      <c r="O826" s="109">
        <v>1</v>
      </c>
      <c r="P826" s="109">
        <v>930</v>
      </c>
      <c r="Q826" s="109">
        <v>89</v>
      </c>
      <c r="R826" s="109">
        <v>2</v>
      </c>
      <c r="S826" s="109">
        <v>4.3940000000000001</v>
      </c>
      <c r="T826" s="109">
        <v>6161</v>
      </c>
      <c r="U826" s="109">
        <v>300</v>
      </c>
      <c r="V826" s="109">
        <v>40</v>
      </c>
      <c r="W826" s="109">
        <v>2</v>
      </c>
      <c r="X826" s="109" t="s">
        <v>1039</v>
      </c>
      <c r="Y826" s="111">
        <f t="shared" si="37"/>
        <v>0</v>
      </c>
    </row>
    <row r="827" spans="1:25" x14ac:dyDescent="0.3">
      <c r="A827" s="109" t="s">
        <v>136</v>
      </c>
      <c r="B827" s="109">
        <v>30</v>
      </c>
      <c r="C827" s="109">
        <v>98</v>
      </c>
      <c r="D827" s="109">
        <v>0</v>
      </c>
      <c r="E827" s="109">
        <v>1</v>
      </c>
      <c r="F827" s="109">
        <v>3600</v>
      </c>
      <c r="G827" s="109">
        <v>1</v>
      </c>
      <c r="H827" s="109">
        <f t="shared" si="36"/>
        <v>1</v>
      </c>
      <c r="I827" s="109">
        <v>787</v>
      </c>
      <c r="J827" s="109">
        <v>787</v>
      </c>
      <c r="K827" s="109">
        <f t="shared" si="38"/>
        <v>0</v>
      </c>
      <c r="L827" s="109">
        <v>1</v>
      </c>
      <c r="M827" s="109">
        <v>6.7000000000000004E-2</v>
      </c>
      <c r="N827" s="109">
        <v>2.7000000000000003E-2</v>
      </c>
      <c r="O827" s="109">
        <v>1</v>
      </c>
      <c r="P827" s="109">
        <v>930</v>
      </c>
      <c r="Q827" s="109">
        <v>89</v>
      </c>
      <c r="R827" s="109">
        <v>2</v>
      </c>
      <c r="S827" s="109">
        <v>0.04</v>
      </c>
      <c r="T827" s="109">
        <v>1</v>
      </c>
      <c r="U827" s="109">
        <v>270</v>
      </c>
      <c r="V827" s="109">
        <v>39</v>
      </c>
      <c r="W827" s="109">
        <v>2</v>
      </c>
      <c r="X827" s="109" t="s">
        <v>1039</v>
      </c>
      <c r="Y827" s="111">
        <f t="shared" si="37"/>
        <v>0</v>
      </c>
    </row>
    <row r="828" spans="1:25" x14ac:dyDescent="0.3">
      <c r="A828" s="109" t="s">
        <v>137</v>
      </c>
      <c r="B828" s="109">
        <v>30</v>
      </c>
      <c r="C828" s="109">
        <v>96</v>
      </c>
      <c r="D828" s="109">
        <v>0</v>
      </c>
      <c r="E828" s="109">
        <v>1</v>
      </c>
      <c r="F828" s="109">
        <v>3600</v>
      </c>
      <c r="G828" s="109">
        <v>1</v>
      </c>
      <c r="H828" s="109">
        <f t="shared" si="36"/>
        <v>1</v>
      </c>
      <c r="I828" s="109">
        <v>751</v>
      </c>
      <c r="J828" s="109">
        <v>751</v>
      </c>
      <c r="K828" s="109">
        <f t="shared" si="38"/>
        <v>0</v>
      </c>
      <c r="L828" s="109">
        <v>1</v>
      </c>
      <c r="M828" s="109">
        <v>0.38200000000000001</v>
      </c>
      <c r="N828" s="109">
        <v>2.3E-2</v>
      </c>
      <c r="O828" s="109">
        <v>1</v>
      </c>
      <c r="P828" s="109">
        <v>930</v>
      </c>
      <c r="Q828" s="109">
        <v>89</v>
      </c>
      <c r="R828" s="109">
        <v>2</v>
      </c>
      <c r="S828" s="109">
        <v>0.35899999999999999</v>
      </c>
      <c r="T828" s="109">
        <v>768</v>
      </c>
      <c r="U828" s="109">
        <v>240</v>
      </c>
      <c r="V828" s="109">
        <v>38</v>
      </c>
      <c r="W828" s="109">
        <v>2</v>
      </c>
      <c r="X828" s="109" t="s">
        <v>1039</v>
      </c>
      <c r="Y828" s="111">
        <f t="shared" si="37"/>
        <v>0</v>
      </c>
    </row>
    <row r="829" spans="1:25" x14ac:dyDescent="0.3">
      <c r="A829" s="109" t="s">
        <v>138</v>
      </c>
      <c r="B829" s="109">
        <v>30</v>
      </c>
      <c r="C829" s="109">
        <v>77</v>
      </c>
      <c r="D829" s="109">
        <v>0</v>
      </c>
      <c r="E829" s="109">
        <v>1</v>
      </c>
      <c r="F829" s="109">
        <v>3600</v>
      </c>
      <c r="G829" s="109">
        <v>1</v>
      </c>
      <c r="H829" s="109">
        <f t="shared" si="36"/>
        <v>1</v>
      </c>
      <c r="I829" s="109">
        <v>835</v>
      </c>
      <c r="J829" s="109">
        <v>835</v>
      </c>
      <c r="K829" s="109">
        <f t="shared" si="38"/>
        <v>0</v>
      </c>
      <c r="L829" s="109">
        <v>1</v>
      </c>
      <c r="M829" s="109">
        <v>5.6630000000000003</v>
      </c>
      <c r="N829" s="109">
        <v>2.8000000000000001E-2</v>
      </c>
      <c r="O829" s="109">
        <v>1</v>
      </c>
      <c r="P829" s="109">
        <v>930</v>
      </c>
      <c r="Q829" s="109">
        <v>89</v>
      </c>
      <c r="R829" s="109">
        <v>2</v>
      </c>
      <c r="S829" s="109">
        <v>5.6360000000000001</v>
      </c>
      <c r="T829" s="109">
        <v>14277</v>
      </c>
      <c r="U829" s="109">
        <v>330</v>
      </c>
      <c r="V829" s="109">
        <v>41</v>
      </c>
      <c r="W829" s="109">
        <v>2</v>
      </c>
      <c r="X829" s="109" t="s">
        <v>1039</v>
      </c>
      <c r="Y829" s="111">
        <f t="shared" si="37"/>
        <v>0</v>
      </c>
    </row>
    <row r="830" spans="1:25" x14ac:dyDescent="0.3">
      <c r="A830" s="109" t="s">
        <v>139</v>
      </c>
      <c r="B830" s="109">
        <v>30</v>
      </c>
      <c r="C830" s="109">
        <v>92</v>
      </c>
      <c r="D830" s="109">
        <v>0</v>
      </c>
      <c r="E830" s="109">
        <v>1</v>
      </c>
      <c r="F830" s="109">
        <v>3600</v>
      </c>
      <c r="G830" s="109">
        <v>1</v>
      </c>
      <c r="H830" s="109">
        <f t="shared" ref="H830:H893" si="39">IF(I830=J830,1,0)</f>
        <v>1</v>
      </c>
      <c r="I830" s="109">
        <v>763</v>
      </c>
      <c r="J830" s="109">
        <v>763</v>
      </c>
      <c r="K830" s="109">
        <f t="shared" si="38"/>
        <v>0</v>
      </c>
      <c r="L830" s="109">
        <v>1</v>
      </c>
      <c r="M830" s="109">
        <v>0.152</v>
      </c>
      <c r="N830" s="109">
        <v>2.7999999999999997E-2</v>
      </c>
      <c r="O830" s="109">
        <v>1</v>
      </c>
      <c r="P830" s="109">
        <v>930</v>
      </c>
      <c r="Q830" s="109">
        <v>89</v>
      </c>
      <c r="R830" s="109">
        <v>2</v>
      </c>
      <c r="S830" s="109">
        <v>0.124</v>
      </c>
      <c r="T830" s="109">
        <v>158</v>
      </c>
      <c r="U830" s="109">
        <v>270</v>
      </c>
      <c r="V830" s="109">
        <v>39</v>
      </c>
      <c r="W830" s="109">
        <v>2</v>
      </c>
      <c r="X830" s="109" t="s">
        <v>1039</v>
      </c>
      <c r="Y830" s="111">
        <f t="shared" si="37"/>
        <v>0</v>
      </c>
    </row>
    <row r="831" spans="1:25" x14ac:dyDescent="0.3">
      <c r="A831" s="109" t="s">
        <v>140</v>
      </c>
      <c r="B831" s="109">
        <v>30</v>
      </c>
      <c r="C831" s="109">
        <v>53</v>
      </c>
      <c r="D831" s="109">
        <v>0</v>
      </c>
      <c r="E831" s="109">
        <v>1</v>
      </c>
      <c r="F831" s="109">
        <v>3600</v>
      </c>
      <c r="G831" s="109">
        <v>1</v>
      </c>
      <c r="H831" s="109">
        <f t="shared" si="39"/>
        <v>1</v>
      </c>
      <c r="I831" s="109">
        <v>821</v>
      </c>
      <c r="J831" s="109">
        <v>821</v>
      </c>
      <c r="K831" s="109">
        <f t="shared" si="38"/>
        <v>0</v>
      </c>
      <c r="L831" s="109">
        <v>1</v>
      </c>
      <c r="M831" s="109">
        <v>5.8999999999999997E-2</v>
      </c>
      <c r="N831" s="109">
        <v>4.8000000000000001E-2</v>
      </c>
      <c r="O831" s="109">
        <v>1</v>
      </c>
      <c r="P831" s="109">
        <v>930</v>
      </c>
      <c r="Q831" s="109">
        <v>89</v>
      </c>
      <c r="R831" s="109">
        <v>2</v>
      </c>
      <c r="S831" s="109">
        <v>1.0999999999999999E-2</v>
      </c>
      <c r="T831" s="109">
        <v>1</v>
      </c>
      <c r="U831" s="109">
        <v>480</v>
      </c>
      <c r="V831" s="109">
        <v>46</v>
      </c>
      <c r="W831" s="109">
        <v>2</v>
      </c>
      <c r="X831" s="109" t="s">
        <v>1039</v>
      </c>
      <c r="Y831" s="111">
        <f t="shared" si="37"/>
        <v>0</v>
      </c>
    </row>
    <row r="832" spans="1:25" x14ac:dyDescent="0.3">
      <c r="A832" s="109" t="s">
        <v>141</v>
      </c>
      <c r="B832" s="109">
        <v>30</v>
      </c>
      <c r="C832" s="109">
        <v>98</v>
      </c>
      <c r="D832" s="109">
        <v>0</v>
      </c>
      <c r="E832" s="109">
        <v>1</v>
      </c>
      <c r="F832" s="109">
        <v>3600</v>
      </c>
      <c r="G832" s="109">
        <v>1</v>
      </c>
      <c r="H832" s="109">
        <f t="shared" si="39"/>
        <v>1</v>
      </c>
      <c r="I832" s="109">
        <v>773</v>
      </c>
      <c r="J832" s="109">
        <v>773</v>
      </c>
      <c r="K832" s="109">
        <f t="shared" si="38"/>
        <v>0</v>
      </c>
      <c r="L832" s="109">
        <v>1</v>
      </c>
      <c r="M832" s="109">
        <v>0.217</v>
      </c>
      <c r="N832" s="109">
        <v>1.8000000000000002E-2</v>
      </c>
      <c r="O832" s="109">
        <v>1</v>
      </c>
      <c r="P832" s="109">
        <v>930</v>
      </c>
      <c r="Q832" s="109">
        <v>89</v>
      </c>
      <c r="R832" s="109">
        <v>2</v>
      </c>
      <c r="S832" s="109">
        <v>0.19900000000000001</v>
      </c>
      <c r="T832" s="109">
        <v>174</v>
      </c>
      <c r="U832" s="109">
        <v>240</v>
      </c>
      <c r="V832" s="109">
        <v>38</v>
      </c>
      <c r="W832" s="109">
        <v>2</v>
      </c>
      <c r="X832" s="109" t="s">
        <v>1039</v>
      </c>
      <c r="Y832" s="111">
        <f t="shared" si="37"/>
        <v>0</v>
      </c>
    </row>
    <row r="833" spans="1:25" x14ac:dyDescent="0.3">
      <c r="A833" s="109" t="s">
        <v>142</v>
      </c>
      <c r="B833" s="109">
        <v>30</v>
      </c>
      <c r="C833" s="109">
        <v>54</v>
      </c>
      <c r="D833" s="109">
        <v>0</v>
      </c>
      <c r="E833" s="109">
        <v>1</v>
      </c>
      <c r="F833" s="109">
        <v>3600</v>
      </c>
      <c r="G833" s="109">
        <v>1</v>
      </c>
      <c r="H833" s="109">
        <f t="shared" si="39"/>
        <v>1</v>
      </c>
      <c r="I833" s="109">
        <v>1016</v>
      </c>
      <c r="J833" s="109">
        <v>1016</v>
      </c>
      <c r="K833" s="109">
        <f t="shared" si="38"/>
        <v>0</v>
      </c>
      <c r="L833" s="109">
        <v>1</v>
      </c>
      <c r="M833" s="109">
        <v>7.3999999999999996E-2</v>
      </c>
      <c r="N833" s="109">
        <v>4.1000000000000002E-2</v>
      </c>
      <c r="O833" s="109">
        <v>1</v>
      </c>
      <c r="P833" s="109">
        <v>930</v>
      </c>
      <c r="Q833" s="109">
        <v>89</v>
      </c>
      <c r="R833" s="109">
        <v>2</v>
      </c>
      <c r="S833" s="109">
        <v>3.3000000000000002E-2</v>
      </c>
      <c r="T833" s="109">
        <v>1</v>
      </c>
      <c r="U833" s="109">
        <v>570</v>
      </c>
      <c r="V833" s="109">
        <v>49</v>
      </c>
      <c r="W833" s="109">
        <v>2</v>
      </c>
      <c r="X833" s="109" t="s">
        <v>1039</v>
      </c>
      <c r="Y833" s="111">
        <f t="shared" si="37"/>
        <v>0</v>
      </c>
    </row>
    <row r="834" spans="1:25" x14ac:dyDescent="0.3">
      <c r="A834" s="109" t="s">
        <v>143</v>
      </c>
      <c r="B834" s="109">
        <v>30</v>
      </c>
      <c r="C834" s="109">
        <v>73</v>
      </c>
      <c r="D834" s="109">
        <v>0</v>
      </c>
      <c r="E834" s="109">
        <v>1</v>
      </c>
      <c r="F834" s="109">
        <v>3600</v>
      </c>
      <c r="G834" s="109">
        <v>1</v>
      </c>
      <c r="H834" s="109">
        <f t="shared" si="39"/>
        <v>1</v>
      </c>
      <c r="I834" s="109">
        <v>791</v>
      </c>
      <c r="J834" s="109">
        <v>791</v>
      </c>
      <c r="K834" s="109">
        <f t="shared" si="38"/>
        <v>0</v>
      </c>
      <c r="L834" s="109">
        <v>1</v>
      </c>
      <c r="M834" s="109">
        <v>12.269</v>
      </c>
      <c r="N834" s="109">
        <v>2.3E-2</v>
      </c>
      <c r="O834" s="109">
        <v>1</v>
      </c>
      <c r="P834" s="109">
        <v>930</v>
      </c>
      <c r="Q834" s="109">
        <v>89</v>
      </c>
      <c r="R834" s="109">
        <v>2</v>
      </c>
      <c r="S834" s="109">
        <v>12.245999999999999</v>
      </c>
      <c r="T834" s="109">
        <v>18599</v>
      </c>
      <c r="U834" s="109">
        <v>330</v>
      </c>
      <c r="V834" s="109">
        <v>41</v>
      </c>
      <c r="W834" s="109">
        <v>2</v>
      </c>
      <c r="X834" s="109" t="s">
        <v>1039</v>
      </c>
      <c r="Y834" s="111">
        <f t="shared" ref="Y834:Y897" si="40">IF(OR(K834="无解", K834&gt;100), 100, K834)</f>
        <v>0</v>
      </c>
    </row>
    <row r="835" spans="1:25" x14ac:dyDescent="0.3">
      <c r="A835" s="109" t="s">
        <v>144</v>
      </c>
      <c r="B835" s="109">
        <v>30</v>
      </c>
      <c r="C835" s="109">
        <v>99</v>
      </c>
      <c r="D835" s="109">
        <v>0</v>
      </c>
      <c r="E835" s="109">
        <v>1</v>
      </c>
      <c r="F835" s="109">
        <v>3600</v>
      </c>
      <c r="G835" s="109">
        <v>1</v>
      </c>
      <c r="H835" s="109">
        <f t="shared" si="39"/>
        <v>1</v>
      </c>
      <c r="I835" s="109">
        <v>760</v>
      </c>
      <c r="J835" s="109">
        <v>760</v>
      </c>
      <c r="K835" s="109">
        <f t="shared" si="38"/>
        <v>0</v>
      </c>
      <c r="L835" s="109">
        <v>1</v>
      </c>
      <c r="M835" s="109">
        <v>0.02</v>
      </c>
      <c r="N835" s="109">
        <v>1.4999999999999999E-2</v>
      </c>
      <c r="O835" s="109">
        <v>1</v>
      </c>
      <c r="P835" s="109">
        <v>930</v>
      </c>
      <c r="Q835" s="109">
        <v>89</v>
      </c>
      <c r="R835" s="109">
        <v>2</v>
      </c>
      <c r="S835" s="109">
        <v>5.0000000000000001E-3</v>
      </c>
      <c r="T835" s="109">
        <v>1</v>
      </c>
      <c r="U835" s="109">
        <v>240</v>
      </c>
      <c r="V835" s="109">
        <v>38</v>
      </c>
      <c r="W835" s="109">
        <v>2</v>
      </c>
      <c r="X835" s="109" t="s">
        <v>1039</v>
      </c>
      <c r="Y835" s="111">
        <f t="shared" si="40"/>
        <v>0</v>
      </c>
    </row>
    <row r="836" spans="1:25" x14ac:dyDescent="0.3">
      <c r="A836" s="109" t="s">
        <v>145</v>
      </c>
      <c r="B836" s="109">
        <v>30</v>
      </c>
      <c r="C836" s="109">
        <v>70</v>
      </c>
      <c r="D836" s="109">
        <v>0</v>
      </c>
      <c r="E836" s="109">
        <v>1</v>
      </c>
      <c r="F836" s="109">
        <v>3600</v>
      </c>
      <c r="G836" s="109">
        <v>1</v>
      </c>
      <c r="H836" s="109">
        <f t="shared" si="39"/>
        <v>1</v>
      </c>
      <c r="I836" s="109">
        <v>807</v>
      </c>
      <c r="J836" s="109">
        <v>807</v>
      </c>
      <c r="K836" s="109">
        <f t="shared" ref="K836:K899" si="41">(I836-J836)/I836*100</f>
        <v>0</v>
      </c>
      <c r="L836" s="109">
        <v>1</v>
      </c>
      <c r="M836" s="109">
        <v>0.60699999999999998</v>
      </c>
      <c r="N836" s="109">
        <v>1.9999999999999997E-2</v>
      </c>
      <c r="O836" s="109">
        <v>1</v>
      </c>
      <c r="P836" s="109">
        <v>930</v>
      </c>
      <c r="Q836" s="109">
        <v>89</v>
      </c>
      <c r="R836" s="109">
        <v>2</v>
      </c>
      <c r="S836" s="109">
        <v>0.58799999999999997</v>
      </c>
      <c r="T836" s="109">
        <v>591</v>
      </c>
      <c r="U836" s="109">
        <v>360</v>
      </c>
      <c r="V836" s="109">
        <v>42</v>
      </c>
      <c r="W836" s="109">
        <v>2</v>
      </c>
      <c r="X836" s="109" t="s">
        <v>1039</v>
      </c>
      <c r="Y836" s="111">
        <f t="shared" si="40"/>
        <v>0</v>
      </c>
    </row>
    <row r="837" spans="1:25" x14ac:dyDescent="0.3">
      <c r="A837" s="109" t="s">
        <v>146</v>
      </c>
      <c r="B837" s="109">
        <v>30</v>
      </c>
      <c r="C837" s="109">
        <v>99</v>
      </c>
      <c r="D837" s="109">
        <v>0</v>
      </c>
      <c r="E837" s="109">
        <v>1</v>
      </c>
      <c r="F837" s="109">
        <v>3600</v>
      </c>
      <c r="G837" s="109">
        <v>1</v>
      </c>
      <c r="H837" s="109">
        <f t="shared" si="39"/>
        <v>1</v>
      </c>
      <c r="I837" s="109">
        <v>881</v>
      </c>
      <c r="J837" s="109">
        <v>881</v>
      </c>
      <c r="K837" s="109">
        <f t="shared" si="41"/>
        <v>0</v>
      </c>
      <c r="L837" s="109">
        <v>1</v>
      </c>
      <c r="M837" s="109">
        <v>6.0999999999999999E-2</v>
      </c>
      <c r="N837" s="109">
        <v>5.6000000000000001E-2</v>
      </c>
      <c r="O837" s="109">
        <v>1</v>
      </c>
      <c r="P837" s="109">
        <v>930</v>
      </c>
      <c r="Q837" s="109">
        <v>89</v>
      </c>
      <c r="R837" s="109">
        <v>2</v>
      </c>
      <c r="S837" s="109">
        <v>5.0000000000000001E-3</v>
      </c>
      <c r="T837" s="109">
        <v>1</v>
      </c>
      <c r="U837" s="109">
        <v>270</v>
      </c>
      <c r="V837" s="109">
        <v>39</v>
      </c>
      <c r="W837" s="109">
        <v>2</v>
      </c>
      <c r="X837" s="109" t="s">
        <v>1039</v>
      </c>
      <c r="Y837" s="111">
        <f t="shared" si="40"/>
        <v>0</v>
      </c>
    </row>
    <row r="838" spans="1:25" x14ac:dyDescent="0.3">
      <c r="A838" s="109" t="s">
        <v>147</v>
      </c>
      <c r="B838" s="109">
        <v>30</v>
      </c>
      <c r="C838" s="109">
        <v>63</v>
      </c>
      <c r="D838" s="109">
        <v>0</v>
      </c>
      <c r="E838" s="109">
        <v>1</v>
      </c>
      <c r="F838" s="109">
        <v>3600</v>
      </c>
      <c r="G838" s="109">
        <v>1</v>
      </c>
      <c r="H838" s="109">
        <f t="shared" si="39"/>
        <v>1</v>
      </c>
      <c r="I838" s="109">
        <v>781</v>
      </c>
      <c r="J838" s="109">
        <v>781</v>
      </c>
      <c r="K838" s="109">
        <f t="shared" si="41"/>
        <v>0</v>
      </c>
      <c r="L838" s="109">
        <v>1</v>
      </c>
      <c r="M838" s="109">
        <v>4.8000000000000001E-2</v>
      </c>
      <c r="N838" s="109">
        <v>3.0000000000000002E-2</v>
      </c>
      <c r="O838" s="109">
        <v>1</v>
      </c>
      <c r="P838" s="109">
        <v>930</v>
      </c>
      <c r="Q838" s="109">
        <v>89</v>
      </c>
      <c r="R838" s="109">
        <v>2</v>
      </c>
      <c r="S838" s="109">
        <v>1.7999999999999999E-2</v>
      </c>
      <c r="T838" s="109">
        <v>1</v>
      </c>
      <c r="U838" s="109">
        <v>390</v>
      </c>
      <c r="V838" s="109">
        <v>43</v>
      </c>
      <c r="W838" s="109">
        <v>2</v>
      </c>
      <c r="X838" s="109" t="s">
        <v>1039</v>
      </c>
      <c r="Y838" s="111">
        <f t="shared" si="40"/>
        <v>0</v>
      </c>
    </row>
    <row r="839" spans="1:25" x14ac:dyDescent="0.3">
      <c r="A839" s="109" t="s">
        <v>148</v>
      </c>
      <c r="B839" s="109">
        <v>30</v>
      </c>
      <c r="C839" s="109">
        <v>82</v>
      </c>
      <c r="D839" s="109">
        <v>0</v>
      </c>
      <c r="E839" s="109">
        <v>1</v>
      </c>
      <c r="F839" s="109">
        <v>3600</v>
      </c>
      <c r="G839" s="109">
        <v>1</v>
      </c>
      <c r="H839" s="109">
        <f t="shared" si="39"/>
        <v>1</v>
      </c>
      <c r="I839" s="109">
        <v>741</v>
      </c>
      <c r="J839" s="109">
        <v>741</v>
      </c>
      <c r="K839" s="109">
        <f t="shared" si="41"/>
        <v>0</v>
      </c>
      <c r="L839" s="109">
        <v>1</v>
      </c>
      <c r="M839" s="109">
        <v>0.05</v>
      </c>
      <c r="N839" s="109">
        <v>2.2000000000000002E-2</v>
      </c>
      <c r="O839" s="109">
        <v>1</v>
      </c>
      <c r="P839" s="109">
        <v>930</v>
      </c>
      <c r="Q839" s="109">
        <v>89</v>
      </c>
      <c r="R839" s="109">
        <v>2</v>
      </c>
      <c r="S839" s="109">
        <v>2.8000000000000001E-2</v>
      </c>
      <c r="T839" s="109">
        <v>1</v>
      </c>
      <c r="U839" s="109">
        <v>300</v>
      </c>
      <c r="V839" s="109">
        <v>40</v>
      </c>
      <c r="W839" s="109">
        <v>2</v>
      </c>
      <c r="X839" s="109" t="s">
        <v>1039</v>
      </c>
      <c r="Y839" s="111">
        <f t="shared" si="40"/>
        <v>0</v>
      </c>
    </row>
    <row r="840" spans="1:25" x14ac:dyDescent="0.3">
      <c r="A840" s="109" t="s">
        <v>149</v>
      </c>
      <c r="B840" s="109">
        <v>30</v>
      </c>
      <c r="C840" s="109">
        <v>55</v>
      </c>
      <c r="D840" s="109">
        <v>0</v>
      </c>
      <c r="E840" s="109">
        <v>1</v>
      </c>
      <c r="F840" s="109">
        <v>3600</v>
      </c>
      <c r="G840" s="109">
        <v>1</v>
      </c>
      <c r="H840" s="109">
        <f t="shared" si="39"/>
        <v>1</v>
      </c>
      <c r="I840" s="109">
        <v>805</v>
      </c>
      <c r="J840" s="109">
        <v>805</v>
      </c>
      <c r="K840" s="109">
        <f t="shared" si="41"/>
        <v>0</v>
      </c>
      <c r="L840" s="109">
        <v>1</v>
      </c>
      <c r="M840" s="109">
        <v>8.5999999999999993E-2</v>
      </c>
      <c r="N840" s="109">
        <v>3.5000000000000003E-2</v>
      </c>
      <c r="O840" s="109">
        <v>1</v>
      </c>
      <c r="P840" s="109">
        <v>930</v>
      </c>
      <c r="Q840" s="109">
        <v>89</v>
      </c>
      <c r="R840" s="109">
        <v>2</v>
      </c>
      <c r="S840" s="109">
        <v>5.1999999999999998E-2</v>
      </c>
      <c r="T840" s="109">
        <v>1</v>
      </c>
      <c r="U840" s="109">
        <v>450</v>
      </c>
      <c r="V840" s="109">
        <v>45</v>
      </c>
      <c r="W840" s="109">
        <v>2</v>
      </c>
      <c r="X840" s="109" t="s">
        <v>1039</v>
      </c>
      <c r="Y840" s="111">
        <f t="shared" si="40"/>
        <v>0</v>
      </c>
    </row>
    <row r="841" spans="1:25" x14ac:dyDescent="0.3">
      <c r="A841" s="109" t="s">
        <v>150</v>
      </c>
      <c r="B841" s="109">
        <v>30</v>
      </c>
      <c r="C841" s="109">
        <v>74</v>
      </c>
      <c r="D841" s="109">
        <v>0</v>
      </c>
      <c r="E841" s="109">
        <v>1</v>
      </c>
      <c r="F841" s="109">
        <v>3600</v>
      </c>
      <c r="G841" s="109">
        <v>1</v>
      </c>
      <c r="H841" s="109">
        <f t="shared" si="39"/>
        <v>1</v>
      </c>
      <c r="I841" s="109">
        <v>854</v>
      </c>
      <c r="J841" s="109">
        <v>854</v>
      </c>
      <c r="K841" s="109">
        <f t="shared" si="41"/>
        <v>0</v>
      </c>
      <c r="L841" s="109">
        <v>1</v>
      </c>
      <c r="M841" s="109">
        <v>2.903</v>
      </c>
      <c r="N841" s="109">
        <v>2.1000000000000001E-2</v>
      </c>
      <c r="O841" s="109">
        <v>1</v>
      </c>
      <c r="P841" s="109">
        <v>930</v>
      </c>
      <c r="Q841" s="109">
        <v>89</v>
      </c>
      <c r="R841" s="109">
        <v>2</v>
      </c>
      <c r="S841" s="109">
        <v>2.8820000000000001</v>
      </c>
      <c r="T841" s="109">
        <v>12095</v>
      </c>
      <c r="U841" s="109">
        <v>360</v>
      </c>
      <c r="V841" s="109">
        <v>42</v>
      </c>
      <c r="W841" s="109">
        <v>2</v>
      </c>
      <c r="X841" s="109" t="s">
        <v>1039</v>
      </c>
      <c r="Y841" s="111">
        <f t="shared" si="40"/>
        <v>0</v>
      </c>
    </row>
    <row r="842" spans="1:25" x14ac:dyDescent="0.3">
      <c r="A842" s="109" t="s">
        <v>151</v>
      </c>
      <c r="B842" s="109">
        <v>30</v>
      </c>
      <c r="C842" s="109">
        <v>87</v>
      </c>
      <c r="D842" s="109">
        <v>0</v>
      </c>
      <c r="E842" s="109">
        <v>1</v>
      </c>
      <c r="F842" s="109">
        <v>3600</v>
      </c>
      <c r="G842" s="109">
        <v>1</v>
      </c>
      <c r="H842" s="109">
        <f t="shared" si="39"/>
        <v>1</v>
      </c>
      <c r="I842" s="109">
        <v>774</v>
      </c>
      <c r="J842" s="109">
        <v>774</v>
      </c>
      <c r="K842" s="109">
        <f t="shared" si="41"/>
        <v>0</v>
      </c>
      <c r="L842" s="109">
        <v>1</v>
      </c>
      <c r="M842" s="109">
        <v>0.40500000000000003</v>
      </c>
      <c r="N842" s="109">
        <v>2.4E-2</v>
      </c>
      <c r="O842" s="109">
        <v>1</v>
      </c>
      <c r="P842" s="109">
        <v>930</v>
      </c>
      <c r="Q842" s="109">
        <v>89</v>
      </c>
      <c r="R842" s="109">
        <v>2</v>
      </c>
      <c r="S842" s="109">
        <v>0.38100000000000001</v>
      </c>
      <c r="T842" s="109">
        <v>508</v>
      </c>
      <c r="U842" s="109">
        <v>270</v>
      </c>
      <c r="V842" s="109">
        <v>39</v>
      </c>
      <c r="W842" s="109">
        <v>2</v>
      </c>
      <c r="X842" s="109" t="s">
        <v>1039</v>
      </c>
      <c r="Y842" s="111">
        <f t="shared" si="40"/>
        <v>0</v>
      </c>
    </row>
    <row r="843" spans="1:25" x14ac:dyDescent="0.3">
      <c r="A843" s="109" t="s">
        <v>152</v>
      </c>
      <c r="B843" s="109">
        <v>30</v>
      </c>
      <c r="C843" s="109">
        <v>54</v>
      </c>
      <c r="D843" s="109">
        <v>0</v>
      </c>
      <c r="E843" s="109">
        <v>1</v>
      </c>
      <c r="F843" s="109">
        <v>3600</v>
      </c>
      <c r="G843" s="109">
        <v>1</v>
      </c>
      <c r="H843" s="109">
        <f t="shared" si="39"/>
        <v>1</v>
      </c>
      <c r="I843" s="109">
        <v>621</v>
      </c>
      <c r="J843" s="109">
        <v>621</v>
      </c>
      <c r="K843" s="109">
        <f t="shared" si="41"/>
        <v>0</v>
      </c>
      <c r="L843" s="109">
        <v>1</v>
      </c>
      <c r="M843" s="109">
        <v>9.1999999999999998E-2</v>
      </c>
      <c r="N843" s="109">
        <v>2.8000000000000001E-2</v>
      </c>
      <c r="O843" s="109">
        <v>1</v>
      </c>
      <c r="P843" s="109">
        <v>930</v>
      </c>
      <c r="Q843" s="109">
        <v>89</v>
      </c>
      <c r="R843" s="109">
        <v>2</v>
      </c>
      <c r="S843" s="109">
        <v>6.4000000000000001E-2</v>
      </c>
      <c r="T843" s="109">
        <v>25</v>
      </c>
      <c r="U843" s="109">
        <v>360</v>
      </c>
      <c r="V843" s="109">
        <v>42</v>
      </c>
      <c r="W843" s="109">
        <v>2</v>
      </c>
      <c r="X843" s="109" t="s">
        <v>1039</v>
      </c>
      <c r="Y843" s="111">
        <f t="shared" si="40"/>
        <v>0</v>
      </c>
    </row>
    <row r="844" spans="1:25" x14ac:dyDescent="0.3">
      <c r="A844" s="109" t="s">
        <v>153</v>
      </c>
      <c r="B844" s="109">
        <v>30</v>
      </c>
      <c r="C844" s="109">
        <v>69</v>
      </c>
      <c r="D844" s="109">
        <v>0</v>
      </c>
      <c r="E844" s="109">
        <v>1</v>
      </c>
      <c r="F844" s="109">
        <v>3600</v>
      </c>
      <c r="G844" s="109">
        <v>1</v>
      </c>
      <c r="H844" s="109">
        <f t="shared" si="39"/>
        <v>1</v>
      </c>
      <c r="I844" s="109">
        <v>653</v>
      </c>
      <c r="J844" s="109">
        <v>653</v>
      </c>
      <c r="K844" s="109">
        <f t="shared" si="41"/>
        <v>0</v>
      </c>
      <c r="L844" s="109">
        <v>1</v>
      </c>
      <c r="M844" s="109">
        <v>7.6999999999999999E-2</v>
      </c>
      <c r="N844" s="109">
        <v>1.7000000000000001E-2</v>
      </c>
      <c r="O844" s="109">
        <v>1</v>
      </c>
      <c r="P844" s="109">
        <v>930</v>
      </c>
      <c r="Q844" s="109">
        <v>89</v>
      </c>
      <c r="R844" s="109">
        <v>2</v>
      </c>
      <c r="S844" s="109">
        <v>0.06</v>
      </c>
      <c r="T844" s="109">
        <v>10</v>
      </c>
      <c r="U844" s="109">
        <v>300</v>
      </c>
      <c r="V844" s="109">
        <v>40</v>
      </c>
      <c r="W844" s="109">
        <v>2</v>
      </c>
      <c r="X844" s="109" t="s">
        <v>1039</v>
      </c>
      <c r="Y844" s="111">
        <f t="shared" si="40"/>
        <v>0</v>
      </c>
    </row>
    <row r="845" spans="1:25" x14ac:dyDescent="0.3">
      <c r="A845" s="109" t="s">
        <v>154</v>
      </c>
      <c r="B845" s="109">
        <v>30</v>
      </c>
      <c r="C845" s="109">
        <v>55</v>
      </c>
      <c r="D845" s="109">
        <v>0</v>
      </c>
      <c r="E845" s="109">
        <v>1</v>
      </c>
      <c r="F845" s="109">
        <v>3600</v>
      </c>
      <c r="G845" s="109">
        <v>1</v>
      </c>
      <c r="H845" s="109">
        <f t="shared" si="39"/>
        <v>1</v>
      </c>
      <c r="I845" s="109">
        <v>696</v>
      </c>
      <c r="J845" s="109">
        <v>696</v>
      </c>
      <c r="K845" s="109">
        <f t="shared" si="41"/>
        <v>0</v>
      </c>
      <c r="L845" s="109">
        <v>1</v>
      </c>
      <c r="M845" s="109">
        <v>0.189</v>
      </c>
      <c r="N845" s="109">
        <v>4.7E-2</v>
      </c>
      <c r="O845" s="109">
        <v>1</v>
      </c>
      <c r="P845" s="109">
        <v>930</v>
      </c>
      <c r="Q845" s="109">
        <v>89</v>
      </c>
      <c r="R845" s="109">
        <v>2</v>
      </c>
      <c r="S845" s="109">
        <v>0.14199999999999999</v>
      </c>
      <c r="T845" s="109">
        <v>85</v>
      </c>
      <c r="U845" s="109">
        <v>390</v>
      </c>
      <c r="V845" s="109">
        <v>43</v>
      </c>
      <c r="W845" s="109">
        <v>2</v>
      </c>
      <c r="X845" s="109" t="s">
        <v>1039</v>
      </c>
      <c r="Y845" s="111">
        <f t="shared" si="40"/>
        <v>0</v>
      </c>
    </row>
    <row r="846" spans="1:25" x14ac:dyDescent="0.3">
      <c r="A846" s="109" t="s">
        <v>155</v>
      </c>
      <c r="B846" s="109">
        <v>30</v>
      </c>
      <c r="C846" s="109">
        <v>88</v>
      </c>
      <c r="D846" s="109">
        <v>0</v>
      </c>
      <c r="E846" s="109">
        <v>1</v>
      </c>
      <c r="F846" s="109">
        <v>3600</v>
      </c>
      <c r="G846" s="109">
        <v>1</v>
      </c>
      <c r="H846" s="109">
        <f t="shared" si="39"/>
        <v>1</v>
      </c>
      <c r="I846" s="109">
        <v>715</v>
      </c>
      <c r="J846" s="109">
        <v>715</v>
      </c>
      <c r="K846" s="109">
        <f t="shared" si="41"/>
        <v>0</v>
      </c>
      <c r="L846" s="109">
        <v>1</v>
      </c>
      <c r="M846" s="109">
        <v>5.7000000000000002E-2</v>
      </c>
      <c r="N846" s="109">
        <v>1.7000000000000001E-2</v>
      </c>
      <c r="O846" s="109">
        <v>1</v>
      </c>
      <c r="P846" s="109">
        <v>930</v>
      </c>
      <c r="Q846" s="109">
        <v>89</v>
      </c>
      <c r="R846" s="109">
        <v>2</v>
      </c>
      <c r="S846" s="109">
        <v>0.04</v>
      </c>
      <c r="T846" s="109">
        <v>1</v>
      </c>
      <c r="U846" s="109">
        <v>270</v>
      </c>
      <c r="V846" s="109">
        <v>39</v>
      </c>
      <c r="W846" s="109">
        <v>2</v>
      </c>
      <c r="X846" s="109" t="s">
        <v>1039</v>
      </c>
      <c r="Y846" s="111">
        <f t="shared" si="40"/>
        <v>0</v>
      </c>
    </row>
    <row r="847" spans="1:25" x14ac:dyDescent="0.3">
      <c r="A847" s="109" t="s">
        <v>156</v>
      </c>
      <c r="B847" s="109">
        <v>30</v>
      </c>
      <c r="C847" s="109">
        <v>97</v>
      </c>
      <c r="D847" s="109">
        <v>0</v>
      </c>
      <c r="E847" s="109">
        <v>1</v>
      </c>
      <c r="F847" s="109">
        <v>3600</v>
      </c>
      <c r="G847" s="109">
        <v>1</v>
      </c>
      <c r="H847" s="109">
        <f t="shared" si="39"/>
        <v>1</v>
      </c>
      <c r="I847" s="109">
        <v>729</v>
      </c>
      <c r="J847" s="109">
        <v>729</v>
      </c>
      <c r="K847" s="109">
        <f t="shared" si="41"/>
        <v>0</v>
      </c>
      <c r="L847" s="109">
        <v>1</v>
      </c>
      <c r="M847" s="109">
        <v>0.14099999999999999</v>
      </c>
      <c r="N847" s="109">
        <v>1.9E-2</v>
      </c>
      <c r="O847" s="109">
        <v>1</v>
      </c>
      <c r="P847" s="109">
        <v>930</v>
      </c>
      <c r="Q847" s="109">
        <v>89</v>
      </c>
      <c r="R847" s="109">
        <v>2</v>
      </c>
      <c r="S847" s="109">
        <v>0.121</v>
      </c>
      <c r="T847" s="109">
        <v>221</v>
      </c>
      <c r="U847" s="109">
        <v>240</v>
      </c>
      <c r="V847" s="109">
        <v>38</v>
      </c>
      <c r="W847" s="109">
        <v>2</v>
      </c>
      <c r="X847" s="109" t="s">
        <v>1039</v>
      </c>
      <c r="Y847" s="111">
        <f t="shared" si="40"/>
        <v>0</v>
      </c>
    </row>
    <row r="848" spans="1:25" x14ac:dyDescent="0.3">
      <c r="A848" s="109" t="s">
        <v>157</v>
      </c>
      <c r="B848" s="109">
        <v>30</v>
      </c>
      <c r="C848" s="109">
        <v>92</v>
      </c>
      <c r="D848" s="109">
        <v>0</v>
      </c>
      <c r="E848" s="109">
        <v>1</v>
      </c>
      <c r="F848" s="109">
        <v>3600</v>
      </c>
      <c r="G848" s="109">
        <v>1</v>
      </c>
      <c r="H848" s="109">
        <f t="shared" si="39"/>
        <v>1</v>
      </c>
      <c r="I848" s="109">
        <v>776</v>
      </c>
      <c r="J848" s="109">
        <v>776</v>
      </c>
      <c r="K848" s="109">
        <f t="shared" si="41"/>
        <v>0</v>
      </c>
      <c r="L848" s="109">
        <v>1</v>
      </c>
      <c r="M848" s="109">
        <v>4.7E-2</v>
      </c>
      <c r="N848" s="109">
        <v>2.6000000000000002E-2</v>
      </c>
      <c r="O848" s="109">
        <v>1</v>
      </c>
      <c r="P848" s="109">
        <v>930</v>
      </c>
      <c r="Q848" s="109">
        <v>89</v>
      </c>
      <c r="R848" s="109">
        <v>2</v>
      </c>
      <c r="S848" s="109">
        <v>2.1000000000000001E-2</v>
      </c>
      <c r="T848" s="109">
        <v>1</v>
      </c>
      <c r="U848" s="109">
        <v>270</v>
      </c>
      <c r="V848" s="109">
        <v>39</v>
      </c>
      <c r="W848" s="109">
        <v>2</v>
      </c>
      <c r="X848" s="109" t="s">
        <v>1039</v>
      </c>
      <c r="Y848" s="111">
        <f t="shared" si="40"/>
        <v>0</v>
      </c>
    </row>
    <row r="849" spans="1:25" x14ac:dyDescent="0.3">
      <c r="A849" s="109" t="s">
        <v>158</v>
      </c>
      <c r="B849" s="109">
        <v>30</v>
      </c>
      <c r="C849" s="109">
        <v>84</v>
      </c>
      <c r="D849" s="109">
        <v>0</v>
      </c>
      <c r="E849" s="109">
        <v>1</v>
      </c>
      <c r="F849" s="109">
        <v>3600</v>
      </c>
      <c r="G849" s="109">
        <v>1</v>
      </c>
      <c r="H849" s="109">
        <f t="shared" si="39"/>
        <v>1</v>
      </c>
      <c r="I849" s="109">
        <v>712</v>
      </c>
      <c r="J849" s="109">
        <v>712</v>
      </c>
      <c r="K849" s="109">
        <f t="shared" si="41"/>
        <v>0</v>
      </c>
      <c r="L849" s="109">
        <v>1</v>
      </c>
      <c r="M849" s="109">
        <v>0.45</v>
      </c>
      <c r="N849" s="109">
        <v>1.9E-2</v>
      </c>
      <c r="O849" s="109">
        <v>1</v>
      </c>
      <c r="P849" s="109">
        <v>930</v>
      </c>
      <c r="Q849" s="109">
        <v>89</v>
      </c>
      <c r="R849" s="109">
        <v>2</v>
      </c>
      <c r="S849" s="109">
        <v>0.43099999999999999</v>
      </c>
      <c r="T849" s="109">
        <v>659</v>
      </c>
      <c r="U849" s="109">
        <v>270</v>
      </c>
      <c r="V849" s="109">
        <v>39</v>
      </c>
      <c r="W849" s="109">
        <v>2</v>
      </c>
      <c r="X849" s="109" t="s">
        <v>1039</v>
      </c>
      <c r="Y849" s="111">
        <f t="shared" si="40"/>
        <v>0</v>
      </c>
    </row>
    <row r="850" spans="1:25" x14ac:dyDescent="0.3">
      <c r="A850" s="109" t="s">
        <v>159</v>
      </c>
      <c r="B850" s="109">
        <v>30</v>
      </c>
      <c r="C850" s="109">
        <v>59</v>
      </c>
      <c r="D850" s="109">
        <v>0</v>
      </c>
      <c r="E850" s="109">
        <v>1</v>
      </c>
      <c r="F850" s="109">
        <v>3600</v>
      </c>
      <c r="G850" s="109">
        <v>1</v>
      </c>
      <c r="H850" s="109">
        <f t="shared" si="39"/>
        <v>1</v>
      </c>
      <c r="I850" s="109">
        <v>787</v>
      </c>
      <c r="J850" s="109">
        <v>787</v>
      </c>
      <c r="K850" s="109">
        <f t="shared" si="41"/>
        <v>0</v>
      </c>
      <c r="L850" s="109">
        <v>1</v>
      </c>
      <c r="M850" s="109">
        <v>0.06</v>
      </c>
      <c r="N850" s="109">
        <v>4.1000000000000002E-2</v>
      </c>
      <c r="O850" s="109">
        <v>1</v>
      </c>
      <c r="P850" s="109">
        <v>930</v>
      </c>
      <c r="Q850" s="109">
        <v>89</v>
      </c>
      <c r="R850" s="109">
        <v>2</v>
      </c>
      <c r="S850" s="109">
        <v>1.9E-2</v>
      </c>
      <c r="T850" s="109">
        <v>1</v>
      </c>
      <c r="U850" s="109">
        <v>420</v>
      </c>
      <c r="V850" s="109">
        <v>44</v>
      </c>
      <c r="W850" s="109">
        <v>2</v>
      </c>
      <c r="X850" s="109" t="s">
        <v>1039</v>
      </c>
      <c r="Y850" s="111">
        <f t="shared" si="40"/>
        <v>0</v>
      </c>
    </row>
    <row r="851" spans="1:25" x14ac:dyDescent="0.3">
      <c r="A851" s="109" t="s">
        <v>160</v>
      </c>
      <c r="B851" s="109">
        <v>30</v>
      </c>
      <c r="C851" s="109">
        <v>82</v>
      </c>
      <c r="D851" s="109">
        <v>0</v>
      </c>
      <c r="E851" s="109">
        <v>1</v>
      </c>
      <c r="F851" s="109">
        <v>3600</v>
      </c>
      <c r="G851" s="109">
        <v>1</v>
      </c>
      <c r="H851" s="109">
        <f t="shared" si="39"/>
        <v>1</v>
      </c>
      <c r="I851" s="109">
        <v>754</v>
      </c>
      <c r="J851" s="109">
        <v>754</v>
      </c>
      <c r="K851" s="109">
        <f t="shared" si="41"/>
        <v>0</v>
      </c>
      <c r="L851" s="109">
        <v>1</v>
      </c>
      <c r="M851" s="109">
        <v>0.114</v>
      </c>
      <c r="N851" s="109">
        <v>0.02</v>
      </c>
      <c r="O851" s="109">
        <v>1</v>
      </c>
      <c r="P851" s="109">
        <v>930</v>
      </c>
      <c r="Q851" s="109">
        <v>89</v>
      </c>
      <c r="R851" s="109">
        <v>2</v>
      </c>
      <c r="S851" s="109">
        <v>9.4E-2</v>
      </c>
      <c r="T851" s="109">
        <v>49</v>
      </c>
      <c r="U851" s="109">
        <v>300</v>
      </c>
      <c r="V851" s="109">
        <v>40</v>
      </c>
      <c r="W851" s="109">
        <v>2</v>
      </c>
      <c r="X851" s="109" t="s">
        <v>1039</v>
      </c>
      <c r="Y851" s="111">
        <f t="shared" si="40"/>
        <v>0</v>
      </c>
    </row>
    <row r="852" spans="1:25" x14ac:dyDescent="0.3">
      <c r="A852" s="109" t="s">
        <v>161</v>
      </c>
      <c r="B852" s="109">
        <v>40</v>
      </c>
      <c r="C852" s="109">
        <v>59</v>
      </c>
      <c r="D852" s="109">
        <v>0</v>
      </c>
      <c r="E852" s="109">
        <v>1</v>
      </c>
      <c r="F852" s="109">
        <v>3600</v>
      </c>
      <c r="G852" s="109">
        <v>1</v>
      </c>
      <c r="H852" s="109">
        <f t="shared" si="39"/>
        <v>1</v>
      </c>
      <c r="I852" s="109">
        <v>1272</v>
      </c>
      <c r="J852" s="109">
        <v>1272</v>
      </c>
      <c r="K852" s="109">
        <f t="shared" si="41"/>
        <v>0</v>
      </c>
      <c r="L852" s="109">
        <v>1</v>
      </c>
      <c r="M852" s="109">
        <v>0.17799999999999999</v>
      </c>
      <c r="N852" s="109">
        <v>9.4E-2</v>
      </c>
      <c r="O852" s="109">
        <v>1</v>
      </c>
      <c r="P852" s="109">
        <v>1640</v>
      </c>
      <c r="Q852" s="109">
        <v>119</v>
      </c>
      <c r="R852" s="109">
        <v>2</v>
      </c>
      <c r="S852" s="109">
        <v>8.4000000000000005E-2</v>
      </c>
      <c r="T852" s="109">
        <v>1</v>
      </c>
      <c r="U852" s="109">
        <v>880</v>
      </c>
      <c r="V852" s="109">
        <v>62</v>
      </c>
      <c r="W852" s="109">
        <v>2</v>
      </c>
      <c r="X852" s="109" t="s">
        <v>1039</v>
      </c>
      <c r="Y852" s="111">
        <f t="shared" si="40"/>
        <v>0</v>
      </c>
    </row>
    <row r="853" spans="1:25" x14ac:dyDescent="0.3">
      <c r="A853" s="109" t="s">
        <v>162</v>
      </c>
      <c r="B853" s="109">
        <v>40</v>
      </c>
      <c r="C853" s="109">
        <v>64</v>
      </c>
      <c r="D853" s="109">
        <v>0</v>
      </c>
      <c r="E853" s="109">
        <v>1</v>
      </c>
      <c r="F853" s="109">
        <v>3600</v>
      </c>
      <c r="G853" s="109">
        <v>1</v>
      </c>
      <c r="H853" s="109">
        <f t="shared" si="39"/>
        <v>1</v>
      </c>
      <c r="I853" s="109">
        <v>1048</v>
      </c>
      <c r="J853" s="109">
        <v>1048</v>
      </c>
      <c r="K853" s="109">
        <f t="shared" si="41"/>
        <v>0</v>
      </c>
      <c r="L853" s="109">
        <v>1</v>
      </c>
      <c r="M853" s="109">
        <v>0.39900000000000002</v>
      </c>
      <c r="N853" s="109">
        <v>0.04</v>
      </c>
      <c r="O853" s="109">
        <v>1</v>
      </c>
      <c r="P853" s="109">
        <v>1640</v>
      </c>
      <c r="Q853" s="109">
        <v>119</v>
      </c>
      <c r="R853" s="109">
        <v>2</v>
      </c>
      <c r="S853" s="109">
        <v>0.35899999999999999</v>
      </c>
      <c r="T853" s="109">
        <v>562</v>
      </c>
      <c r="U853" s="109">
        <v>680</v>
      </c>
      <c r="V853" s="109">
        <v>57</v>
      </c>
      <c r="W853" s="109">
        <v>2</v>
      </c>
      <c r="X853" s="109" t="s">
        <v>1039</v>
      </c>
      <c r="Y853" s="111">
        <f t="shared" si="40"/>
        <v>0</v>
      </c>
    </row>
    <row r="854" spans="1:25" x14ac:dyDescent="0.3">
      <c r="A854" s="109" t="s">
        <v>163</v>
      </c>
      <c r="B854" s="109">
        <v>40</v>
      </c>
      <c r="C854" s="109">
        <v>74</v>
      </c>
      <c r="D854" s="109">
        <v>0</v>
      </c>
      <c r="E854" s="109">
        <v>1</v>
      </c>
      <c r="F854" s="109">
        <v>3600</v>
      </c>
      <c r="G854" s="109">
        <v>1</v>
      </c>
      <c r="H854" s="109">
        <f t="shared" si="39"/>
        <v>1</v>
      </c>
      <c r="I854" s="109">
        <v>969</v>
      </c>
      <c r="J854" s="109">
        <v>969</v>
      </c>
      <c r="K854" s="109">
        <f t="shared" si="41"/>
        <v>0</v>
      </c>
      <c r="L854" s="109">
        <v>1</v>
      </c>
      <c r="M854" s="109">
        <v>1.724</v>
      </c>
      <c r="N854" s="109">
        <v>0.04</v>
      </c>
      <c r="O854" s="109">
        <v>1</v>
      </c>
      <c r="P854" s="109">
        <v>1640</v>
      </c>
      <c r="Q854" s="109">
        <v>119</v>
      </c>
      <c r="R854" s="109">
        <v>2</v>
      </c>
      <c r="S854" s="109">
        <v>1.6830000000000001</v>
      </c>
      <c r="T854" s="109">
        <v>1631</v>
      </c>
      <c r="U854" s="109">
        <v>560</v>
      </c>
      <c r="V854" s="109">
        <v>54</v>
      </c>
      <c r="W854" s="109">
        <v>2</v>
      </c>
      <c r="X854" s="109" t="s">
        <v>1039</v>
      </c>
      <c r="Y854" s="111">
        <f t="shared" si="40"/>
        <v>0</v>
      </c>
    </row>
    <row r="855" spans="1:25" x14ac:dyDescent="0.3">
      <c r="A855" s="109" t="s">
        <v>164</v>
      </c>
      <c r="B855" s="109">
        <v>40</v>
      </c>
      <c r="C855" s="109">
        <v>52</v>
      </c>
      <c r="D855" s="109">
        <v>0</v>
      </c>
      <c r="E855" s="109">
        <v>1</v>
      </c>
      <c r="F855" s="109">
        <v>3600</v>
      </c>
      <c r="G855" s="109">
        <v>1</v>
      </c>
      <c r="H855" s="109">
        <f t="shared" si="39"/>
        <v>1</v>
      </c>
      <c r="I855" s="109">
        <v>1118</v>
      </c>
      <c r="J855" s="109">
        <v>1118</v>
      </c>
      <c r="K855" s="109">
        <f t="shared" si="41"/>
        <v>0</v>
      </c>
      <c r="L855" s="109">
        <v>1</v>
      </c>
      <c r="M855" s="109">
        <v>0.14399999999999999</v>
      </c>
      <c r="N855" s="109">
        <v>7.8E-2</v>
      </c>
      <c r="O855" s="109">
        <v>1</v>
      </c>
      <c r="P855" s="109">
        <v>1640</v>
      </c>
      <c r="Q855" s="109">
        <v>119</v>
      </c>
      <c r="R855" s="109">
        <v>2</v>
      </c>
      <c r="S855" s="109">
        <v>6.7000000000000004E-2</v>
      </c>
      <c r="T855" s="109">
        <v>1</v>
      </c>
      <c r="U855" s="109">
        <v>880</v>
      </c>
      <c r="V855" s="109">
        <v>62</v>
      </c>
      <c r="W855" s="109">
        <v>2</v>
      </c>
      <c r="X855" s="109" t="s">
        <v>1039</v>
      </c>
      <c r="Y855" s="111">
        <f t="shared" si="40"/>
        <v>0</v>
      </c>
    </row>
    <row r="856" spans="1:25" x14ac:dyDescent="0.3">
      <c r="A856" s="109" t="s">
        <v>165</v>
      </c>
      <c r="B856" s="109">
        <v>40</v>
      </c>
      <c r="C856" s="109">
        <v>74</v>
      </c>
      <c r="D856" s="109">
        <v>0</v>
      </c>
      <c r="E856" s="109">
        <v>1</v>
      </c>
      <c r="F856" s="109">
        <v>3600</v>
      </c>
      <c r="G856" s="109">
        <v>1</v>
      </c>
      <c r="H856" s="109">
        <f t="shared" si="39"/>
        <v>1</v>
      </c>
      <c r="I856" s="109">
        <v>908</v>
      </c>
      <c r="J856" s="109">
        <v>908</v>
      </c>
      <c r="K856" s="109">
        <f t="shared" si="41"/>
        <v>0</v>
      </c>
      <c r="L856" s="109">
        <v>1</v>
      </c>
      <c r="M856" s="109">
        <v>0.26700000000000002</v>
      </c>
      <c r="N856" s="109">
        <v>0.04</v>
      </c>
      <c r="O856" s="109">
        <v>1</v>
      </c>
      <c r="P856" s="109">
        <v>1640</v>
      </c>
      <c r="Q856" s="109">
        <v>119</v>
      </c>
      <c r="R856" s="109">
        <v>2</v>
      </c>
      <c r="S856" s="109">
        <v>0.22800000000000001</v>
      </c>
      <c r="T856" s="109">
        <v>98</v>
      </c>
      <c r="U856" s="109">
        <v>520</v>
      </c>
      <c r="V856" s="109">
        <v>53</v>
      </c>
      <c r="W856" s="109">
        <v>2</v>
      </c>
      <c r="X856" s="109" t="s">
        <v>1039</v>
      </c>
      <c r="Y856" s="111">
        <f t="shared" si="40"/>
        <v>0</v>
      </c>
    </row>
    <row r="857" spans="1:25" x14ac:dyDescent="0.3">
      <c r="A857" s="109" t="s">
        <v>166</v>
      </c>
      <c r="B857" s="109">
        <v>40</v>
      </c>
      <c r="C857" s="109">
        <v>91</v>
      </c>
      <c r="D857" s="109">
        <v>0</v>
      </c>
      <c r="E857" s="109">
        <v>1</v>
      </c>
      <c r="F857" s="109">
        <v>3600</v>
      </c>
      <c r="G857" s="109">
        <v>1</v>
      </c>
      <c r="H857" s="109">
        <f t="shared" si="39"/>
        <v>1</v>
      </c>
      <c r="I857" s="109">
        <v>1086</v>
      </c>
      <c r="J857" s="109">
        <v>1086</v>
      </c>
      <c r="K857" s="109">
        <f t="shared" si="41"/>
        <v>0</v>
      </c>
      <c r="L857" s="109">
        <v>1</v>
      </c>
      <c r="M857" s="109">
        <v>0.77500000000000002</v>
      </c>
      <c r="N857" s="109">
        <v>0.34300000000000003</v>
      </c>
      <c r="O857" s="109">
        <v>352</v>
      </c>
      <c r="P857" s="109">
        <v>1640</v>
      </c>
      <c r="Q857" s="109">
        <v>119</v>
      </c>
      <c r="R857" s="109">
        <v>2</v>
      </c>
      <c r="S857" s="109">
        <v>0.432</v>
      </c>
      <c r="T857" s="109">
        <v>202</v>
      </c>
      <c r="U857" s="109">
        <v>480</v>
      </c>
      <c r="V857" s="109">
        <v>52</v>
      </c>
      <c r="W857" s="109">
        <v>2</v>
      </c>
      <c r="X857" s="109" t="s">
        <v>1039</v>
      </c>
      <c r="Y857" s="111">
        <f t="shared" si="40"/>
        <v>0</v>
      </c>
    </row>
    <row r="858" spans="1:25" x14ac:dyDescent="0.3">
      <c r="A858" s="109" t="s">
        <v>167</v>
      </c>
      <c r="B858" s="109">
        <v>40</v>
      </c>
      <c r="C858" s="109">
        <v>85</v>
      </c>
      <c r="D858" s="109">
        <v>0</v>
      </c>
      <c r="E858" s="109">
        <v>1</v>
      </c>
      <c r="F858" s="109">
        <v>3600</v>
      </c>
      <c r="G858" s="109">
        <v>1</v>
      </c>
      <c r="H858" s="109">
        <f t="shared" si="39"/>
        <v>1</v>
      </c>
      <c r="I858" s="109">
        <v>1062</v>
      </c>
      <c r="J858" s="109">
        <v>1062</v>
      </c>
      <c r="K858" s="109">
        <f t="shared" si="41"/>
        <v>0</v>
      </c>
      <c r="L858" s="109">
        <v>1</v>
      </c>
      <c r="M858" s="109">
        <v>0.42699999999999999</v>
      </c>
      <c r="N858" s="109">
        <v>3.9E-2</v>
      </c>
      <c r="O858" s="109">
        <v>1</v>
      </c>
      <c r="P858" s="109">
        <v>1640</v>
      </c>
      <c r="Q858" s="109">
        <v>119</v>
      </c>
      <c r="R858" s="109">
        <v>2</v>
      </c>
      <c r="S858" s="109">
        <v>0.38800000000000001</v>
      </c>
      <c r="T858" s="109">
        <v>293</v>
      </c>
      <c r="U858" s="109">
        <v>520</v>
      </c>
      <c r="V858" s="109">
        <v>53</v>
      </c>
      <c r="W858" s="109">
        <v>2</v>
      </c>
      <c r="X858" s="109" t="s">
        <v>1039</v>
      </c>
      <c r="Y858" s="111">
        <f t="shared" si="40"/>
        <v>0</v>
      </c>
    </row>
    <row r="859" spans="1:25" x14ac:dyDescent="0.3">
      <c r="A859" s="109" t="s">
        <v>168</v>
      </c>
      <c r="B859" s="109">
        <v>40</v>
      </c>
      <c r="C859" s="109">
        <v>70</v>
      </c>
      <c r="D859" s="109">
        <v>0</v>
      </c>
      <c r="E859" s="109">
        <v>1</v>
      </c>
      <c r="F859" s="109">
        <v>3600</v>
      </c>
      <c r="G859" s="109">
        <v>1</v>
      </c>
      <c r="H859" s="109">
        <f t="shared" si="39"/>
        <v>1</v>
      </c>
      <c r="I859" s="109">
        <v>1156</v>
      </c>
      <c r="J859" s="109">
        <v>1156</v>
      </c>
      <c r="K859" s="109">
        <f t="shared" si="41"/>
        <v>0</v>
      </c>
      <c r="L859" s="109">
        <v>1</v>
      </c>
      <c r="M859" s="109">
        <v>0.186</v>
      </c>
      <c r="N859" s="109">
        <v>0.05</v>
      </c>
      <c r="O859" s="109">
        <v>1</v>
      </c>
      <c r="P859" s="109">
        <v>1640</v>
      </c>
      <c r="Q859" s="109">
        <v>119</v>
      </c>
      <c r="R859" s="109">
        <v>2</v>
      </c>
      <c r="S859" s="109">
        <v>0.13600000000000001</v>
      </c>
      <c r="T859" s="109">
        <v>57</v>
      </c>
      <c r="U859" s="109">
        <v>680</v>
      </c>
      <c r="V859" s="109">
        <v>57</v>
      </c>
      <c r="W859" s="109">
        <v>2</v>
      </c>
      <c r="X859" s="109" t="s">
        <v>1039</v>
      </c>
      <c r="Y859" s="111">
        <f t="shared" si="40"/>
        <v>0</v>
      </c>
    </row>
    <row r="860" spans="1:25" x14ac:dyDescent="0.3">
      <c r="A860" s="109" t="s">
        <v>169</v>
      </c>
      <c r="B860" s="109">
        <v>40</v>
      </c>
      <c r="C860" s="109">
        <v>95</v>
      </c>
      <c r="D860" s="109">
        <v>0</v>
      </c>
      <c r="E860" s="109">
        <v>1</v>
      </c>
      <c r="F860" s="109">
        <v>3600</v>
      </c>
      <c r="G860" s="109">
        <v>1</v>
      </c>
      <c r="H860" s="109">
        <f t="shared" si="39"/>
        <v>1</v>
      </c>
      <c r="I860" s="109">
        <v>1074</v>
      </c>
      <c r="J860" s="109">
        <v>1074</v>
      </c>
      <c r="K860" s="109">
        <f t="shared" si="41"/>
        <v>0</v>
      </c>
      <c r="L860" s="109">
        <v>1</v>
      </c>
      <c r="M860" s="109">
        <v>0.75800000000000001</v>
      </c>
      <c r="N860" s="109">
        <v>3.2000000000000001E-2</v>
      </c>
      <c r="O860" s="109">
        <v>1</v>
      </c>
      <c r="P860" s="109">
        <v>1640</v>
      </c>
      <c r="Q860" s="109">
        <v>119</v>
      </c>
      <c r="R860" s="109">
        <v>2</v>
      </c>
      <c r="S860" s="109">
        <v>0.72599999999999998</v>
      </c>
      <c r="T860" s="109">
        <v>654</v>
      </c>
      <c r="U860" s="109">
        <v>480</v>
      </c>
      <c r="V860" s="109">
        <v>52</v>
      </c>
      <c r="W860" s="109">
        <v>2</v>
      </c>
      <c r="X860" s="109" t="s">
        <v>1039</v>
      </c>
      <c r="Y860" s="111">
        <f t="shared" si="40"/>
        <v>0</v>
      </c>
    </row>
    <row r="861" spans="1:25" x14ac:dyDescent="0.3">
      <c r="A861" s="109" t="s">
        <v>170</v>
      </c>
      <c r="B861" s="109">
        <v>40</v>
      </c>
      <c r="C861" s="109">
        <v>65</v>
      </c>
      <c r="D861" s="109">
        <v>0</v>
      </c>
      <c r="E861" s="109">
        <v>1</v>
      </c>
      <c r="F861" s="109">
        <v>3600</v>
      </c>
      <c r="G861" s="109">
        <v>1</v>
      </c>
      <c r="H861" s="109">
        <f t="shared" si="39"/>
        <v>0</v>
      </c>
      <c r="I861" s="109">
        <v>1100</v>
      </c>
      <c r="J861" s="109">
        <v>1098</v>
      </c>
      <c r="K861" s="109">
        <f t="shared" si="41"/>
        <v>0.18181818181818182</v>
      </c>
      <c r="L861" s="109">
        <v>1</v>
      </c>
      <c r="M861" s="109">
        <v>3600.0030000000002</v>
      </c>
      <c r="N861" s="109">
        <v>8.2000000000000003E-2</v>
      </c>
      <c r="O861" s="109">
        <v>1</v>
      </c>
      <c r="P861" s="109">
        <v>1640</v>
      </c>
      <c r="Q861" s="109">
        <v>119</v>
      </c>
      <c r="R861" s="109">
        <v>2</v>
      </c>
      <c r="S861" s="109">
        <v>3599.922</v>
      </c>
      <c r="T861" s="109">
        <v>6858699</v>
      </c>
      <c r="U861" s="109">
        <v>680</v>
      </c>
      <c r="V861" s="109">
        <v>57</v>
      </c>
      <c r="W861" s="109">
        <v>9</v>
      </c>
      <c r="X861" s="109" t="s">
        <v>1039</v>
      </c>
      <c r="Y861" s="111">
        <f t="shared" si="40"/>
        <v>0.18181818181818182</v>
      </c>
    </row>
    <row r="862" spans="1:25" x14ac:dyDescent="0.3">
      <c r="A862" s="109" t="s">
        <v>171</v>
      </c>
      <c r="B862" s="109">
        <v>40</v>
      </c>
      <c r="C862" s="109">
        <v>90</v>
      </c>
      <c r="D862" s="109">
        <v>0</v>
      </c>
      <c r="E862" s="109">
        <v>1</v>
      </c>
      <c r="F862" s="109">
        <v>3600</v>
      </c>
      <c r="G862" s="109">
        <v>1</v>
      </c>
      <c r="H862" s="109">
        <f t="shared" si="39"/>
        <v>1</v>
      </c>
      <c r="I862" s="109">
        <v>1203</v>
      </c>
      <c r="J862" s="109">
        <v>1203</v>
      </c>
      <c r="K862" s="109">
        <f t="shared" si="41"/>
        <v>0</v>
      </c>
      <c r="L862" s="109">
        <v>1</v>
      </c>
      <c r="M862" s="109">
        <v>1.9910000000000001</v>
      </c>
      <c r="N862" s="109">
        <v>3.5000000000000003E-2</v>
      </c>
      <c r="O862" s="109">
        <v>1</v>
      </c>
      <c r="P862" s="109">
        <v>1640</v>
      </c>
      <c r="Q862" s="109">
        <v>119</v>
      </c>
      <c r="R862" s="109">
        <v>2</v>
      </c>
      <c r="S862" s="109">
        <v>1.956</v>
      </c>
      <c r="T862" s="109">
        <v>1170</v>
      </c>
      <c r="U862" s="109">
        <v>560</v>
      </c>
      <c r="V862" s="109">
        <v>54</v>
      </c>
      <c r="W862" s="109">
        <v>2</v>
      </c>
      <c r="X862" s="109" t="s">
        <v>1039</v>
      </c>
      <c r="Y862" s="111">
        <f t="shared" si="40"/>
        <v>0</v>
      </c>
    </row>
    <row r="863" spans="1:25" x14ac:dyDescent="0.3">
      <c r="A863" s="109" t="s">
        <v>172</v>
      </c>
      <c r="B863" s="109">
        <v>40</v>
      </c>
      <c r="C863" s="109">
        <v>82</v>
      </c>
      <c r="D863" s="109">
        <v>0</v>
      </c>
      <c r="E863" s="109">
        <v>1</v>
      </c>
      <c r="F863" s="109">
        <v>3600</v>
      </c>
      <c r="G863" s="109">
        <v>1</v>
      </c>
      <c r="H863" s="109">
        <f t="shared" si="39"/>
        <v>1</v>
      </c>
      <c r="I863" s="109">
        <v>944</v>
      </c>
      <c r="J863" s="109">
        <v>944</v>
      </c>
      <c r="K863" s="109">
        <f t="shared" si="41"/>
        <v>0</v>
      </c>
      <c r="L863" s="109">
        <v>1</v>
      </c>
      <c r="M863" s="109">
        <v>0.78</v>
      </c>
      <c r="N863" s="109">
        <v>4.5999999999999999E-2</v>
      </c>
      <c r="O863" s="109">
        <v>1</v>
      </c>
      <c r="P863" s="109">
        <v>1640</v>
      </c>
      <c r="Q863" s="109">
        <v>119</v>
      </c>
      <c r="R863" s="109">
        <v>2</v>
      </c>
      <c r="S863" s="109">
        <v>0.73399999999999999</v>
      </c>
      <c r="T863" s="109">
        <v>437</v>
      </c>
      <c r="U863" s="109">
        <v>480</v>
      </c>
      <c r="V863" s="109">
        <v>52</v>
      </c>
      <c r="W863" s="109">
        <v>2</v>
      </c>
      <c r="X863" s="109" t="s">
        <v>1039</v>
      </c>
      <c r="Y863" s="111">
        <f t="shared" si="40"/>
        <v>0</v>
      </c>
    </row>
    <row r="864" spans="1:25" x14ac:dyDescent="0.3">
      <c r="A864" s="109" t="s">
        <v>173</v>
      </c>
      <c r="B864" s="109">
        <v>40</v>
      </c>
      <c r="C864" s="109">
        <v>60</v>
      </c>
      <c r="D864" s="109">
        <v>0</v>
      </c>
      <c r="E864" s="109">
        <v>1</v>
      </c>
      <c r="F864" s="109">
        <v>3600</v>
      </c>
      <c r="G864" s="109">
        <v>1</v>
      </c>
      <c r="H864" s="109">
        <f t="shared" si="39"/>
        <v>1</v>
      </c>
      <c r="I864" s="109">
        <v>1116</v>
      </c>
      <c r="J864" s="109">
        <v>1116</v>
      </c>
      <c r="K864" s="109">
        <f t="shared" si="41"/>
        <v>0</v>
      </c>
      <c r="L864" s="109">
        <v>1</v>
      </c>
      <c r="M864" s="109">
        <v>0.14799999999999999</v>
      </c>
      <c r="N864" s="109">
        <v>0.10300000000000001</v>
      </c>
      <c r="O864" s="109">
        <v>1</v>
      </c>
      <c r="P864" s="109">
        <v>1640</v>
      </c>
      <c r="Q864" s="109">
        <v>119</v>
      </c>
      <c r="R864" s="109">
        <v>2</v>
      </c>
      <c r="S864" s="109">
        <v>4.4999999999999998E-2</v>
      </c>
      <c r="T864" s="109">
        <v>1</v>
      </c>
      <c r="U864" s="109">
        <v>760</v>
      </c>
      <c r="V864" s="109">
        <v>59</v>
      </c>
      <c r="W864" s="109">
        <v>2</v>
      </c>
      <c r="X864" s="109" t="s">
        <v>1039</v>
      </c>
      <c r="Y864" s="111">
        <f t="shared" si="40"/>
        <v>0</v>
      </c>
    </row>
    <row r="865" spans="1:25" x14ac:dyDescent="0.3">
      <c r="A865" s="109" t="s">
        <v>174</v>
      </c>
      <c r="B865" s="109">
        <v>40</v>
      </c>
      <c r="C865" s="109">
        <v>82</v>
      </c>
      <c r="D865" s="109">
        <v>0</v>
      </c>
      <c r="E865" s="109">
        <v>1</v>
      </c>
      <c r="F865" s="109">
        <v>3600</v>
      </c>
      <c r="G865" s="109">
        <v>1</v>
      </c>
      <c r="H865" s="109">
        <f t="shared" si="39"/>
        <v>1</v>
      </c>
      <c r="I865" s="109">
        <v>1030</v>
      </c>
      <c r="J865" s="109">
        <v>1030</v>
      </c>
      <c r="K865" s="109">
        <f t="shared" si="41"/>
        <v>0</v>
      </c>
      <c r="L865" s="109">
        <v>1</v>
      </c>
      <c r="M865" s="109">
        <v>1.62</v>
      </c>
      <c r="N865" s="109">
        <v>4.1000000000000002E-2</v>
      </c>
      <c r="O865" s="109">
        <v>1</v>
      </c>
      <c r="P865" s="109">
        <v>1640</v>
      </c>
      <c r="Q865" s="109">
        <v>119</v>
      </c>
      <c r="R865" s="109">
        <v>2</v>
      </c>
      <c r="S865" s="109">
        <v>1.579</v>
      </c>
      <c r="T865" s="109">
        <v>877</v>
      </c>
      <c r="U865" s="109">
        <v>520</v>
      </c>
      <c r="V865" s="109">
        <v>53</v>
      </c>
      <c r="W865" s="109">
        <v>2</v>
      </c>
      <c r="X865" s="109" t="s">
        <v>1039</v>
      </c>
      <c r="Y865" s="111">
        <f t="shared" si="40"/>
        <v>0</v>
      </c>
    </row>
    <row r="866" spans="1:25" x14ac:dyDescent="0.3">
      <c r="A866" s="109" t="s">
        <v>175</v>
      </c>
      <c r="B866" s="109">
        <v>40</v>
      </c>
      <c r="C866" s="109">
        <v>61</v>
      </c>
      <c r="D866" s="109">
        <v>0</v>
      </c>
      <c r="E866" s="109">
        <v>1</v>
      </c>
      <c r="F866" s="109">
        <v>3600</v>
      </c>
      <c r="G866" s="109">
        <v>1</v>
      </c>
      <c r="H866" s="109">
        <f t="shared" si="39"/>
        <v>1</v>
      </c>
      <c r="I866" s="109">
        <v>1134</v>
      </c>
      <c r="J866" s="109">
        <v>1134</v>
      </c>
      <c r="K866" s="109">
        <f t="shared" si="41"/>
        <v>0</v>
      </c>
      <c r="L866" s="109">
        <v>1</v>
      </c>
      <c r="M866" s="109">
        <v>0.28599999999999998</v>
      </c>
      <c r="N866" s="109">
        <v>0.08</v>
      </c>
      <c r="O866" s="109">
        <v>1</v>
      </c>
      <c r="P866" s="109">
        <v>1640</v>
      </c>
      <c r="Q866" s="109">
        <v>119</v>
      </c>
      <c r="R866" s="109">
        <v>2</v>
      </c>
      <c r="S866" s="109">
        <v>0.20599999999999999</v>
      </c>
      <c r="T866" s="109">
        <v>111</v>
      </c>
      <c r="U866" s="109">
        <v>760</v>
      </c>
      <c r="V866" s="109">
        <v>59</v>
      </c>
      <c r="W866" s="109">
        <v>2</v>
      </c>
      <c r="X866" s="109" t="s">
        <v>1039</v>
      </c>
      <c r="Y866" s="111">
        <f t="shared" si="40"/>
        <v>0</v>
      </c>
    </row>
    <row r="867" spans="1:25" x14ac:dyDescent="0.3">
      <c r="A867" s="109" t="s">
        <v>176</v>
      </c>
      <c r="B867" s="109">
        <v>40</v>
      </c>
      <c r="C867" s="109">
        <v>67</v>
      </c>
      <c r="D867" s="109">
        <v>0</v>
      </c>
      <c r="E867" s="109">
        <v>1</v>
      </c>
      <c r="F867" s="109">
        <v>3600</v>
      </c>
      <c r="G867" s="109">
        <v>1</v>
      </c>
      <c r="H867" s="109">
        <f t="shared" si="39"/>
        <v>1</v>
      </c>
      <c r="I867" s="109">
        <v>1173</v>
      </c>
      <c r="J867" s="109">
        <v>1173</v>
      </c>
      <c r="K867" s="109">
        <f t="shared" si="41"/>
        <v>0</v>
      </c>
      <c r="L867" s="109">
        <v>1</v>
      </c>
      <c r="M867" s="109">
        <v>0.129</v>
      </c>
      <c r="N867" s="109">
        <v>0.111</v>
      </c>
      <c r="O867" s="109">
        <v>1</v>
      </c>
      <c r="P867" s="109">
        <v>1640</v>
      </c>
      <c r="Q867" s="109">
        <v>119</v>
      </c>
      <c r="R867" s="109">
        <v>2</v>
      </c>
      <c r="S867" s="109">
        <v>1.9E-2</v>
      </c>
      <c r="T867" s="109">
        <v>1</v>
      </c>
      <c r="U867" s="109">
        <v>720</v>
      </c>
      <c r="V867" s="109">
        <v>58</v>
      </c>
      <c r="W867" s="109">
        <v>2</v>
      </c>
      <c r="X867" s="109" t="s">
        <v>1039</v>
      </c>
      <c r="Y867" s="111">
        <f t="shared" si="40"/>
        <v>0</v>
      </c>
    </row>
    <row r="868" spans="1:25" x14ac:dyDescent="0.3">
      <c r="A868" s="109" t="s">
        <v>177</v>
      </c>
      <c r="B868" s="109">
        <v>40</v>
      </c>
      <c r="C868" s="109">
        <v>99</v>
      </c>
      <c r="D868" s="109">
        <v>0</v>
      </c>
      <c r="E868" s="109">
        <v>1</v>
      </c>
      <c r="F868" s="109">
        <v>3600</v>
      </c>
      <c r="G868" s="109">
        <v>1</v>
      </c>
      <c r="H868" s="109">
        <f t="shared" si="39"/>
        <v>1</v>
      </c>
      <c r="I868" s="109">
        <v>975</v>
      </c>
      <c r="J868" s="109">
        <v>975</v>
      </c>
      <c r="K868" s="109">
        <f t="shared" si="41"/>
        <v>0</v>
      </c>
      <c r="L868" s="109">
        <v>1</v>
      </c>
      <c r="M868" s="109">
        <v>0.16400000000000001</v>
      </c>
      <c r="N868" s="109">
        <v>4.1000000000000002E-2</v>
      </c>
      <c r="O868" s="109">
        <v>1</v>
      </c>
      <c r="P868" s="109">
        <v>1640</v>
      </c>
      <c r="Q868" s="109">
        <v>119</v>
      </c>
      <c r="R868" s="109">
        <v>2</v>
      </c>
      <c r="S868" s="109">
        <v>0.123</v>
      </c>
      <c r="T868" s="109">
        <v>58</v>
      </c>
      <c r="U868" s="109">
        <v>400</v>
      </c>
      <c r="V868" s="109">
        <v>50</v>
      </c>
      <c r="W868" s="109">
        <v>2</v>
      </c>
      <c r="X868" s="109" t="s">
        <v>1039</v>
      </c>
      <c r="Y868" s="111">
        <f t="shared" si="40"/>
        <v>0</v>
      </c>
    </row>
    <row r="869" spans="1:25" x14ac:dyDescent="0.3">
      <c r="A869" s="109" t="s">
        <v>178</v>
      </c>
      <c r="B869" s="109">
        <v>40</v>
      </c>
      <c r="C869" s="109">
        <v>73</v>
      </c>
      <c r="D869" s="109">
        <v>0</v>
      </c>
      <c r="E869" s="109">
        <v>1</v>
      </c>
      <c r="F869" s="109">
        <v>3600</v>
      </c>
      <c r="G869" s="109">
        <v>1</v>
      </c>
      <c r="H869" s="109">
        <f t="shared" si="39"/>
        <v>1</v>
      </c>
      <c r="I869" s="109">
        <v>1351</v>
      </c>
      <c r="J869" s="109">
        <v>1351</v>
      </c>
      <c r="K869" s="109">
        <f t="shared" si="41"/>
        <v>0</v>
      </c>
      <c r="L869" s="109">
        <v>1</v>
      </c>
      <c r="M869" s="109">
        <v>0.13700000000000001</v>
      </c>
      <c r="N869" s="109">
        <v>0.11899999999999999</v>
      </c>
      <c r="O869" s="109">
        <v>1</v>
      </c>
      <c r="P869" s="109">
        <v>1640</v>
      </c>
      <c r="Q869" s="109">
        <v>119</v>
      </c>
      <c r="R869" s="109">
        <v>2</v>
      </c>
      <c r="S869" s="109">
        <v>1.8000000000000002E-2</v>
      </c>
      <c r="T869" s="109">
        <v>1</v>
      </c>
      <c r="U869" s="109">
        <v>760</v>
      </c>
      <c r="V869" s="109">
        <v>59</v>
      </c>
      <c r="W869" s="109">
        <v>2</v>
      </c>
      <c r="X869" s="109" t="s">
        <v>1039</v>
      </c>
      <c r="Y869" s="111">
        <f t="shared" si="40"/>
        <v>0</v>
      </c>
    </row>
    <row r="870" spans="1:25" x14ac:dyDescent="0.3">
      <c r="A870" s="109" t="s">
        <v>179</v>
      </c>
      <c r="B870" s="109">
        <v>40</v>
      </c>
      <c r="C870" s="109">
        <v>68</v>
      </c>
      <c r="D870" s="109">
        <v>0</v>
      </c>
      <c r="E870" s="109">
        <v>1</v>
      </c>
      <c r="F870" s="109">
        <v>3600</v>
      </c>
      <c r="G870" s="109">
        <v>1</v>
      </c>
      <c r="H870" s="109">
        <f t="shared" si="39"/>
        <v>0</v>
      </c>
      <c r="I870" s="109">
        <v>1152</v>
      </c>
      <c r="J870" s="109">
        <v>1150</v>
      </c>
      <c r="K870" s="109">
        <f t="shared" si="41"/>
        <v>0.1736111111111111</v>
      </c>
      <c r="L870" s="109">
        <v>1</v>
      </c>
      <c r="M870" s="109">
        <v>3600.0030000000002</v>
      </c>
      <c r="N870" s="109">
        <v>0.28699999999999998</v>
      </c>
      <c r="O870" s="109">
        <v>181</v>
      </c>
      <c r="P870" s="109">
        <v>1640</v>
      </c>
      <c r="Q870" s="109">
        <v>119</v>
      </c>
      <c r="R870" s="109">
        <v>2</v>
      </c>
      <c r="S870" s="109">
        <v>3599.7170000000001</v>
      </c>
      <c r="T870" s="109">
        <v>13468021</v>
      </c>
      <c r="U870" s="109">
        <v>680</v>
      </c>
      <c r="V870" s="109">
        <v>57</v>
      </c>
      <c r="W870" s="109">
        <v>9</v>
      </c>
      <c r="X870" s="109" t="s">
        <v>1039</v>
      </c>
      <c r="Y870" s="111">
        <f t="shared" si="40"/>
        <v>0.1736111111111111</v>
      </c>
    </row>
    <row r="871" spans="1:25" x14ac:dyDescent="0.3">
      <c r="A871" s="109" t="s">
        <v>180</v>
      </c>
      <c r="B871" s="109">
        <v>40</v>
      </c>
      <c r="C871" s="109">
        <v>78</v>
      </c>
      <c r="D871" s="109">
        <v>0</v>
      </c>
      <c r="E871" s="109">
        <v>1</v>
      </c>
      <c r="F871" s="109">
        <v>3600</v>
      </c>
      <c r="G871" s="109">
        <v>1</v>
      </c>
      <c r="H871" s="109">
        <f t="shared" si="39"/>
        <v>1</v>
      </c>
      <c r="I871" s="109">
        <v>964</v>
      </c>
      <c r="J871" s="109">
        <v>964</v>
      </c>
      <c r="K871" s="109">
        <f t="shared" si="41"/>
        <v>0</v>
      </c>
      <c r="L871" s="109">
        <v>1</v>
      </c>
      <c r="M871" s="109">
        <v>0.73499999999999999</v>
      </c>
      <c r="N871" s="109">
        <v>4.3000000000000003E-2</v>
      </c>
      <c r="O871" s="109">
        <v>1</v>
      </c>
      <c r="P871" s="109">
        <v>1640</v>
      </c>
      <c r="Q871" s="109">
        <v>119</v>
      </c>
      <c r="R871" s="109">
        <v>2</v>
      </c>
      <c r="S871" s="109">
        <v>0.69199999999999995</v>
      </c>
      <c r="T871" s="109">
        <v>722</v>
      </c>
      <c r="U871" s="109">
        <v>520</v>
      </c>
      <c r="V871" s="109">
        <v>53</v>
      </c>
      <c r="W871" s="109">
        <v>2</v>
      </c>
      <c r="X871" s="109" t="s">
        <v>1039</v>
      </c>
      <c r="Y871" s="111">
        <f t="shared" si="40"/>
        <v>0</v>
      </c>
    </row>
    <row r="872" spans="1:25" x14ac:dyDescent="0.3">
      <c r="A872" s="109" t="s">
        <v>181</v>
      </c>
      <c r="B872" s="109">
        <v>40</v>
      </c>
      <c r="C872" s="109">
        <v>88</v>
      </c>
      <c r="D872" s="109">
        <v>0</v>
      </c>
      <c r="E872" s="109">
        <v>1</v>
      </c>
      <c r="F872" s="109">
        <v>3600</v>
      </c>
      <c r="G872" s="109">
        <v>1</v>
      </c>
      <c r="H872" s="109">
        <f t="shared" si="39"/>
        <v>1</v>
      </c>
      <c r="I872" s="109">
        <v>942</v>
      </c>
      <c r="J872" s="109">
        <v>942</v>
      </c>
      <c r="K872" s="109">
        <f t="shared" si="41"/>
        <v>0</v>
      </c>
      <c r="L872" s="109">
        <v>1</v>
      </c>
      <c r="M872" s="109">
        <v>8.1000000000000003E-2</v>
      </c>
      <c r="N872" s="109">
        <v>2.7E-2</v>
      </c>
      <c r="O872" s="109">
        <v>1</v>
      </c>
      <c r="P872" s="109">
        <v>1640</v>
      </c>
      <c r="Q872" s="109">
        <v>119</v>
      </c>
      <c r="R872" s="109">
        <v>2</v>
      </c>
      <c r="S872" s="109">
        <v>5.3999999999999999E-2</v>
      </c>
      <c r="T872" s="109">
        <v>9</v>
      </c>
      <c r="U872" s="109">
        <v>440</v>
      </c>
      <c r="V872" s="109">
        <v>51</v>
      </c>
      <c r="W872" s="109">
        <v>2</v>
      </c>
      <c r="X872" s="109" t="s">
        <v>1039</v>
      </c>
      <c r="Y872" s="111">
        <f t="shared" si="40"/>
        <v>0</v>
      </c>
    </row>
    <row r="873" spans="1:25" x14ac:dyDescent="0.3">
      <c r="A873" s="109" t="s">
        <v>182</v>
      </c>
      <c r="B873" s="109">
        <v>40</v>
      </c>
      <c r="C873" s="109">
        <v>100</v>
      </c>
      <c r="D873" s="109">
        <v>0</v>
      </c>
      <c r="E873" s="109">
        <v>1</v>
      </c>
      <c r="F873" s="109">
        <v>3600</v>
      </c>
      <c r="G873" s="109">
        <v>1</v>
      </c>
      <c r="H873" s="109">
        <f t="shared" si="39"/>
        <v>1</v>
      </c>
      <c r="I873" s="109">
        <v>999</v>
      </c>
      <c r="J873" s="109">
        <v>999</v>
      </c>
      <c r="K873" s="109">
        <f t="shared" si="41"/>
        <v>0</v>
      </c>
      <c r="L873" s="109">
        <v>1</v>
      </c>
      <c r="M873" s="109">
        <v>0.16600000000000001</v>
      </c>
      <c r="N873" s="109">
        <v>0.161</v>
      </c>
      <c r="O873" s="109">
        <v>53</v>
      </c>
      <c r="P873" s="109">
        <v>1640</v>
      </c>
      <c r="Q873" s="109">
        <v>119</v>
      </c>
      <c r="R873" s="109">
        <v>2</v>
      </c>
      <c r="S873" s="109">
        <v>6.0000000000000001E-3</v>
      </c>
      <c r="T873" s="109">
        <v>1</v>
      </c>
      <c r="U873" s="109">
        <v>400</v>
      </c>
      <c r="V873" s="109">
        <v>50</v>
      </c>
      <c r="W873" s="109">
        <v>2</v>
      </c>
      <c r="X873" s="109" t="s">
        <v>1039</v>
      </c>
      <c r="Y873" s="111">
        <f t="shared" si="40"/>
        <v>0</v>
      </c>
    </row>
    <row r="874" spans="1:25" x14ac:dyDescent="0.3">
      <c r="A874" s="109" t="s">
        <v>183</v>
      </c>
      <c r="B874" s="109">
        <v>40</v>
      </c>
      <c r="C874" s="109">
        <v>61</v>
      </c>
      <c r="D874" s="109">
        <v>0</v>
      </c>
      <c r="E874" s="109">
        <v>1</v>
      </c>
      <c r="F874" s="109">
        <v>3600</v>
      </c>
      <c r="G874" s="109">
        <v>1</v>
      </c>
      <c r="H874" s="109">
        <f t="shared" si="39"/>
        <v>1</v>
      </c>
      <c r="I874" s="109">
        <v>1083</v>
      </c>
      <c r="J874" s="109">
        <v>1083</v>
      </c>
      <c r="K874" s="109">
        <f t="shared" si="41"/>
        <v>0</v>
      </c>
      <c r="L874" s="109">
        <v>1</v>
      </c>
      <c r="M874" s="109">
        <v>27.673999999999999</v>
      </c>
      <c r="N874" s="109">
        <v>0.13500000000000001</v>
      </c>
      <c r="O874" s="109">
        <v>1</v>
      </c>
      <c r="P874" s="109">
        <v>1640</v>
      </c>
      <c r="Q874" s="109">
        <v>119</v>
      </c>
      <c r="R874" s="109">
        <v>2</v>
      </c>
      <c r="S874" s="109">
        <v>27.54</v>
      </c>
      <c r="T874" s="109">
        <v>14246</v>
      </c>
      <c r="U874" s="109">
        <v>720</v>
      </c>
      <c r="V874" s="109">
        <v>58</v>
      </c>
      <c r="W874" s="109">
        <v>2</v>
      </c>
      <c r="X874" s="109" t="s">
        <v>1039</v>
      </c>
      <c r="Y874" s="111">
        <f t="shared" si="40"/>
        <v>0</v>
      </c>
    </row>
    <row r="875" spans="1:25" x14ac:dyDescent="0.3">
      <c r="A875" s="109" t="s">
        <v>184</v>
      </c>
      <c r="B875" s="109">
        <v>40</v>
      </c>
      <c r="C875" s="109">
        <v>62</v>
      </c>
      <c r="D875" s="109">
        <v>0</v>
      </c>
      <c r="E875" s="109">
        <v>1</v>
      </c>
      <c r="F875" s="109">
        <v>3600</v>
      </c>
      <c r="G875" s="109">
        <v>1</v>
      </c>
      <c r="H875" s="109">
        <f t="shared" si="39"/>
        <v>1</v>
      </c>
      <c r="I875" s="109">
        <v>1017</v>
      </c>
      <c r="J875" s="109">
        <v>1017</v>
      </c>
      <c r="K875" s="109">
        <f t="shared" si="41"/>
        <v>0</v>
      </c>
      <c r="L875" s="109">
        <v>1</v>
      </c>
      <c r="M875" s="109">
        <v>0.126</v>
      </c>
      <c r="N875" s="109">
        <v>0.10200000000000001</v>
      </c>
      <c r="O875" s="109">
        <v>1</v>
      </c>
      <c r="P875" s="109">
        <v>1640</v>
      </c>
      <c r="Q875" s="109">
        <v>119</v>
      </c>
      <c r="R875" s="109">
        <v>2</v>
      </c>
      <c r="S875" s="109">
        <v>2.3E-2</v>
      </c>
      <c r="T875" s="109">
        <v>1</v>
      </c>
      <c r="U875" s="109">
        <v>680</v>
      </c>
      <c r="V875" s="109">
        <v>57</v>
      </c>
      <c r="W875" s="109">
        <v>2</v>
      </c>
      <c r="X875" s="109" t="s">
        <v>1039</v>
      </c>
      <c r="Y875" s="111">
        <f t="shared" si="40"/>
        <v>0</v>
      </c>
    </row>
    <row r="876" spans="1:25" x14ac:dyDescent="0.3">
      <c r="A876" s="109" t="s">
        <v>185</v>
      </c>
      <c r="B876" s="109">
        <v>40</v>
      </c>
      <c r="C876" s="109">
        <v>75</v>
      </c>
      <c r="D876" s="109">
        <v>0</v>
      </c>
      <c r="E876" s="109">
        <v>1</v>
      </c>
      <c r="F876" s="109">
        <v>3600</v>
      </c>
      <c r="G876" s="109">
        <v>1</v>
      </c>
      <c r="H876" s="109">
        <f t="shared" si="39"/>
        <v>1</v>
      </c>
      <c r="I876" s="109">
        <v>1012</v>
      </c>
      <c r="J876" s="109">
        <v>1012</v>
      </c>
      <c r="K876" s="109">
        <f t="shared" si="41"/>
        <v>0</v>
      </c>
      <c r="L876" s="109">
        <v>1</v>
      </c>
      <c r="M876" s="109">
        <v>323.60000000000002</v>
      </c>
      <c r="N876" s="109">
        <v>4.1000000000000002E-2</v>
      </c>
      <c r="O876" s="109">
        <v>1</v>
      </c>
      <c r="P876" s="109">
        <v>1640</v>
      </c>
      <c r="Q876" s="109">
        <v>119</v>
      </c>
      <c r="R876" s="109">
        <v>2</v>
      </c>
      <c r="S876" s="109">
        <v>323.55899999999997</v>
      </c>
      <c r="T876" s="109">
        <v>333176</v>
      </c>
      <c r="U876" s="109">
        <v>560</v>
      </c>
      <c r="V876" s="109">
        <v>54</v>
      </c>
      <c r="W876" s="109">
        <v>2</v>
      </c>
      <c r="X876" s="109" t="s">
        <v>1039</v>
      </c>
      <c r="Y876" s="111">
        <f t="shared" si="40"/>
        <v>0</v>
      </c>
    </row>
    <row r="877" spans="1:25" x14ac:dyDescent="0.3">
      <c r="A877" s="109" t="s">
        <v>186</v>
      </c>
      <c r="B877" s="109">
        <v>40</v>
      </c>
      <c r="C877" s="109">
        <v>96</v>
      </c>
      <c r="D877" s="109">
        <v>0</v>
      </c>
      <c r="E877" s="109">
        <v>1</v>
      </c>
      <c r="F877" s="109">
        <v>3600</v>
      </c>
      <c r="G877" s="109">
        <v>1</v>
      </c>
      <c r="H877" s="109">
        <f t="shared" si="39"/>
        <v>1</v>
      </c>
      <c r="I877" s="109">
        <v>1013</v>
      </c>
      <c r="J877" s="109">
        <v>1013</v>
      </c>
      <c r="K877" s="109">
        <f t="shared" si="41"/>
        <v>0</v>
      </c>
      <c r="L877" s="109">
        <v>1</v>
      </c>
      <c r="M877" s="109">
        <v>0.223</v>
      </c>
      <c r="N877" s="109">
        <v>4.2000000000000003E-2</v>
      </c>
      <c r="O877" s="109">
        <v>1</v>
      </c>
      <c r="P877" s="109">
        <v>1640</v>
      </c>
      <c r="Q877" s="109">
        <v>119</v>
      </c>
      <c r="R877" s="109">
        <v>2</v>
      </c>
      <c r="S877" s="109">
        <v>0.18099999999999999</v>
      </c>
      <c r="T877" s="109">
        <v>160</v>
      </c>
      <c r="U877" s="109">
        <v>440</v>
      </c>
      <c r="V877" s="109">
        <v>51</v>
      </c>
      <c r="W877" s="109">
        <v>2</v>
      </c>
      <c r="X877" s="109" t="s">
        <v>1039</v>
      </c>
      <c r="Y877" s="111">
        <f t="shared" si="40"/>
        <v>0</v>
      </c>
    </row>
    <row r="878" spans="1:25" x14ac:dyDescent="0.3">
      <c r="A878" s="109" t="s">
        <v>187</v>
      </c>
      <c r="B878" s="109">
        <v>40</v>
      </c>
      <c r="C878" s="109">
        <v>55</v>
      </c>
      <c r="D878" s="109">
        <v>0</v>
      </c>
      <c r="E878" s="109">
        <v>1</v>
      </c>
      <c r="F878" s="109">
        <v>3600</v>
      </c>
      <c r="G878" s="109">
        <v>1</v>
      </c>
      <c r="H878" s="109">
        <f t="shared" si="39"/>
        <v>1</v>
      </c>
      <c r="I878" s="109">
        <v>946</v>
      </c>
      <c r="J878" s="109">
        <v>946</v>
      </c>
      <c r="K878" s="109">
        <f t="shared" si="41"/>
        <v>0</v>
      </c>
      <c r="L878" s="109">
        <v>1</v>
      </c>
      <c r="M878" s="109">
        <v>1.008</v>
      </c>
      <c r="N878" s="109">
        <v>0.96799999999999997</v>
      </c>
      <c r="O878" s="109">
        <v>1021</v>
      </c>
      <c r="P878" s="109">
        <v>1640</v>
      </c>
      <c r="Q878" s="109">
        <v>119</v>
      </c>
      <c r="R878" s="109">
        <v>2</v>
      </c>
      <c r="S878" s="109">
        <v>0.04</v>
      </c>
      <c r="T878" s="109">
        <v>1</v>
      </c>
      <c r="U878" s="109">
        <v>720</v>
      </c>
      <c r="V878" s="109">
        <v>58</v>
      </c>
      <c r="W878" s="109">
        <v>2</v>
      </c>
      <c r="X878" s="109" t="s">
        <v>1039</v>
      </c>
      <c r="Y878" s="111">
        <f t="shared" si="40"/>
        <v>0</v>
      </c>
    </row>
    <row r="879" spans="1:25" x14ac:dyDescent="0.3">
      <c r="A879" s="109" t="s">
        <v>188</v>
      </c>
      <c r="B879" s="109">
        <v>40</v>
      </c>
      <c r="C879" s="109">
        <v>80</v>
      </c>
      <c r="D879" s="109">
        <v>0</v>
      </c>
      <c r="E879" s="109">
        <v>1</v>
      </c>
      <c r="F879" s="109">
        <v>3600</v>
      </c>
      <c r="G879" s="109">
        <v>1</v>
      </c>
      <c r="H879" s="109">
        <f t="shared" si="39"/>
        <v>1</v>
      </c>
      <c r="I879" s="109">
        <v>1081</v>
      </c>
      <c r="J879" s="109">
        <v>1081</v>
      </c>
      <c r="K879" s="109">
        <f t="shared" si="41"/>
        <v>0</v>
      </c>
      <c r="L879" s="109">
        <v>1</v>
      </c>
      <c r="M879" s="109">
        <v>0.99199999999999999</v>
      </c>
      <c r="N879" s="109">
        <v>3.4000000000000002E-2</v>
      </c>
      <c r="O879" s="109">
        <v>1</v>
      </c>
      <c r="P879" s="109">
        <v>1640</v>
      </c>
      <c r="Q879" s="109">
        <v>119</v>
      </c>
      <c r="R879" s="109">
        <v>2</v>
      </c>
      <c r="S879" s="109">
        <v>0.95799999999999996</v>
      </c>
      <c r="T879" s="109">
        <v>961</v>
      </c>
      <c r="U879" s="109">
        <v>560</v>
      </c>
      <c r="V879" s="109">
        <v>54</v>
      </c>
      <c r="W879" s="109">
        <v>2</v>
      </c>
      <c r="X879" s="109" t="s">
        <v>1039</v>
      </c>
      <c r="Y879" s="111">
        <f t="shared" si="40"/>
        <v>0</v>
      </c>
    </row>
    <row r="880" spans="1:25" x14ac:dyDescent="0.3">
      <c r="A880" s="109" t="s">
        <v>189</v>
      </c>
      <c r="B880" s="109">
        <v>40</v>
      </c>
      <c r="C880" s="109">
        <v>83</v>
      </c>
      <c r="D880" s="109">
        <v>0</v>
      </c>
      <c r="E880" s="109">
        <v>1</v>
      </c>
      <c r="F880" s="109">
        <v>3600</v>
      </c>
      <c r="G880" s="109">
        <v>1</v>
      </c>
      <c r="H880" s="109">
        <f t="shared" si="39"/>
        <v>1</v>
      </c>
      <c r="I880" s="109">
        <v>1039</v>
      </c>
      <c r="J880" s="109">
        <v>1039</v>
      </c>
      <c r="K880" s="109">
        <f t="shared" si="41"/>
        <v>0</v>
      </c>
      <c r="L880" s="109">
        <v>1</v>
      </c>
      <c r="M880" s="109">
        <v>0.49</v>
      </c>
      <c r="N880" s="109">
        <v>0.04</v>
      </c>
      <c r="O880" s="109">
        <v>1</v>
      </c>
      <c r="P880" s="109">
        <v>1640</v>
      </c>
      <c r="Q880" s="109">
        <v>119</v>
      </c>
      <c r="R880" s="109">
        <v>2</v>
      </c>
      <c r="S880" s="109">
        <v>0.45</v>
      </c>
      <c r="T880" s="109">
        <v>199</v>
      </c>
      <c r="U880" s="109">
        <v>520</v>
      </c>
      <c r="V880" s="109">
        <v>53</v>
      </c>
      <c r="W880" s="109">
        <v>2</v>
      </c>
      <c r="X880" s="109" t="s">
        <v>1039</v>
      </c>
      <c r="Y880" s="111">
        <f t="shared" si="40"/>
        <v>0</v>
      </c>
    </row>
    <row r="881" spans="1:25" x14ac:dyDescent="0.3">
      <c r="A881" s="109" t="s">
        <v>190</v>
      </c>
      <c r="B881" s="109">
        <v>40</v>
      </c>
      <c r="C881" s="109">
        <v>61</v>
      </c>
      <c r="D881" s="109">
        <v>0</v>
      </c>
      <c r="E881" s="109">
        <v>1</v>
      </c>
      <c r="F881" s="109">
        <v>3600</v>
      </c>
      <c r="G881" s="109">
        <v>1</v>
      </c>
      <c r="H881" s="109">
        <f t="shared" si="39"/>
        <v>1</v>
      </c>
      <c r="I881" s="109">
        <v>1129</v>
      </c>
      <c r="J881" s="109">
        <v>1129</v>
      </c>
      <c r="K881" s="109">
        <f t="shared" si="41"/>
        <v>0</v>
      </c>
      <c r="L881" s="109">
        <v>1</v>
      </c>
      <c r="M881" s="109">
        <v>8.3000000000000004E-2</v>
      </c>
      <c r="N881" s="109">
        <v>5.6000000000000001E-2</v>
      </c>
      <c r="O881" s="109">
        <v>1</v>
      </c>
      <c r="P881" s="109">
        <v>1640</v>
      </c>
      <c r="Q881" s="109">
        <v>119</v>
      </c>
      <c r="R881" s="109">
        <v>2</v>
      </c>
      <c r="S881" s="109">
        <v>2.7E-2</v>
      </c>
      <c r="T881" s="109">
        <v>1</v>
      </c>
      <c r="U881" s="109">
        <v>760</v>
      </c>
      <c r="V881" s="109">
        <v>59</v>
      </c>
      <c r="W881" s="109">
        <v>2</v>
      </c>
      <c r="X881" s="109" t="s">
        <v>1039</v>
      </c>
      <c r="Y881" s="111">
        <f t="shared" si="40"/>
        <v>0</v>
      </c>
    </row>
    <row r="882" spans="1:25" x14ac:dyDescent="0.3">
      <c r="A882" s="109" t="s">
        <v>191</v>
      </c>
      <c r="B882" s="109">
        <v>40</v>
      </c>
      <c r="C882" s="109">
        <v>92</v>
      </c>
      <c r="D882" s="109">
        <v>0</v>
      </c>
      <c r="E882" s="109">
        <v>1</v>
      </c>
      <c r="F882" s="109">
        <v>3600</v>
      </c>
      <c r="G882" s="109">
        <v>1</v>
      </c>
      <c r="H882" s="109">
        <f t="shared" si="39"/>
        <v>1</v>
      </c>
      <c r="I882" s="109">
        <v>978</v>
      </c>
      <c r="J882" s="109">
        <v>978</v>
      </c>
      <c r="K882" s="109">
        <f t="shared" si="41"/>
        <v>0</v>
      </c>
      <c r="L882" s="109">
        <v>1</v>
      </c>
      <c r="M882" s="109">
        <v>0.05</v>
      </c>
      <c r="N882" s="109">
        <v>0.03</v>
      </c>
      <c r="O882" s="109">
        <v>1</v>
      </c>
      <c r="P882" s="109">
        <v>1640</v>
      </c>
      <c r="Q882" s="109">
        <v>119</v>
      </c>
      <c r="R882" s="109">
        <v>2</v>
      </c>
      <c r="S882" s="109">
        <v>0.02</v>
      </c>
      <c r="T882" s="109">
        <v>1</v>
      </c>
      <c r="U882" s="109">
        <v>440</v>
      </c>
      <c r="V882" s="109">
        <v>51</v>
      </c>
      <c r="W882" s="109">
        <v>2</v>
      </c>
      <c r="X882" s="109" t="s">
        <v>1039</v>
      </c>
      <c r="Y882" s="111">
        <f t="shared" si="40"/>
        <v>0</v>
      </c>
    </row>
    <row r="883" spans="1:25" x14ac:dyDescent="0.3">
      <c r="A883" s="109" t="s">
        <v>192</v>
      </c>
      <c r="B883" s="109">
        <v>40</v>
      </c>
      <c r="C883" s="109">
        <v>57</v>
      </c>
      <c r="D883" s="109">
        <v>0</v>
      </c>
      <c r="E883" s="109">
        <v>1</v>
      </c>
      <c r="F883" s="109">
        <v>3600</v>
      </c>
      <c r="G883" s="109">
        <v>1</v>
      </c>
      <c r="H883" s="109">
        <f t="shared" si="39"/>
        <v>1</v>
      </c>
      <c r="I883" s="109">
        <v>1282</v>
      </c>
      <c r="J883" s="109">
        <v>1282</v>
      </c>
      <c r="K883" s="109">
        <f t="shared" si="41"/>
        <v>0</v>
      </c>
      <c r="L883" s="109">
        <v>1</v>
      </c>
      <c r="M883" s="109">
        <v>0.17199999999999999</v>
      </c>
      <c r="N883" s="109">
        <v>0.121</v>
      </c>
      <c r="O883" s="109">
        <v>1</v>
      </c>
      <c r="P883" s="109">
        <v>1640</v>
      </c>
      <c r="Q883" s="109">
        <v>119</v>
      </c>
      <c r="R883" s="109">
        <v>2</v>
      </c>
      <c r="S883" s="109">
        <v>5.1000000000000004E-2</v>
      </c>
      <c r="T883" s="109">
        <v>1</v>
      </c>
      <c r="U883" s="109">
        <v>920</v>
      </c>
      <c r="V883" s="109">
        <v>63</v>
      </c>
      <c r="W883" s="109">
        <v>2</v>
      </c>
      <c r="X883" s="109" t="s">
        <v>1039</v>
      </c>
      <c r="Y883" s="111">
        <f t="shared" si="40"/>
        <v>0</v>
      </c>
    </row>
    <row r="884" spans="1:25" x14ac:dyDescent="0.3">
      <c r="A884" s="109" t="s">
        <v>193</v>
      </c>
      <c r="B884" s="109">
        <v>40</v>
      </c>
      <c r="C884" s="109">
        <v>75</v>
      </c>
      <c r="D884" s="109">
        <v>0</v>
      </c>
      <c r="E884" s="109">
        <v>1</v>
      </c>
      <c r="F884" s="109">
        <v>3600</v>
      </c>
      <c r="G884" s="109">
        <v>1</v>
      </c>
      <c r="H884" s="109">
        <f t="shared" si="39"/>
        <v>1</v>
      </c>
      <c r="I884" s="109">
        <v>1141</v>
      </c>
      <c r="J884" s="109">
        <v>1141</v>
      </c>
      <c r="K884" s="109">
        <f t="shared" si="41"/>
        <v>0</v>
      </c>
      <c r="L884" s="109">
        <v>1</v>
      </c>
      <c r="M884" s="109">
        <v>1.3360000000000001</v>
      </c>
      <c r="N884" s="109">
        <v>4.1000000000000002E-2</v>
      </c>
      <c r="O884" s="109">
        <v>1</v>
      </c>
      <c r="P884" s="109">
        <v>1640</v>
      </c>
      <c r="Q884" s="109">
        <v>119</v>
      </c>
      <c r="R884" s="109">
        <v>2</v>
      </c>
      <c r="S884" s="109">
        <v>1.2949999999999999</v>
      </c>
      <c r="T884" s="109">
        <v>970</v>
      </c>
      <c r="U884" s="109">
        <v>640</v>
      </c>
      <c r="V884" s="109">
        <v>56</v>
      </c>
      <c r="W884" s="109">
        <v>2</v>
      </c>
      <c r="X884" s="109" t="s">
        <v>1039</v>
      </c>
      <c r="Y884" s="111">
        <f t="shared" si="40"/>
        <v>0</v>
      </c>
    </row>
    <row r="885" spans="1:25" x14ac:dyDescent="0.3">
      <c r="A885" s="109" t="s">
        <v>194</v>
      </c>
      <c r="B885" s="109">
        <v>40</v>
      </c>
      <c r="C885" s="109">
        <v>72</v>
      </c>
      <c r="D885" s="109">
        <v>0</v>
      </c>
      <c r="E885" s="109">
        <v>1</v>
      </c>
      <c r="F885" s="109">
        <v>3600</v>
      </c>
      <c r="G885" s="109">
        <v>1</v>
      </c>
      <c r="H885" s="109">
        <f t="shared" si="39"/>
        <v>1</v>
      </c>
      <c r="I885" s="109">
        <v>1011</v>
      </c>
      <c r="J885" s="109">
        <v>1011</v>
      </c>
      <c r="K885" s="109">
        <f t="shared" si="41"/>
        <v>0</v>
      </c>
      <c r="L885" s="109">
        <v>1</v>
      </c>
      <c r="M885" s="109">
        <v>6.42</v>
      </c>
      <c r="N885" s="109">
        <v>3.2000000000000001E-2</v>
      </c>
      <c r="O885" s="109">
        <v>1</v>
      </c>
      <c r="P885" s="109">
        <v>1640</v>
      </c>
      <c r="Q885" s="109">
        <v>119</v>
      </c>
      <c r="R885" s="109">
        <v>2</v>
      </c>
      <c r="S885" s="109">
        <v>6.3879999999999999</v>
      </c>
      <c r="T885" s="109">
        <v>7514</v>
      </c>
      <c r="U885" s="109">
        <v>600</v>
      </c>
      <c r="V885" s="109">
        <v>55</v>
      </c>
      <c r="W885" s="109">
        <v>2</v>
      </c>
      <c r="X885" s="109" t="s">
        <v>1039</v>
      </c>
      <c r="Y885" s="111">
        <f t="shared" si="40"/>
        <v>0</v>
      </c>
    </row>
    <row r="886" spans="1:25" x14ac:dyDescent="0.3">
      <c r="A886" s="109" t="s">
        <v>195</v>
      </c>
      <c r="B886" s="109">
        <v>40</v>
      </c>
      <c r="C886" s="109">
        <v>54</v>
      </c>
      <c r="D886" s="109">
        <v>0</v>
      </c>
      <c r="E886" s="109">
        <v>1</v>
      </c>
      <c r="F886" s="109">
        <v>3600</v>
      </c>
      <c r="G886" s="109">
        <v>1</v>
      </c>
      <c r="H886" s="109">
        <f t="shared" si="39"/>
        <v>1</v>
      </c>
      <c r="I886" s="109">
        <v>1000</v>
      </c>
      <c r="J886" s="109">
        <v>1000</v>
      </c>
      <c r="K886" s="109">
        <f t="shared" si="41"/>
        <v>0</v>
      </c>
      <c r="L886" s="109">
        <v>1</v>
      </c>
      <c r="M886" s="109">
        <v>1.327</v>
      </c>
      <c r="N886" s="109">
        <v>0.115</v>
      </c>
      <c r="O886" s="109">
        <v>1</v>
      </c>
      <c r="P886" s="109">
        <v>1640</v>
      </c>
      <c r="Q886" s="109">
        <v>119</v>
      </c>
      <c r="R886" s="109">
        <v>2</v>
      </c>
      <c r="S886" s="109">
        <v>1.212</v>
      </c>
      <c r="T886" s="109">
        <v>1004</v>
      </c>
      <c r="U886" s="109">
        <v>760</v>
      </c>
      <c r="V886" s="109">
        <v>59</v>
      </c>
      <c r="W886" s="109">
        <v>2</v>
      </c>
      <c r="X886" s="109" t="s">
        <v>1039</v>
      </c>
      <c r="Y886" s="111">
        <f t="shared" si="40"/>
        <v>0</v>
      </c>
    </row>
    <row r="887" spans="1:25" x14ac:dyDescent="0.3">
      <c r="A887" s="109" t="s">
        <v>196</v>
      </c>
      <c r="B887" s="109">
        <v>40</v>
      </c>
      <c r="C887" s="109">
        <v>89</v>
      </c>
      <c r="D887" s="109">
        <v>0</v>
      </c>
      <c r="E887" s="109">
        <v>1</v>
      </c>
      <c r="F887" s="109">
        <v>3600</v>
      </c>
      <c r="G887" s="109">
        <v>1</v>
      </c>
      <c r="H887" s="109">
        <f t="shared" si="39"/>
        <v>1</v>
      </c>
      <c r="I887" s="109">
        <v>967</v>
      </c>
      <c r="J887" s="109">
        <v>967</v>
      </c>
      <c r="K887" s="109">
        <f t="shared" si="41"/>
        <v>0</v>
      </c>
      <c r="L887" s="109">
        <v>1</v>
      </c>
      <c r="M887" s="109">
        <v>0.156</v>
      </c>
      <c r="N887" s="109">
        <v>3.7000000000000005E-2</v>
      </c>
      <c r="O887" s="109">
        <v>1</v>
      </c>
      <c r="P887" s="109">
        <v>1640</v>
      </c>
      <c r="Q887" s="109">
        <v>119</v>
      </c>
      <c r="R887" s="109">
        <v>2</v>
      </c>
      <c r="S887" s="109">
        <v>0.11899999999999999</v>
      </c>
      <c r="T887" s="109">
        <v>15</v>
      </c>
      <c r="U887" s="109">
        <v>440</v>
      </c>
      <c r="V887" s="109">
        <v>51</v>
      </c>
      <c r="W887" s="109">
        <v>2</v>
      </c>
      <c r="X887" s="109" t="s">
        <v>1039</v>
      </c>
      <c r="Y887" s="111">
        <f t="shared" si="40"/>
        <v>0</v>
      </c>
    </row>
    <row r="888" spans="1:25" x14ac:dyDescent="0.3">
      <c r="A888" s="109" t="s">
        <v>197</v>
      </c>
      <c r="B888" s="109">
        <v>40</v>
      </c>
      <c r="C888" s="109">
        <v>60</v>
      </c>
      <c r="D888" s="109">
        <v>0</v>
      </c>
      <c r="E888" s="109">
        <v>1</v>
      </c>
      <c r="F888" s="109">
        <v>3600</v>
      </c>
      <c r="G888" s="109">
        <v>1</v>
      </c>
      <c r="H888" s="109">
        <f t="shared" si="39"/>
        <v>0</v>
      </c>
      <c r="I888" s="109">
        <v>948</v>
      </c>
      <c r="J888" s="109">
        <v>945</v>
      </c>
      <c r="K888" s="109">
        <f t="shared" si="41"/>
        <v>0.31645569620253167</v>
      </c>
      <c r="L888" s="109">
        <v>1</v>
      </c>
      <c r="M888" s="109">
        <v>3600.0039999999999</v>
      </c>
      <c r="N888" s="109">
        <v>0.129</v>
      </c>
      <c r="O888" s="109">
        <v>1</v>
      </c>
      <c r="P888" s="109">
        <v>1640</v>
      </c>
      <c r="Q888" s="109">
        <v>119</v>
      </c>
      <c r="R888" s="109">
        <v>2</v>
      </c>
      <c r="S888" s="109">
        <v>3599.8740000000003</v>
      </c>
      <c r="T888" s="109">
        <v>7444133</v>
      </c>
      <c r="U888" s="109">
        <v>640</v>
      </c>
      <c r="V888" s="109">
        <v>56</v>
      </c>
      <c r="W888" s="109">
        <v>9</v>
      </c>
      <c r="X888" s="109" t="s">
        <v>1039</v>
      </c>
      <c r="Y888" s="111">
        <f t="shared" si="40"/>
        <v>0.31645569620253167</v>
      </c>
    </row>
    <row r="889" spans="1:25" x14ac:dyDescent="0.3">
      <c r="A889" s="109" t="s">
        <v>198</v>
      </c>
      <c r="B889" s="109">
        <v>40</v>
      </c>
      <c r="C889" s="109">
        <v>70</v>
      </c>
      <c r="D889" s="109">
        <v>0</v>
      </c>
      <c r="E889" s="109">
        <v>1</v>
      </c>
      <c r="F889" s="109">
        <v>3600</v>
      </c>
      <c r="G889" s="109">
        <v>1</v>
      </c>
      <c r="H889" s="109">
        <f t="shared" si="39"/>
        <v>1</v>
      </c>
      <c r="I889" s="109">
        <v>887</v>
      </c>
      <c r="J889" s="109">
        <v>887</v>
      </c>
      <c r="K889" s="109">
        <f t="shared" si="41"/>
        <v>0</v>
      </c>
      <c r="L889" s="109">
        <v>1</v>
      </c>
      <c r="M889" s="109">
        <v>0.57399999999999995</v>
      </c>
      <c r="N889" s="109">
        <v>4.1000000000000002E-2</v>
      </c>
      <c r="O889" s="109">
        <v>1</v>
      </c>
      <c r="P889" s="109">
        <v>1640</v>
      </c>
      <c r="Q889" s="109">
        <v>119</v>
      </c>
      <c r="R889" s="109">
        <v>2</v>
      </c>
      <c r="S889" s="109">
        <v>0.53200000000000003</v>
      </c>
      <c r="T889" s="109">
        <v>294</v>
      </c>
      <c r="U889" s="109">
        <v>520</v>
      </c>
      <c r="V889" s="109">
        <v>53</v>
      </c>
      <c r="W889" s="109">
        <v>2</v>
      </c>
      <c r="X889" s="109" t="s">
        <v>1039</v>
      </c>
      <c r="Y889" s="111">
        <f t="shared" si="40"/>
        <v>0</v>
      </c>
    </row>
    <row r="890" spans="1:25" x14ac:dyDescent="0.3">
      <c r="A890" s="109" t="s">
        <v>199</v>
      </c>
      <c r="B890" s="109">
        <v>40</v>
      </c>
      <c r="C890" s="109">
        <v>59</v>
      </c>
      <c r="D890" s="109">
        <v>0</v>
      </c>
      <c r="E890" s="109">
        <v>1</v>
      </c>
      <c r="F890" s="109">
        <v>3600</v>
      </c>
      <c r="G890" s="109">
        <v>1</v>
      </c>
      <c r="H890" s="109">
        <f t="shared" si="39"/>
        <v>1</v>
      </c>
      <c r="I890" s="109">
        <v>1082</v>
      </c>
      <c r="J890" s="109">
        <v>1082</v>
      </c>
      <c r="K890" s="109">
        <f t="shared" si="41"/>
        <v>0</v>
      </c>
      <c r="L890" s="109">
        <v>1</v>
      </c>
      <c r="M890" s="109">
        <v>0.122</v>
      </c>
      <c r="N890" s="109">
        <v>0.09</v>
      </c>
      <c r="O890" s="109">
        <v>1</v>
      </c>
      <c r="P890" s="109">
        <v>1640</v>
      </c>
      <c r="Q890" s="109">
        <v>119</v>
      </c>
      <c r="R890" s="109">
        <v>2</v>
      </c>
      <c r="S890" s="109">
        <v>3.2000000000000001E-2</v>
      </c>
      <c r="T890" s="109">
        <v>1</v>
      </c>
      <c r="U890" s="109">
        <v>760</v>
      </c>
      <c r="V890" s="109">
        <v>59</v>
      </c>
      <c r="W890" s="109">
        <v>2</v>
      </c>
      <c r="X890" s="109" t="s">
        <v>1039</v>
      </c>
      <c r="Y890" s="111">
        <f t="shared" si="40"/>
        <v>0</v>
      </c>
    </row>
    <row r="891" spans="1:25" x14ac:dyDescent="0.3">
      <c r="A891" s="109" t="s">
        <v>200</v>
      </c>
      <c r="B891" s="109">
        <v>40</v>
      </c>
      <c r="C891" s="109">
        <v>63</v>
      </c>
      <c r="D891" s="109">
        <v>0</v>
      </c>
      <c r="E891" s="109">
        <v>1</v>
      </c>
      <c r="F891" s="109">
        <v>3600</v>
      </c>
      <c r="G891" s="109">
        <v>1</v>
      </c>
      <c r="H891" s="109">
        <f t="shared" si="39"/>
        <v>1</v>
      </c>
      <c r="I891" s="109">
        <v>1078</v>
      </c>
      <c r="J891" s="109">
        <v>1078</v>
      </c>
      <c r="K891" s="109">
        <f t="shared" si="41"/>
        <v>0</v>
      </c>
      <c r="L891" s="109">
        <v>1</v>
      </c>
      <c r="M891" s="109">
        <v>6.0739999999999998</v>
      </c>
      <c r="N891" s="109">
        <v>6.0030000000000001</v>
      </c>
      <c r="O891" s="109">
        <v>5108</v>
      </c>
      <c r="P891" s="109">
        <v>1640</v>
      </c>
      <c r="Q891" s="109">
        <v>119</v>
      </c>
      <c r="R891" s="109">
        <v>2</v>
      </c>
      <c r="S891" s="109">
        <v>7.0999999999999994E-2</v>
      </c>
      <c r="T891" s="109">
        <v>1</v>
      </c>
      <c r="U891" s="109">
        <v>720</v>
      </c>
      <c r="V891" s="109">
        <v>58</v>
      </c>
      <c r="W891" s="109">
        <v>2</v>
      </c>
      <c r="X891" s="109" t="s">
        <v>1039</v>
      </c>
      <c r="Y891" s="111">
        <f t="shared" si="40"/>
        <v>0</v>
      </c>
    </row>
    <row r="892" spans="1:25" x14ac:dyDescent="0.3">
      <c r="A892" s="109" t="s">
        <v>201</v>
      </c>
      <c r="B892" s="109">
        <v>40</v>
      </c>
      <c r="C892" s="109">
        <v>76</v>
      </c>
      <c r="D892" s="109">
        <v>0</v>
      </c>
      <c r="E892" s="109">
        <v>1</v>
      </c>
      <c r="F892" s="109">
        <v>3600</v>
      </c>
      <c r="G892" s="109">
        <v>1</v>
      </c>
      <c r="H892" s="109">
        <f t="shared" si="39"/>
        <v>1</v>
      </c>
      <c r="I892" s="109">
        <v>995</v>
      </c>
      <c r="J892" s="109">
        <v>995</v>
      </c>
      <c r="K892" s="109">
        <f t="shared" si="41"/>
        <v>0</v>
      </c>
      <c r="L892" s="109">
        <v>1</v>
      </c>
      <c r="M892" s="109">
        <v>0.38300000000000001</v>
      </c>
      <c r="N892" s="109">
        <v>3.9E-2</v>
      </c>
      <c r="O892" s="109">
        <v>1</v>
      </c>
      <c r="P892" s="109">
        <v>1640</v>
      </c>
      <c r="Q892" s="109">
        <v>119</v>
      </c>
      <c r="R892" s="109">
        <v>2</v>
      </c>
      <c r="S892" s="109">
        <v>0.34399999999999997</v>
      </c>
      <c r="T892" s="109">
        <v>82</v>
      </c>
      <c r="U892" s="109">
        <v>560</v>
      </c>
      <c r="V892" s="109">
        <v>54</v>
      </c>
      <c r="W892" s="109">
        <v>2</v>
      </c>
      <c r="X892" s="109" t="s">
        <v>1039</v>
      </c>
      <c r="Y892" s="111">
        <f t="shared" si="40"/>
        <v>0</v>
      </c>
    </row>
    <row r="893" spans="1:25" x14ac:dyDescent="0.3">
      <c r="A893" s="109" t="s">
        <v>202</v>
      </c>
      <c r="B893" s="109">
        <v>40</v>
      </c>
      <c r="C893" s="109">
        <v>53</v>
      </c>
      <c r="D893" s="109">
        <v>0</v>
      </c>
      <c r="E893" s="109">
        <v>1</v>
      </c>
      <c r="F893" s="109">
        <v>3600</v>
      </c>
      <c r="G893" s="109">
        <v>1</v>
      </c>
      <c r="H893" s="109">
        <f t="shared" si="39"/>
        <v>1</v>
      </c>
      <c r="I893" s="109">
        <v>928</v>
      </c>
      <c r="J893" s="109">
        <v>928</v>
      </c>
      <c r="K893" s="109">
        <f t="shared" si="41"/>
        <v>0</v>
      </c>
      <c r="L893" s="109">
        <v>1</v>
      </c>
      <c r="M893" s="109">
        <v>0.106</v>
      </c>
      <c r="N893" s="109">
        <v>5.6000000000000001E-2</v>
      </c>
      <c r="O893" s="109">
        <v>1</v>
      </c>
      <c r="P893" s="109">
        <v>1640</v>
      </c>
      <c r="Q893" s="109">
        <v>119</v>
      </c>
      <c r="R893" s="109">
        <v>2</v>
      </c>
      <c r="S893" s="109">
        <v>0.05</v>
      </c>
      <c r="T893" s="109">
        <v>1</v>
      </c>
      <c r="U893" s="109">
        <v>720</v>
      </c>
      <c r="V893" s="109">
        <v>58</v>
      </c>
      <c r="W893" s="109">
        <v>2</v>
      </c>
      <c r="X893" s="109" t="s">
        <v>1039</v>
      </c>
      <c r="Y893" s="111">
        <f t="shared" si="40"/>
        <v>0</v>
      </c>
    </row>
    <row r="894" spans="1:25" x14ac:dyDescent="0.3">
      <c r="A894" s="109" t="s">
        <v>203</v>
      </c>
      <c r="B894" s="109">
        <v>40</v>
      </c>
      <c r="C894" s="109">
        <v>65</v>
      </c>
      <c r="D894" s="109">
        <v>0</v>
      </c>
      <c r="E894" s="109">
        <v>1</v>
      </c>
      <c r="F894" s="109">
        <v>3600</v>
      </c>
      <c r="G894" s="109">
        <v>1</v>
      </c>
      <c r="H894" s="109">
        <f t="shared" ref="H894:H957" si="42">IF(I894=J894,1,0)</f>
        <v>1</v>
      </c>
      <c r="I894" s="109">
        <v>1148</v>
      </c>
      <c r="J894" s="109">
        <v>1148</v>
      </c>
      <c r="K894" s="109">
        <f t="shared" si="41"/>
        <v>0</v>
      </c>
      <c r="L894" s="109">
        <v>1</v>
      </c>
      <c r="M894" s="109">
        <v>0.224</v>
      </c>
      <c r="N894" s="109">
        <v>0.16300000000000001</v>
      </c>
      <c r="O894" s="109">
        <v>1</v>
      </c>
      <c r="P894" s="109">
        <v>1640</v>
      </c>
      <c r="Q894" s="109">
        <v>119</v>
      </c>
      <c r="R894" s="109">
        <v>2</v>
      </c>
      <c r="S894" s="109">
        <v>6.0999999999999999E-2</v>
      </c>
      <c r="T894" s="109">
        <v>1</v>
      </c>
      <c r="U894" s="109">
        <v>720</v>
      </c>
      <c r="V894" s="109">
        <v>58</v>
      </c>
      <c r="W894" s="109">
        <v>2</v>
      </c>
      <c r="X894" s="109" t="s">
        <v>1039</v>
      </c>
      <c r="Y894" s="111">
        <f t="shared" si="40"/>
        <v>0</v>
      </c>
    </row>
    <row r="895" spans="1:25" x14ac:dyDescent="0.3">
      <c r="A895" s="109" t="s">
        <v>204</v>
      </c>
      <c r="B895" s="109">
        <v>40</v>
      </c>
      <c r="C895" s="109">
        <v>57</v>
      </c>
      <c r="D895" s="109">
        <v>0</v>
      </c>
      <c r="E895" s="109">
        <v>1</v>
      </c>
      <c r="F895" s="109">
        <v>3600</v>
      </c>
      <c r="G895" s="109">
        <v>1</v>
      </c>
      <c r="H895" s="109">
        <f t="shared" si="42"/>
        <v>1</v>
      </c>
      <c r="I895" s="109">
        <v>1340</v>
      </c>
      <c r="J895" s="109">
        <v>1340</v>
      </c>
      <c r="K895" s="109">
        <f t="shared" si="41"/>
        <v>0</v>
      </c>
      <c r="L895" s="109">
        <v>1</v>
      </c>
      <c r="M895" s="109">
        <v>0.111</v>
      </c>
      <c r="N895" s="109">
        <v>9.0999999999999998E-2</v>
      </c>
      <c r="O895" s="109">
        <v>1</v>
      </c>
      <c r="P895" s="109">
        <v>1640</v>
      </c>
      <c r="Q895" s="109">
        <v>119</v>
      </c>
      <c r="R895" s="109">
        <v>2</v>
      </c>
      <c r="S895" s="109">
        <v>0.02</v>
      </c>
      <c r="T895" s="109">
        <v>1</v>
      </c>
      <c r="U895" s="109">
        <v>960</v>
      </c>
      <c r="V895" s="109">
        <v>64</v>
      </c>
      <c r="W895" s="109">
        <v>2</v>
      </c>
      <c r="X895" s="109" t="s">
        <v>1039</v>
      </c>
      <c r="Y895" s="111">
        <f t="shared" si="40"/>
        <v>0</v>
      </c>
    </row>
    <row r="896" spans="1:25" x14ac:dyDescent="0.3">
      <c r="A896" s="109" t="s">
        <v>205</v>
      </c>
      <c r="B896" s="109">
        <v>40</v>
      </c>
      <c r="C896" s="109">
        <v>74</v>
      </c>
      <c r="D896" s="109">
        <v>0</v>
      </c>
      <c r="E896" s="109">
        <v>1</v>
      </c>
      <c r="F896" s="109">
        <v>3600</v>
      </c>
      <c r="G896" s="109">
        <v>1</v>
      </c>
      <c r="H896" s="109">
        <f t="shared" si="42"/>
        <v>1</v>
      </c>
      <c r="I896" s="109">
        <v>1070</v>
      </c>
      <c r="J896" s="109">
        <v>1070</v>
      </c>
      <c r="K896" s="109">
        <f t="shared" si="41"/>
        <v>0</v>
      </c>
      <c r="L896" s="109">
        <v>1</v>
      </c>
      <c r="M896" s="109">
        <v>1.0649999999999999</v>
      </c>
      <c r="N896" s="109">
        <v>3.6999999999999998E-2</v>
      </c>
      <c r="O896" s="109">
        <v>1</v>
      </c>
      <c r="P896" s="109">
        <v>1640</v>
      </c>
      <c r="Q896" s="109">
        <v>119</v>
      </c>
      <c r="R896" s="109">
        <v>2</v>
      </c>
      <c r="S896" s="109">
        <v>1.0279999999999998</v>
      </c>
      <c r="T896" s="109">
        <v>854</v>
      </c>
      <c r="U896" s="109">
        <v>600</v>
      </c>
      <c r="V896" s="109">
        <v>55</v>
      </c>
      <c r="W896" s="109">
        <v>2</v>
      </c>
      <c r="X896" s="109" t="s">
        <v>1039</v>
      </c>
      <c r="Y896" s="111">
        <f t="shared" si="40"/>
        <v>0</v>
      </c>
    </row>
    <row r="897" spans="1:25" x14ac:dyDescent="0.3">
      <c r="A897" s="109" t="s">
        <v>206</v>
      </c>
      <c r="B897" s="109">
        <v>40</v>
      </c>
      <c r="C897" s="109">
        <v>75</v>
      </c>
      <c r="D897" s="109">
        <v>0</v>
      </c>
      <c r="E897" s="109">
        <v>1</v>
      </c>
      <c r="F897" s="109">
        <v>3600</v>
      </c>
      <c r="G897" s="109">
        <v>1</v>
      </c>
      <c r="H897" s="109">
        <f t="shared" si="42"/>
        <v>1</v>
      </c>
      <c r="I897" s="109">
        <v>859</v>
      </c>
      <c r="J897" s="109">
        <v>859</v>
      </c>
      <c r="K897" s="109">
        <f t="shared" si="41"/>
        <v>0</v>
      </c>
      <c r="L897" s="109">
        <v>1</v>
      </c>
      <c r="M897" s="109">
        <v>0.08</v>
      </c>
      <c r="N897" s="109">
        <v>0.04</v>
      </c>
      <c r="O897" s="109">
        <v>1</v>
      </c>
      <c r="P897" s="109">
        <v>1640</v>
      </c>
      <c r="Q897" s="109">
        <v>119</v>
      </c>
      <c r="R897" s="109">
        <v>2</v>
      </c>
      <c r="S897" s="109">
        <v>0.04</v>
      </c>
      <c r="T897" s="109">
        <v>1</v>
      </c>
      <c r="U897" s="109">
        <v>480</v>
      </c>
      <c r="V897" s="109">
        <v>52</v>
      </c>
      <c r="W897" s="109">
        <v>2</v>
      </c>
      <c r="X897" s="109" t="s">
        <v>1039</v>
      </c>
      <c r="Y897" s="111">
        <f t="shared" si="40"/>
        <v>0</v>
      </c>
    </row>
    <row r="898" spans="1:25" x14ac:dyDescent="0.3">
      <c r="A898" s="109" t="s">
        <v>207</v>
      </c>
      <c r="B898" s="109">
        <v>40</v>
      </c>
      <c r="C898" s="109">
        <v>90</v>
      </c>
      <c r="D898" s="109">
        <v>0</v>
      </c>
      <c r="E898" s="109">
        <v>1</v>
      </c>
      <c r="F898" s="109">
        <v>3600</v>
      </c>
      <c r="G898" s="109">
        <v>1</v>
      </c>
      <c r="H898" s="109">
        <f t="shared" si="42"/>
        <v>1</v>
      </c>
      <c r="I898" s="109">
        <v>1026</v>
      </c>
      <c r="J898" s="109">
        <v>1026</v>
      </c>
      <c r="K898" s="109">
        <f t="shared" si="41"/>
        <v>0</v>
      </c>
      <c r="L898" s="109">
        <v>1</v>
      </c>
      <c r="M898" s="109">
        <v>0.97599999999999998</v>
      </c>
      <c r="N898" s="109">
        <v>3.9E-2</v>
      </c>
      <c r="O898" s="109">
        <v>1</v>
      </c>
      <c r="P898" s="109">
        <v>1640</v>
      </c>
      <c r="Q898" s="109">
        <v>119</v>
      </c>
      <c r="R898" s="109">
        <v>2</v>
      </c>
      <c r="S898" s="109">
        <v>0.93700000000000006</v>
      </c>
      <c r="T898" s="109">
        <v>745</v>
      </c>
      <c r="U898" s="109">
        <v>480</v>
      </c>
      <c r="V898" s="109">
        <v>52</v>
      </c>
      <c r="W898" s="109">
        <v>2</v>
      </c>
      <c r="X898" s="109" t="s">
        <v>1039</v>
      </c>
      <c r="Y898" s="111">
        <f t="shared" ref="Y898:Y961" si="43">IF(OR(K898="无解", K898&gt;100), 100, K898)</f>
        <v>0</v>
      </c>
    </row>
    <row r="899" spans="1:25" x14ac:dyDescent="0.3">
      <c r="A899" s="109" t="s">
        <v>208</v>
      </c>
      <c r="B899" s="109">
        <v>40</v>
      </c>
      <c r="C899" s="109">
        <v>78</v>
      </c>
      <c r="D899" s="109">
        <v>0</v>
      </c>
      <c r="E899" s="109">
        <v>1</v>
      </c>
      <c r="F899" s="109">
        <v>3600</v>
      </c>
      <c r="G899" s="109">
        <v>1</v>
      </c>
      <c r="H899" s="109">
        <f t="shared" si="42"/>
        <v>1</v>
      </c>
      <c r="I899" s="109">
        <v>935</v>
      </c>
      <c r="J899" s="109">
        <v>935</v>
      </c>
      <c r="K899" s="109">
        <f t="shared" si="41"/>
        <v>0</v>
      </c>
      <c r="L899" s="109">
        <v>1</v>
      </c>
      <c r="M899" s="109">
        <v>0.42499999999999999</v>
      </c>
      <c r="N899" s="109">
        <v>4.3000000000000003E-2</v>
      </c>
      <c r="O899" s="109">
        <v>1</v>
      </c>
      <c r="P899" s="109">
        <v>1640</v>
      </c>
      <c r="Q899" s="109">
        <v>119</v>
      </c>
      <c r="R899" s="109">
        <v>2</v>
      </c>
      <c r="S899" s="109">
        <v>0.38100000000000001</v>
      </c>
      <c r="T899" s="109">
        <v>666</v>
      </c>
      <c r="U899" s="109">
        <v>480</v>
      </c>
      <c r="V899" s="109">
        <v>52</v>
      </c>
      <c r="W899" s="109">
        <v>2</v>
      </c>
      <c r="X899" s="109" t="s">
        <v>1039</v>
      </c>
      <c r="Y899" s="111">
        <f t="shared" si="43"/>
        <v>0</v>
      </c>
    </row>
    <row r="900" spans="1:25" x14ac:dyDescent="0.3">
      <c r="A900" s="109" t="s">
        <v>209</v>
      </c>
      <c r="B900" s="109">
        <v>40</v>
      </c>
      <c r="C900" s="109">
        <v>50</v>
      </c>
      <c r="D900" s="109">
        <v>0</v>
      </c>
      <c r="E900" s="109">
        <v>1</v>
      </c>
      <c r="F900" s="109">
        <v>3600</v>
      </c>
      <c r="G900" s="109">
        <v>1</v>
      </c>
      <c r="H900" s="109">
        <f t="shared" si="42"/>
        <v>1</v>
      </c>
      <c r="I900" s="109">
        <v>1274</v>
      </c>
      <c r="J900" s="109">
        <v>1274</v>
      </c>
      <c r="K900" s="109">
        <f t="shared" ref="K900:K963" si="44">(I900-J900)/I900*100</f>
        <v>0</v>
      </c>
      <c r="L900" s="109">
        <v>1</v>
      </c>
      <c r="M900" s="109">
        <v>0.215</v>
      </c>
      <c r="N900" s="109">
        <v>0.17300000000000001</v>
      </c>
      <c r="O900" s="109">
        <v>1</v>
      </c>
      <c r="P900" s="109">
        <v>1640</v>
      </c>
      <c r="Q900" s="109">
        <v>119</v>
      </c>
      <c r="R900" s="109">
        <v>2</v>
      </c>
      <c r="S900" s="109">
        <v>4.2000000000000003E-2</v>
      </c>
      <c r="T900" s="109">
        <v>1</v>
      </c>
      <c r="U900" s="109">
        <v>1040</v>
      </c>
      <c r="V900" s="109">
        <v>66</v>
      </c>
      <c r="W900" s="109">
        <v>2</v>
      </c>
      <c r="X900" s="109" t="s">
        <v>1039</v>
      </c>
      <c r="Y900" s="111">
        <f t="shared" si="43"/>
        <v>0</v>
      </c>
    </row>
    <row r="901" spans="1:25" x14ac:dyDescent="0.3">
      <c r="A901" s="109" t="s">
        <v>210</v>
      </c>
      <c r="B901" s="109">
        <v>40</v>
      </c>
      <c r="C901" s="109">
        <v>50</v>
      </c>
      <c r="D901" s="109">
        <v>0</v>
      </c>
      <c r="E901" s="109">
        <v>1</v>
      </c>
      <c r="F901" s="109">
        <v>3600</v>
      </c>
      <c r="G901" s="109">
        <v>1</v>
      </c>
      <c r="H901" s="109">
        <f t="shared" si="42"/>
        <v>1</v>
      </c>
      <c r="I901" s="109">
        <v>1217</v>
      </c>
      <c r="J901" s="109">
        <v>1217</v>
      </c>
      <c r="K901" s="109">
        <f t="shared" si="44"/>
        <v>0</v>
      </c>
      <c r="L901" s="109">
        <v>1</v>
      </c>
      <c r="M901" s="109">
        <v>1.2450000000000001</v>
      </c>
      <c r="N901" s="109">
        <v>1.1859999999999999</v>
      </c>
      <c r="O901" s="109">
        <v>718</v>
      </c>
      <c r="P901" s="109">
        <v>1640</v>
      </c>
      <c r="Q901" s="109">
        <v>119</v>
      </c>
      <c r="R901" s="109">
        <v>2</v>
      </c>
      <c r="S901" s="109">
        <v>0.06</v>
      </c>
      <c r="T901" s="109">
        <v>1</v>
      </c>
      <c r="U901" s="109">
        <v>1000</v>
      </c>
      <c r="V901" s="109">
        <v>65</v>
      </c>
      <c r="W901" s="109">
        <v>2</v>
      </c>
      <c r="X901" s="109" t="s">
        <v>1039</v>
      </c>
      <c r="Y901" s="111">
        <f t="shared" si="43"/>
        <v>0</v>
      </c>
    </row>
    <row r="902" spans="1:25" x14ac:dyDescent="0.3">
      <c r="A902" s="109" t="s">
        <v>211</v>
      </c>
      <c r="B902" s="109">
        <v>50</v>
      </c>
      <c r="C902" s="109">
        <v>56</v>
      </c>
      <c r="D902" s="109">
        <v>0</v>
      </c>
      <c r="E902" s="109">
        <v>1</v>
      </c>
      <c r="F902" s="109">
        <v>3600</v>
      </c>
      <c r="G902" s="109">
        <v>1</v>
      </c>
      <c r="H902" s="109">
        <f t="shared" si="42"/>
        <v>1</v>
      </c>
      <c r="I902" s="109">
        <v>1707</v>
      </c>
      <c r="J902" s="109">
        <v>1707</v>
      </c>
      <c r="K902" s="109">
        <f t="shared" si="44"/>
        <v>0</v>
      </c>
      <c r="L902" s="109">
        <v>1</v>
      </c>
      <c r="M902" s="109">
        <v>1.2090000000000001</v>
      </c>
      <c r="N902" s="109">
        <v>1.1409999999999998</v>
      </c>
      <c r="O902" s="109">
        <v>487</v>
      </c>
      <c r="P902" s="109">
        <v>2550</v>
      </c>
      <c r="Q902" s="109">
        <v>149</v>
      </c>
      <c r="R902" s="109">
        <v>2</v>
      </c>
      <c r="S902" s="109">
        <v>6.9000000000000006E-2</v>
      </c>
      <c r="T902" s="109">
        <v>1</v>
      </c>
      <c r="U902" s="109">
        <v>1550</v>
      </c>
      <c r="V902" s="109">
        <v>81</v>
      </c>
      <c r="W902" s="109">
        <v>2</v>
      </c>
      <c r="X902" s="109" t="s">
        <v>1039</v>
      </c>
      <c r="Y902" s="111">
        <f t="shared" si="43"/>
        <v>0</v>
      </c>
    </row>
    <row r="903" spans="1:25" x14ac:dyDescent="0.3">
      <c r="A903" s="109" t="s">
        <v>212</v>
      </c>
      <c r="B903" s="109">
        <v>50</v>
      </c>
      <c r="C903" s="109">
        <v>84</v>
      </c>
      <c r="D903" s="109">
        <v>0</v>
      </c>
      <c r="E903" s="109">
        <v>1</v>
      </c>
      <c r="F903" s="109">
        <v>3600</v>
      </c>
      <c r="G903" s="109">
        <v>1</v>
      </c>
      <c r="H903" s="109">
        <f t="shared" si="42"/>
        <v>1</v>
      </c>
      <c r="I903" s="109">
        <v>1405</v>
      </c>
      <c r="J903" s="109">
        <v>1405</v>
      </c>
      <c r="K903" s="109">
        <f t="shared" si="44"/>
        <v>0</v>
      </c>
      <c r="L903" s="109">
        <v>1</v>
      </c>
      <c r="M903" s="109">
        <v>1.276</v>
      </c>
      <c r="N903" s="109">
        <v>6.2E-2</v>
      </c>
      <c r="O903" s="109">
        <v>1</v>
      </c>
      <c r="P903" s="109">
        <v>2550</v>
      </c>
      <c r="Q903" s="109">
        <v>149</v>
      </c>
      <c r="R903" s="109">
        <v>2</v>
      </c>
      <c r="S903" s="109">
        <v>1.2149999999999999</v>
      </c>
      <c r="T903" s="109">
        <v>632</v>
      </c>
      <c r="U903" s="109">
        <v>850</v>
      </c>
      <c r="V903" s="109">
        <v>67</v>
      </c>
      <c r="W903" s="109">
        <v>2</v>
      </c>
      <c r="X903" s="109" t="s">
        <v>1039</v>
      </c>
      <c r="Y903" s="111">
        <f t="shared" si="43"/>
        <v>0</v>
      </c>
    </row>
    <row r="904" spans="1:25" x14ac:dyDescent="0.3">
      <c r="A904" s="109" t="s">
        <v>213</v>
      </c>
      <c r="B904" s="109">
        <v>50</v>
      </c>
      <c r="C904" s="109">
        <v>60</v>
      </c>
      <c r="D904" s="109">
        <v>0</v>
      </c>
      <c r="E904" s="109">
        <v>1</v>
      </c>
      <c r="F904" s="109">
        <v>3600</v>
      </c>
      <c r="G904" s="109">
        <v>1</v>
      </c>
      <c r="H904" s="109">
        <f t="shared" si="42"/>
        <v>1</v>
      </c>
      <c r="I904" s="109">
        <v>1176</v>
      </c>
      <c r="J904" s="109">
        <v>1176</v>
      </c>
      <c r="K904" s="109">
        <f t="shared" si="44"/>
        <v>0</v>
      </c>
      <c r="L904" s="109">
        <v>1</v>
      </c>
      <c r="M904" s="109">
        <v>1.1160000000000001</v>
      </c>
      <c r="N904" s="109">
        <v>6.7000000000000004E-2</v>
      </c>
      <c r="O904" s="109">
        <v>1</v>
      </c>
      <c r="P904" s="109">
        <v>2550</v>
      </c>
      <c r="Q904" s="109">
        <v>149</v>
      </c>
      <c r="R904" s="109">
        <v>2</v>
      </c>
      <c r="S904" s="109">
        <v>1.0489999999999999</v>
      </c>
      <c r="T904" s="109">
        <v>754</v>
      </c>
      <c r="U904" s="109">
        <v>1000</v>
      </c>
      <c r="V904" s="109">
        <v>70</v>
      </c>
      <c r="W904" s="109">
        <v>2</v>
      </c>
      <c r="X904" s="109" t="s">
        <v>1039</v>
      </c>
      <c r="Y904" s="111">
        <f t="shared" si="43"/>
        <v>0</v>
      </c>
    </row>
    <row r="905" spans="1:25" x14ac:dyDescent="0.3">
      <c r="A905" s="109" t="s">
        <v>214</v>
      </c>
      <c r="B905" s="109">
        <v>50</v>
      </c>
      <c r="C905" s="109">
        <v>52</v>
      </c>
      <c r="D905" s="109">
        <v>0</v>
      </c>
      <c r="E905" s="109">
        <v>1</v>
      </c>
      <c r="F905" s="109">
        <v>3600</v>
      </c>
      <c r="G905" s="109">
        <v>1</v>
      </c>
      <c r="H905" s="109">
        <f t="shared" si="42"/>
        <v>1</v>
      </c>
      <c r="I905" s="109">
        <v>1437</v>
      </c>
      <c r="J905" s="109">
        <v>1437</v>
      </c>
      <c r="K905" s="109">
        <f t="shared" si="44"/>
        <v>0</v>
      </c>
      <c r="L905" s="109">
        <v>1</v>
      </c>
      <c r="M905" s="109">
        <v>7.9249999999999998</v>
      </c>
      <c r="N905" s="109">
        <v>7.7480000000000002</v>
      </c>
      <c r="O905" s="109">
        <v>4086</v>
      </c>
      <c r="P905" s="109">
        <v>2550</v>
      </c>
      <c r="Q905" s="109">
        <v>149</v>
      </c>
      <c r="R905" s="109">
        <v>2</v>
      </c>
      <c r="S905" s="109">
        <v>0.17799999999999999</v>
      </c>
      <c r="T905" s="109">
        <v>1</v>
      </c>
      <c r="U905" s="109">
        <v>1400</v>
      </c>
      <c r="V905" s="109">
        <v>78</v>
      </c>
      <c r="W905" s="109">
        <v>2</v>
      </c>
      <c r="X905" s="109" t="s">
        <v>1039</v>
      </c>
      <c r="Y905" s="111">
        <f t="shared" si="43"/>
        <v>0</v>
      </c>
    </row>
    <row r="906" spans="1:25" x14ac:dyDescent="0.3">
      <c r="A906" s="109" t="s">
        <v>215</v>
      </c>
      <c r="B906" s="109">
        <v>50</v>
      </c>
      <c r="C906" s="109">
        <v>76</v>
      </c>
      <c r="D906" s="109">
        <v>0</v>
      </c>
      <c r="E906" s="109">
        <v>1</v>
      </c>
      <c r="F906" s="109">
        <v>3600</v>
      </c>
      <c r="G906" s="109">
        <v>1</v>
      </c>
      <c r="H906" s="109">
        <f t="shared" si="42"/>
        <v>1</v>
      </c>
      <c r="I906" s="109">
        <v>1385</v>
      </c>
      <c r="J906" s="109">
        <v>1385</v>
      </c>
      <c r="K906" s="109">
        <f t="shared" si="44"/>
        <v>0</v>
      </c>
      <c r="L906" s="109">
        <v>1</v>
      </c>
      <c r="M906" s="109">
        <v>1.198</v>
      </c>
      <c r="N906" s="109">
        <v>6.8000000000000005E-2</v>
      </c>
      <c r="O906" s="109">
        <v>1</v>
      </c>
      <c r="P906" s="109">
        <v>2550</v>
      </c>
      <c r="Q906" s="109">
        <v>149</v>
      </c>
      <c r="R906" s="109">
        <v>2</v>
      </c>
      <c r="S906" s="109">
        <v>1.1299999999999999</v>
      </c>
      <c r="T906" s="109">
        <v>614</v>
      </c>
      <c r="U906" s="109">
        <v>950</v>
      </c>
      <c r="V906" s="109">
        <v>69</v>
      </c>
      <c r="W906" s="109">
        <v>2</v>
      </c>
      <c r="X906" s="109" t="s">
        <v>1039</v>
      </c>
      <c r="Y906" s="111">
        <f t="shared" si="43"/>
        <v>0</v>
      </c>
    </row>
    <row r="907" spans="1:25" x14ac:dyDescent="0.3">
      <c r="A907" s="109" t="s">
        <v>216</v>
      </c>
      <c r="B907" s="109">
        <v>50</v>
      </c>
      <c r="C907" s="109">
        <v>74</v>
      </c>
      <c r="D907" s="109">
        <v>0</v>
      </c>
      <c r="E907" s="109">
        <v>1</v>
      </c>
      <c r="F907" s="109">
        <v>3600</v>
      </c>
      <c r="G907" s="109">
        <v>1</v>
      </c>
      <c r="H907" s="109">
        <f t="shared" si="42"/>
        <v>1</v>
      </c>
      <c r="I907" s="109">
        <v>1265</v>
      </c>
      <c r="J907" s="109">
        <v>1265</v>
      </c>
      <c r="K907" s="109">
        <f t="shared" si="44"/>
        <v>0</v>
      </c>
      <c r="L907" s="109">
        <v>1</v>
      </c>
      <c r="M907" s="109">
        <v>3.4660000000000002</v>
      </c>
      <c r="N907" s="109">
        <v>4.7E-2</v>
      </c>
      <c r="O907" s="109">
        <v>1</v>
      </c>
      <c r="P907" s="109">
        <v>2550</v>
      </c>
      <c r="Q907" s="109">
        <v>149</v>
      </c>
      <c r="R907" s="109">
        <v>2</v>
      </c>
      <c r="S907" s="109">
        <v>3.4179999999999997</v>
      </c>
      <c r="T907" s="109">
        <v>2506</v>
      </c>
      <c r="U907" s="109">
        <v>900</v>
      </c>
      <c r="V907" s="109">
        <v>68</v>
      </c>
      <c r="W907" s="109">
        <v>2</v>
      </c>
      <c r="X907" s="109" t="s">
        <v>1039</v>
      </c>
      <c r="Y907" s="111">
        <f t="shared" si="43"/>
        <v>0</v>
      </c>
    </row>
    <row r="908" spans="1:25" x14ac:dyDescent="0.3">
      <c r="A908" s="109" t="s">
        <v>217</v>
      </c>
      <c r="B908" s="109">
        <v>50</v>
      </c>
      <c r="C908" s="109">
        <v>65</v>
      </c>
      <c r="D908" s="109">
        <v>0</v>
      </c>
      <c r="E908" s="109">
        <v>1</v>
      </c>
      <c r="F908" s="109">
        <v>3600</v>
      </c>
      <c r="G908" s="109">
        <v>1</v>
      </c>
      <c r="H908" s="109">
        <f t="shared" si="42"/>
        <v>1</v>
      </c>
      <c r="I908" s="109">
        <v>1593</v>
      </c>
      <c r="J908" s="109">
        <v>1593</v>
      </c>
      <c r="K908" s="109">
        <f t="shared" si="44"/>
        <v>0</v>
      </c>
      <c r="L908" s="109">
        <v>1</v>
      </c>
      <c r="M908" s="109">
        <v>0.36299999999999999</v>
      </c>
      <c r="N908" s="109">
        <v>0.32600000000000001</v>
      </c>
      <c r="O908" s="109">
        <v>7</v>
      </c>
      <c r="P908" s="109">
        <v>2550</v>
      </c>
      <c r="Q908" s="109">
        <v>149</v>
      </c>
      <c r="R908" s="109">
        <v>2</v>
      </c>
      <c r="S908" s="109">
        <v>3.6999999999999998E-2</v>
      </c>
      <c r="T908" s="109">
        <v>1</v>
      </c>
      <c r="U908" s="109">
        <v>1250</v>
      </c>
      <c r="V908" s="109">
        <v>75</v>
      </c>
      <c r="W908" s="109">
        <v>2</v>
      </c>
      <c r="X908" s="109" t="s">
        <v>1039</v>
      </c>
      <c r="Y908" s="111">
        <f t="shared" si="43"/>
        <v>0</v>
      </c>
    </row>
    <row r="909" spans="1:25" x14ac:dyDescent="0.3">
      <c r="A909" s="109" t="s">
        <v>218</v>
      </c>
      <c r="B909" s="109">
        <v>50</v>
      </c>
      <c r="C909" s="109">
        <v>57</v>
      </c>
      <c r="D909" s="109">
        <v>0</v>
      </c>
      <c r="E909" s="109">
        <v>1</v>
      </c>
      <c r="F909" s="109">
        <v>3600</v>
      </c>
      <c r="G909" s="109">
        <v>1</v>
      </c>
      <c r="H909" s="109">
        <f t="shared" si="42"/>
        <v>0</v>
      </c>
      <c r="I909" s="109">
        <v>1243</v>
      </c>
      <c r="J909" s="109">
        <v>1234</v>
      </c>
      <c r="K909" s="109">
        <f t="shared" si="44"/>
        <v>0.72405470635559133</v>
      </c>
      <c r="L909" s="109">
        <v>1</v>
      </c>
      <c r="M909" s="109">
        <v>3600.0039999999999</v>
      </c>
      <c r="N909" s="109">
        <v>5.65</v>
      </c>
      <c r="O909" s="109">
        <v>1957</v>
      </c>
      <c r="P909" s="109">
        <v>2550</v>
      </c>
      <c r="Q909" s="109">
        <v>149</v>
      </c>
      <c r="R909" s="109">
        <v>2</v>
      </c>
      <c r="S909" s="109">
        <v>3594.3540000000003</v>
      </c>
      <c r="T909" s="109">
        <v>5716417</v>
      </c>
      <c r="U909" s="109">
        <v>1100</v>
      </c>
      <c r="V909" s="109">
        <v>72</v>
      </c>
      <c r="W909" s="109">
        <v>9</v>
      </c>
      <c r="X909" s="109" t="s">
        <v>1039</v>
      </c>
      <c r="Y909" s="111">
        <f t="shared" si="43"/>
        <v>0.72405470635559133</v>
      </c>
    </row>
    <row r="910" spans="1:25" x14ac:dyDescent="0.3">
      <c r="A910" s="109" t="s">
        <v>219</v>
      </c>
      <c r="B910" s="109">
        <v>50</v>
      </c>
      <c r="C910" s="109">
        <v>63</v>
      </c>
      <c r="D910" s="109">
        <v>0</v>
      </c>
      <c r="E910" s="109">
        <v>1</v>
      </c>
      <c r="F910" s="109">
        <v>3600</v>
      </c>
      <c r="G910" s="109">
        <v>1</v>
      </c>
      <c r="H910" s="109">
        <f t="shared" si="42"/>
        <v>1</v>
      </c>
      <c r="I910" s="109">
        <v>1119</v>
      </c>
      <c r="J910" s="109">
        <v>1119</v>
      </c>
      <c r="K910" s="109">
        <f t="shared" si="44"/>
        <v>0</v>
      </c>
      <c r="L910" s="109">
        <v>1</v>
      </c>
      <c r="M910" s="109">
        <v>0.41299999999999998</v>
      </c>
      <c r="N910" s="109">
        <v>5.2000000000000005E-2</v>
      </c>
      <c r="O910" s="109">
        <v>1</v>
      </c>
      <c r="P910" s="109">
        <v>2550</v>
      </c>
      <c r="Q910" s="109">
        <v>149</v>
      </c>
      <c r="R910" s="109">
        <v>2</v>
      </c>
      <c r="S910" s="109">
        <v>0.36099999999999999</v>
      </c>
      <c r="T910" s="109">
        <v>105</v>
      </c>
      <c r="U910" s="109">
        <v>900</v>
      </c>
      <c r="V910" s="109">
        <v>68</v>
      </c>
      <c r="W910" s="109">
        <v>2</v>
      </c>
      <c r="X910" s="109" t="s">
        <v>1039</v>
      </c>
      <c r="Y910" s="111">
        <f t="shared" si="43"/>
        <v>0</v>
      </c>
    </row>
    <row r="911" spans="1:25" x14ac:dyDescent="0.3">
      <c r="A911" s="109" t="s">
        <v>220</v>
      </c>
      <c r="B911" s="109">
        <v>50</v>
      </c>
      <c r="C911" s="109">
        <v>84</v>
      </c>
      <c r="D911" s="109">
        <v>0</v>
      </c>
      <c r="E911" s="109">
        <v>1</v>
      </c>
      <c r="F911" s="109">
        <v>3600</v>
      </c>
      <c r="G911" s="109">
        <v>1</v>
      </c>
      <c r="H911" s="109">
        <f t="shared" si="42"/>
        <v>1</v>
      </c>
      <c r="I911" s="109">
        <v>1139</v>
      </c>
      <c r="J911" s="109">
        <v>1139</v>
      </c>
      <c r="K911" s="109">
        <f t="shared" si="44"/>
        <v>0</v>
      </c>
      <c r="L911" s="109">
        <v>1</v>
      </c>
      <c r="M911" s="109">
        <v>1.458</v>
      </c>
      <c r="N911" s="109">
        <v>5.8000000000000003E-2</v>
      </c>
      <c r="O911" s="109">
        <v>1</v>
      </c>
      <c r="P911" s="109">
        <v>2550</v>
      </c>
      <c r="Q911" s="109">
        <v>149</v>
      </c>
      <c r="R911" s="109">
        <v>2</v>
      </c>
      <c r="S911" s="109">
        <v>1.401</v>
      </c>
      <c r="T911" s="109">
        <v>571</v>
      </c>
      <c r="U911" s="109">
        <v>700</v>
      </c>
      <c r="V911" s="109">
        <v>64</v>
      </c>
      <c r="W911" s="109">
        <v>2</v>
      </c>
      <c r="X911" s="109" t="s">
        <v>1039</v>
      </c>
      <c r="Y911" s="111">
        <f t="shared" si="43"/>
        <v>0</v>
      </c>
    </row>
    <row r="912" spans="1:25" x14ac:dyDescent="0.3">
      <c r="A912" s="109" t="s">
        <v>221</v>
      </c>
      <c r="B912" s="109">
        <v>50</v>
      </c>
      <c r="C912" s="109">
        <v>78</v>
      </c>
      <c r="D912" s="109">
        <v>0</v>
      </c>
      <c r="E912" s="109">
        <v>1</v>
      </c>
      <c r="F912" s="109">
        <v>3600</v>
      </c>
      <c r="G912" s="109">
        <v>1</v>
      </c>
      <c r="H912" s="109">
        <f t="shared" si="42"/>
        <v>1</v>
      </c>
      <c r="I912" s="109">
        <v>1381</v>
      </c>
      <c r="J912" s="109">
        <v>1381</v>
      </c>
      <c r="K912" s="109">
        <f t="shared" si="44"/>
        <v>0</v>
      </c>
      <c r="L912" s="109">
        <v>1</v>
      </c>
      <c r="M912" s="109">
        <v>9.0990000000000002</v>
      </c>
      <c r="N912" s="109">
        <v>0.08</v>
      </c>
      <c r="O912" s="109">
        <v>1</v>
      </c>
      <c r="P912" s="109">
        <v>2550</v>
      </c>
      <c r="Q912" s="109">
        <v>149</v>
      </c>
      <c r="R912" s="109">
        <v>2</v>
      </c>
      <c r="S912" s="109">
        <v>9.0190000000000001</v>
      </c>
      <c r="T912" s="109">
        <v>8112</v>
      </c>
      <c r="U912" s="109">
        <v>900</v>
      </c>
      <c r="V912" s="109">
        <v>68</v>
      </c>
      <c r="W912" s="109">
        <v>2</v>
      </c>
      <c r="X912" s="109" t="s">
        <v>1039</v>
      </c>
      <c r="Y912" s="111">
        <f t="shared" si="43"/>
        <v>0</v>
      </c>
    </row>
    <row r="913" spans="1:25" x14ac:dyDescent="0.3">
      <c r="A913" s="109" t="s">
        <v>222</v>
      </c>
      <c r="B913" s="109">
        <v>50</v>
      </c>
      <c r="C913" s="109">
        <v>57</v>
      </c>
      <c r="D913" s="109">
        <v>0</v>
      </c>
      <c r="E913" s="109">
        <v>1</v>
      </c>
      <c r="F913" s="109">
        <v>3600</v>
      </c>
      <c r="G913" s="109">
        <v>1</v>
      </c>
      <c r="H913" s="109">
        <f t="shared" si="42"/>
        <v>1</v>
      </c>
      <c r="I913" s="109">
        <v>1116</v>
      </c>
      <c r="J913" s="109">
        <v>1116</v>
      </c>
      <c r="K913" s="109">
        <f t="shared" si="44"/>
        <v>0</v>
      </c>
      <c r="L913" s="109">
        <v>1</v>
      </c>
      <c r="M913" s="109">
        <v>1.8660000000000001</v>
      </c>
      <c r="N913" s="109">
        <v>6.5000000000000002E-2</v>
      </c>
      <c r="O913" s="109">
        <v>1</v>
      </c>
      <c r="P913" s="109">
        <v>2550</v>
      </c>
      <c r="Q913" s="109">
        <v>149</v>
      </c>
      <c r="R913" s="109">
        <v>2</v>
      </c>
      <c r="S913" s="109">
        <v>1.7999999999999998</v>
      </c>
      <c r="T913" s="109">
        <v>725</v>
      </c>
      <c r="U913" s="109">
        <v>1000</v>
      </c>
      <c r="V913" s="109">
        <v>70</v>
      </c>
      <c r="W913" s="109">
        <v>2</v>
      </c>
      <c r="X913" s="109" t="s">
        <v>1039</v>
      </c>
      <c r="Y913" s="111">
        <f t="shared" si="43"/>
        <v>0</v>
      </c>
    </row>
    <row r="914" spans="1:25" x14ac:dyDescent="0.3">
      <c r="A914" s="109" t="s">
        <v>223</v>
      </c>
      <c r="B914" s="109">
        <v>50</v>
      </c>
      <c r="C914" s="109">
        <v>70</v>
      </c>
      <c r="D914" s="109">
        <v>0</v>
      </c>
      <c r="E914" s="109">
        <v>1</v>
      </c>
      <c r="F914" s="109">
        <v>3600</v>
      </c>
      <c r="G914" s="109">
        <v>1</v>
      </c>
      <c r="H914" s="109">
        <f t="shared" si="42"/>
        <v>1</v>
      </c>
      <c r="I914" s="109">
        <v>1299</v>
      </c>
      <c r="J914" s="109">
        <v>1299</v>
      </c>
      <c r="K914" s="109">
        <f t="shared" si="44"/>
        <v>0</v>
      </c>
      <c r="L914" s="109">
        <v>1</v>
      </c>
      <c r="M914" s="109">
        <v>0.28100000000000003</v>
      </c>
      <c r="N914" s="109">
        <v>6.9000000000000006E-2</v>
      </c>
      <c r="O914" s="109">
        <v>1</v>
      </c>
      <c r="P914" s="109">
        <v>2550</v>
      </c>
      <c r="Q914" s="109">
        <v>149</v>
      </c>
      <c r="R914" s="109">
        <v>2</v>
      </c>
      <c r="S914" s="109">
        <v>0.21199999999999999</v>
      </c>
      <c r="T914" s="109">
        <v>56</v>
      </c>
      <c r="U914" s="109">
        <v>950</v>
      </c>
      <c r="V914" s="109">
        <v>69</v>
      </c>
      <c r="W914" s="109">
        <v>2</v>
      </c>
      <c r="X914" s="109" t="s">
        <v>1039</v>
      </c>
      <c r="Y914" s="111">
        <f t="shared" si="43"/>
        <v>0</v>
      </c>
    </row>
    <row r="915" spans="1:25" x14ac:dyDescent="0.3">
      <c r="A915" s="109" t="s">
        <v>224</v>
      </c>
      <c r="B915" s="109">
        <v>50</v>
      </c>
      <c r="C915" s="109">
        <v>72</v>
      </c>
      <c r="D915" s="109">
        <v>0</v>
      </c>
      <c r="E915" s="109">
        <v>1</v>
      </c>
      <c r="F915" s="109">
        <v>3600</v>
      </c>
      <c r="G915" s="109">
        <v>1</v>
      </c>
      <c r="H915" s="109">
        <f t="shared" si="42"/>
        <v>1</v>
      </c>
      <c r="I915" s="109">
        <v>1342</v>
      </c>
      <c r="J915" s="109">
        <v>1342</v>
      </c>
      <c r="K915" s="109">
        <f t="shared" si="44"/>
        <v>0</v>
      </c>
      <c r="L915" s="109">
        <v>1</v>
      </c>
      <c r="M915" s="109">
        <v>1.42</v>
      </c>
      <c r="N915" s="109">
        <v>7.3999999999999996E-2</v>
      </c>
      <c r="O915" s="109">
        <v>1</v>
      </c>
      <c r="P915" s="109">
        <v>2550</v>
      </c>
      <c r="Q915" s="109">
        <v>149</v>
      </c>
      <c r="R915" s="109">
        <v>2</v>
      </c>
      <c r="S915" s="109">
        <v>1.345</v>
      </c>
      <c r="T915" s="109">
        <v>703</v>
      </c>
      <c r="U915" s="109">
        <v>950</v>
      </c>
      <c r="V915" s="109">
        <v>69</v>
      </c>
      <c r="W915" s="109">
        <v>2</v>
      </c>
      <c r="X915" s="109" t="s">
        <v>1039</v>
      </c>
      <c r="Y915" s="111">
        <f t="shared" si="43"/>
        <v>0</v>
      </c>
    </row>
    <row r="916" spans="1:25" x14ac:dyDescent="0.3">
      <c r="A916" s="109" t="s">
        <v>225</v>
      </c>
      <c r="B916" s="109">
        <v>50</v>
      </c>
      <c r="C916" s="109">
        <v>75</v>
      </c>
      <c r="D916" s="109">
        <v>0</v>
      </c>
      <c r="E916" s="109">
        <v>1</v>
      </c>
      <c r="F916" s="109">
        <v>3600</v>
      </c>
      <c r="G916" s="109">
        <v>1</v>
      </c>
      <c r="H916" s="109">
        <f t="shared" si="42"/>
        <v>1</v>
      </c>
      <c r="I916" s="109">
        <v>1247</v>
      </c>
      <c r="J916" s="109">
        <v>1247</v>
      </c>
      <c r="K916" s="109">
        <f t="shared" si="44"/>
        <v>0</v>
      </c>
      <c r="L916" s="109">
        <v>1</v>
      </c>
      <c r="M916" s="109">
        <v>0.29899999999999999</v>
      </c>
      <c r="N916" s="109">
        <v>6.3E-2</v>
      </c>
      <c r="O916" s="109">
        <v>1</v>
      </c>
      <c r="P916" s="109">
        <v>2550</v>
      </c>
      <c r="Q916" s="109">
        <v>149</v>
      </c>
      <c r="R916" s="109">
        <v>2</v>
      </c>
      <c r="S916" s="109">
        <v>0.23599999999999999</v>
      </c>
      <c r="T916" s="109">
        <v>32</v>
      </c>
      <c r="U916" s="109">
        <v>850</v>
      </c>
      <c r="V916" s="109">
        <v>67</v>
      </c>
      <c r="W916" s="109">
        <v>2</v>
      </c>
      <c r="X916" s="109" t="s">
        <v>1039</v>
      </c>
      <c r="Y916" s="111">
        <f t="shared" si="43"/>
        <v>0</v>
      </c>
    </row>
    <row r="917" spans="1:25" x14ac:dyDescent="0.3">
      <c r="A917" s="109" t="s">
        <v>226</v>
      </c>
      <c r="B917" s="109">
        <v>50</v>
      </c>
      <c r="C917" s="109">
        <v>87</v>
      </c>
      <c r="D917" s="109">
        <v>0</v>
      </c>
      <c r="E917" s="109">
        <v>1</v>
      </c>
      <c r="F917" s="109">
        <v>3600</v>
      </c>
      <c r="G917" s="109">
        <v>1</v>
      </c>
      <c r="H917" s="109">
        <f t="shared" si="42"/>
        <v>1</v>
      </c>
      <c r="I917" s="109">
        <v>1411</v>
      </c>
      <c r="J917" s="109">
        <v>1411</v>
      </c>
      <c r="K917" s="109">
        <f t="shared" si="44"/>
        <v>0</v>
      </c>
      <c r="L917" s="109">
        <v>1</v>
      </c>
      <c r="M917" s="109">
        <v>674.66399999999999</v>
      </c>
      <c r="N917" s="109">
        <v>0.05</v>
      </c>
      <c r="O917" s="109">
        <v>1</v>
      </c>
      <c r="P917" s="109">
        <v>2550</v>
      </c>
      <c r="Q917" s="109">
        <v>149</v>
      </c>
      <c r="R917" s="109">
        <v>2</v>
      </c>
      <c r="S917" s="109">
        <v>674.61400000000003</v>
      </c>
      <c r="T917" s="109">
        <v>324457</v>
      </c>
      <c r="U917" s="109">
        <v>850</v>
      </c>
      <c r="V917" s="109">
        <v>67</v>
      </c>
      <c r="W917" s="109">
        <v>2</v>
      </c>
      <c r="X917" s="109" t="s">
        <v>1039</v>
      </c>
      <c r="Y917" s="111">
        <f t="shared" si="43"/>
        <v>0</v>
      </c>
    </row>
    <row r="918" spans="1:25" x14ac:dyDescent="0.3">
      <c r="A918" s="109" t="s">
        <v>227</v>
      </c>
      <c r="B918" s="109">
        <v>50</v>
      </c>
      <c r="C918" s="109">
        <v>66</v>
      </c>
      <c r="D918" s="109">
        <v>0</v>
      </c>
      <c r="E918" s="109">
        <v>1</v>
      </c>
      <c r="F918" s="109">
        <v>3600</v>
      </c>
      <c r="G918" s="109">
        <v>1</v>
      </c>
      <c r="H918" s="109">
        <f t="shared" si="42"/>
        <v>1</v>
      </c>
      <c r="I918" s="109">
        <v>1199</v>
      </c>
      <c r="J918" s="109">
        <v>1199</v>
      </c>
      <c r="K918" s="109">
        <f t="shared" si="44"/>
        <v>0</v>
      </c>
      <c r="L918" s="109">
        <v>1</v>
      </c>
      <c r="M918" s="109">
        <v>0.628</v>
      </c>
      <c r="N918" s="109">
        <v>4.1999999999999996E-2</v>
      </c>
      <c r="O918" s="109">
        <v>1</v>
      </c>
      <c r="P918" s="109">
        <v>2550</v>
      </c>
      <c r="Q918" s="109">
        <v>149</v>
      </c>
      <c r="R918" s="109">
        <v>2</v>
      </c>
      <c r="S918" s="109">
        <v>0.58599999999999997</v>
      </c>
      <c r="T918" s="109">
        <v>445</v>
      </c>
      <c r="U918" s="109">
        <v>950</v>
      </c>
      <c r="V918" s="109">
        <v>69</v>
      </c>
      <c r="W918" s="109">
        <v>2</v>
      </c>
      <c r="X918" s="109" t="s">
        <v>1039</v>
      </c>
      <c r="Y918" s="111">
        <f t="shared" si="43"/>
        <v>0</v>
      </c>
    </row>
    <row r="919" spans="1:25" x14ac:dyDescent="0.3">
      <c r="A919" s="109" t="s">
        <v>228</v>
      </c>
      <c r="B919" s="109">
        <v>50</v>
      </c>
      <c r="C919" s="109">
        <v>63</v>
      </c>
      <c r="D919" s="109">
        <v>0</v>
      </c>
      <c r="E919" s="109">
        <v>1</v>
      </c>
      <c r="F919" s="109">
        <v>3600</v>
      </c>
      <c r="G919" s="109">
        <v>1</v>
      </c>
      <c r="H919" s="109">
        <f t="shared" si="42"/>
        <v>1</v>
      </c>
      <c r="I919" s="109">
        <v>1356</v>
      </c>
      <c r="J919" s="109">
        <v>1356</v>
      </c>
      <c r="K919" s="109">
        <f t="shared" si="44"/>
        <v>0</v>
      </c>
      <c r="L919" s="109">
        <v>1</v>
      </c>
      <c r="M919" s="109">
        <v>0.21199999999999999</v>
      </c>
      <c r="N919" s="109">
        <v>0.17500000000000002</v>
      </c>
      <c r="O919" s="109">
        <v>1</v>
      </c>
      <c r="P919" s="109">
        <v>2550</v>
      </c>
      <c r="Q919" s="109">
        <v>149</v>
      </c>
      <c r="R919" s="109">
        <v>2</v>
      </c>
      <c r="S919" s="109">
        <v>3.6999999999999998E-2</v>
      </c>
      <c r="T919" s="109">
        <v>1</v>
      </c>
      <c r="U919" s="109">
        <v>1100</v>
      </c>
      <c r="V919" s="109">
        <v>72</v>
      </c>
      <c r="W919" s="109">
        <v>2</v>
      </c>
      <c r="X919" s="109" t="s">
        <v>1039</v>
      </c>
      <c r="Y919" s="111">
        <f t="shared" si="43"/>
        <v>0</v>
      </c>
    </row>
    <row r="920" spans="1:25" x14ac:dyDescent="0.3">
      <c r="A920" s="109" t="s">
        <v>229</v>
      </c>
      <c r="B920" s="109">
        <v>50</v>
      </c>
      <c r="C920" s="109">
        <v>98</v>
      </c>
      <c r="D920" s="109">
        <v>0</v>
      </c>
      <c r="E920" s="109">
        <v>1</v>
      </c>
      <c r="F920" s="109">
        <v>3600</v>
      </c>
      <c r="G920" s="109">
        <v>1</v>
      </c>
      <c r="H920" s="109">
        <f t="shared" si="42"/>
        <v>1</v>
      </c>
      <c r="I920" s="109">
        <v>1412</v>
      </c>
      <c r="J920" s="109">
        <v>1412</v>
      </c>
      <c r="K920" s="109">
        <f t="shared" si="44"/>
        <v>0</v>
      </c>
      <c r="L920" s="109">
        <v>1</v>
      </c>
      <c r="M920" s="109">
        <v>1.2509999999999999</v>
      </c>
      <c r="N920" s="109">
        <v>5.1000000000000004E-2</v>
      </c>
      <c r="O920" s="109">
        <v>1</v>
      </c>
      <c r="P920" s="109">
        <v>2550</v>
      </c>
      <c r="Q920" s="109">
        <v>149</v>
      </c>
      <c r="R920" s="109">
        <v>2</v>
      </c>
      <c r="S920" s="109">
        <v>1.2</v>
      </c>
      <c r="T920" s="109">
        <v>697</v>
      </c>
      <c r="U920" s="109">
        <v>750</v>
      </c>
      <c r="V920" s="109">
        <v>65</v>
      </c>
      <c r="W920" s="109">
        <v>2</v>
      </c>
      <c r="X920" s="109" t="s">
        <v>1039</v>
      </c>
      <c r="Y920" s="111">
        <f t="shared" si="43"/>
        <v>0</v>
      </c>
    </row>
    <row r="921" spans="1:25" x14ac:dyDescent="0.3">
      <c r="A921" s="109" t="s">
        <v>230</v>
      </c>
      <c r="B921" s="109">
        <v>50</v>
      </c>
      <c r="C921" s="109">
        <v>77</v>
      </c>
      <c r="D921" s="109">
        <v>0</v>
      </c>
      <c r="E921" s="109">
        <v>1</v>
      </c>
      <c r="F921" s="109">
        <v>3600</v>
      </c>
      <c r="G921" s="109">
        <v>1</v>
      </c>
      <c r="H921" s="109">
        <f t="shared" si="42"/>
        <v>1</v>
      </c>
      <c r="I921" s="109">
        <v>1313</v>
      </c>
      <c r="J921" s="109">
        <v>1313</v>
      </c>
      <c r="K921" s="109">
        <f t="shared" si="44"/>
        <v>0</v>
      </c>
      <c r="L921" s="109">
        <v>1</v>
      </c>
      <c r="M921" s="109">
        <v>27.724</v>
      </c>
      <c r="N921" s="109">
        <v>7.3000000000000009E-2</v>
      </c>
      <c r="O921" s="109">
        <v>1</v>
      </c>
      <c r="P921" s="109">
        <v>2550</v>
      </c>
      <c r="Q921" s="109">
        <v>149</v>
      </c>
      <c r="R921" s="109">
        <v>2</v>
      </c>
      <c r="S921" s="109">
        <v>27.651</v>
      </c>
      <c r="T921" s="109">
        <v>14027</v>
      </c>
      <c r="U921" s="109">
        <v>900</v>
      </c>
      <c r="V921" s="109">
        <v>68</v>
      </c>
      <c r="W921" s="109">
        <v>2</v>
      </c>
      <c r="X921" s="109" t="s">
        <v>1039</v>
      </c>
      <c r="Y921" s="111">
        <f t="shared" si="43"/>
        <v>0</v>
      </c>
    </row>
    <row r="922" spans="1:25" x14ac:dyDescent="0.3">
      <c r="A922" s="109" t="s">
        <v>231</v>
      </c>
      <c r="B922" s="109">
        <v>50</v>
      </c>
      <c r="C922" s="109">
        <v>96</v>
      </c>
      <c r="D922" s="109">
        <v>0</v>
      </c>
      <c r="E922" s="109">
        <v>1</v>
      </c>
      <c r="F922" s="109">
        <v>3600</v>
      </c>
      <c r="G922" s="109">
        <v>1</v>
      </c>
      <c r="H922" s="109">
        <f t="shared" si="42"/>
        <v>1</v>
      </c>
      <c r="I922" s="109">
        <v>1372</v>
      </c>
      <c r="J922" s="109">
        <v>1372</v>
      </c>
      <c r="K922" s="109">
        <f t="shared" si="44"/>
        <v>0</v>
      </c>
      <c r="L922" s="109">
        <v>1</v>
      </c>
      <c r="M922" s="109">
        <v>3.1869999999999998</v>
      </c>
      <c r="N922" s="109">
        <v>5.8000000000000003E-2</v>
      </c>
      <c r="O922" s="109">
        <v>1</v>
      </c>
      <c r="P922" s="109">
        <v>2550</v>
      </c>
      <c r="Q922" s="109">
        <v>149</v>
      </c>
      <c r="R922" s="109">
        <v>2</v>
      </c>
      <c r="S922" s="109">
        <v>3.129</v>
      </c>
      <c r="T922" s="109">
        <v>1952</v>
      </c>
      <c r="U922" s="109">
        <v>750</v>
      </c>
      <c r="V922" s="109">
        <v>65</v>
      </c>
      <c r="W922" s="109">
        <v>2</v>
      </c>
      <c r="X922" s="109" t="s">
        <v>1039</v>
      </c>
      <c r="Y922" s="111">
        <f t="shared" si="43"/>
        <v>0</v>
      </c>
    </row>
    <row r="923" spans="1:25" x14ac:dyDescent="0.3">
      <c r="A923" s="109" t="s">
        <v>232</v>
      </c>
      <c r="B923" s="109">
        <v>50</v>
      </c>
      <c r="C923" s="109">
        <v>87</v>
      </c>
      <c r="D923" s="109">
        <v>0</v>
      </c>
      <c r="E923" s="109">
        <v>1</v>
      </c>
      <c r="F923" s="109">
        <v>3600</v>
      </c>
      <c r="G923" s="109">
        <v>1</v>
      </c>
      <c r="H923" s="109">
        <f t="shared" si="42"/>
        <v>1</v>
      </c>
      <c r="I923" s="109">
        <v>1416</v>
      </c>
      <c r="J923" s="109">
        <v>1416</v>
      </c>
      <c r="K923" s="109">
        <f t="shared" si="44"/>
        <v>0</v>
      </c>
      <c r="L923" s="109">
        <v>1</v>
      </c>
      <c r="M923" s="109">
        <v>57.575000000000003</v>
      </c>
      <c r="N923" s="109">
        <v>6.3E-2</v>
      </c>
      <c r="O923" s="109">
        <v>1</v>
      </c>
      <c r="P923" s="109">
        <v>2550</v>
      </c>
      <c r="Q923" s="109">
        <v>149</v>
      </c>
      <c r="R923" s="109">
        <v>2</v>
      </c>
      <c r="S923" s="109">
        <v>57.512</v>
      </c>
      <c r="T923" s="109">
        <v>39443</v>
      </c>
      <c r="U923" s="109">
        <v>850</v>
      </c>
      <c r="V923" s="109">
        <v>67</v>
      </c>
      <c r="W923" s="109">
        <v>2</v>
      </c>
      <c r="X923" s="109" t="s">
        <v>1039</v>
      </c>
      <c r="Y923" s="111">
        <f t="shared" si="43"/>
        <v>0</v>
      </c>
    </row>
    <row r="924" spans="1:25" x14ac:dyDescent="0.3">
      <c r="A924" s="109" t="s">
        <v>233</v>
      </c>
      <c r="B924" s="109">
        <v>50</v>
      </c>
      <c r="C924" s="109">
        <v>82</v>
      </c>
      <c r="D924" s="109">
        <v>0</v>
      </c>
      <c r="E924" s="109">
        <v>1</v>
      </c>
      <c r="F924" s="109">
        <v>3600</v>
      </c>
      <c r="G924" s="109">
        <v>1</v>
      </c>
      <c r="H924" s="109">
        <f t="shared" si="42"/>
        <v>1</v>
      </c>
      <c r="I924" s="109">
        <v>1248</v>
      </c>
      <c r="J924" s="109">
        <v>1248</v>
      </c>
      <c r="K924" s="109">
        <f t="shared" si="44"/>
        <v>0</v>
      </c>
      <c r="L924" s="109">
        <v>1</v>
      </c>
      <c r="M924" s="109">
        <v>17.309000000000001</v>
      </c>
      <c r="N924" s="109">
        <v>7.0000000000000007E-2</v>
      </c>
      <c r="O924" s="109">
        <v>1</v>
      </c>
      <c r="P924" s="109">
        <v>2550</v>
      </c>
      <c r="Q924" s="109">
        <v>149</v>
      </c>
      <c r="R924" s="109">
        <v>2</v>
      </c>
      <c r="S924" s="109">
        <v>17.239000000000001</v>
      </c>
      <c r="T924" s="109">
        <v>15849</v>
      </c>
      <c r="U924" s="109">
        <v>800</v>
      </c>
      <c r="V924" s="109">
        <v>66</v>
      </c>
      <c r="W924" s="109">
        <v>2</v>
      </c>
      <c r="X924" s="109" t="s">
        <v>1039</v>
      </c>
      <c r="Y924" s="111">
        <f t="shared" si="43"/>
        <v>0</v>
      </c>
    </row>
    <row r="925" spans="1:25" x14ac:dyDescent="0.3">
      <c r="A925" s="109" t="s">
        <v>234</v>
      </c>
      <c r="B925" s="109">
        <v>50</v>
      </c>
      <c r="C925" s="109">
        <v>59</v>
      </c>
      <c r="D925" s="109">
        <v>0</v>
      </c>
      <c r="E925" s="109">
        <v>1</v>
      </c>
      <c r="F925" s="109">
        <v>3600</v>
      </c>
      <c r="G925" s="109">
        <v>1</v>
      </c>
      <c r="H925" s="109">
        <f t="shared" si="42"/>
        <v>1</v>
      </c>
      <c r="I925" s="109">
        <v>1254</v>
      </c>
      <c r="J925" s="109">
        <v>1254</v>
      </c>
      <c r="K925" s="109">
        <f t="shared" si="44"/>
        <v>0</v>
      </c>
      <c r="L925" s="109">
        <v>1</v>
      </c>
      <c r="M925" s="109">
        <v>0.433</v>
      </c>
      <c r="N925" s="109">
        <v>0.218</v>
      </c>
      <c r="O925" s="109">
        <v>1</v>
      </c>
      <c r="P925" s="109">
        <v>2550</v>
      </c>
      <c r="Q925" s="109">
        <v>149</v>
      </c>
      <c r="R925" s="109">
        <v>2</v>
      </c>
      <c r="S925" s="109">
        <v>0.214</v>
      </c>
      <c r="T925" s="109">
        <v>1</v>
      </c>
      <c r="U925" s="109">
        <v>1100</v>
      </c>
      <c r="V925" s="109">
        <v>72</v>
      </c>
      <c r="W925" s="109">
        <v>2</v>
      </c>
      <c r="X925" s="109" t="s">
        <v>1039</v>
      </c>
      <c r="Y925" s="111">
        <f t="shared" si="43"/>
        <v>0</v>
      </c>
    </row>
    <row r="926" spans="1:25" x14ac:dyDescent="0.3">
      <c r="A926" s="109" t="s">
        <v>235</v>
      </c>
      <c r="B926" s="109">
        <v>50</v>
      </c>
      <c r="C926" s="109">
        <v>50</v>
      </c>
      <c r="D926" s="109">
        <v>0</v>
      </c>
      <c r="E926" s="109">
        <v>1</v>
      </c>
      <c r="F926" s="109">
        <v>3600</v>
      </c>
      <c r="G926" s="109">
        <v>1</v>
      </c>
      <c r="H926" s="109">
        <f t="shared" si="42"/>
        <v>1</v>
      </c>
      <c r="I926" s="109">
        <v>1521</v>
      </c>
      <c r="J926" s="109">
        <v>1521</v>
      </c>
      <c r="K926" s="109">
        <f t="shared" si="44"/>
        <v>0</v>
      </c>
      <c r="L926" s="109">
        <v>1</v>
      </c>
      <c r="M926" s="109">
        <v>1.411</v>
      </c>
      <c r="N926" s="109">
        <v>1.3119999999999998</v>
      </c>
      <c r="O926" s="109">
        <v>894</v>
      </c>
      <c r="P926" s="109">
        <v>2550</v>
      </c>
      <c r="Q926" s="109">
        <v>149</v>
      </c>
      <c r="R926" s="109">
        <v>2</v>
      </c>
      <c r="S926" s="109">
        <v>9.9000000000000005E-2</v>
      </c>
      <c r="T926" s="109">
        <v>1</v>
      </c>
      <c r="U926" s="109">
        <v>1550</v>
      </c>
      <c r="V926" s="109">
        <v>81</v>
      </c>
      <c r="W926" s="109">
        <v>2</v>
      </c>
      <c r="X926" s="109" t="s">
        <v>1039</v>
      </c>
      <c r="Y926" s="111">
        <f t="shared" si="43"/>
        <v>0</v>
      </c>
    </row>
    <row r="927" spans="1:25" x14ac:dyDescent="0.3">
      <c r="A927" s="109" t="s">
        <v>236</v>
      </c>
      <c r="B927" s="109">
        <v>50</v>
      </c>
      <c r="C927" s="109">
        <v>66</v>
      </c>
      <c r="D927" s="109">
        <v>0</v>
      </c>
      <c r="E927" s="109">
        <v>1</v>
      </c>
      <c r="F927" s="109">
        <v>3600</v>
      </c>
      <c r="G927" s="109">
        <v>1</v>
      </c>
      <c r="H927" s="109">
        <f t="shared" si="42"/>
        <v>1</v>
      </c>
      <c r="I927" s="109">
        <v>1551</v>
      </c>
      <c r="J927" s="109">
        <v>1551</v>
      </c>
      <c r="K927" s="109">
        <f t="shared" si="44"/>
        <v>0</v>
      </c>
      <c r="L927" s="109">
        <v>1</v>
      </c>
      <c r="M927" s="109">
        <v>0.27800000000000002</v>
      </c>
      <c r="N927" s="109">
        <v>0.247</v>
      </c>
      <c r="O927" s="109">
        <v>1</v>
      </c>
      <c r="P927" s="109">
        <v>2550</v>
      </c>
      <c r="Q927" s="109">
        <v>149</v>
      </c>
      <c r="R927" s="109">
        <v>2</v>
      </c>
      <c r="S927" s="109">
        <v>3.0000000000000002E-2</v>
      </c>
      <c r="T927" s="109">
        <v>1</v>
      </c>
      <c r="U927" s="109">
        <v>1200</v>
      </c>
      <c r="V927" s="109">
        <v>74</v>
      </c>
      <c r="W927" s="109">
        <v>2</v>
      </c>
      <c r="X927" s="109" t="s">
        <v>1039</v>
      </c>
      <c r="Y927" s="111">
        <f t="shared" si="43"/>
        <v>0</v>
      </c>
    </row>
    <row r="928" spans="1:25" x14ac:dyDescent="0.3">
      <c r="A928" s="109" t="s">
        <v>237</v>
      </c>
      <c r="B928" s="109">
        <v>50</v>
      </c>
      <c r="C928" s="109">
        <v>99</v>
      </c>
      <c r="D928" s="109">
        <v>0</v>
      </c>
      <c r="E928" s="109">
        <v>1</v>
      </c>
      <c r="F928" s="109">
        <v>3600</v>
      </c>
      <c r="G928" s="109">
        <v>1</v>
      </c>
      <c r="H928" s="109">
        <f t="shared" si="42"/>
        <v>1</v>
      </c>
      <c r="I928" s="109">
        <v>1180</v>
      </c>
      <c r="J928" s="109">
        <v>1180</v>
      </c>
      <c r="K928" s="109">
        <f t="shared" si="44"/>
        <v>0</v>
      </c>
      <c r="L928" s="109">
        <v>1</v>
      </c>
      <c r="M928" s="109">
        <v>5.1999999999999998E-2</v>
      </c>
      <c r="N928" s="109">
        <v>4.2000000000000003E-2</v>
      </c>
      <c r="O928" s="109">
        <v>1</v>
      </c>
      <c r="P928" s="109">
        <v>2550</v>
      </c>
      <c r="Q928" s="109">
        <v>149</v>
      </c>
      <c r="R928" s="109">
        <v>2</v>
      </c>
      <c r="S928" s="109">
        <v>1.0999999999999999E-2</v>
      </c>
      <c r="T928" s="109">
        <v>1</v>
      </c>
      <c r="U928" s="109">
        <v>600</v>
      </c>
      <c r="V928" s="109">
        <v>62</v>
      </c>
      <c r="W928" s="109">
        <v>2</v>
      </c>
      <c r="X928" s="109" t="s">
        <v>1039</v>
      </c>
      <c r="Y928" s="111">
        <f t="shared" si="43"/>
        <v>0</v>
      </c>
    </row>
    <row r="929" spans="1:25" x14ac:dyDescent="0.3">
      <c r="A929" s="109" t="s">
        <v>238</v>
      </c>
      <c r="B929" s="109">
        <v>50</v>
      </c>
      <c r="C929" s="109">
        <v>50</v>
      </c>
      <c r="D929" s="109">
        <v>0</v>
      </c>
      <c r="E929" s="109">
        <v>1</v>
      </c>
      <c r="F929" s="109">
        <v>3600</v>
      </c>
      <c r="G929" s="109">
        <v>1</v>
      </c>
      <c r="H929" s="109">
        <f t="shared" si="42"/>
        <v>1</v>
      </c>
      <c r="I929" s="109">
        <v>1576</v>
      </c>
      <c r="J929" s="109">
        <v>1576</v>
      </c>
      <c r="K929" s="109">
        <f t="shared" si="44"/>
        <v>0</v>
      </c>
      <c r="L929" s="109">
        <v>1</v>
      </c>
      <c r="M929" s="109">
        <v>0.57599999999999996</v>
      </c>
      <c r="N929" s="109">
        <v>0.43</v>
      </c>
      <c r="O929" s="109">
        <v>1</v>
      </c>
      <c r="P929" s="109">
        <v>2550</v>
      </c>
      <c r="Q929" s="109">
        <v>149</v>
      </c>
      <c r="R929" s="109">
        <v>2</v>
      </c>
      <c r="S929" s="109">
        <v>0.14599999999999999</v>
      </c>
      <c r="T929" s="109">
        <v>1</v>
      </c>
      <c r="U929" s="109">
        <v>1600</v>
      </c>
      <c r="V929" s="109">
        <v>82</v>
      </c>
      <c r="W929" s="109">
        <v>2</v>
      </c>
      <c r="X929" s="109" t="s">
        <v>1039</v>
      </c>
      <c r="Y929" s="111">
        <f t="shared" si="43"/>
        <v>0</v>
      </c>
    </row>
    <row r="930" spans="1:25" x14ac:dyDescent="0.3">
      <c r="A930" s="109" t="s">
        <v>239</v>
      </c>
      <c r="B930" s="109">
        <v>50</v>
      </c>
      <c r="C930" s="109">
        <v>81</v>
      </c>
      <c r="D930" s="109">
        <v>0</v>
      </c>
      <c r="E930" s="109">
        <v>1</v>
      </c>
      <c r="F930" s="109">
        <v>3600</v>
      </c>
      <c r="G930" s="109">
        <v>1</v>
      </c>
      <c r="H930" s="109">
        <f t="shared" si="42"/>
        <v>1</v>
      </c>
      <c r="I930" s="109">
        <v>1236</v>
      </c>
      <c r="J930" s="109">
        <v>1236</v>
      </c>
      <c r="K930" s="109">
        <f t="shared" si="44"/>
        <v>0</v>
      </c>
      <c r="L930" s="109">
        <v>1</v>
      </c>
      <c r="M930" s="109">
        <v>0.24099999999999999</v>
      </c>
      <c r="N930" s="109">
        <v>4.5999999999999999E-2</v>
      </c>
      <c r="O930" s="109">
        <v>1</v>
      </c>
      <c r="P930" s="109">
        <v>2550</v>
      </c>
      <c r="Q930" s="109">
        <v>149</v>
      </c>
      <c r="R930" s="109">
        <v>2</v>
      </c>
      <c r="S930" s="109">
        <v>0.19500000000000001</v>
      </c>
      <c r="T930" s="109">
        <v>110</v>
      </c>
      <c r="U930" s="109">
        <v>800</v>
      </c>
      <c r="V930" s="109">
        <v>66</v>
      </c>
      <c r="W930" s="109">
        <v>2</v>
      </c>
      <c r="X930" s="109" t="s">
        <v>1039</v>
      </c>
      <c r="Y930" s="111">
        <f t="shared" si="43"/>
        <v>0</v>
      </c>
    </row>
    <row r="931" spans="1:25" x14ac:dyDescent="0.3">
      <c r="A931" s="109" t="s">
        <v>240</v>
      </c>
      <c r="B931" s="109">
        <v>50</v>
      </c>
      <c r="C931" s="109">
        <v>86</v>
      </c>
      <c r="D931" s="109">
        <v>0</v>
      </c>
      <c r="E931" s="109">
        <v>1</v>
      </c>
      <c r="F931" s="109">
        <v>3600</v>
      </c>
      <c r="G931" s="109">
        <v>1</v>
      </c>
      <c r="H931" s="109">
        <f t="shared" si="42"/>
        <v>1</v>
      </c>
      <c r="I931" s="109">
        <v>1274</v>
      </c>
      <c r="J931" s="109">
        <v>1274</v>
      </c>
      <c r="K931" s="109">
        <f t="shared" si="44"/>
        <v>0</v>
      </c>
      <c r="L931" s="109">
        <v>1</v>
      </c>
      <c r="M931" s="109">
        <v>0.78800000000000003</v>
      </c>
      <c r="N931" s="109">
        <v>6.0000000000000005E-2</v>
      </c>
      <c r="O931" s="109">
        <v>1</v>
      </c>
      <c r="P931" s="109">
        <v>2550</v>
      </c>
      <c r="Q931" s="109">
        <v>149</v>
      </c>
      <c r="R931" s="109">
        <v>2</v>
      </c>
      <c r="S931" s="109">
        <v>0.72699999999999998</v>
      </c>
      <c r="T931" s="109">
        <v>239</v>
      </c>
      <c r="U931" s="109">
        <v>750</v>
      </c>
      <c r="V931" s="109">
        <v>65</v>
      </c>
      <c r="W931" s="109">
        <v>2</v>
      </c>
      <c r="X931" s="109" t="s">
        <v>1039</v>
      </c>
      <c r="Y931" s="111">
        <f t="shared" si="43"/>
        <v>0</v>
      </c>
    </row>
    <row r="932" spans="1:25" x14ac:dyDescent="0.3">
      <c r="A932" s="109" t="s">
        <v>241</v>
      </c>
      <c r="B932" s="109">
        <v>50</v>
      </c>
      <c r="C932" s="109">
        <v>100</v>
      </c>
      <c r="D932" s="109">
        <v>0</v>
      </c>
      <c r="E932" s="109">
        <v>1</v>
      </c>
      <c r="F932" s="109">
        <v>3600</v>
      </c>
      <c r="G932" s="109">
        <v>1</v>
      </c>
      <c r="H932" s="109">
        <f t="shared" si="42"/>
        <v>1</v>
      </c>
      <c r="I932" s="109">
        <v>1295</v>
      </c>
      <c r="J932" s="109">
        <v>1295</v>
      </c>
      <c r="K932" s="109">
        <f t="shared" si="44"/>
        <v>0</v>
      </c>
      <c r="L932" s="109">
        <v>1</v>
      </c>
      <c r="M932" s="109">
        <v>0.27400000000000002</v>
      </c>
      <c r="N932" s="109">
        <v>0.17399999999999999</v>
      </c>
      <c r="O932" s="109">
        <v>117</v>
      </c>
      <c r="P932" s="109">
        <v>2550</v>
      </c>
      <c r="Q932" s="109">
        <v>149</v>
      </c>
      <c r="R932" s="109">
        <v>2</v>
      </c>
      <c r="S932" s="109">
        <v>0.1</v>
      </c>
      <c r="T932" s="109">
        <v>1</v>
      </c>
      <c r="U932" s="109">
        <v>650</v>
      </c>
      <c r="V932" s="109">
        <v>63</v>
      </c>
      <c r="W932" s="109">
        <v>2</v>
      </c>
      <c r="X932" s="109" t="s">
        <v>1039</v>
      </c>
      <c r="Y932" s="111">
        <f t="shared" si="43"/>
        <v>0</v>
      </c>
    </row>
    <row r="933" spans="1:25" x14ac:dyDescent="0.3">
      <c r="A933" s="109" t="s">
        <v>242</v>
      </c>
      <c r="B933" s="109">
        <v>50</v>
      </c>
      <c r="C933" s="109">
        <v>85</v>
      </c>
      <c r="D933" s="109">
        <v>0</v>
      </c>
      <c r="E933" s="109">
        <v>1</v>
      </c>
      <c r="F933" s="109">
        <v>3600</v>
      </c>
      <c r="G933" s="109">
        <v>1</v>
      </c>
      <c r="H933" s="109">
        <f t="shared" si="42"/>
        <v>1</v>
      </c>
      <c r="I933" s="109">
        <v>1057</v>
      </c>
      <c r="J933" s="109">
        <v>1057</v>
      </c>
      <c r="K933" s="109">
        <f t="shared" si="44"/>
        <v>0</v>
      </c>
      <c r="L933" s="109">
        <v>1</v>
      </c>
      <c r="M933" s="109">
        <v>0.159</v>
      </c>
      <c r="N933" s="109">
        <v>5.2000000000000005E-2</v>
      </c>
      <c r="O933" s="109">
        <v>1</v>
      </c>
      <c r="P933" s="109">
        <v>2550</v>
      </c>
      <c r="Q933" s="109">
        <v>149</v>
      </c>
      <c r="R933" s="109">
        <v>2</v>
      </c>
      <c r="S933" s="109">
        <v>0.107</v>
      </c>
      <c r="T933" s="109">
        <v>53</v>
      </c>
      <c r="U933" s="109">
        <v>650</v>
      </c>
      <c r="V933" s="109">
        <v>63</v>
      </c>
      <c r="W933" s="109">
        <v>2</v>
      </c>
      <c r="X933" s="109" t="s">
        <v>1039</v>
      </c>
      <c r="Y933" s="111">
        <f t="shared" si="43"/>
        <v>0</v>
      </c>
    </row>
    <row r="934" spans="1:25" x14ac:dyDescent="0.3">
      <c r="A934" s="109" t="s">
        <v>243</v>
      </c>
      <c r="B934" s="109">
        <v>50</v>
      </c>
      <c r="C934" s="109">
        <v>90</v>
      </c>
      <c r="D934" s="109">
        <v>0</v>
      </c>
      <c r="E934" s="109">
        <v>1</v>
      </c>
      <c r="F934" s="109">
        <v>3600</v>
      </c>
      <c r="G934" s="109">
        <v>1</v>
      </c>
      <c r="H934" s="109">
        <f t="shared" si="42"/>
        <v>1</v>
      </c>
      <c r="I934" s="109">
        <v>1191</v>
      </c>
      <c r="J934" s="109">
        <v>1191</v>
      </c>
      <c r="K934" s="109">
        <f t="shared" si="44"/>
        <v>0</v>
      </c>
      <c r="L934" s="109">
        <v>1</v>
      </c>
      <c r="M934" s="109">
        <v>1.107</v>
      </c>
      <c r="N934" s="109">
        <v>5.7999999999999996E-2</v>
      </c>
      <c r="O934" s="109">
        <v>1</v>
      </c>
      <c r="P934" s="109">
        <v>2550</v>
      </c>
      <c r="Q934" s="109">
        <v>149</v>
      </c>
      <c r="R934" s="109">
        <v>2</v>
      </c>
      <c r="S934" s="109">
        <v>1.0489999999999999</v>
      </c>
      <c r="T934" s="109">
        <v>668</v>
      </c>
      <c r="U934" s="109">
        <v>700</v>
      </c>
      <c r="V934" s="109">
        <v>64</v>
      </c>
      <c r="W934" s="109">
        <v>2</v>
      </c>
      <c r="X934" s="109" t="s">
        <v>1039</v>
      </c>
      <c r="Y934" s="111">
        <f t="shared" si="43"/>
        <v>0</v>
      </c>
    </row>
    <row r="935" spans="1:25" x14ac:dyDescent="0.3">
      <c r="A935" s="109" t="s">
        <v>244</v>
      </c>
      <c r="B935" s="109">
        <v>50</v>
      </c>
      <c r="C935" s="109">
        <v>62</v>
      </c>
      <c r="D935" s="109">
        <v>0</v>
      </c>
      <c r="E935" s="109">
        <v>1</v>
      </c>
      <c r="F935" s="109">
        <v>3600</v>
      </c>
      <c r="G935" s="109">
        <v>1</v>
      </c>
      <c r="H935" s="109">
        <f t="shared" si="42"/>
        <v>1</v>
      </c>
      <c r="I935" s="109">
        <v>1147</v>
      </c>
      <c r="J935" s="109">
        <v>1147</v>
      </c>
      <c r="K935" s="109">
        <f t="shared" si="44"/>
        <v>0</v>
      </c>
      <c r="L935" s="109">
        <v>1</v>
      </c>
      <c r="M935" s="109">
        <v>1.0509999999999999</v>
      </c>
      <c r="N935" s="109">
        <v>7.4999999999999997E-2</v>
      </c>
      <c r="O935" s="109">
        <v>1</v>
      </c>
      <c r="P935" s="109">
        <v>2550</v>
      </c>
      <c r="Q935" s="109">
        <v>149</v>
      </c>
      <c r="R935" s="109">
        <v>2</v>
      </c>
      <c r="S935" s="109">
        <v>0.97699999999999998</v>
      </c>
      <c r="T935" s="109">
        <v>737</v>
      </c>
      <c r="U935" s="109">
        <v>950</v>
      </c>
      <c r="V935" s="109">
        <v>69</v>
      </c>
      <c r="W935" s="109">
        <v>2</v>
      </c>
      <c r="X935" s="109" t="s">
        <v>1039</v>
      </c>
      <c r="Y935" s="111">
        <f t="shared" si="43"/>
        <v>0</v>
      </c>
    </row>
    <row r="936" spans="1:25" x14ac:dyDescent="0.3">
      <c r="A936" s="109" t="s">
        <v>245</v>
      </c>
      <c r="B936" s="109">
        <v>50</v>
      </c>
      <c r="C936" s="109">
        <v>89</v>
      </c>
      <c r="D936" s="109">
        <v>0</v>
      </c>
      <c r="E936" s="109">
        <v>1</v>
      </c>
      <c r="F936" s="109">
        <v>3600</v>
      </c>
      <c r="G936" s="109">
        <v>1</v>
      </c>
      <c r="H936" s="109">
        <f t="shared" si="42"/>
        <v>1</v>
      </c>
      <c r="I936" s="109">
        <v>1441</v>
      </c>
      <c r="J936" s="109">
        <v>1441</v>
      </c>
      <c r="K936" s="109">
        <f t="shared" si="44"/>
        <v>0</v>
      </c>
      <c r="L936" s="109">
        <v>1</v>
      </c>
      <c r="M936" s="109">
        <v>19.574000000000002</v>
      </c>
      <c r="N936" s="109">
        <v>0.06</v>
      </c>
      <c r="O936" s="109">
        <v>1</v>
      </c>
      <c r="P936" s="109">
        <v>2550</v>
      </c>
      <c r="Q936" s="109">
        <v>149</v>
      </c>
      <c r="R936" s="109">
        <v>2</v>
      </c>
      <c r="S936" s="109">
        <v>19.513000000000002</v>
      </c>
      <c r="T936" s="109">
        <v>10215</v>
      </c>
      <c r="U936" s="109">
        <v>850</v>
      </c>
      <c r="V936" s="109">
        <v>67</v>
      </c>
      <c r="W936" s="109">
        <v>2</v>
      </c>
      <c r="X936" s="109" t="s">
        <v>1039</v>
      </c>
      <c r="Y936" s="111">
        <f t="shared" si="43"/>
        <v>0</v>
      </c>
    </row>
    <row r="937" spans="1:25" x14ac:dyDescent="0.3">
      <c r="A937" s="109" t="s">
        <v>246</v>
      </c>
      <c r="B937" s="109">
        <v>50</v>
      </c>
      <c r="C937" s="109">
        <v>74</v>
      </c>
      <c r="D937" s="109">
        <v>0</v>
      </c>
      <c r="E937" s="109">
        <v>1</v>
      </c>
      <c r="F937" s="109">
        <v>3600</v>
      </c>
      <c r="G937" s="109">
        <v>1</v>
      </c>
      <c r="H937" s="109">
        <f t="shared" si="42"/>
        <v>1</v>
      </c>
      <c r="I937" s="109">
        <v>1146</v>
      </c>
      <c r="J937" s="109">
        <v>1146</v>
      </c>
      <c r="K937" s="109">
        <f t="shared" si="44"/>
        <v>0</v>
      </c>
      <c r="L937" s="109">
        <v>1</v>
      </c>
      <c r="M937" s="109">
        <v>0.31900000000000001</v>
      </c>
      <c r="N937" s="109">
        <v>7.3000000000000009E-2</v>
      </c>
      <c r="O937" s="109">
        <v>1</v>
      </c>
      <c r="P937" s="109">
        <v>2550</v>
      </c>
      <c r="Q937" s="109">
        <v>149</v>
      </c>
      <c r="R937" s="109">
        <v>2</v>
      </c>
      <c r="S937" s="109">
        <v>0.246</v>
      </c>
      <c r="T937" s="109">
        <v>44</v>
      </c>
      <c r="U937" s="109">
        <v>800</v>
      </c>
      <c r="V937" s="109">
        <v>66</v>
      </c>
      <c r="W937" s="109">
        <v>2</v>
      </c>
      <c r="X937" s="109" t="s">
        <v>1039</v>
      </c>
      <c r="Y937" s="111">
        <f t="shared" si="43"/>
        <v>0</v>
      </c>
    </row>
    <row r="938" spans="1:25" x14ac:dyDescent="0.3">
      <c r="A938" s="109" t="s">
        <v>247</v>
      </c>
      <c r="B938" s="109">
        <v>50</v>
      </c>
      <c r="C938" s="109">
        <v>75</v>
      </c>
      <c r="D938" s="109">
        <v>0</v>
      </c>
      <c r="E938" s="109">
        <v>1</v>
      </c>
      <c r="F938" s="109">
        <v>3600</v>
      </c>
      <c r="G938" s="109">
        <v>1</v>
      </c>
      <c r="H938" s="109">
        <f t="shared" si="42"/>
        <v>1</v>
      </c>
      <c r="I938" s="109">
        <v>1311</v>
      </c>
      <c r="J938" s="109">
        <v>1311</v>
      </c>
      <c r="K938" s="109">
        <f t="shared" si="44"/>
        <v>0</v>
      </c>
      <c r="L938" s="109">
        <v>1</v>
      </c>
      <c r="M938" s="109">
        <v>1.125</v>
      </c>
      <c r="N938" s="109">
        <v>4.4000000000000004E-2</v>
      </c>
      <c r="O938" s="109">
        <v>1</v>
      </c>
      <c r="P938" s="109">
        <v>2550</v>
      </c>
      <c r="Q938" s="109">
        <v>149</v>
      </c>
      <c r="R938" s="109">
        <v>2</v>
      </c>
      <c r="S938" s="109">
        <v>1.0819999999999999</v>
      </c>
      <c r="T938" s="109">
        <v>684</v>
      </c>
      <c r="U938" s="109">
        <v>900</v>
      </c>
      <c r="V938" s="109">
        <v>68</v>
      </c>
      <c r="W938" s="109">
        <v>2</v>
      </c>
      <c r="X938" s="109" t="s">
        <v>1039</v>
      </c>
      <c r="Y938" s="111">
        <f t="shared" si="43"/>
        <v>0</v>
      </c>
    </row>
    <row r="939" spans="1:25" x14ac:dyDescent="0.3">
      <c r="A939" s="109" t="s">
        <v>248</v>
      </c>
      <c r="B939" s="109">
        <v>50</v>
      </c>
      <c r="C939" s="109">
        <v>83</v>
      </c>
      <c r="D939" s="109">
        <v>0</v>
      </c>
      <c r="E939" s="109">
        <v>1</v>
      </c>
      <c r="F939" s="109">
        <v>3600</v>
      </c>
      <c r="G939" s="109">
        <v>1</v>
      </c>
      <c r="H939" s="109">
        <f t="shared" si="42"/>
        <v>1</v>
      </c>
      <c r="I939" s="109">
        <v>1237</v>
      </c>
      <c r="J939" s="109">
        <v>1237</v>
      </c>
      <c r="K939" s="109">
        <f t="shared" si="44"/>
        <v>0</v>
      </c>
      <c r="L939" s="109">
        <v>1</v>
      </c>
      <c r="M939" s="109">
        <v>0.32900000000000001</v>
      </c>
      <c r="N939" s="109">
        <v>0.215</v>
      </c>
      <c r="O939" s="109">
        <v>79</v>
      </c>
      <c r="P939" s="109">
        <v>2550</v>
      </c>
      <c r="Q939" s="109">
        <v>149</v>
      </c>
      <c r="R939" s="109">
        <v>2</v>
      </c>
      <c r="S939" s="109">
        <v>0.114</v>
      </c>
      <c r="T939" s="109">
        <v>27</v>
      </c>
      <c r="U939" s="109">
        <v>750</v>
      </c>
      <c r="V939" s="109">
        <v>65</v>
      </c>
      <c r="W939" s="109">
        <v>2</v>
      </c>
      <c r="X939" s="109" t="s">
        <v>1039</v>
      </c>
      <c r="Y939" s="111">
        <f t="shared" si="43"/>
        <v>0</v>
      </c>
    </row>
    <row r="940" spans="1:25" x14ac:dyDescent="0.3">
      <c r="A940" s="109" t="s">
        <v>249</v>
      </c>
      <c r="B940" s="109">
        <v>50</v>
      </c>
      <c r="C940" s="109">
        <v>95</v>
      </c>
      <c r="D940" s="109">
        <v>0</v>
      </c>
      <c r="E940" s="109">
        <v>1</v>
      </c>
      <c r="F940" s="109">
        <v>3600</v>
      </c>
      <c r="G940" s="109">
        <v>1</v>
      </c>
      <c r="H940" s="109">
        <f t="shared" si="42"/>
        <v>1</v>
      </c>
      <c r="I940" s="109">
        <v>1241</v>
      </c>
      <c r="J940" s="109">
        <v>1241</v>
      </c>
      <c r="K940" s="109">
        <f t="shared" si="44"/>
        <v>0</v>
      </c>
      <c r="L940" s="109">
        <v>1</v>
      </c>
      <c r="M940" s="109">
        <v>0.14699999999999999</v>
      </c>
      <c r="N940" s="109">
        <v>5.3999999999999999E-2</v>
      </c>
      <c r="O940" s="109">
        <v>1</v>
      </c>
      <c r="P940" s="109">
        <v>2550</v>
      </c>
      <c r="Q940" s="109">
        <v>149</v>
      </c>
      <c r="R940" s="109">
        <v>2</v>
      </c>
      <c r="S940" s="109">
        <v>9.1999999999999998E-2</v>
      </c>
      <c r="T940" s="109">
        <v>4</v>
      </c>
      <c r="U940" s="109">
        <v>700</v>
      </c>
      <c r="V940" s="109">
        <v>64</v>
      </c>
      <c r="W940" s="109">
        <v>2</v>
      </c>
      <c r="X940" s="109" t="s">
        <v>1039</v>
      </c>
      <c r="Y940" s="111">
        <f t="shared" si="43"/>
        <v>0</v>
      </c>
    </row>
    <row r="941" spans="1:25" x14ac:dyDescent="0.3">
      <c r="A941" s="109" t="s">
        <v>250</v>
      </c>
      <c r="B941" s="109">
        <v>50</v>
      </c>
      <c r="C941" s="109">
        <v>63</v>
      </c>
      <c r="D941" s="109">
        <v>0</v>
      </c>
      <c r="E941" s="109">
        <v>1</v>
      </c>
      <c r="F941" s="109">
        <v>3600</v>
      </c>
      <c r="G941" s="109">
        <v>1</v>
      </c>
      <c r="H941" s="109">
        <f t="shared" si="42"/>
        <v>1</v>
      </c>
      <c r="I941" s="109">
        <v>1363</v>
      </c>
      <c r="J941" s="109">
        <v>1363</v>
      </c>
      <c r="K941" s="109">
        <f t="shared" si="44"/>
        <v>0</v>
      </c>
      <c r="L941" s="109">
        <v>1</v>
      </c>
      <c r="M941" s="109">
        <v>20.343</v>
      </c>
      <c r="N941" s="109">
        <v>0.14899999999999999</v>
      </c>
      <c r="O941" s="109">
        <v>1</v>
      </c>
      <c r="P941" s="109">
        <v>2550</v>
      </c>
      <c r="Q941" s="109">
        <v>149</v>
      </c>
      <c r="R941" s="109">
        <v>2</v>
      </c>
      <c r="S941" s="109">
        <v>20.194000000000003</v>
      </c>
      <c r="T941" s="109">
        <v>20590</v>
      </c>
      <c r="U941" s="109">
        <v>1100</v>
      </c>
      <c r="V941" s="109">
        <v>72</v>
      </c>
      <c r="W941" s="109">
        <v>2</v>
      </c>
      <c r="X941" s="109" t="s">
        <v>1039</v>
      </c>
      <c r="Y941" s="111">
        <f t="shared" si="43"/>
        <v>0</v>
      </c>
    </row>
    <row r="942" spans="1:25" x14ac:dyDescent="0.3">
      <c r="A942" s="109" t="s">
        <v>251</v>
      </c>
      <c r="B942" s="109">
        <v>50</v>
      </c>
      <c r="C942" s="109">
        <v>77</v>
      </c>
      <c r="D942" s="109">
        <v>0</v>
      </c>
      <c r="E942" s="109">
        <v>1</v>
      </c>
      <c r="F942" s="109">
        <v>3600</v>
      </c>
      <c r="G942" s="109">
        <v>1</v>
      </c>
      <c r="H942" s="109">
        <f t="shared" si="42"/>
        <v>1</v>
      </c>
      <c r="I942" s="109">
        <v>1372</v>
      </c>
      <c r="J942" s="109">
        <v>1372</v>
      </c>
      <c r="K942" s="109">
        <f t="shared" si="44"/>
        <v>0</v>
      </c>
      <c r="L942" s="109">
        <v>1</v>
      </c>
      <c r="M942" s="109">
        <v>3.09</v>
      </c>
      <c r="N942" s="109">
        <v>0.23600000000000002</v>
      </c>
      <c r="O942" s="109">
        <v>107</v>
      </c>
      <c r="P942" s="109">
        <v>2550</v>
      </c>
      <c r="Q942" s="109">
        <v>149</v>
      </c>
      <c r="R942" s="109">
        <v>2</v>
      </c>
      <c r="S942" s="109">
        <v>2.8540000000000001</v>
      </c>
      <c r="T942" s="109">
        <v>941</v>
      </c>
      <c r="U942" s="109">
        <v>900</v>
      </c>
      <c r="V942" s="109">
        <v>68</v>
      </c>
      <c r="W942" s="109">
        <v>2</v>
      </c>
      <c r="X942" s="109" t="s">
        <v>1039</v>
      </c>
      <c r="Y942" s="111">
        <f t="shared" si="43"/>
        <v>0</v>
      </c>
    </row>
    <row r="943" spans="1:25" x14ac:dyDescent="0.3">
      <c r="A943" s="109" t="s">
        <v>252</v>
      </c>
      <c r="B943" s="109">
        <v>50</v>
      </c>
      <c r="C943" s="109">
        <v>87</v>
      </c>
      <c r="D943" s="109">
        <v>0</v>
      </c>
      <c r="E943" s="109">
        <v>1</v>
      </c>
      <c r="F943" s="109">
        <v>3600</v>
      </c>
      <c r="G943" s="109">
        <v>1</v>
      </c>
      <c r="H943" s="109">
        <f t="shared" si="42"/>
        <v>1</v>
      </c>
      <c r="I943" s="109">
        <v>1349</v>
      </c>
      <c r="J943" s="109">
        <v>1349</v>
      </c>
      <c r="K943" s="109">
        <f t="shared" si="44"/>
        <v>0</v>
      </c>
      <c r="L943" s="109">
        <v>1</v>
      </c>
      <c r="M943" s="109">
        <v>39.808</v>
      </c>
      <c r="N943" s="109">
        <v>6.4000000000000001E-2</v>
      </c>
      <c r="O943" s="109">
        <v>1</v>
      </c>
      <c r="P943" s="109">
        <v>2550</v>
      </c>
      <c r="Q943" s="109">
        <v>149</v>
      </c>
      <c r="R943" s="109">
        <v>2</v>
      </c>
      <c r="S943" s="109">
        <v>39.744</v>
      </c>
      <c r="T943" s="109">
        <v>39008</v>
      </c>
      <c r="U943" s="109">
        <v>800</v>
      </c>
      <c r="V943" s="109">
        <v>66</v>
      </c>
      <c r="W943" s="109">
        <v>2</v>
      </c>
      <c r="X943" s="109" t="s">
        <v>1039</v>
      </c>
      <c r="Y943" s="111">
        <f t="shared" si="43"/>
        <v>0</v>
      </c>
    </row>
    <row r="944" spans="1:25" x14ac:dyDescent="0.3">
      <c r="A944" s="109" t="s">
        <v>253</v>
      </c>
      <c r="B944" s="109">
        <v>50</v>
      </c>
      <c r="C944" s="109">
        <v>62</v>
      </c>
      <c r="D944" s="109">
        <v>0</v>
      </c>
      <c r="E944" s="109">
        <v>1</v>
      </c>
      <c r="F944" s="109">
        <v>3600</v>
      </c>
      <c r="G944" s="109">
        <v>1</v>
      </c>
      <c r="H944" s="109">
        <f t="shared" si="42"/>
        <v>1</v>
      </c>
      <c r="I944" s="109">
        <v>1460</v>
      </c>
      <c r="J944" s="109">
        <v>1460</v>
      </c>
      <c r="K944" s="109">
        <f t="shared" si="44"/>
        <v>0</v>
      </c>
      <c r="L944" s="109">
        <v>1</v>
      </c>
      <c r="M944" s="109">
        <v>0.3</v>
      </c>
      <c r="N944" s="109">
        <v>0.25900000000000001</v>
      </c>
      <c r="O944" s="109">
        <v>6</v>
      </c>
      <c r="P944" s="109">
        <v>2550</v>
      </c>
      <c r="Q944" s="109">
        <v>149</v>
      </c>
      <c r="R944" s="109">
        <v>2</v>
      </c>
      <c r="S944" s="109">
        <v>4.1000000000000002E-2</v>
      </c>
      <c r="T944" s="109">
        <v>1</v>
      </c>
      <c r="U944" s="109">
        <v>1200</v>
      </c>
      <c r="V944" s="109">
        <v>74</v>
      </c>
      <c r="W944" s="109">
        <v>2</v>
      </c>
      <c r="X944" s="109" t="s">
        <v>1039</v>
      </c>
      <c r="Y944" s="111">
        <f t="shared" si="43"/>
        <v>0</v>
      </c>
    </row>
    <row r="945" spans="1:25" x14ac:dyDescent="0.3">
      <c r="A945" s="109" t="s">
        <v>254</v>
      </c>
      <c r="B945" s="109">
        <v>50</v>
      </c>
      <c r="C945" s="109">
        <v>72</v>
      </c>
      <c r="D945" s="109">
        <v>0</v>
      </c>
      <c r="E945" s="109">
        <v>1</v>
      </c>
      <c r="F945" s="109">
        <v>3600</v>
      </c>
      <c r="G945" s="109">
        <v>1</v>
      </c>
      <c r="H945" s="109">
        <f t="shared" si="42"/>
        <v>0</v>
      </c>
      <c r="I945" s="109">
        <v>1365</v>
      </c>
      <c r="J945" s="109">
        <v>1364</v>
      </c>
      <c r="K945" s="109">
        <f t="shared" si="44"/>
        <v>7.3260073260073263E-2</v>
      </c>
      <c r="L945" s="109">
        <v>1</v>
      </c>
      <c r="M945" s="109">
        <v>3600.0039999999999</v>
      </c>
      <c r="N945" s="109">
        <v>1.702</v>
      </c>
      <c r="O945" s="109">
        <v>684</v>
      </c>
      <c r="P945" s="109">
        <v>2550</v>
      </c>
      <c r="Q945" s="109">
        <v>149</v>
      </c>
      <c r="R945" s="109">
        <v>2</v>
      </c>
      <c r="S945" s="109">
        <v>3598.3020000000001</v>
      </c>
      <c r="T945" s="109">
        <v>4509194</v>
      </c>
      <c r="U945" s="109">
        <v>950</v>
      </c>
      <c r="V945" s="109">
        <v>69</v>
      </c>
      <c r="W945" s="109">
        <v>9</v>
      </c>
      <c r="X945" s="109" t="s">
        <v>1039</v>
      </c>
      <c r="Y945" s="111">
        <f t="shared" si="43"/>
        <v>7.3260073260073263E-2</v>
      </c>
    </row>
    <row r="946" spans="1:25" x14ac:dyDescent="0.3">
      <c r="A946" s="109" t="s">
        <v>255</v>
      </c>
      <c r="B946" s="109">
        <v>50</v>
      </c>
      <c r="C946" s="109">
        <v>91</v>
      </c>
      <c r="D946" s="109">
        <v>0</v>
      </c>
      <c r="E946" s="109">
        <v>1</v>
      </c>
      <c r="F946" s="109">
        <v>3600</v>
      </c>
      <c r="G946" s="109">
        <v>1</v>
      </c>
      <c r="H946" s="109">
        <f t="shared" si="42"/>
        <v>1</v>
      </c>
      <c r="I946" s="109">
        <v>1235</v>
      </c>
      <c r="J946" s="109">
        <v>1235</v>
      </c>
      <c r="K946" s="109">
        <f t="shared" si="44"/>
        <v>0</v>
      </c>
      <c r="L946" s="109">
        <v>1</v>
      </c>
      <c r="M946" s="109">
        <v>0.25700000000000001</v>
      </c>
      <c r="N946" s="109">
        <v>6.4000000000000001E-2</v>
      </c>
      <c r="O946" s="109">
        <v>1</v>
      </c>
      <c r="P946" s="109">
        <v>2550</v>
      </c>
      <c r="Q946" s="109">
        <v>149</v>
      </c>
      <c r="R946" s="109">
        <v>2</v>
      </c>
      <c r="S946" s="109">
        <v>0.193</v>
      </c>
      <c r="T946" s="109">
        <v>10</v>
      </c>
      <c r="U946" s="109">
        <v>700</v>
      </c>
      <c r="V946" s="109">
        <v>64</v>
      </c>
      <c r="W946" s="109">
        <v>2</v>
      </c>
      <c r="X946" s="109" t="s">
        <v>1039</v>
      </c>
      <c r="Y946" s="111">
        <f t="shared" si="43"/>
        <v>0</v>
      </c>
    </row>
    <row r="947" spans="1:25" x14ac:dyDescent="0.3">
      <c r="A947" s="109" t="s">
        <v>256</v>
      </c>
      <c r="B947" s="109">
        <v>50</v>
      </c>
      <c r="C947" s="109">
        <v>65</v>
      </c>
      <c r="D947" s="109">
        <v>0</v>
      </c>
      <c r="E947" s="109">
        <v>1</v>
      </c>
      <c r="F947" s="109">
        <v>3600</v>
      </c>
      <c r="G947" s="109">
        <v>1</v>
      </c>
      <c r="H947" s="109">
        <f t="shared" si="42"/>
        <v>1</v>
      </c>
      <c r="I947" s="109">
        <v>1316</v>
      </c>
      <c r="J947" s="109">
        <v>1316</v>
      </c>
      <c r="K947" s="109">
        <f t="shared" si="44"/>
        <v>0</v>
      </c>
      <c r="L947" s="109">
        <v>1</v>
      </c>
      <c r="M947" s="109">
        <v>66.837999999999994</v>
      </c>
      <c r="N947" s="109">
        <v>8.2000000000000003E-2</v>
      </c>
      <c r="O947" s="109">
        <v>1</v>
      </c>
      <c r="P947" s="109">
        <v>2550</v>
      </c>
      <c r="Q947" s="109">
        <v>149</v>
      </c>
      <c r="R947" s="109">
        <v>2</v>
      </c>
      <c r="S947" s="109">
        <v>66.75500000000001</v>
      </c>
      <c r="T947" s="109">
        <v>47865</v>
      </c>
      <c r="U947" s="109">
        <v>1050</v>
      </c>
      <c r="V947" s="109">
        <v>71</v>
      </c>
      <c r="W947" s="109">
        <v>2</v>
      </c>
      <c r="X947" s="109" t="s">
        <v>1039</v>
      </c>
      <c r="Y947" s="111">
        <f t="shared" si="43"/>
        <v>0</v>
      </c>
    </row>
    <row r="948" spans="1:25" x14ac:dyDescent="0.3">
      <c r="A948" s="109" t="s">
        <v>257</v>
      </c>
      <c r="B948" s="109">
        <v>50</v>
      </c>
      <c r="C948" s="109">
        <v>60</v>
      </c>
      <c r="D948" s="109">
        <v>0</v>
      </c>
      <c r="E948" s="109">
        <v>1</v>
      </c>
      <c r="F948" s="109">
        <v>3600</v>
      </c>
      <c r="G948" s="109">
        <v>1</v>
      </c>
      <c r="H948" s="109">
        <f t="shared" si="42"/>
        <v>1</v>
      </c>
      <c r="I948" s="109">
        <v>1531</v>
      </c>
      <c r="J948" s="109">
        <v>1531</v>
      </c>
      <c r="K948" s="109">
        <f t="shared" si="44"/>
        <v>0</v>
      </c>
      <c r="L948" s="109">
        <v>1</v>
      </c>
      <c r="M948" s="109">
        <v>0.21</v>
      </c>
      <c r="N948" s="109">
        <v>0.16800000000000001</v>
      </c>
      <c r="O948" s="109">
        <v>1</v>
      </c>
      <c r="P948" s="109">
        <v>2550</v>
      </c>
      <c r="Q948" s="109">
        <v>149</v>
      </c>
      <c r="R948" s="109">
        <v>2</v>
      </c>
      <c r="S948" s="109">
        <v>4.2000000000000003E-2</v>
      </c>
      <c r="T948" s="109">
        <v>1</v>
      </c>
      <c r="U948" s="109">
        <v>1300</v>
      </c>
      <c r="V948" s="109">
        <v>76</v>
      </c>
      <c r="W948" s="109">
        <v>2</v>
      </c>
      <c r="X948" s="109" t="s">
        <v>1039</v>
      </c>
      <c r="Y948" s="111">
        <f t="shared" si="43"/>
        <v>0</v>
      </c>
    </row>
    <row r="949" spans="1:25" x14ac:dyDescent="0.3">
      <c r="A949" s="109" t="s">
        <v>258</v>
      </c>
      <c r="B949" s="109">
        <v>50</v>
      </c>
      <c r="C949" s="109">
        <v>87</v>
      </c>
      <c r="D949" s="109">
        <v>0</v>
      </c>
      <c r="E949" s="109">
        <v>1</v>
      </c>
      <c r="F949" s="109">
        <v>3600</v>
      </c>
      <c r="G949" s="109">
        <v>1</v>
      </c>
      <c r="H949" s="109">
        <f t="shared" si="42"/>
        <v>1</v>
      </c>
      <c r="I949" s="109">
        <v>1414</v>
      </c>
      <c r="J949" s="109">
        <v>1414</v>
      </c>
      <c r="K949" s="109">
        <f t="shared" si="44"/>
        <v>0</v>
      </c>
      <c r="L949" s="109">
        <v>1</v>
      </c>
      <c r="M949" s="109">
        <v>0.45300000000000001</v>
      </c>
      <c r="N949" s="109">
        <v>5.6000000000000001E-2</v>
      </c>
      <c r="O949" s="109">
        <v>1</v>
      </c>
      <c r="P949" s="109">
        <v>2550</v>
      </c>
      <c r="Q949" s="109">
        <v>149</v>
      </c>
      <c r="R949" s="109">
        <v>2</v>
      </c>
      <c r="S949" s="109">
        <v>0.39700000000000002</v>
      </c>
      <c r="T949" s="109">
        <v>176</v>
      </c>
      <c r="U949" s="109">
        <v>850</v>
      </c>
      <c r="V949" s="109">
        <v>67</v>
      </c>
      <c r="W949" s="109">
        <v>2</v>
      </c>
      <c r="X949" s="109" t="s">
        <v>1039</v>
      </c>
      <c r="Y949" s="111">
        <f t="shared" si="43"/>
        <v>0</v>
      </c>
    </row>
    <row r="950" spans="1:25" x14ac:dyDescent="0.3">
      <c r="A950" s="109" t="s">
        <v>259</v>
      </c>
      <c r="B950" s="109">
        <v>50</v>
      </c>
      <c r="C950" s="109">
        <v>86</v>
      </c>
      <c r="D950" s="109">
        <v>0</v>
      </c>
      <c r="E950" s="109">
        <v>1</v>
      </c>
      <c r="F950" s="109">
        <v>3600</v>
      </c>
      <c r="G950" s="109">
        <v>1</v>
      </c>
      <c r="H950" s="109">
        <f t="shared" si="42"/>
        <v>1</v>
      </c>
      <c r="I950" s="109">
        <v>1371</v>
      </c>
      <c r="J950" s="109">
        <v>1371</v>
      </c>
      <c r="K950" s="109">
        <f t="shared" si="44"/>
        <v>0</v>
      </c>
      <c r="L950" s="109">
        <v>1</v>
      </c>
      <c r="M950" s="109">
        <v>0.48899999999999999</v>
      </c>
      <c r="N950" s="109">
        <v>5.5E-2</v>
      </c>
      <c r="O950" s="109">
        <v>1</v>
      </c>
      <c r="P950" s="109">
        <v>2550</v>
      </c>
      <c r="Q950" s="109">
        <v>149</v>
      </c>
      <c r="R950" s="109">
        <v>2</v>
      </c>
      <c r="S950" s="109">
        <v>0.434</v>
      </c>
      <c r="T950" s="109">
        <v>207</v>
      </c>
      <c r="U950" s="109">
        <v>800</v>
      </c>
      <c r="V950" s="109">
        <v>66</v>
      </c>
      <c r="W950" s="109">
        <v>2</v>
      </c>
      <c r="X950" s="109" t="s">
        <v>1039</v>
      </c>
      <c r="Y950" s="111">
        <f t="shared" si="43"/>
        <v>0</v>
      </c>
    </row>
    <row r="951" spans="1:25" x14ac:dyDescent="0.3">
      <c r="A951" s="109" t="s">
        <v>260</v>
      </c>
      <c r="B951" s="109">
        <v>50</v>
      </c>
      <c r="C951" s="109">
        <v>97</v>
      </c>
      <c r="D951" s="109">
        <v>0</v>
      </c>
      <c r="E951" s="109">
        <v>1</v>
      </c>
      <c r="F951" s="109">
        <v>3600</v>
      </c>
      <c r="G951" s="109">
        <v>1</v>
      </c>
      <c r="H951" s="109">
        <f t="shared" si="42"/>
        <v>1</v>
      </c>
      <c r="I951" s="109">
        <v>1328</v>
      </c>
      <c r="J951" s="109">
        <v>1328</v>
      </c>
      <c r="K951" s="109">
        <f t="shared" si="44"/>
        <v>0</v>
      </c>
      <c r="L951" s="109">
        <v>1</v>
      </c>
      <c r="M951" s="109">
        <v>0.96499999999999997</v>
      </c>
      <c r="N951" s="109">
        <v>5.5E-2</v>
      </c>
      <c r="O951" s="109">
        <v>1</v>
      </c>
      <c r="P951" s="109">
        <v>2550</v>
      </c>
      <c r="Q951" s="109">
        <v>149</v>
      </c>
      <c r="R951" s="109">
        <v>2</v>
      </c>
      <c r="S951" s="109">
        <v>0.91</v>
      </c>
      <c r="T951" s="109">
        <v>726</v>
      </c>
      <c r="U951" s="109">
        <v>700</v>
      </c>
      <c r="V951" s="109">
        <v>64</v>
      </c>
      <c r="W951" s="109">
        <v>2</v>
      </c>
      <c r="X951" s="109" t="s">
        <v>1039</v>
      </c>
      <c r="Y951" s="111">
        <f t="shared" si="43"/>
        <v>0</v>
      </c>
    </row>
    <row r="952" spans="1:25" x14ac:dyDescent="0.3">
      <c r="A952" s="109" t="s">
        <v>367</v>
      </c>
      <c r="B952" s="109">
        <v>60</v>
      </c>
      <c r="C952" s="109">
        <v>89</v>
      </c>
      <c r="D952" s="109">
        <v>0</v>
      </c>
      <c r="E952" s="109">
        <v>1</v>
      </c>
      <c r="F952" s="109">
        <v>3600</v>
      </c>
      <c r="G952" s="109">
        <v>1</v>
      </c>
      <c r="H952" s="109">
        <f t="shared" si="42"/>
        <v>1</v>
      </c>
      <c r="I952" s="109">
        <v>1731</v>
      </c>
      <c r="J952" s="109">
        <v>1731</v>
      </c>
      <c r="K952" s="109">
        <f t="shared" si="44"/>
        <v>0</v>
      </c>
      <c r="L952" s="109">
        <v>1</v>
      </c>
      <c r="M952" s="109">
        <v>104.279</v>
      </c>
      <c r="N952" s="109">
        <v>0.30299999999999999</v>
      </c>
      <c r="O952" s="109">
        <v>1</v>
      </c>
      <c r="P952" s="109">
        <v>3660</v>
      </c>
      <c r="Q952" s="109">
        <v>179</v>
      </c>
      <c r="R952" s="109">
        <v>2</v>
      </c>
      <c r="S952" s="109">
        <v>103.97500000000001</v>
      </c>
      <c r="T952" s="109">
        <v>96315</v>
      </c>
      <c r="U952" s="109">
        <v>1200</v>
      </c>
      <c r="V952" s="109">
        <v>80</v>
      </c>
      <c r="W952" s="109">
        <v>2</v>
      </c>
      <c r="X952" s="109" t="s">
        <v>1039</v>
      </c>
      <c r="Y952" s="111">
        <f t="shared" si="43"/>
        <v>0</v>
      </c>
    </row>
    <row r="953" spans="1:25" x14ac:dyDescent="0.3">
      <c r="A953" s="109" t="s">
        <v>368</v>
      </c>
      <c r="B953" s="109">
        <v>60</v>
      </c>
      <c r="C953" s="109">
        <v>76</v>
      </c>
      <c r="D953" s="109">
        <v>0</v>
      </c>
      <c r="E953" s="109">
        <v>1</v>
      </c>
      <c r="F953" s="109">
        <v>3600</v>
      </c>
      <c r="G953" s="109">
        <v>1</v>
      </c>
      <c r="H953" s="109">
        <f t="shared" si="42"/>
        <v>1</v>
      </c>
      <c r="I953" s="109">
        <v>1478</v>
      </c>
      <c r="J953" s="109">
        <v>1478</v>
      </c>
      <c r="K953" s="109">
        <f t="shared" si="44"/>
        <v>0</v>
      </c>
      <c r="L953" s="109">
        <v>1</v>
      </c>
      <c r="M953" s="109">
        <v>4.2880000000000003</v>
      </c>
      <c r="N953" s="109">
        <v>8.8000000000000009E-2</v>
      </c>
      <c r="O953" s="109">
        <v>1</v>
      </c>
      <c r="P953" s="109">
        <v>3660</v>
      </c>
      <c r="Q953" s="109">
        <v>179</v>
      </c>
      <c r="R953" s="109">
        <v>2</v>
      </c>
      <c r="S953" s="109">
        <v>4.2</v>
      </c>
      <c r="T953" s="109">
        <v>1920</v>
      </c>
      <c r="U953" s="109">
        <v>1200</v>
      </c>
      <c r="V953" s="109">
        <v>80</v>
      </c>
      <c r="W953" s="109">
        <v>2</v>
      </c>
      <c r="X953" s="109" t="s">
        <v>1039</v>
      </c>
      <c r="Y953" s="111">
        <f t="shared" si="43"/>
        <v>0</v>
      </c>
    </row>
    <row r="954" spans="1:25" x14ac:dyDescent="0.3">
      <c r="A954" s="109" t="s">
        <v>369</v>
      </c>
      <c r="B954" s="109">
        <v>60</v>
      </c>
      <c r="C954" s="109">
        <v>86</v>
      </c>
      <c r="D954" s="109">
        <v>0</v>
      </c>
      <c r="E954" s="109">
        <v>1</v>
      </c>
      <c r="F954" s="109">
        <v>3600</v>
      </c>
      <c r="G954" s="109">
        <v>1</v>
      </c>
      <c r="H954" s="109">
        <f t="shared" si="42"/>
        <v>1</v>
      </c>
      <c r="I954" s="109">
        <v>1513</v>
      </c>
      <c r="J954" s="109">
        <v>1513</v>
      </c>
      <c r="K954" s="109">
        <f t="shared" si="44"/>
        <v>0</v>
      </c>
      <c r="L954" s="109">
        <v>1</v>
      </c>
      <c r="M954" s="109">
        <v>0.61699999999999999</v>
      </c>
      <c r="N954" s="109">
        <v>9.8000000000000004E-2</v>
      </c>
      <c r="O954" s="109">
        <v>1</v>
      </c>
      <c r="P954" s="109">
        <v>3660</v>
      </c>
      <c r="Q954" s="109">
        <v>179</v>
      </c>
      <c r="R954" s="109">
        <v>2</v>
      </c>
      <c r="S954" s="109">
        <v>0.51900000000000002</v>
      </c>
      <c r="T954" s="109">
        <v>109</v>
      </c>
      <c r="U954" s="109">
        <v>1080</v>
      </c>
      <c r="V954" s="109">
        <v>78</v>
      </c>
      <c r="W954" s="109">
        <v>2</v>
      </c>
      <c r="X954" s="109" t="s">
        <v>1039</v>
      </c>
      <c r="Y954" s="111">
        <f t="shared" si="43"/>
        <v>0</v>
      </c>
    </row>
    <row r="955" spans="1:25" x14ac:dyDescent="0.3">
      <c r="A955" s="109" t="s">
        <v>370</v>
      </c>
      <c r="B955" s="109">
        <v>60</v>
      </c>
      <c r="C955" s="109">
        <v>89</v>
      </c>
      <c r="D955" s="109">
        <v>0</v>
      </c>
      <c r="E955" s="109">
        <v>1</v>
      </c>
      <c r="F955" s="109">
        <v>3600</v>
      </c>
      <c r="G955" s="109">
        <v>1</v>
      </c>
      <c r="H955" s="109">
        <f t="shared" si="42"/>
        <v>1</v>
      </c>
      <c r="I955" s="109">
        <v>1435</v>
      </c>
      <c r="J955" s="109">
        <v>1435</v>
      </c>
      <c r="K955" s="109">
        <f t="shared" si="44"/>
        <v>0</v>
      </c>
      <c r="L955" s="109">
        <v>1</v>
      </c>
      <c r="M955" s="109">
        <v>0.155</v>
      </c>
      <c r="N955" s="109">
        <v>9.1999999999999998E-2</v>
      </c>
      <c r="O955" s="109">
        <v>1</v>
      </c>
      <c r="P955" s="109">
        <v>3660</v>
      </c>
      <c r="Q955" s="109">
        <v>179</v>
      </c>
      <c r="R955" s="109">
        <v>2</v>
      </c>
      <c r="S955" s="109">
        <v>6.3E-2</v>
      </c>
      <c r="T955" s="109">
        <v>1</v>
      </c>
      <c r="U955" s="109">
        <v>1020</v>
      </c>
      <c r="V955" s="109">
        <v>77</v>
      </c>
      <c r="W955" s="109">
        <v>2</v>
      </c>
      <c r="X955" s="109" t="s">
        <v>1039</v>
      </c>
      <c r="Y955" s="111">
        <f t="shared" si="43"/>
        <v>0</v>
      </c>
    </row>
    <row r="956" spans="1:25" x14ac:dyDescent="0.3">
      <c r="A956" s="109" t="s">
        <v>371</v>
      </c>
      <c r="B956" s="109">
        <v>60</v>
      </c>
      <c r="C956" s="109">
        <v>77</v>
      </c>
      <c r="D956" s="109">
        <v>0</v>
      </c>
      <c r="E956" s="109">
        <v>1</v>
      </c>
      <c r="F956" s="109">
        <v>3600</v>
      </c>
      <c r="G956" s="109">
        <v>1</v>
      </c>
      <c r="H956" s="109">
        <f t="shared" si="42"/>
        <v>1</v>
      </c>
      <c r="I956" s="109">
        <v>1784</v>
      </c>
      <c r="J956" s="109">
        <v>1784</v>
      </c>
      <c r="K956" s="109">
        <f t="shared" si="44"/>
        <v>0</v>
      </c>
      <c r="L956" s="109">
        <v>1</v>
      </c>
      <c r="M956" s="109">
        <v>0.46100000000000002</v>
      </c>
      <c r="N956" s="109">
        <v>0.08</v>
      </c>
      <c r="O956" s="109">
        <v>1</v>
      </c>
      <c r="P956" s="109">
        <v>3660</v>
      </c>
      <c r="Q956" s="109">
        <v>179</v>
      </c>
      <c r="R956" s="109">
        <v>2</v>
      </c>
      <c r="S956" s="109">
        <v>0.38100000000000001</v>
      </c>
      <c r="T956" s="109">
        <v>2</v>
      </c>
      <c r="U956" s="109">
        <v>1440</v>
      </c>
      <c r="V956" s="109">
        <v>84</v>
      </c>
      <c r="W956" s="109">
        <v>2</v>
      </c>
      <c r="X956" s="109" t="s">
        <v>1039</v>
      </c>
      <c r="Y956" s="111">
        <f t="shared" si="43"/>
        <v>0</v>
      </c>
    </row>
    <row r="957" spans="1:25" x14ac:dyDescent="0.3">
      <c r="A957" s="109" t="s">
        <v>372</v>
      </c>
      <c r="B957" s="109">
        <v>60</v>
      </c>
      <c r="C957" s="109">
        <v>59</v>
      </c>
      <c r="D957" s="109">
        <v>0</v>
      </c>
      <c r="E957" s="109">
        <v>1</v>
      </c>
      <c r="F957" s="109">
        <v>3600</v>
      </c>
      <c r="G957" s="109">
        <v>1</v>
      </c>
      <c r="H957" s="109">
        <f t="shared" si="42"/>
        <v>1</v>
      </c>
      <c r="I957" s="109">
        <v>1507</v>
      </c>
      <c r="J957" s="109">
        <v>1507</v>
      </c>
      <c r="K957" s="109">
        <f t="shared" si="44"/>
        <v>0</v>
      </c>
      <c r="L957" s="109">
        <v>1</v>
      </c>
      <c r="M957" s="109">
        <v>0.318</v>
      </c>
      <c r="N957" s="109">
        <v>0.14300000000000002</v>
      </c>
      <c r="O957" s="109">
        <v>1</v>
      </c>
      <c r="P957" s="109">
        <v>3660</v>
      </c>
      <c r="Q957" s="109">
        <v>179</v>
      </c>
      <c r="R957" s="109">
        <v>2</v>
      </c>
      <c r="S957" s="109">
        <v>0.17499999999999999</v>
      </c>
      <c r="T957" s="109">
        <v>28</v>
      </c>
      <c r="U957" s="109">
        <v>1560</v>
      </c>
      <c r="V957" s="109">
        <v>86</v>
      </c>
      <c r="W957" s="109">
        <v>2</v>
      </c>
      <c r="X957" s="109" t="s">
        <v>1039</v>
      </c>
      <c r="Y957" s="111">
        <f t="shared" si="43"/>
        <v>0</v>
      </c>
    </row>
    <row r="958" spans="1:25" x14ac:dyDescent="0.3">
      <c r="A958" s="109" t="s">
        <v>373</v>
      </c>
      <c r="B958" s="109">
        <v>60</v>
      </c>
      <c r="C958" s="109">
        <v>69</v>
      </c>
      <c r="D958" s="109">
        <v>0</v>
      </c>
      <c r="E958" s="109">
        <v>1</v>
      </c>
      <c r="F958" s="109">
        <v>3600</v>
      </c>
      <c r="G958" s="109">
        <v>1</v>
      </c>
      <c r="H958" s="109">
        <f t="shared" ref="H958:H1021" si="45">IF(I958=J958,1,0)</f>
        <v>1</v>
      </c>
      <c r="I958" s="109">
        <v>1507</v>
      </c>
      <c r="J958" s="109">
        <v>1507</v>
      </c>
      <c r="K958" s="109">
        <f t="shared" si="44"/>
        <v>0</v>
      </c>
      <c r="L958" s="109">
        <v>1</v>
      </c>
      <c r="M958" s="109">
        <v>74.120999999999995</v>
      </c>
      <c r="N958" s="109">
        <v>6.7819999999999991</v>
      </c>
      <c r="O958" s="109">
        <v>1566</v>
      </c>
      <c r="P958" s="109">
        <v>3660</v>
      </c>
      <c r="Q958" s="109">
        <v>179</v>
      </c>
      <c r="R958" s="109">
        <v>2</v>
      </c>
      <c r="S958" s="109">
        <v>67.338999999999999</v>
      </c>
      <c r="T958" s="109">
        <v>52120</v>
      </c>
      <c r="U958" s="109">
        <v>1320</v>
      </c>
      <c r="V958" s="109">
        <v>82</v>
      </c>
      <c r="W958" s="109">
        <v>2</v>
      </c>
      <c r="X958" s="109" t="s">
        <v>1039</v>
      </c>
      <c r="Y958" s="111">
        <f t="shared" si="43"/>
        <v>0</v>
      </c>
    </row>
    <row r="959" spans="1:25" x14ac:dyDescent="0.3">
      <c r="A959" s="109" t="s">
        <v>374</v>
      </c>
      <c r="B959" s="109">
        <v>60</v>
      </c>
      <c r="C959" s="109">
        <v>66</v>
      </c>
      <c r="D959" s="109">
        <v>0</v>
      </c>
      <c r="E959" s="109">
        <v>1</v>
      </c>
      <c r="F959" s="109">
        <v>3600</v>
      </c>
      <c r="G959" s="109">
        <v>1</v>
      </c>
      <c r="H959" s="109">
        <f t="shared" si="45"/>
        <v>0</v>
      </c>
      <c r="I959" s="109">
        <v>1643</v>
      </c>
      <c r="J959" s="109">
        <v>1637</v>
      </c>
      <c r="K959" s="109">
        <f t="shared" si="44"/>
        <v>0.36518563603164944</v>
      </c>
      <c r="L959" s="109">
        <v>1</v>
      </c>
      <c r="M959" s="109">
        <v>3600.0059999999999</v>
      </c>
      <c r="N959" s="109">
        <v>1.4530000000000001</v>
      </c>
      <c r="O959" s="109">
        <v>495</v>
      </c>
      <c r="P959" s="109">
        <v>3660</v>
      </c>
      <c r="Q959" s="109">
        <v>179</v>
      </c>
      <c r="R959" s="109">
        <v>2</v>
      </c>
      <c r="S959" s="109">
        <v>3598.5530000000003</v>
      </c>
      <c r="T959" s="109">
        <v>2651288</v>
      </c>
      <c r="U959" s="109">
        <v>1500</v>
      </c>
      <c r="V959" s="109">
        <v>85</v>
      </c>
      <c r="W959" s="109">
        <v>9</v>
      </c>
      <c r="X959" s="109" t="s">
        <v>1039</v>
      </c>
      <c r="Y959" s="111">
        <f t="shared" si="43"/>
        <v>0.36518563603164944</v>
      </c>
    </row>
    <row r="960" spans="1:25" x14ac:dyDescent="0.3">
      <c r="A960" s="109" t="s">
        <v>375</v>
      </c>
      <c r="B960" s="109">
        <v>60</v>
      </c>
      <c r="C960" s="109">
        <v>84</v>
      </c>
      <c r="D960" s="109">
        <v>0</v>
      </c>
      <c r="E960" s="109">
        <v>1</v>
      </c>
      <c r="F960" s="109">
        <v>3600</v>
      </c>
      <c r="G960" s="109">
        <v>1</v>
      </c>
      <c r="H960" s="109">
        <f t="shared" si="45"/>
        <v>1</v>
      </c>
      <c r="I960" s="109">
        <v>1495</v>
      </c>
      <c r="J960" s="109">
        <v>1495</v>
      </c>
      <c r="K960" s="109">
        <f t="shared" si="44"/>
        <v>0</v>
      </c>
      <c r="L960" s="109">
        <v>1</v>
      </c>
      <c r="M960" s="109">
        <v>1.4670000000000001</v>
      </c>
      <c r="N960" s="109">
        <v>9.9000000000000005E-2</v>
      </c>
      <c r="O960" s="109">
        <v>1</v>
      </c>
      <c r="P960" s="109">
        <v>3660</v>
      </c>
      <c r="Q960" s="109">
        <v>179</v>
      </c>
      <c r="R960" s="109">
        <v>2</v>
      </c>
      <c r="S960" s="109">
        <v>1.3679999999999999</v>
      </c>
      <c r="T960" s="109">
        <v>609</v>
      </c>
      <c r="U960" s="109">
        <v>1080</v>
      </c>
      <c r="V960" s="109">
        <v>78</v>
      </c>
      <c r="W960" s="109">
        <v>2</v>
      </c>
      <c r="X960" s="109" t="s">
        <v>1039</v>
      </c>
      <c r="Y960" s="111">
        <f t="shared" si="43"/>
        <v>0</v>
      </c>
    </row>
    <row r="961" spans="1:25" x14ac:dyDescent="0.3">
      <c r="A961" s="109" t="s">
        <v>376</v>
      </c>
      <c r="B961" s="109">
        <v>60</v>
      </c>
      <c r="C961" s="109">
        <v>68</v>
      </c>
      <c r="D961" s="109">
        <v>0</v>
      </c>
      <c r="E961" s="109">
        <v>1</v>
      </c>
      <c r="F961" s="109">
        <v>3600</v>
      </c>
      <c r="G961" s="109">
        <v>1</v>
      </c>
      <c r="H961" s="109">
        <f t="shared" si="45"/>
        <v>1</v>
      </c>
      <c r="I961" s="109">
        <v>1379</v>
      </c>
      <c r="J961" s="109">
        <v>1379</v>
      </c>
      <c r="K961" s="109">
        <f t="shared" si="44"/>
        <v>0</v>
      </c>
      <c r="L961" s="109">
        <v>1</v>
      </c>
      <c r="M961" s="109">
        <v>0.55200000000000005</v>
      </c>
      <c r="N961" s="109">
        <v>7.400000000000001E-2</v>
      </c>
      <c r="O961" s="109">
        <v>1</v>
      </c>
      <c r="P961" s="109">
        <v>3660</v>
      </c>
      <c r="Q961" s="109">
        <v>179</v>
      </c>
      <c r="R961" s="109">
        <v>2</v>
      </c>
      <c r="S961" s="109">
        <v>0.47799999999999998</v>
      </c>
      <c r="T961" s="109">
        <v>96</v>
      </c>
      <c r="U961" s="109">
        <v>1260</v>
      </c>
      <c r="V961" s="109">
        <v>81</v>
      </c>
      <c r="W961" s="109">
        <v>2</v>
      </c>
      <c r="X961" s="109" t="s">
        <v>1039</v>
      </c>
      <c r="Y961" s="111">
        <f t="shared" si="43"/>
        <v>0</v>
      </c>
    </row>
    <row r="962" spans="1:25" x14ac:dyDescent="0.3">
      <c r="A962" s="109" t="s">
        <v>377</v>
      </c>
      <c r="B962" s="109">
        <v>60</v>
      </c>
      <c r="C962" s="109">
        <v>92</v>
      </c>
      <c r="D962" s="109">
        <v>0</v>
      </c>
      <c r="E962" s="109">
        <v>1</v>
      </c>
      <c r="F962" s="109">
        <v>3600</v>
      </c>
      <c r="G962" s="109">
        <v>1</v>
      </c>
      <c r="H962" s="109">
        <f t="shared" si="45"/>
        <v>1</v>
      </c>
      <c r="I962" s="109">
        <v>1530</v>
      </c>
      <c r="J962" s="109">
        <v>1530</v>
      </c>
      <c r="K962" s="109">
        <f t="shared" si="44"/>
        <v>0</v>
      </c>
      <c r="L962" s="109">
        <v>1</v>
      </c>
      <c r="M962" s="109">
        <v>0.26100000000000001</v>
      </c>
      <c r="N962" s="109">
        <v>9.0999999999999998E-2</v>
      </c>
      <c r="O962" s="109">
        <v>1</v>
      </c>
      <c r="P962" s="109">
        <v>3660</v>
      </c>
      <c r="Q962" s="109">
        <v>179</v>
      </c>
      <c r="R962" s="109">
        <v>2</v>
      </c>
      <c r="S962" s="109">
        <v>0.17</v>
      </c>
      <c r="T962" s="109">
        <v>4</v>
      </c>
      <c r="U962" s="109">
        <v>1020</v>
      </c>
      <c r="V962" s="109">
        <v>77</v>
      </c>
      <c r="W962" s="109">
        <v>2</v>
      </c>
      <c r="X962" s="109" t="s">
        <v>1039</v>
      </c>
      <c r="Y962" s="111">
        <f t="shared" ref="Y962:Y1025" si="46">IF(OR(K962="无解", K962&gt;100), 100, K962)</f>
        <v>0</v>
      </c>
    </row>
    <row r="963" spans="1:25" x14ac:dyDescent="0.3">
      <c r="A963" s="109" t="s">
        <v>378</v>
      </c>
      <c r="B963" s="109">
        <v>60</v>
      </c>
      <c r="C963" s="109">
        <v>99</v>
      </c>
      <c r="D963" s="109">
        <v>0</v>
      </c>
      <c r="E963" s="109">
        <v>1</v>
      </c>
      <c r="F963" s="109">
        <v>3600</v>
      </c>
      <c r="G963" s="109">
        <v>1</v>
      </c>
      <c r="H963" s="109">
        <f t="shared" si="45"/>
        <v>1</v>
      </c>
      <c r="I963" s="109">
        <v>1633</v>
      </c>
      <c r="J963" s="109">
        <v>1633</v>
      </c>
      <c r="K963" s="109">
        <f t="shared" si="44"/>
        <v>0</v>
      </c>
      <c r="L963" s="109">
        <v>1</v>
      </c>
      <c r="M963" s="109">
        <v>5.2050000000000001</v>
      </c>
      <c r="N963" s="109">
        <v>8.8000000000000009E-2</v>
      </c>
      <c r="O963" s="109">
        <v>1</v>
      </c>
      <c r="P963" s="109">
        <v>3660</v>
      </c>
      <c r="Q963" s="109">
        <v>179</v>
      </c>
      <c r="R963" s="109">
        <v>2</v>
      </c>
      <c r="S963" s="109">
        <v>5.1180000000000003</v>
      </c>
      <c r="T963" s="109">
        <v>6438</v>
      </c>
      <c r="U963" s="109">
        <v>1020</v>
      </c>
      <c r="V963" s="109">
        <v>77</v>
      </c>
      <c r="W963" s="109">
        <v>2</v>
      </c>
      <c r="X963" s="109" t="s">
        <v>1039</v>
      </c>
      <c r="Y963" s="111">
        <f t="shared" si="46"/>
        <v>0</v>
      </c>
    </row>
    <row r="964" spans="1:25" x14ac:dyDescent="0.3">
      <c r="A964" s="109" t="s">
        <v>379</v>
      </c>
      <c r="B964" s="109">
        <v>60</v>
      </c>
      <c r="C964" s="109">
        <v>50</v>
      </c>
      <c r="D964" s="109">
        <v>0</v>
      </c>
      <c r="E964" s="109">
        <v>1</v>
      </c>
      <c r="F964" s="109">
        <v>3600</v>
      </c>
      <c r="G964" s="109">
        <v>1</v>
      </c>
      <c r="H964" s="109">
        <f t="shared" si="45"/>
        <v>1</v>
      </c>
      <c r="I964" s="109">
        <v>1578</v>
      </c>
      <c r="J964" s="109">
        <v>1578</v>
      </c>
      <c r="K964" s="109">
        <f t="shared" ref="K964" si="47">(I964-J964)/I964*100</f>
        <v>0</v>
      </c>
      <c r="L964" s="109">
        <v>1</v>
      </c>
      <c r="M964" s="109">
        <v>6.2190000000000003</v>
      </c>
      <c r="N964" s="109">
        <v>0.39100000000000001</v>
      </c>
      <c r="O964" s="109">
        <v>1</v>
      </c>
      <c r="P964" s="109">
        <v>3660</v>
      </c>
      <c r="Q964" s="109">
        <v>179</v>
      </c>
      <c r="R964" s="109">
        <v>2</v>
      </c>
      <c r="S964" s="109">
        <v>5.8280000000000003</v>
      </c>
      <c r="T964" s="109">
        <v>1143</v>
      </c>
      <c r="U964" s="109">
        <v>1920</v>
      </c>
      <c r="V964" s="109">
        <v>92</v>
      </c>
      <c r="W964" s="109">
        <v>2</v>
      </c>
      <c r="X964" s="109" t="s">
        <v>1039</v>
      </c>
      <c r="Y964" s="111">
        <f t="shared" si="46"/>
        <v>0</v>
      </c>
    </row>
    <row r="965" spans="1:25" x14ac:dyDescent="0.3">
      <c r="A965" s="109" t="s">
        <v>380</v>
      </c>
      <c r="B965" s="109">
        <v>60</v>
      </c>
      <c r="C965" s="109">
        <v>68</v>
      </c>
      <c r="D965" s="109">
        <v>0</v>
      </c>
      <c r="E965" s="109">
        <v>1</v>
      </c>
      <c r="F965" s="109">
        <v>3600</v>
      </c>
      <c r="G965" s="109">
        <v>1</v>
      </c>
      <c r="H965" s="109">
        <f t="shared" si="45"/>
        <v>1</v>
      </c>
      <c r="I965" s="109">
        <v>1474</v>
      </c>
      <c r="J965" s="109">
        <v>1474</v>
      </c>
      <c r="K965" s="109">
        <f>(I965-J965)/I965*100</f>
        <v>0</v>
      </c>
      <c r="L965" s="109">
        <v>1</v>
      </c>
      <c r="M965" s="109">
        <v>7.0730000000000004</v>
      </c>
      <c r="N965" s="109">
        <v>9.7000000000000003E-2</v>
      </c>
      <c r="O965" s="109">
        <v>1</v>
      </c>
      <c r="P965" s="109">
        <v>3660</v>
      </c>
      <c r="Q965" s="109">
        <v>179</v>
      </c>
      <c r="R965" s="109">
        <v>2</v>
      </c>
      <c r="S965" s="109">
        <v>6.976</v>
      </c>
      <c r="T965" s="109">
        <v>4295</v>
      </c>
      <c r="U965" s="109">
        <v>1320</v>
      </c>
      <c r="V965" s="109">
        <v>82</v>
      </c>
      <c r="W965" s="109">
        <v>2</v>
      </c>
      <c r="X965" s="109" t="s">
        <v>1039</v>
      </c>
      <c r="Y965" s="111">
        <f t="shared" si="46"/>
        <v>0</v>
      </c>
    </row>
    <row r="966" spans="1:25" x14ac:dyDescent="0.3">
      <c r="A966" s="109" t="s">
        <v>381</v>
      </c>
      <c r="B966" s="109">
        <v>60</v>
      </c>
      <c r="C966" s="109">
        <v>83</v>
      </c>
      <c r="D966" s="109">
        <v>0</v>
      </c>
      <c r="E966" s="109">
        <v>1</v>
      </c>
      <c r="F966" s="109">
        <v>3600</v>
      </c>
      <c r="G966" s="109">
        <v>1</v>
      </c>
      <c r="H966" s="109">
        <f t="shared" si="45"/>
        <v>1</v>
      </c>
      <c r="I966" s="109">
        <v>1497</v>
      </c>
      <c r="J966" s="109">
        <v>1497</v>
      </c>
      <c r="K966" s="109">
        <f t="shared" ref="K966:K1029" si="48">(I966-J966)/I966*100</f>
        <v>0</v>
      </c>
      <c r="L966" s="109">
        <v>1</v>
      </c>
      <c r="M966" s="109">
        <v>5.9279999999999999</v>
      </c>
      <c r="N966" s="109">
        <v>4.7E-2</v>
      </c>
      <c r="O966" s="109">
        <v>1</v>
      </c>
      <c r="P966" s="109">
        <v>3660</v>
      </c>
      <c r="Q966" s="109">
        <v>179</v>
      </c>
      <c r="R966" s="109">
        <v>2</v>
      </c>
      <c r="S966" s="109">
        <v>5.8820000000000006</v>
      </c>
      <c r="T966" s="109">
        <v>2297</v>
      </c>
      <c r="U966" s="109">
        <v>1140</v>
      </c>
      <c r="V966" s="109">
        <v>79</v>
      </c>
      <c r="W966" s="109">
        <v>2</v>
      </c>
      <c r="X966" s="109" t="s">
        <v>1039</v>
      </c>
      <c r="Y966" s="111">
        <f t="shared" si="46"/>
        <v>0</v>
      </c>
    </row>
    <row r="967" spans="1:25" x14ac:dyDescent="0.3">
      <c r="A967" s="109" t="s">
        <v>382</v>
      </c>
      <c r="B967" s="109">
        <v>60</v>
      </c>
      <c r="C967" s="109">
        <v>71</v>
      </c>
      <c r="D967" s="109">
        <v>0</v>
      </c>
      <c r="E967" s="109">
        <v>1</v>
      </c>
      <c r="F967" s="109">
        <v>3600</v>
      </c>
      <c r="G967" s="109">
        <v>1</v>
      </c>
      <c r="H967" s="109">
        <f t="shared" si="45"/>
        <v>1</v>
      </c>
      <c r="I967" s="109">
        <v>1657</v>
      </c>
      <c r="J967" s="109">
        <v>1657</v>
      </c>
      <c r="K967" s="109">
        <f t="shared" si="48"/>
        <v>0</v>
      </c>
      <c r="L967" s="109">
        <v>1</v>
      </c>
      <c r="M967" s="109">
        <v>1.796</v>
      </c>
      <c r="N967" s="109">
        <v>0.214</v>
      </c>
      <c r="O967" s="109">
        <v>1</v>
      </c>
      <c r="P967" s="109">
        <v>3660</v>
      </c>
      <c r="Q967" s="109">
        <v>179</v>
      </c>
      <c r="R967" s="109">
        <v>2</v>
      </c>
      <c r="S967" s="109">
        <v>1.5819999999999999</v>
      </c>
      <c r="T967" s="109">
        <v>679</v>
      </c>
      <c r="U967" s="109">
        <v>1440</v>
      </c>
      <c r="V967" s="109">
        <v>84</v>
      </c>
      <c r="W967" s="109">
        <v>2</v>
      </c>
      <c r="X967" s="109" t="s">
        <v>1039</v>
      </c>
      <c r="Y967" s="111">
        <f t="shared" si="46"/>
        <v>0</v>
      </c>
    </row>
    <row r="968" spans="1:25" x14ac:dyDescent="0.3">
      <c r="A968" s="109" t="s">
        <v>383</v>
      </c>
      <c r="B968" s="109">
        <v>60</v>
      </c>
      <c r="C968" s="109">
        <v>90</v>
      </c>
      <c r="D968" s="109">
        <v>0</v>
      </c>
      <c r="E968" s="109">
        <v>1</v>
      </c>
      <c r="F968" s="109">
        <v>3600</v>
      </c>
      <c r="G968" s="109">
        <v>1</v>
      </c>
      <c r="H968" s="109">
        <f t="shared" si="45"/>
        <v>1</v>
      </c>
      <c r="I968" s="109">
        <v>1699</v>
      </c>
      <c r="J968" s="109">
        <v>1699</v>
      </c>
      <c r="K968" s="109">
        <f t="shared" si="48"/>
        <v>0</v>
      </c>
      <c r="L968" s="109">
        <v>1</v>
      </c>
      <c r="M968" s="109">
        <v>4.181</v>
      </c>
      <c r="N968" s="109">
        <v>0.67700000000000005</v>
      </c>
      <c r="O968" s="109">
        <v>131</v>
      </c>
      <c r="P968" s="109">
        <v>3660</v>
      </c>
      <c r="Q968" s="109">
        <v>179</v>
      </c>
      <c r="R968" s="109">
        <v>2</v>
      </c>
      <c r="S968" s="109">
        <v>3.504</v>
      </c>
      <c r="T968" s="109">
        <v>1821</v>
      </c>
      <c r="U968" s="109">
        <v>1140</v>
      </c>
      <c r="V968" s="109">
        <v>79</v>
      </c>
      <c r="W968" s="109">
        <v>2</v>
      </c>
      <c r="X968" s="109" t="s">
        <v>1039</v>
      </c>
      <c r="Y968" s="111">
        <f t="shared" si="46"/>
        <v>0</v>
      </c>
    </row>
    <row r="969" spans="1:25" x14ac:dyDescent="0.3">
      <c r="A969" s="109" t="s">
        <v>384</v>
      </c>
      <c r="B969" s="109">
        <v>60</v>
      </c>
      <c r="C969" s="109">
        <v>60</v>
      </c>
      <c r="D969" s="109">
        <v>0</v>
      </c>
      <c r="E969" s="109">
        <v>1</v>
      </c>
      <c r="F969" s="109">
        <v>3600</v>
      </c>
      <c r="G969" s="109">
        <v>1</v>
      </c>
      <c r="H969" s="109">
        <f t="shared" si="45"/>
        <v>1</v>
      </c>
      <c r="I969" s="109">
        <v>1479</v>
      </c>
      <c r="J969" s="109">
        <v>1479</v>
      </c>
      <c r="K969" s="109">
        <f t="shared" si="48"/>
        <v>0</v>
      </c>
      <c r="L969" s="109">
        <v>1</v>
      </c>
      <c r="M969" s="109">
        <v>2771.627</v>
      </c>
      <c r="N969" s="109">
        <v>8.900000000000001E-2</v>
      </c>
      <c r="O969" s="109">
        <v>1</v>
      </c>
      <c r="P969" s="109">
        <v>3660</v>
      </c>
      <c r="Q969" s="109">
        <v>179</v>
      </c>
      <c r="R969" s="109">
        <v>2</v>
      </c>
      <c r="S969" s="109">
        <v>2771.5390000000002</v>
      </c>
      <c r="T969" s="109">
        <v>1299273</v>
      </c>
      <c r="U969" s="109">
        <v>1500</v>
      </c>
      <c r="V969" s="109">
        <v>85</v>
      </c>
      <c r="W969" s="109">
        <v>2</v>
      </c>
      <c r="X969" s="109" t="s">
        <v>1039</v>
      </c>
      <c r="Y969" s="111">
        <f t="shared" si="46"/>
        <v>0</v>
      </c>
    </row>
    <row r="970" spans="1:25" x14ac:dyDescent="0.3">
      <c r="A970" s="109" t="s">
        <v>385</v>
      </c>
      <c r="B970" s="109">
        <v>60</v>
      </c>
      <c r="C970" s="109">
        <v>78</v>
      </c>
      <c r="D970" s="109">
        <v>0</v>
      </c>
      <c r="E970" s="109">
        <v>1</v>
      </c>
      <c r="F970" s="109">
        <v>3600</v>
      </c>
      <c r="G970" s="109">
        <v>1</v>
      </c>
      <c r="H970" s="109">
        <f t="shared" si="45"/>
        <v>1</v>
      </c>
      <c r="I970" s="109">
        <v>1587</v>
      </c>
      <c r="J970" s="109">
        <v>1587</v>
      </c>
      <c r="K970" s="109">
        <f t="shared" si="48"/>
        <v>0</v>
      </c>
      <c r="L970" s="109">
        <v>1</v>
      </c>
      <c r="M970" s="109">
        <v>3.992</v>
      </c>
      <c r="N970" s="109">
        <v>8.900000000000001E-2</v>
      </c>
      <c r="O970" s="109">
        <v>1</v>
      </c>
      <c r="P970" s="109">
        <v>3660</v>
      </c>
      <c r="Q970" s="109">
        <v>179</v>
      </c>
      <c r="R970" s="109">
        <v>2</v>
      </c>
      <c r="S970" s="109">
        <v>3.9029999999999996</v>
      </c>
      <c r="T970" s="109">
        <v>1485</v>
      </c>
      <c r="U970" s="109">
        <v>1260</v>
      </c>
      <c r="V970" s="109">
        <v>81</v>
      </c>
      <c r="W970" s="109">
        <v>2</v>
      </c>
      <c r="X970" s="109" t="s">
        <v>1039</v>
      </c>
      <c r="Y970" s="111">
        <f t="shared" si="46"/>
        <v>0</v>
      </c>
    </row>
    <row r="971" spans="1:25" x14ac:dyDescent="0.3">
      <c r="A971" s="109" t="s">
        <v>386</v>
      </c>
      <c r="B971" s="109">
        <v>60</v>
      </c>
      <c r="C971" s="109">
        <v>95</v>
      </c>
      <c r="D971" s="109">
        <v>0</v>
      </c>
      <c r="E971" s="109">
        <v>1</v>
      </c>
      <c r="F971" s="109">
        <v>3600</v>
      </c>
      <c r="G971" s="109">
        <v>1</v>
      </c>
      <c r="H971" s="109">
        <f t="shared" si="45"/>
        <v>1</v>
      </c>
      <c r="I971" s="109">
        <v>1634</v>
      </c>
      <c r="J971" s="109">
        <v>1634</v>
      </c>
      <c r="K971" s="109">
        <f t="shared" si="48"/>
        <v>0</v>
      </c>
      <c r="L971" s="109">
        <v>1</v>
      </c>
      <c r="M971" s="109">
        <v>2.7909999999999999</v>
      </c>
      <c r="N971" s="109">
        <v>9.5000000000000001E-2</v>
      </c>
      <c r="O971" s="109">
        <v>1</v>
      </c>
      <c r="P971" s="109">
        <v>3660</v>
      </c>
      <c r="Q971" s="109">
        <v>179</v>
      </c>
      <c r="R971" s="109">
        <v>2</v>
      </c>
      <c r="S971" s="109">
        <v>2.6959999999999997</v>
      </c>
      <c r="T971" s="109">
        <v>797</v>
      </c>
      <c r="U971" s="109">
        <v>1080</v>
      </c>
      <c r="V971" s="109">
        <v>78</v>
      </c>
      <c r="W971" s="109">
        <v>2</v>
      </c>
      <c r="X971" s="109" t="s">
        <v>1039</v>
      </c>
      <c r="Y971" s="111">
        <f t="shared" si="46"/>
        <v>0</v>
      </c>
    </row>
    <row r="972" spans="1:25" x14ac:dyDescent="0.3">
      <c r="A972" s="109" t="s">
        <v>387</v>
      </c>
      <c r="B972" s="109">
        <v>60</v>
      </c>
      <c r="C972" s="109">
        <v>74</v>
      </c>
      <c r="D972" s="109">
        <v>0</v>
      </c>
      <c r="E972" s="109">
        <v>1</v>
      </c>
      <c r="F972" s="109">
        <v>3600</v>
      </c>
      <c r="G972" s="109">
        <v>1</v>
      </c>
      <c r="H972" s="109">
        <f t="shared" si="45"/>
        <v>1</v>
      </c>
      <c r="I972" s="109">
        <v>1412</v>
      </c>
      <c r="J972" s="109">
        <v>1412</v>
      </c>
      <c r="K972" s="109">
        <f t="shared" si="48"/>
        <v>0</v>
      </c>
      <c r="L972" s="109">
        <v>1</v>
      </c>
      <c r="M972" s="109">
        <v>28.491</v>
      </c>
      <c r="N972" s="109">
        <v>0.09</v>
      </c>
      <c r="O972" s="109">
        <v>1</v>
      </c>
      <c r="P972" s="109">
        <v>3660</v>
      </c>
      <c r="Q972" s="109">
        <v>179</v>
      </c>
      <c r="R972" s="109">
        <v>2</v>
      </c>
      <c r="S972" s="109">
        <v>28.401</v>
      </c>
      <c r="T972" s="109">
        <v>7481</v>
      </c>
      <c r="U972" s="109">
        <v>1200</v>
      </c>
      <c r="V972" s="109">
        <v>80</v>
      </c>
      <c r="W972" s="109">
        <v>2</v>
      </c>
      <c r="X972" s="109" t="s">
        <v>1039</v>
      </c>
      <c r="Y972" s="111">
        <f t="shared" si="46"/>
        <v>0</v>
      </c>
    </row>
    <row r="973" spans="1:25" x14ac:dyDescent="0.3">
      <c r="A973" s="109" t="s">
        <v>388</v>
      </c>
      <c r="B973" s="109">
        <v>60</v>
      </c>
      <c r="C973" s="109">
        <v>76</v>
      </c>
      <c r="D973" s="109">
        <v>0</v>
      </c>
      <c r="E973" s="109">
        <v>1</v>
      </c>
      <c r="F973" s="109">
        <v>3600</v>
      </c>
      <c r="G973" s="109">
        <v>1</v>
      </c>
      <c r="H973" s="109">
        <f t="shared" si="45"/>
        <v>1</v>
      </c>
      <c r="I973" s="109">
        <v>1419</v>
      </c>
      <c r="J973" s="109">
        <v>1419</v>
      </c>
      <c r="K973" s="109">
        <f t="shared" si="48"/>
        <v>0</v>
      </c>
      <c r="L973" s="109">
        <v>1</v>
      </c>
      <c r="M973" s="109">
        <v>0.157</v>
      </c>
      <c r="N973" s="109">
        <v>7.0000000000000007E-2</v>
      </c>
      <c r="O973" s="109">
        <v>1</v>
      </c>
      <c r="P973" s="109">
        <v>3660</v>
      </c>
      <c r="Q973" s="109">
        <v>179</v>
      </c>
      <c r="R973" s="109">
        <v>2</v>
      </c>
      <c r="S973" s="109">
        <v>8.6000000000000007E-2</v>
      </c>
      <c r="T973" s="109">
        <v>1</v>
      </c>
      <c r="U973" s="109">
        <v>1140</v>
      </c>
      <c r="V973" s="109">
        <v>79</v>
      </c>
      <c r="W973" s="109">
        <v>2</v>
      </c>
      <c r="X973" s="109" t="s">
        <v>1039</v>
      </c>
      <c r="Y973" s="111">
        <f t="shared" si="46"/>
        <v>0</v>
      </c>
    </row>
    <row r="974" spans="1:25" x14ac:dyDescent="0.3">
      <c r="A974" s="109" t="s">
        <v>389</v>
      </c>
      <c r="B974" s="109">
        <v>60</v>
      </c>
      <c r="C974" s="109">
        <v>76</v>
      </c>
      <c r="D974" s="109">
        <v>0</v>
      </c>
      <c r="E974" s="109">
        <v>1</v>
      </c>
      <c r="F974" s="109">
        <v>3600</v>
      </c>
      <c r="G974" s="109">
        <v>1</v>
      </c>
      <c r="H974" s="109">
        <f t="shared" si="45"/>
        <v>1</v>
      </c>
      <c r="I974" s="109">
        <v>1558</v>
      </c>
      <c r="J974" s="109">
        <v>1558</v>
      </c>
      <c r="K974" s="109">
        <f t="shared" si="48"/>
        <v>0</v>
      </c>
      <c r="L974" s="109">
        <v>1</v>
      </c>
      <c r="M974" s="109">
        <v>1.3129999999999999</v>
      </c>
      <c r="N974" s="109">
        <v>9.1999999999999998E-2</v>
      </c>
      <c r="O974" s="109">
        <v>1</v>
      </c>
      <c r="P974" s="109">
        <v>3660</v>
      </c>
      <c r="Q974" s="109">
        <v>179</v>
      </c>
      <c r="R974" s="109">
        <v>2</v>
      </c>
      <c r="S974" s="109">
        <v>1.2209999999999999</v>
      </c>
      <c r="T974" s="109">
        <v>603</v>
      </c>
      <c r="U974" s="109">
        <v>1260</v>
      </c>
      <c r="V974" s="109">
        <v>81</v>
      </c>
      <c r="W974" s="109">
        <v>2</v>
      </c>
      <c r="X974" s="109" t="s">
        <v>1039</v>
      </c>
      <c r="Y974" s="111">
        <f t="shared" si="46"/>
        <v>0</v>
      </c>
    </row>
    <row r="975" spans="1:25" x14ac:dyDescent="0.3">
      <c r="A975" s="109" t="s">
        <v>390</v>
      </c>
      <c r="B975" s="109">
        <v>60</v>
      </c>
      <c r="C975" s="109">
        <v>83</v>
      </c>
      <c r="D975" s="109">
        <v>0</v>
      </c>
      <c r="E975" s="109">
        <v>1</v>
      </c>
      <c r="F975" s="109">
        <v>3600</v>
      </c>
      <c r="G975" s="109">
        <v>1</v>
      </c>
      <c r="H975" s="109">
        <f t="shared" si="45"/>
        <v>1</v>
      </c>
      <c r="I975" s="109">
        <v>1673</v>
      </c>
      <c r="J975" s="109">
        <v>1673</v>
      </c>
      <c r="K975" s="109">
        <f t="shared" si="48"/>
        <v>0</v>
      </c>
      <c r="L975" s="109">
        <v>1</v>
      </c>
      <c r="M975" s="109">
        <v>12.805</v>
      </c>
      <c r="N975" s="109">
        <v>0.08</v>
      </c>
      <c r="O975" s="109">
        <v>1</v>
      </c>
      <c r="P975" s="109">
        <v>3660</v>
      </c>
      <c r="Q975" s="109">
        <v>179</v>
      </c>
      <c r="R975" s="109">
        <v>2</v>
      </c>
      <c r="S975" s="109">
        <v>12.725000000000001</v>
      </c>
      <c r="T975" s="109">
        <v>4362</v>
      </c>
      <c r="U975" s="109">
        <v>1260</v>
      </c>
      <c r="V975" s="109">
        <v>81</v>
      </c>
      <c r="W975" s="109">
        <v>2</v>
      </c>
      <c r="X975" s="109" t="s">
        <v>1039</v>
      </c>
      <c r="Y975" s="111">
        <f t="shared" si="46"/>
        <v>0</v>
      </c>
    </row>
    <row r="976" spans="1:25" x14ac:dyDescent="0.3">
      <c r="A976" s="109" t="s">
        <v>391</v>
      </c>
      <c r="B976" s="109">
        <v>60</v>
      </c>
      <c r="C976" s="109">
        <v>93</v>
      </c>
      <c r="D976" s="109">
        <v>0</v>
      </c>
      <c r="E976" s="109">
        <v>1</v>
      </c>
      <c r="F976" s="109">
        <v>3600</v>
      </c>
      <c r="G976" s="109">
        <v>1</v>
      </c>
      <c r="H976" s="109">
        <f t="shared" si="45"/>
        <v>1</v>
      </c>
      <c r="I976" s="109">
        <v>1426</v>
      </c>
      <c r="J976" s="109">
        <v>1426</v>
      </c>
      <c r="K976" s="109">
        <f t="shared" si="48"/>
        <v>0</v>
      </c>
      <c r="L976" s="109">
        <v>1</v>
      </c>
      <c r="M976" s="109">
        <v>0.23</v>
      </c>
      <c r="N976" s="109">
        <v>8.8000000000000009E-2</v>
      </c>
      <c r="O976" s="109">
        <v>1</v>
      </c>
      <c r="P976" s="109">
        <v>3660</v>
      </c>
      <c r="Q976" s="109">
        <v>179</v>
      </c>
      <c r="R976" s="109">
        <v>2</v>
      </c>
      <c r="S976" s="109">
        <v>0.14199999999999999</v>
      </c>
      <c r="T976" s="109">
        <v>1</v>
      </c>
      <c r="U976" s="109">
        <v>960</v>
      </c>
      <c r="V976" s="109">
        <v>76</v>
      </c>
      <c r="W976" s="109">
        <v>2</v>
      </c>
      <c r="X976" s="109" t="s">
        <v>1039</v>
      </c>
      <c r="Y976" s="111">
        <f t="shared" si="46"/>
        <v>0</v>
      </c>
    </row>
    <row r="977" spans="1:25" x14ac:dyDescent="0.3">
      <c r="A977" s="109" t="s">
        <v>392</v>
      </c>
      <c r="B977" s="109">
        <v>60</v>
      </c>
      <c r="C977" s="109">
        <v>56</v>
      </c>
      <c r="D977" s="109">
        <v>0</v>
      </c>
      <c r="E977" s="109">
        <v>1</v>
      </c>
      <c r="F977" s="109">
        <v>3600</v>
      </c>
      <c r="G977" s="109">
        <v>1</v>
      </c>
      <c r="H977" s="109">
        <f t="shared" si="45"/>
        <v>1</v>
      </c>
      <c r="I977" s="109">
        <v>1767</v>
      </c>
      <c r="J977" s="109">
        <v>1767</v>
      </c>
      <c r="K977" s="109">
        <f t="shared" si="48"/>
        <v>0</v>
      </c>
      <c r="L977" s="109">
        <v>1</v>
      </c>
      <c r="M977" s="109">
        <v>0.754</v>
      </c>
      <c r="N977" s="109">
        <v>0.45300000000000001</v>
      </c>
      <c r="O977" s="109">
        <v>1</v>
      </c>
      <c r="P977" s="109">
        <v>3660</v>
      </c>
      <c r="Q977" s="109">
        <v>179</v>
      </c>
      <c r="R977" s="109">
        <v>2</v>
      </c>
      <c r="S977" s="109">
        <v>0.30099999999999999</v>
      </c>
      <c r="T977" s="109">
        <v>1</v>
      </c>
      <c r="U977" s="109">
        <v>1920</v>
      </c>
      <c r="V977" s="109">
        <v>92</v>
      </c>
      <c r="W977" s="109">
        <v>2</v>
      </c>
      <c r="X977" s="109" t="s">
        <v>1039</v>
      </c>
      <c r="Y977" s="111">
        <f t="shared" si="46"/>
        <v>0</v>
      </c>
    </row>
    <row r="978" spans="1:25" x14ac:dyDescent="0.3">
      <c r="A978" s="109" t="s">
        <v>393</v>
      </c>
      <c r="B978" s="109">
        <v>60</v>
      </c>
      <c r="C978" s="109">
        <v>64</v>
      </c>
      <c r="D978" s="109">
        <v>0</v>
      </c>
      <c r="E978" s="109">
        <v>1</v>
      </c>
      <c r="F978" s="109">
        <v>3600</v>
      </c>
      <c r="G978" s="109">
        <v>1</v>
      </c>
      <c r="H978" s="109">
        <f t="shared" si="45"/>
        <v>1</v>
      </c>
      <c r="I978" s="109">
        <v>1707</v>
      </c>
      <c r="J978" s="109">
        <v>1707</v>
      </c>
      <c r="K978" s="109">
        <f t="shared" si="48"/>
        <v>0</v>
      </c>
      <c r="L978" s="109">
        <v>1</v>
      </c>
      <c r="M978" s="109">
        <v>31.245999999999999</v>
      </c>
      <c r="N978" s="109">
        <v>23.998000000000001</v>
      </c>
      <c r="O978" s="109">
        <v>3451</v>
      </c>
      <c r="P978" s="109">
        <v>3660</v>
      </c>
      <c r="Q978" s="109">
        <v>179</v>
      </c>
      <c r="R978" s="109">
        <v>2</v>
      </c>
      <c r="S978" s="109">
        <v>7.2480000000000002</v>
      </c>
      <c r="T978" s="109">
        <v>1592</v>
      </c>
      <c r="U978" s="109">
        <v>1620</v>
      </c>
      <c r="V978" s="109">
        <v>87</v>
      </c>
      <c r="W978" s="109">
        <v>2</v>
      </c>
      <c r="X978" s="109" t="s">
        <v>1039</v>
      </c>
      <c r="Y978" s="111">
        <f t="shared" si="46"/>
        <v>0</v>
      </c>
    </row>
    <row r="979" spans="1:25" x14ac:dyDescent="0.3">
      <c r="A979" s="109" t="s">
        <v>394</v>
      </c>
      <c r="B979" s="109">
        <v>60</v>
      </c>
      <c r="C979" s="109">
        <v>100</v>
      </c>
      <c r="D979" s="109">
        <v>0</v>
      </c>
      <c r="E979" s="109">
        <v>1</v>
      </c>
      <c r="F979" s="109">
        <v>3600</v>
      </c>
      <c r="G979" s="109">
        <v>1</v>
      </c>
      <c r="H979" s="109">
        <f t="shared" si="45"/>
        <v>1</v>
      </c>
      <c r="I979" s="109">
        <v>1687</v>
      </c>
      <c r="J979" s="109">
        <v>1687</v>
      </c>
      <c r="K979" s="109">
        <f t="shared" si="48"/>
        <v>0</v>
      </c>
      <c r="L979" s="109">
        <v>1</v>
      </c>
      <c r="M979" s="109">
        <v>5.7249999999999996</v>
      </c>
      <c r="N979" s="109">
        <v>5.3339999999999996</v>
      </c>
      <c r="O979" s="109">
        <v>3533</v>
      </c>
      <c r="P979" s="109">
        <v>3660</v>
      </c>
      <c r="Q979" s="109">
        <v>179</v>
      </c>
      <c r="R979" s="109">
        <v>2</v>
      </c>
      <c r="S979" s="109">
        <v>0.39200000000000002</v>
      </c>
      <c r="T979" s="109">
        <v>42</v>
      </c>
      <c r="U979" s="109">
        <v>1020</v>
      </c>
      <c r="V979" s="109">
        <v>77</v>
      </c>
      <c r="W979" s="109">
        <v>2</v>
      </c>
      <c r="X979" s="109" t="s">
        <v>1039</v>
      </c>
      <c r="Y979" s="111">
        <f t="shared" si="46"/>
        <v>0</v>
      </c>
    </row>
    <row r="980" spans="1:25" x14ac:dyDescent="0.3">
      <c r="A980" s="109" t="s">
        <v>395</v>
      </c>
      <c r="B980" s="109">
        <v>60</v>
      </c>
      <c r="C980" s="109">
        <v>65</v>
      </c>
      <c r="D980" s="109">
        <v>0</v>
      </c>
      <c r="E980" s="109">
        <v>1</v>
      </c>
      <c r="F980" s="109">
        <v>3600</v>
      </c>
      <c r="G980" s="109">
        <v>1</v>
      </c>
      <c r="H980" s="109">
        <f t="shared" si="45"/>
        <v>1</v>
      </c>
      <c r="I980" s="109">
        <v>1342</v>
      </c>
      <c r="J980" s="109">
        <v>1342</v>
      </c>
      <c r="K980" s="109">
        <f t="shared" si="48"/>
        <v>0</v>
      </c>
      <c r="L980" s="109">
        <v>1</v>
      </c>
      <c r="M980" s="109">
        <v>0.33600000000000002</v>
      </c>
      <c r="N980" s="109">
        <v>0.10500000000000001</v>
      </c>
      <c r="O980" s="109">
        <v>1</v>
      </c>
      <c r="P980" s="109">
        <v>3660</v>
      </c>
      <c r="Q980" s="109">
        <v>179</v>
      </c>
      <c r="R980" s="109">
        <v>2</v>
      </c>
      <c r="S980" s="109">
        <v>0.23100000000000001</v>
      </c>
      <c r="T980" s="109">
        <v>1</v>
      </c>
      <c r="U980" s="109">
        <v>1260</v>
      </c>
      <c r="V980" s="109">
        <v>81</v>
      </c>
      <c r="W980" s="109">
        <v>2</v>
      </c>
      <c r="X980" s="109" t="s">
        <v>1039</v>
      </c>
      <c r="Y980" s="111">
        <f t="shared" si="46"/>
        <v>0</v>
      </c>
    </row>
    <row r="981" spans="1:25" x14ac:dyDescent="0.3">
      <c r="A981" s="109" t="s">
        <v>396</v>
      </c>
      <c r="B981" s="109">
        <v>60</v>
      </c>
      <c r="C981" s="109">
        <v>52</v>
      </c>
      <c r="D981" s="109">
        <v>0</v>
      </c>
      <c r="E981" s="109">
        <v>1</v>
      </c>
      <c r="F981" s="109">
        <v>3600</v>
      </c>
      <c r="G981" s="109">
        <v>1</v>
      </c>
      <c r="H981" s="109">
        <f t="shared" si="45"/>
        <v>1</v>
      </c>
      <c r="I981" s="109">
        <v>1532</v>
      </c>
      <c r="J981" s="109">
        <v>1532</v>
      </c>
      <c r="K981" s="109">
        <f t="shared" si="48"/>
        <v>0</v>
      </c>
      <c r="L981" s="109">
        <v>1</v>
      </c>
      <c r="M981" s="109">
        <v>4.9960000000000004</v>
      </c>
      <c r="N981" s="109">
        <v>0.59899999999999998</v>
      </c>
      <c r="O981" s="109">
        <v>5</v>
      </c>
      <c r="P981" s="109">
        <v>3660</v>
      </c>
      <c r="Q981" s="109">
        <v>179</v>
      </c>
      <c r="R981" s="109">
        <v>2</v>
      </c>
      <c r="S981" s="109">
        <v>4.3969999999999994</v>
      </c>
      <c r="T981" s="109">
        <v>954</v>
      </c>
      <c r="U981" s="109">
        <v>1800</v>
      </c>
      <c r="V981" s="109">
        <v>90</v>
      </c>
      <c r="W981" s="109">
        <v>2</v>
      </c>
      <c r="X981" s="109" t="s">
        <v>1039</v>
      </c>
      <c r="Y981" s="111">
        <f t="shared" si="46"/>
        <v>0</v>
      </c>
    </row>
    <row r="982" spans="1:25" x14ac:dyDescent="0.3">
      <c r="A982" s="109" t="s">
        <v>397</v>
      </c>
      <c r="B982" s="109">
        <v>60</v>
      </c>
      <c r="C982" s="109">
        <v>73</v>
      </c>
      <c r="D982" s="109">
        <v>0</v>
      </c>
      <c r="E982" s="109">
        <v>1</v>
      </c>
      <c r="F982" s="109">
        <v>3600</v>
      </c>
      <c r="G982" s="109">
        <v>1</v>
      </c>
      <c r="H982" s="109">
        <f t="shared" si="45"/>
        <v>1</v>
      </c>
      <c r="I982" s="109">
        <v>1507</v>
      </c>
      <c r="J982" s="109">
        <v>1507</v>
      </c>
      <c r="K982" s="109">
        <f t="shared" si="48"/>
        <v>0</v>
      </c>
      <c r="L982" s="109">
        <v>1</v>
      </c>
      <c r="M982" s="109">
        <v>71.834000000000003</v>
      </c>
      <c r="N982" s="109">
        <v>8.6000000000000007E-2</v>
      </c>
      <c r="O982" s="109">
        <v>1</v>
      </c>
      <c r="P982" s="109">
        <v>3660</v>
      </c>
      <c r="Q982" s="109">
        <v>179</v>
      </c>
      <c r="R982" s="109">
        <v>2</v>
      </c>
      <c r="S982" s="109">
        <v>71.748000000000005</v>
      </c>
      <c r="T982" s="109">
        <v>16984</v>
      </c>
      <c r="U982" s="109">
        <v>1260</v>
      </c>
      <c r="V982" s="109">
        <v>81</v>
      </c>
      <c r="W982" s="109">
        <v>2</v>
      </c>
      <c r="X982" s="109" t="s">
        <v>1039</v>
      </c>
      <c r="Y982" s="111">
        <f t="shared" si="46"/>
        <v>0</v>
      </c>
    </row>
    <row r="983" spans="1:25" x14ac:dyDescent="0.3">
      <c r="A983" s="109" t="s">
        <v>398</v>
      </c>
      <c r="B983" s="109">
        <v>60</v>
      </c>
      <c r="C983" s="109">
        <v>90</v>
      </c>
      <c r="D983" s="109">
        <v>0</v>
      </c>
      <c r="E983" s="109">
        <v>1</v>
      </c>
      <c r="F983" s="109">
        <v>3600</v>
      </c>
      <c r="G983" s="109">
        <v>1</v>
      </c>
      <c r="H983" s="109">
        <f t="shared" si="45"/>
        <v>1</v>
      </c>
      <c r="I983" s="109">
        <v>1517</v>
      </c>
      <c r="J983" s="109">
        <v>1517</v>
      </c>
      <c r="K983" s="109">
        <f t="shared" si="48"/>
        <v>0</v>
      </c>
      <c r="L983" s="109">
        <v>1</v>
      </c>
      <c r="M983" s="109">
        <v>0.28299999999999997</v>
      </c>
      <c r="N983" s="109">
        <v>8.4000000000000005E-2</v>
      </c>
      <c r="O983" s="109">
        <v>1</v>
      </c>
      <c r="P983" s="109">
        <v>3660</v>
      </c>
      <c r="Q983" s="109">
        <v>179</v>
      </c>
      <c r="R983" s="109">
        <v>2</v>
      </c>
      <c r="S983" s="109">
        <v>0.19900000000000001</v>
      </c>
      <c r="T983" s="109">
        <v>10</v>
      </c>
      <c r="U983" s="109">
        <v>1020</v>
      </c>
      <c r="V983" s="109">
        <v>77</v>
      </c>
      <c r="W983" s="109">
        <v>2</v>
      </c>
      <c r="X983" s="109" t="s">
        <v>1039</v>
      </c>
      <c r="Y983" s="111">
        <f t="shared" si="46"/>
        <v>0</v>
      </c>
    </row>
    <row r="984" spans="1:25" x14ac:dyDescent="0.3">
      <c r="A984" s="109" t="s">
        <v>399</v>
      </c>
      <c r="B984" s="109">
        <v>60</v>
      </c>
      <c r="C984" s="109">
        <v>89</v>
      </c>
      <c r="D984" s="109">
        <v>0</v>
      </c>
      <c r="E984" s="109">
        <v>1</v>
      </c>
      <c r="F984" s="109">
        <v>3600</v>
      </c>
      <c r="G984" s="109">
        <v>1</v>
      </c>
      <c r="H984" s="109">
        <f t="shared" si="45"/>
        <v>1</v>
      </c>
      <c r="I984" s="109">
        <v>1474</v>
      </c>
      <c r="J984" s="109">
        <v>1474</v>
      </c>
      <c r="K984" s="109">
        <f t="shared" si="48"/>
        <v>0</v>
      </c>
      <c r="L984" s="109">
        <v>1</v>
      </c>
      <c r="M984" s="109">
        <v>0.79900000000000004</v>
      </c>
      <c r="N984" s="109">
        <v>9.2999999999999999E-2</v>
      </c>
      <c r="O984" s="109">
        <v>1</v>
      </c>
      <c r="P984" s="109">
        <v>3660</v>
      </c>
      <c r="Q984" s="109">
        <v>179</v>
      </c>
      <c r="R984" s="109">
        <v>2</v>
      </c>
      <c r="S984" s="109">
        <v>0.70599999999999996</v>
      </c>
      <c r="T984" s="109">
        <v>84</v>
      </c>
      <c r="U984" s="109">
        <v>1020</v>
      </c>
      <c r="V984" s="109">
        <v>77</v>
      </c>
      <c r="W984" s="109">
        <v>2</v>
      </c>
      <c r="X984" s="109" t="s">
        <v>1039</v>
      </c>
      <c r="Y984" s="111">
        <f t="shared" si="46"/>
        <v>0</v>
      </c>
    </row>
    <row r="985" spans="1:25" x14ac:dyDescent="0.3">
      <c r="A985" s="109" t="s">
        <v>400</v>
      </c>
      <c r="B985" s="109">
        <v>60</v>
      </c>
      <c r="C985" s="109">
        <v>94</v>
      </c>
      <c r="D985" s="109">
        <v>0</v>
      </c>
      <c r="E985" s="109">
        <v>1</v>
      </c>
      <c r="F985" s="109">
        <v>3600</v>
      </c>
      <c r="G985" s="109">
        <v>1</v>
      </c>
      <c r="H985" s="109">
        <f t="shared" si="45"/>
        <v>1</v>
      </c>
      <c r="I985" s="109">
        <v>1724</v>
      </c>
      <c r="J985" s="109">
        <v>1724</v>
      </c>
      <c r="K985" s="109">
        <f t="shared" si="48"/>
        <v>0</v>
      </c>
      <c r="L985" s="109">
        <v>1</v>
      </c>
      <c r="M985" s="109">
        <v>16.634</v>
      </c>
      <c r="N985" s="109">
        <v>8.7000000000000008E-2</v>
      </c>
      <c r="O985" s="109">
        <v>1</v>
      </c>
      <c r="P985" s="109">
        <v>3660</v>
      </c>
      <c r="Q985" s="109">
        <v>179</v>
      </c>
      <c r="R985" s="109">
        <v>2</v>
      </c>
      <c r="S985" s="109">
        <v>16.548000000000002</v>
      </c>
      <c r="T985" s="109">
        <v>7694</v>
      </c>
      <c r="U985" s="109">
        <v>1140</v>
      </c>
      <c r="V985" s="109">
        <v>79</v>
      </c>
      <c r="W985" s="109">
        <v>2</v>
      </c>
      <c r="X985" s="109" t="s">
        <v>1039</v>
      </c>
      <c r="Y985" s="111">
        <f t="shared" si="46"/>
        <v>0</v>
      </c>
    </row>
    <row r="986" spans="1:25" x14ac:dyDescent="0.3">
      <c r="A986" s="109" t="s">
        <v>401</v>
      </c>
      <c r="B986" s="109">
        <v>60</v>
      </c>
      <c r="C986" s="109">
        <v>74</v>
      </c>
      <c r="D986" s="109">
        <v>0</v>
      </c>
      <c r="E986" s="109">
        <v>1</v>
      </c>
      <c r="F986" s="109">
        <v>3600</v>
      </c>
      <c r="G986" s="109">
        <v>1</v>
      </c>
      <c r="H986" s="109">
        <f t="shared" si="45"/>
        <v>1</v>
      </c>
      <c r="I986" s="109">
        <v>1614</v>
      </c>
      <c r="J986" s="109">
        <v>1614</v>
      </c>
      <c r="K986" s="109">
        <f t="shared" si="48"/>
        <v>0</v>
      </c>
      <c r="L986" s="109">
        <v>1</v>
      </c>
      <c r="M986" s="109">
        <v>117.41800000000001</v>
      </c>
      <c r="N986" s="109">
        <v>0.627</v>
      </c>
      <c r="O986" s="109">
        <v>271</v>
      </c>
      <c r="P986" s="109">
        <v>3660</v>
      </c>
      <c r="Q986" s="109">
        <v>179</v>
      </c>
      <c r="R986" s="109">
        <v>2</v>
      </c>
      <c r="S986" s="109">
        <v>116.791</v>
      </c>
      <c r="T986" s="109">
        <v>137012</v>
      </c>
      <c r="U986" s="109">
        <v>1320</v>
      </c>
      <c r="V986" s="109">
        <v>82</v>
      </c>
      <c r="W986" s="109">
        <v>2</v>
      </c>
      <c r="X986" s="109" t="s">
        <v>1039</v>
      </c>
      <c r="Y986" s="111">
        <f t="shared" si="46"/>
        <v>0</v>
      </c>
    </row>
    <row r="987" spans="1:25" x14ac:dyDescent="0.3">
      <c r="A987" s="109" t="s">
        <v>402</v>
      </c>
      <c r="B987" s="109">
        <v>60</v>
      </c>
      <c r="C987" s="109">
        <v>82</v>
      </c>
      <c r="D987" s="109">
        <v>0</v>
      </c>
      <c r="E987" s="109">
        <v>1</v>
      </c>
      <c r="F987" s="109">
        <v>3600</v>
      </c>
      <c r="G987" s="109">
        <v>1</v>
      </c>
      <c r="H987" s="109">
        <f t="shared" si="45"/>
        <v>1</v>
      </c>
      <c r="I987" s="109">
        <v>1445</v>
      </c>
      <c r="J987" s="109">
        <v>1445</v>
      </c>
      <c r="K987" s="109">
        <f t="shared" si="48"/>
        <v>0</v>
      </c>
      <c r="L987" s="109">
        <v>1</v>
      </c>
      <c r="M987" s="109">
        <v>1.208</v>
      </c>
      <c r="N987" s="109">
        <v>8.3000000000000004E-2</v>
      </c>
      <c r="O987" s="109">
        <v>1</v>
      </c>
      <c r="P987" s="109">
        <v>3660</v>
      </c>
      <c r="Q987" s="109">
        <v>179</v>
      </c>
      <c r="R987" s="109">
        <v>2</v>
      </c>
      <c r="S987" s="109">
        <v>1.1239999999999999</v>
      </c>
      <c r="T987" s="109">
        <v>746</v>
      </c>
      <c r="U987" s="109">
        <v>1080</v>
      </c>
      <c r="V987" s="109">
        <v>78</v>
      </c>
      <c r="W987" s="109">
        <v>2</v>
      </c>
      <c r="X987" s="109" t="s">
        <v>1039</v>
      </c>
      <c r="Y987" s="111">
        <f t="shared" si="46"/>
        <v>0</v>
      </c>
    </row>
    <row r="988" spans="1:25" x14ac:dyDescent="0.3">
      <c r="A988" s="109" t="s">
        <v>403</v>
      </c>
      <c r="B988" s="109">
        <v>60</v>
      </c>
      <c r="C988" s="109">
        <v>82</v>
      </c>
      <c r="D988" s="109">
        <v>0</v>
      </c>
      <c r="E988" s="109">
        <v>1</v>
      </c>
      <c r="F988" s="109">
        <v>3600</v>
      </c>
      <c r="G988" s="109">
        <v>1</v>
      </c>
      <c r="H988" s="109">
        <f t="shared" si="45"/>
        <v>1</v>
      </c>
      <c r="I988" s="109">
        <v>1622</v>
      </c>
      <c r="J988" s="109">
        <v>1622</v>
      </c>
      <c r="K988" s="109">
        <f t="shared" si="48"/>
        <v>0</v>
      </c>
      <c r="L988" s="109">
        <v>1</v>
      </c>
      <c r="M988" s="109">
        <v>7.2569999999999997</v>
      </c>
      <c r="N988" s="109">
        <v>1.022</v>
      </c>
      <c r="O988" s="109">
        <v>428</v>
      </c>
      <c r="P988" s="109">
        <v>3660</v>
      </c>
      <c r="Q988" s="109">
        <v>179</v>
      </c>
      <c r="R988" s="109">
        <v>2</v>
      </c>
      <c r="S988" s="109">
        <v>6.2350000000000003</v>
      </c>
      <c r="T988" s="109">
        <v>4856</v>
      </c>
      <c r="U988" s="109">
        <v>1200</v>
      </c>
      <c r="V988" s="109">
        <v>80</v>
      </c>
      <c r="W988" s="109">
        <v>2</v>
      </c>
      <c r="X988" s="109" t="s">
        <v>1039</v>
      </c>
      <c r="Y988" s="111">
        <f t="shared" si="46"/>
        <v>0</v>
      </c>
    </row>
    <row r="989" spans="1:25" x14ac:dyDescent="0.3">
      <c r="A989" s="109" t="s">
        <v>404</v>
      </c>
      <c r="B989" s="109">
        <v>60</v>
      </c>
      <c r="C989" s="109">
        <v>93</v>
      </c>
      <c r="D989" s="109">
        <v>0</v>
      </c>
      <c r="E989" s="109">
        <v>1</v>
      </c>
      <c r="F989" s="109">
        <v>3600</v>
      </c>
      <c r="G989" s="109">
        <v>1</v>
      </c>
      <c r="H989" s="109">
        <f t="shared" si="45"/>
        <v>1</v>
      </c>
      <c r="I989" s="109">
        <v>1478</v>
      </c>
      <c r="J989" s="109">
        <v>1478</v>
      </c>
      <c r="K989" s="109">
        <f t="shared" si="48"/>
        <v>0</v>
      </c>
      <c r="L989" s="109">
        <v>1</v>
      </c>
      <c r="M989" s="109">
        <v>1.1240000000000001</v>
      </c>
      <c r="N989" s="109">
        <v>7.8E-2</v>
      </c>
      <c r="O989" s="109">
        <v>1</v>
      </c>
      <c r="P989" s="109">
        <v>3660</v>
      </c>
      <c r="Q989" s="109">
        <v>179</v>
      </c>
      <c r="R989" s="109">
        <v>2</v>
      </c>
      <c r="S989" s="109">
        <v>1.0459999999999998</v>
      </c>
      <c r="T989" s="109">
        <v>602</v>
      </c>
      <c r="U989" s="109">
        <v>960</v>
      </c>
      <c r="V989" s="109">
        <v>76</v>
      </c>
      <c r="W989" s="109">
        <v>2</v>
      </c>
      <c r="X989" s="109" t="s">
        <v>1039</v>
      </c>
      <c r="Y989" s="111">
        <f t="shared" si="46"/>
        <v>0</v>
      </c>
    </row>
    <row r="990" spans="1:25" x14ac:dyDescent="0.3">
      <c r="A990" s="109" t="s">
        <v>405</v>
      </c>
      <c r="B990" s="109">
        <v>60</v>
      </c>
      <c r="C990" s="109">
        <v>56</v>
      </c>
      <c r="D990" s="109">
        <v>0</v>
      </c>
      <c r="E990" s="109">
        <v>1</v>
      </c>
      <c r="F990" s="109">
        <v>3600</v>
      </c>
      <c r="G990" s="109">
        <v>1</v>
      </c>
      <c r="H990" s="109">
        <f t="shared" si="45"/>
        <v>1</v>
      </c>
      <c r="I990" s="109">
        <v>1531</v>
      </c>
      <c r="J990" s="109">
        <v>1531</v>
      </c>
      <c r="K990" s="109">
        <f t="shared" si="48"/>
        <v>0</v>
      </c>
      <c r="L990" s="109">
        <v>1</v>
      </c>
      <c r="M990" s="109">
        <v>0.497</v>
      </c>
      <c r="N990" s="109">
        <v>0.40800000000000003</v>
      </c>
      <c r="O990" s="109">
        <v>1</v>
      </c>
      <c r="P990" s="109">
        <v>3660</v>
      </c>
      <c r="Q990" s="109">
        <v>179</v>
      </c>
      <c r="R990" s="109">
        <v>2</v>
      </c>
      <c r="S990" s="109">
        <v>8.7999999999999995E-2</v>
      </c>
      <c r="T990" s="109">
        <v>1</v>
      </c>
      <c r="U990" s="109">
        <v>1680</v>
      </c>
      <c r="V990" s="109">
        <v>88</v>
      </c>
      <c r="W990" s="109">
        <v>2</v>
      </c>
      <c r="X990" s="109" t="s">
        <v>1039</v>
      </c>
      <c r="Y990" s="111">
        <f t="shared" si="46"/>
        <v>0</v>
      </c>
    </row>
    <row r="991" spans="1:25" x14ac:dyDescent="0.3">
      <c r="A991" s="109" t="s">
        <v>406</v>
      </c>
      <c r="B991" s="109">
        <v>60</v>
      </c>
      <c r="C991" s="109">
        <v>71</v>
      </c>
      <c r="D991" s="109">
        <v>0</v>
      </c>
      <c r="E991" s="109">
        <v>1</v>
      </c>
      <c r="F991" s="109">
        <v>3600</v>
      </c>
      <c r="G991" s="109">
        <v>1</v>
      </c>
      <c r="H991" s="109">
        <f t="shared" si="45"/>
        <v>1</v>
      </c>
      <c r="I991" s="109">
        <v>1438</v>
      </c>
      <c r="J991" s="109">
        <v>1438</v>
      </c>
      <c r="K991" s="109">
        <f t="shared" si="48"/>
        <v>0</v>
      </c>
      <c r="L991" s="109">
        <v>1</v>
      </c>
      <c r="M991" s="109">
        <v>1.135</v>
      </c>
      <c r="N991" s="109">
        <v>7.9000000000000001E-2</v>
      </c>
      <c r="O991" s="109">
        <v>1</v>
      </c>
      <c r="P991" s="109">
        <v>3660</v>
      </c>
      <c r="Q991" s="109">
        <v>179</v>
      </c>
      <c r="R991" s="109">
        <v>2</v>
      </c>
      <c r="S991" s="109">
        <v>1.056</v>
      </c>
      <c r="T991" s="109">
        <v>680</v>
      </c>
      <c r="U991" s="109">
        <v>1260</v>
      </c>
      <c r="V991" s="109">
        <v>81</v>
      </c>
      <c r="W991" s="109">
        <v>2</v>
      </c>
      <c r="X991" s="109" t="s">
        <v>1039</v>
      </c>
      <c r="Y991" s="111">
        <f t="shared" si="46"/>
        <v>0</v>
      </c>
    </row>
    <row r="992" spans="1:25" x14ac:dyDescent="0.3">
      <c r="A992" s="109" t="s">
        <v>407</v>
      </c>
      <c r="B992" s="109">
        <v>60</v>
      </c>
      <c r="C992" s="109">
        <v>53</v>
      </c>
      <c r="D992" s="109">
        <v>0</v>
      </c>
      <c r="E992" s="109">
        <v>1</v>
      </c>
      <c r="F992" s="109">
        <v>3600</v>
      </c>
      <c r="G992" s="109">
        <v>1</v>
      </c>
      <c r="H992" s="109">
        <f t="shared" si="45"/>
        <v>1</v>
      </c>
      <c r="I992" s="109">
        <v>1500</v>
      </c>
      <c r="J992" s="109">
        <v>1500</v>
      </c>
      <c r="K992" s="109">
        <f t="shared" si="48"/>
        <v>0</v>
      </c>
      <c r="L992" s="109">
        <v>1</v>
      </c>
      <c r="M992" s="109">
        <v>0.48799999999999999</v>
      </c>
      <c r="N992" s="109">
        <v>0.249</v>
      </c>
      <c r="O992" s="109">
        <v>1</v>
      </c>
      <c r="P992" s="109">
        <v>3660</v>
      </c>
      <c r="Q992" s="109">
        <v>179</v>
      </c>
      <c r="R992" s="109">
        <v>2</v>
      </c>
      <c r="S992" s="109">
        <v>0.23899999999999999</v>
      </c>
      <c r="T992" s="109">
        <v>1</v>
      </c>
      <c r="U992" s="109">
        <v>1740</v>
      </c>
      <c r="V992" s="109">
        <v>89</v>
      </c>
      <c r="W992" s="109">
        <v>2</v>
      </c>
      <c r="X992" s="109" t="s">
        <v>1039</v>
      </c>
      <c r="Y992" s="111">
        <f t="shared" si="46"/>
        <v>0</v>
      </c>
    </row>
    <row r="993" spans="1:25" x14ac:dyDescent="0.3">
      <c r="A993" s="109" t="s">
        <v>408</v>
      </c>
      <c r="B993" s="109">
        <v>60</v>
      </c>
      <c r="C993" s="109">
        <v>82</v>
      </c>
      <c r="D993" s="109">
        <v>0</v>
      </c>
      <c r="E993" s="109">
        <v>1</v>
      </c>
      <c r="F993" s="109">
        <v>3600</v>
      </c>
      <c r="G993" s="109">
        <v>1</v>
      </c>
      <c r="H993" s="109">
        <f t="shared" si="45"/>
        <v>1</v>
      </c>
      <c r="I993" s="109">
        <v>1672</v>
      </c>
      <c r="J993" s="109">
        <v>1672</v>
      </c>
      <c r="K993" s="109">
        <f t="shared" si="48"/>
        <v>0</v>
      </c>
      <c r="L993" s="109">
        <v>1</v>
      </c>
      <c r="M993" s="109">
        <v>14.002000000000001</v>
      </c>
      <c r="N993" s="109">
        <v>7.400000000000001E-2</v>
      </c>
      <c r="O993" s="109">
        <v>1</v>
      </c>
      <c r="P993" s="109">
        <v>3660</v>
      </c>
      <c r="Q993" s="109">
        <v>179</v>
      </c>
      <c r="R993" s="109">
        <v>2</v>
      </c>
      <c r="S993" s="109">
        <v>13.927999999999999</v>
      </c>
      <c r="T993" s="109">
        <v>5147</v>
      </c>
      <c r="U993" s="109">
        <v>1260</v>
      </c>
      <c r="V993" s="109">
        <v>81</v>
      </c>
      <c r="W993" s="109">
        <v>2</v>
      </c>
      <c r="X993" s="109" t="s">
        <v>1039</v>
      </c>
      <c r="Y993" s="111">
        <f t="shared" si="46"/>
        <v>0</v>
      </c>
    </row>
    <row r="994" spans="1:25" x14ac:dyDescent="0.3">
      <c r="A994" s="109" t="s">
        <v>409</v>
      </c>
      <c r="B994" s="109">
        <v>60</v>
      </c>
      <c r="C994" s="109">
        <v>55</v>
      </c>
      <c r="D994" s="109">
        <v>0</v>
      </c>
      <c r="E994" s="109">
        <v>1</v>
      </c>
      <c r="F994" s="109">
        <v>3600</v>
      </c>
      <c r="G994" s="109">
        <v>1</v>
      </c>
      <c r="H994" s="109">
        <f t="shared" si="45"/>
        <v>1</v>
      </c>
      <c r="I994" s="109">
        <v>1842</v>
      </c>
      <c r="J994" s="109">
        <v>1842</v>
      </c>
      <c r="K994" s="109">
        <f t="shared" si="48"/>
        <v>0</v>
      </c>
      <c r="L994" s="109">
        <v>1</v>
      </c>
      <c r="M994" s="109">
        <v>3.867</v>
      </c>
      <c r="N994" s="109">
        <v>3.3340000000000001</v>
      </c>
      <c r="O994" s="109">
        <v>1809</v>
      </c>
      <c r="P994" s="109">
        <v>3660</v>
      </c>
      <c r="Q994" s="109">
        <v>179</v>
      </c>
      <c r="R994" s="109">
        <v>2</v>
      </c>
      <c r="S994" s="109">
        <v>0.53300000000000003</v>
      </c>
      <c r="T994" s="109">
        <v>57</v>
      </c>
      <c r="U994" s="109">
        <v>2040</v>
      </c>
      <c r="V994" s="109">
        <v>94</v>
      </c>
      <c r="W994" s="109">
        <v>2</v>
      </c>
      <c r="X994" s="109" t="s">
        <v>1039</v>
      </c>
      <c r="Y994" s="111">
        <f t="shared" si="46"/>
        <v>0</v>
      </c>
    </row>
    <row r="995" spans="1:25" x14ac:dyDescent="0.3">
      <c r="A995" s="109" t="s">
        <v>410</v>
      </c>
      <c r="B995" s="109">
        <v>60</v>
      </c>
      <c r="C995" s="109">
        <v>72</v>
      </c>
      <c r="D995" s="109">
        <v>0</v>
      </c>
      <c r="E995" s="109">
        <v>1</v>
      </c>
      <c r="F995" s="109">
        <v>3600</v>
      </c>
      <c r="G995" s="109">
        <v>1</v>
      </c>
      <c r="H995" s="109">
        <f t="shared" si="45"/>
        <v>1</v>
      </c>
      <c r="I995" s="109">
        <v>1546</v>
      </c>
      <c r="J995" s="109">
        <v>1546</v>
      </c>
      <c r="K995" s="109">
        <f t="shared" si="48"/>
        <v>0</v>
      </c>
      <c r="L995" s="109">
        <v>1</v>
      </c>
      <c r="M995" s="109">
        <v>0.73399999999999999</v>
      </c>
      <c r="N995" s="109">
        <v>0.10200000000000001</v>
      </c>
      <c r="O995" s="109">
        <v>1</v>
      </c>
      <c r="P995" s="109">
        <v>3660</v>
      </c>
      <c r="Q995" s="109">
        <v>179</v>
      </c>
      <c r="R995" s="109">
        <v>2</v>
      </c>
      <c r="S995" s="109">
        <v>0.63100000000000001</v>
      </c>
      <c r="T995" s="109">
        <v>266</v>
      </c>
      <c r="U995" s="109">
        <v>1320</v>
      </c>
      <c r="V995" s="109">
        <v>82</v>
      </c>
      <c r="W995" s="109">
        <v>2</v>
      </c>
      <c r="X995" s="109" t="s">
        <v>1039</v>
      </c>
      <c r="Y995" s="111">
        <f t="shared" si="46"/>
        <v>0</v>
      </c>
    </row>
    <row r="996" spans="1:25" x14ac:dyDescent="0.3">
      <c r="A996" s="109" t="s">
        <v>411</v>
      </c>
      <c r="B996" s="109">
        <v>60</v>
      </c>
      <c r="C996" s="109">
        <v>70</v>
      </c>
      <c r="D996" s="109">
        <v>0</v>
      </c>
      <c r="E996" s="109">
        <v>1</v>
      </c>
      <c r="F996" s="109">
        <v>3600</v>
      </c>
      <c r="G996" s="109">
        <v>1</v>
      </c>
      <c r="H996" s="109">
        <f t="shared" si="45"/>
        <v>1</v>
      </c>
      <c r="I996" s="109">
        <v>1528</v>
      </c>
      <c r="J996" s="109">
        <v>1528</v>
      </c>
      <c r="K996" s="109">
        <f t="shared" si="48"/>
        <v>0</v>
      </c>
      <c r="L996" s="109">
        <v>1</v>
      </c>
      <c r="M996" s="109">
        <v>3.8239999999999998</v>
      </c>
      <c r="N996" s="109">
        <v>1.5559999999999998</v>
      </c>
      <c r="O996" s="109">
        <v>356</v>
      </c>
      <c r="P996" s="109">
        <v>3660</v>
      </c>
      <c r="Q996" s="109">
        <v>179</v>
      </c>
      <c r="R996" s="109">
        <v>2</v>
      </c>
      <c r="S996" s="109">
        <v>2.2679999999999998</v>
      </c>
      <c r="T996" s="109">
        <v>764</v>
      </c>
      <c r="U996" s="109">
        <v>1320</v>
      </c>
      <c r="V996" s="109">
        <v>82</v>
      </c>
      <c r="W996" s="109">
        <v>2</v>
      </c>
      <c r="X996" s="109" t="s">
        <v>1039</v>
      </c>
      <c r="Y996" s="111">
        <f t="shared" si="46"/>
        <v>0</v>
      </c>
    </row>
    <row r="997" spans="1:25" x14ac:dyDescent="0.3">
      <c r="A997" s="109" t="s">
        <v>412</v>
      </c>
      <c r="B997" s="109">
        <v>60</v>
      </c>
      <c r="C997" s="109">
        <v>53</v>
      </c>
      <c r="D997" s="109">
        <v>0</v>
      </c>
      <c r="E997" s="109">
        <v>1</v>
      </c>
      <c r="F997" s="109">
        <v>3600</v>
      </c>
      <c r="G997" s="109">
        <v>1</v>
      </c>
      <c r="H997" s="109">
        <f t="shared" si="45"/>
        <v>1</v>
      </c>
      <c r="I997" s="109">
        <v>1628</v>
      </c>
      <c r="J997" s="109">
        <v>1628</v>
      </c>
      <c r="K997" s="109">
        <f t="shared" si="48"/>
        <v>0</v>
      </c>
      <c r="L997" s="109">
        <v>1</v>
      </c>
      <c r="M997" s="109">
        <v>1.528</v>
      </c>
      <c r="N997" s="109">
        <v>1.212</v>
      </c>
      <c r="O997" s="109">
        <v>106</v>
      </c>
      <c r="P997" s="109">
        <v>3660</v>
      </c>
      <c r="Q997" s="109">
        <v>179</v>
      </c>
      <c r="R997" s="109">
        <v>2</v>
      </c>
      <c r="S997" s="109">
        <v>0.316</v>
      </c>
      <c r="T997" s="109">
        <v>1</v>
      </c>
      <c r="U997" s="109">
        <v>1860</v>
      </c>
      <c r="V997" s="109">
        <v>91</v>
      </c>
      <c r="W997" s="109">
        <v>2</v>
      </c>
      <c r="X997" s="109" t="s">
        <v>1039</v>
      </c>
      <c r="Y997" s="111">
        <f t="shared" si="46"/>
        <v>0</v>
      </c>
    </row>
    <row r="998" spans="1:25" x14ac:dyDescent="0.3">
      <c r="A998" s="109" t="s">
        <v>413</v>
      </c>
      <c r="B998" s="109">
        <v>60</v>
      </c>
      <c r="C998" s="109">
        <v>96</v>
      </c>
      <c r="D998" s="109">
        <v>0</v>
      </c>
      <c r="E998" s="109">
        <v>1</v>
      </c>
      <c r="F998" s="109">
        <v>3600</v>
      </c>
      <c r="G998" s="109">
        <v>1</v>
      </c>
      <c r="H998" s="109">
        <f t="shared" si="45"/>
        <v>1</v>
      </c>
      <c r="I998" s="109">
        <v>1323</v>
      </c>
      <c r="J998" s="109">
        <v>1323</v>
      </c>
      <c r="K998" s="109">
        <f t="shared" si="48"/>
        <v>0</v>
      </c>
      <c r="L998" s="109">
        <v>1</v>
      </c>
      <c r="M998" s="109">
        <v>9.9000000000000005E-2</v>
      </c>
      <c r="N998" s="109">
        <v>8.6000000000000007E-2</v>
      </c>
      <c r="O998" s="109">
        <v>1</v>
      </c>
      <c r="P998" s="109">
        <v>3660</v>
      </c>
      <c r="Q998" s="109">
        <v>179</v>
      </c>
      <c r="R998" s="109">
        <v>2</v>
      </c>
      <c r="S998" s="109">
        <v>1.3000000000000001E-2</v>
      </c>
      <c r="T998" s="109">
        <v>1</v>
      </c>
      <c r="U998" s="109">
        <v>840</v>
      </c>
      <c r="V998" s="109">
        <v>74</v>
      </c>
      <c r="W998" s="109">
        <v>2</v>
      </c>
      <c r="X998" s="109" t="s">
        <v>1039</v>
      </c>
      <c r="Y998" s="111">
        <f t="shared" si="46"/>
        <v>0</v>
      </c>
    </row>
    <row r="999" spans="1:25" x14ac:dyDescent="0.3">
      <c r="A999" s="109" t="s">
        <v>414</v>
      </c>
      <c r="B999" s="109">
        <v>60</v>
      </c>
      <c r="C999" s="109">
        <v>63</v>
      </c>
      <c r="D999" s="109">
        <v>0</v>
      </c>
      <c r="E999" s="109">
        <v>1</v>
      </c>
      <c r="F999" s="109">
        <v>3600</v>
      </c>
      <c r="G999" s="109">
        <v>1</v>
      </c>
      <c r="H999" s="109">
        <f t="shared" si="45"/>
        <v>1</v>
      </c>
      <c r="I999" s="109">
        <v>1668</v>
      </c>
      <c r="J999" s="109">
        <v>1668</v>
      </c>
      <c r="K999" s="109">
        <f t="shared" si="48"/>
        <v>0</v>
      </c>
      <c r="L999" s="109">
        <v>1</v>
      </c>
      <c r="M999" s="109">
        <v>0.40200000000000002</v>
      </c>
      <c r="N999" s="109">
        <v>0.20200000000000001</v>
      </c>
      <c r="O999" s="109">
        <v>1</v>
      </c>
      <c r="P999" s="109">
        <v>3660</v>
      </c>
      <c r="Q999" s="109">
        <v>179</v>
      </c>
      <c r="R999" s="109">
        <v>2</v>
      </c>
      <c r="S999" s="109">
        <v>0.2</v>
      </c>
      <c r="T999" s="109">
        <v>1</v>
      </c>
      <c r="U999" s="109">
        <v>1620</v>
      </c>
      <c r="V999" s="109">
        <v>87</v>
      </c>
      <c r="W999" s="109">
        <v>2</v>
      </c>
      <c r="X999" s="109" t="s">
        <v>1039</v>
      </c>
      <c r="Y999" s="111">
        <f t="shared" si="46"/>
        <v>0</v>
      </c>
    </row>
    <row r="1000" spans="1:25" x14ac:dyDescent="0.3">
      <c r="A1000" s="109" t="s">
        <v>415</v>
      </c>
      <c r="B1000" s="109">
        <v>60</v>
      </c>
      <c r="C1000" s="109">
        <v>84</v>
      </c>
      <c r="D1000" s="109">
        <v>0</v>
      </c>
      <c r="E1000" s="109">
        <v>1</v>
      </c>
      <c r="F1000" s="109">
        <v>3600</v>
      </c>
      <c r="G1000" s="109">
        <v>1</v>
      </c>
      <c r="H1000" s="109">
        <f t="shared" si="45"/>
        <v>1</v>
      </c>
      <c r="I1000" s="109">
        <v>1671</v>
      </c>
      <c r="J1000" s="109">
        <v>1671</v>
      </c>
      <c r="K1000" s="109">
        <f t="shared" si="48"/>
        <v>0</v>
      </c>
      <c r="L1000" s="109">
        <v>1</v>
      </c>
      <c r="M1000" s="109">
        <v>32.939</v>
      </c>
      <c r="N1000" s="109">
        <v>0.98599999999999999</v>
      </c>
      <c r="O1000" s="109">
        <v>451</v>
      </c>
      <c r="P1000" s="109">
        <v>3660</v>
      </c>
      <c r="Q1000" s="109">
        <v>179</v>
      </c>
      <c r="R1000" s="109">
        <v>2</v>
      </c>
      <c r="S1000" s="109">
        <v>31.953000000000003</v>
      </c>
      <c r="T1000" s="109">
        <v>50057</v>
      </c>
      <c r="U1000" s="109">
        <v>1200</v>
      </c>
      <c r="V1000" s="109">
        <v>80</v>
      </c>
      <c r="W1000" s="109">
        <v>2</v>
      </c>
      <c r="X1000" s="109" t="s">
        <v>1039</v>
      </c>
      <c r="Y1000" s="111">
        <f t="shared" si="46"/>
        <v>0</v>
      </c>
    </row>
    <row r="1001" spans="1:25" x14ac:dyDescent="0.3">
      <c r="A1001" s="109" t="s">
        <v>416</v>
      </c>
      <c r="B1001" s="109">
        <v>60</v>
      </c>
      <c r="C1001" s="109">
        <v>70</v>
      </c>
      <c r="D1001" s="109">
        <v>0</v>
      </c>
      <c r="E1001" s="109">
        <v>1</v>
      </c>
      <c r="F1001" s="109">
        <v>3600</v>
      </c>
      <c r="G1001" s="109">
        <v>1</v>
      </c>
      <c r="H1001" s="109">
        <f t="shared" si="45"/>
        <v>1</v>
      </c>
      <c r="I1001" s="109">
        <v>1586</v>
      </c>
      <c r="J1001" s="109">
        <v>1586</v>
      </c>
      <c r="K1001" s="109">
        <f t="shared" si="48"/>
        <v>0</v>
      </c>
      <c r="L1001" s="109">
        <v>1</v>
      </c>
      <c r="M1001" s="109">
        <v>274.71699999999998</v>
      </c>
      <c r="N1001" s="109">
        <v>0.26900000000000002</v>
      </c>
      <c r="O1001" s="109">
        <v>1</v>
      </c>
      <c r="P1001" s="109">
        <v>3660</v>
      </c>
      <c r="Q1001" s="109">
        <v>179</v>
      </c>
      <c r="R1001" s="109">
        <v>2</v>
      </c>
      <c r="S1001" s="109">
        <v>274.44799999999998</v>
      </c>
      <c r="T1001" s="109">
        <v>80938</v>
      </c>
      <c r="U1001" s="109">
        <v>1380</v>
      </c>
      <c r="V1001" s="109">
        <v>83</v>
      </c>
      <c r="W1001" s="109">
        <v>2</v>
      </c>
      <c r="X1001" s="109" t="s">
        <v>1039</v>
      </c>
      <c r="Y1001" s="111">
        <f t="shared" si="46"/>
        <v>0</v>
      </c>
    </row>
    <row r="1002" spans="1:25" x14ac:dyDescent="0.3">
      <c r="A1002" s="109" t="s">
        <v>417</v>
      </c>
      <c r="B1002" s="109">
        <v>70</v>
      </c>
      <c r="C1002" s="109">
        <v>70</v>
      </c>
      <c r="D1002" s="109">
        <v>0</v>
      </c>
      <c r="E1002" s="109">
        <v>1</v>
      </c>
      <c r="F1002" s="109">
        <v>3600</v>
      </c>
      <c r="G1002" s="109">
        <v>1</v>
      </c>
      <c r="H1002" s="109">
        <f t="shared" si="45"/>
        <v>1</v>
      </c>
      <c r="I1002" s="109">
        <v>1654</v>
      </c>
      <c r="J1002" s="109">
        <v>1654</v>
      </c>
      <c r="K1002" s="109">
        <f t="shared" si="48"/>
        <v>0</v>
      </c>
      <c r="L1002" s="109">
        <v>1</v>
      </c>
      <c r="M1002" s="109">
        <v>26.837</v>
      </c>
      <c r="N1002" s="109">
        <v>0.16800000000000001</v>
      </c>
      <c r="O1002" s="109">
        <v>1</v>
      </c>
      <c r="P1002" s="109">
        <v>4970</v>
      </c>
      <c r="Q1002" s="109">
        <v>209</v>
      </c>
      <c r="R1002" s="109">
        <v>2</v>
      </c>
      <c r="S1002" s="109">
        <v>26.669</v>
      </c>
      <c r="T1002" s="109">
        <v>17552</v>
      </c>
      <c r="U1002" s="109">
        <v>1680</v>
      </c>
      <c r="V1002" s="109">
        <v>94</v>
      </c>
      <c r="W1002" s="109">
        <v>2</v>
      </c>
      <c r="X1002" s="109" t="s">
        <v>1039</v>
      </c>
      <c r="Y1002" s="111">
        <f t="shared" si="46"/>
        <v>0</v>
      </c>
    </row>
    <row r="1003" spans="1:25" x14ac:dyDescent="0.3">
      <c r="A1003" s="109" t="s">
        <v>418</v>
      </c>
      <c r="B1003" s="109">
        <v>70</v>
      </c>
      <c r="C1003" s="109">
        <v>75</v>
      </c>
      <c r="D1003" s="109">
        <v>0</v>
      </c>
      <c r="E1003" s="109">
        <v>1</v>
      </c>
      <c r="F1003" s="109">
        <v>3600</v>
      </c>
      <c r="G1003" s="109">
        <v>1</v>
      </c>
      <c r="H1003" s="109">
        <f t="shared" si="45"/>
        <v>1</v>
      </c>
      <c r="I1003" s="109">
        <v>1895</v>
      </c>
      <c r="J1003" s="109">
        <v>1895</v>
      </c>
      <c r="K1003" s="109">
        <f t="shared" si="48"/>
        <v>0</v>
      </c>
      <c r="L1003" s="109">
        <v>1</v>
      </c>
      <c r="M1003" s="109">
        <v>15.919</v>
      </c>
      <c r="N1003" s="109">
        <v>0.10300000000000001</v>
      </c>
      <c r="O1003" s="109">
        <v>1</v>
      </c>
      <c r="P1003" s="109">
        <v>4970</v>
      </c>
      <c r="Q1003" s="109">
        <v>209</v>
      </c>
      <c r="R1003" s="109">
        <v>2</v>
      </c>
      <c r="S1003" s="109">
        <v>15.816000000000001</v>
      </c>
      <c r="T1003" s="109">
        <v>2460</v>
      </c>
      <c r="U1003" s="109">
        <v>1820</v>
      </c>
      <c r="V1003" s="109">
        <v>96</v>
      </c>
      <c r="W1003" s="109">
        <v>2</v>
      </c>
      <c r="X1003" s="109" t="s">
        <v>1039</v>
      </c>
      <c r="Y1003" s="111">
        <f t="shared" si="46"/>
        <v>0</v>
      </c>
    </row>
    <row r="1004" spans="1:25" x14ac:dyDescent="0.3">
      <c r="A1004" s="109" t="s">
        <v>419</v>
      </c>
      <c r="B1004" s="109">
        <v>70</v>
      </c>
      <c r="C1004" s="109">
        <v>63</v>
      </c>
      <c r="D1004" s="109">
        <v>0</v>
      </c>
      <c r="E1004" s="109">
        <v>1</v>
      </c>
      <c r="F1004" s="109">
        <v>3600</v>
      </c>
      <c r="G1004" s="109">
        <v>1</v>
      </c>
      <c r="H1004" s="109">
        <f t="shared" si="45"/>
        <v>1</v>
      </c>
      <c r="I1004" s="109">
        <v>1783</v>
      </c>
      <c r="J1004" s="109">
        <v>1783</v>
      </c>
      <c r="K1004" s="109">
        <f t="shared" si="48"/>
        <v>0</v>
      </c>
      <c r="L1004" s="109">
        <v>1</v>
      </c>
      <c r="M1004" s="109">
        <v>840.74199999999996</v>
      </c>
      <c r="N1004" s="109">
        <v>0.17899999999999999</v>
      </c>
      <c r="O1004" s="109">
        <v>1</v>
      </c>
      <c r="P1004" s="109">
        <v>4970</v>
      </c>
      <c r="Q1004" s="109">
        <v>209</v>
      </c>
      <c r="R1004" s="109">
        <v>2</v>
      </c>
      <c r="S1004" s="109">
        <v>840.56299999999999</v>
      </c>
      <c r="T1004" s="109">
        <v>283422</v>
      </c>
      <c r="U1004" s="109">
        <v>2030</v>
      </c>
      <c r="V1004" s="109">
        <v>99</v>
      </c>
      <c r="W1004" s="109">
        <v>2</v>
      </c>
      <c r="X1004" s="109" t="s">
        <v>1039</v>
      </c>
      <c r="Y1004" s="111">
        <f t="shared" si="46"/>
        <v>0</v>
      </c>
    </row>
    <row r="1005" spans="1:25" x14ac:dyDescent="0.3">
      <c r="A1005" s="109" t="s">
        <v>420</v>
      </c>
      <c r="B1005" s="109">
        <v>70</v>
      </c>
      <c r="C1005" s="109">
        <v>61</v>
      </c>
      <c r="D1005" s="109">
        <v>0</v>
      </c>
      <c r="E1005" s="109">
        <v>1</v>
      </c>
      <c r="F1005" s="109">
        <v>3600</v>
      </c>
      <c r="G1005" s="109">
        <v>1</v>
      </c>
      <c r="H1005" s="109">
        <f t="shared" si="45"/>
        <v>1</v>
      </c>
      <c r="I1005" s="109">
        <v>1863</v>
      </c>
      <c r="J1005" s="109">
        <v>1863</v>
      </c>
      <c r="K1005" s="109">
        <f t="shared" si="48"/>
        <v>0</v>
      </c>
      <c r="L1005" s="109">
        <v>1</v>
      </c>
      <c r="M1005" s="109">
        <v>2.694</v>
      </c>
      <c r="N1005" s="109">
        <v>0.91800000000000004</v>
      </c>
      <c r="O1005" s="109">
        <v>5</v>
      </c>
      <c r="P1005" s="109">
        <v>4970</v>
      </c>
      <c r="Q1005" s="109">
        <v>209</v>
      </c>
      <c r="R1005" s="109">
        <v>2</v>
      </c>
      <c r="S1005" s="109">
        <v>1.776</v>
      </c>
      <c r="T1005" s="109">
        <v>349</v>
      </c>
      <c r="U1005" s="109">
        <v>2170</v>
      </c>
      <c r="V1005" s="109">
        <v>101</v>
      </c>
      <c r="W1005" s="109">
        <v>2</v>
      </c>
      <c r="X1005" s="109" t="s">
        <v>1039</v>
      </c>
      <c r="Y1005" s="111">
        <f t="shared" si="46"/>
        <v>0</v>
      </c>
    </row>
    <row r="1006" spans="1:25" x14ac:dyDescent="0.3">
      <c r="A1006" s="109" t="s">
        <v>421</v>
      </c>
      <c r="B1006" s="109">
        <v>70</v>
      </c>
      <c r="C1006" s="109">
        <v>71</v>
      </c>
      <c r="D1006" s="109">
        <v>0</v>
      </c>
      <c r="E1006" s="109">
        <v>1</v>
      </c>
      <c r="F1006" s="109">
        <v>3600</v>
      </c>
      <c r="G1006" s="109">
        <v>1</v>
      </c>
      <c r="H1006" s="109">
        <f t="shared" si="45"/>
        <v>0</v>
      </c>
      <c r="I1006" s="109">
        <v>1869</v>
      </c>
      <c r="J1006" s="109">
        <v>1868</v>
      </c>
      <c r="K1006" s="109">
        <f t="shared" si="48"/>
        <v>5.3504547886570351E-2</v>
      </c>
      <c r="L1006" s="109">
        <v>1</v>
      </c>
      <c r="M1006" s="109">
        <v>3600.011</v>
      </c>
      <c r="N1006" s="109">
        <v>0.10999999999999999</v>
      </c>
      <c r="O1006" s="109">
        <v>1</v>
      </c>
      <c r="P1006" s="109">
        <v>4970</v>
      </c>
      <c r="Q1006" s="109">
        <v>209</v>
      </c>
      <c r="R1006" s="109">
        <v>2</v>
      </c>
      <c r="S1006" s="109">
        <v>3599.9009999999998</v>
      </c>
      <c r="T1006" s="109">
        <v>694634</v>
      </c>
      <c r="U1006" s="109">
        <v>1890</v>
      </c>
      <c r="V1006" s="109">
        <v>97</v>
      </c>
      <c r="W1006" s="109">
        <v>9</v>
      </c>
      <c r="X1006" s="109" t="s">
        <v>1039</v>
      </c>
      <c r="Y1006" s="111">
        <f t="shared" si="46"/>
        <v>5.3504547886570351E-2</v>
      </c>
    </row>
    <row r="1007" spans="1:25" x14ac:dyDescent="0.3">
      <c r="A1007" s="109" t="s">
        <v>422</v>
      </c>
      <c r="B1007" s="109">
        <v>70</v>
      </c>
      <c r="C1007" s="109">
        <v>73</v>
      </c>
      <c r="D1007" s="109">
        <v>0</v>
      </c>
      <c r="E1007" s="109">
        <v>1</v>
      </c>
      <c r="F1007" s="109">
        <v>3600</v>
      </c>
      <c r="G1007" s="109">
        <v>1</v>
      </c>
      <c r="H1007" s="109">
        <f t="shared" si="45"/>
        <v>1</v>
      </c>
      <c r="I1007" s="109">
        <v>1719</v>
      </c>
      <c r="J1007" s="109">
        <v>1719</v>
      </c>
      <c r="K1007" s="109">
        <f t="shared" si="48"/>
        <v>0</v>
      </c>
      <c r="L1007" s="109">
        <v>1</v>
      </c>
      <c r="M1007" s="109">
        <v>0.91600000000000004</v>
      </c>
      <c r="N1007" s="109">
        <v>0.114</v>
      </c>
      <c r="O1007" s="109">
        <v>1</v>
      </c>
      <c r="P1007" s="109">
        <v>4970</v>
      </c>
      <c r="Q1007" s="109">
        <v>209</v>
      </c>
      <c r="R1007" s="109">
        <v>2</v>
      </c>
      <c r="S1007" s="109">
        <v>0.80200000000000005</v>
      </c>
      <c r="T1007" s="109">
        <v>56</v>
      </c>
      <c r="U1007" s="109">
        <v>1680</v>
      </c>
      <c r="V1007" s="109">
        <v>94</v>
      </c>
      <c r="W1007" s="109">
        <v>2</v>
      </c>
      <c r="X1007" s="109" t="s">
        <v>1039</v>
      </c>
      <c r="Y1007" s="111">
        <f t="shared" si="46"/>
        <v>0</v>
      </c>
    </row>
    <row r="1008" spans="1:25" x14ac:dyDescent="0.3">
      <c r="A1008" s="109" t="s">
        <v>423</v>
      </c>
      <c r="B1008" s="109">
        <v>70</v>
      </c>
      <c r="C1008" s="109">
        <v>51</v>
      </c>
      <c r="D1008" s="109">
        <v>0</v>
      </c>
      <c r="E1008" s="109">
        <v>1</v>
      </c>
      <c r="F1008" s="109">
        <v>3600</v>
      </c>
      <c r="G1008" s="109">
        <v>1</v>
      </c>
      <c r="H1008" s="109">
        <f t="shared" si="45"/>
        <v>1</v>
      </c>
      <c r="I1008" s="109">
        <v>1817</v>
      </c>
      <c r="J1008" s="109">
        <v>1817</v>
      </c>
      <c r="K1008" s="109">
        <f t="shared" si="48"/>
        <v>0</v>
      </c>
      <c r="L1008" s="109">
        <v>1</v>
      </c>
      <c r="M1008" s="109">
        <v>337.03899999999999</v>
      </c>
      <c r="N1008" s="109">
        <v>0.93300000000000005</v>
      </c>
      <c r="O1008" s="109">
        <v>15</v>
      </c>
      <c r="P1008" s="109">
        <v>4970</v>
      </c>
      <c r="Q1008" s="109">
        <v>209</v>
      </c>
      <c r="R1008" s="109">
        <v>2</v>
      </c>
      <c r="S1008" s="109">
        <v>336.10599999999999</v>
      </c>
      <c r="T1008" s="109">
        <v>30791</v>
      </c>
      <c r="U1008" s="109">
        <v>2520</v>
      </c>
      <c r="V1008" s="109">
        <v>106</v>
      </c>
      <c r="W1008" s="109">
        <v>2</v>
      </c>
      <c r="X1008" s="109" t="s">
        <v>1039</v>
      </c>
      <c r="Y1008" s="111">
        <f t="shared" si="46"/>
        <v>0</v>
      </c>
    </row>
    <row r="1009" spans="1:25" x14ac:dyDescent="0.3">
      <c r="A1009" s="109" t="s">
        <v>424</v>
      </c>
      <c r="B1009" s="109">
        <v>70</v>
      </c>
      <c r="C1009" s="109">
        <v>66</v>
      </c>
      <c r="D1009" s="109">
        <v>0</v>
      </c>
      <c r="E1009" s="109">
        <v>1</v>
      </c>
      <c r="F1009" s="109">
        <v>3600</v>
      </c>
      <c r="G1009" s="109">
        <v>1</v>
      </c>
      <c r="H1009" s="109">
        <f t="shared" si="45"/>
        <v>1</v>
      </c>
      <c r="I1009" s="109">
        <v>2145</v>
      </c>
      <c r="J1009" s="109">
        <v>2145</v>
      </c>
      <c r="K1009" s="109">
        <f t="shared" si="48"/>
        <v>0</v>
      </c>
      <c r="L1009" s="109">
        <v>1</v>
      </c>
      <c r="M1009" s="109">
        <v>0.77100000000000002</v>
      </c>
      <c r="N1009" s="109">
        <v>0.65</v>
      </c>
      <c r="O1009" s="109">
        <v>7</v>
      </c>
      <c r="P1009" s="109">
        <v>4970</v>
      </c>
      <c r="Q1009" s="109">
        <v>209</v>
      </c>
      <c r="R1009" s="109">
        <v>2</v>
      </c>
      <c r="S1009" s="109">
        <v>0.121</v>
      </c>
      <c r="T1009" s="109">
        <v>1</v>
      </c>
      <c r="U1009" s="109">
        <v>2310</v>
      </c>
      <c r="V1009" s="109">
        <v>103</v>
      </c>
      <c r="W1009" s="109">
        <v>2</v>
      </c>
      <c r="X1009" s="109" t="s">
        <v>1039</v>
      </c>
      <c r="Y1009" s="111">
        <f t="shared" si="46"/>
        <v>0</v>
      </c>
    </row>
    <row r="1010" spans="1:25" x14ac:dyDescent="0.3">
      <c r="A1010" s="109" t="s">
        <v>425</v>
      </c>
      <c r="B1010" s="109">
        <v>70</v>
      </c>
      <c r="C1010" s="109">
        <v>55</v>
      </c>
      <c r="D1010" s="109">
        <v>0</v>
      </c>
      <c r="E1010" s="109">
        <v>1</v>
      </c>
      <c r="F1010" s="109">
        <v>3600</v>
      </c>
      <c r="G1010" s="109">
        <v>1</v>
      </c>
      <c r="H1010" s="109">
        <f t="shared" si="45"/>
        <v>1</v>
      </c>
      <c r="I1010" s="109">
        <v>1723</v>
      </c>
      <c r="J1010" s="109">
        <v>1723</v>
      </c>
      <c r="K1010" s="109">
        <f t="shared" si="48"/>
        <v>0</v>
      </c>
      <c r="L1010" s="109">
        <v>1</v>
      </c>
      <c r="M1010" s="109">
        <v>1.58</v>
      </c>
      <c r="N1010" s="109">
        <v>0.32900000000000001</v>
      </c>
      <c r="O1010" s="109">
        <v>1</v>
      </c>
      <c r="P1010" s="109">
        <v>4970</v>
      </c>
      <c r="Q1010" s="109">
        <v>209</v>
      </c>
      <c r="R1010" s="109">
        <v>2</v>
      </c>
      <c r="S1010" s="109">
        <v>1.2510000000000001</v>
      </c>
      <c r="T1010" s="109">
        <v>549</v>
      </c>
      <c r="U1010" s="109">
        <v>2240</v>
      </c>
      <c r="V1010" s="109">
        <v>102</v>
      </c>
      <c r="W1010" s="109">
        <v>2</v>
      </c>
      <c r="X1010" s="109" t="s">
        <v>1039</v>
      </c>
      <c r="Y1010" s="111">
        <f t="shared" si="46"/>
        <v>0</v>
      </c>
    </row>
    <row r="1011" spans="1:25" x14ac:dyDescent="0.3">
      <c r="A1011" s="109" t="s">
        <v>426</v>
      </c>
      <c r="B1011" s="109">
        <v>70</v>
      </c>
      <c r="C1011" s="109">
        <v>50</v>
      </c>
      <c r="D1011" s="109">
        <v>0</v>
      </c>
      <c r="E1011" s="109">
        <v>1</v>
      </c>
      <c r="F1011" s="109">
        <v>3600</v>
      </c>
      <c r="G1011" s="109">
        <v>1</v>
      </c>
      <c r="H1011" s="109">
        <f t="shared" si="45"/>
        <v>1</v>
      </c>
      <c r="I1011" s="109">
        <v>1818</v>
      </c>
      <c r="J1011" s="109">
        <v>1818</v>
      </c>
      <c r="K1011" s="109">
        <f t="shared" si="48"/>
        <v>0</v>
      </c>
      <c r="L1011" s="109">
        <v>1</v>
      </c>
      <c r="M1011" s="109">
        <v>1.321</v>
      </c>
      <c r="N1011" s="109">
        <v>0.88100000000000001</v>
      </c>
      <c r="O1011" s="109">
        <v>5</v>
      </c>
      <c r="P1011" s="109">
        <v>4970</v>
      </c>
      <c r="Q1011" s="109">
        <v>209</v>
      </c>
      <c r="R1011" s="109">
        <v>2</v>
      </c>
      <c r="S1011" s="109">
        <v>0.44</v>
      </c>
      <c r="T1011" s="109">
        <v>1</v>
      </c>
      <c r="U1011" s="109">
        <v>2590</v>
      </c>
      <c r="V1011" s="109">
        <v>107</v>
      </c>
      <c r="W1011" s="109">
        <v>2</v>
      </c>
      <c r="X1011" s="109" t="s">
        <v>1039</v>
      </c>
      <c r="Y1011" s="111">
        <f t="shared" si="46"/>
        <v>0</v>
      </c>
    </row>
    <row r="1012" spans="1:25" x14ac:dyDescent="0.3">
      <c r="A1012" s="109" t="s">
        <v>427</v>
      </c>
      <c r="B1012" s="109">
        <v>70</v>
      </c>
      <c r="C1012" s="109">
        <v>74</v>
      </c>
      <c r="D1012" s="109">
        <v>0</v>
      </c>
      <c r="E1012" s="109">
        <v>1</v>
      </c>
      <c r="F1012" s="109">
        <v>3600</v>
      </c>
      <c r="G1012" s="109">
        <v>1</v>
      </c>
      <c r="H1012" s="109">
        <f t="shared" si="45"/>
        <v>1</v>
      </c>
      <c r="I1012" s="109">
        <v>1819</v>
      </c>
      <c r="J1012" s="109">
        <v>1819</v>
      </c>
      <c r="K1012" s="109">
        <f t="shared" si="48"/>
        <v>0</v>
      </c>
      <c r="L1012" s="109">
        <v>1</v>
      </c>
      <c r="M1012" s="109">
        <v>48.247</v>
      </c>
      <c r="N1012" s="109">
        <v>0.126</v>
      </c>
      <c r="O1012" s="109">
        <v>1</v>
      </c>
      <c r="P1012" s="109">
        <v>4970</v>
      </c>
      <c r="Q1012" s="109">
        <v>209</v>
      </c>
      <c r="R1012" s="109">
        <v>2</v>
      </c>
      <c r="S1012" s="109">
        <v>48.121000000000002</v>
      </c>
      <c r="T1012" s="109">
        <v>37823</v>
      </c>
      <c r="U1012" s="109">
        <v>1750</v>
      </c>
      <c r="V1012" s="109">
        <v>95</v>
      </c>
      <c r="W1012" s="109">
        <v>2</v>
      </c>
      <c r="X1012" s="109" t="s">
        <v>1039</v>
      </c>
      <c r="Y1012" s="111">
        <f t="shared" si="46"/>
        <v>0</v>
      </c>
    </row>
    <row r="1013" spans="1:25" x14ac:dyDescent="0.3">
      <c r="A1013" s="109" t="s">
        <v>428</v>
      </c>
      <c r="B1013" s="109">
        <v>70</v>
      </c>
      <c r="C1013" s="109">
        <v>83</v>
      </c>
      <c r="D1013" s="109">
        <v>0</v>
      </c>
      <c r="E1013" s="109">
        <v>1</v>
      </c>
      <c r="F1013" s="109">
        <v>3600</v>
      </c>
      <c r="G1013" s="109">
        <v>1</v>
      </c>
      <c r="H1013" s="109">
        <f t="shared" si="45"/>
        <v>1</v>
      </c>
      <c r="I1013" s="109">
        <v>1915</v>
      </c>
      <c r="J1013" s="109">
        <v>1915</v>
      </c>
      <c r="K1013" s="109">
        <f t="shared" si="48"/>
        <v>0</v>
      </c>
      <c r="L1013" s="109">
        <v>1</v>
      </c>
      <c r="M1013" s="109">
        <v>13.689</v>
      </c>
      <c r="N1013" s="109">
        <v>0.11800000000000001</v>
      </c>
      <c r="O1013" s="109">
        <v>1</v>
      </c>
      <c r="P1013" s="109">
        <v>4970</v>
      </c>
      <c r="Q1013" s="109">
        <v>209</v>
      </c>
      <c r="R1013" s="109">
        <v>2</v>
      </c>
      <c r="S1013" s="109">
        <v>13.571000000000002</v>
      </c>
      <c r="T1013" s="109">
        <v>2133</v>
      </c>
      <c r="U1013" s="109">
        <v>1680</v>
      </c>
      <c r="V1013" s="109">
        <v>94</v>
      </c>
      <c r="W1013" s="109">
        <v>2</v>
      </c>
      <c r="X1013" s="109" t="s">
        <v>1039</v>
      </c>
      <c r="Y1013" s="111">
        <f t="shared" si="46"/>
        <v>0</v>
      </c>
    </row>
    <row r="1014" spans="1:25" x14ac:dyDescent="0.3">
      <c r="A1014" s="109" t="s">
        <v>429</v>
      </c>
      <c r="B1014" s="109">
        <v>70</v>
      </c>
      <c r="C1014" s="109">
        <v>98</v>
      </c>
      <c r="D1014" s="109">
        <v>0</v>
      </c>
      <c r="E1014" s="109">
        <v>1</v>
      </c>
      <c r="F1014" s="109">
        <v>3600</v>
      </c>
      <c r="G1014" s="109">
        <v>1</v>
      </c>
      <c r="H1014" s="109">
        <f t="shared" si="45"/>
        <v>1</v>
      </c>
      <c r="I1014" s="109">
        <v>1695</v>
      </c>
      <c r="J1014" s="109">
        <v>1695</v>
      </c>
      <c r="K1014" s="109">
        <f t="shared" si="48"/>
        <v>0</v>
      </c>
      <c r="L1014" s="109">
        <v>1</v>
      </c>
      <c r="M1014" s="109">
        <v>1.411</v>
      </c>
      <c r="N1014" s="109">
        <v>0.11599999999999999</v>
      </c>
      <c r="O1014" s="109">
        <v>1</v>
      </c>
      <c r="P1014" s="109">
        <v>4970</v>
      </c>
      <c r="Q1014" s="109">
        <v>209</v>
      </c>
      <c r="R1014" s="109">
        <v>2</v>
      </c>
      <c r="S1014" s="109">
        <v>1.2949999999999999</v>
      </c>
      <c r="T1014" s="109">
        <v>613</v>
      </c>
      <c r="U1014" s="109">
        <v>1260</v>
      </c>
      <c r="V1014" s="109">
        <v>88</v>
      </c>
      <c r="W1014" s="109">
        <v>2</v>
      </c>
      <c r="X1014" s="109" t="s">
        <v>1039</v>
      </c>
      <c r="Y1014" s="111">
        <f t="shared" si="46"/>
        <v>0</v>
      </c>
    </row>
    <row r="1015" spans="1:25" x14ac:dyDescent="0.3">
      <c r="A1015" s="109" t="s">
        <v>430</v>
      </c>
      <c r="B1015" s="109">
        <v>70</v>
      </c>
      <c r="C1015" s="109">
        <v>90</v>
      </c>
      <c r="D1015" s="109">
        <v>0</v>
      </c>
      <c r="E1015" s="109">
        <v>1</v>
      </c>
      <c r="F1015" s="109">
        <v>3600</v>
      </c>
      <c r="G1015" s="109">
        <v>1</v>
      </c>
      <c r="H1015" s="109">
        <f t="shared" si="45"/>
        <v>1</v>
      </c>
      <c r="I1015" s="109">
        <v>1705</v>
      </c>
      <c r="J1015" s="109">
        <v>1705</v>
      </c>
      <c r="K1015" s="109">
        <f t="shared" si="48"/>
        <v>0</v>
      </c>
      <c r="L1015" s="109">
        <v>1</v>
      </c>
      <c r="M1015" s="109">
        <v>0.54800000000000004</v>
      </c>
      <c r="N1015" s="109">
        <v>0.14899999999999999</v>
      </c>
      <c r="O1015" s="109">
        <v>1</v>
      </c>
      <c r="P1015" s="109">
        <v>4970</v>
      </c>
      <c r="Q1015" s="109">
        <v>209</v>
      </c>
      <c r="R1015" s="109">
        <v>2</v>
      </c>
      <c r="S1015" s="109">
        <v>0.39900000000000002</v>
      </c>
      <c r="T1015" s="109">
        <v>8</v>
      </c>
      <c r="U1015" s="109">
        <v>1330</v>
      </c>
      <c r="V1015" s="109">
        <v>89</v>
      </c>
      <c r="W1015" s="109">
        <v>2</v>
      </c>
      <c r="X1015" s="109" t="s">
        <v>1039</v>
      </c>
      <c r="Y1015" s="111">
        <f t="shared" si="46"/>
        <v>0</v>
      </c>
    </row>
    <row r="1016" spans="1:25" x14ac:dyDescent="0.3">
      <c r="A1016" s="109" t="s">
        <v>431</v>
      </c>
      <c r="B1016" s="109">
        <v>70</v>
      </c>
      <c r="C1016" s="109">
        <v>85</v>
      </c>
      <c r="D1016" s="109">
        <v>0</v>
      </c>
      <c r="E1016" s="109">
        <v>1</v>
      </c>
      <c r="F1016" s="109">
        <v>3600</v>
      </c>
      <c r="G1016" s="109">
        <v>1</v>
      </c>
      <c r="H1016" s="109">
        <f t="shared" si="45"/>
        <v>1</v>
      </c>
      <c r="I1016" s="109">
        <v>1516</v>
      </c>
      <c r="J1016" s="109">
        <v>1516</v>
      </c>
      <c r="K1016" s="109">
        <f t="shared" si="48"/>
        <v>0</v>
      </c>
      <c r="L1016" s="109">
        <v>1</v>
      </c>
      <c r="M1016" s="109">
        <v>0.47799999999999998</v>
      </c>
      <c r="N1016" s="109">
        <v>0.129</v>
      </c>
      <c r="O1016" s="109">
        <v>1</v>
      </c>
      <c r="P1016" s="109">
        <v>4970</v>
      </c>
      <c r="Q1016" s="109">
        <v>209</v>
      </c>
      <c r="R1016" s="109">
        <v>2</v>
      </c>
      <c r="S1016" s="109">
        <v>0.34899999999999998</v>
      </c>
      <c r="T1016" s="109">
        <v>12</v>
      </c>
      <c r="U1016" s="109">
        <v>1260</v>
      </c>
      <c r="V1016" s="109">
        <v>88</v>
      </c>
      <c r="W1016" s="109">
        <v>2</v>
      </c>
      <c r="X1016" s="109" t="s">
        <v>1039</v>
      </c>
      <c r="Y1016" s="111">
        <f t="shared" si="46"/>
        <v>0</v>
      </c>
    </row>
    <row r="1017" spans="1:25" x14ac:dyDescent="0.3">
      <c r="A1017" s="109" t="s">
        <v>432</v>
      </c>
      <c r="B1017" s="109">
        <v>70</v>
      </c>
      <c r="C1017" s="109">
        <v>51</v>
      </c>
      <c r="D1017" s="109">
        <v>0</v>
      </c>
      <c r="E1017" s="109">
        <v>1</v>
      </c>
      <c r="F1017" s="109">
        <v>3600</v>
      </c>
      <c r="G1017" s="109">
        <v>1</v>
      </c>
      <c r="H1017" s="109">
        <f t="shared" si="45"/>
        <v>1</v>
      </c>
      <c r="I1017" s="109">
        <v>1708</v>
      </c>
      <c r="J1017" s="109">
        <v>1708</v>
      </c>
      <c r="K1017" s="109">
        <f t="shared" si="48"/>
        <v>0</v>
      </c>
      <c r="L1017" s="109">
        <v>1</v>
      </c>
      <c r="M1017" s="109">
        <v>0.92900000000000005</v>
      </c>
      <c r="N1017" s="109">
        <v>0.77600000000000002</v>
      </c>
      <c r="O1017" s="109">
        <v>14</v>
      </c>
      <c r="P1017" s="109">
        <v>4970</v>
      </c>
      <c r="Q1017" s="109">
        <v>209</v>
      </c>
      <c r="R1017" s="109">
        <v>2</v>
      </c>
      <c r="S1017" s="109">
        <v>0.153</v>
      </c>
      <c r="T1017" s="109">
        <v>1</v>
      </c>
      <c r="U1017" s="109">
        <v>2380</v>
      </c>
      <c r="V1017" s="109">
        <v>104</v>
      </c>
      <c r="W1017" s="109">
        <v>2</v>
      </c>
      <c r="X1017" s="109" t="s">
        <v>1039</v>
      </c>
      <c r="Y1017" s="111">
        <f t="shared" si="46"/>
        <v>0</v>
      </c>
    </row>
    <row r="1018" spans="1:25" x14ac:dyDescent="0.3">
      <c r="A1018" s="109" t="s">
        <v>433</v>
      </c>
      <c r="B1018" s="109">
        <v>70</v>
      </c>
      <c r="C1018" s="109">
        <v>72</v>
      </c>
      <c r="D1018" s="109">
        <v>0</v>
      </c>
      <c r="E1018" s="109">
        <v>1</v>
      </c>
      <c r="F1018" s="109">
        <v>3600</v>
      </c>
      <c r="G1018" s="109">
        <v>1</v>
      </c>
      <c r="H1018" s="109">
        <f t="shared" si="45"/>
        <v>1</v>
      </c>
      <c r="I1018" s="109">
        <v>1779</v>
      </c>
      <c r="J1018" s="109">
        <v>1779</v>
      </c>
      <c r="K1018" s="109">
        <f t="shared" si="48"/>
        <v>0</v>
      </c>
      <c r="L1018" s="109">
        <v>1</v>
      </c>
      <c r="M1018" s="109">
        <v>23.937000000000001</v>
      </c>
      <c r="N1018" s="109">
        <v>0.11</v>
      </c>
      <c r="O1018" s="109">
        <v>1</v>
      </c>
      <c r="P1018" s="109">
        <v>4970</v>
      </c>
      <c r="Q1018" s="109">
        <v>209</v>
      </c>
      <c r="R1018" s="109">
        <v>2</v>
      </c>
      <c r="S1018" s="109">
        <v>23.826999999999998</v>
      </c>
      <c r="T1018" s="109">
        <v>26527</v>
      </c>
      <c r="U1018" s="109">
        <v>1750</v>
      </c>
      <c r="V1018" s="109">
        <v>95</v>
      </c>
      <c r="W1018" s="109">
        <v>2</v>
      </c>
      <c r="X1018" s="109" t="s">
        <v>1039</v>
      </c>
      <c r="Y1018" s="111">
        <f t="shared" si="46"/>
        <v>0</v>
      </c>
    </row>
    <row r="1019" spans="1:25" x14ac:dyDescent="0.3">
      <c r="A1019" s="109" t="s">
        <v>434</v>
      </c>
      <c r="B1019" s="109">
        <v>70</v>
      </c>
      <c r="C1019" s="109">
        <v>54</v>
      </c>
      <c r="D1019" s="109">
        <v>0</v>
      </c>
      <c r="E1019" s="109">
        <v>1</v>
      </c>
      <c r="F1019" s="109">
        <v>3600</v>
      </c>
      <c r="G1019" s="109">
        <v>1</v>
      </c>
      <c r="H1019" s="109">
        <f t="shared" si="45"/>
        <v>1</v>
      </c>
      <c r="I1019" s="109">
        <v>2024</v>
      </c>
      <c r="J1019" s="109">
        <v>2024</v>
      </c>
      <c r="K1019" s="109">
        <f t="shared" si="48"/>
        <v>0</v>
      </c>
      <c r="L1019" s="109">
        <v>1</v>
      </c>
      <c r="M1019" s="109">
        <v>1.258</v>
      </c>
      <c r="N1019" s="109">
        <v>0.77900000000000003</v>
      </c>
      <c r="O1019" s="109">
        <v>1</v>
      </c>
      <c r="P1019" s="109">
        <v>4970</v>
      </c>
      <c r="Q1019" s="109">
        <v>209</v>
      </c>
      <c r="R1019" s="109">
        <v>2</v>
      </c>
      <c r="S1019" s="109">
        <v>0.47899999999999998</v>
      </c>
      <c r="T1019" s="109">
        <v>27</v>
      </c>
      <c r="U1019" s="109">
        <v>2660</v>
      </c>
      <c r="V1019" s="109">
        <v>108</v>
      </c>
      <c r="W1019" s="109">
        <v>2</v>
      </c>
      <c r="X1019" s="109" t="s">
        <v>1039</v>
      </c>
      <c r="Y1019" s="111">
        <f t="shared" si="46"/>
        <v>0</v>
      </c>
    </row>
    <row r="1020" spans="1:25" x14ac:dyDescent="0.3">
      <c r="A1020" s="109" t="s">
        <v>435</v>
      </c>
      <c r="B1020" s="109">
        <v>70</v>
      </c>
      <c r="C1020" s="109">
        <v>74</v>
      </c>
      <c r="D1020" s="109">
        <v>0</v>
      </c>
      <c r="E1020" s="109">
        <v>1</v>
      </c>
      <c r="F1020" s="109">
        <v>3600</v>
      </c>
      <c r="G1020" s="109">
        <v>1</v>
      </c>
      <c r="H1020" s="109">
        <f t="shared" si="45"/>
        <v>0</v>
      </c>
      <c r="I1020" s="109">
        <v>2115</v>
      </c>
      <c r="J1020" s="109">
        <v>2108</v>
      </c>
      <c r="K1020" s="109">
        <f t="shared" si="48"/>
        <v>0.33096926713947988</v>
      </c>
      <c r="L1020" s="109">
        <v>1</v>
      </c>
      <c r="M1020" s="109">
        <v>3600.009</v>
      </c>
      <c r="N1020" s="109">
        <v>0.46100000000000002</v>
      </c>
      <c r="O1020" s="109">
        <v>55</v>
      </c>
      <c r="P1020" s="109">
        <v>4970</v>
      </c>
      <c r="Q1020" s="109">
        <v>209</v>
      </c>
      <c r="R1020" s="109">
        <v>2</v>
      </c>
      <c r="S1020" s="109">
        <v>3599.5479999999998</v>
      </c>
      <c r="T1020" s="109">
        <v>558219</v>
      </c>
      <c r="U1020" s="109">
        <v>2030</v>
      </c>
      <c r="V1020" s="109">
        <v>99</v>
      </c>
      <c r="W1020" s="109">
        <v>9</v>
      </c>
      <c r="X1020" s="109" t="s">
        <v>1039</v>
      </c>
      <c r="Y1020" s="111">
        <f t="shared" si="46"/>
        <v>0.33096926713947988</v>
      </c>
    </row>
    <row r="1021" spans="1:25" x14ac:dyDescent="0.3">
      <c r="A1021" s="109" t="s">
        <v>436</v>
      </c>
      <c r="B1021" s="109">
        <v>70</v>
      </c>
      <c r="C1021" s="109">
        <v>51</v>
      </c>
      <c r="D1021" s="109">
        <v>0</v>
      </c>
      <c r="E1021" s="109">
        <v>1</v>
      </c>
      <c r="F1021" s="109">
        <v>3600</v>
      </c>
      <c r="G1021" s="109">
        <v>1</v>
      </c>
      <c r="H1021" s="109">
        <f t="shared" si="45"/>
        <v>1</v>
      </c>
      <c r="I1021" s="109">
        <v>1597</v>
      </c>
      <c r="J1021" s="109">
        <v>1597</v>
      </c>
      <c r="K1021" s="109">
        <f t="shared" si="48"/>
        <v>0</v>
      </c>
      <c r="L1021" s="109">
        <v>1</v>
      </c>
      <c r="M1021" s="109">
        <v>2.556</v>
      </c>
      <c r="N1021" s="109">
        <v>0.96699999999999997</v>
      </c>
      <c r="O1021" s="109">
        <v>56</v>
      </c>
      <c r="P1021" s="109">
        <v>4970</v>
      </c>
      <c r="Q1021" s="109">
        <v>209</v>
      </c>
      <c r="R1021" s="109">
        <v>2</v>
      </c>
      <c r="S1021" s="109">
        <v>1.5880000000000001</v>
      </c>
      <c r="T1021" s="109">
        <v>719</v>
      </c>
      <c r="U1021" s="109">
        <v>2240</v>
      </c>
      <c r="V1021" s="109">
        <v>102</v>
      </c>
      <c r="W1021" s="109">
        <v>2</v>
      </c>
      <c r="X1021" s="109" t="s">
        <v>1039</v>
      </c>
      <c r="Y1021" s="111">
        <f t="shared" si="46"/>
        <v>0</v>
      </c>
    </row>
    <row r="1022" spans="1:25" x14ac:dyDescent="0.3">
      <c r="A1022" s="109" t="s">
        <v>437</v>
      </c>
      <c r="B1022" s="109">
        <v>70</v>
      </c>
      <c r="C1022" s="109">
        <v>88</v>
      </c>
      <c r="D1022" s="109">
        <v>0</v>
      </c>
      <c r="E1022" s="109">
        <v>1</v>
      </c>
      <c r="F1022" s="109">
        <v>3600</v>
      </c>
      <c r="G1022" s="109">
        <v>1</v>
      </c>
      <c r="H1022" s="109">
        <f t="shared" ref="H1022:H1044" si="49">IF(I1022=J1022,1,0)</f>
        <v>1</v>
      </c>
      <c r="I1022" s="109">
        <v>1701</v>
      </c>
      <c r="J1022" s="109">
        <v>1701</v>
      </c>
      <c r="K1022" s="109">
        <f t="shared" si="48"/>
        <v>0</v>
      </c>
      <c r="L1022" s="109">
        <v>1</v>
      </c>
      <c r="M1022" s="109">
        <v>0.24399999999999999</v>
      </c>
      <c r="N1022" s="109">
        <v>9.6000000000000002E-2</v>
      </c>
      <c r="O1022" s="109">
        <v>1</v>
      </c>
      <c r="P1022" s="109">
        <v>4970</v>
      </c>
      <c r="Q1022" s="109">
        <v>209</v>
      </c>
      <c r="R1022" s="109">
        <v>2</v>
      </c>
      <c r="S1022" s="109">
        <v>0.14799999999999999</v>
      </c>
      <c r="T1022" s="109">
        <v>1</v>
      </c>
      <c r="U1022" s="109">
        <v>1400</v>
      </c>
      <c r="V1022" s="109">
        <v>90</v>
      </c>
      <c r="W1022" s="109">
        <v>2</v>
      </c>
      <c r="X1022" s="109" t="s">
        <v>1039</v>
      </c>
      <c r="Y1022" s="111">
        <f t="shared" si="46"/>
        <v>0</v>
      </c>
    </row>
    <row r="1023" spans="1:25" x14ac:dyDescent="0.3">
      <c r="A1023" s="109" t="s">
        <v>438</v>
      </c>
      <c r="B1023" s="109">
        <v>70</v>
      </c>
      <c r="C1023" s="109">
        <v>66</v>
      </c>
      <c r="D1023" s="109">
        <v>0</v>
      </c>
      <c r="E1023" s="109">
        <v>1</v>
      </c>
      <c r="F1023" s="109">
        <v>3600</v>
      </c>
      <c r="G1023" s="109">
        <v>1</v>
      </c>
      <c r="H1023" s="109">
        <f t="shared" si="49"/>
        <v>1</v>
      </c>
      <c r="I1023" s="109">
        <v>1763</v>
      </c>
      <c r="J1023" s="109">
        <v>1763</v>
      </c>
      <c r="K1023" s="109">
        <f t="shared" si="48"/>
        <v>0</v>
      </c>
      <c r="L1023" s="109">
        <v>1</v>
      </c>
      <c r="M1023" s="109">
        <v>581.54100000000005</v>
      </c>
      <c r="N1023" s="109">
        <v>0.14100000000000001</v>
      </c>
      <c r="O1023" s="109">
        <v>1</v>
      </c>
      <c r="P1023" s="109">
        <v>4970</v>
      </c>
      <c r="Q1023" s="109">
        <v>209</v>
      </c>
      <c r="R1023" s="109">
        <v>2</v>
      </c>
      <c r="S1023" s="109">
        <v>581.40099999999995</v>
      </c>
      <c r="T1023" s="109">
        <v>251176</v>
      </c>
      <c r="U1023" s="109">
        <v>1890</v>
      </c>
      <c r="V1023" s="109">
        <v>97</v>
      </c>
      <c r="W1023" s="109">
        <v>2</v>
      </c>
      <c r="X1023" s="109" t="s">
        <v>1039</v>
      </c>
      <c r="Y1023" s="111">
        <f t="shared" si="46"/>
        <v>0</v>
      </c>
    </row>
    <row r="1024" spans="1:25" x14ac:dyDescent="0.3">
      <c r="A1024" s="109" t="s">
        <v>439</v>
      </c>
      <c r="B1024" s="109">
        <v>70</v>
      </c>
      <c r="C1024" s="109">
        <v>55</v>
      </c>
      <c r="D1024" s="109">
        <v>0</v>
      </c>
      <c r="E1024" s="109">
        <v>1</v>
      </c>
      <c r="F1024" s="109">
        <v>3600</v>
      </c>
      <c r="G1024" s="109">
        <v>1</v>
      </c>
      <c r="H1024" s="109">
        <f t="shared" si="49"/>
        <v>1</v>
      </c>
      <c r="I1024" s="109">
        <v>1969</v>
      </c>
      <c r="J1024" s="109">
        <v>1969</v>
      </c>
      <c r="K1024" s="109">
        <f t="shared" si="48"/>
        <v>0</v>
      </c>
      <c r="L1024" s="109">
        <v>1</v>
      </c>
      <c r="M1024" s="109">
        <v>89.381</v>
      </c>
      <c r="N1024" s="109">
        <v>2.3690000000000002</v>
      </c>
      <c r="O1024" s="109">
        <v>429</v>
      </c>
      <c r="P1024" s="109">
        <v>4970</v>
      </c>
      <c r="Q1024" s="109">
        <v>209</v>
      </c>
      <c r="R1024" s="109">
        <v>2</v>
      </c>
      <c r="S1024" s="109">
        <v>87.012</v>
      </c>
      <c r="T1024" s="109">
        <v>14679</v>
      </c>
      <c r="U1024" s="109">
        <v>2520</v>
      </c>
      <c r="V1024" s="109">
        <v>106</v>
      </c>
      <c r="W1024" s="109">
        <v>2</v>
      </c>
      <c r="X1024" s="109" t="s">
        <v>1039</v>
      </c>
      <c r="Y1024" s="111">
        <f t="shared" si="46"/>
        <v>0</v>
      </c>
    </row>
    <row r="1025" spans="1:25" x14ac:dyDescent="0.3">
      <c r="A1025" s="109" t="s">
        <v>440</v>
      </c>
      <c r="B1025" s="109">
        <v>70</v>
      </c>
      <c r="C1025" s="109">
        <v>84</v>
      </c>
      <c r="D1025" s="109">
        <v>0</v>
      </c>
      <c r="E1025" s="109">
        <v>1</v>
      </c>
      <c r="F1025" s="109">
        <v>3600</v>
      </c>
      <c r="G1025" s="109">
        <v>1</v>
      </c>
      <c r="H1025" s="109">
        <f t="shared" si="49"/>
        <v>1</v>
      </c>
      <c r="I1025" s="109">
        <v>1833</v>
      </c>
      <c r="J1025" s="109">
        <v>1833</v>
      </c>
      <c r="K1025" s="109">
        <f t="shared" si="48"/>
        <v>0</v>
      </c>
      <c r="L1025" s="109">
        <v>1</v>
      </c>
      <c r="M1025" s="109">
        <v>3.1240000000000001</v>
      </c>
      <c r="N1025" s="109">
        <v>1.488</v>
      </c>
      <c r="O1025" s="109">
        <v>698</v>
      </c>
      <c r="P1025" s="109">
        <v>4970</v>
      </c>
      <c r="Q1025" s="109">
        <v>209</v>
      </c>
      <c r="R1025" s="109">
        <v>2</v>
      </c>
      <c r="S1025" s="109">
        <v>1.6359999999999999</v>
      </c>
      <c r="T1025" s="109">
        <v>592</v>
      </c>
      <c r="U1025" s="109">
        <v>1540</v>
      </c>
      <c r="V1025" s="109">
        <v>92</v>
      </c>
      <c r="W1025" s="109">
        <v>2</v>
      </c>
      <c r="X1025" s="109" t="s">
        <v>1039</v>
      </c>
      <c r="Y1025" s="111">
        <f t="shared" si="46"/>
        <v>0</v>
      </c>
    </row>
    <row r="1026" spans="1:25" x14ac:dyDescent="0.3">
      <c r="A1026" s="109" t="s">
        <v>441</v>
      </c>
      <c r="B1026" s="109">
        <v>70</v>
      </c>
      <c r="C1026" s="109">
        <v>94</v>
      </c>
      <c r="D1026" s="109">
        <v>0</v>
      </c>
      <c r="E1026" s="109">
        <v>1</v>
      </c>
      <c r="F1026" s="109">
        <v>3600</v>
      </c>
      <c r="G1026" s="109">
        <v>1</v>
      </c>
      <c r="H1026" s="109">
        <f t="shared" si="49"/>
        <v>1</v>
      </c>
      <c r="I1026" s="109">
        <v>1867</v>
      </c>
      <c r="J1026" s="109">
        <v>1867</v>
      </c>
      <c r="K1026" s="109">
        <f t="shared" si="48"/>
        <v>0</v>
      </c>
      <c r="L1026" s="109">
        <v>1</v>
      </c>
      <c r="M1026" s="109">
        <v>1.375</v>
      </c>
      <c r="N1026" s="109">
        <v>0.14200000000000002</v>
      </c>
      <c r="O1026" s="109">
        <v>1</v>
      </c>
      <c r="P1026" s="109">
        <v>4970</v>
      </c>
      <c r="Q1026" s="109">
        <v>209</v>
      </c>
      <c r="R1026" s="109">
        <v>2</v>
      </c>
      <c r="S1026" s="109">
        <v>1.2329999999999999</v>
      </c>
      <c r="T1026" s="109">
        <v>596</v>
      </c>
      <c r="U1026" s="109">
        <v>1400</v>
      </c>
      <c r="V1026" s="109">
        <v>90</v>
      </c>
      <c r="W1026" s="109">
        <v>2</v>
      </c>
      <c r="X1026" s="109" t="s">
        <v>1039</v>
      </c>
      <c r="Y1026" s="111">
        <f t="shared" ref="Y1026:Y1089" si="50">IF(OR(K1026="无解", K1026&gt;100), 100, K1026)</f>
        <v>0</v>
      </c>
    </row>
    <row r="1027" spans="1:25" x14ac:dyDescent="0.3">
      <c r="A1027" s="109" t="s">
        <v>442</v>
      </c>
      <c r="B1027" s="109">
        <v>70</v>
      </c>
      <c r="C1027" s="109">
        <v>88</v>
      </c>
      <c r="D1027" s="109">
        <v>0</v>
      </c>
      <c r="E1027" s="109">
        <v>1</v>
      </c>
      <c r="F1027" s="109">
        <v>3600</v>
      </c>
      <c r="G1027" s="109">
        <v>1</v>
      </c>
      <c r="H1027" s="109">
        <f t="shared" si="49"/>
        <v>1</v>
      </c>
      <c r="I1027" s="109">
        <v>1680</v>
      </c>
      <c r="J1027" s="109">
        <v>1680</v>
      </c>
      <c r="K1027" s="109">
        <f t="shared" si="48"/>
        <v>0</v>
      </c>
      <c r="L1027" s="109">
        <v>1</v>
      </c>
      <c r="M1027" s="109">
        <v>0.44</v>
      </c>
      <c r="N1027" s="109">
        <v>8.8000000000000009E-2</v>
      </c>
      <c r="O1027" s="109">
        <v>1</v>
      </c>
      <c r="P1027" s="109">
        <v>4970</v>
      </c>
      <c r="Q1027" s="109">
        <v>209</v>
      </c>
      <c r="R1027" s="109">
        <v>2</v>
      </c>
      <c r="S1027" s="109">
        <v>0.35099999999999998</v>
      </c>
      <c r="T1027" s="109">
        <v>4</v>
      </c>
      <c r="U1027" s="109">
        <v>1400</v>
      </c>
      <c r="V1027" s="109">
        <v>90</v>
      </c>
      <c r="W1027" s="109">
        <v>2</v>
      </c>
      <c r="X1027" s="109" t="s">
        <v>1039</v>
      </c>
      <c r="Y1027" s="111">
        <f t="shared" si="50"/>
        <v>0</v>
      </c>
    </row>
    <row r="1028" spans="1:25" x14ac:dyDescent="0.3">
      <c r="A1028" s="109" t="s">
        <v>443</v>
      </c>
      <c r="B1028" s="109">
        <v>70</v>
      </c>
      <c r="C1028" s="109">
        <v>91</v>
      </c>
      <c r="D1028" s="109">
        <v>0</v>
      </c>
      <c r="E1028" s="109">
        <v>1</v>
      </c>
      <c r="F1028" s="109">
        <v>3600</v>
      </c>
      <c r="G1028" s="109">
        <v>1</v>
      </c>
      <c r="H1028" s="109">
        <f t="shared" si="49"/>
        <v>1</v>
      </c>
      <c r="I1028" s="109">
        <v>1782</v>
      </c>
      <c r="J1028" s="109">
        <v>1782</v>
      </c>
      <c r="K1028" s="109">
        <f t="shared" si="48"/>
        <v>0</v>
      </c>
      <c r="L1028" s="109">
        <v>1</v>
      </c>
      <c r="M1028" s="109">
        <v>0.497</v>
      </c>
      <c r="N1028" s="109">
        <v>0.124</v>
      </c>
      <c r="O1028" s="109">
        <v>1</v>
      </c>
      <c r="P1028" s="109">
        <v>4970</v>
      </c>
      <c r="Q1028" s="109">
        <v>209</v>
      </c>
      <c r="R1028" s="109">
        <v>2</v>
      </c>
      <c r="S1028" s="109">
        <v>0.374</v>
      </c>
      <c r="T1028" s="109">
        <v>53</v>
      </c>
      <c r="U1028" s="109">
        <v>1400</v>
      </c>
      <c r="V1028" s="109">
        <v>90</v>
      </c>
      <c r="W1028" s="109">
        <v>2</v>
      </c>
      <c r="X1028" s="109" t="s">
        <v>1039</v>
      </c>
      <c r="Y1028" s="111">
        <f t="shared" si="50"/>
        <v>0</v>
      </c>
    </row>
    <row r="1029" spans="1:25" x14ac:dyDescent="0.3">
      <c r="A1029" s="109" t="s">
        <v>444</v>
      </c>
      <c r="B1029" s="109">
        <v>70</v>
      </c>
      <c r="C1029" s="109">
        <v>95</v>
      </c>
      <c r="D1029" s="109">
        <v>0</v>
      </c>
      <c r="E1029" s="109">
        <v>1</v>
      </c>
      <c r="F1029" s="109">
        <v>3600</v>
      </c>
      <c r="G1029" s="109">
        <v>1</v>
      </c>
      <c r="H1029" s="109">
        <f t="shared" si="49"/>
        <v>1</v>
      </c>
      <c r="I1029" s="109">
        <v>1414</v>
      </c>
      <c r="J1029" s="109">
        <v>1414</v>
      </c>
      <c r="K1029" s="109">
        <f t="shared" si="48"/>
        <v>0</v>
      </c>
      <c r="L1029" s="109">
        <v>1</v>
      </c>
      <c r="M1029" s="109">
        <v>0.105</v>
      </c>
      <c r="N1029" s="109">
        <v>8.900000000000001E-2</v>
      </c>
      <c r="O1029" s="109">
        <v>1</v>
      </c>
      <c r="P1029" s="109">
        <v>4970</v>
      </c>
      <c r="Q1029" s="109">
        <v>209</v>
      </c>
      <c r="R1029" s="109">
        <v>2</v>
      </c>
      <c r="S1029" s="109">
        <v>1.6E-2</v>
      </c>
      <c r="T1029" s="109">
        <v>1</v>
      </c>
      <c r="U1029" s="109">
        <v>1050</v>
      </c>
      <c r="V1029" s="109">
        <v>85</v>
      </c>
      <c r="W1029" s="109">
        <v>2</v>
      </c>
      <c r="X1029" s="109" t="s">
        <v>1039</v>
      </c>
      <c r="Y1029" s="111">
        <f t="shared" si="50"/>
        <v>0</v>
      </c>
    </row>
    <row r="1030" spans="1:25" x14ac:dyDescent="0.3">
      <c r="A1030" s="109" t="s">
        <v>445</v>
      </c>
      <c r="B1030" s="109">
        <v>70</v>
      </c>
      <c r="C1030" s="109">
        <v>80</v>
      </c>
      <c r="D1030" s="109">
        <v>0</v>
      </c>
      <c r="E1030" s="109">
        <v>1</v>
      </c>
      <c r="F1030" s="109">
        <v>3600</v>
      </c>
      <c r="G1030" s="109">
        <v>1</v>
      </c>
      <c r="H1030" s="109">
        <f t="shared" si="49"/>
        <v>1</v>
      </c>
      <c r="I1030" s="109">
        <v>1664</v>
      </c>
      <c r="J1030" s="109">
        <v>1664</v>
      </c>
      <c r="K1030" s="109">
        <f t="shared" ref="K1030:K1071" si="51">(I1030-J1030)/I1030*100</f>
        <v>0</v>
      </c>
      <c r="L1030" s="109">
        <v>1</v>
      </c>
      <c r="M1030" s="109">
        <v>0.82</v>
      </c>
      <c r="N1030" s="109">
        <v>6.3E-2</v>
      </c>
      <c r="O1030" s="109">
        <v>1</v>
      </c>
      <c r="P1030" s="109">
        <v>4970</v>
      </c>
      <c r="Q1030" s="109">
        <v>209</v>
      </c>
      <c r="R1030" s="109">
        <v>2</v>
      </c>
      <c r="S1030" s="109">
        <v>0.75700000000000001</v>
      </c>
      <c r="T1030" s="109">
        <v>30</v>
      </c>
      <c r="U1030" s="109">
        <v>1470</v>
      </c>
      <c r="V1030" s="109">
        <v>91</v>
      </c>
      <c r="W1030" s="109">
        <v>2</v>
      </c>
      <c r="X1030" s="109" t="s">
        <v>1039</v>
      </c>
      <c r="Y1030" s="111">
        <f t="shared" si="50"/>
        <v>0</v>
      </c>
    </row>
    <row r="1031" spans="1:25" x14ac:dyDescent="0.3">
      <c r="A1031" s="109" t="s">
        <v>446</v>
      </c>
      <c r="B1031" s="109">
        <v>70</v>
      </c>
      <c r="C1031" s="109">
        <v>86</v>
      </c>
      <c r="D1031" s="109">
        <v>0</v>
      </c>
      <c r="E1031" s="109">
        <v>1</v>
      </c>
      <c r="F1031" s="109">
        <v>3600</v>
      </c>
      <c r="G1031" s="109">
        <v>1</v>
      </c>
      <c r="H1031" s="109">
        <f t="shared" si="49"/>
        <v>1</v>
      </c>
      <c r="I1031" s="109">
        <v>1645</v>
      </c>
      <c r="J1031" s="109">
        <v>1645</v>
      </c>
      <c r="K1031" s="109">
        <f t="shared" si="51"/>
        <v>0</v>
      </c>
      <c r="L1031" s="109">
        <v>1</v>
      </c>
      <c r="M1031" s="109">
        <v>0.252</v>
      </c>
      <c r="N1031" s="109">
        <v>0.11900000000000001</v>
      </c>
      <c r="O1031" s="109">
        <v>1</v>
      </c>
      <c r="P1031" s="109">
        <v>4970</v>
      </c>
      <c r="Q1031" s="109">
        <v>209</v>
      </c>
      <c r="R1031" s="109">
        <v>2</v>
      </c>
      <c r="S1031" s="109">
        <v>0.13300000000000001</v>
      </c>
      <c r="T1031" s="109">
        <v>1</v>
      </c>
      <c r="U1031" s="109">
        <v>1400</v>
      </c>
      <c r="V1031" s="109">
        <v>90</v>
      </c>
      <c r="W1031" s="109">
        <v>2</v>
      </c>
      <c r="X1031" s="109" t="s">
        <v>1039</v>
      </c>
      <c r="Y1031" s="111">
        <f t="shared" si="50"/>
        <v>0</v>
      </c>
    </row>
    <row r="1032" spans="1:25" x14ac:dyDescent="0.3">
      <c r="A1032" s="109" t="s">
        <v>447</v>
      </c>
      <c r="B1032" s="109">
        <v>70</v>
      </c>
      <c r="C1032" s="109">
        <v>99</v>
      </c>
      <c r="D1032" s="109">
        <v>0</v>
      </c>
      <c r="E1032" s="109">
        <v>1</v>
      </c>
      <c r="F1032" s="109">
        <v>3600</v>
      </c>
      <c r="G1032" s="109">
        <v>1</v>
      </c>
      <c r="H1032" s="109">
        <f t="shared" si="49"/>
        <v>1</v>
      </c>
      <c r="I1032" s="109">
        <v>1808</v>
      </c>
      <c r="J1032" s="109">
        <v>1808</v>
      </c>
      <c r="K1032" s="109">
        <f t="shared" si="51"/>
        <v>0</v>
      </c>
      <c r="L1032" s="109">
        <v>1</v>
      </c>
      <c r="M1032" s="109">
        <v>0.33900000000000002</v>
      </c>
      <c r="N1032" s="109">
        <v>0.113</v>
      </c>
      <c r="O1032" s="109">
        <v>1</v>
      </c>
      <c r="P1032" s="109">
        <v>4970</v>
      </c>
      <c r="Q1032" s="109">
        <v>209</v>
      </c>
      <c r="R1032" s="109">
        <v>2</v>
      </c>
      <c r="S1032" s="109">
        <v>0.22500000000000001</v>
      </c>
      <c r="T1032" s="109">
        <v>1</v>
      </c>
      <c r="U1032" s="109">
        <v>1330</v>
      </c>
      <c r="V1032" s="109">
        <v>89</v>
      </c>
      <c r="W1032" s="109">
        <v>2</v>
      </c>
      <c r="X1032" s="109" t="s">
        <v>1039</v>
      </c>
      <c r="Y1032" s="111">
        <f t="shared" si="50"/>
        <v>0</v>
      </c>
    </row>
    <row r="1033" spans="1:25" x14ac:dyDescent="0.3">
      <c r="A1033" s="109" t="s">
        <v>448</v>
      </c>
      <c r="B1033" s="109">
        <v>70</v>
      </c>
      <c r="C1033" s="109">
        <v>92</v>
      </c>
      <c r="D1033" s="109">
        <v>0</v>
      </c>
      <c r="E1033" s="109">
        <v>1</v>
      </c>
      <c r="F1033" s="109">
        <v>3600</v>
      </c>
      <c r="G1033" s="109">
        <v>1</v>
      </c>
      <c r="H1033" s="109">
        <f t="shared" si="49"/>
        <v>1</v>
      </c>
      <c r="I1033" s="109">
        <v>1635</v>
      </c>
      <c r="J1033" s="109">
        <v>1635</v>
      </c>
      <c r="K1033" s="109">
        <f t="shared" si="51"/>
        <v>0</v>
      </c>
      <c r="L1033" s="109">
        <v>1</v>
      </c>
      <c r="M1033" s="109">
        <v>0.183</v>
      </c>
      <c r="N1033" s="109">
        <v>0.11700000000000001</v>
      </c>
      <c r="O1033" s="109">
        <v>1</v>
      </c>
      <c r="P1033" s="109">
        <v>4970</v>
      </c>
      <c r="Q1033" s="109">
        <v>209</v>
      </c>
      <c r="R1033" s="109">
        <v>2</v>
      </c>
      <c r="S1033" s="109">
        <v>6.6000000000000003E-2</v>
      </c>
      <c r="T1033" s="109">
        <v>1</v>
      </c>
      <c r="U1033" s="109">
        <v>1260</v>
      </c>
      <c r="V1033" s="109">
        <v>88</v>
      </c>
      <c r="W1033" s="109">
        <v>2</v>
      </c>
      <c r="X1033" s="109" t="s">
        <v>1039</v>
      </c>
      <c r="Y1033" s="111">
        <f t="shared" si="50"/>
        <v>0</v>
      </c>
    </row>
    <row r="1034" spans="1:25" x14ac:dyDescent="0.3">
      <c r="A1034" s="109" t="s">
        <v>449</v>
      </c>
      <c r="B1034" s="109">
        <v>70</v>
      </c>
      <c r="C1034" s="109">
        <v>97</v>
      </c>
      <c r="D1034" s="109">
        <v>0</v>
      </c>
      <c r="E1034" s="109">
        <v>1</v>
      </c>
      <c r="F1034" s="109">
        <v>3600</v>
      </c>
      <c r="G1034" s="109">
        <v>1</v>
      </c>
      <c r="H1034" s="109">
        <f t="shared" si="49"/>
        <v>1</v>
      </c>
      <c r="I1034" s="109">
        <v>1611</v>
      </c>
      <c r="J1034" s="109">
        <v>1611</v>
      </c>
      <c r="K1034" s="109">
        <f t="shared" si="51"/>
        <v>0</v>
      </c>
      <c r="L1034" s="109">
        <v>1</v>
      </c>
      <c r="M1034" s="109">
        <v>0.27600000000000002</v>
      </c>
      <c r="N1034" s="109">
        <v>0.154</v>
      </c>
      <c r="O1034" s="109">
        <v>1</v>
      </c>
      <c r="P1034" s="109">
        <v>4970</v>
      </c>
      <c r="Q1034" s="109">
        <v>209</v>
      </c>
      <c r="R1034" s="109">
        <v>2</v>
      </c>
      <c r="S1034" s="109">
        <v>0.121</v>
      </c>
      <c r="T1034" s="109">
        <v>1</v>
      </c>
      <c r="U1034" s="109">
        <v>1190</v>
      </c>
      <c r="V1034" s="109">
        <v>87</v>
      </c>
      <c r="W1034" s="109">
        <v>2</v>
      </c>
      <c r="X1034" s="109" t="s">
        <v>1039</v>
      </c>
      <c r="Y1034" s="111">
        <f t="shared" si="50"/>
        <v>0</v>
      </c>
    </row>
    <row r="1035" spans="1:25" x14ac:dyDescent="0.3">
      <c r="A1035" s="109" t="s">
        <v>450</v>
      </c>
      <c r="B1035" s="109">
        <v>70</v>
      </c>
      <c r="C1035" s="109">
        <v>64</v>
      </c>
      <c r="D1035" s="109">
        <v>0</v>
      </c>
      <c r="E1035" s="109">
        <v>1</v>
      </c>
      <c r="F1035" s="109">
        <v>3600</v>
      </c>
      <c r="G1035" s="109">
        <v>1</v>
      </c>
      <c r="H1035" s="109">
        <f t="shared" si="49"/>
        <v>0</v>
      </c>
      <c r="I1035" s="109">
        <v>1828</v>
      </c>
      <c r="J1035" s="109">
        <v>1821</v>
      </c>
      <c r="K1035" s="109">
        <f t="shared" si="51"/>
        <v>0.38293216630196936</v>
      </c>
      <c r="L1035" s="109">
        <v>1</v>
      </c>
      <c r="M1035" s="109">
        <v>3600.0079999999998</v>
      </c>
      <c r="N1035" s="109">
        <v>0.995</v>
      </c>
      <c r="O1035" s="109">
        <v>14</v>
      </c>
      <c r="P1035" s="109">
        <v>4970</v>
      </c>
      <c r="Q1035" s="109">
        <v>209</v>
      </c>
      <c r="R1035" s="109">
        <v>2</v>
      </c>
      <c r="S1035" s="109">
        <v>3599.0129999999999</v>
      </c>
      <c r="T1035" s="109">
        <v>799548</v>
      </c>
      <c r="U1035" s="109">
        <v>2030</v>
      </c>
      <c r="V1035" s="109">
        <v>99</v>
      </c>
      <c r="W1035" s="109">
        <v>9</v>
      </c>
      <c r="X1035" s="109" t="s">
        <v>1039</v>
      </c>
      <c r="Y1035" s="111">
        <f t="shared" si="50"/>
        <v>0.38293216630196936</v>
      </c>
    </row>
    <row r="1036" spans="1:25" x14ac:dyDescent="0.3">
      <c r="A1036" s="109" t="s">
        <v>451</v>
      </c>
      <c r="B1036" s="109">
        <v>70</v>
      </c>
      <c r="C1036" s="109">
        <v>96</v>
      </c>
      <c r="D1036" s="109">
        <v>0</v>
      </c>
      <c r="E1036" s="109">
        <v>1</v>
      </c>
      <c r="F1036" s="109">
        <v>3600</v>
      </c>
      <c r="G1036" s="109">
        <v>1</v>
      </c>
      <c r="H1036" s="109">
        <f t="shared" si="49"/>
        <v>1</v>
      </c>
      <c r="I1036" s="109">
        <v>2150</v>
      </c>
      <c r="J1036" s="109">
        <v>2150</v>
      </c>
      <c r="K1036" s="109">
        <f t="shared" si="51"/>
        <v>0</v>
      </c>
      <c r="L1036" s="109">
        <v>1</v>
      </c>
      <c r="M1036" s="109">
        <v>6.3410000000000002</v>
      </c>
      <c r="N1036" s="109">
        <v>0.151</v>
      </c>
      <c r="O1036" s="109">
        <v>1</v>
      </c>
      <c r="P1036" s="109">
        <v>4970</v>
      </c>
      <c r="Q1036" s="109">
        <v>209</v>
      </c>
      <c r="R1036" s="109">
        <v>2</v>
      </c>
      <c r="S1036" s="109">
        <v>6.19</v>
      </c>
      <c r="T1036" s="109">
        <v>1187</v>
      </c>
      <c r="U1036" s="109">
        <v>1610</v>
      </c>
      <c r="V1036" s="109">
        <v>93</v>
      </c>
      <c r="W1036" s="109">
        <v>2</v>
      </c>
      <c r="X1036" s="109" t="s">
        <v>1039</v>
      </c>
      <c r="Y1036" s="111">
        <f t="shared" si="50"/>
        <v>0</v>
      </c>
    </row>
    <row r="1037" spans="1:25" x14ac:dyDescent="0.3">
      <c r="A1037" s="109" t="s">
        <v>452</v>
      </c>
      <c r="B1037" s="109">
        <v>70</v>
      </c>
      <c r="C1037" s="109">
        <v>84</v>
      </c>
      <c r="D1037" s="109">
        <v>0</v>
      </c>
      <c r="E1037" s="109">
        <v>1</v>
      </c>
      <c r="F1037" s="109">
        <v>3600</v>
      </c>
      <c r="G1037" s="109">
        <v>1</v>
      </c>
      <c r="H1037" s="109">
        <f t="shared" si="49"/>
        <v>1</v>
      </c>
      <c r="I1037" s="109">
        <v>1636</v>
      </c>
      <c r="J1037" s="109">
        <v>1636</v>
      </c>
      <c r="K1037" s="109">
        <f t="shared" si="51"/>
        <v>0</v>
      </c>
      <c r="L1037" s="109">
        <v>1</v>
      </c>
      <c r="M1037" s="109">
        <v>0.19700000000000001</v>
      </c>
      <c r="N1037" s="109">
        <v>9.4E-2</v>
      </c>
      <c r="O1037" s="109">
        <v>1</v>
      </c>
      <c r="P1037" s="109">
        <v>4970</v>
      </c>
      <c r="Q1037" s="109">
        <v>209</v>
      </c>
      <c r="R1037" s="109">
        <v>2</v>
      </c>
      <c r="S1037" s="109">
        <v>0.10299999999999999</v>
      </c>
      <c r="T1037" s="109">
        <v>1</v>
      </c>
      <c r="U1037" s="109">
        <v>1400</v>
      </c>
      <c r="V1037" s="109">
        <v>90</v>
      </c>
      <c r="W1037" s="109">
        <v>2</v>
      </c>
      <c r="X1037" s="109" t="s">
        <v>1039</v>
      </c>
      <c r="Y1037" s="111">
        <f t="shared" si="50"/>
        <v>0</v>
      </c>
    </row>
    <row r="1038" spans="1:25" x14ac:dyDescent="0.3">
      <c r="A1038" s="109" t="s">
        <v>453</v>
      </c>
      <c r="B1038" s="109">
        <v>70</v>
      </c>
      <c r="C1038" s="109">
        <v>79</v>
      </c>
      <c r="D1038" s="109">
        <v>0</v>
      </c>
      <c r="E1038" s="109">
        <v>1</v>
      </c>
      <c r="F1038" s="109">
        <v>3600</v>
      </c>
      <c r="G1038" s="109">
        <v>1</v>
      </c>
      <c r="H1038" s="109">
        <f t="shared" si="49"/>
        <v>1</v>
      </c>
      <c r="I1038" s="109">
        <v>1808</v>
      </c>
      <c r="J1038" s="109">
        <v>1808</v>
      </c>
      <c r="K1038" s="109">
        <f t="shared" si="51"/>
        <v>0</v>
      </c>
      <c r="L1038" s="109">
        <v>1</v>
      </c>
      <c r="M1038" s="109">
        <v>11.385</v>
      </c>
      <c r="N1038" s="109">
        <v>4.7269999999999994</v>
      </c>
      <c r="O1038" s="109">
        <v>917</v>
      </c>
      <c r="P1038" s="109">
        <v>4970</v>
      </c>
      <c r="Q1038" s="109">
        <v>209</v>
      </c>
      <c r="R1038" s="109">
        <v>2</v>
      </c>
      <c r="S1038" s="109">
        <v>6.6590000000000007</v>
      </c>
      <c r="T1038" s="109">
        <v>2954</v>
      </c>
      <c r="U1038" s="109">
        <v>1610</v>
      </c>
      <c r="V1038" s="109">
        <v>93</v>
      </c>
      <c r="W1038" s="109">
        <v>2</v>
      </c>
      <c r="X1038" s="109" t="s">
        <v>1039</v>
      </c>
      <c r="Y1038" s="111">
        <f t="shared" si="50"/>
        <v>0</v>
      </c>
    </row>
    <row r="1039" spans="1:25" x14ac:dyDescent="0.3">
      <c r="A1039" s="109" t="s">
        <v>454</v>
      </c>
      <c r="B1039" s="109">
        <v>70</v>
      </c>
      <c r="C1039" s="109">
        <v>94</v>
      </c>
      <c r="D1039" s="109">
        <v>0</v>
      </c>
      <c r="E1039" s="109">
        <v>1</v>
      </c>
      <c r="F1039" s="109">
        <v>3600</v>
      </c>
      <c r="G1039" s="109">
        <v>1</v>
      </c>
      <c r="H1039" s="109">
        <f t="shared" si="49"/>
        <v>1</v>
      </c>
      <c r="I1039" s="109">
        <v>1800</v>
      </c>
      <c r="J1039" s="109">
        <v>1800</v>
      </c>
      <c r="K1039" s="109">
        <f t="shared" si="51"/>
        <v>0</v>
      </c>
      <c r="L1039" s="109">
        <v>1</v>
      </c>
      <c r="M1039" s="109">
        <v>0.48499999999999999</v>
      </c>
      <c r="N1039" s="109">
        <v>0.11900000000000001</v>
      </c>
      <c r="O1039" s="109">
        <v>1</v>
      </c>
      <c r="P1039" s="109">
        <v>4970</v>
      </c>
      <c r="Q1039" s="109">
        <v>209</v>
      </c>
      <c r="R1039" s="109">
        <v>2</v>
      </c>
      <c r="S1039" s="109">
        <v>0.36599999999999999</v>
      </c>
      <c r="T1039" s="109">
        <v>1</v>
      </c>
      <c r="U1039" s="109">
        <v>1400</v>
      </c>
      <c r="V1039" s="109">
        <v>90</v>
      </c>
      <c r="W1039" s="109">
        <v>2</v>
      </c>
      <c r="X1039" s="109" t="s">
        <v>1039</v>
      </c>
      <c r="Y1039" s="111">
        <f t="shared" si="50"/>
        <v>0</v>
      </c>
    </row>
    <row r="1040" spans="1:25" x14ac:dyDescent="0.3">
      <c r="A1040" s="109" t="s">
        <v>455</v>
      </c>
      <c r="B1040" s="109">
        <v>70</v>
      </c>
      <c r="C1040" s="109">
        <v>82</v>
      </c>
      <c r="D1040" s="109">
        <v>0</v>
      </c>
      <c r="E1040" s="109">
        <v>1</v>
      </c>
      <c r="F1040" s="109">
        <v>3600</v>
      </c>
      <c r="G1040" s="109">
        <v>1</v>
      </c>
      <c r="H1040" s="109">
        <f t="shared" si="49"/>
        <v>1</v>
      </c>
      <c r="I1040" s="109">
        <v>1674</v>
      </c>
      <c r="J1040" s="109">
        <v>1674</v>
      </c>
      <c r="K1040" s="109">
        <f t="shared" si="51"/>
        <v>0</v>
      </c>
      <c r="L1040" s="109">
        <v>1</v>
      </c>
      <c r="M1040" s="109">
        <v>1.399</v>
      </c>
      <c r="N1040" s="109">
        <v>9.8000000000000004E-2</v>
      </c>
      <c r="O1040" s="109">
        <v>1</v>
      </c>
      <c r="P1040" s="109">
        <v>4970</v>
      </c>
      <c r="Q1040" s="109">
        <v>209</v>
      </c>
      <c r="R1040" s="109">
        <v>2</v>
      </c>
      <c r="S1040" s="109">
        <v>1.3009999999999999</v>
      </c>
      <c r="T1040" s="109">
        <v>239</v>
      </c>
      <c r="U1040" s="109">
        <v>1470</v>
      </c>
      <c r="V1040" s="109">
        <v>91</v>
      </c>
      <c r="W1040" s="109">
        <v>2</v>
      </c>
      <c r="X1040" s="109" t="s">
        <v>1039</v>
      </c>
      <c r="Y1040" s="111">
        <f t="shared" si="50"/>
        <v>0</v>
      </c>
    </row>
    <row r="1041" spans="1:25" x14ac:dyDescent="0.3">
      <c r="A1041" s="109" t="s">
        <v>456</v>
      </c>
      <c r="B1041" s="109">
        <v>70</v>
      </c>
      <c r="C1041" s="109">
        <v>89</v>
      </c>
      <c r="D1041" s="109">
        <v>0</v>
      </c>
      <c r="E1041" s="109">
        <v>1</v>
      </c>
      <c r="F1041" s="109">
        <v>3600</v>
      </c>
      <c r="G1041" s="109">
        <v>1</v>
      </c>
      <c r="H1041" s="109">
        <f t="shared" si="49"/>
        <v>1</v>
      </c>
      <c r="I1041" s="109">
        <v>1903</v>
      </c>
      <c r="J1041" s="109">
        <v>1903</v>
      </c>
      <c r="K1041" s="109">
        <f t="shared" si="51"/>
        <v>0</v>
      </c>
      <c r="L1041" s="109">
        <v>1</v>
      </c>
      <c r="M1041" s="109">
        <v>1.724</v>
      </c>
      <c r="N1041" s="109">
        <v>0.26400000000000001</v>
      </c>
      <c r="O1041" s="109">
        <v>1</v>
      </c>
      <c r="P1041" s="109">
        <v>4970</v>
      </c>
      <c r="Q1041" s="109">
        <v>209</v>
      </c>
      <c r="R1041" s="109">
        <v>2</v>
      </c>
      <c r="S1041" s="109">
        <v>1.4589999999999999</v>
      </c>
      <c r="T1041" s="109">
        <v>600</v>
      </c>
      <c r="U1041" s="109">
        <v>1540</v>
      </c>
      <c r="V1041" s="109">
        <v>92</v>
      </c>
      <c r="W1041" s="109">
        <v>2</v>
      </c>
      <c r="X1041" s="109" t="s">
        <v>1039</v>
      </c>
      <c r="Y1041" s="111">
        <f t="shared" si="50"/>
        <v>0</v>
      </c>
    </row>
    <row r="1042" spans="1:25" x14ac:dyDescent="0.3">
      <c r="A1042" s="109" t="s">
        <v>457</v>
      </c>
      <c r="B1042" s="109">
        <v>70</v>
      </c>
      <c r="C1042" s="109">
        <v>62</v>
      </c>
      <c r="D1042" s="109">
        <v>0</v>
      </c>
      <c r="E1042" s="109">
        <v>1</v>
      </c>
      <c r="F1042" s="109">
        <v>3600</v>
      </c>
      <c r="G1042" s="109">
        <v>1</v>
      </c>
      <c r="H1042" s="109">
        <f t="shared" si="49"/>
        <v>1</v>
      </c>
      <c r="I1042" s="109">
        <v>1771</v>
      </c>
      <c r="J1042" s="109">
        <v>1771</v>
      </c>
      <c r="K1042" s="109">
        <f t="shared" si="51"/>
        <v>0</v>
      </c>
      <c r="L1042" s="109">
        <v>1</v>
      </c>
      <c r="M1042" s="109">
        <v>4.4210000000000003</v>
      </c>
      <c r="N1042" s="109">
        <v>2.601</v>
      </c>
      <c r="O1042" s="109">
        <v>116</v>
      </c>
      <c r="P1042" s="109">
        <v>4970</v>
      </c>
      <c r="Q1042" s="109">
        <v>209</v>
      </c>
      <c r="R1042" s="109">
        <v>2</v>
      </c>
      <c r="S1042" s="109">
        <v>1.82</v>
      </c>
      <c r="T1042" s="109">
        <v>755</v>
      </c>
      <c r="U1042" s="109">
        <v>2030</v>
      </c>
      <c r="V1042" s="109">
        <v>99</v>
      </c>
      <c r="W1042" s="109">
        <v>2</v>
      </c>
      <c r="X1042" s="109" t="s">
        <v>1039</v>
      </c>
      <c r="Y1042" s="111">
        <f t="shared" si="50"/>
        <v>0</v>
      </c>
    </row>
    <row r="1043" spans="1:25" x14ac:dyDescent="0.3">
      <c r="A1043" s="109" t="s">
        <v>458</v>
      </c>
      <c r="B1043" s="109">
        <v>70</v>
      </c>
      <c r="C1043" s="109">
        <v>88</v>
      </c>
      <c r="D1043" s="109">
        <v>0</v>
      </c>
      <c r="E1043" s="109">
        <v>1</v>
      </c>
      <c r="F1043" s="109">
        <v>3600</v>
      </c>
      <c r="G1043" s="109">
        <v>1</v>
      </c>
      <c r="H1043" s="109">
        <f t="shared" si="49"/>
        <v>1</v>
      </c>
      <c r="I1043" s="109">
        <v>1694</v>
      </c>
      <c r="J1043" s="109">
        <v>1694</v>
      </c>
      <c r="K1043" s="109">
        <f t="shared" si="51"/>
        <v>0</v>
      </c>
      <c r="L1043" s="109">
        <v>1</v>
      </c>
      <c r="M1043" s="109">
        <v>0.83299999999999996</v>
      </c>
      <c r="N1043" s="109">
        <v>0.10200000000000001</v>
      </c>
      <c r="O1043" s="109">
        <v>1</v>
      </c>
      <c r="P1043" s="109">
        <v>4970</v>
      </c>
      <c r="Q1043" s="109">
        <v>209</v>
      </c>
      <c r="R1043" s="109">
        <v>2</v>
      </c>
      <c r="S1043" s="109">
        <v>0.73099999999999998</v>
      </c>
      <c r="T1043" s="109">
        <v>20</v>
      </c>
      <c r="U1043" s="109">
        <v>1400</v>
      </c>
      <c r="V1043" s="109">
        <v>90</v>
      </c>
      <c r="W1043" s="109">
        <v>2</v>
      </c>
      <c r="X1043" s="109" t="s">
        <v>1039</v>
      </c>
      <c r="Y1043" s="111">
        <f t="shared" si="50"/>
        <v>0</v>
      </c>
    </row>
    <row r="1044" spans="1:25" x14ac:dyDescent="0.3">
      <c r="A1044" s="109" t="s">
        <v>459</v>
      </c>
      <c r="B1044" s="109">
        <v>70</v>
      </c>
      <c r="C1044" s="109">
        <v>84</v>
      </c>
      <c r="D1044" s="109">
        <v>0</v>
      </c>
      <c r="E1044" s="109">
        <v>1</v>
      </c>
      <c r="F1044" s="109">
        <v>3600</v>
      </c>
      <c r="G1044" s="109">
        <v>1</v>
      </c>
      <c r="H1044" s="109">
        <f t="shared" si="49"/>
        <v>1</v>
      </c>
      <c r="I1044" s="109">
        <v>1979</v>
      </c>
      <c r="J1044" s="109">
        <v>1979</v>
      </c>
      <c r="K1044" s="109">
        <f t="shared" si="51"/>
        <v>0</v>
      </c>
      <c r="L1044" s="109">
        <v>1</v>
      </c>
      <c r="M1044" s="109">
        <v>3.5459999999999998</v>
      </c>
      <c r="N1044" s="109">
        <v>9.1999999999999998E-2</v>
      </c>
      <c r="O1044" s="109">
        <v>1</v>
      </c>
      <c r="P1044" s="109">
        <v>4970</v>
      </c>
      <c r="Q1044" s="109">
        <v>209</v>
      </c>
      <c r="R1044" s="109">
        <v>2</v>
      </c>
      <c r="S1044" s="109">
        <v>3.4549999999999996</v>
      </c>
      <c r="T1044" s="109">
        <v>752</v>
      </c>
      <c r="U1044" s="109">
        <v>1680</v>
      </c>
      <c r="V1044" s="109">
        <v>94</v>
      </c>
      <c r="W1044" s="109">
        <v>2</v>
      </c>
      <c r="X1044" s="109" t="s">
        <v>1039</v>
      </c>
      <c r="Y1044" s="111">
        <f t="shared" si="50"/>
        <v>0</v>
      </c>
    </row>
    <row r="1045" spans="1:25" x14ac:dyDescent="0.3">
      <c r="A1045" s="109" t="s">
        <v>460</v>
      </c>
      <c r="B1045" s="109">
        <v>70</v>
      </c>
      <c r="C1045" s="109">
        <v>80</v>
      </c>
      <c r="D1045" s="109">
        <v>0</v>
      </c>
      <c r="E1045" s="109">
        <v>1</v>
      </c>
      <c r="F1045" s="109">
        <v>3600</v>
      </c>
      <c r="G1045" s="109">
        <v>1</v>
      </c>
      <c r="H1045" s="109">
        <v>1</v>
      </c>
      <c r="I1045" s="109">
        <v>1775</v>
      </c>
      <c r="J1045" s="109">
        <v>1775</v>
      </c>
      <c r="K1045" s="109">
        <f t="shared" si="51"/>
        <v>0</v>
      </c>
      <c r="L1045" s="109">
        <v>1</v>
      </c>
      <c r="M1045" s="109">
        <v>27.248000000000001</v>
      </c>
      <c r="N1045" s="109">
        <v>0.13700000000000001</v>
      </c>
      <c r="O1045" s="109">
        <v>1</v>
      </c>
      <c r="P1045" s="109">
        <v>4970</v>
      </c>
      <c r="Q1045" s="109">
        <v>209</v>
      </c>
      <c r="R1045" s="109">
        <v>2</v>
      </c>
      <c r="S1045" s="109">
        <v>27.110000000000003</v>
      </c>
      <c r="T1045" s="109">
        <v>9858</v>
      </c>
      <c r="U1045" s="109">
        <v>1610</v>
      </c>
      <c r="V1045" s="109">
        <v>93</v>
      </c>
      <c r="W1045" s="109">
        <v>2</v>
      </c>
      <c r="X1045" s="109" t="s">
        <v>1039</v>
      </c>
      <c r="Y1045" s="111">
        <f t="shared" si="50"/>
        <v>0</v>
      </c>
    </row>
    <row r="1046" spans="1:25" x14ac:dyDescent="0.3">
      <c r="A1046" s="112" t="s">
        <v>1055</v>
      </c>
      <c r="B1046" s="112">
        <v>70</v>
      </c>
      <c r="C1046" s="112">
        <v>86</v>
      </c>
      <c r="D1046" s="112">
        <v>0</v>
      </c>
      <c r="E1046" s="112">
        <v>1</v>
      </c>
      <c r="F1046" s="112">
        <v>3600</v>
      </c>
      <c r="G1046" s="112">
        <v>0</v>
      </c>
      <c r="H1046" s="112">
        <v>0</v>
      </c>
      <c r="I1046" s="112" t="s">
        <v>824</v>
      </c>
      <c r="J1046" s="112">
        <v>2063</v>
      </c>
      <c r="K1046" s="112" t="s">
        <v>1056</v>
      </c>
      <c r="L1046" s="112">
        <v>1</v>
      </c>
      <c r="M1046" s="112">
        <v>3600.0309999999999</v>
      </c>
      <c r="N1046" s="109">
        <v>296.50200000000001</v>
      </c>
      <c r="O1046" s="112">
        <v>140119</v>
      </c>
      <c r="P1046" s="112">
        <v>4970</v>
      </c>
      <c r="Q1046" s="112">
        <v>209</v>
      </c>
      <c r="R1046" s="112">
        <v>2</v>
      </c>
      <c r="S1046" s="109">
        <v>3303.529</v>
      </c>
      <c r="T1046" s="112">
        <v>3908902</v>
      </c>
      <c r="U1046" s="112">
        <v>1680</v>
      </c>
      <c r="V1046" s="112">
        <v>94</v>
      </c>
      <c r="W1046" s="112">
        <v>9</v>
      </c>
      <c r="X1046" s="111" t="s">
        <v>1039</v>
      </c>
      <c r="Y1046" s="111">
        <f t="shared" si="50"/>
        <v>100</v>
      </c>
    </row>
    <row r="1047" spans="1:25" x14ac:dyDescent="0.3">
      <c r="A1047" s="112" t="s">
        <v>462</v>
      </c>
      <c r="B1047" s="112">
        <v>70</v>
      </c>
      <c r="C1047" s="112">
        <v>65</v>
      </c>
      <c r="D1047" s="112">
        <v>0</v>
      </c>
      <c r="E1047" s="112">
        <v>1</v>
      </c>
      <c r="F1047" s="112">
        <v>3600</v>
      </c>
      <c r="G1047" s="112">
        <v>1</v>
      </c>
      <c r="H1047" s="112">
        <v>1</v>
      </c>
      <c r="I1047" s="112">
        <v>1579</v>
      </c>
      <c r="J1047" s="112">
        <v>1579</v>
      </c>
      <c r="K1047" s="109">
        <f t="shared" si="51"/>
        <v>0</v>
      </c>
      <c r="L1047" s="112">
        <v>1</v>
      </c>
      <c r="M1047" s="112">
        <v>1.45</v>
      </c>
      <c r="N1047" s="109">
        <v>0.11099999999999999</v>
      </c>
      <c r="O1047" s="112">
        <v>1</v>
      </c>
      <c r="P1047" s="112">
        <v>4970</v>
      </c>
      <c r="Q1047" s="112">
        <v>209</v>
      </c>
      <c r="R1047" s="112">
        <v>2</v>
      </c>
      <c r="S1047" s="109">
        <v>1.339</v>
      </c>
      <c r="T1047" s="112">
        <v>304</v>
      </c>
      <c r="U1047" s="112">
        <v>1750</v>
      </c>
      <c r="V1047" s="112">
        <v>95</v>
      </c>
      <c r="W1047" s="112">
        <v>2</v>
      </c>
      <c r="X1047" s="111" t="s">
        <v>1039</v>
      </c>
      <c r="Y1047" s="111">
        <f t="shared" si="50"/>
        <v>0</v>
      </c>
    </row>
    <row r="1048" spans="1:25" x14ac:dyDescent="0.3">
      <c r="A1048" s="112" t="s">
        <v>463</v>
      </c>
      <c r="B1048" s="112">
        <v>70</v>
      </c>
      <c r="C1048" s="112">
        <v>50</v>
      </c>
      <c r="D1048" s="112">
        <v>0</v>
      </c>
      <c r="E1048" s="112">
        <v>1</v>
      </c>
      <c r="F1048" s="112">
        <v>3600</v>
      </c>
      <c r="G1048" s="112">
        <v>1</v>
      </c>
      <c r="H1048" s="112">
        <v>1</v>
      </c>
      <c r="I1048" s="112">
        <v>1874</v>
      </c>
      <c r="J1048" s="112">
        <v>1874</v>
      </c>
      <c r="K1048" s="109">
        <f t="shared" si="51"/>
        <v>0</v>
      </c>
      <c r="L1048" s="112">
        <v>1</v>
      </c>
      <c r="M1048" s="112">
        <v>4.3010000000000002</v>
      </c>
      <c r="N1048" s="109">
        <v>4.1469999999999994</v>
      </c>
      <c r="O1048" s="112">
        <v>635</v>
      </c>
      <c r="P1048" s="112">
        <v>4970</v>
      </c>
      <c r="Q1048" s="112">
        <v>209</v>
      </c>
      <c r="R1048" s="112">
        <v>2</v>
      </c>
      <c r="S1048" s="109">
        <v>0.154</v>
      </c>
      <c r="T1048" s="112">
        <v>1</v>
      </c>
      <c r="U1048" s="112">
        <v>2660</v>
      </c>
      <c r="V1048" s="112">
        <v>108</v>
      </c>
      <c r="W1048" s="112">
        <v>2</v>
      </c>
      <c r="X1048" s="111" t="s">
        <v>1039</v>
      </c>
      <c r="Y1048" s="111">
        <f t="shared" si="50"/>
        <v>0</v>
      </c>
    </row>
    <row r="1049" spans="1:25" x14ac:dyDescent="0.3">
      <c r="A1049" s="112" t="s">
        <v>464</v>
      </c>
      <c r="B1049" s="112">
        <v>70</v>
      </c>
      <c r="C1049" s="112">
        <v>98</v>
      </c>
      <c r="D1049" s="112">
        <v>0</v>
      </c>
      <c r="E1049" s="112">
        <v>1</v>
      </c>
      <c r="F1049" s="112">
        <v>3600</v>
      </c>
      <c r="G1049" s="112">
        <v>1</v>
      </c>
      <c r="H1049" s="112">
        <v>1</v>
      </c>
      <c r="I1049" s="112">
        <v>1659</v>
      </c>
      <c r="J1049" s="112">
        <v>1659</v>
      </c>
      <c r="K1049" s="109">
        <f t="shared" si="51"/>
        <v>0</v>
      </c>
      <c r="L1049" s="112">
        <v>1</v>
      </c>
      <c r="M1049" s="112">
        <v>0.20599999999999999</v>
      </c>
      <c r="N1049" s="109">
        <v>0.15</v>
      </c>
      <c r="O1049" s="112">
        <v>1</v>
      </c>
      <c r="P1049" s="112">
        <v>4970</v>
      </c>
      <c r="Q1049" s="112">
        <v>209</v>
      </c>
      <c r="R1049" s="112">
        <v>2</v>
      </c>
      <c r="S1049" s="109">
        <v>5.6000000000000001E-2</v>
      </c>
      <c r="T1049" s="112">
        <v>1</v>
      </c>
      <c r="U1049" s="112">
        <v>1190</v>
      </c>
      <c r="V1049" s="112">
        <v>87</v>
      </c>
      <c r="W1049" s="112">
        <v>2</v>
      </c>
      <c r="X1049" s="111" t="s">
        <v>1039</v>
      </c>
      <c r="Y1049" s="111">
        <f t="shared" si="50"/>
        <v>0</v>
      </c>
    </row>
    <row r="1050" spans="1:25" x14ac:dyDescent="0.3">
      <c r="A1050" s="112" t="s">
        <v>465</v>
      </c>
      <c r="B1050" s="112">
        <v>70</v>
      </c>
      <c r="C1050" s="112">
        <v>55</v>
      </c>
      <c r="D1050" s="112">
        <v>0</v>
      </c>
      <c r="E1050" s="112">
        <v>1</v>
      </c>
      <c r="F1050" s="112">
        <v>3600</v>
      </c>
      <c r="G1050" s="112">
        <v>1</v>
      </c>
      <c r="H1050" s="112">
        <v>1</v>
      </c>
      <c r="I1050" s="112">
        <v>1536</v>
      </c>
      <c r="J1050" s="112">
        <v>1536</v>
      </c>
      <c r="K1050" s="109">
        <f t="shared" si="51"/>
        <v>0</v>
      </c>
      <c r="L1050" s="112">
        <v>1</v>
      </c>
      <c r="M1050" s="112">
        <v>814.04499999999996</v>
      </c>
      <c r="N1050" s="109">
        <v>79.744</v>
      </c>
      <c r="O1050" s="112">
        <v>24784</v>
      </c>
      <c r="P1050" s="112">
        <v>4970</v>
      </c>
      <c r="Q1050" s="112">
        <v>209</v>
      </c>
      <c r="R1050" s="112">
        <v>2</v>
      </c>
      <c r="S1050" s="109">
        <v>734.30100000000004</v>
      </c>
      <c r="T1050" s="112">
        <v>769176</v>
      </c>
      <c r="U1050" s="112">
        <v>1960</v>
      </c>
      <c r="V1050" s="112">
        <v>98</v>
      </c>
      <c r="W1050" s="112">
        <v>2</v>
      </c>
      <c r="X1050" s="111" t="s">
        <v>1039</v>
      </c>
      <c r="Y1050" s="111">
        <f t="shared" si="50"/>
        <v>0</v>
      </c>
    </row>
    <row r="1051" spans="1:25" x14ac:dyDescent="0.3">
      <c r="A1051" s="112" t="s">
        <v>466</v>
      </c>
      <c r="B1051" s="112">
        <v>70</v>
      </c>
      <c r="C1051" s="112">
        <v>98</v>
      </c>
      <c r="D1051" s="112">
        <v>0</v>
      </c>
      <c r="E1051" s="112">
        <v>1</v>
      </c>
      <c r="F1051" s="112">
        <v>3600</v>
      </c>
      <c r="G1051" s="112">
        <v>1</v>
      </c>
      <c r="H1051" s="112">
        <v>1</v>
      </c>
      <c r="I1051" s="112">
        <v>1570</v>
      </c>
      <c r="J1051" s="112">
        <v>1570</v>
      </c>
      <c r="K1051" s="109">
        <f t="shared" si="51"/>
        <v>0</v>
      </c>
      <c r="L1051" s="112">
        <v>1</v>
      </c>
      <c r="M1051" s="112">
        <v>0.13</v>
      </c>
      <c r="N1051" s="109">
        <v>0.11299999999999999</v>
      </c>
      <c r="O1051" s="112">
        <v>1</v>
      </c>
      <c r="P1051" s="112">
        <v>4970</v>
      </c>
      <c r="Q1051" s="112">
        <v>209</v>
      </c>
      <c r="R1051" s="112">
        <v>2</v>
      </c>
      <c r="S1051" s="109">
        <v>1.7000000000000001E-2</v>
      </c>
      <c r="T1051" s="112">
        <v>1</v>
      </c>
      <c r="U1051" s="112">
        <v>1190</v>
      </c>
      <c r="V1051" s="112">
        <v>87</v>
      </c>
      <c r="W1051" s="112">
        <v>2</v>
      </c>
      <c r="X1051" s="111" t="s">
        <v>1039</v>
      </c>
      <c r="Y1051" s="111">
        <f t="shared" si="50"/>
        <v>0</v>
      </c>
    </row>
    <row r="1052" spans="1:25" x14ac:dyDescent="0.3">
      <c r="A1052" s="112" t="s">
        <v>467</v>
      </c>
      <c r="B1052" s="112">
        <v>80</v>
      </c>
      <c r="C1052" s="112">
        <v>95</v>
      </c>
      <c r="D1052" s="112">
        <v>0</v>
      </c>
      <c r="E1052" s="112">
        <v>1</v>
      </c>
      <c r="F1052" s="112">
        <v>3600</v>
      </c>
      <c r="G1052" s="112">
        <v>1</v>
      </c>
      <c r="H1052" s="112">
        <v>1</v>
      </c>
      <c r="I1052" s="112">
        <v>1883</v>
      </c>
      <c r="J1052" s="112">
        <v>1883</v>
      </c>
      <c r="K1052" s="109">
        <f t="shared" si="51"/>
        <v>0</v>
      </c>
      <c r="L1052" s="112">
        <v>1</v>
      </c>
      <c r="M1052" s="112">
        <v>0.73599999999999999</v>
      </c>
      <c r="N1052" s="109">
        <v>0.20100000000000001</v>
      </c>
      <c r="O1052" s="112">
        <v>1</v>
      </c>
      <c r="P1052" s="112">
        <v>6480</v>
      </c>
      <c r="Q1052" s="112">
        <v>239</v>
      </c>
      <c r="R1052" s="112">
        <v>2</v>
      </c>
      <c r="S1052" s="109">
        <v>0.53500000000000003</v>
      </c>
      <c r="T1052" s="112">
        <v>6</v>
      </c>
      <c r="U1052" s="112">
        <v>1600</v>
      </c>
      <c r="V1052" s="112">
        <v>100</v>
      </c>
      <c r="W1052" s="112">
        <v>2</v>
      </c>
      <c r="X1052" s="111" t="s">
        <v>1039</v>
      </c>
      <c r="Y1052" s="111">
        <f t="shared" si="50"/>
        <v>0</v>
      </c>
    </row>
    <row r="1053" spans="1:25" x14ac:dyDescent="0.3">
      <c r="A1053" s="112" t="s">
        <v>468</v>
      </c>
      <c r="B1053" s="112">
        <v>80</v>
      </c>
      <c r="C1053" s="112">
        <v>94</v>
      </c>
      <c r="D1053" s="112">
        <v>0</v>
      </c>
      <c r="E1053" s="112">
        <v>1</v>
      </c>
      <c r="F1053" s="112">
        <v>3600</v>
      </c>
      <c r="G1053" s="112">
        <v>1</v>
      </c>
      <c r="H1053" s="112">
        <v>1</v>
      </c>
      <c r="I1053" s="112">
        <v>1943</v>
      </c>
      <c r="J1053" s="112">
        <v>1943</v>
      </c>
      <c r="K1053" s="109">
        <f t="shared" si="51"/>
        <v>0</v>
      </c>
      <c r="L1053" s="112">
        <v>1</v>
      </c>
      <c r="M1053" s="112">
        <v>0.28199999999999997</v>
      </c>
      <c r="N1053" s="109">
        <v>0.14899999999999999</v>
      </c>
      <c r="O1053" s="112">
        <v>1</v>
      </c>
      <c r="P1053" s="112">
        <v>6480</v>
      </c>
      <c r="Q1053" s="112">
        <v>239</v>
      </c>
      <c r="R1053" s="112">
        <v>2</v>
      </c>
      <c r="S1053" s="109">
        <v>0.13200000000000001</v>
      </c>
      <c r="T1053" s="112">
        <v>1</v>
      </c>
      <c r="U1053" s="112">
        <v>1680</v>
      </c>
      <c r="V1053" s="112">
        <v>101</v>
      </c>
      <c r="W1053" s="112">
        <v>2</v>
      </c>
      <c r="X1053" s="111" t="s">
        <v>1039</v>
      </c>
      <c r="Y1053" s="111">
        <f t="shared" si="50"/>
        <v>0</v>
      </c>
    </row>
    <row r="1054" spans="1:25" x14ac:dyDescent="0.3">
      <c r="A1054" s="112" t="s">
        <v>469</v>
      </c>
      <c r="B1054" s="112">
        <v>80</v>
      </c>
      <c r="C1054" s="112">
        <v>82</v>
      </c>
      <c r="D1054" s="112">
        <v>0</v>
      </c>
      <c r="E1054" s="112">
        <v>1</v>
      </c>
      <c r="F1054" s="112">
        <v>3600</v>
      </c>
      <c r="G1054" s="112">
        <v>1</v>
      </c>
      <c r="H1054" s="112">
        <v>1</v>
      </c>
      <c r="I1054" s="112">
        <v>2024</v>
      </c>
      <c r="J1054" s="112">
        <v>2024</v>
      </c>
      <c r="K1054" s="109">
        <f t="shared" si="51"/>
        <v>0</v>
      </c>
      <c r="L1054" s="112">
        <v>1</v>
      </c>
      <c r="M1054" s="112">
        <v>26.300999999999998</v>
      </c>
      <c r="N1054" s="109">
        <v>0.153</v>
      </c>
      <c r="O1054" s="112">
        <v>1</v>
      </c>
      <c r="P1054" s="112">
        <v>6480</v>
      </c>
      <c r="Q1054" s="112">
        <v>239</v>
      </c>
      <c r="R1054" s="112">
        <v>2</v>
      </c>
      <c r="S1054" s="109">
        <v>26.148</v>
      </c>
      <c r="T1054" s="112">
        <v>12672</v>
      </c>
      <c r="U1054" s="112">
        <v>2000</v>
      </c>
      <c r="V1054" s="112">
        <v>105</v>
      </c>
      <c r="W1054" s="112">
        <v>2</v>
      </c>
      <c r="X1054" s="111" t="s">
        <v>1039</v>
      </c>
      <c r="Y1054" s="111">
        <f t="shared" si="50"/>
        <v>0</v>
      </c>
    </row>
    <row r="1055" spans="1:25" x14ac:dyDescent="0.3">
      <c r="A1055" s="112" t="s">
        <v>470</v>
      </c>
      <c r="B1055" s="112">
        <v>80</v>
      </c>
      <c r="C1055" s="112">
        <v>75</v>
      </c>
      <c r="D1055" s="112">
        <v>0</v>
      </c>
      <c r="E1055" s="112">
        <v>1</v>
      </c>
      <c r="F1055" s="112">
        <v>3600</v>
      </c>
      <c r="G1055" s="112">
        <v>1</v>
      </c>
      <c r="H1055" s="112">
        <v>1</v>
      </c>
      <c r="I1055" s="112">
        <v>1896</v>
      </c>
      <c r="J1055" s="112">
        <v>1896</v>
      </c>
      <c r="K1055" s="109">
        <f t="shared" si="51"/>
        <v>0</v>
      </c>
      <c r="L1055" s="112">
        <v>1</v>
      </c>
      <c r="M1055" s="112">
        <v>3.0539999999999998</v>
      </c>
      <c r="N1055" s="109">
        <v>0.247</v>
      </c>
      <c r="O1055" s="112">
        <v>1</v>
      </c>
      <c r="P1055" s="112">
        <v>6480</v>
      </c>
      <c r="Q1055" s="112">
        <v>239</v>
      </c>
      <c r="R1055" s="112">
        <v>2</v>
      </c>
      <c r="S1055" s="109">
        <v>2.8059999999999996</v>
      </c>
      <c r="T1055" s="112">
        <v>609</v>
      </c>
      <c r="U1055" s="112">
        <v>2080</v>
      </c>
      <c r="V1055" s="112">
        <v>106</v>
      </c>
      <c r="W1055" s="112">
        <v>2</v>
      </c>
      <c r="X1055" s="111" t="s">
        <v>1039</v>
      </c>
      <c r="Y1055" s="111">
        <f t="shared" si="50"/>
        <v>0</v>
      </c>
    </row>
    <row r="1056" spans="1:25" x14ac:dyDescent="0.3">
      <c r="A1056" s="112" t="s">
        <v>471</v>
      </c>
      <c r="B1056" s="112">
        <v>80</v>
      </c>
      <c r="C1056" s="112">
        <v>61</v>
      </c>
      <c r="D1056" s="112">
        <v>0</v>
      </c>
      <c r="E1056" s="112">
        <v>1</v>
      </c>
      <c r="F1056" s="112">
        <v>3600</v>
      </c>
      <c r="G1056" s="112">
        <v>1</v>
      </c>
      <c r="H1056" s="112">
        <v>1</v>
      </c>
      <c r="I1056" s="112">
        <v>2283</v>
      </c>
      <c r="J1056" s="112">
        <v>2283</v>
      </c>
      <c r="K1056" s="109">
        <f t="shared" si="51"/>
        <v>0</v>
      </c>
      <c r="L1056" s="112">
        <v>1</v>
      </c>
      <c r="M1056" s="112">
        <v>32.622999999999998</v>
      </c>
      <c r="N1056" s="109">
        <v>3.4159999999999999</v>
      </c>
      <c r="O1056" s="112">
        <v>76</v>
      </c>
      <c r="P1056" s="112">
        <v>6480</v>
      </c>
      <c r="Q1056" s="112">
        <v>239</v>
      </c>
      <c r="R1056" s="112">
        <v>2</v>
      </c>
      <c r="S1056" s="109">
        <v>29.206000000000003</v>
      </c>
      <c r="T1056" s="112">
        <v>2772</v>
      </c>
      <c r="U1056" s="112">
        <v>3040</v>
      </c>
      <c r="V1056" s="112">
        <v>118</v>
      </c>
      <c r="W1056" s="112">
        <v>2</v>
      </c>
      <c r="X1056" s="111" t="s">
        <v>1039</v>
      </c>
      <c r="Y1056" s="111">
        <f t="shared" si="50"/>
        <v>0</v>
      </c>
    </row>
    <row r="1057" spans="1:25" x14ac:dyDescent="0.3">
      <c r="A1057" s="112" t="s">
        <v>472</v>
      </c>
      <c r="B1057" s="112">
        <v>80</v>
      </c>
      <c r="C1057" s="112">
        <v>91</v>
      </c>
      <c r="D1057" s="112">
        <v>0</v>
      </c>
      <c r="E1057" s="112">
        <v>1</v>
      </c>
      <c r="F1057" s="112">
        <v>3600</v>
      </c>
      <c r="G1057" s="112">
        <v>1</v>
      </c>
      <c r="H1057" s="112">
        <v>1</v>
      </c>
      <c r="I1057" s="112">
        <v>1856</v>
      </c>
      <c r="J1057" s="112">
        <v>1856</v>
      </c>
      <c r="K1057" s="109">
        <f t="shared" si="51"/>
        <v>0</v>
      </c>
      <c r="L1057" s="112">
        <v>1</v>
      </c>
      <c r="M1057" s="112">
        <v>2.4420000000000002</v>
      </c>
      <c r="N1057" s="109">
        <v>0.17600000000000002</v>
      </c>
      <c r="O1057" s="112">
        <v>1</v>
      </c>
      <c r="P1057" s="112">
        <v>6480</v>
      </c>
      <c r="Q1057" s="112">
        <v>239</v>
      </c>
      <c r="R1057" s="112">
        <v>2</v>
      </c>
      <c r="S1057" s="109">
        <v>2.2659999999999996</v>
      </c>
      <c r="T1057" s="112">
        <v>544</v>
      </c>
      <c r="U1057" s="112">
        <v>1680</v>
      </c>
      <c r="V1057" s="112">
        <v>101</v>
      </c>
      <c r="W1057" s="112">
        <v>2</v>
      </c>
      <c r="X1057" s="111" t="s">
        <v>1039</v>
      </c>
      <c r="Y1057" s="111">
        <f t="shared" si="50"/>
        <v>0</v>
      </c>
    </row>
    <row r="1058" spans="1:25" x14ac:dyDescent="0.3">
      <c r="A1058" s="112" t="s">
        <v>473</v>
      </c>
      <c r="B1058" s="112">
        <v>80</v>
      </c>
      <c r="C1058" s="112">
        <v>83</v>
      </c>
      <c r="D1058" s="112">
        <v>0</v>
      </c>
      <c r="E1058" s="112">
        <v>1</v>
      </c>
      <c r="F1058" s="112">
        <v>3600</v>
      </c>
      <c r="G1058" s="112">
        <v>1</v>
      </c>
      <c r="H1058" s="112">
        <v>1</v>
      </c>
      <c r="I1058" s="112">
        <v>2036</v>
      </c>
      <c r="J1058" s="112">
        <v>2036</v>
      </c>
      <c r="K1058" s="109">
        <f t="shared" si="51"/>
        <v>0</v>
      </c>
      <c r="L1058" s="112">
        <v>1</v>
      </c>
      <c r="M1058" s="112">
        <v>2.5950000000000002</v>
      </c>
      <c r="N1058" s="109">
        <v>0.214</v>
      </c>
      <c r="O1058" s="112">
        <v>1</v>
      </c>
      <c r="P1058" s="112">
        <v>6480</v>
      </c>
      <c r="Q1058" s="112">
        <v>239</v>
      </c>
      <c r="R1058" s="112">
        <v>2</v>
      </c>
      <c r="S1058" s="109">
        <v>2.3810000000000002</v>
      </c>
      <c r="T1058" s="112">
        <v>605</v>
      </c>
      <c r="U1058" s="112">
        <v>2000</v>
      </c>
      <c r="V1058" s="112">
        <v>105</v>
      </c>
      <c r="W1058" s="112">
        <v>2</v>
      </c>
      <c r="X1058" s="111" t="s">
        <v>1039</v>
      </c>
      <c r="Y1058" s="111">
        <f t="shared" si="50"/>
        <v>0</v>
      </c>
    </row>
    <row r="1059" spans="1:25" x14ac:dyDescent="0.3">
      <c r="A1059" s="112" t="s">
        <v>474</v>
      </c>
      <c r="B1059" s="112">
        <v>80</v>
      </c>
      <c r="C1059" s="112">
        <v>98</v>
      </c>
      <c r="D1059" s="112">
        <v>0</v>
      </c>
      <c r="E1059" s="112">
        <v>1</v>
      </c>
      <c r="F1059" s="112">
        <v>3600</v>
      </c>
      <c r="G1059" s="112">
        <v>1</v>
      </c>
      <c r="H1059" s="112">
        <v>1</v>
      </c>
      <c r="I1059" s="112">
        <v>2000</v>
      </c>
      <c r="J1059" s="112">
        <v>2000</v>
      </c>
      <c r="K1059" s="109">
        <f t="shared" si="51"/>
        <v>0</v>
      </c>
      <c r="L1059" s="112">
        <v>1</v>
      </c>
      <c r="M1059" s="112">
        <v>1.8360000000000001</v>
      </c>
      <c r="N1059" s="109">
        <v>0.17400000000000002</v>
      </c>
      <c r="O1059" s="112">
        <v>1</v>
      </c>
      <c r="P1059" s="112">
        <v>6480</v>
      </c>
      <c r="Q1059" s="112">
        <v>239</v>
      </c>
      <c r="R1059" s="112">
        <v>2</v>
      </c>
      <c r="S1059" s="109">
        <v>1.6619999999999999</v>
      </c>
      <c r="T1059" s="112">
        <v>676</v>
      </c>
      <c r="U1059" s="112">
        <v>1680</v>
      </c>
      <c r="V1059" s="112">
        <v>101</v>
      </c>
      <c r="W1059" s="112">
        <v>2</v>
      </c>
      <c r="X1059" s="111" t="s">
        <v>1039</v>
      </c>
      <c r="Y1059" s="111">
        <f t="shared" si="50"/>
        <v>0</v>
      </c>
    </row>
    <row r="1060" spans="1:25" x14ac:dyDescent="0.3">
      <c r="A1060" s="112" t="s">
        <v>475</v>
      </c>
      <c r="B1060" s="112">
        <v>80</v>
      </c>
      <c r="C1060" s="112">
        <v>81</v>
      </c>
      <c r="D1060" s="112">
        <v>0</v>
      </c>
      <c r="E1060" s="112">
        <v>1</v>
      </c>
      <c r="F1060" s="112">
        <v>3600</v>
      </c>
      <c r="G1060" s="112">
        <v>1</v>
      </c>
      <c r="H1060" s="112">
        <v>1</v>
      </c>
      <c r="I1060" s="112">
        <v>1874</v>
      </c>
      <c r="J1060" s="112">
        <v>1874</v>
      </c>
      <c r="K1060" s="109">
        <f t="shared" si="51"/>
        <v>0</v>
      </c>
      <c r="L1060" s="112">
        <v>1</v>
      </c>
      <c r="M1060" s="112">
        <v>0.314</v>
      </c>
      <c r="N1060" s="109">
        <v>0.20100000000000001</v>
      </c>
      <c r="O1060" s="112">
        <v>1</v>
      </c>
      <c r="P1060" s="112">
        <v>6480</v>
      </c>
      <c r="Q1060" s="112">
        <v>239</v>
      </c>
      <c r="R1060" s="112">
        <v>2</v>
      </c>
      <c r="S1060" s="109">
        <v>0.113</v>
      </c>
      <c r="T1060" s="112">
        <v>1</v>
      </c>
      <c r="U1060" s="112">
        <v>1920</v>
      </c>
      <c r="V1060" s="112">
        <v>104</v>
      </c>
      <c r="W1060" s="112">
        <v>2</v>
      </c>
      <c r="X1060" s="111" t="s">
        <v>1039</v>
      </c>
      <c r="Y1060" s="111">
        <f t="shared" si="50"/>
        <v>0</v>
      </c>
    </row>
    <row r="1061" spans="1:25" x14ac:dyDescent="0.3">
      <c r="A1061" s="112" t="s">
        <v>476</v>
      </c>
      <c r="B1061" s="112">
        <v>80</v>
      </c>
      <c r="C1061" s="112">
        <v>61</v>
      </c>
      <c r="D1061" s="112">
        <v>0</v>
      </c>
      <c r="E1061" s="112">
        <v>1</v>
      </c>
      <c r="F1061" s="112">
        <v>3600</v>
      </c>
      <c r="G1061" s="112">
        <v>1</v>
      </c>
      <c r="H1061" s="112">
        <v>1</v>
      </c>
      <c r="I1061" s="112">
        <v>2033</v>
      </c>
      <c r="J1061" s="112">
        <v>2033</v>
      </c>
      <c r="K1061" s="109">
        <f t="shared" si="51"/>
        <v>0</v>
      </c>
      <c r="L1061" s="112">
        <v>1</v>
      </c>
      <c r="M1061" s="112">
        <v>1.004</v>
      </c>
      <c r="N1061" s="109">
        <v>0.53900000000000003</v>
      </c>
      <c r="O1061" s="112">
        <v>1</v>
      </c>
      <c r="P1061" s="112">
        <v>6480</v>
      </c>
      <c r="Q1061" s="112">
        <v>239</v>
      </c>
      <c r="R1061" s="112">
        <v>2</v>
      </c>
      <c r="S1061" s="109">
        <v>0.46500000000000002</v>
      </c>
      <c r="T1061" s="112">
        <v>22</v>
      </c>
      <c r="U1061" s="112">
        <v>2720</v>
      </c>
      <c r="V1061" s="112">
        <v>114</v>
      </c>
      <c r="W1061" s="112">
        <v>2</v>
      </c>
      <c r="X1061" s="111" t="s">
        <v>1039</v>
      </c>
      <c r="Y1061" s="111">
        <f t="shared" si="50"/>
        <v>0</v>
      </c>
    </row>
    <row r="1062" spans="1:25" x14ac:dyDescent="0.3">
      <c r="A1062" s="112" t="s">
        <v>477</v>
      </c>
      <c r="B1062" s="112">
        <v>80</v>
      </c>
      <c r="C1062" s="112">
        <v>92</v>
      </c>
      <c r="D1062" s="112">
        <v>0</v>
      </c>
      <c r="E1062" s="112">
        <v>1</v>
      </c>
      <c r="F1062" s="112">
        <v>3600</v>
      </c>
      <c r="G1062" s="112">
        <v>1</v>
      </c>
      <c r="H1062" s="112">
        <v>1</v>
      </c>
      <c r="I1062" s="112">
        <v>2285</v>
      </c>
      <c r="J1062" s="112">
        <v>2285</v>
      </c>
      <c r="K1062" s="109">
        <f t="shared" si="51"/>
        <v>0</v>
      </c>
      <c r="L1062" s="112">
        <v>1</v>
      </c>
      <c r="M1062" s="112">
        <v>0.36599999999999999</v>
      </c>
      <c r="N1062" s="109">
        <v>0.21299999999999999</v>
      </c>
      <c r="O1062" s="112">
        <v>1</v>
      </c>
      <c r="P1062" s="112">
        <v>6480</v>
      </c>
      <c r="Q1062" s="112">
        <v>239</v>
      </c>
      <c r="R1062" s="112">
        <v>2</v>
      </c>
      <c r="S1062" s="109">
        <v>0.152</v>
      </c>
      <c r="T1062" s="112">
        <v>1</v>
      </c>
      <c r="U1062" s="112">
        <v>2000</v>
      </c>
      <c r="V1062" s="112">
        <v>105</v>
      </c>
      <c r="W1062" s="112">
        <v>2</v>
      </c>
      <c r="X1062" s="111" t="s">
        <v>1039</v>
      </c>
      <c r="Y1062" s="111">
        <f t="shared" si="50"/>
        <v>0</v>
      </c>
    </row>
    <row r="1063" spans="1:25" x14ac:dyDescent="0.3">
      <c r="A1063" s="112" t="s">
        <v>478</v>
      </c>
      <c r="B1063" s="112">
        <v>80</v>
      </c>
      <c r="C1063" s="112">
        <v>82</v>
      </c>
      <c r="D1063" s="112">
        <v>0</v>
      </c>
      <c r="E1063" s="112">
        <v>1</v>
      </c>
      <c r="F1063" s="112">
        <v>3600</v>
      </c>
      <c r="G1063" s="112">
        <v>1</v>
      </c>
      <c r="H1063" s="112">
        <v>1</v>
      </c>
      <c r="I1063" s="112">
        <v>2079</v>
      </c>
      <c r="J1063" s="112">
        <v>2079</v>
      </c>
      <c r="K1063" s="109">
        <f t="shared" si="51"/>
        <v>0</v>
      </c>
      <c r="L1063" s="112">
        <v>1</v>
      </c>
      <c r="M1063" s="112">
        <v>64.016999999999996</v>
      </c>
      <c r="N1063" s="109">
        <v>0.21299999999999999</v>
      </c>
      <c r="O1063" s="112">
        <v>1</v>
      </c>
      <c r="P1063" s="112">
        <v>6480</v>
      </c>
      <c r="Q1063" s="112">
        <v>239</v>
      </c>
      <c r="R1063" s="112">
        <v>2</v>
      </c>
      <c r="S1063" s="109">
        <v>63.803000000000004</v>
      </c>
      <c r="T1063" s="112">
        <v>12429</v>
      </c>
      <c r="U1063" s="112">
        <v>2080</v>
      </c>
      <c r="V1063" s="112">
        <v>106</v>
      </c>
      <c r="W1063" s="112">
        <v>2</v>
      </c>
      <c r="X1063" s="111" t="s">
        <v>1039</v>
      </c>
      <c r="Y1063" s="111">
        <f t="shared" si="50"/>
        <v>0</v>
      </c>
    </row>
    <row r="1064" spans="1:25" x14ac:dyDescent="0.3">
      <c r="A1064" s="112" t="s">
        <v>479</v>
      </c>
      <c r="B1064" s="112">
        <v>80</v>
      </c>
      <c r="C1064" s="112">
        <v>84</v>
      </c>
      <c r="D1064" s="112">
        <v>0</v>
      </c>
      <c r="E1064" s="112">
        <v>1</v>
      </c>
      <c r="F1064" s="112">
        <v>3600</v>
      </c>
      <c r="G1064" s="112">
        <v>1</v>
      </c>
      <c r="H1064" s="112">
        <v>1</v>
      </c>
      <c r="I1064" s="112">
        <v>2228</v>
      </c>
      <c r="J1064" s="112">
        <v>2228</v>
      </c>
      <c r="K1064" s="109">
        <f t="shared" si="51"/>
        <v>0</v>
      </c>
      <c r="L1064" s="112">
        <v>1</v>
      </c>
      <c r="M1064" s="112">
        <v>1.325</v>
      </c>
      <c r="N1064" s="109">
        <v>0.17700000000000002</v>
      </c>
      <c r="O1064" s="112">
        <v>1</v>
      </c>
      <c r="P1064" s="112">
        <v>6480</v>
      </c>
      <c r="Q1064" s="112">
        <v>239</v>
      </c>
      <c r="R1064" s="112">
        <v>2</v>
      </c>
      <c r="S1064" s="109">
        <v>1.1479999999999999</v>
      </c>
      <c r="T1064" s="112">
        <v>115</v>
      </c>
      <c r="U1064" s="112">
        <v>2160</v>
      </c>
      <c r="V1064" s="112">
        <v>107</v>
      </c>
      <c r="W1064" s="112">
        <v>2</v>
      </c>
      <c r="X1064" s="111" t="s">
        <v>1039</v>
      </c>
      <c r="Y1064" s="111">
        <f t="shared" si="50"/>
        <v>0</v>
      </c>
    </row>
    <row r="1065" spans="1:25" x14ac:dyDescent="0.3">
      <c r="A1065" s="112" t="s">
        <v>480</v>
      </c>
      <c r="B1065" s="112">
        <v>80</v>
      </c>
      <c r="C1065" s="112">
        <v>59</v>
      </c>
      <c r="D1065" s="112">
        <v>0</v>
      </c>
      <c r="E1065" s="112">
        <v>1</v>
      </c>
      <c r="F1065" s="112">
        <v>3600</v>
      </c>
      <c r="G1065" s="112">
        <v>1</v>
      </c>
      <c r="H1065" s="112">
        <v>1</v>
      </c>
      <c r="I1065" s="112">
        <v>1991</v>
      </c>
      <c r="J1065" s="112">
        <v>1991</v>
      </c>
      <c r="K1065" s="109">
        <f t="shared" si="51"/>
        <v>0</v>
      </c>
      <c r="L1065" s="112">
        <v>1</v>
      </c>
      <c r="M1065" s="112">
        <v>525.05600000000004</v>
      </c>
      <c r="N1065" s="109">
        <v>12.431000000000001</v>
      </c>
      <c r="O1065" s="112">
        <v>1192</v>
      </c>
      <c r="P1065" s="112">
        <v>6480</v>
      </c>
      <c r="Q1065" s="112">
        <v>239</v>
      </c>
      <c r="R1065" s="112">
        <v>2</v>
      </c>
      <c r="S1065" s="109">
        <v>512.625</v>
      </c>
      <c r="T1065" s="112">
        <v>368116</v>
      </c>
      <c r="U1065" s="112">
        <v>2720</v>
      </c>
      <c r="V1065" s="112">
        <v>114</v>
      </c>
      <c r="W1065" s="112">
        <v>2</v>
      </c>
      <c r="X1065" s="111" t="s">
        <v>1039</v>
      </c>
      <c r="Y1065" s="111">
        <f t="shared" si="50"/>
        <v>0</v>
      </c>
    </row>
    <row r="1066" spans="1:25" x14ac:dyDescent="0.3">
      <c r="A1066" s="112" t="s">
        <v>481</v>
      </c>
      <c r="B1066" s="112">
        <v>80</v>
      </c>
      <c r="C1066" s="112">
        <v>93</v>
      </c>
      <c r="D1066" s="112">
        <v>0</v>
      </c>
      <c r="E1066" s="112">
        <v>1</v>
      </c>
      <c r="F1066" s="112">
        <v>3600</v>
      </c>
      <c r="G1066" s="112">
        <v>1</v>
      </c>
      <c r="H1066" s="112">
        <v>1</v>
      </c>
      <c r="I1066" s="112">
        <v>2195</v>
      </c>
      <c r="J1066" s="112">
        <v>2195</v>
      </c>
      <c r="K1066" s="109">
        <f t="shared" si="51"/>
        <v>0</v>
      </c>
      <c r="L1066" s="112">
        <v>1</v>
      </c>
      <c r="M1066" s="112">
        <v>3.3159999999999998</v>
      </c>
      <c r="N1066" s="109">
        <v>0.159</v>
      </c>
      <c r="O1066" s="112">
        <v>1</v>
      </c>
      <c r="P1066" s="112">
        <v>6480</v>
      </c>
      <c r="Q1066" s="112">
        <v>239</v>
      </c>
      <c r="R1066" s="112">
        <v>2</v>
      </c>
      <c r="S1066" s="109">
        <v>3.1559999999999997</v>
      </c>
      <c r="T1066" s="112">
        <v>613</v>
      </c>
      <c r="U1066" s="112">
        <v>1920</v>
      </c>
      <c r="V1066" s="112">
        <v>104</v>
      </c>
      <c r="W1066" s="112">
        <v>2</v>
      </c>
      <c r="X1066" s="111" t="s">
        <v>1039</v>
      </c>
      <c r="Y1066" s="111">
        <f t="shared" si="50"/>
        <v>0</v>
      </c>
    </row>
    <row r="1067" spans="1:25" x14ac:dyDescent="0.3">
      <c r="A1067" s="112" t="s">
        <v>482</v>
      </c>
      <c r="B1067" s="112">
        <v>80</v>
      </c>
      <c r="C1067" s="112">
        <v>55</v>
      </c>
      <c r="D1067" s="112">
        <v>0</v>
      </c>
      <c r="E1067" s="112">
        <v>1</v>
      </c>
      <c r="F1067" s="112">
        <v>3600</v>
      </c>
      <c r="G1067" s="112">
        <v>1</v>
      </c>
      <c r="H1067" s="112">
        <v>1</v>
      </c>
      <c r="I1067" s="112">
        <v>2175</v>
      </c>
      <c r="J1067" s="112">
        <v>2175</v>
      </c>
      <c r="K1067" s="109">
        <f t="shared" si="51"/>
        <v>0</v>
      </c>
      <c r="L1067" s="112">
        <v>1</v>
      </c>
      <c r="M1067" s="112">
        <v>3.65</v>
      </c>
      <c r="N1067" s="109">
        <v>1.4329999999999998</v>
      </c>
      <c r="O1067" s="112">
        <v>32</v>
      </c>
      <c r="P1067" s="112">
        <v>6480</v>
      </c>
      <c r="Q1067" s="112">
        <v>239</v>
      </c>
      <c r="R1067" s="112">
        <v>2</v>
      </c>
      <c r="S1067" s="109">
        <v>2.2170000000000001</v>
      </c>
      <c r="T1067" s="112">
        <v>107</v>
      </c>
      <c r="U1067" s="112">
        <v>3200</v>
      </c>
      <c r="V1067" s="112">
        <v>120</v>
      </c>
      <c r="W1067" s="112">
        <v>2</v>
      </c>
      <c r="X1067" s="111" t="s">
        <v>1039</v>
      </c>
      <c r="Y1067" s="111">
        <f t="shared" si="50"/>
        <v>0</v>
      </c>
    </row>
    <row r="1068" spans="1:25" x14ac:dyDescent="0.3">
      <c r="A1068" s="112" t="s">
        <v>483</v>
      </c>
      <c r="B1068" s="112">
        <v>80</v>
      </c>
      <c r="C1068" s="112">
        <v>75</v>
      </c>
      <c r="D1068" s="112">
        <v>0</v>
      </c>
      <c r="E1068" s="112">
        <v>1</v>
      </c>
      <c r="F1068" s="112">
        <v>3600</v>
      </c>
      <c r="G1068" s="112">
        <v>0</v>
      </c>
      <c r="H1068" s="112">
        <v>0</v>
      </c>
      <c r="I1068" s="112" t="s">
        <v>824</v>
      </c>
      <c r="J1068" s="112" t="s">
        <v>824</v>
      </c>
      <c r="K1068" s="112" t="s">
        <v>824</v>
      </c>
      <c r="L1068" s="112">
        <v>0</v>
      </c>
      <c r="M1068" s="112">
        <v>3600.01</v>
      </c>
      <c r="N1068" s="109">
        <v>3600.01</v>
      </c>
      <c r="O1068" s="112">
        <v>919156</v>
      </c>
      <c r="P1068" s="112">
        <v>6480</v>
      </c>
      <c r="Q1068" s="112">
        <v>239</v>
      </c>
      <c r="R1068" s="112">
        <v>9</v>
      </c>
      <c r="S1068" s="109">
        <v>0</v>
      </c>
      <c r="T1068" s="112" t="s">
        <v>824</v>
      </c>
      <c r="U1068" s="112" t="s">
        <v>824</v>
      </c>
      <c r="V1068" s="112" t="s">
        <v>824</v>
      </c>
      <c r="W1068" s="112" t="s">
        <v>824</v>
      </c>
      <c r="X1068" s="111" t="s">
        <v>1039</v>
      </c>
      <c r="Y1068" s="111">
        <f t="shared" si="50"/>
        <v>100</v>
      </c>
    </row>
    <row r="1069" spans="1:25" x14ac:dyDescent="0.3">
      <c r="A1069" s="112" t="s">
        <v>484</v>
      </c>
      <c r="B1069" s="112">
        <v>80</v>
      </c>
      <c r="C1069" s="112">
        <v>81</v>
      </c>
      <c r="D1069" s="112">
        <v>0</v>
      </c>
      <c r="E1069" s="112">
        <v>1</v>
      </c>
      <c r="F1069" s="112">
        <v>3600</v>
      </c>
      <c r="G1069" s="112">
        <v>1</v>
      </c>
      <c r="H1069" s="112">
        <v>1</v>
      </c>
      <c r="I1069" s="112">
        <v>2203</v>
      </c>
      <c r="J1069" s="112">
        <v>2203</v>
      </c>
      <c r="K1069" s="109">
        <f t="shared" si="51"/>
        <v>0</v>
      </c>
      <c r="L1069" s="112">
        <v>1</v>
      </c>
      <c r="M1069" s="112">
        <v>3571.4250000000002</v>
      </c>
      <c r="N1069" s="109">
        <v>0.17500000000000002</v>
      </c>
      <c r="O1069" s="112">
        <v>1</v>
      </c>
      <c r="P1069" s="112">
        <v>6480</v>
      </c>
      <c r="Q1069" s="112">
        <v>239</v>
      </c>
      <c r="R1069" s="112">
        <v>2</v>
      </c>
      <c r="S1069" s="109">
        <v>3571.25</v>
      </c>
      <c r="T1069" s="112">
        <v>298182</v>
      </c>
      <c r="U1069" s="112">
        <v>2240</v>
      </c>
      <c r="V1069" s="112">
        <v>108</v>
      </c>
      <c r="W1069" s="112">
        <v>2</v>
      </c>
      <c r="X1069" s="111" t="s">
        <v>1039</v>
      </c>
      <c r="Y1069" s="111">
        <f t="shared" si="50"/>
        <v>0</v>
      </c>
    </row>
    <row r="1070" spans="1:25" x14ac:dyDescent="0.3">
      <c r="A1070" s="112" t="s">
        <v>485</v>
      </c>
      <c r="B1070" s="112">
        <v>80</v>
      </c>
      <c r="C1070" s="112">
        <v>80</v>
      </c>
      <c r="D1070" s="112">
        <v>0</v>
      </c>
      <c r="E1070" s="112">
        <v>1</v>
      </c>
      <c r="F1070" s="112">
        <v>3600</v>
      </c>
      <c r="G1070" s="112">
        <v>1</v>
      </c>
      <c r="H1070" s="112">
        <v>1</v>
      </c>
      <c r="I1070" s="112">
        <v>1995</v>
      </c>
      <c r="J1070" s="112">
        <v>1995</v>
      </c>
      <c r="K1070" s="109">
        <f t="shared" si="51"/>
        <v>0</v>
      </c>
      <c r="L1070" s="112">
        <v>1</v>
      </c>
      <c r="M1070" s="112">
        <v>135.488</v>
      </c>
      <c r="N1070" s="109">
        <v>107.387</v>
      </c>
      <c r="O1070" s="112">
        <v>91862</v>
      </c>
      <c r="P1070" s="112">
        <v>6480</v>
      </c>
      <c r="Q1070" s="112">
        <v>239</v>
      </c>
      <c r="R1070" s="112">
        <v>2</v>
      </c>
      <c r="S1070" s="109">
        <v>28.102</v>
      </c>
      <c r="T1070" s="112">
        <v>6100</v>
      </c>
      <c r="U1070" s="112">
        <v>2000</v>
      </c>
      <c r="V1070" s="112">
        <v>105</v>
      </c>
      <c r="W1070" s="112">
        <v>2</v>
      </c>
      <c r="X1070" s="111" t="s">
        <v>1039</v>
      </c>
      <c r="Y1070" s="111">
        <f t="shared" si="50"/>
        <v>0</v>
      </c>
    </row>
    <row r="1071" spans="1:25" x14ac:dyDescent="0.3">
      <c r="A1071" s="112" t="s">
        <v>486</v>
      </c>
      <c r="B1071" s="112">
        <v>80</v>
      </c>
      <c r="C1071" s="112">
        <v>98</v>
      </c>
      <c r="D1071" s="112">
        <v>0</v>
      </c>
      <c r="E1071" s="112">
        <v>1</v>
      </c>
      <c r="F1071" s="112">
        <v>3600</v>
      </c>
      <c r="G1071" s="112">
        <v>1</v>
      </c>
      <c r="H1071" s="112">
        <v>1</v>
      </c>
      <c r="I1071" s="112">
        <v>2158</v>
      </c>
      <c r="J1071" s="112">
        <v>2158</v>
      </c>
      <c r="K1071" s="109">
        <f t="shared" si="51"/>
        <v>0</v>
      </c>
      <c r="L1071" s="112">
        <v>1</v>
      </c>
      <c r="M1071" s="112">
        <v>5.5860000000000003</v>
      </c>
      <c r="N1071" s="109">
        <v>0.17600000000000002</v>
      </c>
      <c r="O1071" s="112">
        <v>1</v>
      </c>
      <c r="P1071" s="112">
        <v>6480</v>
      </c>
      <c r="Q1071" s="112">
        <v>239</v>
      </c>
      <c r="R1071" s="112">
        <v>2</v>
      </c>
      <c r="S1071" s="109">
        <v>5.41</v>
      </c>
      <c r="T1071" s="112">
        <v>850</v>
      </c>
      <c r="U1071" s="112">
        <v>1840</v>
      </c>
      <c r="V1071" s="112">
        <v>103</v>
      </c>
      <c r="W1071" s="112">
        <v>2</v>
      </c>
      <c r="X1071" s="111" t="s">
        <v>1039</v>
      </c>
      <c r="Y1071" s="111">
        <f t="shared" si="50"/>
        <v>0</v>
      </c>
    </row>
    <row r="1072" spans="1:25" x14ac:dyDescent="0.3">
      <c r="A1072" s="112" t="s">
        <v>487</v>
      </c>
      <c r="B1072" s="112">
        <v>80</v>
      </c>
      <c r="C1072" s="112">
        <v>50</v>
      </c>
      <c r="D1072" s="112">
        <v>0</v>
      </c>
      <c r="E1072" s="112">
        <v>1</v>
      </c>
      <c r="F1072" s="112">
        <v>3600</v>
      </c>
      <c r="G1072" s="112">
        <v>0</v>
      </c>
      <c r="H1072" s="112">
        <v>0</v>
      </c>
      <c r="I1072" s="112" t="s">
        <v>824</v>
      </c>
      <c r="J1072" s="112" t="s">
        <v>824</v>
      </c>
      <c r="K1072" s="112" t="s">
        <v>824</v>
      </c>
      <c r="L1072" s="112">
        <v>0</v>
      </c>
      <c r="M1072" s="112">
        <v>3600.0320000000002</v>
      </c>
      <c r="N1072" s="109">
        <v>3600.0320000000002</v>
      </c>
      <c r="O1072" s="112">
        <v>1396683</v>
      </c>
      <c r="P1072" s="112">
        <v>6480</v>
      </c>
      <c r="Q1072" s="112">
        <v>239</v>
      </c>
      <c r="R1072" s="112">
        <v>9</v>
      </c>
      <c r="S1072" s="109">
        <v>0</v>
      </c>
      <c r="T1072" s="112" t="s">
        <v>824</v>
      </c>
      <c r="U1072" s="112" t="s">
        <v>824</v>
      </c>
      <c r="V1072" s="112" t="s">
        <v>824</v>
      </c>
      <c r="W1072" s="112" t="s">
        <v>824</v>
      </c>
      <c r="X1072" s="111" t="s">
        <v>1039</v>
      </c>
      <c r="Y1072" s="111">
        <f t="shared" si="50"/>
        <v>100</v>
      </c>
    </row>
    <row r="1073" spans="1:25" x14ac:dyDescent="0.3">
      <c r="A1073" s="112" t="s">
        <v>488</v>
      </c>
      <c r="B1073" s="112">
        <v>80</v>
      </c>
      <c r="C1073" s="112">
        <v>66</v>
      </c>
      <c r="D1073" s="112">
        <v>0</v>
      </c>
      <c r="E1073" s="112">
        <v>1</v>
      </c>
      <c r="F1073" s="112">
        <v>3600</v>
      </c>
      <c r="G1073" s="112">
        <v>1</v>
      </c>
      <c r="H1073" s="109">
        <f t="shared" ref="H1073:H1089" si="52">IF(I1073=J1073,1,0)</f>
        <v>0</v>
      </c>
      <c r="I1073" s="112">
        <v>2192</v>
      </c>
      <c r="J1073" s="112">
        <v>2191</v>
      </c>
      <c r="K1073" s="109">
        <f t="shared" ref="K1073" si="53">(I1073-J1073)/I1073*100</f>
        <v>4.5620437956204379E-2</v>
      </c>
      <c r="L1073" s="112">
        <v>1</v>
      </c>
      <c r="M1073" s="112">
        <v>3600.018</v>
      </c>
      <c r="N1073" s="109">
        <v>5.641</v>
      </c>
      <c r="O1073" s="112">
        <v>429</v>
      </c>
      <c r="P1073" s="112">
        <v>6480</v>
      </c>
      <c r="Q1073" s="112">
        <v>239</v>
      </c>
      <c r="R1073" s="112">
        <v>2</v>
      </c>
      <c r="S1073" s="109">
        <v>3594.377</v>
      </c>
      <c r="T1073" s="112">
        <v>873730</v>
      </c>
      <c r="U1073" s="112">
        <v>2720</v>
      </c>
      <c r="V1073" s="112">
        <v>114</v>
      </c>
      <c r="W1073" s="112">
        <v>9</v>
      </c>
      <c r="X1073" s="111" t="s">
        <v>1039</v>
      </c>
      <c r="Y1073" s="111">
        <f t="shared" si="50"/>
        <v>4.5620437956204379E-2</v>
      </c>
    </row>
    <row r="1074" spans="1:25" x14ac:dyDescent="0.3">
      <c r="A1074" s="112" t="s">
        <v>489</v>
      </c>
      <c r="B1074" s="112">
        <v>80</v>
      </c>
      <c r="C1074" s="112">
        <v>53</v>
      </c>
      <c r="D1074" s="112">
        <v>0</v>
      </c>
      <c r="E1074" s="112">
        <v>1</v>
      </c>
      <c r="F1074" s="112">
        <v>3600</v>
      </c>
      <c r="G1074" s="112">
        <v>1</v>
      </c>
      <c r="H1074" s="109">
        <f t="shared" si="52"/>
        <v>0</v>
      </c>
      <c r="I1074" s="112">
        <v>2235</v>
      </c>
      <c r="J1074" s="112">
        <v>2226</v>
      </c>
      <c r="K1074" s="109">
        <f t="shared" ref="K1074:K1076" si="54">(I1074-J1074)/I1074*100</f>
        <v>0.40268456375838929</v>
      </c>
      <c r="L1074" s="112">
        <v>1</v>
      </c>
      <c r="M1074" s="112">
        <v>3600.0189999999998</v>
      </c>
      <c r="N1074" s="109">
        <v>2405.1980000000003</v>
      </c>
      <c r="O1074" s="112">
        <v>287865</v>
      </c>
      <c r="P1074" s="112">
        <v>6480</v>
      </c>
      <c r="Q1074" s="112">
        <v>239</v>
      </c>
      <c r="R1074" s="112">
        <v>2</v>
      </c>
      <c r="S1074" s="109">
        <v>1194.8200000000002</v>
      </c>
      <c r="T1074" s="112">
        <v>177409</v>
      </c>
      <c r="U1074" s="112">
        <v>3440</v>
      </c>
      <c r="V1074" s="112">
        <v>123</v>
      </c>
      <c r="W1074" s="112">
        <v>9</v>
      </c>
      <c r="X1074" s="111" t="s">
        <v>1039</v>
      </c>
      <c r="Y1074" s="111">
        <f t="shared" si="50"/>
        <v>0.40268456375838929</v>
      </c>
    </row>
    <row r="1075" spans="1:25" x14ac:dyDescent="0.3">
      <c r="A1075" s="112" t="s">
        <v>490</v>
      </c>
      <c r="B1075" s="112">
        <v>80</v>
      </c>
      <c r="C1075" s="112">
        <v>71</v>
      </c>
      <c r="D1075" s="112">
        <v>0</v>
      </c>
      <c r="E1075" s="112">
        <v>1</v>
      </c>
      <c r="F1075" s="112">
        <v>3600</v>
      </c>
      <c r="G1075" s="112">
        <v>1</v>
      </c>
      <c r="H1075" s="109">
        <f t="shared" si="52"/>
        <v>1</v>
      </c>
      <c r="I1075" s="112">
        <v>2238</v>
      </c>
      <c r="J1075" s="112">
        <v>2238</v>
      </c>
      <c r="K1075" s="109">
        <f t="shared" si="54"/>
        <v>0</v>
      </c>
      <c r="L1075" s="112">
        <v>1</v>
      </c>
      <c r="M1075" s="112">
        <v>2688.855</v>
      </c>
      <c r="N1075" s="109">
        <v>0.23800000000000002</v>
      </c>
      <c r="O1075" s="112">
        <v>1</v>
      </c>
      <c r="P1075" s="112">
        <v>6480</v>
      </c>
      <c r="Q1075" s="112">
        <v>239</v>
      </c>
      <c r="R1075" s="112">
        <v>2</v>
      </c>
      <c r="S1075" s="109">
        <v>2688.616</v>
      </c>
      <c r="T1075" s="112">
        <v>1105881</v>
      </c>
      <c r="U1075" s="112">
        <v>2560</v>
      </c>
      <c r="V1075" s="112">
        <v>112</v>
      </c>
      <c r="W1075" s="112">
        <v>2</v>
      </c>
      <c r="X1075" s="111" t="s">
        <v>1039</v>
      </c>
      <c r="Y1075" s="111">
        <f t="shared" si="50"/>
        <v>0</v>
      </c>
    </row>
    <row r="1076" spans="1:25" x14ac:dyDescent="0.3">
      <c r="A1076" s="112" t="s">
        <v>491</v>
      </c>
      <c r="B1076" s="112">
        <v>80</v>
      </c>
      <c r="C1076" s="112">
        <v>96</v>
      </c>
      <c r="D1076" s="112">
        <v>0</v>
      </c>
      <c r="E1076" s="112">
        <v>1</v>
      </c>
      <c r="F1076" s="112">
        <v>3600</v>
      </c>
      <c r="G1076" s="112">
        <v>1</v>
      </c>
      <c r="H1076" s="109">
        <f t="shared" si="52"/>
        <v>1</v>
      </c>
      <c r="I1076" s="112">
        <v>2003</v>
      </c>
      <c r="J1076" s="112">
        <v>2003</v>
      </c>
      <c r="K1076" s="109">
        <f t="shared" si="54"/>
        <v>0</v>
      </c>
      <c r="L1076" s="112">
        <v>1</v>
      </c>
      <c r="M1076" s="112">
        <v>1.004</v>
      </c>
      <c r="N1076" s="109">
        <v>0.159</v>
      </c>
      <c r="O1076" s="112">
        <v>1</v>
      </c>
      <c r="P1076" s="112">
        <v>6480</v>
      </c>
      <c r="Q1076" s="112">
        <v>239</v>
      </c>
      <c r="R1076" s="112">
        <v>2</v>
      </c>
      <c r="S1076" s="109">
        <v>0.84499999999999997</v>
      </c>
      <c r="T1076" s="112">
        <v>108</v>
      </c>
      <c r="U1076" s="112">
        <v>1680</v>
      </c>
      <c r="V1076" s="112">
        <v>101</v>
      </c>
      <c r="W1076" s="112">
        <v>2</v>
      </c>
      <c r="X1076" s="111" t="s">
        <v>1039</v>
      </c>
      <c r="Y1076" s="111">
        <f t="shared" si="50"/>
        <v>0</v>
      </c>
    </row>
    <row r="1077" spans="1:25" x14ac:dyDescent="0.3">
      <c r="A1077" s="112" t="s">
        <v>492</v>
      </c>
      <c r="B1077" s="112">
        <v>80</v>
      </c>
      <c r="C1077" s="112">
        <v>83</v>
      </c>
      <c r="D1077" s="112">
        <v>0</v>
      </c>
      <c r="E1077" s="112">
        <v>1</v>
      </c>
      <c r="F1077" s="112">
        <v>3600</v>
      </c>
      <c r="G1077" s="112">
        <v>1</v>
      </c>
      <c r="H1077" s="109">
        <f t="shared" si="52"/>
        <v>1</v>
      </c>
      <c r="I1077" s="112">
        <v>2192</v>
      </c>
      <c r="J1077" s="112">
        <v>2192</v>
      </c>
      <c r="K1077" s="109">
        <f t="shared" ref="K1077:K1089" si="55">(I1077-J1077)/I1077*100</f>
        <v>0</v>
      </c>
      <c r="L1077" s="112">
        <v>1</v>
      </c>
      <c r="M1077" s="112">
        <v>0.503</v>
      </c>
      <c r="N1077" s="109">
        <v>0.21300000000000002</v>
      </c>
      <c r="O1077" s="112">
        <v>1</v>
      </c>
      <c r="P1077" s="112">
        <v>6480</v>
      </c>
      <c r="Q1077" s="112">
        <v>239</v>
      </c>
      <c r="R1077" s="112">
        <v>2</v>
      </c>
      <c r="S1077" s="109">
        <v>0.28899999999999998</v>
      </c>
      <c r="T1077" s="112">
        <v>1</v>
      </c>
      <c r="U1077" s="112">
        <v>2160</v>
      </c>
      <c r="V1077" s="112">
        <v>107</v>
      </c>
      <c r="W1077" s="112">
        <v>2</v>
      </c>
      <c r="X1077" s="111" t="s">
        <v>1039</v>
      </c>
      <c r="Y1077" s="111">
        <f t="shared" si="50"/>
        <v>0</v>
      </c>
    </row>
    <row r="1078" spans="1:25" x14ac:dyDescent="0.3">
      <c r="A1078" s="112" t="s">
        <v>493</v>
      </c>
      <c r="B1078" s="112">
        <v>80</v>
      </c>
      <c r="C1078" s="112">
        <v>95</v>
      </c>
      <c r="D1078" s="112">
        <v>0</v>
      </c>
      <c r="E1078" s="112">
        <v>1</v>
      </c>
      <c r="F1078" s="112">
        <v>3600</v>
      </c>
      <c r="G1078" s="112">
        <v>1</v>
      </c>
      <c r="H1078" s="109">
        <f t="shared" si="52"/>
        <v>1</v>
      </c>
      <c r="I1078" s="112">
        <v>1902</v>
      </c>
      <c r="J1078" s="112">
        <v>1902</v>
      </c>
      <c r="K1078" s="109">
        <f t="shared" si="55"/>
        <v>0</v>
      </c>
      <c r="L1078" s="112">
        <v>1</v>
      </c>
      <c r="M1078" s="112">
        <v>6.4580000000000002</v>
      </c>
      <c r="N1078" s="109">
        <v>0.185</v>
      </c>
      <c r="O1078" s="112">
        <v>1</v>
      </c>
      <c r="P1078" s="112">
        <v>6480</v>
      </c>
      <c r="Q1078" s="112">
        <v>239</v>
      </c>
      <c r="R1078" s="112">
        <v>2</v>
      </c>
      <c r="S1078" s="109">
        <v>6.2719999999999994</v>
      </c>
      <c r="T1078" s="112">
        <v>4092</v>
      </c>
      <c r="U1078" s="112">
        <v>1680</v>
      </c>
      <c r="V1078" s="112">
        <v>101</v>
      </c>
      <c r="W1078" s="112">
        <v>2</v>
      </c>
      <c r="X1078" s="111" t="s">
        <v>1039</v>
      </c>
      <c r="Y1078" s="111">
        <f t="shared" si="50"/>
        <v>0</v>
      </c>
    </row>
    <row r="1079" spans="1:25" x14ac:dyDescent="0.3">
      <c r="A1079" s="112" t="s">
        <v>494</v>
      </c>
      <c r="B1079" s="112">
        <v>80</v>
      </c>
      <c r="C1079" s="112">
        <v>95</v>
      </c>
      <c r="D1079" s="112">
        <v>0</v>
      </c>
      <c r="E1079" s="112">
        <v>1</v>
      </c>
      <c r="F1079" s="112">
        <v>3600</v>
      </c>
      <c r="G1079" s="112">
        <v>1</v>
      </c>
      <c r="H1079" s="109">
        <f t="shared" si="52"/>
        <v>1</v>
      </c>
      <c r="I1079" s="112">
        <v>2037</v>
      </c>
      <c r="J1079" s="112">
        <v>2037</v>
      </c>
      <c r="K1079" s="109">
        <f t="shared" si="55"/>
        <v>0</v>
      </c>
      <c r="L1079" s="112">
        <v>1</v>
      </c>
      <c r="M1079" s="112">
        <v>51.279000000000003</v>
      </c>
      <c r="N1079" s="109">
        <v>0.182</v>
      </c>
      <c r="O1079" s="112">
        <v>1</v>
      </c>
      <c r="P1079" s="112">
        <v>6480</v>
      </c>
      <c r="Q1079" s="112">
        <v>239</v>
      </c>
      <c r="R1079" s="112">
        <v>2</v>
      </c>
      <c r="S1079" s="109">
        <v>51.097000000000001</v>
      </c>
      <c r="T1079" s="112">
        <v>15460</v>
      </c>
      <c r="U1079" s="112">
        <v>1760</v>
      </c>
      <c r="V1079" s="112">
        <v>102</v>
      </c>
      <c r="W1079" s="112">
        <v>2</v>
      </c>
      <c r="X1079" s="111" t="s">
        <v>1039</v>
      </c>
      <c r="Y1079" s="111">
        <f t="shared" si="50"/>
        <v>0</v>
      </c>
    </row>
    <row r="1080" spans="1:25" x14ac:dyDescent="0.3">
      <c r="A1080" s="112" t="s">
        <v>495</v>
      </c>
      <c r="B1080" s="112">
        <v>80</v>
      </c>
      <c r="C1080" s="112">
        <v>59</v>
      </c>
      <c r="D1080" s="112">
        <v>0</v>
      </c>
      <c r="E1080" s="112">
        <v>1</v>
      </c>
      <c r="F1080" s="112">
        <v>3600</v>
      </c>
      <c r="G1080" s="112">
        <v>1</v>
      </c>
      <c r="H1080" s="109">
        <f t="shared" si="52"/>
        <v>1</v>
      </c>
      <c r="I1080" s="112">
        <v>2099</v>
      </c>
      <c r="J1080" s="112">
        <v>2099</v>
      </c>
      <c r="K1080" s="109">
        <f t="shared" si="55"/>
        <v>0</v>
      </c>
      <c r="L1080" s="112">
        <v>1</v>
      </c>
      <c r="M1080" s="112">
        <v>1008.353</v>
      </c>
      <c r="N1080" s="109">
        <v>1005.402</v>
      </c>
      <c r="O1080" s="112">
        <v>32922</v>
      </c>
      <c r="P1080" s="112">
        <v>6480</v>
      </c>
      <c r="Q1080" s="112">
        <v>239</v>
      </c>
      <c r="R1080" s="112">
        <v>2</v>
      </c>
      <c r="S1080" s="109">
        <v>2.9510000000000001</v>
      </c>
      <c r="T1080" s="112">
        <v>630</v>
      </c>
      <c r="U1080" s="112">
        <v>2880</v>
      </c>
      <c r="V1080" s="112">
        <v>116</v>
      </c>
      <c r="W1080" s="112">
        <v>2</v>
      </c>
      <c r="X1080" s="111" t="s">
        <v>1039</v>
      </c>
      <c r="Y1080" s="111">
        <f t="shared" si="50"/>
        <v>0</v>
      </c>
    </row>
    <row r="1081" spans="1:25" x14ac:dyDescent="0.3">
      <c r="A1081" s="112" t="s">
        <v>496</v>
      </c>
      <c r="B1081" s="112">
        <v>80</v>
      </c>
      <c r="C1081" s="112">
        <v>69</v>
      </c>
      <c r="D1081" s="112">
        <v>0</v>
      </c>
      <c r="E1081" s="112">
        <v>1</v>
      </c>
      <c r="F1081" s="112">
        <v>3600</v>
      </c>
      <c r="G1081" s="112">
        <v>1</v>
      </c>
      <c r="H1081" s="109">
        <f t="shared" si="52"/>
        <v>1</v>
      </c>
      <c r="I1081" s="112">
        <v>2175</v>
      </c>
      <c r="J1081" s="112">
        <v>2175</v>
      </c>
      <c r="K1081" s="109">
        <f t="shared" si="55"/>
        <v>0</v>
      </c>
      <c r="L1081" s="112">
        <v>1</v>
      </c>
      <c r="M1081" s="112">
        <v>211.834</v>
      </c>
      <c r="N1081" s="109">
        <v>1.478</v>
      </c>
      <c r="O1081" s="112">
        <v>320</v>
      </c>
      <c r="P1081" s="112">
        <v>6480</v>
      </c>
      <c r="Q1081" s="112">
        <v>239</v>
      </c>
      <c r="R1081" s="112">
        <v>2</v>
      </c>
      <c r="S1081" s="109">
        <v>210.35499999999999</v>
      </c>
      <c r="T1081" s="112">
        <v>27666</v>
      </c>
      <c r="U1081" s="112">
        <v>2560</v>
      </c>
      <c r="V1081" s="112">
        <v>112</v>
      </c>
      <c r="W1081" s="112">
        <v>2</v>
      </c>
      <c r="X1081" s="111" t="s">
        <v>1039</v>
      </c>
      <c r="Y1081" s="111">
        <f t="shared" si="50"/>
        <v>0</v>
      </c>
    </row>
    <row r="1082" spans="1:25" x14ac:dyDescent="0.3">
      <c r="A1082" s="112" t="s">
        <v>497</v>
      </c>
      <c r="B1082" s="112">
        <v>80</v>
      </c>
      <c r="C1082" s="112">
        <v>64</v>
      </c>
      <c r="D1082" s="112">
        <v>0</v>
      </c>
      <c r="E1082" s="112">
        <v>1</v>
      </c>
      <c r="F1082" s="112">
        <v>3600</v>
      </c>
      <c r="G1082" s="112">
        <v>1</v>
      </c>
      <c r="H1082" s="109">
        <f t="shared" si="52"/>
        <v>1</v>
      </c>
      <c r="I1082" s="112">
        <v>2053</v>
      </c>
      <c r="J1082" s="112">
        <v>2053</v>
      </c>
      <c r="K1082" s="109">
        <f t="shared" si="55"/>
        <v>0</v>
      </c>
      <c r="L1082" s="112">
        <v>1</v>
      </c>
      <c r="M1082" s="112">
        <v>63.561</v>
      </c>
      <c r="N1082" s="109">
        <v>1.1280000000000001</v>
      </c>
      <c r="O1082" s="112">
        <v>69</v>
      </c>
      <c r="P1082" s="112">
        <v>6480</v>
      </c>
      <c r="Q1082" s="112">
        <v>239</v>
      </c>
      <c r="R1082" s="112">
        <v>2</v>
      </c>
      <c r="S1082" s="109">
        <v>62.433</v>
      </c>
      <c r="T1082" s="112">
        <v>6747</v>
      </c>
      <c r="U1082" s="112">
        <v>2640</v>
      </c>
      <c r="V1082" s="112">
        <v>113</v>
      </c>
      <c r="W1082" s="112">
        <v>2</v>
      </c>
      <c r="X1082" s="111" t="s">
        <v>1039</v>
      </c>
      <c r="Y1082" s="111">
        <f t="shared" si="50"/>
        <v>0</v>
      </c>
    </row>
    <row r="1083" spans="1:25" x14ac:dyDescent="0.3">
      <c r="A1083" s="112" t="s">
        <v>498</v>
      </c>
      <c r="B1083" s="112">
        <v>80</v>
      </c>
      <c r="C1083" s="112">
        <v>52</v>
      </c>
      <c r="D1083" s="112">
        <v>0</v>
      </c>
      <c r="E1083" s="112">
        <v>1</v>
      </c>
      <c r="F1083" s="112">
        <v>3600</v>
      </c>
      <c r="G1083" s="112">
        <v>1</v>
      </c>
      <c r="H1083" s="109">
        <f t="shared" si="52"/>
        <v>1</v>
      </c>
      <c r="I1083" s="112">
        <v>1853</v>
      </c>
      <c r="J1083" s="112">
        <v>1853</v>
      </c>
      <c r="K1083" s="109">
        <f t="shared" si="55"/>
        <v>0</v>
      </c>
      <c r="L1083" s="112">
        <v>1</v>
      </c>
      <c r="M1083" s="112">
        <v>8.6170000000000009</v>
      </c>
      <c r="N1083" s="109">
        <v>3.8580000000000001</v>
      </c>
      <c r="O1083" s="112">
        <v>689</v>
      </c>
      <c r="P1083" s="112">
        <v>6480</v>
      </c>
      <c r="Q1083" s="112">
        <v>239</v>
      </c>
      <c r="R1083" s="112">
        <v>2</v>
      </c>
      <c r="S1083" s="109">
        <v>4.76</v>
      </c>
      <c r="T1083" s="112">
        <v>672</v>
      </c>
      <c r="U1083" s="112">
        <v>2880</v>
      </c>
      <c r="V1083" s="112">
        <v>116</v>
      </c>
      <c r="W1083" s="112">
        <v>2</v>
      </c>
      <c r="X1083" s="111" t="s">
        <v>1039</v>
      </c>
      <c r="Y1083" s="111">
        <f t="shared" si="50"/>
        <v>0</v>
      </c>
    </row>
    <row r="1084" spans="1:25" x14ac:dyDescent="0.3">
      <c r="A1084" s="112" t="s">
        <v>499</v>
      </c>
      <c r="B1084" s="112">
        <v>80</v>
      </c>
      <c r="C1084" s="112">
        <v>60</v>
      </c>
      <c r="D1084" s="112">
        <v>0</v>
      </c>
      <c r="E1084" s="112">
        <v>1</v>
      </c>
      <c r="F1084" s="112">
        <v>3600</v>
      </c>
      <c r="G1084" s="112">
        <v>1</v>
      </c>
      <c r="H1084" s="109">
        <f t="shared" si="52"/>
        <v>1</v>
      </c>
      <c r="I1084" s="112">
        <v>2197</v>
      </c>
      <c r="J1084" s="112">
        <v>2197</v>
      </c>
      <c r="K1084" s="109">
        <f t="shared" si="55"/>
        <v>0</v>
      </c>
      <c r="L1084" s="112">
        <v>1</v>
      </c>
      <c r="M1084" s="112">
        <v>10.859</v>
      </c>
      <c r="N1084" s="109">
        <v>4.8119999999999994</v>
      </c>
      <c r="O1084" s="112">
        <v>116</v>
      </c>
      <c r="P1084" s="112">
        <v>6480</v>
      </c>
      <c r="Q1084" s="112">
        <v>239</v>
      </c>
      <c r="R1084" s="112">
        <v>2</v>
      </c>
      <c r="S1084" s="109">
        <v>6.0460000000000003</v>
      </c>
      <c r="T1084" s="112">
        <v>704</v>
      </c>
      <c r="U1084" s="112">
        <v>2960</v>
      </c>
      <c r="V1084" s="112">
        <v>117</v>
      </c>
      <c r="W1084" s="112">
        <v>2</v>
      </c>
      <c r="X1084" s="111" t="s">
        <v>1039</v>
      </c>
      <c r="Y1084" s="111">
        <f t="shared" si="50"/>
        <v>0</v>
      </c>
    </row>
    <row r="1085" spans="1:25" x14ac:dyDescent="0.3">
      <c r="A1085" s="112" t="s">
        <v>500</v>
      </c>
      <c r="B1085" s="112">
        <v>80</v>
      </c>
      <c r="C1085" s="112">
        <v>63</v>
      </c>
      <c r="D1085" s="112">
        <v>0</v>
      </c>
      <c r="E1085" s="112">
        <v>1</v>
      </c>
      <c r="F1085" s="112">
        <v>3600</v>
      </c>
      <c r="G1085" s="112">
        <v>1</v>
      </c>
      <c r="H1085" s="109">
        <f t="shared" si="52"/>
        <v>1</v>
      </c>
      <c r="I1085" s="112">
        <v>1989</v>
      </c>
      <c r="J1085" s="112">
        <v>1989</v>
      </c>
      <c r="K1085" s="109">
        <f t="shared" si="55"/>
        <v>0</v>
      </c>
      <c r="L1085" s="112">
        <v>1</v>
      </c>
      <c r="M1085" s="112">
        <v>19.175999999999998</v>
      </c>
      <c r="N1085" s="109">
        <v>0.96399999999999997</v>
      </c>
      <c r="O1085" s="112">
        <v>1</v>
      </c>
      <c r="P1085" s="112">
        <v>6480</v>
      </c>
      <c r="Q1085" s="112">
        <v>239</v>
      </c>
      <c r="R1085" s="112">
        <v>2</v>
      </c>
      <c r="S1085" s="109">
        <v>18.212</v>
      </c>
      <c r="T1085" s="112">
        <v>2741</v>
      </c>
      <c r="U1085" s="112">
        <v>2560</v>
      </c>
      <c r="V1085" s="112">
        <v>112</v>
      </c>
      <c r="W1085" s="112">
        <v>2</v>
      </c>
      <c r="X1085" s="111" t="s">
        <v>1039</v>
      </c>
      <c r="Y1085" s="111">
        <f t="shared" si="50"/>
        <v>0</v>
      </c>
    </row>
    <row r="1086" spans="1:25" x14ac:dyDescent="0.3">
      <c r="A1086" s="112" t="s">
        <v>501</v>
      </c>
      <c r="B1086" s="112">
        <v>80</v>
      </c>
      <c r="C1086" s="112">
        <v>88</v>
      </c>
      <c r="D1086" s="112">
        <v>0</v>
      </c>
      <c r="E1086" s="112">
        <v>1</v>
      </c>
      <c r="F1086" s="112">
        <v>3600</v>
      </c>
      <c r="G1086" s="112">
        <v>1</v>
      </c>
      <c r="H1086" s="109">
        <f t="shared" si="52"/>
        <v>1</v>
      </c>
      <c r="I1086" s="112">
        <v>1997</v>
      </c>
      <c r="J1086" s="112">
        <v>1997</v>
      </c>
      <c r="K1086" s="109">
        <f t="shared" si="55"/>
        <v>0</v>
      </c>
      <c r="L1086" s="112">
        <v>1</v>
      </c>
      <c r="M1086" s="112">
        <v>0.502</v>
      </c>
      <c r="N1086" s="109">
        <v>0.17100000000000001</v>
      </c>
      <c r="O1086" s="112">
        <v>1</v>
      </c>
      <c r="P1086" s="112">
        <v>6480</v>
      </c>
      <c r="Q1086" s="112">
        <v>239</v>
      </c>
      <c r="R1086" s="112">
        <v>2</v>
      </c>
      <c r="S1086" s="109">
        <v>0.33</v>
      </c>
      <c r="T1086" s="112">
        <v>3</v>
      </c>
      <c r="U1086" s="112">
        <v>1840</v>
      </c>
      <c r="V1086" s="112">
        <v>103</v>
      </c>
      <c r="W1086" s="112">
        <v>2</v>
      </c>
      <c r="X1086" s="111" t="s">
        <v>1039</v>
      </c>
      <c r="Y1086" s="111">
        <f t="shared" si="50"/>
        <v>0</v>
      </c>
    </row>
    <row r="1087" spans="1:25" x14ac:dyDescent="0.3">
      <c r="A1087" s="112" t="s">
        <v>502</v>
      </c>
      <c r="B1087" s="112">
        <v>80</v>
      </c>
      <c r="C1087" s="112">
        <v>93</v>
      </c>
      <c r="D1087" s="112">
        <v>0</v>
      </c>
      <c r="E1087" s="112">
        <v>1</v>
      </c>
      <c r="F1087" s="112">
        <v>3600</v>
      </c>
      <c r="G1087" s="112">
        <v>1</v>
      </c>
      <c r="H1087" s="109">
        <f t="shared" si="52"/>
        <v>1</v>
      </c>
      <c r="I1087" s="112">
        <v>2183</v>
      </c>
      <c r="J1087" s="112">
        <v>2183</v>
      </c>
      <c r="K1087" s="109">
        <f t="shared" si="55"/>
        <v>0</v>
      </c>
      <c r="L1087" s="112">
        <v>1</v>
      </c>
      <c r="M1087" s="112">
        <v>19.706</v>
      </c>
      <c r="N1087" s="109">
        <v>0.19</v>
      </c>
      <c r="O1087" s="112">
        <v>1</v>
      </c>
      <c r="P1087" s="112">
        <v>6480</v>
      </c>
      <c r="Q1087" s="112">
        <v>239</v>
      </c>
      <c r="R1087" s="112">
        <v>2</v>
      </c>
      <c r="S1087" s="109">
        <v>19.515999999999998</v>
      </c>
      <c r="T1087" s="112">
        <v>5110</v>
      </c>
      <c r="U1087" s="112">
        <v>1920</v>
      </c>
      <c r="V1087" s="112">
        <v>104</v>
      </c>
      <c r="W1087" s="112">
        <v>2</v>
      </c>
      <c r="X1087" s="111" t="s">
        <v>1039</v>
      </c>
      <c r="Y1087" s="111">
        <f t="shared" si="50"/>
        <v>0</v>
      </c>
    </row>
    <row r="1088" spans="1:25" x14ac:dyDescent="0.3">
      <c r="A1088" s="112" t="s">
        <v>503</v>
      </c>
      <c r="B1088" s="112">
        <v>80</v>
      </c>
      <c r="C1088" s="112">
        <v>87</v>
      </c>
      <c r="D1088" s="112">
        <v>0</v>
      </c>
      <c r="E1088" s="112">
        <v>1</v>
      </c>
      <c r="F1088" s="112">
        <v>3600</v>
      </c>
      <c r="G1088" s="112">
        <v>1</v>
      </c>
      <c r="H1088" s="109">
        <f t="shared" si="52"/>
        <v>1</v>
      </c>
      <c r="I1088" s="112">
        <v>2094</v>
      </c>
      <c r="J1088" s="112">
        <v>2094</v>
      </c>
      <c r="K1088" s="109">
        <f t="shared" si="55"/>
        <v>0</v>
      </c>
      <c r="L1088" s="112">
        <v>1</v>
      </c>
      <c r="M1088" s="112">
        <v>7.9489999999999998</v>
      </c>
      <c r="N1088" s="109">
        <v>0.23300000000000001</v>
      </c>
      <c r="O1088" s="112">
        <v>1</v>
      </c>
      <c r="P1088" s="112">
        <v>6480</v>
      </c>
      <c r="Q1088" s="112">
        <v>239</v>
      </c>
      <c r="R1088" s="112">
        <v>2</v>
      </c>
      <c r="S1088" s="109">
        <v>7.7160000000000002</v>
      </c>
      <c r="T1088" s="112">
        <v>1057</v>
      </c>
      <c r="U1088" s="112">
        <v>2000</v>
      </c>
      <c r="V1088" s="112">
        <v>105</v>
      </c>
      <c r="W1088" s="112">
        <v>2</v>
      </c>
      <c r="X1088" s="111" t="s">
        <v>1039</v>
      </c>
      <c r="Y1088" s="111">
        <f t="shared" si="50"/>
        <v>0</v>
      </c>
    </row>
    <row r="1089" spans="1:25" x14ac:dyDescent="0.3">
      <c r="A1089" s="112" t="s">
        <v>504</v>
      </c>
      <c r="B1089" s="112">
        <v>80</v>
      </c>
      <c r="C1089" s="112">
        <v>87</v>
      </c>
      <c r="D1089" s="112">
        <v>0</v>
      </c>
      <c r="E1089" s="112">
        <v>1</v>
      </c>
      <c r="F1089" s="112">
        <v>3600</v>
      </c>
      <c r="G1089" s="112">
        <v>1</v>
      </c>
      <c r="H1089" s="109">
        <f t="shared" si="52"/>
        <v>1</v>
      </c>
      <c r="I1089" s="112">
        <v>2085</v>
      </c>
      <c r="J1089" s="112">
        <v>2085</v>
      </c>
      <c r="K1089" s="109">
        <f t="shared" si="55"/>
        <v>0</v>
      </c>
      <c r="L1089" s="112">
        <v>1</v>
      </c>
      <c r="M1089" s="112">
        <v>84.561999999999998</v>
      </c>
      <c r="N1089" s="109">
        <v>82.8</v>
      </c>
      <c r="O1089" s="112">
        <v>42631</v>
      </c>
      <c r="P1089" s="112">
        <v>6480</v>
      </c>
      <c r="Q1089" s="112">
        <v>239</v>
      </c>
      <c r="R1089" s="112">
        <v>2</v>
      </c>
      <c r="S1089" s="109">
        <v>1.762</v>
      </c>
      <c r="T1089" s="112">
        <v>733</v>
      </c>
      <c r="U1089" s="112">
        <v>1920</v>
      </c>
      <c r="V1089" s="112">
        <v>104</v>
      </c>
      <c r="W1089" s="112">
        <v>2</v>
      </c>
      <c r="X1089" s="111" t="s">
        <v>1039</v>
      </c>
      <c r="Y1089" s="111">
        <f t="shared" si="50"/>
        <v>0</v>
      </c>
    </row>
    <row r="1090" spans="1:25" x14ac:dyDescent="0.3">
      <c r="A1090" s="112" t="s">
        <v>505</v>
      </c>
      <c r="B1090" s="112">
        <v>80</v>
      </c>
      <c r="C1090" s="112">
        <v>61</v>
      </c>
      <c r="D1090" s="112">
        <v>0</v>
      </c>
      <c r="E1090" s="112">
        <v>1</v>
      </c>
      <c r="F1090" s="112">
        <v>3600</v>
      </c>
      <c r="G1090" s="112">
        <v>0</v>
      </c>
      <c r="H1090" s="112">
        <v>0</v>
      </c>
      <c r="I1090" s="112" t="s">
        <v>824</v>
      </c>
      <c r="J1090" s="112">
        <v>1947</v>
      </c>
      <c r="K1090" s="112" t="s">
        <v>824</v>
      </c>
      <c r="L1090" s="112">
        <v>1</v>
      </c>
      <c r="M1090" s="112">
        <v>3600.011</v>
      </c>
      <c r="N1090" s="109">
        <v>1.5820000000000001</v>
      </c>
      <c r="O1090" s="112">
        <v>65</v>
      </c>
      <c r="P1090" s="112">
        <v>6480</v>
      </c>
      <c r="Q1090" s="112">
        <v>239</v>
      </c>
      <c r="R1090" s="112">
        <v>2</v>
      </c>
      <c r="S1090" s="109">
        <v>3598.4290000000001</v>
      </c>
      <c r="T1090" s="112">
        <v>2537797</v>
      </c>
      <c r="U1090" s="112">
        <v>2560</v>
      </c>
      <c r="V1090" s="112">
        <v>112</v>
      </c>
      <c r="W1090" s="112">
        <v>9</v>
      </c>
      <c r="X1090" s="111" t="s">
        <v>1039</v>
      </c>
      <c r="Y1090" s="111">
        <f t="shared" ref="Y1090:Y1153" si="56">IF(OR(K1090="无解", K1090&gt;100), 100, K1090)</f>
        <v>100</v>
      </c>
    </row>
    <row r="1091" spans="1:25" x14ac:dyDescent="0.3">
      <c r="A1091" s="112" t="s">
        <v>506</v>
      </c>
      <c r="B1091" s="112">
        <v>80</v>
      </c>
      <c r="C1091" s="112">
        <v>66</v>
      </c>
      <c r="D1091" s="112">
        <v>0</v>
      </c>
      <c r="E1091" s="112">
        <v>1</v>
      </c>
      <c r="F1091" s="112">
        <v>3600</v>
      </c>
      <c r="G1091" s="112">
        <v>1</v>
      </c>
      <c r="H1091" s="109">
        <f>IF(I1091=J1091,1,0)</f>
        <v>1</v>
      </c>
      <c r="I1091" s="112">
        <v>2277</v>
      </c>
      <c r="J1091" s="112">
        <v>2277</v>
      </c>
      <c r="K1091" s="109">
        <f t="shared" ref="K1091" si="57">(I1091-J1091)/I1091*100</f>
        <v>0</v>
      </c>
      <c r="L1091" s="112">
        <v>1</v>
      </c>
      <c r="M1091" s="112">
        <v>1.014</v>
      </c>
      <c r="N1091" s="109">
        <v>0.82499999999999996</v>
      </c>
      <c r="O1091" s="112">
        <v>1</v>
      </c>
      <c r="P1091" s="112">
        <v>6480</v>
      </c>
      <c r="Q1091" s="112">
        <v>239</v>
      </c>
      <c r="R1091" s="112">
        <v>2</v>
      </c>
      <c r="S1091" s="109">
        <v>0.189</v>
      </c>
      <c r="T1091" s="112">
        <v>1</v>
      </c>
      <c r="U1091" s="112">
        <v>2800</v>
      </c>
      <c r="V1091" s="112">
        <v>115</v>
      </c>
      <c r="W1091" s="112">
        <v>2</v>
      </c>
      <c r="X1091" s="111" t="s">
        <v>1039</v>
      </c>
      <c r="Y1091" s="111">
        <f t="shared" si="56"/>
        <v>0</v>
      </c>
    </row>
    <row r="1092" spans="1:25" x14ac:dyDescent="0.3">
      <c r="A1092" s="112" t="s">
        <v>507</v>
      </c>
      <c r="B1092" s="112">
        <v>80</v>
      </c>
      <c r="C1092" s="112">
        <v>68</v>
      </c>
      <c r="D1092" s="112">
        <v>0</v>
      </c>
      <c r="E1092" s="112">
        <v>1</v>
      </c>
      <c r="F1092" s="112">
        <v>3600</v>
      </c>
      <c r="G1092" s="112">
        <v>1</v>
      </c>
      <c r="H1092" s="109">
        <f>IF(I1092=J1092,1,0)</f>
        <v>1</v>
      </c>
      <c r="I1092" s="112">
        <v>2022</v>
      </c>
      <c r="J1092" s="112">
        <v>2022</v>
      </c>
      <c r="K1092" s="109">
        <f t="shared" ref="K1092:K1095" si="58">(I1092-J1092)/I1092*100</f>
        <v>0</v>
      </c>
      <c r="L1092" s="112">
        <v>1</v>
      </c>
      <c r="M1092" s="112">
        <v>368.589</v>
      </c>
      <c r="N1092" s="109">
        <v>0.20200000000000001</v>
      </c>
      <c r="O1092" s="112">
        <v>1</v>
      </c>
      <c r="P1092" s="112">
        <v>6480</v>
      </c>
      <c r="Q1092" s="112">
        <v>239</v>
      </c>
      <c r="R1092" s="112">
        <v>2</v>
      </c>
      <c r="S1092" s="109">
        <v>368.387</v>
      </c>
      <c r="T1092" s="112">
        <v>256495</v>
      </c>
      <c r="U1092" s="112">
        <v>2400</v>
      </c>
      <c r="V1092" s="112">
        <v>110</v>
      </c>
      <c r="W1092" s="112">
        <v>2</v>
      </c>
      <c r="X1092" s="111" t="s">
        <v>1039</v>
      </c>
      <c r="Y1092" s="111">
        <f t="shared" si="56"/>
        <v>0</v>
      </c>
    </row>
    <row r="1093" spans="1:25" x14ac:dyDescent="0.3">
      <c r="A1093" s="112" t="s">
        <v>508</v>
      </c>
      <c r="B1093" s="112">
        <v>80</v>
      </c>
      <c r="C1093" s="112">
        <v>88</v>
      </c>
      <c r="D1093" s="112">
        <v>0</v>
      </c>
      <c r="E1093" s="112">
        <v>1</v>
      </c>
      <c r="F1093" s="112">
        <v>3600</v>
      </c>
      <c r="G1093" s="112">
        <v>1</v>
      </c>
      <c r="H1093" s="109">
        <f>IF(I1093=J1093,1,0)</f>
        <v>1</v>
      </c>
      <c r="I1093" s="112">
        <v>1919</v>
      </c>
      <c r="J1093" s="112">
        <v>1919</v>
      </c>
      <c r="K1093" s="109">
        <f t="shared" si="58"/>
        <v>0</v>
      </c>
      <c r="L1093" s="112">
        <v>1</v>
      </c>
      <c r="M1093" s="112">
        <v>1.4570000000000001</v>
      </c>
      <c r="N1093" s="109">
        <v>1.3859999999999999</v>
      </c>
      <c r="O1093" s="112">
        <v>364</v>
      </c>
      <c r="P1093" s="112">
        <v>6480</v>
      </c>
      <c r="Q1093" s="112">
        <v>239</v>
      </c>
      <c r="R1093" s="112">
        <v>2</v>
      </c>
      <c r="S1093" s="109">
        <v>7.1000000000000008E-2</v>
      </c>
      <c r="T1093" s="112">
        <v>1</v>
      </c>
      <c r="U1093" s="112">
        <v>1760</v>
      </c>
      <c r="V1093" s="112">
        <v>102</v>
      </c>
      <c r="W1093" s="112">
        <v>2</v>
      </c>
      <c r="X1093" s="111" t="s">
        <v>1039</v>
      </c>
      <c r="Y1093" s="111">
        <f t="shared" si="56"/>
        <v>0</v>
      </c>
    </row>
    <row r="1094" spans="1:25" x14ac:dyDescent="0.3">
      <c r="A1094" s="112" t="s">
        <v>509</v>
      </c>
      <c r="B1094" s="112">
        <v>80</v>
      </c>
      <c r="C1094" s="112">
        <v>56</v>
      </c>
      <c r="D1094" s="112">
        <v>0</v>
      </c>
      <c r="E1094" s="112">
        <v>1</v>
      </c>
      <c r="F1094" s="112">
        <v>3600</v>
      </c>
      <c r="G1094" s="112">
        <v>1</v>
      </c>
      <c r="H1094" s="109">
        <f>IF(I1094=J1094,1,0)</f>
        <v>1</v>
      </c>
      <c r="I1094" s="112">
        <v>1935</v>
      </c>
      <c r="J1094" s="112">
        <v>1935</v>
      </c>
      <c r="K1094" s="109">
        <f t="shared" si="58"/>
        <v>0</v>
      </c>
      <c r="L1094" s="112">
        <v>1</v>
      </c>
      <c r="M1094" s="112">
        <v>8.9969999999999999</v>
      </c>
      <c r="N1094" s="109">
        <v>0.96099999999999997</v>
      </c>
      <c r="O1094" s="112">
        <v>15</v>
      </c>
      <c r="P1094" s="112">
        <v>6480</v>
      </c>
      <c r="Q1094" s="112">
        <v>239</v>
      </c>
      <c r="R1094" s="112">
        <v>2</v>
      </c>
      <c r="S1094" s="109">
        <v>8.0360000000000014</v>
      </c>
      <c r="T1094" s="112">
        <v>921</v>
      </c>
      <c r="U1094" s="112">
        <v>2800</v>
      </c>
      <c r="V1094" s="112">
        <v>115</v>
      </c>
      <c r="W1094" s="112">
        <v>2</v>
      </c>
      <c r="X1094" s="111" t="s">
        <v>1039</v>
      </c>
      <c r="Y1094" s="111">
        <f t="shared" si="56"/>
        <v>0</v>
      </c>
    </row>
    <row r="1095" spans="1:25" x14ac:dyDescent="0.3">
      <c r="A1095" s="112" t="s">
        <v>510</v>
      </c>
      <c r="B1095" s="112">
        <v>80</v>
      </c>
      <c r="C1095" s="112">
        <v>60</v>
      </c>
      <c r="D1095" s="112">
        <v>0</v>
      </c>
      <c r="E1095" s="112">
        <v>1</v>
      </c>
      <c r="F1095" s="112">
        <v>3600</v>
      </c>
      <c r="G1095" s="112">
        <v>1</v>
      </c>
      <c r="H1095" s="109">
        <f>IF(I1095=J1095,1,0)</f>
        <v>0</v>
      </c>
      <c r="I1095" s="112">
        <v>2025</v>
      </c>
      <c r="J1095" s="112">
        <v>2024</v>
      </c>
      <c r="K1095" s="109">
        <f t="shared" si="58"/>
        <v>4.938271604938272E-2</v>
      </c>
      <c r="L1095" s="112">
        <v>1</v>
      </c>
      <c r="M1095" s="112">
        <v>3600.011</v>
      </c>
      <c r="N1095" s="109">
        <v>1.0669999999999999</v>
      </c>
      <c r="O1095" s="112">
        <v>22</v>
      </c>
      <c r="P1095" s="112">
        <v>6480</v>
      </c>
      <c r="Q1095" s="112">
        <v>239</v>
      </c>
      <c r="R1095" s="112">
        <v>2</v>
      </c>
      <c r="S1095" s="109">
        <v>3598.944</v>
      </c>
      <c r="T1095" s="112">
        <v>197380</v>
      </c>
      <c r="U1095" s="112">
        <v>2720</v>
      </c>
      <c r="V1095" s="112">
        <v>114</v>
      </c>
      <c r="W1095" s="112">
        <v>9</v>
      </c>
      <c r="X1095" s="111" t="s">
        <v>1039</v>
      </c>
      <c r="Y1095" s="111">
        <f t="shared" si="56"/>
        <v>4.938271604938272E-2</v>
      </c>
    </row>
    <row r="1096" spans="1:25" x14ac:dyDescent="0.3">
      <c r="A1096" s="112" t="s">
        <v>511</v>
      </c>
      <c r="B1096" s="112">
        <v>80</v>
      </c>
      <c r="C1096" s="112">
        <v>65</v>
      </c>
      <c r="D1096" s="112">
        <v>0</v>
      </c>
      <c r="E1096" s="112">
        <v>1</v>
      </c>
      <c r="F1096" s="112">
        <v>3600</v>
      </c>
      <c r="G1096" s="112">
        <v>0</v>
      </c>
      <c r="H1096" s="112">
        <v>0</v>
      </c>
      <c r="I1096" s="112" t="s">
        <v>824</v>
      </c>
      <c r="J1096" s="112" t="s">
        <v>824</v>
      </c>
      <c r="K1096" s="112" t="s">
        <v>824</v>
      </c>
      <c r="L1096" s="112">
        <v>0</v>
      </c>
      <c r="M1096" s="112">
        <v>3600.01</v>
      </c>
      <c r="N1096" s="109">
        <v>3600.0099999999998</v>
      </c>
      <c r="O1096" s="112">
        <v>1668759</v>
      </c>
      <c r="P1096" s="112">
        <v>6480</v>
      </c>
      <c r="Q1096" s="112">
        <v>239</v>
      </c>
      <c r="R1096" s="112">
        <v>9</v>
      </c>
      <c r="S1096" s="109">
        <v>0</v>
      </c>
      <c r="T1096" s="112" t="s">
        <v>824</v>
      </c>
      <c r="U1096" s="112" t="s">
        <v>824</v>
      </c>
      <c r="V1096" s="112" t="s">
        <v>824</v>
      </c>
      <c r="W1096" s="112" t="s">
        <v>824</v>
      </c>
      <c r="X1096" s="111" t="s">
        <v>1039</v>
      </c>
      <c r="Y1096" s="111">
        <f t="shared" si="56"/>
        <v>100</v>
      </c>
    </row>
    <row r="1097" spans="1:25" x14ac:dyDescent="0.3">
      <c r="A1097" s="112" t="s">
        <v>512</v>
      </c>
      <c r="B1097" s="112">
        <v>80</v>
      </c>
      <c r="C1097" s="112">
        <v>88</v>
      </c>
      <c r="D1097" s="112">
        <v>0</v>
      </c>
      <c r="E1097" s="112">
        <v>1</v>
      </c>
      <c r="F1097" s="112">
        <v>3600</v>
      </c>
      <c r="G1097" s="112">
        <v>1</v>
      </c>
      <c r="H1097" s="112">
        <v>1</v>
      </c>
      <c r="I1097" s="112">
        <v>2073</v>
      </c>
      <c r="J1097" s="112">
        <v>2073</v>
      </c>
      <c r="K1097" s="112">
        <v>0</v>
      </c>
      <c r="L1097" s="112">
        <v>1</v>
      </c>
      <c r="M1097" s="112">
        <v>10.996</v>
      </c>
      <c r="N1097" s="109">
        <v>0.20500000000000002</v>
      </c>
      <c r="O1097" s="112">
        <v>1</v>
      </c>
      <c r="P1097" s="112">
        <v>6480</v>
      </c>
      <c r="Q1097" s="112">
        <v>239</v>
      </c>
      <c r="R1097" s="112">
        <v>2</v>
      </c>
      <c r="S1097" s="109">
        <v>10.791</v>
      </c>
      <c r="T1097" s="112">
        <v>690</v>
      </c>
      <c r="U1097" s="112">
        <v>1920</v>
      </c>
      <c r="V1097" s="112">
        <v>104</v>
      </c>
      <c r="W1097" s="112">
        <v>2</v>
      </c>
      <c r="X1097" s="111" t="s">
        <v>1039</v>
      </c>
      <c r="Y1097" s="111">
        <f t="shared" si="56"/>
        <v>0</v>
      </c>
    </row>
    <row r="1098" spans="1:25" x14ac:dyDescent="0.3">
      <c r="A1098" s="112" t="s">
        <v>513</v>
      </c>
      <c r="B1098" s="112">
        <v>80</v>
      </c>
      <c r="C1098" s="112">
        <v>82</v>
      </c>
      <c r="D1098" s="112">
        <v>0</v>
      </c>
      <c r="E1098" s="112">
        <v>1</v>
      </c>
      <c r="F1098" s="112">
        <v>3600</v>
      </c>
      <c r="G1098" s="112">
        <v>1</v>
      </c>
      <c r="H1098" s="112">
        <v>1</v>
      </c>
      <c r="I1098" s="112">
        <v>2094</v>
      </c>
      <c r="J1098" s="112">
        <v>2094</v>
      </c>
      <c r="K1098" s="112">
        <v>0</v>
      </c>
      <c r="L1098" s="112">
        <v>1</v>
      </c>
      <c r="M1098" s="112">
        <v>2.552</v>
      </c>
      <c r="N1098" s="109">
        <v>0.11199999999999999</v>
      </c>
      <c r="O1098" s="112">
        <v>1</v>
      </c>
      <c r="P1098" s="112">
        <v>6480</v>
      </c>
      <c r="Q1098" s="112">
        <v>239</v>
      </c>
      <c r="R1098" s="112">
        <v>2</v>
      </c>
      <c r="S1098" s="109">
        <v>2.44</v>
      </c>
      <c r="T1098" s="112">
        <v>649</v>
      </c>
      <c r="U1098" s="112">
        <v>2080</v>
      </c>
      <c r="V1098" s="112">
        <v>106</v>
      </c>
      <c r="W1098" s="112">
        <v>2</v>
      </c>
      <c r="X1098" s="111" t="s">
        <v>1039</v>
      </c>
      <c r="Y1098" s="111">
        <f t="shared" si="56"/>
        <v>0</v>
      </c>
    </row>
    <row r="1099" spans="1:25" x14ac:dyDescent="0.3">
      <c r="A1099" s="112" t="s">
        <v>514</v>
      </c>
      <c r="B1099" s="112">
        <v>80</v>
      </c>
      <c r="C1099" s="112">
        <v>99</v>
      </c>
      <c r="D1099" s="112">
        <v>0</v>
      </c>
      <c r="E1099" s="112">
        <v>1</v>
      </c>
      <c r="F1099" s="112">
        <v>3600</v>
      </c>
      <c r="G1099" s="112">
        <v>1</v>
      </c>
      <c r="H1099" s="112">
        <v>1</v>
      </c>
      <c r="I1099" s="112">
        <v>2065</v>
      </c>
      <c r="J1099" s="112">
        <v>2065</v>
      </c>
      <c r="K1099" s="112">
        <v>0</v>
      </c>
      <c r="L1099" s="112">
        <v>1</v>
      </c>
      <c r="M1099" s="112">
        <v>2.4260000000000002</v>
      </c>
      <c r="N1099" s="109">
        <v>0.17500000000000002</v>
      </c>
      <c r="O1099" s="112">
        <v>1</v>
      </c>
      <c r="P1099" s="112">
        <v>6480</v>
      </c>
      <c r="Q1099" s="112">
        <v>239</v>
      </c>
      <c r="R1099" s="112">
        <v>2</v>
      </c>
      <c r="S1099" s="109">
        <v>2.2509999999999999</v>
      </c>
      <c r="T1099" s="112">
        <v>630</v>
      </c>
      <c r="U1099" s="112">
        <v>1680</v>
      </c>
      <c r="V1099" s="112">
        <v>101</v>
      </c>
      <c r="W1099" s="112">
        <v>2</v>
      </c>
      <c r="X1099" s="111" t="s">
        <v>1039</v>
      </c>
      <c r="Y1099" s="111">
        <f t="shared" si="56"/>
        <v>0</v>
      </c>
    </row>
    <row r="1100" spans="1:25" x14ac:dyDescent="0.3">
      <c r="A1100" s="112" t="s">
        <v>515</v>
      </c>
      <c r="B1100" s="112">
        <v>80</v>
      </c>
      <c r="C1100" s="112">
        <v>78</v>
      </c>
      <c r="D1100" s="112">
        <v>0</v>
      </c>
      <c r="E1100" s="112">
        <v>1</v>
      </c>
      <c r="F1100" s="112">
        <v>3600</v>
      </c>
      <c r="G1100" s="112">
        <v>1</v>
      </c>
      <c r="H1100" s="112">
        <v>1</v>
      </c>
      <c r="I1100" s="112">
        <v>1822</v>
      </c>
      <c r="J1100" s="112">
        <v>1822</v>
      </c>
      <c r="K1100" s="112">
        <v>0</v>
      </c>
      <c r="L1100" s="112">
        <v>1</v>
      </c>
      <c r="M1100" s="112">
        <v>0.49099999999999999</v>
      </c>
      <c r="N1100" s="109">
        <v>0.126</v>
      </c>
      <c r="O1100" s="112">
        <v>1</v>
      </c>
      <c r="P1100" s="112">
        <v>6480</v>
      </c>
      <c r="Q1100" s="112">
        <v>239</v>
      </c>
      <c r="R1100" s="112">
        <v>2</v>
      </c>
      <c r="S1100" s="109">
        <v>0.36499999999999999</v>
      </c>
      <c r="T1100" s="112">
        <v>1</v>
      </c>
      <c r="U1100" s="112">
        <v>1920</v>
      </c>
      <c r="V1100" s="112">
        <v>104</v>
      </c>
      <c r="W1100" s="112">
        <v>2</v>
      </c>
      <c r="X1100" s="111" t="s">
        <v>1039</v>
      </c>
      <c r="Y1100" s="111">
        <f t="shared" si="56"/>
        <v>0</v>
      </c>
    </row>
    <row r="1101" spans="1:25" x14ac:dyDescent="0.3">
      <c r="A1101" s="112" t="s">
        <v>516</v>
      </c>
      <c r="B1101" s="112">
        <v>80</v>
      </c>
      <c r="C1101" s="112">
        <v>72</v>
      </c>
      <c r="D1101" s="112">
        <v>0</v>
      </c>
      <c r="E1101" s="112">
        <v>1</v>
      </c>
      <c r="F1101" s="112">
        <v>3600</v>
      </c>
      <c r="G1101" s="112">
        <v>1</v>
      </c>
      <c r="H1101" s="112">
        <v>1</v>
      </c>
      <c r="I1101" s="112">
        <v>2056</v>
      </c>
      <c r="J1101" s="112">
        <v>2056</v>
      </c>
      <c r="K1101" s="112">
        <v>0</v>
      </c>
      <c r="L1101" s="112">
        <v>1</v>
      </c>
      <c r="M1101" s="112">
        <v>69.492999999999995</v>
      </c>
      <c r="N1101" s="109">
        <v>0.20200000000000001</v>
      </c>
      <c r="O1101" s="112">
        <v>1</v>
      </c>
      <c r="P1101" s="112">
        <v>6480</v>
      </c>
      <c r="Q1101" s="112">
        <v>239</v>
      </c>
      <c r="R1101" s="112">
        <v>2</v>
      </c>
      <c r="S1101" s="109">
        <v>69.290999999999997</v>
      </c>
      <c r="T1101" s="112">
        <v>4943</v>
      </c>
      <c r="U1101" s="112">
        <v>2320</v>
      </c>
      <c r="V1101" s="112">
        <v>109</v>
      </c>
      <c r="W1101" s="112">
        <v>2</v>
      </c>
      <c r="X1101" s="111" t="s">
        <v>1039</v>
      </c>
      <c r="Y1101" s="111">
        <f t="shared" si="56"/>
        <v>0</v>
      </c>
    </row>
    <row r="1102" spans="1:25" x14ac:dyDescent="0.3">
      <c r="A1102" s="112" t="s">
        <v>517</v>
      </c>
      <c r="B1102" s="112">
        <v>90</v>
      </c>
      <c r="C1102" s="112">
        <v>53</v>
      </c>
      <c r="D1102" s="112">
        <v>0</v>
      </c>
      <c r="E1102" s="112">
        <v>1</v>
      </c>
      <c r="F1102" s="112">
        <v>3600</v>
      </c>
      <c r="G1102" s="112">
        <v>0</v>
      </c>
      <c r="H1102" s="112">
        <v>0</v>
      </c>
      <c r="I1102" s="112" t="s">
        <v>824</v>
      </c>
      <c r="J1102" s="112" t="s">
        <v>824</v>
      </c>
      <c r="K1102" s="112" t="s">
        <v>824</v>
      </c>
      <c r="L1102" s="112">
        <v>0</v>
      </c>
      <c r="M1102" s="112">
        <v>3600.0360000000001</v>
      </c>
      <c r="N1102" s="109">
        <v>3600.0360000000001</v>
      </c>
      <c r="O1102" s="112">
        <v>1920794</v>
      </c>
      <c r="P1102" s="112">
        <v>8190</v>
      </c>
      <c r="Q1102" s="112">
        <v>269</v>
      </c>
      <c r="R1102" s="112">
        <v>9</v>
      </c>
      <c r="S1102" s="109">
        <v>0</v>
      </c>
      <c r="T1102" s="112" t="s">
        <v>824</v>
      </c>
      <c r="U1102" s="112" t="s">
        <v>824</v>
      </c>
      <c r="V1102" s="112" t="s">
        <v>824</v>
      </c>
      <c r="W1102" s="112" t="s">
        <v>824</v>
      </c>
      <c r="X1102" s="111" t="s">
        <v>1039</v>
      </c>
      <c r="Y1102" s="111">
        <f t="shared" si="56"/>
        <v>100</v>
      </c>
    </row>
    <row r="1103" spans="1:25" x14ac:dyDescent="0.3">
      <c r="A1103" s="112" t="s">
        <v>518</v>
      </c>
      <c r="B1103" s="112">
        <v>90</v>
      </c>
      <c r="C1103" s="112">
        <v>61</v>
      </c>
      <c r="D1103" s="112">
        <v>0</v>
      </c>
      <c r="E1103" s="112">
        <v>1</v>
      </c>
      <c r="F1103" s="112">
        <v>3600</v>
      </c>
      <c r="G1103" s="112">
        <v>1</v>
      </c>
      <c r="H1103" s="112">
        <v>1</v>
      </c>
      <c r="I1103" s="112">
        <v>2174</v>
      </c>
      <c r="J1103" s="112">
        <v>2174</v>
      </c>
      <c r="K1103" s="112">
        <v>0</v>
      </c>
      <c r="L1103" s="112">
        <v>1</v>
      </c>
      <c r="M1103" s="112">
        <v>2.609</v>
      </c>
      <c r="N1103" s="109">
        <v>0.24000000000000002</v>
      </c>
      <c r="O1103" s="112">
        <v>1</v>
      </c>
      <c r="P1103" s="112">
        <v>8190</v>
      </c>
      <c r="Q1103" s="112">
        <v>269</v>
      </c>
      <c r="R1103" s="112">
        <v>2</v>
      </c>
      <c r="S1103" s="109">
        <v>2.3689999999999998</v>
      </c>
      <c r="T1103" s="112">
        <v>191</v>
      </c>
      <c r="U1103" s="112">
        <v>3240</v>
      </c>
      <c r="V1103" s="112">
        <v>126</v>
      </c>
      <c r="W1103" s="112">
        <v>2</v>
      </c>
      <c r="X1103" s="111" t="s">
        <v>1039</v>
      </c>
      <c r="Y1103" s="111">
        <f t="shared" si="56"/>
        <v>0</v>
      </c>
    </row>
    <row r="1104" spans="1:25" x14ac:dyDescent="0.3">
      <c r="A1104" s="112" t="s">
        <v>519</v>
      </c>
      <c r="B1104" s="112">
        <v>90</v>
      </c>
      <c r="C1104" s="112">
        <v>84</v>
      </c>
      <c r="D1104" s="112">
        <v>0</v>
      </c>
      <c r="E1104" s="112">
        <v>1</v>
      </c>
      <c r="F1104" s="112">
        <v>3600</v>
      </c>
      <c r="G1104" s="112">
        <v>1</v>
      </c>
      <c r="H1104" s="112">
        <v>1</v>
      </c>
      <c r="I1104" s="112">
        <v>2350</v>
      </c>
      <c r="J1104" s="112">
        <v>2350</v>
      </c>
      <c r="K1104" s="112">
        <v>0</v>
      </c>
      <c r="L1104" s="112">
        <v>1</v>
      </c>
      <c r="M1104" s="112">
        <v>376.55</v>
      </c>
      <c r="N1104" s="109">
        <v>376.36400000000003</v>
      </c>
      <c r="O1104" s="112">
        <v>76610</v>
      </c>
      <c r="P1104" s="112">
        <v>8190</v>
      </c>
      <c r="Q1104" s="112">
        <v>269</v>
      </c>
      <c r="R1104" s="112">
        <v>2</v>
      </c>
      <c r="S1104" s="109">
        <v>0.185</v>
      </c>
      <c r="T1104" s="112">
        <v>1</v>
      </c>
      <c r="U1104" s="112">
        <v>2520</v>
      </c>
      <c r="V1104" s="112">
        <v>118</v>
      </c>
      <c r="W1104" s="112">
        <v>2</v>
      </c>
      <c r="X1104" s="111" t="s">
        <v>1039</v>
      </c>
      <c r="Y1104" s="111">
        <f t="shared" si="56"/>
        <v>0</v>
      </c>
    </row>
    <row r="1105" spans="1:25" x14ac:dyDescent="0.3">
      <c r="A1105" s="112" t="s">
        <v>520</v>
      </c>
      <c r="B1105" s="112">
        <v>90</v>
      </c>
      <c r="C1105" s="112">
        <v>63</v>
      </c>
      <c r="D1105" s="112">
        <v>0</v>
      </c>
      <c r="E1105" s="112">
        <v>1</v>
      </c>
      <c r="F1105" s="112">
        <v>3600</v>
      </c>
      <c r="G1105" s="112">
        <v>1</v>
      </c>
      <c r="H1105" s="112">
        <v>1</v>
      </c>
      <c r="I1105" s="112">
        <v>2190</v>
      </c>
      <c r="J1105" s="112">
        <v>2190</v>
      </c>
      <c r="K1105" s="112">
        <v>0</v>
      </c>
      <c r="L1105" s="112">
        <v>1</v>
      </c>
      <c r="M1105" s="112">
        <v>17.501999999999999</v>
      </c>
      <c r="N1105" s="109">
        <v>1.5979999999999999</v>
      </c>
      <c r="O1105" s="112">
        <v>107</v>
      </c>
      <c r="P1105" s="112">
        <v>8190</v>
      </c>
      <c r="Q1105" s="112">
        <v>269</v>
      </c>
      <c r="R1105" s="112">
        <v>2</v>
      </c>
      <c r="S1105" s="109">
        <v>15.904999999999999</v>
      </c>
      <c r="T1105" s="112">
        <v>5908</v>
      </c>
      <c r="U1105" s="112">
        <v>3150</v>
      </c>
      <c r="V1105" s="112">
        <v>125</v>
      </c>
      <c r="W1105" s="112">
        <v>2</v>
      </c>
      <c r="X1105" s="111" t="s">
        <v>1039</v>
      </c>
      <c r="Y1105" s="111">
        <f t="shared" si="56"/>
        <v>0</v>
      </c>
    </row>
    <row r="1106" spans="1:25" x14ac:dyDescent="0.3">
      <c r="A1106" s="112" t="s">
        <v>521</v>
      </c>
      <c r="B1106" s="112">
        <v>90</v>
      </c>
      <c r="C1106" s="112">
        <v>70</v>
      </c>
      <c r="D1106" s="112">
        <v>0</v>
      </c>
      <c r="E1106" s="112">
        <v>1</v>
      </c>
      <c r="F1106" s="112">
        <v>3600</v>
      </c>
      <c r="G1106" s="112">
        <v>1</v>
      </c>
      <c r="H1106" s="112">
        <v>1</v>
      </c>
      <c r="I1106" s="112">
        <v>2488</v>
      </c>
      <c r="J1106" s="112">
        <v>2488</v>
      </c>
      <c r="K1106" s="112">
        <v>0</v>
      </c>
      <c r="L1106" s="112">
        <v>1</v>
      </c>
      <c r="M1106" s="112">
        <v>501.46300000000002</v>
      </c>
      <c r="N1106" s="109">
        <v>31.073</v>
      </c>
      <c r="O1106" s="112">
        <v>3899</v>
      </c>
      <c r="P1106" s="112">
        <v>8190</v>
      </c>
      <c r="Q1106" s="112">
        <v>269</v>
      </c>
      <c r="R1106" s="112">
        <v>2</v>
      </c>
      <c r="S1106" s="109">
        <v>470.39100000000002</v>
      </c>
      <c r="T1106" s="112">
        <v>167150</v>
      </c>
      <c r="U1106" s="112">
        <v>3240</v>
      </c>
      <c r="V1106" s="112">
        <v>126</v>
      </c>
      <c r="W1106" s="112">
        <v>2</v>
      </c>
      <c r="X1106" s="111" t="s">
        <v>1039</v>
      </c>
      <c r="Y1106" s="111">
        <f t="shared" si="56"/>
        <v>0</v>
      </c>
    </row>
    <row r="1107" spans="1:25" x14ac:dyDescent="0.3">
      <c r="A1107" s="112" t="s">
        <v>522</v>
      </c>
      <c r="B1107" s="112">
        <v>90</v>
      </c>
      <c r="C1107" s="112">
        <v>77</v>
      </c>
      <c r="D1107" s="112">
        <v>0</v>
      </c>
      <c r="E1107" s="112">
        <v>1</v>
      </c>
      <c r="F1107" s="112">
        <v>3600</v>
      </c>
      <c r="G1107" s="112">
        <v>1</v>
      </c>
      <c r="H1107" s="112">
        <v>1</v>
      </c>
      <c r="I1107" s="112">
        <v>2429</v>
      </c>
      <c r="J1107" s="112">
        <v>2429</v>
      </c>
      <c r="K1107" s="112">
        <v>0</v>
      </c>
      <c r="L1107" s="112">
        <v>1</v>
      </c>
      <c r="M1107" s="112">
        <v>120.98699999999999</v>
      </c>
      <c r="N1107" s="109">
        <v>0.26700000000000002</v>
      </c>
      <c r="O1107" s="112">
        <v>1</v>
      </c>
      <c r="P1107" s="112">
        <v>8190</v>
      </c>
      <c r="Q1107" s="112">
        <v>269</v>
      </c>
      <c r="R1107" s="112">
        <v>2</v>
      </c>
      <c r="S1107" s="109">
        <v>120.72</v>
      </c>
      <c r="T1107" s="112">
        <v>11309</v>
      </c>
      <c r="U1107" s="112">
        <v>2880</v>
      </c>
      <c r="V1107" s="112">
        <v>122</v>
      </c>
      <c r="W1107" s="112">
        <v>2</v>
      </c>
      <c r="X1107" s="111" t="s">
        <v>1039</v>
      </c>
      <c r="Y1107" s="111">
        <f t="shared" si="56"/>
        <v>0</v>
      </c>
    </row>
    <row r="1108" spans="1:25" x14ac:dyDescent="0.3">
      <c r="A1108" s="112" t="s">
        <v>523</v>
      </c>
      <c r="B1108" s="112">
        <v>90</v>
      </c>
      <c r="C1108" s="112">
        <v>55</v>
      </c>
      <c r="D1108" s="112">
        <v>0</v>
      </c>
      <c r="E1108" s="112">
        <v>1</v>
      </c>
      <c r="F1108" s="112">
        <v>3600</v>
      </c>
      <c r="G1108" s="112">
        <v>1</v>
      </c>
      <c r="H1108" s="112">
        <v>1</v>
      </c>
      <c r="I1108" s="112">
        <v>2230</v>
      </c>
      <c r="J1108" s="112">
        <v>2230</v>
      </c>
      <c r="K1108" s="112">
        <v>0</v>
      </c>
      <c r="L1108" s="112">
        <v>1</v>
      </c>
      <c r="M1108" s="112">
        <v>14.566000000000001</v>
      </c>
      <c r="N1108" s="109">
        <v>2.6269999999999998</v>
      </c>
      <c r="O1108" s="112">
        <v>40</v>
      </c>
      <c r="P1108" s="112">
        <v>8190</v>
      </c>
      <c r="Q1108" s="112">
        <v>269</v>
      </c>
      <c r="R1108" s="112">
        <v>2</v>
      </c>
      <c r="S1108" s="109">
        <v>11.940000000000001</v>
      </c>
      <c r="T1108" s="112">
        <v>892</v>
      </c>
      <c r="U1108" s="112">
        <v>3690</v>
      </c>
      <c r="V1108" s="112">
        <v>131</v>
      </c>
      <c r="W1108" s="112">
        <v>2</v>
      </c>
      <c r="X1108" s="111" t="s">
        <v>1039</v>
      </c>
      <c r="Y1108" s="111">
        <f t="shared" si="56"/>
        <v>0</v>
      </c>
    </row>
    <row r="1109" spans="1:25" x14ac:dyDescent="0.3">
      <c r="A1109" s="112" t="s">
        <v>524</v>
      </c>
      <c r="B1109" s="112">
        <v>90</v>
      </c>
      <c r="C1109" s="112">
        <v>84</v>
      </c>
      <c r="D1109" s="112">
        <v>0</v>
      </c>
      <c r="E1109" s="112">
        <v>1</v>
      </c>
      <c r="F1109" s="112">
        <v>3600</v>
      </c>
      <c r="G1109" s="112">
        <v>1</v>
      </c>
      <c r="H1109" s="112">
        <v>1</v>
      </c>
      <c r="I1109" s="112">
        <v>2401</v>
      </c>
      <c r="J1109" s="112">
        <v>2401</v>
      </c>
      <c r="K1109" s="112">
        <v>0</v>
      </c>
      <c r="L1109" s="112">
        <v>1</v>
      </c>
      <c r="M1109" s="112">
        <v>174.73699999999999</v>
      </c>
      <c r="N1109" s="109">
        <v>0.19400000000000001</v>
      </c>
      <c r="O1109" s="112">
        <v>1</v>
      </c>
      <c r="P1109" s="112">
        <v>8190</v>
      </c>
      <c r="Q1109" s="112">
        <v>269</v>
      </c>
      <c r="R1109" s="112">
        <v>2</v>
      </c>
      <c r="S1109" s="109">
        <v>174.54299999999998</v>
      </c>
      <c r="T1109" s="112">
        <v>124877</v>
      </c>
      <c r="U1109" s="112">
        <v>2610</v>
      </c>
      <c r="V1109" s="112">
        <v>119</v>
      </c>
      <c r="W1109" s="112">
        <v>2</v>
      </c>
      <c r="X1109" s="111" t="s">
        <v>1039</v>
      </c>
      <c r="Y1109" s="111">
        <f t="shared" si="56"/>
        <v>0</v>
      </c>
    </row>
    <row r="1110" spans="1:25" x14ac:dyDescent="0.3">
      <c r="A1110" s="112" t="s">
        <v>525</v>
      </c>
      <c r="B1110" s="112">
        <v>90</v>
      </c>
      <c r="C1110" s="112">
        <v>51</v>
      </c>
      <c r="D1110" s="112">
        <v>0</v>
      </c>
      <c r="E1110" s="112">
        <v>1</v>
      </c>
      <c r="F1110" s="112">
        <v>3600</v>
      </c>
      <c r="G1110" s="112">
        <v>1</v>
      </c>
      <c r="H1110" s="112">
        <v>1</v>
      </c>
      <c r="I1110" s="112">
        <v>2366</v>
      </c>
      <c r="J1110" s="112">
        <v>2366</v>
      </c>
      <c r="K1110" s="112">
        <v>0</v>
      </c>
      <c r="L1110" s="112">
        <v>1</v>
      </c>
      <c r="M1110" s="112">
        <v>249.63300000000001</v>
      </c>
      <c r="N1110" s="109">
        <v>241.38</v>
      </c>
      <c r="O1110" s="112">
        <v>5124</v>
      </c>
      <c r="P1110" s="112">
        <v>8190</v>
      </c>
      <c r="Q1110" s="112">
        <v>269</v>
      </c>
      <c r="R1110" s="112">
        <v>2</v>
      </c>
      <c r="S1110" s="109">
        <v>8.2539999999999996</v>
      </c>
      <c r="T1110" s="112">
        <v>620</v>
      </c>
      <c r="U1110" s="112">
        <v>4230</v>
      </c>
      <c r="V1110" s="112">
        <v>137</v>
      </c>
      <c r="W1110" s="112">
        <v>2</v>
      </c>
      <c r="X1110" s="111" t="s">
        <v>1039</v>
      </c>
      <c r="Y1110" s="111">
        <f t="shared" si="56"/>
        <v>0</v>
      </c>
    </row>
    <row r="1111" spans="1:25" x14ac:dyDescent="0.3">
      <c r="A1111" s="112" t="s">
        <v>526</v>
      </c>
      <c r="B1111" s="112">
        <v>90</v>
      </c>
      <c r="C1111" s="112">
        <v>60</v>
      </c>
      <c r="D1111" s="112">
        <v>0</v>
      </c>
      <c r="E1111" s="112">
        <v>1</v>
      </c>
      <c r="F1111" s="112">
        <v>3600</v>
      </c>
      <c r="G1111" s="112">
        <v>1</v>
      </c>
      <c r="H1111" s="112">
        <v>1</v>
      </c>
      <c r="I1111" s="112">
        <v>2371</v>
      </c>
      <c r="J1111" s="112">
        <v>2371</v>
      </c>
      <c r="K1111" s="112">
        <v>0</v>
      </c>
      <c r="L1111" s="112">
        <v>1</v>
      </c>
      <c r="M1111" s="112">
        <v>2.84</v>
      </c>
      <c r="N1111" s="109">
        <v>0.97</v>
      </c>
      <c r="O1111" s="112">
        <v>1</v>
      </c>
      <c r="P1111" s="112">
        <v>8190</v>
      </c>
      <c r="Q1111" s="112">
        <v>269</v>
      </c>
      <c r="R1111" s="112">
        <v>2</v>
      </c>
      <c r="S1111" s="109">
        <v>1.8699999999999999</v>
      </c>
      <c r="T1111" s="112">
        <v>39</v>
      </c>
      <c r="U1111" s="112">
        <v>3600</v>
      </c>
      <c r="V1111" s="112">
        <v>130</v>
      </c>
      <c r="W1111" s="112">
        <v>2</v>
      </c>
      <c r="X1111" s="111" t="s">
        <v>1039</v>
      </c>
      <c r="Y1111" s="111">
        <f t="shared" si="56"/>
        <v>0</v>
      </c>
    </row>
    <row r="1112" spans="1:25" x14ac:dyDescent="0.3">
      <c r="A1112" s="112" t="s">
        <v>527</v>
      </c>
      <c r="B1112" s="112">
        <v>90</v>
      </c>
      <c r="C1112" s="112">
        <v>60</v>
      </c>
      <c r="D1112" s="112">
        <v>0</v>
      </c>
      <c r="E1112" s="112">
        <v>1</v>
      </c>
      <c r="F1112" s="112">
        <v>3600</v>
      </c>
      <c r="G1112" s="112">
        <v>1</v>
      </c>
      <c r="H1112" s="109">
        <f>IF(I1112=J1112,1,0)</f>
        <v>0</v>
      </c>
      <c r="I1112" s="112">
        <v>2445</v>
      </c>
      <c r="J1112" s="112">
        <v>2439</v>
      </c>
      <c r="K1112" s="109">
        <f t="shared" ref="K1112" si="59">(I1112-J1112)/I1112*100</f>
        <v>0.245398773006135</v>
      </c>
      <c r="L1112" s="112">
        <v>1</v>
      </c>
      <c r="M1112" s="112">
        <v>3600.0210000000002</v>
      </c>
      <c r="N1112" s="109">
        <v>3.0029999999999997</v>
      </c>
      <c r="O1112" s="112">
        <v>38</v>
      </c>
      <c r="P1112" s="112">
        <v>8190</v>
      </c>
      <c r="Q1112" s="112">
        <v>269</v>
      </c>
      <c r="R1112" s="112">
        <v>2</v>
      </c>
      <c r="S1112" s="109">
        <v>3597.018</v>
      </c>
      <c r="T1112" s="112">
        <v>412727</v>
      </c>
      <c r="U1112" s="112">
        <v>3690</v>
      </c>
      <c r="V1112" s="112">
        <v>131</v>
      </c>
      <c r="W1112" s="112">
        <v>9</v>
      </c>
      <c r="X1112" s="111" t="s">
        <v>1039</v>
      </c>
      <c r="Y1112" s="111">
        <f t="shared" si="56"/>
        <v>0.245398773006135</v>
      </c>
    </row>
    <row r="1113" spans="1:25" x14ac:dyDescent="0.3">
      <c r="A1113" s="112" t="s">
        <v>528</v>
      </c>
      <c r="B1113" s="112">
        <v>90</v>
      </c>
      <c r="C1113" s="112">
        <v>96</v>
      </c>
      <c r="D1113" s="112">
        <v>0</v>
      </c>
      <c r="E1113" s="112">
        <v>1</v>
      </c>
      <c r="F1113" s="112">
        <v>3600</v>
      </c>
      <c r="G1113" s="112">
        <v>1</v>
      </c>
      <c r="H1113" s="112">
        <v>1</v>
      </c>
      <c r="I1113" s="112">
        <v>2285</v>
      </c>
      <c r="J1113" s="112">
        <v>2285</v>
      </c>
      <c r="K1113" s="112">
        <v>0</v>
      </c>
      <c r="L1113" s="112">
        <v>1</v>
      </c>
      <c r="M1113" s="112">
        <v>4.8010000000000002</v>
      </c>
      <c r="N1113" s="109">
        <v>4.0329999999999995</v>
      </c>
      <c r="O1113" s="112">
        <v>196</v>
      </c>
      <c r="P1113" s="112">
        <v>8190</v>
      </c>
      <c r="Q1113" s="112">
        <v>269</v>
      </c>
      <c r="R1113" s="112">
        <v>2</v>
      </c>
      <c r="S1113" s="109">
        <v>0.76800000000000002</v>
      </c>
      <c r="T1113" s="112">
        <v>30</v>
      </c>
      <c r="U1113" s="112">
        <v>2160</v>
      </c>
      <c r="V1113" s="112">
        <v>114</v>
      </c>
      <c r="W1113" s="112">
        <v>2</v>
      </c>
      <c r="X1113" s="111" t="s">
        <v>1039</v>
      </c>
      <c r="Y1113" s="111">
        <f t="shared" si="56"/>
        <v>0</v>
      </c>
    </row>
    <row r="1114" spans="1:25" x14ac:dyDescent="0.3">
      <c r="A1114" s="112" t="s">
        <v>529</v>
      </c>
      <c r="B1114" s="112">
        <v>90</v>
      </c>
      <c r="C1114" s="112">
        <v>96</v>
      </c>
      <c r="D1114" s="112">
        <v>0</v>
      </c>
      <c r="E1114" s="112">
        <v>1</v>
      </c>
      <c r="F1114" s="112">
        <v>3600</v>
      </c>
      <c r="G1114" s="112">
        <v>1</v>
      </c>
      <c r="H1114" s="112">
        <v>1</v>
      </c>
      <c r="I1114" s="112">
        <v>2329</v>
      </c>
      <c r="J1114" s="112">
        <v>2329</v>
      </c>
      <c r="K1114" s="112">
        <v>0</v>
      </c>
      <c r="L1114" s="112">
        <v>1</v>
      </c>
      <c r="M1114" s="112">
        <v>6.468</v>
      </c>
      <c r="N1114" s="109">
        <v>0.15000000000000002</v>
      </c>
      <c r="O1114" s="112">
        <v>1</v>
      </c>
      <c r="P1114" s="112">
        <v>8190</v>
      </c>
      <c r="Q1114" s="112">
        <v>269</v>
      </c>
      <c r="R1114" s="112">
        <v>2</v>
      </c>
      <c r="S1114" s="109">
        <v>6.3179999999999996</v>
      </c>
      <c r="T1114" s="112">
        <v>745</v>
      </c>
      <c r="U1114" s="112">
        <v>2250</v>
      </c>
      <c r="V1114" s="112">
        <v>115</v>
      </c>
      <c r="W1114" s="112">
        <v>2</v>
      </c>
      <c r="X1114" s="111" t="s">
        <v>1039</v>
      </c>
      <c r="Y1114" s="111">
        <f t="shared" si="56"/>
        <v>0</v>
      </c>
    </row>
    <row r="1115" spans="1:25" x14ac:dyDescent="0.3">
      <c r="A1115" s="112" t="s">
        <v>530</v>
      </c>
      <c r="B1115" s="112">
        <v>90</v>
      </c>
      <c r="C1115" s="112">
        <v>81</v>
      </c>
      <c r="D1115" s="112">
        <v>0</v>
      </c>
      <c r="E1115" s="112">
        <v>1</v>
      </c>
      <c r="F1115" s="112">
        <v>3600</v>
      </c>
      <c r="G1115" s="112">
        <v>1</v>
      </c>
      <c r="H1115" s="112">
        <v>1</v>
      </c>
      <c r="I1115" s="112">
        <v>2317</v>
      </c>
      <c r="J1115" s="112">
        <v>2317</v>
      </c>
      <c r="K1115" s="112">
        <v>0</v>
      </c>
      <c r="L1115" s="112">
        <v>1</v>
      </c>
      <c r="M1115" s="112">
        <v>5.968</v>
      </c>
      <c r="N1115" s="109">
        <v>0.16200000000000001</v>
      </c>
      <c r="O1115" s="112">
        <v>1</v>
      </c>
      <c r="P1115" s="112">
        <v>8190</v>
      </c>
      <c r="Q1115" s="112">
        <v>269</v>
      </c>
      <c r="R1115" s="112">
        <v>2</v>
      </c>
      <c r="S1115" s="109">
        <v>5.806</v>
      </c>
      <c r="T1115" s="112">
        <v>716</v>
      </c>
      <c r="U1115" s="112">
        <v>2610</v>
      </c>
      <c r="V1115" s="112">
        <v>119</v>
      </c>
      <c r="W1115" s="112">
        <v>2</v>
      </c>
      <c r="X1115" s="111" t="s">
        <v>1039</v>
      </c>
      <c r="Y1115" s="111">
        <f t="shared" si="56"/>
        <v>0</v>
      </c>
    </row>
    <row r="1116" spans="1:25" x14ac:dyDescent="0.3">
      <c r="A1116" s="112" t="s">
        <v>531</v>
      </c>
      <c r="B1116" s="112">
        <v>90</v>
      </c>
      <c r="C1116" s="112">
        <v>82</v>
      </c>
      <c r="D1116" s="112">
        <v>0</v>
      </c>
      <c r="E1116" s="112">
        <v>1</v>
      </c>
      <c r="F1116" s="112">
        <v>3600</v>
      </c>
      <c r="G1116" s="112">
        <v>1</v>
      </c>
      <c r="H1116" s="112">
        <v>1</v>
      </c>
      <c r="I1116" s="112">
        <v>2391</v>
      </c>
      <c r="J1116" s="112">
        <v>2391</v>
      </c>
      <c r="K1116" s="112">
        <v>0</v>
      </c>
      <c r="L1116" s="112">
        <v>1</v>
      </c>
      <c r="M1116" s="112">
        <v>20.495000000000001</v>
      </c>
      <c r="N1116" s="109">
        <v>0.17300000000000001</v>
      </c>
      <c r="O1116" s="112">
        <v>1</v>
      </c>
      <c r="P1116" s="112">
        <v>8190</v>
      </c>
      <c r="Q1116" s="112">
        <v>269</v>
      </c>
      <c r="R1116" s="112">
        <v>2</v>
      </c>
      <c r="S1116" s="109">
        <v>20.323</v>
      </c>
      <c r="T1116" s="112">
        <v>1653</v>
      </c>
      <c r="U1116" s="112">
        <v>2700</v>
      </c>
      <c r="V1116" s="112">
        <v>120</v>
      </c>
      <c r="W1116" s="112">
        <v>2</v>
      </c>
      <c r="X1116" s="111" t="s">
        <v>1039</v>
      </c>
      <c r="Y1116" s="111">
        <f t="shared" si="56"/>
        <v>0</v>
      </c>
    </row>
    <row r="1117" spans="1:25" x14ac:dyDescent="0.3">
      <c r="A1117" s="112" t="s">
        <v>532</v>
      </c>
      <c r="B1117" s="112">
        <v>90</v>
      </c>
      <c r="C1117" s="112">
        <v>51</v>
      </c>
      <c r="D1117" s="112">
        <v>0</v>
      </c>
      <c r="E1117" s="112">
        <v>1</v>
      </c>
      <c r="F1117" s="112">
        <v>3600</v>
      </c>
      <c r="G1117" s="112">
        <v>1</v>
      </c>
      <c r="H1117" s="112">
        <v>1</v>
      </c>
      <c r="I1117" s="112">
        <v>2530</v>
      </c>
      <c r="J1117" s="112">
        <v>2530</v>
      </c>
      <c r="K1117" s="112">
        <v>0</v>
      </c>
      <c r="L1117" s="112">
        <v>1</v>
      </c>
      <c r="M1117" s="112">
        <v>3.3730000000000002</v>
      </c>
      <c r="N1117" s="109">
        <v>2.6519999999999997</v>
      </c>
      <c r="O1117" s="112">
        <v>34</v>
      </c>
      <c r="P1117" s="112">
        <v>8190</v>
      </c>
      <c r="Q1117" s="112">
        <v>269</v>
      </c>
      <c r="R1117" s="112">
        <v>2</v>
      </c>
      <c r="S1117" s="109">
        <v>0.72099999999999997</v>
      </c>
      <c r="T1117" s="112">
        <v>1</v>
      </c>
      <c r="U1117" s="112">
        <v>4500</v>
      </c>
      <c r="V1117" s="112">
        <v>140</v>
      </c>
      <c r="W1117" s="112">
        <v>2</v>
      </c>
      <c r="X1117" s="111" t="s">
        <v>1039</v>
      </c>
      <c r="Y1117" s="111">
        <f t="shared" si="56"/>
        <v>0</v>
      </c>
    </row>
    <row r="1118" spans="1:25" x14ac:dyDescent="0.3">
      <c r="A1118" s="112" t="s">
        <v>533</v>
      </c>
      <c r="B1118" s="112">
        <v>90</v>
      </c>
      <c r="C1118" s="112">
        <v>79</v>
      </c>
      <c r="D1118" s="112">
        <v>0</v>
      </c>
      <c r="E1118" s="112">
        <v>1</v>
      </c>
      <c r="F1118" s="112">
        <v>3600</v>
      </c>
      <c r="G1118" s="112">
        <v>1</v>
      </c>
      <c r="H1118" s="112">
        <v>1</v>
      </c>
      <c r="I1118" s="112">
        <v>2376</v>
      </c>
      <c r="J1118" s="112">
        <v>2376</v>
      </c>
      <c r="K1118" s="112">
        <v>0</v>
      </c>
      <c r="L1118" s="112">
        <v>1</v>
      </c>
      <c r="M1118" s="112">
        <v>7.1260000000000003</v>
      </c>
      <c r="N1118" s="109">
        <v>0.25800000000000001</v>
      </c>
      <c r="O1118" s="112">
        <v>1</v>
      </c>
      <c r="P1118" s="112">
        <v>8190</v>
      </c>
      <c r="Q1118" s="112">
        <v>269</v>
      </c>
      <c r="R1118" s="112">
        <v>2</v>
      </c>
      <c r="S1118" s="109">
        <v>6.8680000000000003</v>
      </c>
      <c r="T1118" s="112">
        <v>717</v>
      </c>
      <c r="U1118" s="112">
        <v>2790</v>
      </c>
      <c r="V1118" s="112">
        <v>121</v>
      </c>
      <c r="W1118" s="112">
        <v>2</v>
      </c>
      <c r="X1118" s="111" t="s">
        <v>1039</v>
      </c>
      <c r="Y1118" s="111">
        <f t="shared" si="56"/>
        <v>0</v>
      </c>
    </row>
    <row r="1119" spans="1:25" x14ac:dyDescent="0.3">
      <c r="A1119" s="112" t="s">
        <v>534</v>
      </c>
      <c r="B1119" s="112">
        <v>90</v>
      </c>
      <c r="C1119" s="112">
        <v>91</v>
      </c>
      <c r="D1119" s="112">
        <v>0</v>
      </c>
      <c r="E1119" s="112">
        <v>1</v>
      </c>
      <c r="F1119" s="112">
        <v>3600</v>
      </c>
      <c r="G1119" s="112">
        <v>1</v>
      </c>
      <c r="H1119" s="112">
        <v>1</v>
      </c>
      <c r="I1119" s="112">
        <v>2247</v>
      </c>
      <c r="J1119" s="112">
        <v>2247</v>
      </c>
      <c r="K1119" s="112">
        <v>0</v>
      </c>
      <c r="L1119" s="112">
        <v>1</v>
      </c>
      <c r="M1119" s="112">
        <v>4.093</v>
      </c>
      <c r="N1119" s="109">
        <v>0.16500000000000001</v>
      </c>
      <c r="O1119" s="112">
        <v>1</v>
      </c>
      <c r="P1119" s="112">
        <v>8190</v>
      </c>
      <c r="Q1119" s="112">
        <v>269</v>
      </c>
      <c r="R1119" s="112">
        <v>2</v>
      </c>
      <c r="S1119" s="109">
        <v>3.9279999999999999</v>
      </c>
      <c r="T1119" s="112">
        <v>612</v>
      </c>
      <c r="U1119" s="112">
        <v>2250</v>
      </c>
      <c r="V1119" s="112">
        <v>115</v>
      </c>
      <c r="W1119" s="112">
        <v>2</v>
      </c>
      <c r="X1119" s="111" t="s">
        <v>1039</v>
      </c>
      <c r="Y1119" s="111">
        <f t="shared" si="56"/>
        <v>0</v>
      </c>
    </row>
    <row r="1120" spans="1:25" x14ac:dyDescent="0.3">
      <c r="A1120" s="112" t="s">
        <v>535</v>
      </c>
      <c r="B1120" s="112">
        <v>90</v>
      </c>
      <c r="C1120" s="112">
        <v>90</v>
      </c>
      <c r="D1120" s="112">
        <v>0</v>
      </c>
      <c r="E1120" s="112">
        <v>1</v>
      </c>
      <c r="F1120" s="112">
        <v>3600</v>
      </c>
      <c r="G1120" s="112">
        <v>1</v>
      </c>
      <c r="H1120" s="112">
        <v>1</v>
      </c>
      <c r="I1120" s="112">
        <v>2315</v>
      </c>
      <c r="J1120" s="112">
        <v>2315</v>
      </c>
      <c r="K1120" s="112">
        <v>0</v>
      </c>
      <c r="L1120" s="112">
        <v>1</v>
      </c>
      <c r="M1120" s="112">
        <v>2.754</v>
      </c>
      <c r="N1120" s="109">
        <v>0.36299999999999999</v>
      </c>
      <c r="O1120" s="112">
        <v>1</v>
      </c>
      <c r="P1120" s="112">
        <v>8190</v>
      </c>
      <c r="Q1120" s="112">
        <v>269</v>
      </c>
      <c r="R1120" s="112">
        <v>2</v>
      </c>
      <c r="S1120" s="109">
        <v>2.391</v>
      </c>
      <c r="T1120" s="112">
        <v>583</v>
      </c>
      <c r="U1120" s="112">
        <v>2340</v>
      </c>
      <c r="V1120" s="112">
        <v>116</v>
      </c>
      <c r="W1120" s="112">
        <v>2</v>
      </c>
      <c r="X1120" s="111" t="s">
        <v>1039</v>
      </c>
      <c r="Y1120" s="111">
        <f t="shared" si="56"/>
        <v>0</v>
      </c>
    </row>
    <row r="1121" spans="1:25" x14ac:dyDescent="0.3">
      <c r="A1121" s="112" t="s">
        <v>536</v>
      </c>
      <c r="B1121" s="112">
        <v>90</v>
      </c>
      <c r="C1121" s="112">
        <v>54</v>
      </c>
      <c r="D1121" s="112">
        <v>0</v>
      </c>
      <c r="E1121" s="112">
        <v>1</v>
      </c>
      <c r="F1121" s="112">
        <v>3600</v>
      </c>
      <c r="G1121" s="112">
        <v>0</v>
      </c>
      <c r="H1121" s="112">
        <v>0</v>
      </c>
      <c r="I1121" s="112" t="s">
        <v>824</v>
      </c>
      <c r="J1121" s="112" t="s">
        <v>824</v>
      </c>
      <c r="K1121" s="112" t="s">
        <v>824</v>
      </c>
      <c r="L1121" s="112">
        <v>0</v>
      </c>
      <c r="M1121" s="112">
        <v>3600.0129999999999</v>
      </c>
      <c r="N1121" s="109">
        <v>3600.0130000000004</v>
      </c>
      <c r="O1121" s="112">
        <v>318765</v>
      </c>
      <c r="P1121" s="112">
        <v>8190</v>
      </c>
      <c r="Q1121" s="112">
        <v>269</v>
      </c>
      <c r="R1121" s="112">
        <v>9</v>
      </c>
      <c r="S1121" s="109">
        <v>0</v>
      </c>
      <c r="T1121" s="112" t="s">
        <v>824</v>
      </c>
      <c r="U1121" s="112" t="s">
        <v>824</v>
      </c>
      <c r="V1121" s="112" t="s">
        <v>824</v>
      </c>
      <c r="W1121" s="112" t="s">
        <v>824</v>
      </c>
      <c r="X1121" s="111" t="s">
        <v>1039</v>
      </c>
      <c r="Y1121" s="111">
        <f t="shared" si="56"/>
        <v>100</v>
      </c>
    </row>
    <row r="1122" spans="1:25" x14ac:dyDescent="0.3">
      <c r="A1122" s="112" t="s">
        <v>537</v>
      </c>
      <c r="B1122" s="112">
        <v>90</v>
      </c>
      <c r="C1122" s="112">
        <v>53</v>
      </c>
      <c r="D1122" s="112">
        <v>0</v>
      </c>
      <c r="E1122" s="112">
        <v>1</v>
      </c>
      <c r="F1122" s="112">
        <v>3600</v>
      </c>
      <c r="G1122" s="112">
        <v>0</v>
      </c>
      <c r="H1122" s="112">
        <v>0</v>
      </c>
      <c r="I1122" s="112" t="s">
        <v>824</v>
      </c>
      <c r="J1122" s="112" t="s">
        <v>824</v>
      </c>
      <c r="K1122" s="112" t="s">
        <v>824</v>
      </c>
      <c r="L1122" s="112">
        <v>0</v>
      </c>
      <c r="M1122" s="112">
        <v>3600.0149999999999</v>
      </c>
      <c r="N1122" s="109">
        <v>3600.0150000000003</v>
      </c>
      <c r="O1122" s="112">
        <v>853198</v>
      </c>
      <c r="P1122" s="112">
        <v>8190</v>
      </c>
      <c r="Q1122" s="112">
        <v>269</v>
      </c>
      <c r="R1122" s="112">
        <v>9</v>
      </c>
      <c r="S1122" s="109">
        <v>0</v>
      </c>
      <c r="T1122" s="112" t="s">
        <v>824</v>
      </c>
      <c r="U1122" s="112" t="s">
        <v>824</v>
      </c>
      <c r="V1122" s="112" t="s">
        <v>824</v>
      </c>
      <c r="W1122" s="112" t="s">
        <v>824</v>
      </c>
      <c r="X1122" s="111" t="s">
        <v>1039</v>
      </c>
      <c r="Y1122" s="111">
        <f t="shared" si="56"/>
        <v>100</v>
      </c>
    </row>
    <row r="1123" spans="1:25" x14ac:dyDescent="0.3">
      <c r="A1123" s="112" t="s">
        <v>538</v>
      </c>
      <c r="B1123" s="112">
        <v>90</v>
      </c>
      <c r="C1123" s="112">
        <v>81</v>
      </c>
      <c r="D1123" s="112">
        <v>0</v>
      </c>
      <c r="E1123" s="112">
        <v>1</v>
      </c>
      <c r="F1123" s="112">
        <v>3600</v>
      </c>
      <c r="G1123" s="112">
        <v>1</v>
      </c>
      <c r="H1123" s="112">
        <v>1</v>
      </c>
      <c r="I1123" s="112">
        <v>2259</v>
      </c>
      <c r="J1123" s="112">
        <v>2259</v>
      </c>
      <c r="K1123" s="112">
        <v>0</v>
      </c>
      <c r="L1123" s="112">
        <v>1</v>
      </c>
      <c r="M1123" s="112">
        <v>28.227</v>
      </c>
      <c r="N1123" s="109">
        <v>23.974999999999998</v>
      </c>
      <c r="O1123" s="112">
        <v>2965</v>
      </c>
      <c r="P1123" s="112">
        <v>8190</v>
      </c>
      <c r="Q1123" s="112">
        <v>269</v>
      </c>
      <c r="R1123" s="112">
        <v>2</v>
      </c>
      <c r="S1123" s="109">
        <v>4.2530000000000001</v>
      </c>
      <c r="T1123" s="112">
        <v>797</v>
      </c>
      <c r="U1123" s="112">
        <v>2520</v>
      </c>
      <c r="V1123" s="112">
        <v>118</v>
      </c>
      <c r="W1123" s="112">
        <v>2</v>
      </c>
      <c r="X1123" s="111" t="s">
        <v>1039</v>
      </c>
      <c r="Y1123" s="111">
        <f t="shared" si="56"/>
        <v>0</v>
      </c>
    </row>
    <row r="1124" spans="1:25" x14ac:dyDescent="0.3">
      <c r="A1124" s="112" t="s">
        <v>539</v>
      </c>
      <c r="B1124" s="112">
        <v>90</v>
      </c>
      <c r="C1124" s="112">
        <v>55</v>
      </c>
      <c r="D1124" s="112">
        <v>0</v>
      </c>
      <c r="E1124" s="112">
        <v>1</v>
      </c>
      <c r="F1124" s="112">
        <v>3600</v>
      </c>
      <c r="G1124" s="112">
        <v>1</v>
      </c>
      <c r="H1124" s="112">
        <v>1</v>
      </c>
      <c r="I1124" s="112">
        <v>2172</v>
      </c>
      <c r="J1124" s="112">
        <v>2172</v>
      </c>
      <c r="K1124" s="112">
        <v>0</v>
      </c>
      <c r="L1124" s="112">
        <v>1</v>
      </c>
      <c r="M1124" s="112">
        <v>4.7859999999999996</v>
      </c>
      <c r="N1124" s="109">
        <v>3.6059999999999999</v>
      </c>
      <c r="O1124" s="112">
        <v>82</v>
      </c>
      <c r="P1124" s="112">
        <v>8190</v>
      </c>
      <c r="Q1124" s="112">
        <v>269</v>
      </c>
      <c r="R1124" s="112">
        <v>2</v>
      </c>
      <c r="S1124" s="109">
        <v>1.18</v>
      </c>
      <c r="T1124" s="112">
        <v>95</v>
      </c>
      <c r="U1124" s="112">
        <v>3600</v>
      </c>
      <c r="V1124" s="112">
        <v>130</v>
      </c>
      <c r="W1124" s="112">
        <v>2</v>
      </c>
      <c r="X1124" s="111" t="s">
        <v>1039</v>
      </c>
      <c r="Y1124" s="111">
        <f t="shared" si="56"/>
        <v>0</v>
      </c>
    </row>
    <row r="1125" spans="1:25" x14ac:dyDescent="0.3">
      <c r="A1125" s="112" t="s">
        <v>540</v>
      </c>
      <c r="B1125" s="112">
        <v>90</v>
      </c>
      <c r="C1125" s="112">
        <v>68</v>
      </c>
      <c r="D1125" s="112">
        <v>0</v>
      </c>
      <c r="E1125" s="112">
        <v>1</v>
      </c>
      <c r="F1125" s="112">
        <v>3600</v>
      </c>
      <c r="G1125" s="112">
        <v>0</v>
      </c>
      <c r="H1125" s="112">
        <v>0</v>
      </c>
      <c r="I1125" s="112" t="s">
        <v>824</v>
      </c>
      <c r="J1125" s="112">
        <v>2238</v>
      </c>
      <c r="K1125" s="112" t="s">
        <v>824</v>
      </c>
      <c r="L1125" s="112">
        <v>1</v>
      </c>
      <c r="M1125" s="112">
        <v>3600.04</v>
      </c>
      <c r="N1125" s="109">
        <v>3085.748</v>
      </c>
      <c r="O1125" s="112">
        <v>587276</v>
      </c>
      <c r="P1125" s="112">
        <v>8190</v>
      </c>
      <c r="Q1125" s="112">
        <v>269</v>
      </c>
      <c r="R1125" s="112">
        <v>2</v>
      </c>
      <c r="S1125" s="109">
        <v>514.29200000000003</v>
      </c>
      <c r="T1125" s="112">
        <v>350600</v>
      </c>
      <c r="U1125" s="112">
        <v>2970</v>
      </c>
      <c r="V1125" s="112">
        <v>123</v>
      </c>
      <c r="W1125" s="112">
        <v>9</v>
      </c>
      <c r="X1125" s="111" t="s">
        <v>1039</v>
      </c>
      <c r="Y1125" s="111">
        <f t="shared" si="56"/>
        <v>100</v>
      </c>
    </row>
    <row r="1126" spans="1:25" x14ac:dyDescent="0.3">
      <c r="A1126" s="112" t="s">
        <v>541</v>
      </c>
      <c r="B1126" s="112">
        <v>90</v>
      </c>
      <c r="C1126" s="112">
        <v>71</v>
      </c>
      <c r="D1126" s="112">
        <v>0</v>
      </c>
      <c r="E1126" s="112">
        <v>1</v>
      </c>
      <c r="F1126" s="112">
        <v>3600</v>
      </c>
      <c r="G1126" s="112">
        <v>1</v>
      </c>
      <c r="H1126" s="112">
        <v>1</v>
      </c>
      <c r="I1126" s="112">
        <v>2308</v>
      </c>
      <c r="J1126" s="112">
        <v>2308</v>
      </c>
      <c r="K1126" s="112">
        <v>0</v>
      </c>
      <c r="L1126" s="112">
        <v>1</v>
      </c>
      <c r="M1126" s="112">
        <v>3.0920000000000001</v>
      </c>
      <c r="N1126" s="109">
        <v>0.189</v>
      </c>
      <c r="O1126" s="112">
        <v>1</v>
      </c>
      <c r="P1126" s="112">
        <v>8190</v>
      </c>
      <c r="Q1126" s="112">
        <v>269</v>
      </c>
      <c r="R1126" s="112">
        <v>2</v>
      </c>
      <c r="S1126" s="109">
        <v>2.9020000000000001</v>
      </c>
      <c r="T1126" s="112">
        <v>595</v>
      </c>
      <c r="U1126" s="112">
        <v>2970</v>
      </c>
      <c r="V1126" s="112">
        <v>123</v>
      </c>
      <c r="W1126" s="112">
        <v>2</v>
      </c>
      <c r="X1126" s="111" t="s">
        <v>1039</v>
      </c>
      <c r="Y1126" s="111">
        <f t="shared" si="56"/>
        <v>0</v>
      </c>
    </row>
    <row r="1127" spans="1:25" x14ac:dyDescent="0.3">
      <c r="A1127" s="112" t="s">
        <v>542</v>
      </c>
      <c r="B1127" s="112">
        <v>90</v>
      </c>
      <c r="C1127" s="112">
        <v>71</v>
      </c>
      <c r="D1127" s="112">
        <v>0</v>
      </c>
      <c r="E1127" s="112">
        <v>1</v>
      </c>
      <c r="F1127" s="112">
        <v>3600</v>
      </c>
      <c r="G1127" s="112">
        <v>1</v>
      </c>
      <c r="H1127" s="112">
        <v>1</v>
      </c>
      <c r="I1127" s="112">
        <v>2417</v>
      </c>
      <c r="J1127" s="112">
        <v>2417</v>
      </c>
      <c r="K1127" s="112">
        <v>0</v>
      </c>
      <c r="L1127" s="112">
        <v>1</v>
      </c>
      <c r="M1127" s="112">
        <v>13.138</v>
      </c>
      <c r="N1127" s="109">
        <v>0.17500000000000002</v>
      </c>
      <c r="O1127" s="112">
        <v>1</v>
      </c>
      <c r="P1127" s="112">
        <v>8190</v>
      </c>
      <c r="Q1127" s="112">
        <v>269</v>
      </c>
      <c r="R1127" s="112">
        <v>2</v>
      </c>
      <c r="S1127" s="109">
        <v>12.962999999999999</v>
      </c>
      <c r="T1127" s="112">
        <v>1411</v>
      </c>
      <c r="U1127" s="112">
        <v>3150</v>
      </c>
      <c r="V1127" s="112">
        <v>125</v>
      </c>
      <c r="W1127" s="112">
        <v>2</v>
      </c>
      <c r="X1127" s="111" t="s">
        <v>1039</v>
      </c>
      <c r="Y1127" s="111">
        <f t="shared" si="56"/>
        <v>0</v>
      </c>
    </row>
    <row r="1128" spans="1:25" x14ac:dyDescent="0.3">
      <c r="A1128" s="112" t="s">
        <v>543</v>
      </c>
      <c r="B1128" s="112">
        <v>90</v>
      </c>
      <c r="C1128" s="112">
        <v>82</v>
      </c>
      <c r="D1128" s="112">
        <v>0</v>
      </c>
      <c r="E1128" s="112">
        <v>1</v>
      </c>
      <c r="F1128" s="112">
        <v>3600</v>
      </c>
      <c r="G1128" s="112">
        <v>1</v>
      </c>
      <c r="H1128" s="112">
        <v>1</v>
      </c>
      <c r="I1128" s="112">
        <v>2249</v>
      </c>
      <c r="J1128" s="112">
        <v>2249</v>
      </c>
      <c r="K1128" s="112">
        <v>0</v>
      </c>
      <c r="L1128" s="112">
        <v>1</v>
      </c>
      <c r="M1128" s="112">
        <v>0.72199999999999998</v>
      </c>
      <c r="N1128" s="109">
        <v>0.247</v>
      </c>
      <c r="O1128" s="112">
        <v>1</v>
      </c>
      <c r="P1128" s="112">
        <v>8190</v>
      </c>
      <c r="Q1128" s="112">
        <v>269</v>
      </c>
      <c r="R1128" s="112">
        <v>2</v>
      </c>
      <c r="S1128" s="109">
        <v>0.47499999999999998</v>
      </c>
      <c r="T1128" s="112">
        <v>1</v>
      </c>
      <c r="U1128" s="112">
        <v>2520</v>
      </c>
      <c r="V1128" s="112">
        <v>118</v>
      </c>
      <c r="W1128" s="112">
        <v>2</v>
      </c>
      <c r="X1128" s="111" t="s">
        <v>1039</v>
      </c>
      <c r="Y1128" s="111">
        <f t="shared" si="56"/>
        <v>0</v>
      </c>
    </row>
    <row r="1129" spans="1:25" x14ac:dyDescent="0.3">
      <c r="A1129" s="112" t="s">
        <v>544</v>
      </c>
      <c r="B1129" s="112">
        <v>90</v>
      </c>
      <c r="C1129" s="112">
        <v>59</v>
      </c>
      <c r="D1129" s="112">
        <v>0</v>
      </c>
      <c r="E1129" s="112">
        <v>1</v>
      </c>
      <c r="F1129" s="112">
        <v>3600</v>
      </c>
      <c r="G1129" s="112">
        <v>1</v>
      </c>
      <c r="H1129" s="112">
        <v>1</v>
      </c>
      <c r="I1129" s="112">
        <v>2449</v>
      </c>
      <c r="J1129" s="112">
        <v>2449</v>
      </c>
      <c r="K1129" s="112">
        <v>0</v>
      </c>
      <c r="L1129" s="112">
        <v>1</v>
      </c>
      <c r="M1129" s="112">
        <v>7.2389999999999999</v>
      </c>
      <c r="N1129" s="109">
        <v>3.4469999999999996</v>
      </c>
      <c r="O1129" s="112">
        <v>168</v>
      </c>
      <c r="P1129" s="112">
        <v>8190</v>
      </c>
      <c r="Q1129" s="112">
        <v>269</v>
      </c>
      <c r="R1129" s="112">
        <v>2</v>
      </c>
      <c r="S1129" s="109">
        <v>3.7919999999999998</v>
      </c>
      <c r="T1129" s="112">
        <v>192</v>
      </c>
      <c r="U1129" s="112">
        <v>3780</v>
      </c>
      <c r="V1129" s="112">
        <v>132</v>
      </c>
      <c r="W1129" s="112">
        <v>2</v>
      </c>
      <c r="X1129" s="111" t="s">
        <v>1039</v>
      </c>
      <c r="Y1129" s="111">
        <f t="shared" si="56"/>
        <v>0</v>
      </c>
    </row>
    <row r="1130" spans="1:25" x14ac:dyDescent="0.3">
      <c r="A1130" s="112" t="s">
        <v>545</v>
      </c>
      <c r="B1130" s="112">
        <v>90</v>
      </c>
      <c r="C1130" s="112">
        <v>63</v>
      </c>
      <c r="D1130" s="112">
        <v>0</v>
      </c>
      <c r="E1130" s="112">
        <v>1</v>
      </c>
      <c r="F1130" s="112">
        <v>3600</v>
      </c>
      <c r="G1130" s="112">
        <v>1</v>
      </c>
      <c r="H1130" s="112">
        <v>1</v>
      </c>
      <c r="I1130" s="112">
        <v>2670</v>
      </c>
      <c r="J1130" s="112">
        <v>2670</v>
      </c>
      <c r="K1130" s="112">
        <v>0</v>
      </c>
      <c r="L1130" s="112">
        <v>1</v>
      </c>
      <c r="M1130" s="112">
        <v>16.526</v>
      </c>
      <c r="N1130" s="109">
        <v>5.266</v>
      </c>
      <c r="O1130" s="112">
        <v>546</v>
      </c>
      <c r="P1130" s="112">
        <v>8190</v>
      </c>
      <c r="Q1130" s="112">
        <v>269</v>
      </c>
      <c r="R1130" s="112">
        <v>2</v>
      </c>
      <c r="S1130" s="109">
        <v>11.260000000000002</v>
      </c>
      <c r="T1130" s="112">
        <v>677</v>
      </c>
      <c r="U1130" s="112">
        <v>3870</v>
      </c>
      <c r="V1130" s="112">
        <v>133</v>
      </c>
      <c r="W1130" s="112">
        <v>2</v>
      </c>
      <c r="X1130" s="111" t="s">
        <v>1039</v>
      </c>
      <c r="Y1130" s="111">
        <f t="shared" si="56"/>
        <v>0</v>
      </c>
    </row>
    <row r="1131" spans="1:25" x14ac:dyDescent="0.3">
      <c r="A1131" s="112" t="s">
        <v>546</v>
      </c>
      <c r="B1131" s="112">
        <v>90</v>
      </c>
      <c r="C1131" s="112">
        <v>81</v>
      </c>
      <c r="D1131" s="112">
        <v>0</v>
      </c>
      <c r="E1131" s="112">
        <v>1</v>
      </c>
      <c r="F1131" s="112">
        <v>3600</v>
      </c>
      <c r="G1131" s="112">
        <v>1</v>
      </c>
      <c r="H1131" s="112">
        <v>1</v>
      </c>
      <c r="I1131" s="112">
        <v>2441</v>
      </c>
      <c r="J1131" s="112">
        <v>2441</v>
      </c>
      <c r="K1131" s="112">
        <v>0</v>
      </c>
      <c r="L1131" s="112">
        <v>1</v>
      </c>
      <c r="M1131" s="112">
        <v>372.84699999999998</v>
      </c>
      <c r="N1131" s="109">
        <v>0.21300000000000002</v>
      </c>
      <c r="O1131" s="112">
        <v>1</v>
      </c>
      <c r="P1131" s="112">
        <v>8190</v>
      </c>
      <c r="Q1131" s="112">
        <v>269</v>
      </c>
      <c r="R1131" s="112">
        <v>2</v>
      </c>
      <c r="S1131" s="109">
        <v>372.63400000000001</v>
      </c>
      <c r="T1131" s="112">
        <v>29000</v>
      </c>
      <c r="U1131" s="112">
        <v>2790</v>
      </c>
      <c r="V1131" s="112">
        <v>121</v>
      </c>
      <c r="W1131" s="112">
        <v>2</v>
      </c>
      <c r="X1131" s="111" t="s">
        <v>1039</v>
      </c>
      <c r="Y1131" s="111">
        <f t="shared" si="56"/>
        <v>0</v>
      </c>
    </row>
    <row r="1132" spans="1:25" x14ac:dyDescent="0.3">
      <c r="A1132" s="112" t="s">
        <v>547</v>
      </c>
      <c r="B1132" s="112">
        <v>90</v>
      </c>
      <c r="C1132" s="112">
        <v>96</v>
      </c>
      <c r="D1132" s="112">
        <v>0</v>
      </c>
      <c r="E1132" s="112">
        <v>1</v>
      </c>
      <c r="F1132" s="112">
        <v>3600</v>
      </c>
      <c r="G1132" s="112">
        <v>1</v>
      </c>
      <c r="H1132" s="112">
        <v>1</v>
      </c>
      <c r="I1132" s="112">
        <v>2292</v>
      </c>
      <c r="J1132" s="112">
        <v>2292</v>
      </c>
      <c r="K1132" s="112">
        <v>0</v>
      </c>
      <c r="L1132" s="112">
        <v>1</v>
      </c>
      <c r="M1132" s="112">
        <v>21.963000000000001</v>
      </c>
      <c r="N1132" s="109">
        <v>0.44900000000000001</v>
      </c>
      <c r="O1132" s="112">
        <v>1</v>
      </c>
      <c r="P1132" s="112">
        <v>8190</v>
      </c>
      <c r="Q1132" s="112">
        <v>269</v>
      </c>
      <c r="R1132" s="112">
        <v>2</v>
      </c>
      <c r="S1132" s="109">
        <v>21.513000000000002</v>
      </c>
      <c r="T1132" s="112">
        <v>14880</v>
      </c>
      <c r="U1132" s="112">
        <v>2160</v>
      </c>
      <c r="V1132" s="112">
        <v>114</v>
      </c>
      <c r="W1132" s="112">
        <v>2</v>
      </c>
      <c r="X1132" s="111" t="s">
        <v>1039</v>
      </c>
      <c r="Y1132" s="111">
        <f t="shared" si="56"/>
        <v>0</v>
      </c>
    </row>
    <row r="1133" spans="1:25" x14ac:dyDescent="0.3">
      <c r="A1133" s="112" t="s">
        <v>548</v>
      </c>
      <c r="B1133" s="112">
        <v>90</v>
      </c>
      <c r="C1133" s="112">
        <v>56</v>
      </c>
      <c r="D1133" s="112">
        <v>0</v>
      </c>
      <c r="E1133" s="112">
        <v>1</v>
      </c>
      <c r="F1133" s="112">
        <v>3600</v>
      </c>
      <c r="G1133" s="112">
        <v>0</v>
      </c>
      <c r="H1133" s="112">
        <v>0</v>
      </c>
      <c r="I1133" s="112" t="s">
        <v>824</v>
      </c>
      <c r="J1133" s="112" t="s">
        <v>824</v>
      </c>
      <c r="K1133" s="112" t="s">
        <v>824</v>
      </c>
      <c r="L1133" s="112">
        <v>0</v>
      </c>
      <c r="M1133" s="112">
        <v>3600.0140000000001</v>
      </c>
      <c r="N1133" s="109">
        <v>3600.0140000000001</v>
      </c>
      <c r="O1133" s="112">
        <v>1354044</v>
      </c>
      <c r="P1133" s="112">
        <v>8190</v>
      </c>
      <c r="Q1133" s="112">
        <v>269</v>
      </c>
      <c r="R1133" s="112">
        <v>9</v>
      </c>
      <c r="S1133" s="109">
        <v>0</v>
      </c>
      <c r="T1133" s="112" t="s">
        <v>824</v>
      </c>
      <c r="U1133" s="112" t="s">
        <v>824</v>
      </c>
      <c r="V1133" s="112" t="s">
        <v>824</v>
      </c>
      <c r="W1133" s="112" t="s">
        <v>824</v>
      </c>
      <c r="X1133" s="111" t="s">
        <v>1039</v>
      </c>
      <c r="Y1133" s="111">
        <f t="shared" si="56"/>
        <v>100</v>
      </c>
    </row>
    <row r="1134" spans="1:25" x14ac:dyDescent="0.3">
      <c r="A1134" s="112" t="s">
        <v>549</v>
      </c>
      <c r="B1134" s="112">
        <v>90</v>
      </c>
      <c r="C1134" s="112">
        <v>67</v>
      </c>
      <c r="D1134" s="112">
        <v>0</v>
      </c>
      <c r="E1134" s="112">
        <v>1</v>
      </c>
      <c r="F1134" s="112">
        <v>3600</v>
      </c>
      <c r="G1134" s="112">
        <v>1</v>
      </c>
      <c r="H1134" s="112">
        <v>1</v>
      </c>
      <c r="I1134" s="112">
        <v>2637</v>
      </c>
      <c r="J1134" s="112">
        <v>2637</v>
      </c>
      <c r="K1134" s="112">
        <v>0</v>
      </c>
      <c r="L1134" s="112">
        <v>1</v>
      </c>
      <c r="M1134" s="112">
        <v>8.1739999999999995</v>
      </c>
      <c r="N1134" s="109">
        <v>2.391</v>
      </c>
      <c r="O1134" s="112">
        <v>73</v>
      </c>
      <c r="P1134" s="112">
        <v>8190</v>
      </c>
      <c r="Q1134" s="112">
        <v>269</v>
      </c>
      <c r="R1134" s="112">
        <v>2</v>
      </c>
      <c r="S1134" s="109">
        <v>5.782</v>
      </c>
      <c r="T1134" s="112">
        <v>692</v>
      </c>
      <c r="U1134" s="112">
        <v>3600</v>
      </c>
      <c r="V1134" s="112">
        <v>130</v>
      </c>
      <c r="W1134" s="112">
        <v>2</v>
      </c>
      <c r="X1134" s="111" t="s">
        <v>1039</v>
      </c>
      <c r="Y1134" s="111">
        <f t="shared" si="56"/>
        <v>0</v>
      </c>
    </row>
    <row r="1135" spans="1:25" x14ac:dyDescent="0.3">
      <c r="A1135" s="112" t="s">
        <v>550</v>
      </c>
      <c r="B1135" s="112">
        <v>90</v>
      </c>
      <c r="C1135" s="112">
        <v>82</v>
      </c>
      <c r="D1135" s="112">
        <v>0</v>
      </c>
      <c r="E1135" s="112">
        <v>1</v>
      </c>
      <c r="F1135" s="112">
        <v>3600</v>
      </c>
      <c r="G1135" s="112">
        <v>1</v>
      </c>
      <c r="H1135" s="112">
        <v>1</v>
      </c>
      <c r="I1135" s="112">
        <v>2247</v>
      </c>
      <c r="J1135" s="112">
        <v>2247</v>
      </c>
      <c r="K1135" s="112">
        <v>0</v>
      </c>
      <c r="L1135" s="112">
        <v>1</v>
      </c>
      <c r="M1135" s="112">
        <v>3.2170000000000001</v>
      </c>
      <c r="N1135" s="109">
        <v>0.23200000000000001</v>
      </c>
      <c r="O1135" s="112">
        <v>1</v>
      </c>
      <c r="P1135" s="112">
        <v>8190</v>
      </c>
      <c r="Q1135" s="112">
        <v>269</v>
      </c>
      <c r="R1135" s="112">
        <v>2</v>
      </c>
      <c r="S1135" s="109">
        <v>2.9850000000000003</v>
      </c>
      <c r="T1135" s="112">
        <v>569</v>
      </c>
      <c r="U1135" s="112">
        <v>2520</v>
      </c>
      <c r="V1135" s="112">
        <v>118</v>
      </c>
      <c r="W1135" s="112">
        <v>2</v>
      </c>
      <c r="X1135" s="111" t="s">
        <v>1039</v>
      </c>
      <c r="Y1135" s="111">
        <f t="shared" si="56"/>
        <v>0</v>
      </c>
    </row>
    <row r="1136" spans="1:25" x14ac:dyDescent="0.3">
      <c r="A1136" s="112" t="s">
        <v>551</v>
      </c>
      <c r="B1136" s="112">
        <v>90</v>
      </c>
      <c r="C1136" s="112">
        <v>65</v>
      </c>
      <c r="D1136" s="112">
        <v>0</v>
      </c>
      <c r="E1136" s="112">
        <v>1</v>
      </c>
      <c r="F1136" s="112">
        <v>3600</v>
      </c>
      <c r="G1136" s="112">
        <v>1</v>
      </c>
      <c r="H1136" s="112">
        <v>1</v>
      </c>
      <c r="I1136" s="112">
        <v>2262</v>
      </c>
      <c r="J1136" s="112">
        <v>2262</v>
      </c>
      <c r="K1136" s="112">
        <v>0</v>
      </c>
      <c r="L1136" s="112">
        <v>1</v>
      </c>
      <c r="M1136" s="112">
        <v>2130.4090000000001</v>
      </c>
      <c r="N1136" s="109">
        <v>8.6649999999999991</v>
      </c>
      <c r="O1136" s="112">
        <v>1059</v>
      </c>
      <c r="P1136" s="112">
        <v>8190</v>
      </c>
      <c r="Q1136" s="112">
        <v>269</v>
      </c>
      <c r="R1136" s="112">
        <v>2</v>
      </c>
      <c r="S1136" s="109">
        <v>2121.7440000000001</v>
      </c>
      <c r="T1136" s="112">
        <v>646614</v>
      </c>
      <c r="U1136" s="112">
        <v>3150</v>
      </c>
      <c r="V1136" s="112">
        <v>125</v>
      </c>
      <c r="W1136" s="112">
        <v>2</v>
      </c>
      <c r="X1136" s="111" t="s">
        <v>1039</v>
      </c>
      <c r="Y1136" s="111">
        <f t="shared" si="56"/>
        <v>0</v>
      </c>
    </row>
    <row r="1137" spans="1:25" x14ac:dyDescent="0.3">
      <c r="A1137" s="112" t="s">
        <v>552</v>
      </c>
      <c r="B1137" s="112">
        <v>90</v>
      </c>
      <c r="C1137" s="112">
        <v>55</v>
      </c>
      <c r="D1137" s="112">
        <v>0</v>
      </c>
      <c r="E1137" s="112">
        <v>1</v>
      </c>
      <c r="F1137" s="112">
        <v>3600</v>
      </c>
      <c r="G1137" s="112">
        <v>1</v>
      </c>
      <c r="H1137" s="112">
        <v>1</v>
      </c>
      <c r="I1137" s="112">
        <v>2064</v>
      </c>
      <c r="J1137" s="112">
        <v>2064</v>
      </c>
      <c r="K1137" s="112">
        <v>0</v>
      </c>
      <c r="L1137" s="112">
        <v>1</v>
      </c>
      <c r="M1137" s="112">
        <v>127.64100000000001</v>
      </c>
      <c r="N1137" s="109">
        <v>2.343</v>
      </c>
      <c r="O1137" s="112">
        <v>15</v>
      </c>
      <c r="P1137" s="112">
        <v>8190</v>
      </c>
      <c r="Q1137" s="112">
        <v>269</v>
      </c>
      <c r="R1137" s="112">
        <v>2</v>
      </c>
      <c r="S1137" s="109">
        <v>125.298</v>
      </c>
      <c r="T1137" s="112">
        <v>5369</v>
      </c>
      <c r="U1137" s="112">
        <v>3420</v>
      </c>
      <c r="V1137" s="112">
        <v>128</v>
      </c>
      <c r="W1137" s="112">
        <v>2</v>
      </c>
      <c r="X1137" s="111" t="s">
        <v>1039</v>
      </c>
      <c r="Y1137" s="111">
        <f t="shared" si="56"/>
        <v>0</v>
      </c>
    </row>
    <row r="1138" spans="1:25" x14ac:dyDescent="0.3">
      <c r="A1138" s="112" t="s">
        <v>553</v>
      </c>
      <c r="B1138" s="112">
        <v>90</v>
      </c>
      <c r="C1138" s="112">
        <v>93</v>
      </c>
      <c r="D1138" s="112">
        <v>0</v>
      </c>
      <c r="E1138" s="112">
        <v>1</v>
      </c>
      <c r="F1138" s="112">
        <v>3600</v>
      </c>
      <c r="G1138" s="112">
        <v>1</v>
      </c>
      <c r="H1138" s="112">
        <v>1</v>
      </c>
      <c r="I1138" s="112">
        <v>2208</v>
      </c>
      <c r="J1138" s="112">
        <v>2208</v>
      </c>
      <c r="K1138" s="112">
        <v>0</v>
      </c>
      <c r="L1138" s="112">
        <v>1</v>
      </c>
      <c r="M1138" s="112">
        <v>0.69099999999999995</v>
      </c>
      <c r="N1138" s="109">
        <v>0.14600000000000002</v>
      </c>
      <c r="O1138" s="112">
        <v>1</v>
      </c>
      <c r="P1138" s="112">
        <v>8190</v>
      </c>
      <c r="Q1138" s="112">
        <v>269</v>
      </c>
      <c r="R1138" s="112">
        <v>2</v>
      </c>
      <c r="S1138" s="109">
        <v>0.54500000000000004</v>
      </c>
      <c r="T1138" s="112">
        <v>28</v>
      </c>
      <c r="U1138" s="112">
        <v>2160</v>
      </c>
      <c r="V1138" s="112">
        <v>114</v>
      </c>
      <c r="W1138" s="112">
        <v>2</v>
      </c>
      <c r="X1138" s="111" t="s">
        <v>1039</v>
      </c>
      <c r="Y1138" s="111">
        <f t="shared" si="56"/>
        <v>0</v>
      </c>
    </row>
    <row r="1139" spans="1:25" x14ac:dyDescent="0.3">
      <c r="A1139" s="112" t="s">
        <v>554</v>
      </c>
      <c r="B1139" s="112">
        <v>90</v>
      </c>
      <c r="C1139" s="112">
        <v>81</v>
      </c>
      <c r="D1139" s="112">
        <v>0</v>
      </c>
      <c r="E1139" s="112">
        <v>1</v>
      </c>
      <c r="F1139" s="112">
        <v>3600</v>
      </c>
      <c r="G1139" s="112">
        <v>1</v>
      </c>
      <c r="H1139" s="112">
        <v>1</v>
      </c>
      <c r="I1139" s="112">
        <v>2312</v>
      </c>
      <c r="J1139" s="112">
        <v>2312</v>
      </c>
      <c r="K1139" s="112">
        <v>0</v>
      </c>
      <c r="L1139" s="112">
        <v>1</v>
      </c>
      <c r="M1139" s="112">
        <v>10.692</v>
      </c>
      <c r="N1139" s="109">
        <v>0.20600000000000002</v>
      </c>
      <c r="O1139" s="112">
        <v>1</v>
      </c>
      <c r="P1139" s="112">
        <v>8190</v>
      </c>
      <c r="Q1139" s="112">
        <v>269</v>
      </c>
      <c r="R1139" s="112">
        <v>2</v>
      </c>
      <c r="S1139" s="109">
        <v>10.486000000000001</v>
      </c>
      <c r="T1139" s="112">
        <v>978</v>
      </c>
      <c r="U1139" s="112">
        <v>2610</v>
      </c>
      <c r="V1139" s="112">
        <v>119</v>
      </c>
      <c r="W1139" s="112">
        <v>2</v>
      </c>
      <c r="X1139" s="111" t="s">
        <v>1039</v>
      </c>
      <c r="Y1139" s="111">
        <f t="shared" si="56"/>
        <v>0</v>
      </c>
    </row>
    <row r="1140" spans="1:25" x14ac:dyDescent="0.3">
      <c r="A1140" s="112" t="s">
        <v>555</v>
      </c>
      <c r="B1140" s="112">
        <v>90</v>
      </c>
      <c r="C1140" s="112">
        <v>85</v>
      </c>
      <c r="D1140" s="112">
        <v>0</v>
      </c>
      <c r="E1140" s="112">
        <v>1</v>
      </c>
      <c r="F1140" s="112">
        <v>3600</v>
      </c>
      <c r="G1140" s="112">
        <v>1</v>
      </c>
      <c r="H1140" s="112">
        <v>1</v>
      </c>
      <c r="I1140" s="112">
        <v>2270</v>
      </c>
      <c r="J1140" s="112">
        <v>2270</v>
      </c>
      <c r="K1140" s="112">
        <v>0</v>
      </c>
      <c r="L1140" s="112">
        <v>1</v>
      </c>
      <c r="M1140" s="112">
        <v>5.5730000000000004</v>
      </c>
      <c r="N1140" s="109">
        <v>0.26100000000000001</v>
      </c>
      <c r="O1140" s="112">
        <v>1</v>
      </c>
      <c r="P1140" s="112">
        <v>8190</v>
      </c>
      <c r="Q1140" s="112">
        <v>269</v>
      </c>
      <c r="R1140" s="112">
        <v>2</v>
      </c>
      <c r="S1140" s="109">
        <v>5.3119999999999994</v>
      </c>
      <c r="T1140" s="112">
        <v>839</v>
      </c>
      <c r="U1140" s="112">
        <v>2430</v>
      </c>
      <c r="V1140" s="112">
        <v>117</v>
      </c>
      <c r="W1140" s="112">
        <v>2</v>
      </c>
      <c r="X1140" s="111" t="s">
        <v>1039</v>
      </c>
      <c r="Y1140" s="111">
        <f t="shared" si="56"/>
        <v>0</v>
      </c>
    </row>
    <row r="1141" spans="1:25" x14ac:dyDescent="0.3">
      <c r="A1141" s="112" t="s">
        <v>556</v>
      </c>
      <c r="B1141" s="112">
        <v>90</v>
      </c>
      <c r="C1141" s="112">
        <v>98</v>
      </c>
      <c r="D1141" s="112">
        <v>0</v>
      </c>
      <c r="E1141" s="112">
        <v>1</v>
      </c>
      <c r="F1141" s="112">
        <v>3600</v>
      </c>
      <c r="G1141" s="112">
        <v>1</v>
      </c>
      <c r="H1141" s="112">
        <v>1</v>
      </c>
      <c r="I1141" s="112">
        <v>2344</v>
      </c>
      <c r="J1141" s="112">
        <v>2344</v>
      </c>
      <c r="K1141" s="112">
        <v>0</v>
      </c>
      <c r="L1141" s="112">
        <v>1</v>
      </c>
      <c r="M1141" s="112">
        <v>134.15899999999999</v>
      </c>
      <c r="N1141" s="109">
        <v>130.92699999999999</v>
      </c>
      <c r="O1141" s="112">
        <v>46173</v>
      </c>
      <c r="P1141" s="112">
        <v>8190</v>
      </c>
      <c r="Q1141" s="112">
        <v>269</v>
      </c>
      <c r="R1141" s="112">
        <v>2</v>
      </c>
      <c r="S1141" s="109">
        <v>3.2309999999999999</v>
      </c>
      <c r="T1141" s="112">
        <v>618</v>
      </c>
      <c r="U1141" s="112">
        <v>2160</v>
      </c>
      <c r="V1141" s="112">
        <v>114</v>
      </c>
      <c r="W1141" s="112">
        <v>2</v>
      </c>
      <c r="X1141" s="111" t="s">
        <v>1039</v>
      </c>
      <c r="Y1141" s="111">
        <f t="shared" si="56"/>
        <v>0</v>
      </c>
    </row>
    <row r="1142" spans="1:25" x14ac:dyDescent="0.3">
      <c r="A1142" s="112" t="s">
        <v>557</v>
      </c>
      <c r="B1142" s="112">
        <v>90</v>
      </c>
      <c r="C1142" s="112">
        <v>61</v>
      </c>
      <c r="D1142" s="112">
        <v>0</v>
      </c>
      <c r="E1142" s="112">
        <v>1</v>
      </c>
      <c r="F1142" s="112">
        <v>3600</v>
      </c>
      <c r="G1142" s="112">
        <v>0</v>
      </c>
      <c r="H1142" s="112">
        <v>0</v>
      </c>
      <c r="I1142" s="112" t="s">
        <v>824</v>
      </c>
      <c r="J1142" s="112" t="s">
        <v>824</v>
      </c>
      <c r="K1142" s="112" t="s">
        <v>824</v>
      </c>
      <c r="L1142" s="112">
        <v>0</v>
      </c>
      <c r="M1142" s="112">
        <v>3600.0129999999999</v>
      </c>
      <c r="N1142" s="109">
        <v>3600.0130000000004</v>
      </c>
      <c r="O1142" s="112">
        <v>184367</v>
      </c>
      <c r="P1142" s="112">
        <v>8190</v>
      </c>
      <c r="Q1142" s="112">
        <v>269</v>
      </c>
      <c r="R1142" s="112">
        <v>9</v>
      </c>
      <c r="S1142" s="109">
        <v>0</v>
      </c>
      <c r="T1142" s="112" t="s">
        <v>824</v>
      </c>
      <c r="U1142" s="112" t="s">
        <v>824</v>
      </c>
      <c r="V1142" s="112" t="s">
        <v>824</v>
      </c>
      <c r="W1142" s="112" t="s">
        <v>824</v>
      </c>
      <c r="X1142" s="111" t="s">
        <v>1039</v>
      </c>
      <c r="Y1142" s="111">
        <f t="shared" si="56"/>
        <v>100</v>
      </c>
    </row>
    <row r="1143" spans="1:25" x14ac:dyDescent="0.3">
      <c r="A1143" s="112" t="s">
        <v>558</v>
      </c>
      <c r="B1143" s="112">
        <v>90</v>
      </c>
      <c r="C1143" s="112">
        <v>83</v>
      </c>
      <c r="D1143" s="112">
        <v>0</v>
      </c>
      <c r="E1143" s="112">
        <v>1</v>
      </c>
      <c r="F1143" s="112">
        <v>3600</v>
      </c>
      <c r="G1143" s="112">
        <v>1</v>
      </c>
      <c r="H1143" s="112">
        <v>1</v>
      </c>
      <c r="I1143" s="112">
        <v>2362</v>
      </c>
      <c r="J1143" s="112">
        <v>2362</v>
      </c>
      <c r="K1143" s="112">
        <v>0</v>
      </c>
      <c r="L1143" s="112">
        <v>1</v>
      </c>
      <c r="M1143" s="112">
        <v>139.279</v>
      </c>
      <c r="N1143" s="109">
        <v>0.26400000000000001</v>
      </c>
      <c r="O1143" s="112">
        <v>1</v>
      </c>
      <c r="P1143" s="112">
        <v>8190</v>
      </c>
      <c r="Q1143" s="112">
        <v>269</v>
      </c>
      <c r="R1143" s="112">
        <v>2</v>
      </c>
      <c r="S1143" s="109">
        <v>139.01500000000001</v>
      </c>
      <c r="T1143" s="112">
        <v>80718</v>
      </c>
      <c r="U1143" s="112">
        <v>2610</v>
      </c>
      <c r="V1143" s="112">
        <v>119</v>
      </c>
      <c r="W1143" s="112">
        <v>2</v>
      </c>
      <c r="X1143" s="111" t="s">
        <v>1039</v>
      </c>
      <c r="Y1143" s="111">
        <f t="shared" si="56"/>
        <v>0</v>
      </c>
    </row>
    <row r="1144" spans="1:25" x14ac:dyDescent="0.3">
      <c r="A1144" s="112" t="s">
        <v>559</v>
      </c>
      <c r="B1144" s="112">
        <v>90</v>
      </c>
      <c r="C1144" s="112">
        <v>50</v>
      </c>
      <c r="D1144" s="112">
        <v>0</v>
      </c>
      <c r="E1144" s="112">
        <v>1</v>
      </c>
      <c r="F1144" s="112">
        <v>3600</v>
      </c>
      <c r="G1144" s="112">
        <v>1</v>
      </c>
      <c r="H1144" s="112">
        <v>1</v>
      </c>
      <c r="I1144" s="112">
        <v>2225</v>
      </c>
      <c r="J1144" s="112">
        <v>2225</v>
      </c>
      <c r="K1144" s="112">
        <v>0</v>
      </c>
      <c r="L1144" s="112">
        <v>1</v>
      </c>
      <c r="M1144" s="112">
        <v>5.9710000000000001</v>
      </c>
      <c r="N1144" s="109">
        <v>4.859</v>
      </c>
      <c r="O1144" s="112">
        <v>79</v>
      </c>
      <c r="P1144" s="112">
        <v>8190</v>
      </c>
      <c r="Q1144" s="112">
        <v>269</v>
      </c>
      <c r="R1144" s="112">
        <v>2</v>
      </c>
      <c r="S1144" s="109">
        <v>1.1119999999999999</v>
      </c>
      <c r="T1144" s="112">
        <v>1</v>
      </c>
      <c r="U1144" s="112">
        <v>4050</v>
      </c>
      <c r="V1144" s="112">
        <v>135</v>
      </c>
      <c r="W1144" s="112">
        <v>2</v>
      </c>
      <c r="X1144" s="111" t="s">
        <v>1039</v>
      </c>
      <c r="Y1144" s="111">
        <f t="shared" si="56"/>
        <v>0</v>
      </c>
    </row>
    <row r="1145" spans="1:25" x14ac:dyDescent="0.3">
      <c r="A1145" s="112" t="s">
        <v>560</v>
      </c>
      <c r="B1145" s="112">
        <v>90</v>
      </c>
      <c r="C1145" s="112">
        <v>72</v>
      </c>
      <c r="D1145" s="112">
        <v>0</v>
      </c>
      <c r="E1145" s="112">
        <v>1</v>
      </c>
      <c r="F1145" s="112">
        <v>3600</v>
      </c>
      <c r="G1145" s="112">
        <v>1</v>
      </c>
      <c r="H1145" s="112">
        <v>1</v>
      </c>
      <c r="I1145" s="112">
        <v>2268</v>
      </c>
      <c r="J1145" s="112">
        <v>2268</v>
      </c>
      <c r="K1145" s="112">
        <v>0</v>
      </c>
      <c r="L1145" s="112">
        <v>1</v>
      </c>
      <c r="M1145" s="112">
        <v>16.143999999999998</v>
      </c>
      <c r="N1145" s="109">
        <v>0.60599999999999998</v>
      </c>
      <c r="O1145" s="112">
        <v>1</v>
      </c>
      <c r="P1145" s="112">
        <v>8190</v>
      </c>
      <c r="Q1145" s="112">
        <v>269</v>
      </c>
      <c r="R1145" s="112">
        <v>2</v>
      </c>
      <c r="S1145" s="109">
        <v>15.537000000000001</v>
      </c>
      <c r="T1145" s="112">
        <v>1303</v>
      </c>
      <c r="U1145" s="112">
        <v>2880</v>
      </c>
      <c r="V1145" s="112">
        <v>122</v>
      </c>
      <c r="W1145" s="112">
        <v>2</v>
      </c>
      <c r="X1145" s="111" t="s">
        <v>1039</v>
      </c>
      <c r="Y1145" s="111">
        <f t="shared" si="56"/>
        <v>0</v>
      </c>
    </row>
    <row r="1146" spans="1:25" x14ac:dyDescent="0.3">
      <c r="A1146" s="112" t="s">
        <v>561</v>
      </c>
      <c r="B1146" s="112">
        <v>90</v>
      </c>
      <c r="C1146" s="112">
        <v>74</v>
      </c>
      <c r="D1146" s="112">
        <v>0</v>
      </c>
      <c r="E1146" s="112">
        <v>1</v>
      </c>
      <c r="F1146" s="112">
        <v>3600</v>
      </c>
      <c r="G1146" s="112">
        <v>1</v>
      </c>
      <c r="H1146" s="112">
        <v>1</v>
      </c>
      <c r="I1146" s="112">
        <v>2408</v>
      </c>
      <c r="J1146" s="112">
        <v>2408</v>
      </c>
      <c r="K1146" s="112">
        <v>0</v>
      </c>
      <c r="L1146" s="112">
        <v>1</v>
      </c>
      <c r="M1146" s="112">
        <v>456.91800000000001</v>
      </c>
      <c r="N1146" s="109">
        <v>7.048</v>
      </c>
      <c r="O1146" s="112">
        <v>200</v>
      </c>
      <c r="P1146" s="112">
        <v>8190</v>
      </c>
      <c r="Q1146" s="112">
        <v>269</v>
      </c>
      <c r="R1146" s="112">
        <v>2</v>
      </c>
      <c r="S1146" s="109">
        <v>449.86899999999997</v>
      </c>
      <c r="T1146" s="112">
        <v>286497</v>
      </c>
      <c r="U1146" s="112">
        <v>2970</v>
      </c>
      <c r="V1146" s="112">
        <v>123</v>
      </c>
      <c r="W1146" s="112">
        <v>2</v>
      </c>
      <c r="X1146" s="111" t="s">
        <v>1039</v>
      </c>
      <c r="Y1146" s="111">
        <f t="shared" si="56"/>
        <v>0</v>
      </c>
    </row>
    <row r="1147" spans="1:25" x14ac:dyDescent="0.3">
      <c r="A1147" s="112" t="s">
        <v>562</v>
      </c>
      <c r="B1147" s="112">
        <v>90</v>
      </c>
      <c r="C1147" s="112">
        <v>60</v>
      </c>
      <c r="D1147" s="112">
        <v>0</v>
      </c>
      <c r="E1147" s="112">
        <v>1</v>
      </c>
      <c r="F1147" s="112">
        <v>3600</v>
      </c>
      <c r="G1147" s="112">
        <v>1</v>
      </c>
      <c r="H1147" s="112">
        <v>1</v>
      </c>
      <c r="I1147" s="112">
        <v>2910</v>
      </c>
      <c r="J1147" s="112">
        <v>2910</v>
      </c>
      <c r="K1147" s="112">
        <v>0</v>
      </c>
      <c r="L1147" s="112">
        <v>1</v>
      </c>
      <c r="M1147" s="112">
        <v>3.76</v>
      </c>
      <c r="N1147" s="109">
        <v>2.0169999999999999</v>
      </c>
      <c r="O1147" s="112">
        <v>11</v>
      </c>
      <c r="P1147" s="112">
        <v>8190</v>
      </c>
      <c r="Q1147" s="112">
        <v>269</v>
      </c>
      <c r="R1147" s="112">
        <v>2</v>
      </c>
      <c r="S1147" s="109">
        <v>1.744</v>
      </c>
      <c r="T1147" s="112">
        <v>138</v>
      </c>
      <c r="U1147" s="112">
        <v>4410</v>
      </c>
      <c r="V1147" s="112">
        <v>139</v>
      </c>
      <c r="W1147" s="112">
        <v>2</v>
      </c>
      <c r="X1147" s="111" t="s">
        <v>1039</v>
      </c>
      <c r="Y1147" s="111">
        <f t="shared" si="56"/>
        <v>0</v>
      </c>
    </row>
    <row r="1148" spans="1:25" x14ac:dyDescent="0.3">
      <c r="A1148" s="112" t="s">
        <v>563</v>
      </c>
      <c r="B1148" s="112">
        <v>90</v>
      </c>
      <c r="C1148" s="112">
        <v>98</v>
      </c>
      <c r="D1148" s="112">
        <v>0</v>
      </c>
      <c r="E1148" s="112">
        <v>1</v>
      </c>
      <c r="F1148" s="112">
        <v>3600</v>
      </c>
      <c r="G1148" s="112">
        <v>1</v>
      </c>
      <c r="H1148" s="112">
        <v>1</v>
      </c>
      <c r="I1148" s="112">
        <v>2212</v>
      </c>
      <c r="J1148" s="112">
        <v>2212</v>
      </c>
      <c r="K1148" s="112">
        <v>0</v>
      </c>
      <c r="L1148" s="112">
        <v>1</v>
      </c>
      <c r="M1148" s="112">
        <v>0.377</v>
      </c>
      <c r="N1148" s="109">
        <v>0.28200000000000003</v>
      </c>
      <c r="O1148" s="112">
        <v>1</v>
      </c>
      <c r="P1148" s="112">
        <v>8190</v>
      </c>
      <c r="Q1148" s="112">
        <v>269</v>
      </c>
      <c r="R1148" s="112">
        <v>2</v>
      </c>
      <c r="S1148" s="109">
        <v>9.6000000000000002E-2</v>
      </c>
      <c r="T1148" s="112">
        <v>1</v>
      </c>
      <c r="U1148" s="112">
        <v>2070</v>
      </c>
      <c r="V1148" s="112">
        <v>113</v>
      </c>
      <c r="W1148" s="112">
        <v>2</v>
      </c>
      <c r="X1148" s="111" t="s">
        <v>1039</v>
      </c>
      <c r="Y1148" s="111">
        <f t="shared" si="56"/>
        <v>0</v>
      </c>
    </row>
    <row r="1149" spans="1:25" x14ac:dyDescent="0.3">
      <c r="A1149" s="112" t="s">
        <v>564</v>
      </c>
      <c r="B1149" s="112">
        <v>90</v>
      </c>
      <c r="C1149" s="112">
        <v>80</v>
      </c>
      <c r="D1149" s="112">
        <v>0</v>
      </c>
      <c r="E1149" s="112">
        <v>1</v>
      </c>
      <c r="F1149" s="112">
        <v>3600</v>
      </c>
      <c r="G1149" s="112">
        <v>1</v>
      </c>
      <c r="H1149" s="112">
        <v>1</v>
      </c>
      <c r="I1149" s="112">
        <v>2086</v>
      </c>
      <c r="J1149" s="112">
        <v>2086</v>
      </c>
      <c r="K1149" s="112">
        <v>0</v>
      </c>
      <c r="L1149" s="112">
        <v>1</v>
      </c>
      <c r="M1149" s="112">
        <v>0.29499999999999998</v>
      </c>
      <c r="N1149" s="109">
        <v>0.22</v>
      </c>
      <c r="O1149" s="112">
        <v>1</v>
      </c>
      <c r="P1149" s="112">
        <v>8190</v>
      </c>
      <c r="Q1149" s="112">
        <v>269</v>
      </c>
      <c r="R1149" s="112">
        <v>2</v>
      </c>
      <c r="S1149" s="109">
        <v>7.3999999999999996E-2</v>
      </c>
      <c r="T1149" s="112">
        <v>1</v>
      </c>
      <c r="U1149" s="112">
        <v>2430</v>
      </c>
      <c r="V1149" s="112">
        <v>117</v>
      </c>
      <c r="W1149" s="112">
        <v>2</v>
      </c>
      <c r="X1149" s="111" t="s">
        <v>1039</v>
      </c>
      <c r="Y1149" s="111">
        <f t="shared" si="56"/>
        <v>0</v>
      </c>
    </row>
    <row r="1150" spans="1:25" x14ac:dyDescent="0.3">
      <c r="A1150" s="112" t="s">
        <v>565</v>
      </c>
      <c r="B1150" s="112">
        <v>90</v>
      </c>
      <c r="C1150" s="112">
        <v>56</v>
      </c>
      <c r="D1150" s="112">
        <v>0</v>
      </c>
      <c r="E1150" s="112">
        <v>1</v>
      </c>
      <c r="F1150" s="112">
        <v>3600</v>
      </c>
      <c r="G1150" s="112">
        <v>1</v>
      </c>
      <c r="H1150" s="112">
        <v>1</v>
      </c>
      <c r="I1150" s="112">
        <v>2035</v>
      </c>
      <c r="J1150" s="112">
        <v>2035</v>
      </c>
      <c r="K1150" s="112">
        <v>0</v>
      </c>
      <c r="L1150" s="112">
        <v>1</v>
      </c>
      <c r="M1150" s="112">
        <v>0.999</v>
      </c>
      <c r="N1150" s="109">
        <v>0.63400000000000001</v>
      </c>
      <c r="O1150" s="112">
        <v>1</v>
      </c>
      <c r="P1150" s="112">
        <v>8190</v>
      </c>
      <c r="Q1150" s="112">
        <v>269</v>
      </c>
      <c r="R1150" s="112">
        <v>2</v>
      </c>
      <c r="S1150" s="109">
        <v>0.36499999999999999</v>
      </c>
      <c r="T1150" s="112">
        <v>1</v>
      </c>
      <c r="U1150" s="112">
        <v>3330</v>
      </c>
      <c r="V1150" s="112">
        <v>127</v>
      </c>
      <c r="W1150" s="112">
        <v>2</v>
      </c>
      <c r="X1150" s="111" t="s">
        <v>1039</v>
      </c>
      <c r="Y1150" s="111">
        <f t="shared" si="56"/>
        <v>0</v>
      </c>
    </row>
    <row r="1151" spans="1:25" x14ac:dyDescent="0.3">
      <c r="A1151" s="112" t="s">
        <v>566</v>
      </c>
      <c r="B1151" s="112">
        <v>90</v>
      </c>
      <c r="C1151" s="112">
        <v>86</v>
      </c>
      <c r="D1151" s="112">
        <v>0</v>
      </c>
      <c r="E1151" s="112">
        <v>1</v>
      </c>
      <c r="F1151" s="112">
        <v>3600</v>
      </c>
      <c r="G1151" s="112">
        <v>1</v>
      </c>
      <c r="H1151" s="112">
        <v>1</v>
      </c>
      <c r="I1151" s="112">
        <v>2431</v>
      </c>
      <c r="J1151" s="112">
        <v>2431</v>
      </c>
      <c r="K1151" s="112">
        <v>0</v>
      </c>
      <c r="L1151" s="112">
        <v>1</v>
      </c>
      <c r="M1151" s="112">
        <v>0.84099999999999997</v>
      </c>
      <c r="N1151" s="109">
        <v>0.24400000000000002</v>
      </c>
      <c r="O1151" s="112">
        <v>1</v>
      </c>
      <c r="P1151" s="112">
        <v>8190</v>
      </c>
      <c r="Q1151" s="112">
        <v>269</v>
      </c>
      <c r="R1151" s="112">
        <v>2</v>
      </c>
      <c r="S1151" s="109">
        <v>0.59699999999999998</v>
      </c>
      <c r="T1151" s="112">
        <v>1</v>
      </c>
      <c r="U1151" s="112">
        <v>2610</v>
      </c>
      <c r="V1151" s="112">
        <v>119</v>
      </c>
      <c r="W1151" s="112">
        <v>2</v>
      </c>
      <c r="X1151" s="111" t="s">
        <v>1039</v>
      </c>
      <c r="Y1151" s="111">
        <f t="shared" si="56"/>
        <v>0</v>
      </c>
    </row>
    <row r="1152" spans="1:25" x14ac:dyDescent="0.3">
      <c r="A1152" s="112" t="s">
        <v>567</v>
      </c>
      <c r="B1152" s="112">
        <v>100</v>
      </c>
      <c r="C1152" s="112">
        <v>79</v>
      </c>
      <c r="D1152" s="112">
        <v>0</v>
      </c>
      <c r="E1152" s="112">
        <v>1</v>
      </c>
      <c r="F1152" s="112">
        <v>3600</v>
      </c>
      <c r="G1152" s="112">
        <v>1</v>
      </c>
      <c r="H1152" s="112">
        <v>1</v>
      </c>
      <c r="I1152" s="112">
        <v>2540</v>
      </c>
      <c r="J1152" s="112">
        <v>2540</v>
      </c>
      <c r="K1152" s="112">
        <v>0</v>
      </c>
      <c r="L1152" s="112">
        <v>1</v>
      </c>
      <c r="M1152" s="112">
        <v>85.438000000000002</v>
      </c>
      <c r="N1152" s="109">
        <v>0.34899999999999998</v>
      </c>
      <c r="O1152" s="112">
        <v>1</v>
      </c>
      <c r="P1152" s="112">
        <v>10100</v>
      </c>
      <c r="Q1152" s="112">
        <v>299</v>
      </c>
      <c r="R1152" s="112">
        <v>2</v>
      </c>
      <c r="S1152" s="109">
        <v>85.088999999999999</v>
      </c>
      <c r="T1152" s="112">
        <v>7753</v>
      </c>
      <c r="U1152" s="112">
        <v>3300</v>
      </c>
      <c r="V1152" s="112">
        <v>133</v>
      </c>
      <c r="W1152" s="112">
        <v>2</v>
      </c>
      <c r="X1152" s="111" t="s">
        <v>1039</v>
      </c>
      <c r="Y1152" s="111">
        <f t="shared" si="56"/>
        <v>0</v>
      </c>
    </row>
    <row r="1153" spans="1:25" x14ac:dyDescent="0.3">
      <c r="A1153" s="112" t="s">
        <v>568</v>
      </c>
      <c r="B1153" s="112">
        <v>100</v>
      </c>
      <c r="C1153" s="112">
        <v>66</v>
      </c>
      <c r="D1153" s="112">
        <v>0</v>
      </c>
      <c r="E1153" s="112">
        <v>1</v>
      </c>
      <c r="F1153" s="112">
        <v>3600</v>
      </c>
      <c r="G1153" s="112">
        <v>1</v>
      </c>
      <c r="H1153" s="112">
        <v>1</v>
      </c>
      <c r="I1153" s="112">
        <v>2730</v>
      </c>
      <c r="J1153" s="112">
        <v>2730</v>
      </c>
      <c r="K1153" s="112">
        <v>0</v>
      </c>
      <c r="L1153" s="112">
        <v>1</v>
      </c>
      <c r="M1153" s="112">
        <v>34.253999999999998</v>
      </c>
      <c r="N1153" s="109">
        <v>1.2110000000000001</v>
      </c>
      <c r="O1153" s="112">
        <v>1</v>
      </c>
      <c r="P1153" s="112">
        <v>10100</v>
      </c>
      <c r="Q1153" s="112">
        <v>299</v>
      </c>
      <c r="R1153" s="112">
        <v>2</v>
      </c>
      <c r="S1153" s="109">
        <v>33.042999999999999</v>
      </c>
      <c r="T1153" s="112">
        <v>2531</v>
      </c>
      <c r="U1153" s="112">
        <v>4200</v>
      </c>
      <c r="V1153" s="112">
        <v>142</v>
      </c>
      <c r="W1153" s="112">
        <v>2</v>
      </c>
      <c r="X1153" s="111" t="s">
        <v>1039</v>
      </c>
      <c r="Y1153" s="111">
        <f t="shared" si="56"/>
        <v>0</v>
      </c>
    </row>
    <row r="1154" spans="1:25" x14ac:dyDescent="0.3">
      <c r="A1154" s="112" t="s">
        <v>569</v>
      </c>
      <c r="B1154" s="112">
        <v>100</v>
      </c>
      <c r="C1154" s="112">
        <v>54</v>
      </c>
      <c r="D1154" s="112">
        <v>0</v>
      </c>
      <c r="E1154" s="112">
        <v>1</v>
      </c>
      <c r="F1154" s="112">
        <v>3600</v>
      </c>
      <c r="G1154" s="112">
        <v>1</v>
      </c>
      <c r="H1154" s="112">
        <v>1</v>
      </c>
      <c r="I1154" s="112">
        <v>2449</v>
      </c>
      <c r="J1154" s="112">
        <v>2449</v>
      </c>
      <c r="K1154" s="112">
        <v>0</v>
      </c>
      <c r="L1154" s="112">
        <v>1</v>
      </c>
      <c r="M1154" s="112">
        <v>5.226</v>
      </c>
      <c r="N1154" s="109">
        <v>3.448</v>
      </c>
      <c r="O1154" s="112">
        <v>30</v>
      </c>
      <c r="P1154" s="112">
        <v>10100</v>
      </c>
      <c r="Q1154" s="112">
        <v>299</v>
      </c>
      <c r="R1154" s="112">
        <v>2</v>
      </c>
      <c r="S1154" s="109">
        <v>1.778</v>
      </c>
      <c r="T1154" s="112">
        <v>49</v>
      </c>
      <c r="U1154" s="112">
        <v>4600</v>
      </c>
      <c r="V1154" s="112">
        <v>146</v>
      </c>
      <c r="W1154" s="112">
        <v>2</v>
      </c>
      <c r="X1154" s="111" t="s">
        <v>1039</v>
      </c>
      <c r="Y1154" s="111">
        <f t="shared" ref="Y1154:Y1217" si="60">IF(OR(K1154="无解", K1154&gt;100), 100, K1154)</f>
        <v>0</v>
      </c>
    </row>
    <row r="1155" spans="1:25" x14ac:dyDescent="0.3">
      <c r="A1155" s="112" t="s">
        <v>570</v>
      </c>
      <c r="B1155" s="112">
        <v>100</v>
      </c>
      <c r="C1155" s="112">
        <v>54</v>
      </c>
      <c r="D1155" s="112">
        <v>0</v>
      </c>
      <c r="E1155" s="112">
        <v>1</v>
      </c>
      <c r="F1155" s="112">
        <v>3600</v>
      </c>
      <c r="G1155" s="112">
        <v>0</v>
      </c>
      <c r="H1155" s="112">
        <v>0</v>
      </c>
      <c r="I1155" s="112" t="s">
        <v>824</v>
      </c>
      <c r="J1155" s="112" t="s">
        <v>824</v>
      </c>
      <c r="K1155" s="112" t="s">
        <v>824</v>
      </c>
      <c r="L1155" s="112">
        <v>0</v>
      </c>
      <c r="M1155" s="112">
        <v>3600.018</v>
      </c>
      <c r="N1155" s="109">
        <v>3600.018</v>
      </c>
      <c r="O1155" s="112">
        <v>60455</v>
      </c>
      <c r="P1155" s="112">
        <v>10100</v>
      </c>
      <c r="Q1155" s="112">
        <v>299</v>
      </c>
      <c r="R1155" s="112">
        <v>9</v>
      </c>
      <c r="S1155" s="109">
        <v>0</v>
      </c>
      <c r="T1155" s="112" t="s">
        <v>824</v>
      </c>
      <c r="U1155" s="112" t="s">
        <v>824</v>
      </c>
      <c r="V1155" s="112" t="s">
        <v>824</v>
      </c>
      <c r="W1155" s="112" t="s">
        <v>824</v>
      </c>
      <c r="X1155" s="111" t="s">
        <v>1039</v>
      </c>
      <c r="Y1155" s="111">
        <f t="shared" si="60"/>
        <v>100</v>
      </c>
    </row>
    <row r="1156" spans="1:25" x14ac:dyDescent="0.3">
      <c r="A1156" s="112" t="s">
        <v>571</v>
      </c>
      <c r="B1156" s="112">
        <v>100</v>
      </c>
      <c r="C1156" s="112">
        <v>86</v>
      </c>
      <c r="D1156" s="112">
        <v>0</v>
      </c>
      <c r="E1156" s="112">
        <v>1</v>
      </c>
      <c r="F1156" s="112">
        <v>3600</v>
      </c>
      <c r="G1156" s="112">
        <v>1</v>
      </c>
      <c r="H1156" s="112">
        <v>1</v>
      </c>
      <c r="I1156" s="112">
        <v>2571</v>
      </c>
      <c r="J1156" s="112">
        <v>2571</v>
      </c>
      <c r="K1156" s="112">
        <v>0</v>
      </c>
      <c r="L1156" s="112">
        <v>1</v>
      </c>
      <c r="M1156" s="112">
        <v>164.535</v>
      </c>
      <c r="N1156" s="109">
        <v>164.16399999999999</v>
      </c>
      <c r="O1156" s="112">
        <v>34667</v>
      </c>
      <c r="P1156" s="112">
        <v>10100</v>
      </c>
      <c r="Q1156" s="112">
        <v>299</v>
      </c>
      <c r="R1156" s="112">
        <v>2</v>
      </c>
      <c r="S1156" s="109">
        <v>0.371</v>
      </c>
      <c r="T1156" s="112">
        <v>1</v>
      </c>
      <c r="U1156" s="112">
        <v>3000</v>
      </c>
      <c r="V1156" s="112">
        <v>130</v>
      </c>
      <c r="W1156" s="112">
        <v>2</v>
      </c>
      <c r="X1156" s="111" t="s">
        <v>1039</v>
      </c>
      <c r="Y1156" s="111">
        <f t="shared" si="60"/>
        <v>0</v>
      </c>
    </row>
    <row r="1157" spans="1:25" x14ac:dyDescent="0.3">
      <c r="A1157" s="112" t="s">
        <v>572</v>
      </c>
      <c r="B1157" s="112">
        <v>100</v>
      </c>
      <c r="C1157" s="112">
        <v>83</v>
      </c>
      <c r="D1157" s="112">
        <v>0</v>
      </c>
      <c r="E1157" s="112">
        <v>1</v>
      </c>
      <c r="F1157" s="112">
        <v>3600</v>
      </c>
      <c r="G1157" s="112">
        <v>1</v>
      </c>
      <c r="H1157" s="112">
        <v>1</v>
      </c>
      <c r="I1157" s="112">
        <v>2433</v>
      </c>
      <c r="J1157" s="112">
        <v>2433</v>
      </c>
      <c r="K1157" s="112">
        <v>0</v>
      </c>
      <c r="L1157" s="112">
        <v>1</v>
      </c>
      <c r="M1157" s="112">
        <v>9.1219999999999999</v>
      </c>
      <c r="N1157" s="109">
        <v>0.33900000000000002</v>
      </c>
      <c r="O1157" s="112">
        <v>1</v>
      </c>
      <c r="P1157" s="112">
        <v>10100</v>
      </c>
      <c r="Q1157" s="112">
        <v>299</v>
      </c>
      <c r="R1157" s="112">
        <v>2</v>
      </c>
      <c r="S1157" s="109">
        <v>8.7829999999999995</v>
      </c>
      <c r="T1157" s="112">
        <v>585</v>
      </c>
      <c r="U1157" s="112">
        <v>3000</v>
      </c>
      <c r="V1157" s="112">
        <v>130</v>
      </c>
      <c r="W1157" s="112">
        <v>2</v>
      </c>
      <c r="X1157" s="111" t="s">
        <v>1039</v>
      </c>
      <c r="Y1157" s="111">
        <f t="shared" si="60"/>
        <v>0</v>
      </c>
    </row>
    <row r="1158" spans="1:25" x14ac:dyDescent="0.3">
      <c r="A1158" s="112" t="s">
        <v>573</v>
      </c>
      <c r="B1158" s="112">
        <v>100</v>
      </c>
      <c r="C1158" s="112">
        <v>97</v>
      </c>
      <c r="D1158" s="112">
        <v>0</v>
      </c>
      <c r="E1158" s="112">
        <v>1</v>
      </c>
      <c r="F1158" s="112">
        <v>3600</v>
      </c>
      <c r="G1158" s="112">
        <v>1</v>
      </c>
      <c r="H1158" s="112">
        <v>1</v>
      </c>
      <c r="I1158" s="112">
        <v>2450</v>
      </c>
      <c r="J1158" s="112">
        <v>2450</v>
      </c>
      <c r="K1158" s="112">
        <v>0</v>
      </c>
      <c r="L1158" s="112">
        <v>1</v>
      </c>
      <c r="M1158" s="112">
        <v>4.0919999999999996</v>
      </c>
      <c r="N1158" s="109">
        <v>0.26600000000000001</v>
      </c>
      <c r="O1158" s="112">
        <v>1</v>
      </c>
      <c r="P1158" s="112">
        <v>10100</v>
      </c>
      <c r="Q1158" s="112">
        <v>299</v>
      </c>
      <c r="R1158" s="112">
        <v>2</v>
      </c>
      <c r="S1158" s="109">
        <v>3.827</v>
      </c>
      <c r="T1158" s="112">
        <v>247</v>
      </c>
      <c r="U1158" s="112">
        <v>2600</v>
      </c>
      <c r="V1158" s="112">
        <v>126</v>
      </c>
      <c r="W1158" s="112">
        <v>2</v>
      </c>
      <c r="X1158" s="111" t="s">
        <v>1039</v>
      </c>
      <c r="Y1158" s="111">
        <f t="shared" si="60"/>
        <v>0</v>
      </c>
    </row>
    <row r="1159" spans="1:25" x14ac:dyDescent="0.3">
      <c r="A1159" s="112" t="s">
        <v>574</v>
      </c>
      <c r="B1159" s="112">
        <v>100</v>
      </c>
      <c r="C1159" s="112">
        <v>84</v>
      </c>
      <c r="D1159" s="112">
        <v>0</v>
      </c>
      <c r="E1159" s="112">
        <v>1</v>
      </c>
      <c r="F1159" s="112">
        <v>3600</v>
      </c>
      <c r="G1159" s="112">
        <v>1</v>
      </c>
      <c r="H1159" s="112">
        <v>1</v>
      </c>
      <c r="I1159" s="112">
        <v>2732</v>
      </c>
      <c r="J1159" s="112">
        <v>2732</v>
      </c>
      <c r="K1159" s="112">
        <v>0</v>
      </c>
      <c r="L1159" s="112">
        <v>1</v>
      </c>
      <c r="M1159" s="112">
        <v>2.419</v>
      </c>
      <c r="N1159" s="109">
        <v>0.33700000000000002</v>
      </c>
      <c r="O1159" s="112">
        <v>1</v>
      </c>
      <c r="P1159" s="112">
        <v>10100</v>
      </c>
      <c r="Q1159" s="112">
        <v>299</v>
      </c>
      <c r="R1159" s="112">
        <v>2</v>
      </c>
      <c r="S1159" s="109">
        <v>2.0819999999999999</v>
      </c>
      <c r="T1159" s="112">
        <v>18</v>
      </c>
      <c r="U1159" s="112">
        <v>3300</v>
      </c>
      <c r="V1159" s="112">
        <v>133</v>
      </c>
      <c r="W1159" s="112">
        <v>2</v>
      </c>
      <c r="X1159" s="111" t="s">
        <v>1039</v>
      </c>
      <c r="Y1159" s="111">
        <f t="shared" si="60"/>
        <v>0</v>
      </c>
    </row>
    <row r="1160" spans="1:25" x14ac:dyDescent="0.3">
      <c r="A1160" s="112" t="s">
        <v>575</v>
      </c>
      <c r="B1160" s="112">
        <v>100</v>
      </c>
      <c r="C1160" s="112">
        <v>66</v>
      </c>
      <c r="D1160" s="112">
        <v>0</v>
      </c>
      <c r="E1160" s="112">
        <v>1</v>
      </c>
      <c r="F1160" s="112">
        <v>3600</v>
      </c>
      <c r="G1160" s="112">
        <v>1</v>
      </c>
      <c r="H1160" s="112">
        <v>1</v>
      </c>
      <c r="I1160" s="112">
        <v>2677</v>
      </c>
      <c r="J1160" s="112">
        <v>2677</v>
      </c>
      <c r="K1160" s="112">
        <v>0</v>
      </c>
      <c r="L1160" s="112">
        <v>1</v>
      </c>
      <c r="M1160" s="112">
        <v>1023.886</v>
      </c>
      <c r="N1160" s="109">
        <v>2.93</v>
      </c>
      <c r="O1160" s="112">
        <v>140</v>
      </c>
      <c r="P1160" s="112">
        <v>10100</v>
      </c>
      <c r="Q1160" s="112">
        <v>299</v>
      </c>
      <c r="R1160" s="112">
        <v>2</v>
      </c>
      <c r="S1160" s="109">
        <v>1020.956</v>
      </c>
      <c r="T1160" s="112">
        <v>63905</v>
      </c>
      <c r="U1160" s="112">
        <v>4100</v>
      </c>
      <c r="V1160" s="112">
        <v>141</v>
      </c>
      <c r="W1160" s="112">
        <v>2</v>
      </c>
      <c r="X1160" s="111" t="s">
        <v>1039</v>
      </c>
      <c r="Y1160" s="111">
        <f t="shared" si="60"/>
        <v>0</v>
      </c>
    </row>
    <row r="1161" spans="1:25" x14ac:dyDescent="0.3">
      <c r="A1161" s="112" t="s">
        <v>576</v>
      </c>
      <c r="B1161" s="112">
        <v>100</v>
      </c>
      <c r="C1161" s="112">
        <v>52</v>
      </c>
      <c r="D1161" s="112">
        <v>0</v>
      </c>
      <c r="E1161" s="112">
        <v>1</v>
      </c>
      <c r="F1161" s="112">
        <v>3600</v>
      </c>
      <c r="G1161" s="112">
        <v>1</v>
      </c>
      <c r="H1161" s="112">
        <v>1</v>
      </c>
      <c r="I1161" s="112">
        <v>2469</v>
      </c>
      <c r="J1161" s="112">
        <v>2469</v>
      </c>
      <c r="K1161" s="112">
        <v>0</v>
      </c>
      <c r="L1161" s="112">
        <v>1</v>
      </c>
      <c r="M1161" s="112">
        <v>11.409000000000001</v>
      </c>
      <c r="N1161" s="109">
        <v>5.4590000000000005</v>
      </c>
      <c r="O1161" s="112">
        <v>399</v>
      </c>
      <c r="P1161" s="112">
        <v>10100</v>
      </c>
      <c r="Q1161" s="112">
        <v>299</v>
      </c>
      <c r="R1161" s="112">
        <v>2</v>
      </c>
      <c r="S1161" s="109">
        <v>5.95</v>
      </c>
      <c r="T1161" s="112">
        <v>71</v>
      </c>
      <c r="U1161" s="112">
        <v>4800</v>
      </c>
      <c r="V1161" s="112">
        <v>148</v>
      </c>
      <c r="W1161" s="112">
        <v>2</v>
      </c>
      <c r="X1161" s="111" t="s">
        <v>1039</v>
      </c>
      <c r="Y1161" s="111">
        <f t="shared" si="60"/>
        <v>0</v>
      </c>
    </row>
    <row r="1162" spans="1:25" x14ac:dyDescent="0.3">
      <c r="A1162" s="112" t="s">
        <v>577</v>
      </c>
      <c r="B1162" s="112">
        <v>100</v>
      </c>
      <c r="C1162" s="112">
        <v>89</v>
      </c>
      <c r="D1162" s="112">
        <v>0</v>
      </c>
      <c r="E1162" s="112">
        <v>1</v>
      </c>
      <c r="F1162" s="112">
        <v>3600</v>
      </c>
      <c r="G1162" s="112">
        <v>1</v>
      </c>
      <c r="H1162" s="112">
        <v>1</v>
      </c>
      <c r="I1162" s="112">
        <v>2570</v>
      </c>
      <c r="J1162" s="112">
        <v>2570</v>
      </c>
      <c r="K1162" s="112">
        <v>0</v>
      </c>
      <c r="L1162" s="112">
        <v>1</v>
      </c>
      <c r="M1162" s="112">
        <v>11.284000000000001</v>
      </c>
      <c r="N1162" s="109">
        <v>7.923</v>
      </c>
      <c r="O1162" s="112">
        <v>1086</v>
      </c>
      <c r="P1162" s="112">
        <v>10100</v>
      </c>
      <c r="Q1162" s="112">
        <v>299</v>
      </c>
      <c r="R1162" s="112">
        <v>2</v>
      </c>
      <c r="S1162" s="109">
        <v>3.3610000000000002</v>
      </c>
      <c r="T1162" s="112">
        <v>566</v>
      </c>
      <c r="U1162" s="112">
        <v>2900</v>
      </c>
      <c r="V1162" s="112">
        <v>129</v>
      </c>
      <c r="W1162" s="112">
        <v>2</v>
      </c>
      <c r="X1162" s="111" t="s">
        <v>1039</v>
      </c>
      <c r="Y1162" s="111">
        <f t="shared" si="60"/>
        <v>0</v>
      </c>
    </row>
    <row r="1163" spans="1:25" x14ac:dyDescent="0.3">
      <c r="A1163" s="112" t="s">
        <v>578</v>
      </c>
      <c r="B1163" s="112">
        <v>100</v>
      </c>
      <c r="C1163" s="112">
        <v>74</v>
      </c>
      <c r="D1163" s="112">
        <v>0</v>
      </c>
      <c r="E1163" s="112">
        <v>1</v>
      </c>
      <c r="F1163" s="112">
        <v>3600</v>
      </c>
      <c r="G1163" s="112">
        <v>1</v>
      </c>
      <c r="H1163" s="112">
        <v>1</v>
      </c>
      <c r="I1163" s="112">
        <v>2709</v>
      </c>
      <c r="J1163" s="112">
        <v>2709</v>
      </c>
      <c r="K1163" s="112">
        <v>0</v>
      </c>
      <c r="L1163" s="112">
        <v>1</v>
      </c>
      <c r="M1163" s="112">
        <v>2337.9140000000002</v>
      </c>
      <c r="N1163" s="109">
        <v>133.32</v>
      </c>
      <c r="O1163" s="112">
        <v>14856</v>
      </c>
      <c r="P1163" s="112">
        <v>10100</v>
      </c>
      <c r="Q1163" s="112">
        <v>299</v>
      </c>
      <c r="R1163" s="112">
        <v>2</v>
      </c>
      <c r="S1163" s="109">
        <v>2204.5940000000001</v>
      </c>
      <c r="T1163" s="112">
        <v>1820072</v>
      </c>
      <c r="U1163" s="112">
        <v>3700</v>
      </c>
      <c r="V1163" s="112">
        <v>137</v>
      </c>
      <c r="W1163" s="112">
        <v>2</v>
      </c>
      <c r="X1163" s="111" t="s">
        <v>1039</v>
      </c>
      <c r="Y1163" s="111">
        <f t="shared" si="60"/>
        <v>0</v>
      </c>
    </row>
    <row r="1164" spans="1:25" x14ac:dyDescent="0.3">
      <c r="A1164" s="112" t="s">
        <v>579</v>
      </c>
      <c r="B1164" s="112">
        <v>100</v>
      </c>
      <c r="C1164" s="112">
        <v>85</v>
      </c>
      <c r="D1164" s="112">
        <v>0</v>
      </c>
      <c r="E1164" s="112">
        <v>1</v>
      </c>
      <c r="F1164" s="112">
        <v>3600</v>
      </c>
      <c r="G1164" s="112">
        <v>1</v>
      </c>
      <c r="H1164" s="112">
        <v>1</v>
      </c>
      <c r="I1164" s="112">
        <v>2591</v>
      </c>
      <c r="J1164" s="112">
        <v>2591</v>
      </c>
      <c r="K1164" s="112">
        <v>0</v>
      </c>
      <c r="L1164" s="112">
        <v>1</v>
      </c>
      <c r="M1164" s="112">
        <v>4.4969999999999999</v>
      </c>
      <c r="N1164" s="109">
        <v>0.30499999999999999</v>
      </c>
      <c r="O1164" s="112">
        <v>1</v>
      </c>
      <c r="P1164" s="112">
        <v>10100</v>
      </c>
      <c r="Q1164" s="112">
        <v>299</v>
      </c>
      <c r="R1164" s="112">
        <v>2</v>
      </c>
      <c r="S1164" s="109">
        <v>4.1919999999999993</v>
      </c>
      <c r="T1164" s="112">
        <v>139</v>
      </c>
      <c r="U1164" s="112">
        <v>3100</v>
      </c>
      <c r="V1164" s="112">
        <v>131</v>
      </c>
      <c r="W1164" s="112">
        <v>2</v>
      </c>
      <c r="X1164" s="111" t="s">
        <v>1039</v>
      </c>
      <c r="Y1164" s="111">
        <f t="shared" si="60"/>
        <v>0</v>
      </c>
    </row>
    <row r="1165" spans="1:25" x14ac:dyDescent="0.3">
      <c r="A1165" s="112" t="s">
        <v>580</v>
      </c>
      <c r="B1165" s="112">
        <v>100</v>
      </c>
      <c r="C1165" s="112">
        <v>96</v>
      </c>
      <c r="D1165" s="112">
        <v>0</v>
      </c>
      <c r="E1165" s="112">
        <v>1</v>
      </c>
      <c r="F1165" s="112">
        <v>3600</v>
      </c>
      <c r="G1165" s="112">
        <v>1</v>
      </c>
      <c r="H1165" s="112">
        <v>1</v>
      </c>
      <c r="I1165" s="112">
        <v>2468</v>
      </c>
      <c r="J1165" s="112">
        <v>2468</v>
      </c>
      <c r="K1165" s="112">
        <v>0</v>
      </c>
      <c r="L1165" s="112">
        <v>1</v>
      </c>
      <c r="M1165" s="112">
        <v>0.46600000000000003</v>
      </c>
      <c r="N1165" s="109">
        <v>0.28300000000000003</v>
      </c>
      <c r="O1165" s="112">
        <v>1</v>
      </c>
      <c r="P1165" s="112">
        <v>10100</v>
      </c>
      <c r="Q1165" s="112">
        <v>299</v>
      </c>
      <c r="R1165" s="112">
        <v>2</v>
      </c>
      <c r="S1165" s="109">
        <v>0.182</v>
      </c>
      <c r="T1165" s="112">
        <v>1</v>
      </c>
      <c r="U1165" s="112">
        <v>2600</v>
      </c>
      <c r="V1165" s="112">
        <v>126</v>
      </c>
      <c r="W1165" s="112">
        <v>2</v>
      </c>
      <c r="X1165" s="111" t="s">
        <v>1039</v>
      </c>
      <c r="Y1165" s="111">
        <f t="shared" si="60"/>
        <v>0</v>
      </c>
    </row>
    <row r="1166" spans="1:25" x14ac:dyDescent="0.3">
      <c r="A1166" s="112" t="s">
        <v>581</v>
      </c>
      <c r="B1166" s="112">
        <v>100</v>
      </c>
      <c r="C1166" s="112">
        <v>93</v>
      </c>
      <c r="D1166" s="112">
        <v>0</v>
      </c>
      <c r="E1166" s="112">
        <v>1</v>
      </c>
      <c r="F1166" s="112">
        <v>3600</v>
      </c>
      <c r="G1166" s="112">
        <v>1</v>
      </c>
      <c r="H1166" s="112">
        <v>1</v>
      </c>
      <c r="I1166" s="112">
        <v>2438</v>
      </c>
      <c r="J1166" s="112">
        <v>2438</v>
      </c>
      <c r="K1166" s="112">
        <v>0</v>
      </c>
      <c r="L1166" s="112">
        <v>1</v>
      </c>
      <c r="M1166" s="112">
        <v>0.79200000000000004</v>
      </c>
      <c r="N1166" s="109">
        <v>0.32200000000000001</v>
      </c>
      <c r="O1166" s="112">
        <v>1</v>
      </c>
      <c r="P1166" s="112">
        <v>10100</v>
      </c>
      <c r="Q1166" s="112">
        <v>299</v>
      </c>
      <c r="R1166" s="112">
        <v>2</v>
      </c>
      <c r="S1166" s="109">
        <v>0.47000000000000003</v>
      </c>
      <c r="T1166" s="112">
        <v>3</v>
      </c>
      <c r="U1166" s="112">
        <v>2700</v>
      </c>
      <c r="V1166" s="112">
        <v>127</v>
      </c>
      <c r="W1166" s="112">
        <v>2</v>
      </c>
      <c r="X1166" s="111" t="s">
        <v>1039</v>
      </c>
      <c r="Y1166" s="111">
        <f t="shared" si="60"/>
        <v>0</v>
      </c>
    </row>
    <row r="1167" spans="1:25" x14ac:dyDescent="0.3">
      <c r="A1167" s="112" t="s">
        <v>582</v>
      </c>
      <c r="B1167" s="112">
        <v>100</v>
      </c>
      <c r="C1167" s="112">
        <v>55</v>
      </c>
      <c r="D1167" s="112">
        <v>0</v>
      </c>
      <c r="E1167" s="112">
        <v>1</v>
      </c>
      <c r="F1167" s="112">
        <v>3600</v>
      </c>
      <c r="G1167" s="112">
        <v>1</v>
      </c>
      <c r="H1167" s="109">
        <f>IF(I1167=J1167,1,0)</f>
        <v>0</v>
      </c>
      <c r="I1167" s="112">
        <v>2848</v>
      </c>
      <c r="J1167" s="112">
        <v>2835</v>
      </c>
      <c r="K1167" s="109">
        <f t="shared" ref="K1167" si="61">(I1167-J1167)/I1167*100</f>
        <v>0.45646067415730335</v>
      </c>
      <c r="L1167" s="112">
        <v>1</v>
      </c>
      <c r="M1167" s="112">
        <v>3600.0210000000002</v>
      </c>
      <c r="N1167" s="109">
        <v>60.326000000000001</v>
      </c>
      <c r="O1167" s="112">
        <v>8880</v>
      </c>
      <c r="P1167" s="112">
        <v>10100</v>
      </c>
      <c r="Q1167" s="112">
        <v>299</v>
      </c>
      <c r="R1167" s="112">
        <v>2</v>
      </c>
      <c r="S1167" s="109">
        <v>3539.694</v>
      </c>
      <c r="T1167" s="112">
        <v>2043171</v>
      </c>
      <c r="U1167" s="112">
        <v>5200</v>
      </c>
      <c r="V1167" s="112">
        <v>152</v>
      </c>
      <c r="W1167" s="112">
        <v>9</v>
      </c>
      <c r="X1167" s="111" t="s">
        <v>1039</v>
      </c>
      <c r="Y1167" s="111">
        <f t="shared" si="60"/>
        <v>0.45646067415730335</v>
      </c>
    </row>
    <row r="1168" spans="1:25" x14ac:dyDescent="0.3">
      <c r="A1168" s="112" t="s">
        <v>583</v>
      </c>
      <c r="B1168" s="112">
        <v>100</v>
      </c>
      <c r="C1168" s="112">
        <v>86</v>
      </c>
      <c r="D1168" s="112">
        <v>0</v>
      </c>
      <c r="E1168" s="112">
        <v>1</v>
      </c>
      <c r="F1168" s="112">
        <v>3600</v>
      </c>
      <c r="G1168" s="112">
        <v>1</v>
      </c>
      <c r="H1168" s="112">
        <v>1</v>
      </c>
      <c r="I1168" s="112">
        <v>2150</v>
      </c>
      <c r="J1168" s="112">
        <v>2150</v>
      </c>
      <c r="K1168" s="112">
        <v>0</v>
      </c>
      <c r="L1168" s="112">
        <v>1</v>
      </c>
      <c r="M1168" s="112">
        <v>0.35599999999999998</v>
      </c>
      <c r="N1168" s="109">
        <v>0.32700000000000001</v>
      </c>
      <c r="O1168" s="112">
        <v>1</v>
      </c>
      <c r="P1168" s="112">
        <v>10100</v>
      </c>
      <c r="Q1168" s="112">
        <v>299</v>
      </c>
      <c r="R1168" s="112">
        <v>2</v>
      </c>
      <c r="S1168" s="109">
        <v>2.8999999999999998E-2</v>
      </c>
      <c r="T1168" s="112">
        <v>1</v>
      </c>
      <c r="U1168" s="112">
        <v>2500</v>
      </c>
      <c r="V1168" s="112">
        <v>125</v>
      </c>
      <c r="W1168" s="112">
        <v>2</v>
      </c>
      <c r="X1168" s="111" t="s">
        <v>1039</v>
      </c>
      <c r="Y1168" s="111">
        <f t="shared" si="60"/>
        <v>0</v>
      </c>
    </row>
    <row r="1169" spans="1:25" x14ac:dyDescent="0.3">
      <c r="A1169" s="112" t="s">
        <v>584</v>
      </c>
      <c r="B1169" s="112">
        <v>100</v>
      </c>
      <c r="C1169" s="112">
        <v>87</v>
      </c>
      <c r="D1169" s="112">
        <v>0</v>
      </c>
      <c r="E1169" s="112">
        <v>1</v>
      </c>
      <c r="F1169" s="112">
        <v>3600</v>
      </c>
      <c r="G1169" s="112">
        <v>1</v>
      </c>
      <c r="H1169" s="112">
        <v>1</v>
      </c>
      <c r="I1169" s="112">
        <v>2302</v>
      </c>
      <c r="J1169" s="112">
        <v>2302</v>
      </c>
      <c r="K1169" s="112">
        <v>0</v>
      </c>
      <c r="L1169" s="112">
        <v>1</v>
      </c>
      <c r="M1169" s="112">
        <v>0.60599999999999998</v>
      </c>
      <c r="N1169" s="109">
        <v>0.27600000000000002</v>
      </c>
      <c r="O1169" s="112">
        <v>1</v>
      </c>
      <c r="P1169" s="112">
        <v>10100</v>
      </c>
      <c r="Q1169" s="112">
        <v>299</v>
      </c>
      <c r="R1169" s="112">
        <v>2</v>
      </c>
      <c r="S1169" s="109">
        <v>0.33100000000000002</v>
      </c>
      <c r="T1169" s="112">
        <v>1</v>
      </c>
      <c r="U1169" s="112">
        <v>2700</v>
      </c>
      <c r="V1169" s="112">
        <v>127</v>
      </c>
      <c r="W1169" s="112">
        <v>2</v>
      </c>
      <c r="X1169" s="111" t="s">
        <v>1039</v>
      </c>
      <c r="Y1169" s="111">
        <f t="shared" si="60"/>
        <v>0</v>
      </c>
    </row>
    <row r="1170" spans="1:25" x14ac:dyDescent="0.3">
      <c r="A1170" s="112" t="s">
        <v>585</v>
      </c>
      <c r="B1170" s="112">
        <v>100</v>
      </c>
      <c r="C1170" s="112">
        <v>81</v>
      </c>
      <c r="D1170" s="112">
        <v>0</v>
      </c>
      <c r="E1170" s="112">
        <v>1</v>
      </c>
      <c r="F1170" s="112">
        <v>3600</v>
      </c>
      <c r="G1170" s="112">
        <v>1</v>
      </c>
      <c r="H1170" s="112">
        <v>1</v>
      </c>
      <c r="I1170" s="112">
        <v>2334</v>
      </c>
      <c r="J1170" s="112">
        <v>2334</v>
      </c>
      <c r="K1170" s="112">
        <v>0</v>
      </c>
      <c r="L1170" s="112">
        <v>1</v>
      </c>
      <c r="M1170" s="112">
        <v>11.548999999999999</v>
      </c>
      <c r="N1170" s="109">
        <v>9.2050000000000001</v>
      </c>
      <c r="O1170" s="112">
        <v>1983</v>
      </c>
      <c r="P1170" s="112">
        <v>10100</v>
      </c>
      <c r="Q1170" s="112">
        <v>299</v>
      </c>
      <c r="R1170" s="112">
        <v>2</v>
      </c>
      <c r="S1170" s="109">
        <v>2.3440000000000003</v>
      </c>
      <c r="T1170" s="112">
        <v>41</v>
      </c>
      <c r="U1170" s="112">
        <v>2900</v>
      </c>
      <c r="V1170" s="112">
        <v>129</v>
      </c>
      <c r="W1170" s="112">
        <v>2</v>
      </c>
      <c r="X1170" s="111" t="s">
        <v>1039</v>
      </c>
      <c r="Y1170" s="111">
        <f t="shared" si="60"/>
        <v>0</v>
      </c>
    </row>
    <row r="1171" spans="1:25" x14ac:dyDescent="0.3">
      <c r="A1171" s="112" t="s">
        <v>586</v>
      </c>
      <c r="B1171" s="112">
        <v>100</v>
      </c>
      <c r="C1171" s="112">
        <v>84</v>
      </c>
      <c r="D1171" s="112">
        <v>0</v>
      </c>
      <c r="E1171" s="112">
        <v>1</v>
      </c>
      <c r="F1171" s="112">
        <v>3600</v>
      </c>
      <c r="G1171" s="112">
        <v>1</v>
      </c>
      <c r="H1171" s="112">
        <v>1</v>
      </c>
      <c r="I1171" s="112">
        <v>2463</v>
      </c>
      <c r="J1171" s="112">
        <v>2463</v>
      </c>
      <c r="K1171" s="112">
        <v>0</v>
      </c>
      <c r="L1171" s="112">
        <v>1</v>
      </c>
      <c r="M1171" s="112">
        <v>5.4909999999999997</v>
      </c>
      <c r="N1171" s="109">
        <v>0.30399999999999999</v>
      </c>
      <c r="O1171" s="112">
        <v>1</v>
      </c>
      <c r="P1171" s="112">
        <v>10100</v>
      </c>
      <c r="Q1171" s="112">
        <v>299</v>
      </c>
      <c r="R1171" s="112">
        <v>2</v>
      </c>
      <c r="S1171" s="109">
        <v>5.1870000000000003</v>
      </c>
      <c r="T1171" s="112">
        <v>539</v>
      </c>
      <c r="U1171" s="112">
        <v>3000</v>
      </c>
      <c r="V1171" s="112">
        <v>130</v>
      </c>
      <c r="W1171" s="112">
        <v>2</v>
      </c>
      <c r="X1171" s="111" t="s">
        <v>1039</v>
      </c>
      <c r="Y1171" s="111">
        <f t="shared" si="60"/>
        <v>0</v>
      </c>
    </row>
    <row r="1172" spans="1:25" x14ac:dyDescent="0.3">
      <c r="A1172" s="112" t="s">
        <v>587</v>
      </c>
      <c r="B1172" s="112">
        <v>100</v>
      </c>
      <c r="C1172" s="112">
        <v>94</v>
      </c>
      <c r="D1172" s="112">
        <v>0</v>
      </c>
      <c r="E1172" s="112">
        <v>1</v>
      </c>
      <c r="F1172" s="112">
        <v>3600</v>
      </c>
      <c r="G1172" s="112">
        <v>1</v>
      </c>
      <c r="H1172" s="112">
        <v>1</v>
      </c>
      <c r="I1172" s="112">
        <v>2475</v>
      </c>
      <c r="J1172" s="112">
        <v>2475</v>
      </c>
      <c r="K1172" s="112">
        <v>0</v>
      </c>
      <c r="L1172" s="112">
        <v>1</v>
      </c>
      <c r="M1172" s="112">
        <v>2.1240000000000001</v>
      </c>
      <c r="N1172" s="109">
        <v>0.28500000000000003</v>
      </c>
      <c r="O1172" s="112">
        <v>1</v>
      </c>
      <c r="P1172" s="112">
        <v>10100</v>
      </c>
      <c r="Q1172" s="112">
        <v>299</v>
      </c>
      <c r="R1172" s="112">
        <v>2</v>
      </c>
      <c r="S1172" s="109">
        <v>1.8379999999999999</v>
      </c>
      <c r="T1172" s="112">
        <v>58</v>
      </c>
      <c r="U1172" s="112">
        <v>2700</v>
      </c>
      <c r="V1172" s="112">
        <v>127</v>
      </c>
      <c r="W1172" s="112">
        <v>2</v>
      </c>
      <c r="X1172" s="111" t="s">
        <v>1039</v>
      </c>
      <c r="Y1172" s="111">
        <f t="shared" si="60"/>
        <v>0</v>
      </c>
    </row>
    <row r="1173" spans="1:25" x14ac:dyDescent="0.3">
      <c r="A1173" s="112" t="s">
        <v>588</v>
      </c>
      <c r="B1173" s="112">
        <v>100</v>
      </c>
      <c r="C1173" s="112">
        <v>71</v>
      </c>
      <c r="D1173" s="112">
        <v>0</v>
      </c>
      <c r="E1173" s="112">
        <v>1</v>
      </c>
      <c r="F1173" s="112">
        <v>3600</v>
      </c>
      <c r="G1173" s="112">
        <v>1</v>
      </c>
      <c r="H1173" s="112">
        <v>1</v>
      </c>
      <c r="I1173" s="112">
        <v>2639</v>
      </c>
      <c r="J1173" s="112">
        <v>2639</v>
      </c>
      <c r="K1173" s="112">
        <v>0</v>
      </c>
      <c r="L1173" s="112">
        <v>1</v>
      </c>
      <c r="M1173" s="112">
        <v>8.6989999999999998</v>
      </c>
      <c r="N1173" s="109">
        <v>0.33</v>
      </c>
      <c r="O1173" s="112">
        <v>1</v>
      </c>
      <c r="P1173" s="112">
        <v>10100</v>
      </c>
      <c r="Q1173" s="112">
        <v>299</v>
      </c>
      <c r="R1173" s="112">
        <v>2</v>
      </c>
      <c r="S1173" s="109">
        <v>8.3689999999999998</v>
      </c>
      <c r="T1173" s="112">
        <v>711</v>
      </c>
      <c r="U1173" s="112">
        <v>3800</v>
      </c>
      <c r="V1173" s="112">
        <v>138</v>
      </c>
      <c r="W1173" s="112">
        <v>2</v>
      </c>
      <c r="X1173" s="111" t="s">
        <v>1039</v>
      </c>
      <c r="Y1173" s="111">
        <f t="shared" si="60"/>
        <v>0</v>
      </c>
    </row>
    <row r="1174" spans="1:25" x14ac:dyDescent="0.3">
      <c r="A1174" s="112" t="s">
        <v>589</v>
      </c>
      <c r="B1174" s="112">
        <v>100</v>
      </c>
      <c r="C1174" s="112">
        <v>83</v>
      </c>
      <c r="D1174" s="112">
        <v>0</v>
      </c>
      <c r="E1174" s="112">
        <v>1</v>
      </c>
      <c r="F1174" s="112">
        <v>3600</v>
      </c>
      <c r="G1174" s="112">
        <v>1</v>
      </c>
      <c r="H1174" s="112">
        <v>1</v>
      </c>
      <c r="I1174" s="112">
        <v>2438</v>
      </c>
      <c r="J1174" s="112">
        <v>2438</v>
      </c>
      <c r="K1174" s="112">
        <v>0</v>
      </c>
      <c r="L1174" s="112">
        <v>1</v>
      </c>
      <c r="M1174" s="112">
        <v>10.423</v>
      </c>
      <c r="N1174" s="109">
        <v>0.33800000000000002</v>
      </c>
      <c r="O1174" s="112">
        <v>1</v>
      </c>
      <c r="P1174" s="112">
        <v>10100</v>
      </c>
      <c r="Q1174" s="112">
        <v>299</v>
      </c>
      <c r="R1174" s="112">
        <v>2</v>
      </c>
      <c r="S1174" s="109">
        <v>10.086</v>
      </c>
      <c r="T1174" s="112">
        <v>602</v>
      </c>
      <c r="U1174" s="112">
        <v>3000</v>
      </c>
      <c r="V1174" s="112">
        <v>130</v>
      </c>
      <c r="W1174" s="112">
        <v>2</v>
      </c>
      <c r="X1174" s="111" t="s">
        <v>1039</v>
      </c>
      <c r="Y1174" s="111">
        <f t="shared" si="60"/>
        <v>0</v>
      </c>
    </row>
    <row r="1175" spans="1:25" x14ac:dyDescent="0.3">
      <c r="A1175" s="112" t="s">
        <v>594</v>
      </c>
      <c r="B1175" s="112">
        <v>100</v>
      </c>
      <c r="C1175" s="112">
        <v>72</v>
      </c>
      <c r="D1175" s="112">
        <v>0</v>
      </c>
      <c r="E1175" s="112">
        <v>1</v>
      </c>
      <c r="F1175" s="112">
        <v>3600</v>
      </c>
      <c r="G1175" s="112">
        <v>1</v>
      </c>
      <c r="H1175" s="112">
        <v>1</v>
      </c>
      <c r="I1175" s="112">
        <v>2491</v>
      </c>
      <c r="J1175" s="112">
        <v>2491</v>
      </c>
      <c r="K1175" s="112">
        <v>0</v>
      </c>
      <c r="L1175" s="112">
        <v>1</v>
      </c>
      <c r="M1175" s="112">
        <v>676.10599999999999</v>
      </c>
      <c r="N1175" s="109">
        <v>0.42299999999999999</v>
      </c>
      <c r="O1175" s="112">
        <v>1</v>
      </c>
      <c r="P1175" s="112">
        <v>10100</v>
      </c>
      <c r="Q1175" s="112">
        <v>299</v>
      </c>
      <c r="R1175" s="112">
        <v>2</v>
      </c>
      <c r="S1175" s="109">
        <v>675.68399999999997</v>
      </c>
      <c r="T1175" s="112">
        <v>50783</v>
      </c>
      <c r="U1175" s="112">
        <v>3500</v>
      </c>
      <c r="V1175" s="112">
        <v>135</v>
      </c>
      <c r="W1175" s="112">
        <v>2</v>
      </c>
      <c r="X1175" s="111" t="s">
        <v>1039</v>
      </c>
      <c r="Y1175" s="111">
        <f t="shared" si="60"/>
        <v>0</v>
      </c>
    </row>
    <row r="1176" spans="1:25" x14ac:dyDescent="0.3">
      <c r="A1176" s="112" t="s">
        <v>595</v>
      </c>
      <c r="B1176" s="112">
        <v>100</v>
      </c>
      <c r="C1176" s="112">
        <v>68</v>
      </c>
      <c r="D1176" s="112">
        <v>0</v>
      </c>
      <c r="E1176" s="112">
        <v>1</v>
      </c>
      <c r="F1176" s="112">
        <v>3600</v>
      </c>
      <c r="G1176" s="112">
        <v>1</v>
      </c>
      <c r="H1176" s="112">
        <v>1</v>
      </c>
      <c r="I1176" s="112">
        <v>2342</v>
      </c>
      <c r="J1176" s="112">
        <v>2342</v>
      </c>
      <c r="K1176" s="112">
        <v>0</v>
      </c>
      <c r="L1176" s="112">
        <v>1</v>
      </c>
      <c r="M1176" s="112">
        <v>19.184999999999999</v>
      </c>
      <c r="N1176" s="109">
        <v>0.28100000000000003</v>
      </c>
      <c r="O1176" s="112">
        <v>1</v>
      </c>
      <c r="P1176" s="112">
        <v>10100</v>
      </c>
      <c r="Q1176" s="112">
        <v>299</v>
      </c>
      <c r="R1176" s="112">
        <v>2</v>
      </c>
      <c r="S1176" s="109">
        <v>18.904</v>
      </c>
      <c r="T1176" s="112">
        <v>1976</v>
      </c>
      <c r="U1176" s="112">
        <v>3500</v>
      </c>
      <c r="V1176" s="112">
        <v>135</v>
      </c>
      <c r="W1176" s="112">
        <v>2</v>
      </c>
      <c r="X1176" s="111" t="s">
        <v>1039</v>
      </c>
      <c r="Y1176" s="111">
        <f t="shared" si="60"/>
        <v>0</v>
      </c>
    </row>
    <row r="1177" spans="1:25" x14ac:dyDescent="0.3">
      <c r="A1177" s="112" t="s">
        <v>596</v>
      </c>
      <c r="B1177" s="112">
        <v>100</v>
      </c>
      <c r="C1177" s="112">
        <v>61</v>
      </c>
      <c r="D1177" s="112">
        <v>0</v>
      </c>
      <c r="E1177" s="112">
        <v>1</v>
      </c>
      <c r="F1177" s="112">
        <v>3600</v>
      </c>
      <c r="G1177" s="112">
        <v>0</v>
      </c>
      <c r="H1177" s="112">
        <v>0</v>
      </c>
      <c r="I1177" s="112" t="s">
        <v>824</v>
      </c>
      <c r="J1177" s="112">
        <v>2435</v>
      </c>
      <c r="K1177" s="112" t="s">
        <v>824</v>
      </c>
      <c r="L1177" s="112">
        <v>1</v>
      </c>
      <c r="M1177" s="112">
        <v>3600.0189999999998</v>
      </c>
      <c r="N1177" s="109">
        <v>20.160999999999998</v>
      </c>
      <c r="O1177" s="112">
        <v>1976</v>
      </c>
      <c r="P1177" s="112">
        <v>10100</v>
      </c>
      <c r="Q1177" s="112">
        <v>299</v>
      </c>
      <c r="R1177" s="112">
        <v>2</v>
      </c>
      <c r="S1177" s="109">
        <v>3579.8589999999999</v>
      </c>
      <c r="T1177" s="112">
        <v>1882964</v>
      </c>
      <c r="U1177" s="112">
        <v>4000</v>
      </c>
      <c r="V1177" s="112">
        <v>140</v>
      </c>
      <c r="W1177" s="112">
        <v>9</v>
      </c>
      <c r="X1177" s="111" t="s">
        <v>1039</v>
      </c>
      <c r="Y1177" s="111">
        <f t="shared" si="60"/>
        <v>100</v>
      </c>
    </row>
    <row r="1178" spans="1:25" x14ac:dyDescent="0.3">
      <c r="A1178" s="112" t="s">
        <v>597</v>
      </c>
      <c r="B1178" s="112">
        <v>100</v>
      </c>
      <c r="C1178" s="112">
        <v>74</v>
      </c>
      <c r="D1178" s="112">
        <v>0</v>
      </c>
      <c r="E1178" s="112">
        <v>1</v>
      </c>
      <c r="F1178" s="112">
        <v>3600</v>
      </c>
      <c r="G1178" s="112">
        <v>1</v>
      </c>
      <c r="H1178" s="112">
        <v>1</v>
      </c>
      <c r="I1178" s="112">
        <v>2622</v>
      </c>
      <c r="J1178" s="112">
        <v>2622</v>
      </c>
      <c r="K1178" s="112">
        <v>0</v>
      </c>
      <c r="L1178" s="112">
        <v>1</v>
      </c>
      <c r="M1178" s="112">
        <v>15.561</v>
      </c>
      <c r="N1178" s="109">
        <v>0.33400000000000002</v>
      </c>
      <c r="O1178" s="112">
        <v>1</v>
      </c>
      <c r="P1178" s="112">
        <v>10100</v>
      </c>
      <c r="Q1178" s="112">
        <v>299</v>
      </c>
      <c r="R1178" s="112">
        <v>2</v>
      </c>
      <c r="S1178" s="109">
        <v>15.227</v>
      </c>
      <c r="T1178" s="112">
        <v>1204</v>
      </c>
      <c r="U1178" s="112">
        <v>3600</v>
      </c>
      <c r="V1178" s="112">
        <v>136</v>
      </c>
      <c r="W1178" s="112">
        <v>2</v>
      </c>
      <c r="X1178" s="111" t="s">
        <v>1039</v>
      </c>
      <c r="Y1178" s="111">
        <f t="shared" si="60"/>
        <v>0</v>
      </c>
    </row>
    <row r="1179" spans="1:25" x14ac:dyDescent="0.3">
      <c r="A1179" s="112" t="s">
        <v>598</v>
      </c>
      <c r="B1179" s="112">
        <v>100</v>
      </c>
      <c r="C1179" s="112">
        <v>74</v>
      </c>
      <c r="D1179" s="112">
        <v>0</v>
      </c>
      <c r="E1179" s="112">
        <v>1</v>
      </c>
      <c r="F1179" s="112">
        <v>3600</v>
      </c>
      <c r="G1179" s="112">
        <v>1</v>
      </c>
      <c r="H1179" s="112">
        <v>1</v>
      </c>
      <c r="I1179" s="112">
        <v>2557</v>
      </c>
      <c r="J1179" s="112">
        <v>2557</v>
      </c>
      <c r="K1179" s="112">
        <v>0</v>
      </c>
      <c r="L1179" s="112">
        <v>1</v>
      </c>
      <c r="M1179" s="112">
        <v>5.5119999999999996</v>
      </c>
      <c r="N1179" s="109">
        <v>0.58299999999999996</v>
      </c>
      <c r="O1179" s="112">
        <v>1</v>
      </c>
      <c r="P1179" s="112">
        <v>10100</v>
      </c>
      <c r="Q1179" s="112">
        <v>299</v>
      </c>
      <c r="R1179" s="112">
        <v>2</v>
      </c>
      <c r="S1179" s="109">
        <v>4.9289999999999994</v>
      </c>
      <c r="T1179" s="112">
        <v>578</v>
      </c>
      <c r="U1179" s="112">
        <v>3500</v>
      </c>
      <c r="V1179" s="112">
        <v>135</v>
      </c>
      <c r="W1179" s="112">
        <v>2</v>
      </c>
      <c r="X1179" s="111" t="s">
        <v>1039</v>
      </c>
      <c r="Y1179" s="111">
        <f t="shared" si="60"/>
        <v>0</v>
      </c>
    </row>
    <row r="1180" spans="1:25" x14ac:dyDescent="0.3">
      <c r="A1180" s="112" t="s">
        <v>599</v>
      </c>
      <c r="B1180" s="112">
        <v>100</v>
      </c>
      <c r="C1180" s="112">
        <v>52</v>
      </c>
      <c r="D1180" s="112">
        <v>0</v>
      </c>
      <c r="E1180" s="112">
        <v>1</v>
      </c>
      <c r="F1180" s="112">
        <v>3600</v>
      </c>
      <c r="G1180" s="112">
        <v>0</v>
      </c>
      <c r="H1180" s="112">
        <v>0</v>
      </c>
      <c r="I1180" s="112" t="s">
        <v>824</v>
      </c>
      <c r="J1180" s="112" t="s">
        <v>824</v>
      </c>
      <c r="K1180" s="112" t="s">
        <v>824</v>
      </c>
      <c r="L1180" s="112">
        <v>0</v>
      </c>
      <c r="M1180" s="112">
        <v>3600.0160000000001</v>
      </c>
      <c r="N1180" s="109">
        <v>3600.0160000000001</v>
      </c>
      <c r="O1180" s="112">
        <v>909452</v>
      </c>
      <c r="P1180" s="112">
        <v>10100</v>
      </c>
      <c r="Q1180" s="112">
        <v>299</v>
      </c>
      <c r="R1180" s="112">
        <v>9</v>
      </c>
      <c r="S1180" s="109">
        <v>0</v>
      </c>
      <c r="T1180" s="112" t="s">
        <v>824</v>
      </c>
      <c r="U1180" s="112" t="s">
        <v>824</v>
      </c>
      <c r="V1180" s="112" t="s">
        <v>824</v>
      </c>
      <c r="W1180" s="112" t="s">
        <v>824</v>
      </c>
      <c r="X1180" s="111" t="s">
        <v>1039</v>
      </c>
      <c r="Y1180" s="111">
        <f t="shared" si="60"/>
        <v>100</v>
      </c>
    </row>
    <row r="1181" spans="1:25" x14ac:dyDescent="0.3">
      <c r="A1181" s="112" t="s">
        <v>600</v>
      </c>
      <c r="B1181" s="112">
        <v>100</v>
      </c>
      <c r="C1181" s="112">
        <v>79</v>
      </c>
      <c r="D1181" s="112">
        <v>0</v>
      </c>
      <c r="E1181" s="112">
        <v>1</v>
      </c>
      <c r="F1181" s="112">
        <v>3600</v>
      </c>
      <c r="G1181" s="112">
        <v>1</v>
      </c>
      <c r="H1181" s="112">
        <v>1</v>
      </c>
      <c r="I1181" s="112">
        <v>2847</v>
      </c>
      <c r="J1181" s="112">
        <v>2847</v>
      </c>
      <c r="K1181" s="112">
        <v>0</v>
      </c>
      <c r="L1181" s="112">
        <v>1</v>
      </c>
      <c r="M1181" s="112">
        <v>7.7619999999999996</v>
      </c>
      <c r="N1181" s="109">
        <v>0.41200000000000003</v>
      </c>
      <c r="O1181" s="112">
        <v>1</v>
      </c>
      <c r="P1181" s="112">
        <v>10100</v>
      </c>
      <c r="Q1181" s="112">
        <v>299</v>
      </c>
      <c r="R1181" s="112">
        <v>2</v>
      </c>
      <c r="S1181" s="109">
        <v>7.351</v>
      </c>
      <c r="T1181" s="112">
        <v>565</v>
      </c>
      <c r="U1181" s="112">
        <v>3700</v>
      </c>
      <c r="V1181" s="112">
        <v>137</v>
      </c>
      <c r="W1181" s="112">
        <v>2</v>
      </c>
      <c r="X1181" s="111" t="s">
        <v>1039</v>
      </c>
      <c r="Y1181" s="111">
        <f t="shared" si="60"/>
        <v>0</v>
      </c>
    </row>
    <row r="1182" spans="1:25" x14ac:dyDescent="0.3">
      <c r="A1182" s="112" t="s">
        <v>601</v>
      </c>
      <c r="B1182" s="112">
        <v>100</v>
      </c>
      <c r="C1182" s="112">
        <v>82</v>
      </c>
      <c r="D1182" s="112">
        <v>0</v>
      </c>
      <c r="E1182" s="112">
        <v>1</v>
      </c>
      <c r="F1182" s="112">
        <v>3600</v>
      </c>
      <c r="G1182" s="112">
        <v>1</v>
      </c>
      <c r="H1182" s="112">
        <v>1</v>
      </c>
      <c r="I1182" s="112">
        <v>2269</v>
      </c>
      <c r="J1182" s="112">
        <v>2269</v>
      </c>
      <c r="K1182" s="112">
        <v>0</v>
      </c>
      <c r="L1182" s="112">
        <v>1</v>
      </c>
      <c r="M1182" s="112">
        <v>1.2090000000000001</v>
      </c>
      <c r="N1182" s="109">
        <v>0.308</v>
      </c>
      <c r="O1182" s="112">
        <v>1</v>
      </c>
      <c r="P1182" s="112">
        <v>10100</v>
      </c>
      <c r="Q1182" s="112">
        <v>299</v>
      </c>
      <c r="R1182" s="112">
        <v>2</v>
      </c>
      <c r="S1182" s="109">
        <v>0.90100000000000002</v>
      </c>
      <c r="T1182" s="112">
        <v>8</v>
      </c>
      <c r="U1182" s="112">
        <v>2800</v>
      </c>
      <c r="V1182" s="112">
        <v>128</v>
      </c>
      <c r="W1182" s="112">
        <v>2</v>
      </c>
      <c r="X1182" s="111" t="s">
        <v>1039</v>
      </c>
      <c r="Y1182" s="111">
        <f t="shared" si="60"/>
        <v>0</v>
      </c>
    </row>
    <row r="1183" spans="1:25" x14ac:dyDescent="0.3">
      <c r="A1183" s="112" t="s">
        <v>602</v>
      </c>
      <c r="B1183" s="112">
        <v>100</v>
      </c>
      <c r="C1183" s="112">
        <v>53</v>
      </c>
      <c r="D1183" s="112">
        <v>0</v>
      </c>
      <c r="E1183" s="112">
        <v>1</v>
      </c>
      <c r="F1183" s="112">
        <v>3600</v>
      </c>
      <c r="G1183" s="112">
        <v>1</v>
      </c>
      <c r="H1183" s="112">
        <v>1</v>
      </c>
      <c r="I1183" s="112">
        <v>3201</v>
      </c>
      <c r="J1183" s="112">
        <v>3201</v>
      </c>
      <c r="K1183" s="112">
        <v>0</v>
      </c>
      <c r="L1183" s="112">
        <v>1</v>
      </c>
      <c r="M1183" s="112">
        <v>1282.3599999999999</v>
      </c>
      <c r="N1183" s="109">
        <v>104.54900000000001</v>
      </c>
      <c r="O1183" s="112">
        <v>10218</v>
      </c>
      <c r="P1183" s="112">
        <v>10100</v>
      </c>
      <c r="Q1183" s="112">
        <v>299</v>
      </c>
      <c r="R1183" s="112">
        <v>2</v>
      </c>
      <c r="S1183" s="109">
        <v>1177.8110000000001</v>
      </c>
      <c r="T1183" s="112">
        <v>10273</v>
      </c>
      <c r="U1183" s="112">
        <v>6100</v>
      </c>
      <c r="V1183" s="112">
        <v>161</v>
      </c>
      <c r="W1183" s="112">
        <v>2</v>
      </c>
      <c r="X1183" s="111" t="s">
        <v>1039</v>
      </c>
      <c r="Y1183" s="111">
        <f t="shared" si="60"/>
        <v>0</v>
      </c>
    </row>
    <row r="1184" spans="1:25" x14ac:dyDescent="0.3">
      <c r="A1184" s="112" t="s">
        <v>603</v>
      </c>
      <c r="B1184" s="112">
        <v>100</v>
      </c>
      <c r="C1184" s="112">
        <v>72</v>
      </c>
      <c r="D1184" s="112">
        <v>0</v>
      </c>
      <c r="E1184" s="112">
        <v>1</v>
      </c>
      <c r="F1184" s="112">
        <v>3600</v>
      </c>
      <c r="G1184" s="112">
        <v>1</v>
      </c>
      <c r="H1184" s="112">
        <v>1</v>
      </c>
      <c r="I1184" s="112">
        <v>2409</v>
      </c>
      <c r="J1184" s="112">
        <v>2409</v>
      </c>
      <c r="K1184" s="112">
        <v>0</v>
      </c>
      <c r="L1184" s="112">
        <v>1</v>
      </c>
      <c r="M1184" s="112">
        <v>35.168999999999997</v>
      </c>
      <c r="N1184" s="109">
        <v>0.41900000000000004</v>
      </c>
      <c r="O1184" s="112">
        <v>1</v>
      </c>
      <c r="P1184" s="112">
        <v>10100</v>
      </c>
      <c r="Q1184" s="112">
        <v>299</v>
      </c>
      <c r="R1184" s="112">
        <v>2</v>
      </c>
      <c r="S1184" s="109">
        <v>34.75</v>
      </c>
      <c r="T1184" s="112">
        <v>8387</v>
      </c>
      <c r="U1184" s="112">
        <v>3400</v>
      </c>
      <c r="V1184" s="112">
        <v>134</v>
      </c>
      <c r="W1184" s="112">
        <v>2</v>
      </c>
      <c r="X1184" s="111" t="s">
        <v>1039</v>
      </c>
      <c r="Y1184" s="111">
        <f t="shared" si="60"/>
        <v>0</v>
      </c>
    </row>
    <row r="1185" spans="1:25" x14ac:dyDescent="0.3">
      <c r="A1185" s="112" t="s">
        <v>604</v>
      </c>
      <c r="B1185" s="112">
        <v>100</v>
      </c>
      <c r="C1185" s="112">
        <v>85</v>
      </c>
      <c r="D1185" s="112">
        <v>0</v>
      </c>
      <c r="E1185" s="112">
        <v>1</v>
      </c>
      <c r="F1185" s="112">
        <v>3600</v>
      </c>
      <c r="G1185" s="112">
        <v>1</v>
      </c>
      <c r="H1185" s="112">
        <v>1</v>
      </c>
      <c r="I1185" s="112">
        <v>2861</v>
      </c>
      <c r="J1185" s="112">
        <v>2861</v>
      </c>
      <c r="K1185" s="112">
        <v>0</v>
      </c>
      <c r="L1185" s="112">
        <v>1</v>
      </c>
      <c r="M1185" s="112">
        <v>86.643000000000001</v>
      </c>
      <c r="N1185" s="109">
        <v>0.41400000000000003</v>
      </c>
      <c r="O1185" s="112">
        <v>1</v>
      </c>
      <c r="P1185" s="112">
        <v>10100</v>
      </c>
      <c r="Q1185" s="112">
        <v>299</v>
      </c>
      <c r="R1185" s="112">
        <v>2</v>
      </c>
      <c r="S1185" s="109">
        <v>86.228999999999999</v>
      </c>
      <c r="T1185" s="112">
        <v>38396</v>
      </c>
      <c r="U1185" s="112">
        <v>3400</v>
      </c>
      <c r="V1185" s="112">
        <v>134</v>
      </c>
      <c r="W1185" s="112">
        <v>2</v>
      </c>
      <c r="X1185" s="111" t="s">
        <v>1039</v>
      </c>
      <c r="Y1185" s="111">
        <f t="shared" si="60"/>
        <v>0</v>
      </c>
    </row>
    <row r="1186" spans="1:25" x14ac:dyDescent="0.3">
      <c r="A1186" s="112" t="s">
        <v>605</v>
      </c>
      <c r="B1186" s="112">
        <v>100</v>
      </c>
      <c r="C1186" s="112">
        <v>99</v>
      </c>
      <c r="D1186" s="112">
        <v>0</v>
      </c>
      <c r="E1186" s="112">
        <v>1</v>
      </c>
      <c r="F1186" s="112">
        <v>3600</v>
      </c>
      <c r="G1186" s="112">
        <v>1</v>
      </c>
      <c r="H1186" s="112">
        <v>1</v>
      </c>
      <c r="I1186" s="112">
        <v>2697</v>
      </c>
      <c r="J1186" s="112">
        <v>2697</v>
      </c>
      <c r="K1186" s="112">
        <v>0</v>
      </c>
      <c r="L1186" s="112">
        <v>1</v>
      </c>
      <c r="M1186" s="112">
        <v>2.6429999999999998</v>
      </c>
      <c r="N1186" s="109">
        <v>0.315</v>
      </c>
      <c r="O1186" s="112">
        <v>1</v>
      </c>
      <c r="P1186" s="112">
        <v>10100</v>
      </c>
      <c r="Q1186" s="112">
        <v>299</v>
      </c>
      <c r="R1186" s="112">
        <v>2</v>
      </c>
      <c r="S1186" s="109">
        <v>2.327</v>
      </c>
      <c r="T1186" s="112">
        <v>87</v>
      </c>
      <c r="U1186" s="112">
        <v>2800</v>
      </c>
      <c r="V1186" s="112">
        <v>128</v>
      </c>
      <c r="W1186" s="112">
        <v>2</v>
      </c>
      <c r="X1186" s="111" t="s">
        <v>1039</v>
      </c>
      <c r="Y1186" s="111">
        <f t="shared" si="60"/>
        <v>0</v>
      </c>
    </row>
    <row r="1187" spans="1:25" x14ac:dyDescent="0.3">
      <c r="A1187" s="112" t="s">
        <v>606</v>
      </c>
      <c r="B1187" s="112">
        <v>100</v>
      </c>
      <c r="C1187" s="112">
        <v>74</v>
      </c>
      <c r="D1187" s="112">
        <v>0</v>
      </c>
      <c r="E1187" s="112">
        <v>1</v>
      </c>
      <c r="F1187" s="112">
        <v>3600</v>
      </c>
      <c r="G1187" s="112">
        <v>1</v>
      </c>
      <c r="H1187" s="112">
        <v>1</v>
      </c>
      <c r="I1187" s="112">
        <v>2617</v>
      </c>
      <c r="J1187" s="112">
        <v>2617</v>
      </c>
      <c r="K1187" s="112">
        <v>0</v>
      </c>
      <c r="L1187" s="112">
        <v>1</v>
      </c>
      <c r="M1187" s="112">
        <v>18.539000000000001</v>
      </c>
      <c r="N1187" s="109">
        <v>0.27800000000000002</v>
      </c>
      <c r="O1187" s="112">
        <v>1</v>
      </c>
      <c r="P1187" s="112">
        <v>10100</v>
      </c>
      <c r="Q1187" s="112">
        <v>299</v>
      </c>
      <c r="R1187" s="112">
        <v>2</v>
      </c>
      <c r="S1187" s="109">
        <v>18.261000000000003</v>
      </c>
      <c r="T1187" s="112">
        <v>1126</v>
      </c>
      <c r="U1187" s="112">
        <v>3600</v>
      </c>
      <c r="V1187" s="112">
        <v>136</v>
      </c>
      <c r="W1187" s="112">
        <v>2</v>
      </c>
      <c r="X1187" s="111" t="s">
        <v>1039</v>
      </c>
      <c r="Y1187" s="111">
        <f t="shared" si="60"/>
        <v>0</v>
      </c>
    </row>
    <row r="1188" spans="1:25" x14ac:dyDescent="0.3">
      <c r="A1188" s="112" t="s">
        <v>607</v>
      </c>
      <c r="B1188" s="112">
        <v>100</v>
      </c>
      <c r="C1188" s="112">
        <v>93</v>
      </c>
      <c r="D1188" s="112">
        <v>0</v>
      </c>
      <c r="E1188" s="112">
        <v>1</v>
      </c>
      <c r="F1188" s="112">
        <v>3600</v>
      </c>
      <c r="G1188" s="112">
        <v>1</v>
      </c>
      <c r="H1188" s="112">
        <v>1</v>
      </c>
      <c r="I1188" s="112">
        <v>2532</v>
      </c>
      <c r="J1188" s="112">
        <v>2532</v>
      </c>
      <c r="K1188" s="112">
        <v>0</v>
      </c>
      <c r="L1188" s="112">
        <v>1</v>
      </c>
      <c r="M1188" s="112">
        <v>7.5940000000000003</v>
      </c>
      <c r="N1188" s="109">
        <v>0.29799999999999999</v>
      </c>
      <c r="O1188" s="112">
        <v>1</v>
      </c>
      <c r="P1188" s="112">
        <v>10100</v>
      </c>
      <c r="Q1188" s="112">
        <v>299</v>
      </c>
      <c r="R1188" s="112">
        <v>2</v>
      </c>
      <c r="S1188" s="109">
        <v>7.2960000000000003</v>
      </c>
      <c r="T1188" s="112">
        <v>597</v>
      </c>
      <c r="U1188" s="112">
        <v>2800</v>
      </c>
      <c r="V1188" s="112">
        <v>128</v>
      </c>
      <c r="W1188" s="112">
        <v>2</v>
      </c>
      <c r="X1188" s="111" t="s">
        <v>1039</v>
      </c>
      <c r="Y1188" s="111">
        <f t="shared" si="60"/>
        <v>0</v>
      </c>
    </row>
    <row r="1189" spans="1:25" x14ac:dyDescent="0.3">
      <c r="A1189" s="112" t="s">
        <v>608</v>
      </c>
      <c r="B1189" s="112">
        <v>100</v>
      </c>
      <c r="C1189" s="112">
        <v>60</v>
      </c>
      <c r="D1189" s="112">
        <v>0</v>
      </c>
      <c r="E1189" s="112">
        <v>1</v>
      </c>
      <c r="F1189" s="112">
        <v>3600</v>
      </c>
      <c r="G1189" s="112">
        <v>1</v>
      </c>
      <c r="H1189" s="112">
        <v>1</v>
      </c>
      <c r="I1189" s="112">
        <v>2854</v>
      </c>
      <c r="J1189" s="112">
        <v>2854</v>
      </c>
      <c r="K1189" s="112">
        <v>0</v>
      </c>
      <c r="L1189" s="112">
        <v>1</v>
      </c>
      <c r="M1189" s="112">
        <v>9.8490000000000002</v>
      </c>
      <c r="N1189" s="109">
        <v>3.2959999999999998</v>
      </c>
      <c r="O1189" s="112">
        <v>12</v>
      </c>
      <c r="P1189" s="112">
        <v>10100</v>
      </c>
      <c r="Q1189" s="112">
        <v>299</v>
      </c>
      <c r="R1189" s="112">
        <v>2</v>
      </c>
      <c r="S1189" s="109">
        <v>6.5539999999999994</v>
      </c>
      <c r="T1189" s="112">
        <v>577</v>
      </c>
      <c r="U1189" s="112">
        <v>4800</v>
      </c>
      <c r="V1189" s="112">
        <v>148</v>
      </c>
      <c r="W1189" s="112">
        <v>2</v>
      </c>
      <c r="X1189" s="111" t="s">
        <v>1039</v>
      </c>
      <c r="Y1189" s="111">
        <f t="shared" si="60"/>
        <v>0</v>
      </c>
    </row>
    <row r="1190" spans="1:25" x14ac:dyDescent="0.3">
      <c r="A1190" s="112" t="s">
        <v>609</v>
      </c>
      <c r="B1190" s="112">
        <v>100</v>
      </c>
      <c r="C1190" s="112">
        <v>86</v>
      </c>
      <c r="D1190" s="112">
        <v>0</v>
      </c>
      <c r="E1190" s="112">
        <v>1</v>
      </c>
      <c r="F1190" s="112">
        <v>3600</v>
      </c>
      <c r="G1190" s="112">
        <v>1</v>
      </c>
      <c r="H1190" s="109">
        <f t="shared" ref="H1190:H1199" si="62">IF(I1190=J1190,1,0)</f>
        <v>0</v>
      </c>
      <c r="I1190" s="112">
        <v>2756</v>
      </c>
      <c r="J1190" s="112">
        <v>2753</v>
      </c>
      <c r="K1190" s="109">
        <f t="shared" ref="K1190" si="63">(I1190-J1190)/I1190*100</f>
        <v>0.10885341074020319</v>
      </c>
      <c r="L1190" s="112">
        <v>1</v>
      </c>
      <c r="M1190" s="112">
        <v>3600.0149999999999</v>
      </c>
      <c r="N1190" s="109">
        <v>0.34100000000000003</v>
      </c>
      <c r="O1190" s="112">
        <v>1</v>
      </c>
      <c r="P1190" s="112">
        <v>10100</v>
      </c>
      <c r="Q1190" s="112">
        <v>299</v>
      </c>
      <c r="R1190" s="112">
        <v>2</v>
      </c>
      <c r="S1190" s="109">
        <v>3599.674</v>
      </c>
      <c r="T1190" s="112">
        <v>404901</v>
      </c>
      <c r="U1190" s="112">
        <v>3300</v>
      </c>
      <c r="V1190" s="112">
        <v>133</v>
      </c>
      <c r="W1190" s="112">
        <v>9</v>
      </c>
      <c r="X1190" s="111" t="s">
        <v>1039</v>
      </c>
      <c r="Y1190" s="111">
        <f t="shared" si="60"/>
        <v>0.10885341074020319</v>
      </c>
    </row>
    <row r="1191" spans="1:25" x14ac:dyDescent="0.3">
      <c r="A1191" s="112" t="s">
        <v>610</v>
      </c>
      <c r="B1191" s="112">
        <v>100</v>
      </c>
      <c r="C1191" s="112">
        <v>88</v>
      </c>
      <c r="D1191" s="112">
        <v>0</v>
      </c>
      <c r="E1191" s="112">
        <v>1</v>
      </c>
      <c r="F1191" s="112">
        <v>3600</v>
      </c>
      <c r="G1191" s="112">
        <v>1</v>
      </c>
      <c r="H1191" s="109">
        <f t="shared" si="62"/>
        <v>1</v>
      </c>
      <c r="I1191" s="112">
        <v>2827</v>
      </c>
      <c r="J1191" s="112">
        <v>2827</v>
      </c>
      <c r="K1191" s="109">
        <f t="shared" ref="K1191:K1195" si="64">(I1191-J1191)/I1191*100</f>
        <v>0</v>
      </c>
      <c r="L1191" s="112">
        <v>1</v>
      </c>
      <c r="M1191" s="112">
        <v>307.46300000000002</v>
      </c>
      <c r="N1191" s="109">
        <v>0.71899999999999997</v>
      </c>
      <c r="O1191" s="112">
        <v>1</v>
      </c>
      <c r="P1191" s="112">
        <v>10100</v>
      </c>
      <c r="Q1191" s="112">
        <v>299</v>
      </c>
      <c r="R1191" s="112">
        <v>2</v>
      </c>
      <c r="S1191" s="109">
        <v>306.74399999999997</v>
      </c>
      <c r="T1191" s="112">
        <v>14472</v>
      </c>
      <c r="U1191" s="112">
        <v>3300</v>
      </c>
      <c r="V1191" s="112">
        <v>133</v>
      </c>
      <c r="W1191" s="112">
        <v>2</v>
      </c>
      <c r="X1191" s="111" t="s">
        <v>1039</v>
      </c>
      <c r="Y1191" s="111">
        <f t="shared" si="60"/>
        <v>0</v>
      </c>
    </row>
    <row r="1192" spans="1:25" x14ac:dyDescent="0.3">
      <c r="A1192" s="112" t="s">
        <v>611</v>
      </c>
      <c r="B1192" s="112">
        <v>100</v>
      </c>
      <c r="C1192" s="112">
        <v>92</v>
      </c>
      <c r="D1192" s="112">
        <v>0</v>
      </c>
      <c r="E1192" s="112">
        <v>1</v>
      </c>
      <c r="F1192" s="112">
        <v>3600</v>
      </c>
      <c r="G1192" s="112">
        <v>1</v>
      </c>
      <c r="H1192" s="109">
        <f t="shared" si="62"/>
        <v>0</v>
      </c>
      <c r="I1192" s="112">
        <v>2957</v>
      </c>
      <c r="J1192" s="112">
        <v>2954</v>
      </c>
      <c r="K1192" s="109">
        <f t="shared" si="64"/>
        <v>0.10145417653026716</v>
      </c>
      <c r="L1192" s="112">
        <v>1</v>
      </c>
      <c r="M1192" s="112">
        <v>3600.0169999999998</v>
      </c>
      <c r="N1192" s="109">
        <v>0.254</v>
      </c>
      <c r="O1192" s="112">
        <v>1</v>
      </c>
      <c r="P1192" s="112">
        <v>10100</v>
      </c>
      <c r="Q1192" s="112">
        <v>299</v>
      </c>
      <c r="R1192" s="112">
        <v>2</v>
      </c>
      <c r="S1192" s="109">
        <v>3599.7630000000004</v>
      </c>
      <c r="T1192" s="112">
        <v>323630</v>
      </c>
      <c r="U1192" s="112">
        <v>3300</v>
      </c>
      <c r="V1192" s="112">
        <v>133</v>
      </c>
      <c r="W1192" s="112">
        <v>9</v>
      </c>
      <c r="X1192" s="111" t="s">
        <v>1039</v>
      </c>
      <c r="Y1192" s="111">
        <f t="shared" si="60"/>
        <v>0.10145417653026716</v>
      </c>
    </row>
    <row r="1193" spans="1:25" x14ac:dyDescent="0.3">
      <c r="A1193" s="112" t="s">
        <v>612</v>
      </c>
      <c r="B1193" s="112">
        <v>100</v>
      </c>
      <c r="C1193" s="112">
        <v>74</v>
      </c>
      <c r="D1193" s="112">
        <v>0</v>
      </c>
      <c r="E1193" s="112">
        <v>1</v>
      </c>
      <c r="F1193" s="112">
        <v>3600</v>
      </c>
      <c r="G1193" s="112">
        <v>1</v>
      </c>
      <c r="H1193" s="109">
        <f t="shared" si="62"/>
        <v>1</v>
      </c>
      <c r="I1193" s="112">
        <v>2716</v>
      </c>
      <c r="J1193" s="112">
        <v>2716</v>
      </c>
      <c r="K1193" s="109">
        <f t="shared" si="64"/>
        <v>0</v>
      </c>
      <c r="L1193" s="112">
        <v>1</v>
      </c>
      <c r="M1193" s="112">
        <v>74.959000000000003</v>
      </c>
      <c r="N1193" s="109">
        <v>0.375</v>
      </c>
      <c r="O1193" s="112">
        <v>1</v>
      </c>
      <c r="P1193" s="112">
        <v>10100</v>
      </c>
      <c r="Q1193" s="112">
        <v>299</v>
      </c>
      <c r="R1193" s="112">
        <v>2</v>
      </c>
      <c r="S1193" s="109">
        <v>74.584000000000003</v>
      </c>
      <c r="T1193" s="112">
        <v>20984</v>
      </c>
      <c r="U1193" s="112">
        <v>3700</v>
      </c>
      <c r="V1193" s="112">
        <v>137</v>
      </c>
      <c r="W1193" s="112">
        <v>2</v>
      </c>
      <c r="X1193" s="111" t="s">
        <v>1039</v>
      </c>
      <c r="Y1193" s="111">
        <f t="shared" si="60"/>
        <v>0</v>
      </c>
    </row>
    <row r="1194" spans="1:25" x14ac:dyDescent="0.3">
      <c r="A1194" s="112" t="s">
        <v>613</v>
      </c>
      <c r="B1194" s="112">
        <v>100</v>
      </c>
      <c r="C1194" s="112">
        <v>90</v>
      </c>
      <c r="D1194" s="112">
        <v>0</v>
      </c>
      <c r="E1194" s="112">
        <v>1</v>
      </c>
      <c r="F1194" s="112">
        <v>3600</v>
      </c>
      <c r="G1194" s="112">
        <v>1</v>
      </c>
      <c r="H1194" s="109">
        <f t="shared" si="62"/>
        <v>1</v>
      </c>
      <c r="I1194" s="112">
        <v>2626</v>
      </c>
      <c r="J1194" s="112">
        <v>2626</v>
      </c>
      <c r="K1194" s="109">
        <f t="shared" si="64"/>
        <v>0</v>
      </c>
      <c r="L1194" s="112">
        <v>1</v>
      </c>
      <c r="M1194" s="112">
        <v>19.491</v>
      </c>
      <c r="N1194" s="109">
        <v>0.29500000000000004</v>
      </c>
      <c r="O1194" s="112">
        <v>1</v>
      </c>
      <c r="P1194" s="112">
        <v>10100</v>
      </c>
      <c r="Q1194" s="112">
        <v>299</v>
      </c>
      <c r="R1194" s="112">
        <v>2</v>
      </c>
      <c r="S1194" s="109">
        <v>19.196000000000002</v>
      </c>
      <c r="T1194" s="112">
        <v>1042</v>
      </c>
      <c r="U1194" s="112">
        <v>3000</v>
      </c>
      <c r="V1194" s="112">
        <v>130</v>
      </c>
      <c r="W1194" s="112">
        <v>2</v>
      </c>
      <c r="X1194" s="111" t="s">
        <v>1039</v>
      </c>
      <c r="Y1194" s="111">
        <f t="shared" si="60"/>
        <v>0</v>
      </c>
    </row>
    <row r="1195" spans="1:25" x14ac:dyDescent="0.3">
      <c r="A1195" s="112" t="s">
        <v>614</v>
      </c>
      <c r="B1195" s="112">
        <v>100</v>
      </c>
      <c r="C1195" s="112">
        <v>87</v>
      </c>
      <c r="D1195" s="112">
        <v>0</v>
      </c>
      <c r="E1195" s="112">
        <v>1</v>
      </c>
      <c r="F1195" s="112">
        <v>3600</v>
      </c>
      <c r="G1195" s="112">
        <v>1</v>
      </c>
      <c r="H1195" s="109">
        <f t="shared" si="62"/>
        <v>1</v>
      </c>
      <c r="I1195" s="112">
        <v>2765</v>
      </c>
      <c r="J1195" s="112">
        <v>2765</v>
      </c>
      <c r="K1195" s="109">
        <f t="shared" si="64"/>
        <v>0</v>
      </c>
      <c r="L1195" s="112">
        <v>1</v>
      </c>
      <c r="M1195" s="112">
        <v>17.201000000000001</v>
      </c>
      <c r="N1195" s="109">
        <v>13.238000000000001</v>
      </c>
      <c r="O1195" s="112">
        <v>905</v>
      </c>
      <c r="P1195" s="112">
        <v>10100</v>
      </c>
      <c r="Q1195" s="112">
        <v>299</v>
      </c>
      <c r="R1195" s="112">
        <v>2</v>
      </c>
      <c r="S1195" s="109">
        <v>3.9630000000000001</v>
      </c>
      <c r="T1195" s="112">
        <v>670</v>
      </c>
      <c r="U1195" s="112">
        <v>3200</v>
      </c>
      <c r="V1195" s="112">
        <v>132</v>
      </c>
      <c r="W1195" s="112">
        <v>2</v>
      </c>
      <c r="X1195" s="111" t="s">
        <v>1039</v>
      </c>
      <c r="Y1195" s="111">
        <f t="shared" si="60"/>
        <v>0</v>
      </c>
    </row>
    <row r="1196" spans="1:25" x14ac:dyDescent="0.3">
      <c r="A1196" s="112" t="s">
        <v>615</v>
      </c>
      <c r="B1196" s="112">
        <v>100</v>
      </c>
      <c r="C1196" s="112">
        <v>55</v>
      </c>
      <c r="D1196" s="112">
        <v>0</v>
      </c>
      <c r="E1196" s="112">
        <v>1</v>
      </c>
      <c r="F1196" s="112">
        <v>3600</v>
      </c>
      <c r="G1196" s="112">
        <v>1</v>
      </c>
      <c r="H1196" s="109">
        <f t="shared" si="62"/>
        <v>0</v>
      </c>
      <c r="I1196" s="112">
        <v>2562</v>
      </c>
      <c r="J1196" s="112">
        <v>2559</v>
      </c>
      <c r="K1196" s="109">
        <f t="shared" ref="K1196:K1199" si="65">(I1196-J1196)/I1196*100</f>
        <v>0.117096018735363</v>
      </c>
      <c r="L1196" s="112">
        <v>1</v>
      </c>
      <c r="M1196" s="112">
        <v>3600.0189999999998</v>
      </c>
      <c r="N1196" s="109">
        <v>10.273</v>
      </c>
      <c r="O1196" s="112">
        <v>865</v>
      </c>
      <c r="P1196" s="112">
        <v>10100</v>
      </c>
      <c r="Q1196" s="112">
        <v>299</v>
      </c>
      <c r="R1196" s="112">
        <v>2</v>
      </c>
      <c r="S1196" s="109">
        <v>3589.7460000000001</v>
      </c>
      <c r="T1196" s="112">
        <v>91798</v>
      </c>
      <c r="U1196" s="112">
        <v>4700</v>
      </c>
      <c r="V1196" s="112">
        <v>147</v>
      </c>
      <c r="W1196" s="112">
        <v>9</v>
      </c>
      <c r="X1196" s="111" t="s">
        <v>1039</v>
      </c>
      <c r="Y1196" s="111">
        <f t="shared" si="60"/>
        <v>0.117096018735363</v>
      </c>
    </row>
    <row r="1197" spans="1:25" x14ac:dyDescent="0.3">
      <c r="A1197" s="112" t="s">
        <v>616</v>
      </c>
      <c r="B1197" s="112">
        <v>100</v>
      </c>
      <c r="C1197" s="112">
        <v>50</v>
      </c>
      <c r="D1197" s="112">
        <v>0</v>
      </c>
      <c r="E1197" s="112">
        <v>1</v>
      </c>
      <c r="F1197" s="112">
        <v>3600</v>
      </c>
      <c r="G1197" s="112">
        <v>0</v>
      </c>
      <c r="H1197" s="109">
        <f t="shared" si="62"/>
        <v>0</v>
      </c>
      <c r="I1197" s="112" t="s">
        <v>824</v>
      </c>
      <c r="J1197" s="112">
        <v>2421</v>
      </c>
      <c r="K1197" s="112" t="s">
        <v>824</v>
      </c>
      <c r="L1197" s="112">
        <v>1</v>
      </c>
      <c r="M1197" s="112">
        <v>3600.018</v>
      </c>
      <c r="N1197" s="109">
        <v>271.435</v>
      </c>
      <c r="O1197" s="112">
        <v>5445</v>
      </c>
      <c r="P1197" s="112">
        <v>10100</v>
      </c>
      <c r="Q1197" s="112">
        <v>299</v>
      </c>
      <c r="R1197" s="112">
        <v>2</v>
      </c>
      <c r="S1197" s="109">
        <v>3328.5830000000001</v>
      </c>
      <c r="T1197" s="112">
        <v>58950</v>
      </c>
      <c r="U1197" s="112">
        <v>4900</v>
      </c>
      <c r="V1197" s="112">
        <v>149</v>
      </c>
      <c r="W1197" s="112">
        <v>9</v>
      </c>
      <c r="X1197" s="111" t="s">
        <v>1039</v>
      </c>
      <c r="Y1197" s="111">
        <f t="shared" si="60"/>
        <v>100</v>
      </c>
    </row>
    <row r="1198" spans="1:25" x14ac:dyDescent="0.3">
      <c r="A1198" s="112" t="s">
        <v>617</v>
      </c>
      <c r="B1198" s="112">
        <v>150</v>
      </c>
      <c r="C1198" s="112">
        <v>88</v>
      </c>
      <c r="D1198" s="112">
        <v>0</v>
      </c>
      <c r="E1198" s="112">
        <v>1</v>
      </c>
      <c r="F1198" s="112">
        <v>3600</v>
      </c>
      <c r="G1198" s="112">
        <v>1</v>
      </c>
      <c r="H1198" s="109">
        <f t="shared" si="62"/>
        <v>1</v>
      </c>
      <c r="I1198" s="112">
        <v>3713</v>
      </c>
      <c r="J1198" s="112">
        <v>3713</v>
      </c>
      <c r="K1198" s="109">
        <f t="shared" si="65"/>
        <v>0</v>
      </c>
      <c r="L1198" s="112">
        <v>1</v>
      </c>
      <c r="M1198" s="112">
        <v>2.673</v>
      </c>
      <c r="N1198" s="109">
        <v>0.876</v>
      </c>
      <c r="O1198" s="112">
        <v>1</v>
      </c>
      <c r="P1198" s="112">
        <v>22650</v>
      </c>
      <c r="Q1198" s="112">
        <v>449</v>
      </c>
      <c r="R1198" s="112">
        <v>2</v>
      </c>
      <c r="S1198" s="109">
        <v>1.7969999999999999</v>
      </c>
      <c r="T1198" s="112">
        <v>4</v>
      </c>
      <c r="U1198" s="112">
        <v>6450</v>
      </c>
      <c r="V1198" s="112">
        <v>193</v>
      </c>
      <c r="W1198" s="112">
        <v>2</v>
      </c>
      <c r="X1198" s="111" t="s">
        <v>1039</v>
      </c>
      <c r="Y1198" s="111">
        <f t="shared" si="60"/>
        <v>0</v>
      </c>
    </row>
    <row r="1199" spans="1:25" x14ac:dyDescent="0.3">
      <c r="A1199" s="112" t="s">
        <v>618</v>
      </c>
      <c r="B1199" s="112">
        <v>150</v>
      </c>
      <c r="C1199" s="112">
        <v>54</v>
      </c>
      <c r="D1199" s="112">
        <v>0</v>
      </c>
      <c r="E1199" s="112">
        <v>1</v>
      </c>
      <c r="F1199" s="112">
        <v>3600</v>
      </c>
      <c r="G1199" s="112">
        <v>1</v>
      </c>
      <c r="H1199" s="109">
        <f t="shared" si="62"/>
        <v>1</v>
      </c>
      <c r="I1199" s="112">
        <v>3752</v>
      </c>
      <c r="J1199" s="112">
        <v>3752</v>
      </c>
      <c r="K1199" s="109">
        <f t="shared" si="65"/>
        <v>0</v>
      </c>
      <c r="L1199" s="112">
        <v>1</v>
      </c>
      <c r="M1199" s="112">
        <v>1023.886</v>
      </c>
      <c r="N1199" s="109">
        <v>883.92100000000005</v>
      </c>
      <c r="O1199" s="112">
        <v>8397</v>
      </c>
      <c r="P1199" s="112">
        <v>22650</v>
      </c>
      <c r="Q1199" s="112">
        <v>449</v>
      </c>
      <c r="R1199" s="112">
        <v>2</v>
      </c>
      <c r="S1199" s="109">
        <v>139.965</v>
      </c>
      <c r="T1199" s="112">
        <v>10227</v>
      </c>
      <c r="U1199" s="112">
        <v>10500</v>
      </c>
      <c r="V1199" s="112">
        <v>220</v>
      </c>
      <c r="W1199" s="112">
        <v>2</v>
      </c>
      <c r="X1199" s="111" t="s">
        <v>1039</v>
      </c>
      <c r="Y1199" s="111">
        <f t="shared" si="60"/>
        <v>0</v>
      </c>
    </row>
    <row r="1200" spans="1:25" x14ac:dyDescent="0.3">
      <c r="A1200" s="112" t="s">
        <v>619</v>
      </c>
      <c r="B1200" s="112">
        <v>150</v>
      </c>
      <c r="C1200" s="112">
        <v>51</v>
      </c>
      <c r="D1200" s="112">
        <v>0</v>
      </c>
      <c r="E1200" s="112">
        <v>1</v>
      </c>
      <c r="F1200" s="112">
        <v>3600</v>
      </c>
      <c r="G1200" s="112">
        <v>0</v>
      </c>
      <c r="H1200" s="112">
        <v>0</v>
      </c>
      <c r="I1200" s="112" t="s">
        <v>824</v>
      </c>
      <c r="J1200" s="112" t="s">
        <v>824</v>
      </c>
      <c r="K1200" s="112" t="s">
        <v>824</v>
      </c>
      <c r="L1200" s="112">
        <v>0</v>
      </c>
      <c r="M1200" s="112">
        <v>3600.0320000000002</v>
      </c>
      <c r="N1200" s="109">
        <v>3600.0320000000002</v>
      </c>
      <c r="O1200" s="112">
        <v>16304</v>
      </c>
      <c r="P1200" s="112">
        <v>22650</v>
      </c>
      <c r="Q1200" s="112">
        <v>449</v>
      </c>
      <c r="R1200" s="112">
        <v>9</v>
      </c>
      <c r="S1200" s="109">
        <v>0</v>
      </c>
      <c r="T1200" s="112" t="s">
        <v>824</v>
      </c>
      <c r="U1200" s="112" t="s">
        <v>824</v>
      </c>
      <c r="V1200" s="112" t="s">
        <v>824</v>
      </c>
      <c r="W1200" s="112" t="s">
        <v>824</v>
      </c>
      <c r="X1200" s="111" t="s">
        <v>1039</v>
      </c>
      <c r="Y1200" s="111">
        <f t="shared" si="60"/>
        <v>100</v>
      </c>
    </row>
    <row r="1201" spans="1:25" x14ac:dyDescent="0.3">
      <c r="A1201" s="112" t="s">
        <v>620</v>
      </c>
      <c r="B1201" s="112">
        <v>150</v>
      </c>
      <c r="C1201" s="112">
        <v>93</v>
      </c>
      <c r="D1201" s="112">
        <v>0</v>
      </c>
      <c r="E1201" s="112">
        <v>1</v>
      </c>
      <c r="F1201" s="112">
        <v>3600</v>
      </c>
      <c r="G1201" s="112">
        <v>1</v>
      </c>
      <c r="H1201" s="112">
        <v>1</v>
      </c>
      <c r="I1201" s="112">
        <v>3759</v>
      </c>
      <c r="J1201" s="112">
        <v>3759</v>
      </c>
      <c r="K1201" s="112">
        <v>0</v>
      </c>
      <c r="L1201" s="112">
        <v>1</v>
      </c>
      <c r="M1201" s="112">
        <v>166.697</v>
      </c>
      <c r="N1201" s="109">
        <v>1.258</v>
      </c>
      <c r="O1201" s="112">
        <v>1</v>
      </c>
      <c r="P1201" s="112">
        <v>22650</v>
      </c>
      <c r="Q1201" s="112">
        <v>449</v>
      </c>
      <c r="R1201" s="112">
        <v>2</v>
      </c>
      <c r="S1201" s="109">
        <v>165.43899999999999</v>
      </c>
      <c r="T1201" s="112">
        <v>37069</v>
      </c>
      <c r="U1201" s="112">
        <v>6150</v>
      </c>
      <c r="V1201" s="112">
        <v>191</v>
      </c>
      <c r="W1201" s="112">
        <v>2</v>
      </c>
      <c r="X1201" s="111" t="s">
        <v>1039</v>
      </c>
      <c r="Y1201" s="111">
        <f t="shared" si="60"/>
        <v>0</v>
      </c>
    </row>
    <row r="1202" spans="1:25" x14ac:dyDescent="0.3">
      <c r="A1202" s="112" t="s">
        <v>621</v>
      </c>
      <c r="B1202" s="112">
        <v>150</v>
      </c>
      <c r="C1202" s="112">
        <v>71</v>
      </c>
      <c r="D1202" s="112">
        <v>0</v>
      </c>
      <c r="E1202" s="112">
        <v>1</v>
      </c>
      <c r="F1202" s="112">
        <v>3600</v>
      </c>
      <c r="G1202" s="112">
        <v>1</v>
      </c>
      <c r="H1202" s="112">
        <v>1</v>
      </c>
      <c r="I1202" s="112">
        <v>3720</v>
      </c>
      <c r="J1202" s="112">
        <v>3720</v>
      </c>
      <c r="K1202" s="112">
        <v>0</v>
      </c>
      <c r="L1202" s="112">
        <v>1</v>
      </c>
      <c r="M1202" s="112">
        <v>1624.596</v>
      </c>
      <c r="N1202" s="109">
        <v>90.61</v>
      </c>
      <c r="O1202" s="112">
        <v>1265</v>
      </c>
      <c r="P1202" s="112">
        <v>22650</v>
      </c>
      <c r="Q1202" s="112">
        <v>449</v>
      </c>
      <c r="R1202" s="112">
        <v>2</v>
      </c>
      <c r="S1202" s="109">
        <v>1533.9859999999999</v>
      </c>
      <c r="T1202" s="112">
        <v>32795</v>
      </c>
      <c r="U1202" s="112">
        <v>7950</v>
      </c>
      <c r="V1202" s="112">
        <v>203</v>
      </c>
      <c r="W1202" s="112">
        <v>2</v>
      </c>
      <c r="X1202" s="111" t="s">
        <v>1039</v>
      </c>
      <c r="Y1202" s="111">
        <f t="shared" si="60"/>
        <v>0</v>
      </c>
    </row>
    <row r="1203" spans="1:25" x14ac:dyDescent="0.3">
      <c r="A1203" s="112" t="s">
        <v>622</v>
      </c>
      <c r="B1203" s="112">
        <v>150</v>
      </c>
      <c r="C1203" s="112">
        <v>93</v>
      </c>
      <c r="D1203" s="112">
        <v>0</v>
      </c>
      <c r="E1203" s="112">
        <v>1</v>
      </c>
      <c r="F1203" s="112">
        <v>3600</v>
      </c>
      <c r="G1203" s="112">
        <v>1</v>
      </c>
      <c r="H1203" s="112">
        <v>1</v>
      </c>
      <c r="I1203" s="112">
        <v>3670</v>
      </c>
      <c r="J1203" s="112">
        <v>3670</v>
      </c>
      <c r="K1203" s="112">
        <v>0</v>
      </c>
      <c r="L1203" s="112">
        <v>1</v>
      </c>
      <c r="M1203" s="112">
        <v>3.5550000000000002</v>
      </c>
      <c r="N1203" s="109">
        <v>2.0310000000000001</v>
      </c>
      <c r="O1203" s="112">
        <v>1</v>
      </c>
      <c r="P1203" s="112">
        <v>22650</v>
      </c>
      <c r="Q1203" s="112">
        <v>449</v>
      </c>
      <c r="R1203" s="112">
        <v>2</v>
      </c>
      <c r="S1203" s="109">
        <v>1.5239999999999998</v>
      </c>
      <c r="T1203" s="112">
        <v>2</v>
      </c>
      <c r="U1203" s="112">
        <v>6000</v>
      </c>
      <c r="V1203" s="112">
        <v>190</v>
      </c>
      <c r="W1203" s="112">
        <v>2</v>
      </c>
      <c r="X1203" s="111" t="s">
        <v>1039</v>
      </c>
      <c r="Y1203" s="111">
        <f t="shared" si="60"/>
        <v>0</v>
      </c>
    </row>
    <row r="1204" spans="1:25" x14ac:dyDescent="0.3">
      <c r="A1204" s="112" t="s">
        <v>623</v>
      </c>
      <c r="B1204" s="112">
        <v>150</v>
      </c>
      <c r="C1204" s="112">
        <v>50</v>
      </c>
      <c r="D1204" s="112">
        <v>0</v>
      </c>
      <c r="E1204" s="112">
        <v>1</v>
      </c>
      <c r="F1204" s="112">
        <v>3600</v>
      </c>
      <c r="G1204" s="112">
        <v>0</v>
      </c>
      <c r="H1204" s="112">
        <v>0</v>
      </c>
      <c r="I1204" s="112" t="s">
        <v>824</v>
      </c>
      <c r="J1204" s="112" t="s">
        <v>824</v>
      </c>
      <c r="K1204" s="112" t="s">
        <v>824</v>
      </c>
      <c r="L1204" s="112">
        <v>0</v>
      </c>
      <c r="M1204" s="112">
        <v>3600.0390000000002</v>
      </c>
      <c r="N1204" s="109">
        <v>3600.0390000000002</v>
      </c>
      <c r="O1204" s="112">
        <v>345952</v>
      </c>
      <c r="P1204" s="112">
        <v>22650</v>
      </c>
      <c r="Q1204" s="112">
        <v>449</v>
      </c>
      <c r="R1204" s="112">
        <v>9</v>
      </c>
      <c r="S1204" s="109">
        <v>0</v>
      </c>
      <c r="T1204" s="112" t="s">
        <v>824</v>
      </c>
      <c r="U1204" s="112" t="s">
        <v>824</v>
      </c>
      <c r="V1204" s="112" t="s">
        <v>824</v>
      </c>
      <c r="W1204" s="112" t="s">
        <v>824</v>
      </c>
      <c r="X1204" s="111" t="s">
        <v>1039</v>
      </c>
      <c r="Y1204" s="111">
        <f t="shared" si="60"/>
        <v>100</v>
      </c>
    </row>
    <row r="1205" spans="1:25" x14ac:dyDescent="0.3">
      <c r="A1205" s="112" t="s">
        <v>624</v>
      </c>
      <c r="B1205" s="112">
        <v>150</v>
      </c>
      <c r="C1205" s="112">
        <v>60</v>
      </c>
      <c r="D1205" s="112">
        <v>0</v>
      </c>
      <c r="E1205" s="112">
        <v>1</v>
      </c>
      <c r="F1205" s="112">
        <v>3600</v>
      </c>
      <c r="G1205" s="112">
        <v>0</v>
      </c>
      <c r="H1205" s="112">
        <v>0</v>
      </c>
      <c r="I1205" s="112" t="s">
        <v>824</v>
      </c>
      <c r="J1205" s="112" t="s">
        <v>824</v>
      </c>
      <c r="K1205" s="112" t="s">
        <v>824</v>
      </c>
      <c r="L1205" s="112">
        <v>0</v>
      </c>
      <c r="M1205" s="112">
        <v>3600.0340000000001</v>
      </c>
      <c r="N1205" s="109">
        <v>3600.0340000000001</v>
      </c>
      <c r="O1205" s="112">
        <v>22439</v>
      </c>
      <c r="P1205" s="112">
        <v>22650</v>
      </c>
      <c r="Q1205" s="112">
        <v>449</v>
      </c>
      <c r="R1205" s="112">
        <v>9</v>
      </c>
      <c r="S1205" s="109">
        <v>0</v>
      </c>
      <c r="T1205" s="112" t="s">
        <v>824</v>
      </c>
      <c r="U1205" s="112" t="s">
        <v>824</v>
      </c>
      <c r="V1205" s="112" t="s">
        <v>824</v>
      </c>
      <c r="W1205" s="112" t="s">
        <v>824</v>
      </c>
      <c r="X1205" s="111" t="s">
        <v>1039</v>
      </c>
      <c r="Y1205" s="111">
        <f t="shared" si="60"/>
        <v>100</v>
      </c>
    </row>
    <row r="1206" spans="1:25" x14ac:dyDescent="0.3">
      <c r="A1206" s="112" t="s">
        <v>625</v>
      </c>
      <c r="B1206" s="112">
        <v>150</v>
      </c>
      <c r="C1206" s="112">
        <v>84</v>
      </c>
      <c r="D1206" s="112">
        <v>0</v>
      </c>
      <c r="E1206" s="112">
        <v>1</v>
      </c>
      <c r="F1206" s="112">
        <v>3600</v>
      </c>
      <c r="G1206" s="112">
        <v>1</v>
      </c>
      <c r="H1206" s="112">
        <v>1</v>
      </c>
      <c r="I1206" s="112">
        <v>3909</v>
      </c>
      <c r="J1206" s="112">
        <v>3909</v>
      </c>
      <c r="K1206" s="112">
        <v>0</v>
      </c>
      <c r="L1206" s="112">
        <v>1</v>
      </c>
      <c r="M1206" s="112">
        <v>4.4560000000000004</v>
      </c>
      <c r="N1206" s="109">
        <v>0.81200000000000006</v>
      </c>
      <c r="O1206" s="112">
        <v>1</v>
      </c>
      <c r="P1206" s="112">
        <v>22650</v>
      </c>
      <c r="Q1206" s="112">
        <v>449</v>
      </c>
      <c r="R1206" s="112">
        <v>2</v>
      </c>
      <c r="S1206" s="109">
        <v>3.6439999999999997</v>
      </c>
      <c r="T1206" s="112">
        <v>28</v>
      </c>
      <c r="U1206" s="112">
        <v>7050</v>
      </c>
      <c r="V1206" s="112">
        <v>197</v>
      </c>
      <c r="W1206" s="112">
        <v>2</v>
      </c>
      <c r="X1206" s="111" t="s">
        <v>1039</v>
      </c>
      <c r="Y1206" s="111">
        <f t="shared" si="60"/>
        <v>0</v>
      </c>
    </row>
    <row r="1207" spans="1:25" x14ac:dyDescent="0.3">
      <c r="A1207" s="112" t="s">
        <v>626</v>
      </c>
      <c r="B1207" s="112">
        <v>150</v>
      </c>
      <c r="C1207" s="112">
        <v>74</v>
      </c>
      <c r="D1207" s="112">
        <v>0</v>
      </c>
      <c r="E1207" s="112">
        <v>1</v>
      </c>
      <c r="F1207" s="112">
        <v>3600</v>
      </c>
      <c r="G1207" s="112">
        <v>1</v>
      </c>
      <c r="H1207" s="112">
        <v>1</v>
      </c>
      <c r="I1207" s="112">
        <v>3979</v>
      </c>
      <c r="J1207" s="112">
        <v>3979</v>
      </c>
      <c r="K1207" s="112">
        <v>0</v>
      </c>
      <c r="L1207" s="112">
        <v>1</v>
      </c>
      <c r="M1207" s="112">
        <v>2511.17</v>
      </c>
      <c r="N1207" s="109">
        <v>2280.4469999999997</v>
      </c>
      <c r="O1207" s="112">
        <v>518273</v>
      </c>
      <c r="P1207" s="112">
        <v>22650</v>
      </c>
      <c r="Q1207" s="112">
        <v>449</v>
      </c>
      <c r="R1207" s="112">
        <v>2</v>
      </c>
      <c r="S1207" s="109">
        <v>230.72299999999998</v>
      </c>
      <c r="T1207" s="112">
        <v>50837</v>
      </c>
      <c r="U1207" s="112">
        <v>8100</v>
      </c>
      <c r="V1207" s="112">
        <v>204</v>
      </c>
      <c r="W1207" s="112">
        <v>2</v>
      </c>
      <c r="X1207" s="111" t="s">
        <v>1039</v>
      </c>
      <c r="Y1207" s="111">
        <f t="shared" si="60"/>
        <v>0</v>
      </c>
    </row>
    <row r="1208" spans="1:25" x14ac:dyDescent="0.3">
      <c r="A1208" s="112" t="s">
        <v>627</v>
      </c>
      <c r="B1208" s="112">
        <v>150</v>
      </c>
      <c r="C1208" s="112">
        <v>88</v>
      </c>
      <c r="D1208" s="112">
        <v>0</v>
      </c>
      <c r="E1208" s="112">
        <v>1</v>
      </c>
      <c r="F1208" s="112">
        <v>3600</v>
      </c>
      <c r="G1208" s="112">
        <v>1</v>
      </c>
      <c r="H1208" s="112">
        <v>1</v>
      </c>
      <c r="I1208" s="112">
        <v>3903</v>
      </c>
      <c r="J1208" s="112">
        <v>3903</v>
      </c>
      <c r="K1208" s="112">
        <v>0</v>
      </c>
      <c r="L1208" s="112">
        <v>1</v>
      </c>
      <c r="M1208" s="112">
        <v>79.47</v>
      </c>
      <c r="N1208" s="109">
        <v>0.71599999999999997</v>
      </c>
      <c r="O1208" s="112">
        <v>1</v>
      </c>
      <c r="P1208" s="112">
        <v>22650</v>
      </c>
      <c r="Q1208" s="112">
        <v>449</v>
      </c>
      <c r="R1208" s="112">
        <v>2</v>
      </c>
      <c r="S1208" s="109">
        <v>78.754000000000005</v>
      </c>
      <c r="T1208" s="112">
        <v>2673</v>
      </c>
      <c r="U1208" s="112">
        <v>6750</v>
      </c>
      <c r="V1208" s="112">
        <v>195</v>
      </c>
      <c r="W1208" s="112">
        <v>2</v>
      </c>
      <c r="X1208" s="111" t="s">
        <v>1039</v>
      </c>
      <c r="Y1208" s="111">
        <f t="shared" si="60"/>
        <v>0</v>
      </c>
    </row>
    <row r="1209" spans="1:25" x14ac:dyDescent="0.3">
      <c r="A1209" s="112" t="s">
        <v>628</v>
      </c>
      <c r="B1209" s="112">
        <v>150</v>
      </c>
      <c r="C1209" s="112">
        <v>85</v>
      </c>
      <c r="D1209" s="112">
        <v>0</v>
      </c>
      <c r="E1209" s="112">
        <v>1</v>
      </c>
      <c r="F1209" s="112">
        <v>3600</v>
      </c>
      <c r="G1209" s="112">
        <v>1</v>
      </c>
      <c r="H1209" s="112">
        <v>1</v>
      </c>
      <c r="I1209" s="112">
        <v>3888</v>
      </c>
      <c r="J1209" s="112">
        <v>3888</v>
      </c>
      <c r="K1209" s="112">
        <v>0</v>
      </c>
      <c r="L1209" s="112">
        <v>1</v>
      </c>
      <c r="M1209" s="112">
        <v>297.786</v>
      </c>
      <c r="N1209" s="109">
        <v>103.877</v>
      </c>
      <c r="O1209" s="112">
        <v>6093</v>
      </c>
      <c r="P1209" s="112">
        <v>22650</v>
      </c>
      <c r="Q1209" s="112">
        <v>449</v>
      </c>
      <c r="R1209" s="112">
        <v>2</v>
      </c>
      <c r="S1209" s="109">
        <v>193.90899999999999</v>
      </c>
      <c r="T1209" s="112">
        <v>25280</v>
      </c>
      <c r="U1209" s="112">
        <v>6900</v>
      </c>
      <c r="V1209" s="112">
        <v>196</v>
      </c>
      <c r="W1209" s="112">
        <v>2</v>
      </c>
      <c r="X1209" s="111" t="s">
        <v>1039</v>
      </c>
      <c r="Y1209" s="111">
        <f t="shared" si="60"/>
        <v>0</v>
      </c>
    </row>
    <row r="1210" spans="1:25" x14ac:dyDescent="0.3">
      <c r="A1210" s="112" t="s">
        <v>629</v>
      </c>
      <c r="B1210" s="112">
        <v>150</v>
      </c>
      <c r="C1210" s="112">
        <v>80</v>
      </c>
      <c r="D1210" s="112">
        <v>0</v>
      </c>
      <c r="E1210" s="112">
        <v>1</v>
      </c>
      <c r="F1210" s="112">
        <v>3600</v>
      </c>
      <c r="G1210" s="112">
        <v>1</v>
      </c>
      <c r="H1210" s="112">
        <v>1</v>
      </c>
      <c r="I1210" s="112">
        <v>3826</v>
      </c>
      <c r="J1210" s="112">
        <v>3826</v>
      </c>
      <c r="K1210" s="112">
        <v>0</v>
      </c>
      <c r="L1210" s="112">
        <v>1</v>
      </c>
      <c r="M1210" s="112">
        <v>6.5810000000000004</v>
      </c>
      <c r="N1210" s="109">
        <v>0.96000000000000008</v>
      </c>
      <c r="O1210" s="112">
        <v>1</v>
      </c>
      <c r="P1210" s="112">
        <v>22650</v>
      </c>
      <c r="Q1210" s="112">
        <v>449</v>
      </c>
      <c r="R1210" s="112">
        <v>2</v>
      </c>
      <c r="S1210" s="109">
        <v>5.6209999999999996</v>
      </c>
      <c r="T1210" s="112">
        <v>41</v>
      </c>
      <c r="U1210" s="112">
        <v>7200</v>
      </c>
      <c r="V1210" s="112">
        <v>198</v>
      </c>
      <c r="W1210" s="112">
        <v>2</v>
      </c>
      <c r="X1210" s="111" t="s">
        <v>1039</v>
      </c>
      <c r="Y1210" s="111">
        <f t="shared" si="60"/>
        <v>0</v>
      </c>
    </row>
    <row r="1211" spans="1:25" x14ac:dyDescent="0.3">
      <c r="A1211" s="112" t="s">
        <v>630</v>
      </c>
      <c r="B1211" s="112">
        <v>150</v>
      </c>
      <c r="C1211" s="112">
        <v>62</v>
      </c>
      <c r="D1211" s="112">
        <v>0</v>
      </c>
      <c r="E1211" s="112">
        <v>1</v>
      </c>
      <c r="F1211" s="112">
        <v>3600</v>
      </c>
      <c r="G1211" s="112">
        <v>1</v>
      </c>
      <c r="H1211" s="109">
        <f>IF(I1211=J1211,1,0)</f>
        <v>0</v>
      </c>
      <c r="I1211" s="112">
        <v>3765</v>
      </c>
      <c r="J1211" s="112">
        <v>3764</v>
      </c>
      <c r="K1211" s="109">
        <f t="shared" ref="K1211" si="66">(I1211-J1211)/I1211*100</f>
        <v>2.6560424966799469E-2</v>
      </c>
      <c r="L1211" s="112">
        <v>1</v>
      </c>
      <c r="M1211" s="112">
        <v>3600.0320000000002</v>
      </c>
      <c r="N1211" s="109">
        <v>44.904000000000003</v>
      </c>
      <c r="O1211" s="112">
        <v>5139</v>
      </c>
      <c r="P1211" s="112">
        <v>22650</v>
      </c>
      <c r="Q1211" s="112">
        <v>449</v>
      </c>
      <c r="R1211" s="112">
        <v>2</v>
      </c>
      <c r="S1211" s="109">
        <v>3555.1279999999997</v>
      </c>
      <c r="T1211" s="112">
        <v>123497</v>
      </c>
      <c r="U1211" s="112">
        <v>9150</v>
      </c>
      <c r="V1211" s="112">
        <v>211</v>
      </c>
      <c r="W1211" s="112">
        <v>9</v>
      </c>
      <c r="X1211" s="111" t="s">
        <v>1039</v>
      </c>
      <c r="Y1211" s="111">
        <f t="shared" si="60"/>
        <v>2.6560424966799469E-2</v>
      </c>
    </row>
    <row r="1212" spans="1:25" x14ac:dyDescent="0.3">
      <c r="A1212" s="112" t="s">
        <v>631</v>
      </c>
      <c r="B1212" s="112">
        <v>150</v>
      </c>
      <c r="C1212" s="112">
        <v>94</v>
      </c>
      <c r="D1212" s="112">
        <v>0</v>
      </c>
      <c r="E1212" s="112">
        <v>1</v>
      </c>
      <c r="F1212" s="112">
        <v>3600</v>
      </c>
      <c r="G1212" s="112">
        <v>1</v>
      </c>
      <c r="H1212" s="112">
        <v>1</v>
      </c>
      <c r="I1212" s="112">
        <v>4086</v>
      </c>
      <c r="J1212" s="112">
        <v>4086</v>
      </c>
      <c r="K1212" s="112">
        <v>0</v>
      </c>
      <c r="L1212" s="112">
        <v>1</v>
      </c>
      <c r="M1212" s="112">
        <v>85.328999999999994</v>
      </c>
      <c r="N1212" s="109">
        <v>6.9620000000000006</v>
      </c>
      <c r="O1212" s="112">
        <v>378</v>
      </c>
      <c r="P1212" s="112">
        <v>22650</v>
      </c>
      <c r="Q1212" s="112">
        <v>449</v>
      </c>
      <c r="R1212" s="112">
        <v>2</v>
      </c>
      <c r="S1212" s="109">
        <v>78.367000000000004</v>
      </c>
      <c r="T1212" s="112">
        <v>12642</v>
      </c>
      <c r="U1212" s="112">
        <v>6600</v>
      </c>
      <c r="V1212" s="112">
        <v>194</v>
      </c>
      <c r="W1212" s="112">
        <v>2</v>
      </c>
      <c r="X1212" s="111" t="s">
        <v>1039</v>
      </c>
      <c r="Y1212" s="111">
        <f t="shared" si="60"/>
        <v>0</v>
      </c>
    </row>
    <row r="1213" spans="1:25" x14ac:dyDescent="0.3">
      <c r="A1213" s="112" t="s">
        <v>632</v>
      </c>
      <c r="B1213" s="112">
        <v>150</v>
      </c>
      <c r="C1213" s="112">
        <v>99</v>
      </c>
      <c r="D1213" s="112">
        <v>0</v>
      </c>
      <c r="E1213" s="112">
        <v>1</v>
      </c>
      <c r="F1213" s="112">
        <v>3600</v>
      </c>
      <c r="G1213" s="112">
        <v>1</v>
      </c>
      <c r="H1213" s="112">
        <v>1</v>
      </c>
      <c r="I1213" s="112">
        <v>4090</v>
      </c>
      <c r="J1213" s="112">
        <v>4090</v>
      </c>
      <c r="K1213" s="112">
        <v>0</v>
      </c>
      <c r="L1213" s="112">
        <v>1</v>
      </c>
      <c r="M1213" s="112">
        <v>271.40899999999999</v>
      </c>
      <c r="N1213" s="109">
        <v>2.5989999999999998</v>
      </c>
      <c r="O1213" s="112">
        <v>1</v>
      </c>
      <c r="P1213" s="112">
        <v>22650</v>
      </c>
      <c r="Q1213" s="112">
        <v>449</v>
      </c>
      <c r="R1213" s="112">
        <v>2</v>
      </c>
      <c r="S1213" s="109">
        <v>268.80999999999995</v>
      </c>
      <c r="T1213" s="112">
        <v>4002</v>
      </c>
      <c r="U1213" s="112">
        <v>6300</v>
      </c>
      <c r="V1213" s="112">
        <v>192</v>
      </c>
      <c r="W1213" s="112">
        <v>2</v>
      </c>
      <c r="X1213" s="111" t="s">
        <v>1039</v>
      </c>
      <c r="Y1213" s="111">
        <f t="shared" si="60"/>
        <v>0</v>
      </c>
    </row>
    <row r="1214" spans="1:25" x14ac:dyDescent="0.3">
      <c r="A1214" s="112" t="s">
        <v>633</v>
      </c>
      <c r="B1214" s="112">
        <v>150</v>
      </c>
      <c r="C1214" s="112">
        <v>56</v>
      </c>
      <c r="D1214" s="112">
        <v>0</v>
      </c>
      <c r="E1214" s="112">
        <v>1</v>
      </c>
      <c r="F1214" s="112">
        <v>3600</v>
      </c>
      <c r="G1214" s="112">
        <v>1</v>
      </c>
      <c r="H1214" s="112">
        <v>1</v>
      </c>
      <c r="I1214" s="112">
        <v>3837</v>
      </c>
      <c r="J1214" s="112">
        <v>3837</v>
      </c>
      <c r="K1214" s="112">
        <v>0</v>
      </c>
      <c r="L1214" s="112">
        <v>1</v>
      </c>
      <c r="M1214" s="112">
        <v>201.827</v>
      </c>
      <c r="N1214" s="109">
        <v>138.34399999999999</v>
      </c>
      <c r="O1214" s="112">
        <v>15322</v>
      </c>
      <c r="P1214" s="112">
        <v>22650</v>
      </c>
      <c r="Q1214" s="112">
        <v>449</v>
      </c>
      <c r="R1214" s="112">
        <v>2</v>
      </c>
      <c r="S1214" s="109">
        <v>63.482999999999997</v>
      </c>
      <c r="T1214" s="112">
        <v>5114</v>
      </c>
      <c r="U1214" s="112">
        <v>10350</v>
      </c>
      <c r="V1214" s="112">
        <v>219</v>
      </c>
      <c r="W1214" s="112">
        <v>2</v>
      </c>
      <c r="X1214" s="111" t="s">
        <v>1039</v>
      </c>
      <c r="Y1214" s="111">
        <f t="shared" si="60"/>
        <v>0</v>
      </c>
    </row>
    <row r="1215" spans="1:25" x14ac:dyDescent="0.3">
      <c r="A1215" s="112" t="s">
        <v>634</v>
      </c>
      <c r="B1215" s="112">
        <v>150</v>
      </c>
      <c r="C1215" s="112">
        <v>87</v>
      </c>
      <c r="D1215" s="112">
        <v>0</v>
      </c>
      <c r="E1215" s="112">
        <v>1</v>
      </c>
      <c r="F1215" s="112">
        <v>3600</v>
      </c>
      <c r="G1215" s="112">
        <v>1</v>
      </c>
      <c r="H1215" s="112">
        <v>1</v>
      </c>
      <c r="I1215" s="112">
        <v>3808</v>
      </c>
      <c r="J1215" s="112">
        <v>3808</v>
      </c>
      <c r="K1215" s="112">
        <v>0</v>
      </c>
      <c r="L1215" s="112">
        <v>1</v>
      </c>
      <c r="M1215" s="112">
        <v>40.725000000000001</v>
      </c>
      <c r="N1215" s="109">
        <v>31.659000000000002</v>
      </c>
      <c r="O1215" s="112">
        <v>3888</v>
      </c>
      <c r="P1215" s="112">
        <v>22650</v>
      </c>
      <c r="Q1215" s="112">
        <v>449</v>
      </c>
      <c r="R1215" s="112">
        <v>2</v>
      </c>
      <c r="S1215" s="109">
        <v>9.0660000000000007</v>
      </c>
      <c r="T1215" s="112">
        <v>560</v>
      </c>
      <c r="U1215" s="112">
        <v>6600</v>
      </c>
      <c r="V1215" s="112">
        <v>194</v>
      </c>
      <c r="W1215" s="112">
        <v>2</v>
      </c>
      <c r="X1215" s="111" t="s">
        <v>1039</v>
      </c>
      <c r="Y1215" s="111">
        <f t="shared" si="60"/>
        <v>0</v>
      </c>
    </row>
    <row r="1216" spans="1:25" x14ac:dyDescent="0.3">
      <c r="A1216" s="112" t="s">
        <v>635</v>
      </c>
      <c r="B1216" s="112">
        <v>150</v>
      </c>
      <c r="C1216" s="112">
        <v>86</v>
      </c>
      <c r="D1216" s="112">
        <v>0</v>
      </c>
      <c r="E1216" s="112">
        <v>1</v>
      </c>
      <c r="F1216" s="112">
        <v>3600</v>
      </c>
      <c r="G1216" s="112">
        <v>1</v>
      </c>
      <c r="H1216" s="112">
        <v>1</v>
      </c>
      <c r="I1216" s="112">
        <v>3735</v>
      </c>
      <c r="J1216" s="112">
        <v>3735</v>
      </c>
      <c r="K1216" s="112">
        <v>0</v>
      </c>
      <c r="L1216" s="112">
        <v>1</v>
      </c>
      <c r="M1216" s="112">
        <v>406.358</v>
      </c>
      <c r="N1216" s="109">
        <v>1.0029999999999999</v>
      </c>
      <c r="O1216" s="112">
        <v>1</v>
      </c>
      <c r="P1216" s="112">
        <v>22650</v>
      </c>
      <c r="Q1216" s="112">
        <v>449</v>
      </c>
      <c r="R1216" s="112">
        <v>2</v>
      </c>
      <c r="S1216" s="109">
        <v>405.35399999999998</v>
      </c>
      <c r="T1216" s="112">
        <v>9810</v>
      </c>
      <c r="U1216" s="112">
        <v>6600</v>
      </c>
      <c r="V1216" s="112">
        <v>194</v>
      </c>
      <c r="W1216" s="112">
        <v>2</v>
      </c>
      <c r="X1216" s="111" t="s">
        <v>1039</v>
      </c>
      <c r="Y1216" s="111">
        <f t="shared" si="60"/>
        <v>0</v>
      </c>
    </row>
    <row r="1217" spans="1:25" x14ac:dyDescent="0.3">
      <c r="A1217" s="112" t="s">
        <v>636</v>
      </c>
      <c r="B1217" s="112">
        <v>150</v>
      </c>
      <c r="C1217" s="112">
        <v>73</v>
      </c>
      <c r="D1217" s="112">
        <v>0</v>
      </c>
      <c r="E1217" s="112">
        <v>1</v>
      </c>
      <c r="F1217" s="112">
        <v>3600</v>
      </c>
      <c r="G1217" s="112">
        <v>1</v>
      </c>
      <c r="H1217" s="112">
        <v>1</v>
      </c>
      <c r="I1217" s="112">
        <v>3778</v>
      </c>
      <c r="J1217" s="112">
        <v>3778</v>
      </c>
      <c r="K1217" s="112">
        <v>0</v>
      </c>
      <c r="L1217" s="112">
        <v>1</v>
      </c>
      <c r="M1217" s="112">
        <v>1260.229</v>
      </c>
      <c r="N1217" s="109">
        <v>1155.7179999999998</v>
      </c>
      <c r="O1217" s="112">
        <v>320978</v>
      </c>
      <c r="P1217" s="112">
        <v>22650</v>
      </c>
      <c r="Q1217" s="112">
        <v>449</v>
      </c>
      <c r="R1217" s="112">
        <v>2</v>
      </c>
      <c r="S1217" s="109">
        <v>104.511</v>
      </c>
      <c r="T1217" s="112">
        <v>16435</v>
      </c>
      <c r="U1217" s="112">
        <v>7800</v>
      </c>
      <c r="V1217" s="112">
        <v>202</v>
      </c>
      <c r="W1217" s="112">
        <v>2</v>
      </c>
      <c r="X1217" s="111" t="s">
        <v>1039</v>
      </c>
      <c r="Y1217" s="111">
        <f t="shared" si="60"/>
        <v>0</v>
      </c>
    </row>
    <row r="1218" spans="1:25" x14ac:dyDescent="0.3">
      <c r="A1218" s="112" t="s">
        <v>637</v>
      </c>
      <c r="B1218" s="112">
        <v>150</v>
      </c>
      <c r="C1218" s="112">
        <v>76</v>
      </c>
      <c r="D1218" s="112">
        <v>0</v>
      </c>
      <c r="E1218" s="112">
        <v>1</v>
      </c>
      <c r="F1218" s="112">
        <v>3600</v>
      </c>
      <c r="G1218" s="112">
        <v>1</v>
      </c>
      <c r="H1218" s="112">
        <v>1</v>
      </c>
      <c r="I1218" s="112">
        <v>3704</v>
      </c>
      <c r="J1218" s="112">
        <v>3704</v>
      </c>
      <c r="K1218" s="112">
        <v>0</v>
      </c>
      <c r="L1218" s="112">
        <v>1</v>
      </c>
      <c r="M1218" s="112">
        <v>309.911</v>
      </c>
      <c r="N1218" s="109">
        <v>230.03100000000001</v>
      </c>
      <c r="O1218" s="112">
        <v>7825</v>
      </c>
      <c r="P1218" s="112">
        <v>22650</v>
      </c>
      <c r="Q1218" s="112">
        <v>449</v>
      </c>
      <c r="R1218" s="112">
        <v>2</v>
      </c>
      <c r="S1218" s="109">
        <v>79.88</v>
      </c>
      <c r="T1218" s="112">
        <v>22448</v>
      </c>
      <c r="U1218" s="112">
        <v>7350</v>
      </c>
      <c r="V1218" s="112">
        <v>199</v>
      </c>
      <c r="W1218" s="112">
        <v>2</v>
      </c>
      <c r="X1218" s="111" t="s">
        <v>1039</v>
      </c>
      <c r="Y1218" s="111">
        <f t="shared" ref="Y1218:Y1281" si="67">IF(OR(K1218="无解", K1218&gt;100), 100, K1218)</f>
        <v>0</v>
      </c>
    </row>
    <row r="1219" spans="1:25" x14ac:dyDescent="0.3">
      <c r="A1219" s="112" t="s">
        <v>638</v>
      </c>
      <c r="B1219" s="112">
        <v>150</v>
      </c>
      <c r="C1219" s="112">
        <v>87</v>
      </c>
      <c r="D1219" s="112">
        <v>0</v>
      </c>
      <c r="E1219" s="112">
        <v>1</v>
      </c>
      <c r="F1219" s="112">
        <v>3600</v>
      </c>
      <c r="G1219" s="112">
        <v>0</v>
      </c>
      <c r="H1219" s="112">
        <v>0</v>
      </c>
      <c r="I1219" s="112" t="s">
        <v>824</v>
      </c>
      <c r="J1219" s="112" t="s">
        <v>824</v>
      </c>
      <c r="K1219" s="112" t="s">
        <v>824</v>
      </c>
      <c r="L1219" s="112">
        <v>0</v>
      </c>
      <c r="M1219" s="112">
        <v>3600.0459999999998</v>
      </c>
      <c r="N1219" s="109">
        <v>3600.0459999999998</v>
      </c>
      <c r="O1219" s="112">
        <v>1645703</v>
      </c>
      <c r="P1219" s="112">
        <v>22650</v>
      </c>
      <c r="Q1219" s="112">
        <v>449</v>
      </c>
      <c r="R1219" s="112">
        <v>9</v>
      </c>
      <c r="S1219" s="109">
        <v>0</v>
      </c>
      <c r="T1219" s="112" t="s">
        <v>824</v>
      </c>
      <c r="U1219" s="112" t="s">
        <v>824</v>
      </c>
      <c r="V1219" s="112" t="s">
        <v>824</v>
      </c>
      <c r="W1219" s="112" t="s">
        <v>824</v>
      </c>
      <c r="X1219" s="111" t="s">
        <v>1039</v>
      </c>
      <c r="Y1219" s="111">
        <f t="shared" si="67"/>
        <v>100</v>
      </c>
    </row>
    <row r="1220" spans="1:25" x14ac:dyDescent="0.3">
      <c r="A1220" s="112" t="s">
        <v>639</v>
      </c>
      <c r="B1220" s="112">
        <v>150</v>
      </c>
      <c r="C1220" s="112">
        <v>86</v>
      </c>
      <c r="D1220" s="112">
        <v>0</v>
      </c>
      <c r="E1220" s="112">
        <v>1</v>
      </c>
      <c r="F1220" s="112">
        <v>3600</v>
      </c>
      <c r="G1220" s="112">
        <v>1</v>
      </c>
      <c r="H1220" s="112">
        <v>1</v>
      </c>
      <c r="I1220" s="112">
        <v>3855</v>
      </c>
      <c r="J1220" s="112">
        <v>3855</v>
      </c>
      <c r="K1220" s="112">
        <v>0</v>
      </c>
      <c r="L1220" s="112">
        <v>1</v>
      </c>
      <c r="M1220" s="112">
        <v>72.733999999999995</v>
      </c>
      <c r="N1220" s="109">
        <v>67.257999999999996</v>
      </c>
      <c r="O1220" s="112">
        <v>14324</v>
      </c>
      <c r="P1220" s="112">
        <v>22650</v>
      </c>
      <c r="Q1220" s="112">
        <v>449</v>
      </c>
      <c r="R1220" s="112">
        <v>2</v>
      </c>
      <c r="S1220" s="109">
        <v>5.476</v>
      </c>
      <c r="T1220" s="112">
        <v>30</v>
      </c>
      <c r="U1220" s="112">
        <v>6750</v>
      </c>
      <c r="V1220" s="112">
        <v>195</v>
      </c>
      <c r="W1220" s="112">
        <v>2</v>
      </c>
      <c r="X1220" s="111" t="s">
        <v>1039</v>
      </c>
      <c r="Y1220" s="111">
        <f t="shared" si="67"/>
        <v>0</v>
      </c>
    </row>
    <row r="1221" spans="1:25" x14ac:dyDescent="0.3">
      <c r="A1221" s="112" t="s">
        <v>640</v>
      </c>
      <c r="B1221" s="112">
        <v>150</v>
      </c>
      <c r="C1221" s="112">
        <v>74</v>
      </c>
      <c r="D1221" s="112">
        <v>0</v>
      </c>
      <c r="E1221" s="112">
        <v>1</v>
      </c>
      <c r="F1221" s="112">
        <v>3600</v>
      </c>
      <c r="G1221" s="112">
        <v>1</v>
      </c>
      <c r="H1221" s="112">
        <v>1</v>
      </c>
      <c r="I1221" s="112">
        <v>4001</v>
      </c>
      <c r="J1221" s="112">
        <v>4001</v>
      </c>
      <c r="K1221" s="112">
        <v>0</v>
      </c>
      <c r="L1221" s="112">
        <v>1</v>
      </c>
      <c r="M1221" s="112">
        <v>400.90699999999998</v>
      </c>
      <c r="N1221" s="109">
        <v>0.69500000000000006</v>
      </c>
      <c r="O1221" s="112">
        <v>1</v>
      </c>
      <c r="P1221" s="112">
        <v>22650</v>
      </c>
      <c r="Q1221" s="112">
        <v>449</v>
      </c>
      <c r="R1221" s="112">
        <v>2</v>
      </c>
      <c r="S1221" s="109">
        <v>400.21099999999996</v>
      </c>
      <c r="T1221" s="112">
        <v>15330</v>
      </c>
      <c r="U1221" s="112">
        <v>8250</v>
      </c>
      <c r="V1221" s="112">
        <v>205</v>
      </c>
      <c r="W1221" s="112">
        <v>2</v>
      </c>
      <c r="X1221" s="111" t="s">
        <v>1039</v>
      </c>
      <c r="Y1221" s="111">
        <f t="shared" si="67"/>
        <v>0</v>
      </c>
    </row>
    <row r="1222" spans="1:25" x14ac:dyDescent="0.3">
      <c r="A1222" s="112" t="s">
        <v>641</v>
      </c>
      <c r="B1222" s="112">
        <v>150</v>
      </c>
      <c r="C1222" s="112">
        <v>93</v>
      </c>
      <c r="D1222" s="112">
        <v>0</v>
      </c>
      <c r="E1222" s="112">
        <v>1</v>
      </c>
      <c r="F1222" s="112">
        <v>3600</v>
      </c>
      <c r="G1222" s="112">
        <v>1</v>
      </c>
      <c r="H1222" s="112">
        <v>1</v>
      </c>
      <c r="I1222" s="112">
        <v>3501</v>
      </c>
      <c r="J1222" s="112">
        <v>3501</v>
      </c>
      <c r="K1222" s="112">
        <v>0</v>
      </c>
      <c r="L1222" s="112">
        <v>1</v>
      </c>
      <c r="M1222" s="112">
        <v>1.167</v>
      </c>
      <c r="N1222" s="109">
        <v>0.85199999999999998</v>
      </c>
      <c r="O1222" s="112">
        <v>1</v>
      </c>
      <c r="P1222" s="112">
        <v>22650</v>
      </c>
      <c r="Q1222" s="112">
        <v>449</v>
      </c>
      <c r="R1222" s="112">
        <v>2</v>
      </c>
      <c r="S1222" s="109">
        <v>0.315</v>
      </c>
      <c r="T1222" s="112">
        <v>1</v>
      </c>
      <c r="U1222" s="112">
        <v>5700</v>
      </c>
      <c r="V1222" s="112">
        <v>188</v>
      </c>
      <c r="W1222" s="112">
        <v>2</v>
      </c>
      <c r="X1222" s="111" t="s">
        <v>1039</v>
      </c>
      <c r="Y1222" s="111">
        <f t="shared" si="67"/>
        <v>0</v>
      </c>
    </row>
    <row r="1223" spans="1:25" x14ac:dyDescent="0.3">
      <c r="A1223" s="112" t="s">
        <v>642</v>
      </c>
      <c r="B1223" s="112">
        <v>150</v>
      </c>
      <c r="C1223" s="112">
        <v>88</v>
      </c>
      <c r="D1223" s="112">
        <v>0</v>
      </c>
      <c r="E1223" s="112">
        <v>1</v>
      </c>
      <c r="F1223" s="112">
        <v>3600</v>
      </c>
      <c r="G1223" s="112">
        <v>1</v>
      </c>
      <c r="H1223" s="112">
        <v>1</v>
      </c>
      <c r="I1223" s="112">
        <v>3738</v>
      </c>
      <c r="J1223" s="112">
        <v>3738</v>
      </c>
      <c r="K1223" s="112">
        <v>0</v>
      </c>
      <c r="L1223" s="112">
        <v>1</v>
      </c>
      <c r="M1223" s="112">
        <v>75.12</v>
      </c>
      <c r="N1223" s="109">
        <v>24.221999999999998</v>
      </c>
      <c r="O1223" s="112">
        <v>646</v>
      </c>
      <c r="P1223" s="112">
        <v>22650</v>
      </c>
      <c r="Q1223" s="112">
        <v>449</v>
      </c>
      <c r="R1223" s="112">
        <v>2</v>
      </c>
      <c r="S1223" s="109">
        <v>50.896999999999998</v>
      </c>
      <c r="T1223" s="112">
        <v>10645</v>
      </c>
      <c r="U1223" s="112">
        <v>6450</v>
      </c>
      <c r="V1223" s="112">
        <v>193</v>
      </c>
      <c r="W1223" s="112">
        <v>2</v>
      </c>
      <c r="X1223" s="111" t="s">
        <v>1039</v>
      </c>
      <c r="Y1223" s="111">
        <f t="shared" si="67"/>
        <v>0</v>
      </c>
    </row>
    <row r="1224" spans="1:25" x14ac:dyDescent="0.3">
      <c r="A1224" s="112" t="s">
        <v>643</v>
      </c>
      <c r="B1224" s="112">
        <v>150</v>
      </c>
      <c r="C1224" s="112">
        <v>56</v>
      </c>
      <c r="D1224" s="112">
        <v>0</v>
      </c>
      <c r="E1224" s="112">
        <v>1</v>
      </c>
      <c r="F1224" s="112">
        <v>3600</v>
      </c>
      <c r="G1224" s="112">
        <v>1</v>
      </c>
      <c r="H1224" s="109">
        <f>IF(I1224=J1224,1,0)</f>
        <v>0</v>
      </c>
      <c r="I1224" s="112">
        <v>3961</v>
      </c>
      <c r="J1224" s="112">
        <v>3920</v>
      </c>
      <c r="K1224" s="109">
        <f t="shared" ref="K1224" si="68">(I1224-J1224)/I1224*100</f>
        <v>1.0350921484473619</v>
      </c>
      <c r="L1224" s="112">
        <v>1</v>
      </c>
      <c r="M1224" s="112">
        <v>3600.0340000000001</v>
      </c>
      <c r="N1224" s="109">
        <v>490.68600000000004</v>
      </c>
      <c r="O1224" s="112">
        <v>46127</v>
      </c>
      <c r="P1224" s="112">
        <v>22650</v>
      </c>
      <c r="Q1224" s="112">
        <v>449</v>
      </c>
      <c r="R1224" s="112">
        <v>2</v>
      </c>
      <c r="S1224" s="109">
        <v>3109.3480000000004</v>
      </c>
      <c r="T1224" s="112">
        <v>146293</v>
      </c>
      <c r="U1224" s="112">
        <v>10650</v>
      </c>
      <c r="V1224" s="112">
        <v>221</v>
      </c>
      <c r="W1224" s="112">
        <v>9</v>
      </c>
      <c r="X1224" s="111" t="s">
        <v>1039</v>
      </c>
      <c r="Y1224" s="111">
        <f t="shared" si="67"/>
        <v>1.0350921484473619</v>
      </c>
    </row>
    <row r="1225" spans="1:25" x14ac:dyDescent="0.3">
      <c r="A1225" s="112" t="s">
        <v>644</v>
      </c>
      <c r="B1225" s="112">
        <v>150</v>
      </c>
      <c r="C1225" s="112">
        <v>68</v>
      </c>
      <c r="D1225" s="112">
        <v>0</v>
      </c>
      <c r="E1225" s="112">
        <v>1</v>
      </c>
      <c r="F1225" s="112">
        <v>3600</v>
      </c>
      <c r="G1225" s="112">
        <v>1</v>
      </c>
      <c r="H1225" s="112">
        <v>1</v>
      </c>
      <c r="I1225" s="112">
        <v>3975</v>
      </c>
      <c r="J1225" s="112">
        <v>3975</v>
      </c>
      <c r="K1225" s="112">
        <v>0</v>
      </c>
      <c r="L1225" s="112">
        <v>1</v>
      </c>
      <c r="M1225" s="112">
        <v>93.206000000000003</v>
      </c>
      <c r="N1225" s="109">
        <v>0.73299999999999998</v>
      </c>
      <c r="O1225" s="112">
        <v>1</v>
      </c>
      <c r="P1225" s="112">
        <v>22650</v>
      </c>
      <c r="Q1225" s="112">
        <v>449</v>
      </c>
      <c r="R1225" s="112">
        <v>2</v>
      </c>
      <c r="S1225" s="109">
        <v>92.472999999999999</v>
      </c>
      <c r="T1225" s="112">
        <v>2013</v>
      </c>
      <c r="U1225" s="112">
        <v>8850</v>
      </c>
      <c r="V1225" s="112">
        <v>209</v>
      </c>
      <c r="W1225" s="112">
        <v>2</v>
      </c>
      <c r="X1225" s="111" t="s">
        <v>1039</v>
      </c>
      <c r="Y1225" s="111">
        <f t="shared" si="67"/>
        <v>0</v>
      </c>
    </row>
    <row r="1226" spans="1:25" x14ac:dyDescent="0.3">
      <c r="A1226" s="112" t="s">
        <v>645</v>
      </c>
      <c r="B1226" s="112">
        <v>150</v>
      </c>
      <c r="C1226" s="112">
        <v>95</v>
      </c>
      <c r="D1226" s="112">
        <v>0</v>
      </c>
      <c r="E1226" s="112">
        <v>1</v>
      </c>
      <c r="F1226" s="112">
        <v>3600</v>
      </c>
      <c r="G1226" s="112">
        <v>1</v>
      </c>
      <c r="H1226" s="112">
        <v>1</v>
      </c>
      <c r="I1226" s="112">
        <v>3654</v>
      </c>
      <c r="J1226" s="112">
        <v>3654</v>
      </c>
      <c r="K1226" s="112">
        <v>0</v>
      </c>
      <c r="L1226" s="112">
        <v>1</v>
      </c>
      <c r="M1226" s="112">
        <v>10.356</v>
      </c>
      <c r="N1226" s="109">
        <v>0.97099999999999997</v>
      </c>
      <c r="O1226" s="112">
        <v>1</v>
      </c>
      <c r="P1226" s="112">
        <v>22650</v>
      </c>
      <c r="Q1226" s="112">
        <v>449</v>
      </c>
      <c r="R1226" s="112">
        <v>2</v>
      </c>
      <c r="S1226" s="109">
        <v>9.3849999999999998</v>
      </c>
      <c r="T1226" s="112">
        <v>543</v>
      </c>
      <c r="U1226" s="112">
        <v>5850</v>
      </c>
      <c r="V1226" s="112">
        <v>189</v>
      </c>
      <c r="W1226" s="112">
        <v>2</v>
      </c>
      <c r="X1226" s="111" t="s">
        <v>1039</v>
      </c>
      <c r="Y1226" s="111">
        <f t="shared" si="67"/>
        <v>0</v>
      </c>
    </row>
    <row r="1227" spans="1:25" x14ac:dyDescent="0.3">
      <c r="A1227" s="112" t="s">
        <v>646</v>
      </c>
      <c r="B1227" s="112">
        <v>150</v>
      </c>
      <c r="C1227" s="112">
        <v>74</v>
      </c>
      <c r="D1227" s="112">
        <v>0</v>
      </c>
      <c r="E1227" s="112">
        <v>1</v>
      </c>
      <c r="F1227" s="112">
        <v>3600</v>
      </c>
      <c r="G1227" s="112">
        <v>1</v>
      </c>
      <c r="H1227" s="112">
        <v>1</v>
      </c>
      <c r="I1227" s="112">
        <v>3879</v>
      </c>
      <c r="J1227" s="112">
        <v>3879</v>
      </c>
      <c r="K1227" s="112">
        <v>0</v>
      </c>
      <c r="L1227" s="112">
        <v>1</v>
      </c>
      <c r="M1227" s="112">
        <v>97.915999999999997</v>
      </c>
      <c r="N1227" s="109">
        <v>12.754999999999999</v>
      </c>
      <c r="O1227" s="112">
        <v>700</v>
      </c>
      <c r="P1227" s="112">
        <v>22650</v>
      </c>
      <c r="Q1227" s="112">
        <v>449</v>
      </c>
      <c r="R1227" s="112">
        <v>2</v>
      </c>
      <c r="S1227" s="109">
        <v>85.160000000000011</v>
      </c>
      <c r="T1227" s="112">
        <v>1308</v>
      </c>
      <c r="U1227" s="112">
        <v>7950</v>
      </c>
      <c r="V1227" s="112">
        <v>203</v>
      </c>
      <c r="W1227" s="112">
        <v>2</v>
      </c>
      <c r="X1227" s="111" t="s">
        <v>1039</v>
      </c>
      <c r="Y1227" s="111">
        <f t="shared" si="67"/>
        <v>0</v>
      </c>
    </row>
    <row r="1228" spans="1:25" x14ac:dyDescent="0.3">
      <c r="A1228" s="112" t="s">
        <v>647</v>
      </c>
      <c r="B1228" s="112">
        <v>150</v>
      </c>
      <c r="C1228" s="112">
        <v>78</v>
      </c>
      <c r="D1228" s="112">
        <v>0</v>
      </c>
      <c r="E1228" s="112">
        <v>1</v>
      </c>
      <c r="F1228" s="112">
        <v>3600</v>
      </c>
      <c r="G1228" s="112">
        <v>1</v>
      </c>
      <c r="H1228" s="112">
        <v>1</v>
      </c>
      <c r="I1228" s="112">
        <v>4006</v>
      </c>
      <c r="J1228" s="112">
        <v>4006</v>
      </c>
      <c r="K1228" s="112">
        <v>0</v>
      </c>
      <c r="L1228" s="112">
        <v>1</v>
      </c>
      <c r="M1228" s="112">
        <v>482.84899999999999</v>
      </c>
      <c r="N1228" s="109">
        <v>62.613999999999997</v>
      </c>
      <c r="O1228" s="112">
        <v>786</v>
      </c>
      <c r="P1228" s="112">
        <v>22650</v>
      </c>
      <c r="Q1228" s="112">
        <v>449</v>
      </c>
      <c r="R1228" s="112">
        <v>2</v>
      </c>
      <c r="S1228" s="109">
        <v>420.23500000000001</v>
      </c>
      <c r="T1228" s="112">
        <v>5826</v>
      </c>
      <c r="U1228" s="112">
        <v>7800</v>
      </c>
      <c r="V1228" s="112">
        <v>202</v>
      </c>
      <c r="W1228" s="112">
        <v>2</v>
      </c>
      <c r="X1228" s="111" t="s">
        <v>1039</v>
      </c>
      <c r="Y1228" s="111">
        <f t="shared" si="67"/>
        <v>0</v>
      </c>
    </row>
    <row r="1229" spans="1:25" x14ac:dyDescent="0.3">
      <c r="A1229" s="112" t="s">
        <v>648</v>
      </c>
      <c r="B1229" s="112">
        <v>150</v>
      </c>
      <c r="C1229" s="112">
        <v>69</v>
      </c>
      <c r="D1229" s="112">
        <v>0</v>
      </c>
      <c r="E1229" s="112">
        <v>1</v>
      </c>
      <c r="F1229" s="112">
        <v>3600</v>
      </c>
      <c r="G1229" s="112">
        <v>1</v>
      </c>
      <c r="H1229" s="112">
        <v>1</v>
      </c>
      <c r="I1229" s="112">
        <v>3612</v>
      </c>
      <c r="J1229" s="112">
        <v>3612</v>
      </c>
      <c r="K1229" s="112">
        <v>0</v>
      </c>
      <c r="L1229" s="112">
        <v>1</v>
      </c>
      <c r="M1229" s="112">
        <v>89.54</v>
      </c>
      <c r="N1229" s="109">
        <v>0.91500000000000004</v>
      </c>
      <c r="O1229" s="112">
        <v>1</v>
      </c>
      <c r="P1229" s="112">
        <v>22650</v>
      </c>
      <c r="Q1229" s="112">
        <v>449</v>
      </c>
      <c r="R1229" s="112">
        <v>2</v>
      </c>
      <c r="S1229" s="109">
        <v>88.625</v>
      </c>
      <c r="T1229" s="112">
        <v>1426</v>
      </c>
      <c r="U1229" s="112">
        <v>7950</v>
      </c>
      <c r="V1229" s="112">
        <v>203</v>
      </c>
      <c r="W1229" s="112">
        <v>2</v>
      </c>
      <c r="X1229" s="111" t="s">
        <v>1039</v>
      </c>
      <c r="Y1229" s="111">
        <f t="shared" si="67"/>
        <v>0</v>
      </c>
    </row>
    <row r="1230" spans="1:25" x14ac:dyDescent="0.3">
      <c r="A1230" s="112" t="s">
        <v>649</v>
      </c>
      <c r="B1230" s="112">
        <v>150</v>
      </c>
      <c r="C1230" s="112">
        <v>53</v>
      </c>
      <c r="D1230" s="112">
        <v>0</v>
      </c>
      <c r="E1230" s="112">
        <v>1</v>
      </c>
      <c r="F1230" s="112">
        <v>3600</v>
      </c>
      <c r="G1230" s="112">
        <v>0</v>
      </c>
      <c r="H1230" s="112">
        <v>0</v>
      </c>
      <c r="I1230" s="112" t="s">
        <v>824</v>
      </c>
      <c r="J1230" s="112" t="s">
        <v>824</v>
      </c>
      <c r="K1230" s="112" t="s">
        <v>824</v>
      </c>
      <c r="L1230" s="112">
        <v>0</v>
      </c>
      <c r="M1230" s="112">
        <v>3600.0320000000002</v>
      </c>
      <c r="N1230" s="109">
        <v>3600.0320000000002</v>
      </c>
      <c r="O1230" s="112">
        <v>386457</v>
      </c>
      <c r="P1230" s="112">
        <v>22650</v>
      </c>
      <c r="Q1230" s="112">
        <v>449</v>
      </c>
      <c r="R1230" s="112">
        <v>9</v>
      </c>
      <c r="S1230" s="109">
        <v>0</v>
      </c>
      <c r="T1230" s="112" t="s">
        <v>824</v>
      </c>
      <c r="U1230" s="112" t="s">
        <v>824</v>
      </c>
      <c r="V1230" s="112" t="s">
        <v>824</v>
      </c>
      <c r="W1230" s="112" t="s">
        <v>824</v>
      </c>
      <c r="X1230" s="111" t="s">
        <v>1039</v>
      </c>
      <c r="Y1230" s="111">
        <f t="shared" si="67"/>
        <v>100</v>
      </c>
    </row>
    <row r="1231" spans="1:25" x14ac:dyDescent="0.3">
      <c r="A1231" s="112" t="s">
        <v>650</v>
      </c>
      <c r="B1231" s="112">
        <v>150</v>
      </c>
      <c r="C1231" s="112">
        <v>88</v>
      </c>
      <c r="D1231" s="112">
        <v>0</v>
      </c>
      <c r="E1231" s="112">
        <v>1</v>
      </c>
      <c r="F1231" s="112">
        <v>3600</v>
      </c>
      <c r="G1231" s="112">
        <v>1</v>
      </c>
      <c r="H1231" s="112">
        <v>1</v>
      </c>
      <c r="I1231" s="112">
        <v>4192</v>
      </c>
      <c r="J1231" s="112">
        <v>4192</v>
      </c>
      <c r="K1231" s="112">
        <v>0</v>
      </c>
      <c r="L1231" s="112">
        <v>1</v>
      </c>
      <c r="M1231" s="112">
        <v>845.53599999999994</v>
      </c>
      <c r="N1231" s="109">
        <v>390.93</v>
      </c>
      <c r="O1231" s="112">
        <v>28448</v>
      </c>
      <c r="P1231" s="112">
        <v>22650</v>
      </c>
      <c r="Q1231" s="112">
        <v>449</v>
      </c>
      <c r="R1231" s="112">
        <v>2</v>
      </c>
      <c r="S1231" s="109">
        <v>454.60599999999999</v>
      </c>
      <c r="T1231" s="112">
        <v>128789</v>
      </c>
      <c r="U1231" s="112">
        <v>7200</v>
      </c>
      <c r="V1231" s="112">
        <v>198</v>
      </c>
      <c r="W1231" s="112">
        <v>2</v>
      </c>
      <c r="X1231" s="111" t="s">
        <v>1039</v>
      </c>
      <c r="Y1231" s="111">
        <f t="shared" si="67"/>
        <v>0</v>
      </c>
    </row>
    <row r="1232" spans="1:25" x14ac:dyDescent="0.3">
      <c r="A1232" s="112" t="s">
        <v>651</v>
      </c>
      <c r="B1232" s="112">
        <v>150</v>
      </c>
      <c r="C1232" s="112">
        <v>69</v>
      </c>
      <c r="D1232" s="112">
        <v>0</v>
      </c>
      <c r="E1232" s="112">
        <v>1</v>
      </c>
      <c r="F1232" s="112">
        <v>3600</v>
      </c>
      <c r="G1232" s="112">
        <v>1</v>
      </c>
      <c r="H1232" s="112">
        <v>1</v>
      </c>
      <c r="I1232" s="112">
        <v>3579</v>
      </c>
      <c r="J1232" s="112">
        <v>3579</v>
      </c>
      <c r="K1232" s="112">
        <v>0</v>
      </c>
      <c r="L1232" s="112">
        <v>1</v>
      </c>
      <c r="M1232" s="112">
        <v>913.86800000000005</v>
      </c>
      <c r="N1232" s="109">
        <v>898.23</v>
      </c>
      <c r="O1232" s="112">
        <v>51155</v>
      </c>
      <c r="P1232" s="112">
        <v>22650</v>
      </c>
      <c r="Q1232" s="112">
        <v>449</v>
      </c>
      <c r="R1232" s="112">
        <v>2</v>
      </c>
      <c r="S1232" s="109">
        <v>15.638</v>
      </c>
      <c r="T1232" s="112">
        <v>650</v>
      </c>
      <c r="U1232" s="112">
        <v>7800</v>
      </c>
      <c r="V1232" s="112">
        <v>202</v>
      </c>
      <c r="W1232" s="112">
        <v>2</v>
      </c>
      <c r="X1232" s="111" t="s">
        <v>1039</v>
      </c>
      <c r="Y1232" s="111">
        <f t="shared" si="67"/>
        <v>0</v>
      </c>
    </row>
    <row r="1233" spans="1:25" x14ac:dyDescent="0.3">
      <c r="A1233" s="112" t="s">
        <v>652</v>
      </c>
      <c r="B1233" s="112">
        <v>150</v>
      </c>
      <c r="C1233" s="112">
        <v>96</v>
      </c>
      <c r="D1233" s="112">
        <v>0</v>
      </c>
      <c r="E1233" s="112">
        <v>1</v>
      </c>
      <c r="F1233" s="112">
        <v>3600</v>
      </c>
      <c r="G1233" s="112">
        <v>1</v>
      </c>
      <c r="H1233" s="112">
        <v>1</v>
      </c>
      <c r="I1233" s="112">
        <v>3523</v>
      </c>
      <c r="J1233" s="112">
        <v>3523</v>
      </c>
      <c r="K1233" s="112">
        <v>0</v>
      </c>
      <c r="L1233" s="112">
        <v>1</v>
      </c>
      <c r="M1233" s="112">
        <v>1.288</v>
      </c>
      <c r="N1233" s="109">
        <v>0.875</v>
      </c>
      <c r="O1233" s="112">
        <v>1</v>
      </c>
      <c r="P1233" s="112">
        <v>22650</v>
      </c>
      <c r="Q1233" s="112">
        <v>449</v>
      </c>
      <c r="R1233" s="112">
        <v>2</v>
      </c>
      <c r="S1233" s="109">
        <v>0.41299999999999998</v>
      </c>
      <c r="T1233" s="112">
        <v>1</v>
      </c>
      <c r="U1233" s="112">
        <v>5550</v>
      </c>
      <c r="V1233" s="112">
        <v>187</v>
      </c>
      <c r="W1233" s="112">
        <v>2</v>
      </c>
      <c r="X1233" s="111" t="s">
        <v>1039</v>
      </c>
      <c r="Y1233" s="111">
        <f t="shared" si="67"/>
        <v>0</v>
      </c>
    </row>
    <row r="1234" spans="1:25" x14ac:dyDescent="0.3">
      <c r="A1234" s="112" t="s">
        <v>653</v>
      </c>
      <c r="B1234" s="112">
        <v>150</v>
      </c>
      <c r="C1234" s="112">
        <v>83</v>
      </c>
      <c r="D1234" s="112">
        <v>0</v>
      </c>
      <c r="E1234" s="112">
        <v>1</v>
      </c>
      <c r="F1234" s="112">
        <v>3600</v>
      </c>
      <c r="G1234" s="112">
        <v>1</v>
      </c>
      <c r="H1234" s="112">
        <v>1</v>
      </c>
      <c r="I1234" s="112">
        <v>3703</v>
      </c>
      <c r="J1234" s="112">
        <v>3703</v>
      </c>
      <c r="K1234" s="112">
        <v>0</v>
      </c>
      <c r="L1234" s="112">
        <v>1</v>
      </c>
      <c r="M1234" s="112">
        <v>42.582999999999998</v>
      </c>
      <c r="N1234" s="109">
        <v>0.85399999999999998</v>
      </c>
      <c r="O1234" s="112">
        <v>1</v>
      </c>
      <c r="P1234" s="112">
        <v>22650</v>
      </c>
      <c r="Q1234" s="112">
        <v>449</v>
      </c>
      <c r="R1234" s="112">
        <v>2</v>
      </c>
      <c r="S1234" s="109">
        <v>41.728999999999999</v>
      </c>
      <c r="T1234" s="112">
        <v>302</v>
      </c>
      <c r="U1234" s="112">
        <v>6750</v>
      </c>
      <c r="V1234" s="112">
        <v>195</v>
      </c>
      <c r="W1234" s="112">
        <v>2</v>
      </c>
      <c r="X1234" s="111" t="s">
        <v>1039</v>
      </c>
      <c r="Y1234" s="111">
        <f t="shared" si="67"/>
        <v>0</v>
      </c>
    </row>
    <row r="1235" spans="1:25" x14ac:dyDescent="0.3">
      <c r="A1235" s="112" t="s">
        <v>654</v>
      </c>
      <c r="B1235" s="112">
        <v>150</v>
      </c>
      <c r="C1235" s="112">
        <v>78</v>
      </c>
      <c r="D1235" s="112">
        <v>0</v>
      </c>
      <c r="E1235" s="112">
        <v>1</v>
      </c>
      <c r="F1235" s="112">
        <v>3600</v>
      </c>
      <c r="G1235" s="112">
        <v>1</v>
      </c>
      <c r="H1235" s="112">
        <v>1</v>
      </c>
      <c r="I1235" s="112">
        <v>3632</v>
      </c>
      <c r="J1235" s="112">
        <v>3632</v>
      </c>
      <c r="K1235" s="112">
        <v>0</v>
      </c>
      <c r="L1235" s="112">
        <v>1</v>
      </c>
      <c r="M1235" s="112">
        <v>43.802</v>
      </c>
      <c r="N1235" s="109">
        <v>24.389999999999997</v>
      </c>
      <c r="O1235" s="112">
        <v>753</v>
      </c>
      <c r="P1235" s="112">
        <v>22650</v>
      </c>
      <c r="Q1235" s="112">
        <v>449</v>
      </c>
      <c r="R1235" s="112">
        <v>2</v>
      </c>
      <c r="S1235" s="109">
        <v>19.412000000000003</v>
      </c>
      <c r="T1235" s="112">
        <v>581</v>
      </c>
      <c r="U1235" s="112">
        <v>7050</v>
      </c>
      <c r="V1235" s="112">
        <v>197</v>
      </c>
      <c r="W1235" s="112">
        <v>2</v>
      </c>
      <c r="X1235" s="111" t="s">
        <v>1039</v>
      </c>
      <c r="Y1235" s="111">
        <f t="shared" si="67"/>
        <v>0</v>
      </c>
    </row>
    <row r="1236" spans="1:25" x14ac:dyDescent="0.3">
      <c r="A1236" s="112" t="s">
        <v>655</v>
      </c>
      <c r="B1236" s="112">
        <v>150</v>
      </c>
      <c r="C1236" s="112">
        <v>78</v>
      </c>
      <c r="D1236" s="112">
        <v>0</v>
      </c>
      <c r="E1236" s="112">
        <v>1</v>
      </c>
      <c r="F1236" s="112">
        <v>3600</v>
      </c>
      <c r="G1236" s="112">
        <v>1</v>
      </c>
      <c r="H1236" s="112">
        <v>1</v>
      </c>
      <c r="I1236" s="112">
        <v>3823</v>
      </c>
      <c r="J1236" s="112">
        <v>3823</v>
      </c>
      <c r="K1236" s="112">
        <v>0</v>
      </c>
      <c r="L1236" s="112">
        <v>1</v>
      </c>
      <c r="M1236" s="112">
        <v>1.7789999999999999</v>
      </c>
      <c r="N1236" s="109">
        <v>0.71699999999999997</v>
      </c>
      <c r="O1236" s="112">
        <v>1</v>
      </c>
      <c r="P1236" s="112">
        <v>22650</v>
      </c>
      <c r="Q1236" s="112">
        <v>449</v>
      </c>
      <c r="R1236" s="112">
        <v>2</v>
      </c>
      <c r="S1236" s="109">
        <v>1.0609999999999999</v>
      </c>
      <c r="T1236" s="112">
        <v>1</v>
      </c>
      <c r="U1236" s="112">
        <v>7500</v>
      </c>
      <c r="V1236" s="112">
        <v>200</v>
      </c>
      <c r="W1236" s="112">
        <v>2</v>
      </c>
      <c r="X1236" s="111" t="s">
        <v>1039</v>
      </c>
      <c r="Y1236" s="111">
        <f t="shared" si="67"/>
        <v>0</v>
      </c>
    </row>
    <row r="1237" spans="1:25" x14ac:dyDescent="0.3">
      <c r="A1237" s="112" t="s">
        <v>656</v>
      </c>
      <c r="B1237" s="112">
        <v>150</v>
      </c>
      <c r="C1237" s="112">
        <v>86</v>
      </c>
      <c r="D1237" s="112">
        <v>0</v>
      </c>
      <c r="E1237" s="112">
        <v>1</v>
      </c>
      <c r="F1237" s="112">
        <v>3600</v>
      </c>
      <c r="G1237" s="112">
        <v>1</v>
      </c>
      <c r="H1237" s="112">
        <v>1</v>
      </c>
      <c r="I1237" s="112">
        <v>3885</v>
      </c>
      <c r="J1237" s="112">
        <v>3885</v>
      </c>
      <c r="K1237" s="112">
        <v>0</v>
      </c>
      <c r="L1237" s="112">
        <v>1</v>
      </c>
      <c r="M1237" s="112">
        <v>294.89699999999999</v>
      </c>
      <c r="N1237" s="109">
        <v>0.56700000000000006</v>
      </c>
      <c r="O1237" s="112">
        <v>1</v>
      </c>
      <c r="P1237" s="112">
        <v>22650</v>
      </c>
      <c r="Q1237" s="112">
        <v>449</v>
      </c>
      <c r="R1237" s="112">
        <v>2</v>
      </c>
      <c r="S1237" s="109">
        <v>294.33100000000002</v>
      </c>
      <c r="T1237" s="112">
        <v>5204</v>
      </c>
      <c r="U1237" s="112">
        <v>6900</v>
      </c>
      <c r="V1237" s="112">
        <v>196</v>
      </c>
      <c r="W1237" s="112">
        <v>2</v>
      </c>
      <c r="X1237" s="111" t="s">
        <v>1039</v>
      </c>
      <c r="Y1237" s="111">
        <f t="shared" si="67"/>
        <v>0</v>
      </c>
    </row>
    <row r="1238" spans="1:25" x14ac:dyDescent="0.3">
      <c r="A1238" s="112" t="s">
        <v>657</v>
      </c>
      <c r="B1238" s="112">
        <v>150</v>
      </c>
      <c r="C1238" s="112">
        <v>58</v>
      </c>
      <c r="D1238" s="112">
        <v>0</v>
      </c>
      <c r="E1238" s="112">
        <v>1</v>
      </c>
      <c r="F1238" s="112">
        <v>3600</v>
      </c>
      <c r="G1238" s="112">
        <v>0</v>
      </c>
      <c r="H1238" s="112">
        <v>0</v>
      </c>
      <c r="I1238" s="112" t="s">
        <v>824</v>
      </c>
      <c r="J1238" s="112" t="s">
        <v>824</v>
      </c>
      <c r="K1238" s="112" t="s">
        <v>824</v>
      </c>
      <c r="L1238" s="112">
        <v>0</v>
      </c>
      <c r="M1238" s="112">
        <v>3600.0329999999999</v>
      </c>
      <c r="N1238" s="109">
        <v>3600.0329999999999</v>
      </c>
      <c r="O1238" s="112">
        <v>614788</v>
      </c>
      <c r="P1238" s="112">
        <v>22650</v>
      </c>
      <c r="Q1238" s="112">
        <v>449</v>
      </c>
      <c r="R1238" s="112">
        <v>9</v>
      </c>
      <c r="S1238" s="109">
        <v>0</v>
      </c>
      <c r="T1238" s="112" t="s">
        <v>824</v>
      </c>
      <c r="U1238" s="112" t="s">
        <v>824</v>
      </c>
      <c r="V1238" s="112" t="s">
        <v>824</v>
      </c>
      <c r="W1238" s="112" t="s">
        <v>824</v>
      </c>
      <c r="X1238" s="111" t="s">
        <v>1039</v>
      </c>
      <c r="Y1238" s="111">
        <f t="shared" si="67"/>
        <v>100</v>
      </c>
    </row>
    <row r="1239" spans="1:25" x14ac:dyDescent="0.3">
      <c r="A1239" s="112" t="s">
        <v>658</v>
      </c>
      <c r="B1239" s="112">
        <v>150</v>
      </c>
      <c r="C1239" s="112">
        <v>92</v>
      </c>
      <c r="D1239" s="112">
        <v>0</v>
      </c>
      <c r="E1239" s="112">
        <v>1</v>
      </c>
      <c r="F1239" s="112">
        <v>3600</v>
      </c>
      <c r="G1239" s="112">
        <v>1</v>
      </c>
      <c r="H1239" s="112">
        <v>1</v>
      </c>
      <c r="I1239" s="112">
        <v>3621</v>
      </c>
      <c r="J1239" s="112">
        <v>3621</v>
      </c>
      <c r="K1239" s="112">
        <v>0</v>
      </c>
      <c r="L1239" s="112">
        <v>1</v>
      </c>
      <c r="M1239" s="112">
        <v>6.0039999999999996</v>
      </c>
      <c r="N1239" s="109">
        <v>0.68500000000000005</v>
      </c>
      <c r="O1239" s="112">
        <v>1</v>
      </c>
      <c r="P1239" s="112">
        <v>22650</v>
      </c>
      <c r="Q1239" s="112">
        <v>449</v>
      </c>
      <c r="R1239" s="112">
        <v>2</v>
      </c>
      <c r="S1239" s="109">
        <v>5.319</v>
      </c>
      <c r="T1239" s="112">
        <v>525</v>
      </c>
      <c r="U1239" s="112">
        <v>6000</v>
      </c>
      <c r="V1239" s="112">
        <v>190</v>
      </c>
      <c r="W1239" s="112">
        <v>2</v>
      </c>
      <c r="X1239" s="111" t="s">
        <v>1039</v>
      </c>
      <c r="Y1239" s="111">
        <f t="shared" si="67"/>
        <v>0</v>
      </c>
    </row>
    <row r="1240" spans="1:25" x14ac:dyDescent="0.3">
      <c r="A1240" s="112" t="s">
        <v>659</v>
      </c>
      <c r="B1240" s="112">
        <v>150</v>
      </c>
      <c r="C1240" s="112">
        <v>91</v>
      </c>
      <c r="D1240" s="112">
        <v>0</v>
      </c>
      <c r="E1240" s="112">
        <v>1</v>
      </c>
      <c r="F1240" s="112">
        <v>3600</v>
      </c>
      <c r="G1240" s="112">
        <v>0</v>
      </c>
      <c r="H1240" s="112">
        <v>0</v>
      </c>
      <c r="I1240" s="112" t="s">
        <v>824</v>
      </c>
      <c r="J1240" s="112" t="s">
        <v>824</v>
      </c>
      <c r="K1240" s="112" t="s">
        <v>824</v>
      </c>
      <c r="L1240" s="112">
        <v>0</v>
      </c>
      <c r="M1240" s="112">
        <v>3600.029</v>
      </c>
      <c r="N1240" s="109">
        <v>3600.029</v>
      </c>
      <c r="O1240" s="112">
        <v>253824</v>
      </c>
      <c r="P1240" s="112">
        <v>22650</v>
      </c>
      <c r="Q1240" s="112">
        <v>449</v>
      </c>
      <c r="R1240" s="112">
        <v>9</v>
      </c>
      <c r="S1240" s="109">
        <v>0</v>
      </c>
      <c r="T1240" s="112" t="s">
        <v>824</v>
      </c>
      <c r="U1240" s="112" t="s">
        <v>824</v>
      </c>
      <c r="V1240" s="112" t="s">
        <v>824</v>
      </c>
      <c r="W1240" s="112" t="s">
        <v>824</v>
      </c>
      <c r="X1240" s="111" t="s">
        <v>1039</v>
      </c>
      <c r="Y1240" s="111">
        <f t="shared" si="67"/>
        <v>100</v>
      </c>
    </row>
    <row r="1241" spans="1:25" x14ac:dyDescent="0.3">
      <c r="A1241" s="112" t="s">
        <v>660</v>
      </c>
      <c r="B1241" s="112">
        <v>150</v>
      </c>
      <c r="C1241" s="112">
        <v>78</v>
      </c>
      <c r="D1241" s="112">
        <v>0</v>
      </c>
      <c r="E1241" s="112">
        <v>1</v>
      </c>
      <c r="F1241" s="112">
        <v>3600</v>
      </c>
      <c r="G1241" s="112">
        <v>1</v>
      </c>
      <c r="H1241" s="112">
        <v>1</v>
      </c>
      <c r="I1241" s="112">
        <v>3846</v>
      </c>
      <c r="J1241" s="112">
        <v>3846</v>
      </c>
      <c r="K1241" s="112">
        <v>0</v>
      </c>
      <c r="L1241" s="112">
        <v>1</v>
      </c>
      <c r="M1241" s="112">
        <v>14.97</v>
      </c>
      <c r="N1241" s="109">
        <v>2.242</v>
      </c>
      <c r="O1241" s="112">
        <v>1</v>
      </c>
      <c r="P1241" s="112">
        <v>22650</v>
      </c>
      <c r="Q1241" s="112">
        <v>449</v>
      </c>
      <c r="R1241" s="112">
        <v>2</v>
      </c>
      <c r="S1241" s="109">
        <v>12.728</v>
      </c>
      <c r="T1241" s="112">
        <v>579</v>
      </c>
      <c r="U1241" s="112">
        <v>7500</v>
      </c>
      <c r="V1241" s="112">
        <v>200</v>
      </c>
      <c r="W1241" s="112">
        <v>2</v>
      </c>
      <c r="X1241" s="111" t="s">
        <v>1039</v>
      </c>
      <c r="Y1241" s="111">
        <f t="shared" si="67"/>
        <v>0</v>
      </c>
    </row>
    <row r="1242" spans="1:25" x14ac:dyDescent="0.3">
      <c r="A1242" s="112" t="s">
        <v>661</v>
      </c>
      <c r="B1242" s="112">
        <v>150</v>
      </c>
      <c r="C1242" s="112">
        <v>80</v>
      </c>
      <c r="D1242" s="112">
        <v>0</v>
      </c>
      <c r="E1242" s="112">
        <v>1</v>
      </c>
      <c r="F1242" s="112">
        <v>3600</v>
      </c>
      <c r="G1242" s="112">
        <v>1</v>
      </c>
      <c r="H1242" s="112">
        <v>1</v>
      </c>
      <c r="I1242" s="112">
        <v>3713</v>
      </c>
      <c r="J1242" s="112">
        <v>3713</v>
      </c>
      <c r="K1242" s="112">
        <v>0</v>
      </c>
      <c r="L1242" s="112">
        <v>1</v>
      </c>
      <c r="M1242" s="112">
        <v>4.4029999999999996</v>
      </c>
      <c r="N1242" s="109">
        <v>0.82000000000000006</v>
      </c>
      <c r="O1242" s="112">
        <v>1</v>
      </c>
      <c r="P1242" s="112">
        <v>22650</v>
      </c>
      <c r="Q1242" s="112">
        <v>449</v>
      </c>
      <c r="R1242" s="112">
        <v>2</v>
      </c>
      <c r="S1242" s="109">
        <v>3.5829999999999997</v>
      </c>
      <c r="T1242" s="112">
        <v>12</v>
      </c>
      <c r="U1242" s="112">
        <v>7050</v>
      </c>
      <c r="V1242" s="112">
        <v>197</v>
      </c>
      <c r="W1242" s="112">
        <v>2</v>
      </c>
      <c r="X1242" s="111" t="s">
        <v>1039</v>
      </c>
      <c r="Y1242" s="111">
        <f t="shared" si="67"/>
        <v>0</v>
      </c>
    </row>
    <row r="1243" spans="1:25" x14ac:dyDescent="0.3">
      <c r="A1243" s="112" t="s">
        <v>662</v>
      </c>
      <c r="B1243" s="112">
        <v>150</v>
      </c>
      <c r="C1243" s="112">
        <v>96</v>
      </c>
      <c r="D1243" s="112">
        <v>0</v>
      </c>
      <c r="E1243" s="112">
        <v>1</v>
      </c>
      <c r="F1243" s="112">
        <v>3600</v>
      </c>
      <c r="G1243" s="112">
        <v>1</v>
      </c>
      <c r="H1243" s="112">
        <v>1</v>
      </c>
      <c r="I1243" s="112">
        <v>3945</v>
      </c>
      <c r="J1243" s="112">
        <v>3945</v>
      </c>
      <c r="K1243" s="112">
        <v>0</v>
      </c>
      <c r="L1243" s="112">
        <v>1</v>
      </c>
      <c r="M1243" s="112">
        <v>35.576000000000001</v>
      </c>
      <c r="N1243" s="109">
        <v>0.78100000000000003</v>
      </c>
      <c r="O1243" s="112">
        <v>1</v>
      </c>
      <c r="P1243" s="112">
        <v>22650</v>
      </c>
      <c r="Q1243" s="112">
        <v>449</v>
      </c>
      <c r="R1243" s="112">
        <v>2</v>
      </c>
      <c r="S1243" s="109">
        <v>34.795000000000002</v>
      </c>
      <c r="T1243" s="112">
        <v>674</v>
      </c>
      <c r="U1243" s="112">
        <v>6300</v>
      </c>
      <c r="V1243" s="112">
        <v>192</v>
      </c>
      <c r="W1243" s="112">
        <v>2</v>
      </c>
      <c r="X1243" s="111" t="s">
        <v>1039</v>
      </c>
      <c r="Y1243" s="111">
        <f t="shared" si="67"/>
        <v>0</v>
      </c>
    </row>
    <row r="1244" spans="1:25" x14ac:dyDescent="0.3">
      <c r="A1244" s="112" t="s">
        <v>663</v>
      </c>
      <c r="B1244" s="112">
        <v>150</v>
      </c>
      <c r="C1244" s="112">
        <v>67</v>
      </c>
      <c r="D1244" s="112">
        <v>0</v>
      </c>
      <c r="E1244" s="112">
        <v>1</v>
      </c>
      <c r="F1244" s="112">
        <v>3600</v>
      </c>
      <c r="G1244" s="112">
        <v>0</v>
      </c>
      <c r="H1244" s="112">
        <v>0</v>
      </c>
      <c r="I1244" s="112" t="s">
        <v>824</v>
      </c>
      <c r="J1244" s="112" t="s">
        <v>824</v>
      </c>
      <c r="K1244" s="112" t="s">
        <v>824</v>
      </c>
      <c r="L1244" s="112">
        <v>0</v>
      </c>
      <c r="M1244" s="112">
        <v>3600.03</v>
      </c>
      <c r="N1244" s="109">
        <v>3600.03</v>
      </c>
      <c r="O1244" s="112">
        <v>545001</v>
      </c>
      <c r="P1244" s="112">
        <v>22650</v>
      </c>
      <c r="Q1244" s="112">
        <v>449</v>
      </c>
      <c r="R1244" s="112">
        <v>9</v>
      </c>
      <c r="S1244" s="109">
        <v>0</v>
      </c>
      <c r="T1244" s="112" t="s">
        <v>824</v>
      </c>
      <c r="U1244" s="112" t="s">
        <v>824</v>
      </c>
      <c r="V1244" s="112" t="s">
        <v>824</v>
      </c>
      <c r="W1244" s="112" t="s">
        <v>824</v>
      </c>
      <c r="X1244" s="111" t="s">
        <v>1039</v>
      </c>
      <c r="Y1244" s="111">
        <f t="shared" si="67"/>
        <v>100</v>
      </c>
    </row>
    <row r="1245" spans="1:25" x14ac:dyDescent="0.3">
      <c r="A1245" s="112" t="s">
        <v>664</v>
      </c>
      <c r="B1245" s="112">
        <v>150</v>
      </c>
      <c r="C1245" s="112">
        <v>94</v>
      </c>
      <c r="D1245" s="112">
        <v>0</v>
      </c>
      <c r="E1245" s="112">
        <v>1</v>
      </c>
      <c r="F1245" s="112">
        <v>3600</v>
      </c>
      <c r="G1245" s="112">
        <v>1</v>
      </c>
      <c r="H1245" s="112">
        <v>1</v>
      </c>
      <c r="I1245" s="112">
        <v>3938</v>
      </c>
      <c r="J1245" s="112">
        <v>3938</v>
      </c>
      <c r="K1245" s="112">
        <v>0</v>
      </c>
      <c r="L1245" s="112">
        <v>1</v>
      </c>
      <c r="M1245" s="112">
        <v>788.39599999999996</v>
      </c>
      <c r="N1245" s="109">
        <v>775.726</v>
      </c>
      <c r="O1245" s="112">
        <v>81079</v>
      </c>
      <c r="P1245" s="112">
        <v>22650</v>
      </c>
      <c r="Q1245" s="112">
        <v>449</v>
      </c>
      <c r="R1245" s="112">
        <v>2</v>
      </c>
      <c r="S1245" s="109">
        <v>12.669</v>
      </c>
      <c r="T1245" s="112">
        <v>1198</v>
      </c>
      <c r="U1245" s="112">
        <v>6300</v>
      </c>
      <c r="V1245" s="112">
        <v>192</v>
      </c>
      <c r="W1245" s="112">
        <v>2</v>
      </c>
      <c r="X1245" s="111" t="s">
        <v>1039</v>
      </c>
      <c r="Y1245" s="111">
        <f t="shared" si="67"/>
        <v>0</v>
      </c>
    </row>
    <row r="1246" spans="1:25" x14ac:dyDescent="0.3">
      <c r="A1246" s="112" t="s">
        <v>665</v>
      </c>
      <c r="B1246" s="112">
        <v>150</v>
      </c>
      <c r="C1246" s="112">
        <v>79</v>
      </c>
      <c r="D1246" s="112">
        <v>0</v>
      </c>
      <c r="E1246" s="112">
        <v>1</v>
      </c>
      <c r="F1246" s="112">
        <v>3600</v>
      </c>
      <c r="G1246" s="112">
        <v>0</v>
      </c>
      <c r="H1246" s="112">
        <v>0</v>
      </c>
      <c r="I1246" s="112" t="s">
        <v>824</v>
      </c>
      <c r="J1246" s="112" t="s">
        <v>824</v>
      </c>
      <c r="K1246" s="112" t="s">
        <v>824</v>
      </c>
      <c r="L1246" s="112">
        <v>0</v>
      </c>
      <c r="M1246" s="112">
        <v>3600.03</v>
      </c>
      <c r="N1246" s="109">
        <v>3600.0299999999997</v>
      </c>
      <c r="O1246" s="112">
        <v>290836</v>
      </c>
      <c r="P1246" s="112">
        <v>22650</v>
      </c>
      <c r="Q1246" s="112">
        <v>449</v>
      </c>
      <c r="R1246" s="112">
        <v>9</v>
      </c>
      <c r="S1246" s="109">
        <v>0</v>
      </c>
      <c r="T1246" s="112" t="s">
        <v>824</v>
      </c>
      <c r="U1246" s="112" t="s">
        <v>824</v>
      </c>
      <c r="V1246" s="112" t="s">
        <v>824</v>
      </c>
      <c r="W1246" s="112" t="s">
        <v>824</v>
      </c>
      <c r="X1246" s="111" t="s">
        <v>1039</v>
      </c>
      <c r="Y1246" s="111">
        <f t="shared" si="67"/>
        <v>100</v>
      </c>
    </row>
    <row r="1247" spans="1:25" x14ac:dyDescent="0.3">
      <c r="A1247" s="112" t="s">
        <v>666</v>
      </c>
      <c r="B1247" s="112">
        <v>150</v>
      </c>
      <c r="C1247" s="112">
        <v>99</v>
      </c>
      <c r="D1247" s="112">
        <v>0</v>
      </c>
      <c r="E1247" s="112">
        <v>1</v>
      </c>
      <c r="F1247" s="112">
        <v>3600</v>
      </c>
      <c r="G1247" s="112">
        <v>1</v>
      </c>
      <c r="H1247" s="112">
        <v>1</v>
      </c>
      <c r="I1247" s="112">
        <v>3735</v>
      </c>
      <c r="J1247" s="112">
        <v>3735</v>
      </c>
      <c r="K1247" s="112">
        <v>0</v>
      </c>
      <c r="L1247" s="112">
        <v>1</v>
      </c>
      <c r="M1247" s="112">
        <v>6.3490000000000002</v>
      </c>
      <c r="N1247" s="109">
        <v>0.75900000000000001</v>
      </c>
      <c r="O1247" s="112">
        <v>1</v>
      </c>
      <c r="P1247" s="112">
        <v>22650</v>
      </c>
      <c r="Q1247" s="112">
        <v>449</v>
      </c>
      <c r="R1247" s="112">
        <v>2</v>
      </c>
      <c r="S1247" s="109">
        <v>5.59</v>
      </c>
      <c r="T1247" s="112">
        <v>544</v>
      </c>
      <c r="U1247" s="112">
        <v>5700</v>
      </c>
      <c r="V1247" s="112">
        <v>188</v>
      </c>
      <c r="W1247" s="112">
        <v>2</v>
      </c>
      <c r="X1247" s="111" t="s">
        <v>1039</v>
      </c>
      <c r="Y1247" s="111">
        <f t="shared" si="67"/>
        <v>0</v>
      </c>
    </row>
    <row r="1248" spans="1:25" x14ac:dyDescent="0.3">
      <c r="A1248" s="112" t="s">
        <v>667</v>
      </c>
      <c r="B1248" s="112">
        <v>200</v>
      </c>
      <c r="C1248" s="112">
        <v>72</v>
      </c>
      <c r="D1248" s="112">
        <v>0</v>
      </c>
      <c r="E1248" s="112">
        <v>1</v>
      </c>
      <c r="F1248" s="112">
        <v>3600</v>
      </c>
      <c r="G1248" s="112">
        <v>1</v>
      </c>
      <c r="H1248" s="112">
        <v>0</v>
      </c>
      <c r="I1248" s="112">
        <v>5154</v>
      </c>
      <c r="J1248" s="112">
        <v>5144</v>
      </c>
      <c r="K1248" s="112">
        <v>0.19400000000000001</v>
      </c>
      <c r="L1248" s="112">
        <v>1</v>
      </c>
      <c r="M1248" s="112">
        <v>3600.105</v>
      </c>
      <c r="N1248" s="109">
        <v>716.18499999999995</v>
      </c>
      <c r="O1248" s="112">
        <v>5301</v>
      </c>
      <c r="P1248" s="112">
        <v>40200</v>
      </c>
      <c r="Q1248" s="112">
        <v>599</v>
      </c>
      <c r="R1248" s="112">
        <v>2</v>
      </c>
      <c r="S1248" s="109">
        <v>2883.92</v>
      </c>
      <c r="T1248" s="112">
        <v>364837</v>
      </c>
      <c r="U1248" s="112">
        <v>14400</v>
      </c>
      <c r="V1248" s="112">
        <v>272</v>
      </c>
      <c r="W1248" s="112">
        <v>9</v>
      </c>
      <c r="X1248" s="111" t="s">
        <v>1039</v>
      </c>
      <c r="Y1248" s="111">
        <f t="shared" si="67"/>
        <v>0.19400000000000001</v>
      </c>
    </row>
    <row r="1249" spans="1:25" x14ac:dyDescent="0.3">
      <c r="A1249" s="112" t="s">
        <v>668</v>
      </c>
      <c r="B1249" s="112">
        <v>200</v>
      </c>
      <c r="C1249" s="112">
        <v>78</v>
      </c>
      <c r="D1249" s="112">
        <v>0</v>
      </c>
      <c r="E1249" s="112">
        <v>1</v>
      </c>
      <c r="F1249" s="112">
        <v>3600</v>
      </c>
      <c r="G1249" s="112">
        <v>1</v>
      </c>
      <c r="H1249" s="112">
        <v>1</v>
      </c>
      <c r="I1249" s="112">
        <v>5185</v>
      </c>
      <c r="J1249" s="112">
        <v>5185</v>
      </c>
      <c r="K1249" s="112">
        <v>0</v>
      </c>
      <c r="L1249" s="112">
        <v>1</v>
      </c>
      <c r="M1249" s="112">
        <v>153.762</v>
      </c>
      <c r="N1249" s="109">
        <v>48.591000000000001</v>
      </c>
      <c r="O1249" s="112">
        <v>2435</v>
      </c>
      <c r="P1249" s="112">
        <v>40200</v>
      </c>
      <c r="Q1249" s="112">
        <v>599</v>
      </c>
      <c r="R1249" s="112">
        <v>2</v>
      </c>
      <c r="S1249" s="109">
        <v>105.17200000000001</v>
      </c>
      <c r="T1249" s="112">
        <v>5112</v>
      </c>
      <c r="U1249" s="112">
        <v>13400</v>
      </c>
      <c r="V1249" s="112">
        <v>267</v>
      </c>
      <c r="W1249" s="112">
        <v>2</v>
      </c>
      <c r="X1249" s="111" t="s">
        <v>1039</v>
      </c>
      <c r="Y1249" s="111">
        <f t="shared" si="67"/>
        <v>0</v>
      </c>
    </row>
    <row r="1250" spans="1:25" x14ac:dyDescent="0.3">
      <c r="A1250" s="112" t="s">
        <v>669</v>
      </c>
      <c r="B1250" s="112">
        <v>200</v>
      </c>
      <c r="C1250" s="112">
        <v>58</v>
      </c>
      <c r="D1250" s="112">
        <v>0</v>
      </c>
      <c r="E1250" s="112">
        <v>1</v>
      </c>
      <c r="F1250" s="112">
        <v>3600</v>
      </c>
      <c r="G1250" s="112">
        <v>1</v>
      </c>
      <c r="H1250" s="112">
        <v>0</v>
      </c>
      <c r="I1250" s="112">
        <v>5246</v>
      </c>
      <c r="J1250" s="112">
        <v>5220</v>
      </c>
      <c r="K1250" s="112">
        <v>0.496</v>
      </c>
      <c r="L1250" s="112">
        <v>1</v>
      </c>
      <c r="M1250" s="112">
        <v>3600.0940000000001</v>
      </c>
      <c r="N1250" s="109">
        <v>793.40199999999993</v>
      </c>
      <c r="O1250" s="112">
        <v>35752</v>
      </c>
      <c r="P1250" s="112">
        <v>40200</v>
      </c>
      <c r="Q1250" s="112">
        <v>599</v>
      </c>
      <c r="R1250" s="112">
        <v>2</v>
      </c>
      <c r="S1250" s="109">
        <v>2806.6929999999998</v>
      </c>
      <c r="T1250" s="112">
        <v>110543</v>
      </c>
      <c r="U1250" s="112">
        <v>18200</v>
      </c>
      <c r="V1250" s="112">
        <v>291</v>
      </c>
      <c r="W1250" s="112">
        <v>9</v>
      </c>
      <c r="X1250" s="111" t="s">
        <v>1039</v>
      </c>
      <c r="Y1250" s="111">
        <f t="shared" si="67"/>
        <v>0.496</v>
      </c>
    </row>
    <row r="1251" spans="1:25" x14ac:dyDescent="0.3">
      <c r="A1251" s="112" t="s">
        <v>670</v>
      </c>
      <c r="B1251" s="112">
        <v>200</v>
      </c>
      <c r="C1251" s="112">
        <v>82</v>
      </c>
      <c r="D1251" s="112">
        <v>0</v>
      </c>
      <c r="E1251" s="112">
        <v>1</v>
      </c>
      <c r="F1251" s="112">
        <v>3600</v>
      </c>
      <c r="G1251" s="112">
        <v>1</v>
      </c>
      <c r="H1251" s="112">
        <v>1</v>
      </c>
      <c r="I1251" s="112">
        <v>4959</v>
      </c>
      <c r="J1251" s="112">
        <v>4959</v>
      </c>
      <c r="K1251" s="112">
        <v>0</v>
      </c>
      <c r="L1251" s="112">
        <v>1</v>
      </c>
      <c r="M1251" s="112">
        <v>142.83699999999999</v>
      </c>
      <c r="N1251" s="109">
        <v>32.262</v>
      </c>
      <c r="O1251" s="112">
        <v>938</v>
      </c>
      <c r="P1251" s="112">
        <v>40200</v>
      </c>
      <c r="Q1251" s="112">
        <v>599</v>
      </c>
      <c r="R1251" s="112">
        <v>2</v>
      </c>
      <c r="S1251" s="109">
        <v>110.575</v>
      </c>
      <c r="T1251" s="112">
        <v>10221</v>
      </c>
      <c r="U1251" s="112">
        <v>12200</v>
      </c>
      <c r="V1251" s="112">
        <v>261</v>
      </c>
      <c r="W1251" s="112">
        <v>2</v>
      </c>
      <c r="X1251" s="111" t="s">
        <v>1039</v>
      </c>
      <c r="Y1251" s="111">
        <f t="shared" si="67"/>
        <v>0</v>
      </c>
    </row>
    <row r="1252" spans="1:25" x14ac:dyDescent="0.3">
      <c r="A1252" s="112" t="s">
        <v>671</v>
      </c>
      <c r="B1252" s="112">
        <v>200</v>
      </c>
      <c r="C1252" s="112">
        <v>64</v>
      </c>
      <c r="D1252" s="112">
        <v>0</v>
      </c>
      <c r="E1252" s="112">
        <v>1</v>
      </c>
      <c r="F1252" s="112">
        <v>3600</v>
      </c>
      <c r="G1252" s="112">
        <v>0</v>
      </c>
      <c r="H1252" s="112">
        <v>0</v>
      </c>
      <c r="I1252" s="112" t="s">
        <v>824</v>
      </c>
      <c r="J1252" s="112" t="s">
        <v>824</v>
      </c>
      <c r="K1252" s="112" t="s">
        <v>824</v>
      </c>
      <c r="L1252" s="112">
        <v>0</v>
      </c>
      <c r="M1252" s="112">
        <v>3600.0549999999998</v>
      </c>
      <c r="N1252" s="109">
        <v>3600.0550000000003</v>
      </c>
      <c r="O1252" s="112">
        <v>275990</v>
      </c>
      <c r="P1252" s="112">
        <v>40200</v>
      </c>
      <c r="Q1252" s="112">
        <v>599</v>
      </c>
      <c r="R1252" s="112">
        <v>9</v>
      </c>
      <c r="S1252" s="109">
        <v>0</v>
      </c>
      <c r="T1252" s="112" t="s">
        <v>824</v>
      </c>
      <c r="U1252" s="112" t="s">
        <v>824</v>
      </c>
      <c r="V1252" s="112" t="s">
        <v>824</v>
      </c>
      <c r="W1252" s="112" t="s">
        <v>824</v>
      </c>
      <c r="X1252" s="111" t="s">
        <v>1039</v>
      </c>
      <c r="Y1252" s="111">
        <f t="shared" si="67"/>
        <v>100</v>
      </c>
    </row>
    <row r="1253" spans="1:25" x14ac:dyDescent="0.3">
      <c r="A1253" s="112" t="s">
        <v>672</v>
      </c>
      <c r="B1253" s="112">
        <v>200</v>
      </c>
      <c r="C1253" s="112">
        <v>78</v>
      </c>
      <c r="D1253" s="112">
        <v>0</v>
      </c>
      <c r="E1253" s="112">
        <v>1</v>
      </c>
      <c r="F1253" s="112">
        <v>3600</v>
      </c>
      <c r="G1253" s="112">
        <v>1</v>
      </c>
      <c r="H1253" s="112">
        <v>1</v>
      </c>
      <c r="I1253" s="112">
        <v>5335</v>
      </c>
      <c r="J1253" s="112">
        <v>5335</v>
      </c>
      <c r="K1253" s="112">
        <v>0</v>
      </c>
      <c r="L1253" s="112">
        <v>1</v>
      </c>
      <c r="M1253" s="112">
        <v>112.173</v>
      </c>
      <c r="N1253" s="109">
        <v>30.439999999999998</v>
      </c>
      <c r="O1253" s="112">
        <v>943</v>
      </c>
      <c r="P1253" s="112">
        <v>40200</v>
      </c>
      <c r="Q1253" s="112">
        <v>599</v>
      </c>
      <c r="R1253" s="112">
        <v>2</v>
      </c>
      <c r="S1253" s="109">
        <v>81.731999999999999</v>
      </c>
      <c r="T1253" s="112">
        <v>3306</v>
      </c>
      <c r="U1253" s="112">
        <v>13800</v>
      </c>
      <c r="V1253" s="112">
        <v>269</v>
      </c>
      <c r="W1253" s="112">
        <v>2</v>
      </c>
      <c r="X1253" s="111" t="s">
        <v>1039</v>
      </c>
      <c r="Y1253" s="111">
        <f t="shared" si="67"/>
        <v>0</v>
      </c>
    </row>
    <row r="1254" spans="1:25" x14ac:dyDescent="0.3">
      <c r="A1254" s="112" t="s">
        <v>673</v>
      </c>
      <c r="B1254" s="112">
        <v>200</v>
      </c>
      <c r="C1254" s="112">
        <v>83</v>
      </c>
      <c r="D1254" s="112">
        <v>0</v>
      </c>
      <c r="E1254" s="112">
        <v>1</v>
      </c>
      <c r="F1254" s="112">
        <v>3600</v>
      </c>
      <c r="G1254" s="112">
        <v>1</v>
      </c>
      <c r="H1254" s="112">
        <v>1</v>
      </c>
      <c r="I1254" s="112">
        <v>5158</v>
      </c>
      <c r="J1254" s="112">
        <v>5158</v>
      </c>
      <c r="K1254" s="112">
        <v>0</v>
      </c>
      <c r="L1254" s="112">
        <v>1</v>
      </c>
      <c r="M1254" s="112">
        <v>46.741</v>
      </c>
      <c r="N1254" s="109">
        <v>31.738</v>
      </c>
      <c r="O1254" s="112">
        <v>491</v>
      </c>
      <c r="P1254" s="112">
        <v>40200</v>
      </c>
      <c r="Q1254" s="112">
        <v>599</v>
      </c>
      <c r="R1254" s="112">
        <v>2</v>
      </c>
      <c r="S1254" s="109">
        <v>15.003</v>
      </c>
      <c r="T1254" s="112">
        <v>551</v>
      </c>
      <c r="U1254" s="112">
        <v>12600</v>
      </c>
      <c r="V1254" s="112">
        <v>263</v>
      </c>
      <c r="W1254" s="112">
        <v>2</v>
      </c>
      <c r="X1254" s="111" t="s">
        <v>1039</v>
      </c>
      <c r="Y1254" s="111">
        <f t="shared" si="67"/>
        <v>0</v>
      </c>
    </row>
    <row r="1255" spans="1:25" x14ac:dyDescent="0.3">
      <c r="A1255" s="112" t="s">
        <v>674</v>
      </c>
      <c r="B1255" s="112">
        <v>200</v>
      </c>
      <c r="C1255" s="112">
        <v>100</v>
      </c>
      <c r="D1255" s="112">
        <v>0</v>
      </c>
      <c r="E1255" s="112">
        <v>1</v>
      </c>
      <c r="F1255" s="112">
        <v>3600</v>
      </c>
      <c r="G1255" s="112">
        <v>1</v>
      </c>
      <c r="H1255" s="112">
        <v>1</v>
      </c>
      <c r="I1255" s="112">
        <v>5206</v>
      </c>
      <c r="J1255" s="112">
        <v>5206</v>
      </c>
      <c r="K1255" s="112">
        <v>0</v>
      </c>
      <c r="L1255" s="112">
        <v>1</v>
      </c>
      <c r="M1255" s="112">
        <v>15.612</v>
      </c>
      <c r="N1255" s="109">
        <v>2.9710000000000001</v>
      </c>
      <c r="O1255" s="112">
        <v>1</v>
      </c>
      <c r="P1255" s="112">
        <v>40200</v>
      </c>
      <c r="Q1255" s="112">
        <v>599</v>
      </c>
      <c r="R1255" s="112">
        <v>2</v>
      </c>
      <c r="S1255" s="109">
        <v>12.64</v>
      </c>
      <c r="T1255" s="112">
        <v>1108</v>
      </c>
      <c r="U1255" s="112">
        <v>10600</v>
      </c>
      <c r="V1255" s="112">
        <v>253</v>
      </c>
      <c r="W1255" s="112">
        <v>2</v>
      </c>
      <c r="X1255" s="111" t="s">
        <v>1039</v>
      </c>
      <c r="Y1255" s="111">
        <f t="shared" si="67"/>
        <v>0</v>
      </c>
    </row>
    <row r="1256" spans="1:25" x14ac:dyDescent="0.3">
      <c r="A1256" s="112" t="s">
        <v>675</v>
      </c>
      <c r="B1256" s="112">
        <v>200</v>
      </c>
      <c r="C1256" s="112">
        <v>50</v>
      </c>
      <c r="D1256" s="112">
        <v>0</v>
      </c>
      <c r="E1256" s="112">
        <v>1</v>
      </c>
      <c r="F1256" s="112">
        <v>3600</v>
      </c>
      <c r="G1256" s="112">
        <v>1</v>
      </c>
      <c r="H1256" s="112">
        <v>0</v>
      </c>
      <c r="I1256" s="112">
        <v>5476</v>
      </c>
      <c r="J1256" s="112">
        <v>5450</v>
      </c>
      <c r="K1256" s="112">
        <v>0.47499999999999998</v>
      </c>
      <c r="L1256" s="112">
        <v>1</v>
      </c>
      <c r="M1256" s="112">
        <v>3600.0740000000001</v>
      </c>
      <c r="N1256" s="109">
        <v>29.806000000000001</v>
      </c>
      <c r="O1256" s="112">
        <v>698</v>
      </c>
      <c r="P1256" s="112">
        <v>40200</v>
      </c>
      <c r="Q1256" s="112">
        <v>599</v>
      </c>
      <c r="R1256" s="112">
        <v>2</v>
      </c>
      <c r="S1256" s="109">
        <v>3570.268</v>
      </c>
      <c r="T1256" s="112">
        <v>168510</v>
      </c>
      <c r="U1256" s="112">
        <v>22000</v>
      </c>
      <c r="V1256" s="112">
        <v>310</v>
      </c>
      <c r="W1256" s="112">
        <v>9</v>
      </c>
      <c r="X1256" s="111" t="s">
        <v>1039</v>
      </c>
      <c r="Y1256" s="111">
        <f t="shared" si="67"/>
        <v>0.47499999999999998</v>
      </c>
    </row>
    <row r="1257" spans="1:25" x14ac:dyDescent="0.3">
      <c r="A1257" s="112" t="s">
        <v>676</v>
      </c>
      <c r="B1257" s="112">
        <v>200</v>
      </c>
      <c r="C1257" s="112">
        <v>80</v>
      </c>
      <c r="D1257" s="112">
        <v>0</v>
      </c>
      <c r="E1257" s="112">
        <v>1</v>
      </c>
      <c r="F1257" s="112">
        <v>3600</v>
      </c>
      <c r="G1257" s="112">
        <v>1</v>
      </c>
      <c r="H1257" s="112">
        <v>1</v>
      </c>
      <c r="I1257" s="112">
        <v>5158</v>
      </c>
      <c r="J1257" s="112">
        <v>5158</v>
      </c>
      <c r="K1257" s="112">
        <v>0</v>
      </c>
      <c r="L1257" s="112">
        <v>1</v>
      </c>
      <c r="M1257" s="112">
        <v>847.84900000000005</v>
      </c>
      <c r="N1257" s="109">
        <v>39.44</v>
      </c>
      <c r="O1257" s="112">
        <v>1625</v>
      </c>
      <c r="P1257" s="112">
        <v>40200</v>
      </c>
      <c r="Q1257" s="112">
        <v>599</v>
      </c>
      <c r="R1257" s="112">
        <v>2</v>
      </c>
      <c r="S1257" s="109">
        <v>808.40899999999999</v>
      </c>
      <c r="T1257" s="112">
        <v>81396</v>
      </c>
      <c r="U1257" s="112">
        <v>13000</v>
      </c>
      <c r="V1257" s="112">
        <v>265</v>
      </c>
      <c r="W1257" s="112">
        <v>2</v>
      </c>
      <c r="X1257" s="111" t="s">
        <v>1039</v>
      </c>
      <c r="Y1257" s="111">
        <f t="shared" si="67"/>
        <v>0</v>
      </c>
    </row>
    <row r="1258" spans="1:25" x14ac:dyDescent="0.3">
      <c r="A1258" s="112" t="s">
        <v>677</v>
      </c>
      <c r="B1258" s="112">
        <v>200</v>
      </c>
      <c r="C1258" s="112">
        <v>60</v>
      </c>
      <c r="D1258" s="112">
        <v>0</v>
      </c>
      <c r="E1258" s="112">
        <v>1</v>
      </c>
      <c r="F1258" s="112">
        <v>3600</v>
      </c>
      <c r="G1258" s="112">
        <v>1</v>
      </c>
      <c r="H1258" s="112">
        <v>0</v>
      </c>
      <c r="I1258" s="112">
        <v>5199</v>
      </c>
      <c r="J1258" s="112">
        <v>5160</v>
      </c>
      <c r="K1258" s="112">
        <v>0.75</v>
      </c>
      <c r="L1258" s="112">
        <v>1</v>
      </c>
      <c r="M1258" s="112">
        <v>3600.069</v>
      </c>
      <c r="N1258" s="109">
        <v>1174.6970000000001</v>
      </c>
      <c r="O1258" s="112">
        <v>66527</v>
      </c>
      <c r="P1258" s="112">
        <v>40200</v>
      </c>
      <c r="Q1258" s="112">
        <v>599</v>
      </c>
      <c r="R1258" s="112">
        <v>2</v>
      </c>
      <c r="S1258" s="109">
        <v>2425.3719999999998</v>
      </c>
      <c r="T1258" s="112">
        <v>277418</v>
      </c>
      <c r="U1258" s="112">
        <v>17400</v>
      </c>
      <c r="V1258" s="112">
        <v>287</v>
      </c>
      <c r="W1258" s="112">
        <v>9</v>
      </c>
      <c r="X1258" s="111" t="s">
        <v>1039</v>
      </c>
      <c r="Y1258" s="111">
        <f t="shared" si="67"/>
        <v>0.75</v>
      </c>
    </row>
    <row r="1259" spans="1:25" x14ac:dyDescent="0.3">
      <c r="A1259" s="112" t="s">
        <v>678</v>
      </c>
      <c r="B1259" s="112">
        <v>200</v>
      </c>
      <c r="C1259" s="112">
        <v>67</v>
      </c>
      <c r="D1259" s="112">
        <v>0</v>
      </c>
      <c r="E1259" s="112">
        <v>1</v>
      </c>
      <c r="F1259" s="112">
        <v>3600</v>
      </c>
      <c r="G1259" s="112">
        <v>1</v>
      </c>
      <c r="H1259" s="112">
        <v>1</v>
      </c>
      <c r="I1259" s="112">
        <v>4693</v>
      </c>
      <c r="J1259" s="112">
        <v>4693</v>
      </c>
      <c r="K1259" s="112">
        <v>0</v>
      </c>
      <c r="L1259" s="112">
        <v>1</v>
      </c>
      <c r="M1259" s="112">
        <v>403.18400000000003</v>
      </c>
      <c r="N1259" s="109">
        <v>1.9830000000000001</v>
      </c>
      <c r="O1259" s="112">
        <v>1</v>
      </c>
      <c r="P1259" s="112">
        <v>40200</v>
      </c>
      <c r="Q1259" s="112">
        <v>599</v>
      </c>
      <c r="R1259" s="112">
        <v>2</v>
      </c>
      <c r="S1259" s="109">
        <v>401.20099999999996</v>
      </c>
      <c r="T1259" s="112">
        <v>46838</v>
      </c>
      <c r="U1259" s="112">
        <v>14200</v>
      </c>
      <c r="V1259" s="112">
        <v>271</v>
      </c>
      <c r="W1259" s="112">
        <v>2</v>
      </c>
      <c r="X1259" s="111" t="s">
        <v>1039</v>
      </c>
      <c r="Y1259" s="111">
        <f t="shared" si="67"/>
        <v>0</v>
      </c>
    </row>
    <row r="1260" spans="1:25" x14ac:dyDescent="0.3">
      <c r="A1260" s="112" t="s">
        <v>679</v>
      </c>
      <c r="B1260" s="112">
        <v>200</v>
      </c>
      <c r="C1260" s="112">
        <v>51</v>
      </c>
      <c r="D1260" s="112">
        <v>0</v>
      </c>
      <c r="E1260" s="112">
        <v>1</v>
      </c>
      <c r="F1260" s="112">
        <v>3600</v>
      </c>
      <c r="G1260" s="112">
        <v>0</v>
      </c>
      <c r="H1260" s="112">
        <v>0</v>
      </c>
      <c r="I1260" s="112" t="s">
        <v>824</v>
      </c>
      <c r="J1260" s="112" t="s">
        <v>824</v>
      </c>
      <c r="K1260" s="112" t="s">
        <v>824</v>
      </c>
      <c r="L1260" s="112">
        <v>0</v>
      </c>
      <c r="M1260" s="112">
        <v>3600.0709999999999</v>
      </c>
      <c r="N1260" s="109">
        <v>3600.0709999999999</v>
      </c>
      <c r="O1260" s="112">
        <v>347240</v>
      </c>
      <c r="P1260" s="112">
        <v>40200</v>
      </c>
      <c r="Q1260" s="112">
        <v>599</v>
      </c>
      <c r="R1260" s="112">
        <v>9</v>
      </c>
      <c r="S1260" s="109">
        <v>0</v>
      </c>
      <c r="T1260" s="112" t="s">
        <v>824</v>
      </c>
      <c r="U1260" s="112" t="s">
        <v>824</v>
      </c>
      <c r="V1260" s="112" t="s">
        <v>824</v>
      </c>
      <c r="W1260" s="112" t="s">
        <v>824</v>
      </c>
      <c r="X1260" s="111" t="s">
        <v>1039</v>
      </c>
      <c r="Y1260" s="111">
        <f t="shared" si="67"/>
        <v>100</v>
      </c>
    </row>
    <row r="1261" spans="1:25" x14ac:dyDescent="0.3">
      <c r="A1261" s="112" t="s">
        <v>680</v>
      </c>
      <c r="B1261" s="112">
        <v>200</v>
      </c>
      <c r="C1261" s="112">
        <v>70</v>
      </c>
      <c r="D1261" s="112">
        <v>0</v>
      </c>
      <c r="E1261" s="112">
        <v>1</v>
      </c>
      <c r="F1261" s="112">
        <v>3600</v>
      </c>
      <c r="G1261" s="112">
        <v>0</v>
      </c>
      <c r="H1261" s="112">
        <v>0</v>
      </c>
      <c r="I1261" s="112" t="s">
        <v>824</v>
      </c>
      <c r="J1261" s="112" t="s">
        <v>824</v>
      </c>
      <c r="K1261" s="112" t="s">
        <v>824</v>
      </c>
      <c r="L1261" s="112">
        <v>0</v>
      </c>
      <c r="M1261" s="112">
        <v>3600.05</v>
      </c>
      <c r="N1261" s="109">
        <v>3600.05</v>
      </c>
      <c r="O1261" s="112">
        <v>719729</v>
      </c>
      <c r="P1261" s="112">
        <v>40200</v>
      </c>
      <c r="Q1261" s="112">
        <v>599</v>
      </c>
      <c r="R1261" s="112">
        <v>9</v>
      </c>
      <c r="S1261" s="109">
        <v>0</v>
      </c>
      <c r="T1261" s="112" t="s">
        <v>824</v>
      </c>
      <c r="U1261" s="112" t="s">
        <v>824</v>
      </c>
      <c r="V1261" s="112" t="s">
        <v>824</v>
      </c>
      <c r="W1261" s="112" t="s">
        <v>824</v>
      </c>
      <c r="X1261" s="111" t="s">
        <v>1039</v>
      </c>
      <c r="Y1261" s="111">
        <f t="shared" si="67"/>
        <v>100</v>
      </c>
    </row>
    <row r="1262" spans="1:25" x14ac:dyDescent="0.3">
      <c r="A1262" s="112" t="s">
        <v>681</v>
      </c>
      <c r="B1262" s="112">
        <v>200</v>
      </c>
      <c r="C1262" s="112">
        <v>98</v>
      </c>
      <c r="D1262" s="112">
        <v>0</v>
      </c>
      <c r="E1262" s="112">
        <v>1</v>
      </c>
      <c r="F1262" s="112">
        <v>3600</v>
      </c>
      <c r="G1262" s="112">
        <v>1</v>
      </c>
      <c r="H1262" s="112">
        <v>1</v>
      </c>
      <c r="I1262" s="112">
        <v>5101</v>
      </c>
      <c r="J1262" s="112">
        <v>5101</v>
      </c>
      <c r="K1262" s="112">
        <v>0</v>
      </c>
      <c r="L1262" s="112">
        <v>1</v>
      </c>
      <c r="M1262" s="112">
        <v>67.072000000000003</v>
      </c>
      <c r="N1262" s="109">
        <v>1.9060000000000001</v>
      </c>
      <c r="O1262" s="112">
        <v>1</v>
      </c>
      <c r="P1262" s="112">
        <v>40200</v>
      </c>
      <c r="Q1262" s="112">
        <v>599</v>
      </c>
      <c r="R1262" s="112">
        <v>2</v>
      </c>
      <c r="S1262" s="109">
        <v>65.167000000000002</v>
      </c>
      <c r="T1262" s="112">
        <v>662</v>
      </c>
      <c r="U1262" s="112">
        <v>10600</v>
      </c>
      <c r="V1262" s="112">
        <v>253</v>
      </c>
      <c r="W1262" s="112">
        <v>2</v>
      </c>
      <c r="X1262" s="111" t="s">
        <v>1039</v>
      </c>
      <c r="Y1262" s="111">
        <f t="shared" si="67"/>
        <v>0</v>
      </c>
    </row>
    <row r="1263" spans="1:25" x14ac:dyDescent="0.3">
      <c r="A1263" s="112" t="s">
        <v>682</v>
      </c>
      <c r="B1263" s="112">
        <v>200</v>
      </c>
      <c r="C1263" s="112">
        <v>81</v>
      </c>
      <c r="D1263" s="112">
        <v>0</v>
      </c>
      <c r="E1263" s="112">
        <v>1</v>
      </c>
      <c r="F1263" s="112">
        <v>3600</v>
      </c>
      <c r="G1263" s="112">
        <v>1</v>
      </c>
      <c r="H1263" s="112">
        <v>1</v>
      </c>
      <c r="I1263" s="112">
        <v>5222</v>
      </c>
      <c r="J1263" s="112">
        <v>5222</v>
      </c>
      <c r="K1263" s="112">
        <v>0</v>
      </c>
      <c r="L1263" s="112">
        <v>1</v>
      </c>
      <c r="M1263" s="112">
        <v>141.70099999999999</v>
      </c>
      <c r="N1263" s="109">
        <v>91.483000000000004</v>
      </c>
      <c r="O1263" s="112">
        <v>13153</v>
      </c>
      <c r="P1263" s="112">
        <v>40200</v>
      </c>
      <c r="Q1263" s="112">
        <v>599</v>
      </c>
      <c r="R1263" s="112">
        <v>2</v>
      </c>
      <c r="S1263" s="109">
        <v>50.219000000000001</v>
      </c>
      <c r="T1263" s="112">
        <v>2336</v>
      </c>
      <c r="U1263" s="112">
        <v>13000</v>
      </c>
      <c r="V1263" s="112">
        <v>265</v>
      </c>
      <c r="W1263" s="112">
        <v>2</v>
      </c>
      <c r="X1263" s="111" t="s">
        <v>1039</v>
      </c>
      <c r="Y1263" s="111">
        <f t="shared" si="67"/>
        <v>0</v>
      </c>
    </row>
    <row r="1264" spans="1:25" x14ac:dyDescent="0.3">
      <c r="A1264" s="112" t="s">
        <v>683</v>
      </c>
      <c r="B1264" s="112">
        <v>200</v>
      </c>
      <c r="C1264" s="112">
        <v>75</v>
      </c>
      <c r="D1264" s="112">
        <v>0</v>
      </c>
      <c r="E1264" s="112">
        <v>1</v>
      </c>
      <c r="F1264" s="112">
        <v>3600</v>
      </c>
      <c r="G1264" s="112">
        <v>1</v>
      </c>
      <c r="H1264" s="112">
        <v>1</v>
      </c>
      <c r="I1264" s="112">
        <v>4896</v>
      </c>
      <c r="J1264" s="112">
        <v>4896</v>
      </c>
      <c r="K1264" s="112">
        <v>0</v>
      </c>
      <c r="L1264" s="112">
        <v>1</v>
      </c>
      <c r="M1264" s="112">
        <v>228.82499999999999</v>
      </c>
      <c r="N1264" s="109">
        <v>214.167</v>
      </c>
      <c r="O1264" s="112">
        <v>47439</v>
      </c>
      <c r="P1264" s="112">
        <v>40200</v>
      </c>
      <c r="Q1264" s="112">
        <v>599</v>
      </c>
      <c r="R1264" s="112">
        <v>2</v>
      </c>
      <c r="S1264" s="109">
        <v>14.658000000000001</v>
      </c>
      <c r="T1264" s="112">
        <v>540</v>
      </c>
      <c r="U1264" s="112">
        <v>13200</v>
      </c>
      <c r="V1264" s="112">
        <v>266</v>
      </c>
      <c r="W1264" s="112">
        <v>2</v>
      </c>
      <c r="X1264" s="111" t="s">
        <v>1039</v>
      </c>
      <c r="Y1264" s="111">
        <f t="shared" si="67"/>
        <v>0</v>
      </c>
    </row>
    <row r="1265" spans="1:25" x14ac:dyDescent="0.3">
      <c r="A1265" s="112" t="s">
        <v>684</v>
      </c>
      <c r="B1265" s="112">
        <v>200</v>
      </c>
      <c r="C1265" s="112">
        <v>57</v>
      </c>
      <c r="D1265" s="112">
        <v>0</v>
      </c>
      <c r="E1265" s="112">
        <v>1</v>
      </c>
      <c r="F1265" s="112">
        <v>3600</v>
      </c>
      <c r="G1265" s="112">
        <v>0</v>
      </c>
      <c r="H1265" s="112">
        <v>0</v>
      </c>
      <c r="I1265" s="112" t="s">
        <v>824</v>
      </c>
      <c r="J1265" s="112" t="s">
        <v>824</v>
      </c>
      <c r="K1265" s="112" t="s">
        <v>824</v>
      </c>
      <c r="L1265" s="112">
        <v>0</v>
      </c>
      <c r="M1265" s="112">
        <v>3600.0529999999999</v>
      </c>
      <c r="N1265" s="109">
        <v>3600.0529999999999</v>
      </c>
      <c r="O1265" s="112">
        <v>295065</v>
      </c>
      <c r="P1265" s="112">
        <v>40200</v>
      </c>
      <c r="Q1265" s="112">
        <v>599</v>
      </c>
      <c r="R1265" s="112">
        <v>9</v>
      </c>
      <c r="S1265" s="109">
        <v>0</v>
      </c>
      <c r="T1265" s="112" t="s">
        <v>824</v>
      </c>
      <c r="U1265" s="112" t="s">
        <v>824</v>
      </c>
      <c r="V1265" s="112" t="s">
        <v>824</v>
      </c>
      <c r="W1265" s="112" t="s">
        <v>824</v>
      </c>
      <c r="X1265" s="111" t="s">
        <v>1039</v>
      </c>
      <c r="Y1265" s="111">
        <f t="shared" si="67"/>
        <v>100</v>
      </c>
    </row>
    <row r="1266" spans="1:25" x14ac:dyDescent="0.3">
      <c r="A1266" s="112" t="s">
        <v>685</v>
      </c>
      <c r="B1266" s="112">
        <v>200</v>
      </c>
      <c r="C1266" s="112">
        <v>95</v>
      </c>
      <c r="D1266" s="112">
        <v>0</v>
      </c>
      <c r="E1266" s="112">
        <v>1</v>
      </c>
      <c r="F1266" s="112">
        <v>3600</v>
      </c>
      <c r="G1266" s="112">
        <v>1</v>
      </c>
      <c r="H1266" s="112">
        <v>1</v>
      </c>
      <c r="I1266" s="112">
        <v>5079</v>
      </c>
      <c r="J1266" s="112">
        <v>5079</v>
      </c>
      <c r="K1266" s="112">
        <v>0</v>
      </c>
      <c r="L1266" s="112">
        <v>1</v>
      </c>
      <c r="M1266" s="112">
        <v>129.828</v>
      </c>
      <c r="N1266" s="109">
        <v>2.113</v>
      </c>
      <c r="O1266" s="112">
        <v>1</v>
      </c>
      <c r="P1266" s="112">
        <v>40200</v>
      </c>
      <c r="Q1266" s="112">
        <v>599</v>
      </c>
      <c r="R1266" s="112">
        <v>2</v>
      </c>
      <c r="S1266" s="109">
        <v>127.715</v>
      </c>
      <c r="T1266" s="112">
        <v>9544</v>
      </c>
      <c r="U1266" s="112">
        <v>10800</v>
      </c>
      <c r="V1266" s="112">
        <v>254</v>
      </c>
      <c r="W1266" s="112">
        <v>2</v>
      </c>
      <c r="X1266" s="111" t="s">
        <v>1039</v>
      </c>
      <c r="Y1266" s="111">
        <f t="shared" si="67"/>
        <v>0</v>
      </c>
    </row>
    <row r="1267" spans="1:25" x14ac:dyDescent="0.3">
      <c r="A1267" s="112" t="s">
        <v>686</v>
      </c>
      <c r="B1267" s="112">
        <v>200</v>
      </c>
      <c r="C1267" s="112">
        <v>52</v>
      </c>
      <c r="D1267" s="112">
        <v>0</v>
      </c>
      <c r="E1267" s="112">
        <v>1</v>
      </c>
      <c r="F1267" s="112">
        <v>3600</v>
      </c>
      <c r="G1267" s="112">
        <v>0</v>
      </c>
      <c r="H1267" s="112">
        <v>0</v>
      </c>
      <c r="I1267" s="112" t="s">
        <v>824</v>
      </c>
      <c r="J1267" s="112" t="s">
        <v>824</v>
      </c>
      <c r="K1267" s="112" t="s">
        <v>824</v>
      </c>
      <c r="L1267" s="112">
        <v>0</v>
      </c>
      <c r="M1267" s="112">
        <v>3600.0529999999999</v>
      </c>
      <c r="N1267" s="109">
        <v>3600.0529999999999</v>
      </c>
      <c r="O1267" s="112">
        <v>269262</v>
      </c>
      <c r="P1267" s="112">
        <v>40200</v>
      </c>
      <c r="Q1267" s="112">
        <v>599</v>
      </c>
      <c r="R1267" s="112">
        <v>9</v>
      </c>
      <c r="S1267" s="109">
        <v>0</v>
      </c>
      <c r="T1267" s="112" t="s">
        <v>824</v>
      </c>
      <c r="U1267" s="112" t="s">
        <v>824</v>
      </c>
      <c r="V1267" s="112" t="s">
        <v>824</v>
      </c>
      <c r="W1267" s="112" t="s">
        <v>824</v>
      </c>
      <c r="X1267" s="111" t="s">
        <v>1039</v>
      </c>
      <c r="Y1267" s="111">
        <f t="shared" si="67"/>
        <v>100</v>
      </c>
    </row>
    <row r="1268" spans="1:25" x14ac:dyDescent="0.3">
      <c r="A1268" s="112" t="s">
        <v>687</v>
      </c>
      <c r="B1268" s="112">
        <v>200</v>
      </c>
      <c r="C1268" s="112">
        <v>96</v>
      </c>
      <c r="D1268" s="112">
        <v>0</v>
      </c>
      <c r="E1268" s="112">
        <v>1</v>
      </c>
      <c r="F1268" s="112">
        <v>3600</v>
      </c>
      <c r="G1268" s="112">
        <v>0</v>
      </c>
      <c r="H1268" s="112">
        <v>0</v>
      </c>
      <c r="I1268" s="112" t="s">
        <v>824</v>
      </c>
      <c r="J1268" s="112" t="s">
        <v>824</v>
      </c>
      <c r="K1268" s="112" t="s">
        <v>824</v>
      </c>
      <c r="L1268" s="112">
        <v>0</v>
      </c>
      <c r="M1268" s="112">
        <v>3600.0509999999999</v>
      </c>
      <c r="N1268" s="109">
        <v>3600.0509999999999</v>
      </c>
      <c r="O1268" s="112">
        <v>1046914</v>
      </c>
      <c r="P1268" s="112">
        <v>40200</v>
      </c>
      <c r="Q1268" s="112">
        <v>599</v>
      </c>
      <c r="R1268" s="112">
        <v>9</v>
      </c>
      <c r="S1268" s="109">
        <v>0</v>
      </c>
      <c r="T1268" s="112" t="s">
        <v>824</v>
      </c>
      <c r="U1268" s="112" t="s">
        <v>824</v>
      </c>
      <c r="V1268" s="112" t="s">
        <v>824</v>
      </c>
      <c r="W1268" s="112" t="s">
        <v>824</v>
      </c>
      <c r="X1268" s="111" t="s">
        <v>1039</v>
      </c>
      <c r="Y1268" s="111">
        <f t="shared" si="67"/>
        <v>100</v>
      </c>
    </row>
    <row r="1269" spans="1:25" x14ac:dyDescent="0.3">
      <c r="A1269" s="112" t="s">
        <v>688</v>
      </c>
      <c r="B1269" s="112">
        <v>200</v>
      </c>
      <c r="C1269" s="112">
        <v>98</v>
      </c>
      <c r="D1269" s="112">
        <v>0</v>
      </c>
      <c r="E1269" s="112">
        <v>1</v>
      </c>
      <c r="F1269" s="112">
        <v>3600</v>
      </c>
      <c r="G1269" s="112">
        <v>1</v>
      </c>
      <c r="H1269" s="112">
        <v>1</v>
      </c>
      <c r="I1269" s="112">
        <v>5473</v>
      </c>
      <c r="J1269" s="112">
        <v>5473</v>
      </c>
      <c r="K1269" s="112">
        <v>0</v>
      </c>
      <c r="L1269" s="112">
        <v>1</v>
      </c>
      <c r="M1269" s="112">
        <v>1521.183</v>
      </c>
      <c r="N1269" s="109">
        <v>1423.346</v>
      </c>
      <c r="O1269" s="112">
        <v>423504</v>
      </c>
      <c r="P1269" s="112">
        <v>40200</v>
      </c>
      <c r="Q1269" s="112">
        <v>599</v>
      </c>
      <c r="R1269" s="112">
        <v>2</v>
      </c>
      <c r="S1269" s="109">
        <v>97.838000000000008</v>
      </c>
      <c r="T1269" s="112">
        <v>7285</v>
      </c>
      <c r="U1269" s="112">
        <v>11200</v>
      </c>
      <c r="V1269" s="112">
        <v>256</v>
      </c>
      <c r="W1269" s="112">
        <v>2</v>
      </c>
      <c r="X1269" s="111" t="s">
        <v>1039</v>
      </c>
      <c r="Y1269" s="111">
        <f t="shared" si="67"/>
        <v>0</v>
      </c>
    </row>
    <row r="1270" spans="1:25" x14ac:dyDescent="0.3">
      <c r="A1270" s="112" t="s">
        <v>689</v>
      </c>
      <c r="B1270" s="112">
        <v>200</v>
      </c>
      <c r="C1270" s="112">
        <v>85</v>
      </c>
      <c r="D1270" s="112">
        <v>0</v>
      </c>
      <c r="E1270" s="112">
        <v>1</v>
      </c>
      <c r="F1270" s="112">
        <v>3600</v>
      </c>
      <c r="G1270" s="112">
        <v>1</v>
      </c>
      <c r="H1270" s="112">
        <v>1</v>
      </c>
      <c r="I1270" s="112">
        <v>5441</v>
      </c>
      <c r="J1270" s="112">
        <v>5441</v>
      </c>
      <c r="K1270" s="112">
        <v>0</v>
      </c>
      <c r="L1270" s="112">
        <v>1</v>
      </c>
      <c r="M1270" s="112">
        <v>1435.3869999999999</v>
      </c>
      <c r="N1270" s="109">
        <v>27.027000000000001</v>
      </c>
      <c r="O1270" s="112">
        <v>302</v>
      </c>
      <c r="P1270" s="112">
        <v>40200</v>
      </c>
      <c r="Q1270" s="112">
        <v>599</v>
      </c>
      <c r="R1270" s="112">
        <v>2</v>
      </c>
      <c r="S1270" s="109">
        <v>1408.36</v>
      </c>
      <c r="T1270" s="112">
        <v>7305</v>
      </c>
      <c r="U1270" s="112">
        <v>13000</v>
      </c>
      <c r="V1270" s="112">
        <v>265</v>
      </c>
      <c r="W1270" s="112">
        <v>2</v>
      </c>
      <c r="X1270" s="111" t="s">
        <v>1039</v>
      </c>
      <c r="Y1270" s="111">
        <f t="shared" si="67"/>
        <v>0</v>
      </c>
    </row>
    <row r="1271" spans="1:25" x14ac:dyDescent="0.3">
      <c r="A1271" s="112" t="s">
        <v>690</v>
      </c>
      <c r="B1271" s="112">
        <v>200</v>
      </c>
      <c r="C1271" s="112">
        <v>95</v>
      </c>
      <c r="D1271" s="112">
        <v>0</v>
      </c>
      <c r="E1271" s="112">
        <v>1</v>
      </c>
      <c r="F1271" s="112">
        <v>3600</v>
      </c>
      <c r="G1271" s="112">
        <v>1</v>
      </c>
      <c r="H1271" s="112">
        <v>1</v>
      </c>
      <c r="I1271" s="112">
        <v>5184</v>
      </c>
      <c r="J1271" s="112">
        <v>5184</v>
      </c>
      <c r="K1271" s="112">
        <v>0</v>
      </c>
      <c r="L1271" s="112">
        <v>1</v>
      </c>
      <c r="M1271" s="112">
        <v>132.328</v>
      </c>
      <c r="N1271" s="109">
        <v>118.369</v>
      </c>
      <c r="O1271" s="112">
        <v>18688</v>
      </c>
      <c r="P1271" s="112">
        <v>40200</v>
      </c>
      <c r="Q1271" s="112">
        <v>599</v>
      </c>
      <c r="R1271" s="112">
        <v>2</v>
      </c>
      <c r="S1271" s="109">
        <v>13.959</v>
      </c>
      <c r="T1271" s="112">
        <v>1505</v>
      </c>
      <c r="U1271" s="112">
        <v>11000</v>
      </c>
      <c r="V1271" s="112">
        <v>255</v>
      </c>
      <c r="W1271" s="112">
        <v>2</v>
      </c>
      <c r="X1271" s="111" t="s">
        <v>1039</v>
      </c>
      <c r="Y1271" s="111">
        <f t="shared" si="67"/>
        <v>0</v>
      </c>
    </row>
    <row r="1272" spans="1:25" x14ac:dyDescent="0.3">
      <c r="A1272" s="112" t="s">
        <v>691</v>
      </c>
      <c r="B1272" s="112">
        <v>200</v>
      </c>
      <c r="C1272" s="112">
        <v>64</v>
      </c>
      <c r="D1272" s="112">
        <v>0</v>
      </c>
      <c r="E1272" s="112">
        <v>1</v>
      </c>
      <c r="F1272" s="112">
        <v>3600</v>
      </c>
      <c r="G1272" s="112">
        <v>1</v>
      </c>
      <c r="H1272" s="112">
        <v>0</v>
      </c>
      <c r="I1272" s="112">
        <v>5060</v>
      </c>
      <c r="J1272" s="112">
        <v>5057</v>
      </c>
      <c r="K1272" s="112">
        <v>5.8999999999999997E-2</v>
      </c>
      <c r="L1272" s="112">
        <v>1</v>
      </c>
      <c r="M1272" s="112">
        <v>3600.058</v>
      </c>
      <c r="N1272" s="109">
        <v>34.907999999999994</v>
      </c>
      <c r="O1272" s="112">
        <v>174</v>
      </c>
      <c r="P1272" s="112">
        <v>40200</v>
      </c>
      <c r="Q1272" s="112">
        <v>599</v>
      </c>
      <c r="R1272" s="112">
        <v>2</v>
      </c>
      <c r="S1272" s="109">
        <v>3565.15</v>
      </c>
      <c r="T1272" s="112">
        <v>44644</v>
      </c>
      <c r="U1272" s="112">
        <v>16000</v>
      </c>
      <c r="V1272" s="112">
        <v>280</v>
      </c>
      <c r="W1272" s="112">
        <v>9</v>
      </c>
      <c r="X1272" s="111" t="s">
        <v>1039</v>
      </c>
      <c r="Y1272" s="111">
        <f t="shared" si="67"/>
        <v>5.8999999999999997E-2</v>
      </c>
    </row>
    <row r="1273" spans="1:25" x14ac:dyDescent="0.3">
      <c r="A1273" s="112" t="s">
        <v>692</v>
      </c>
      <c r="B1273" s="112">
        <v>200</v>
      </c>
      <c r="C1273" s="112">
        <v>99</v>
      </c>
      <c r="D1273" s="112">
        <v>0</v>
      </c>
      <c r="E1273" s="112">
        <v>1</v>
      </c>
      <c r="F1273" s="112">
        <v>3600</v>
      </c>
      <c r="G1273" s="112">
        <v>1</v>
      </c>
      <c r="H1273" s="112">
        <v>1</v>
      </c>
      <c r="I1273" s="112">
        <v>4981</v>
      </c>
      <c r="J1273" s="112">
        <v>4981</v>
      </c>
      <c r="K1273" s="112">
        <v>0</v>
      </c>
      <c r="L1273" s="112">
        <v>1</v>
      </c>
      <c r="M1273" s="112">
        <v>2.923</v>
      </c>
      <c r="N1273" s="109">
        <v>1.762</v>
      </c>
      <c r="O1273" s="112">
        <v>1</v>
      </c>
      <c r="P1273" s="112">
        <v>40200</v>
      </c>
      <c r="Q1273" s="112">
        <v>599</v>
      </c>
      <c r="R1273" s="112">
        <v>2</v>
      </c>
      <c r="S1273" s="109">
        <v>1.1609999999999998</v>
      </c>
      <c r="T1273" s="112">
        <v>1</v>
      </c>
      <c r="U1273" s="112">
        <v>10200</v>
      </c>
      <c r="V1273" s="112">
        <v>251</v>
      </c>
      <c r="W1273" s="112">
        <v>2</v>
      </c>
      <c r="X1273" s="111" t="s">
        <v>1039</v>
      </c>
      <c r="Y1273" s="111">
        <f t="shared" si="67"/>
        <v>0</v>
      </c>
    </row>
    <row r="1274" spans="1:25" x14ac:dyDescent="0.3">
      <c r="A1274" s="112" t="s">
        <v>693</v>
      </c>
      <c r="B1274" s="112">
        <v>200</v>
      </c>
      <c r="C1274" s="112">
        <v>87</v>
      </c>
      <c r="D1274" s="112">
        <v>0</v>
      </c>
      <c r="E1274" s="112">
        <v>1</v>
      </c>
      <c r="F1274" s="112">
        <v>3600</v>
      </c>
      <c r="G1274" s="112">
        <v>1</v>
      </c>
      <c r="H1274" s="112">
        <v>1</v>
      </c>
      <c r="I1274" s="112">
        <v>4983</v>
      </c>
      <c r="J1274" s="112">
        <v>4983</v>
      </c>
      <c r="K1274" s="112">
        <v>0</v>
      </c>
      <c r="L1274" s="112">
        <v>1</v>
      </c>
      <c r="M1274" s="112">
        <v>4.4290000000000003</v>
      </c>
      <c r="N1274" s="109">
        <v>1.619</v>
      </c>
      <c r="O1274" s="112">
        <v>1</v>
      </c>
      <c r="P1274" s="112">
        <v>40200</v>
      </c>
      <c r="Q1274" s="112">
        <v>599</v>
      </c>
      <c r="R1274" s="112">
        <v>2</v>
      </c>
      <c r="S1274" s="109">
        <v>2.81</v>
      </c>
      <c r="T1274" s="112">
        <v>1</v>
      </c>
      <c r="U1274" s="112">
        <v>11600</v>
      </c>
      <c r="V1274" s="112">
        <v>258</v>
      </c>
      <c r="W1274" s="112">
        <v>2</v>
      </c>
      <c r="X1274" s="111" t="s">
        <v>1039</v>
      </c>
      <c r="Y1274" s="111">
        <f t="shared" si="67"/>
        <v>0</v>
      </c>
    </row>
    <row r="1275" spans="1:25" x14ac:dyDescent="0.3">
      <c r="A1275" s="112" t="s">
        <v>694</v>
      </c>
      <c r="B1275" s="112">
        <v>200</v>
      </c>
      <c r="C1275" s="112">
        <v>64</v>
      </c>
      <c r="D1275" s="112">
        <v>0</v>
      </c>
      <c r="E1275" s="112">
        <v>1</v>
      </c>
      <c r="F1275" s="112">
        <v>3600</v>
      </c>
      <c r="G1275" s="112">
        <v>0</v>
      </c>
      <c r="H1275" s="112">
        <v>0</v>
      </c>
      <c r="I1275" s="112" t="s">
        <v>824</v>
      </c>
      <c r="J1275" s="112" t="s">
        <v>824</v>
      </c>
      <c r="K1275" s="112" t="s">
        <v>824</v>
      </c>
      <c r="L1275" s="112">
        <v>0</v>
      </c>
      <c r="M1275" s="112">
        <v>3600.0509999999999</v>
      </c>
      <c r="N1275" s="109">
        <v>3600.0510000000004</v>
      </c>
      <c r="O1275" s="112">
        <v>353890</v>
      </c>
      <c r="P1275" s="112">
        <v>40200</v>
      </c>
      <c r="Q1275" s="112">
        <v>599</v>
      </c>
      <c r="R1275" s="112">
        <v>9</v>
      </c>
      <c r="S1275" s="109">
        <v>0</v>
      </c>
      <c r="T1275" s="112" t="s">
        <v>824</v>
      </c>
      <c r="U1275" s="112" t="s">
        <v>824</v>
      </c>
      <c r="V1275" s="112" t="s">
        <v>824</v>
      </c>
      <c r="W1275" s="112" t="s">
        <v>824</v>
      </c>
      <c r="X1275" s="111" t="s">
        <v>1039</v>
      </c>
      <c r="Y1275" s="111">
        <f t="shared" si="67"/>
        <v>100</v>
      </c>
    </row>
    <row r="1276" spans="1:25" x14ac:dyDescent="0.3">
      <c r="A1276" s="112" t="s">
        <v>695</v>
      </c>
      <c r="B1276" s="112">
        <v>200</v>
      </c>
      <c r="C1276" s="112">
        <v>81</v>
      </c>
      <c r="D1276" s="112">
        <v>0</v>
      </c>
      <c r="E1276" s="112">
        <v>1</v>
      </c>
      <c r="F1276" s="112">
        <v>3600</v>
      </c>
      <c r="G1276" s="112">
        <v>1</v>
      </c>
      <c r="H1276" s="112">
        <v>1</v>
      </c>
      <c r="I1276" s="112">
        <v>4977</v>
      </c>
      <c r="J1276" s="112">
        <v>4977</v>
      </c>
      <c r="K1276" s="112">
        <v>0</v>
      </c>
      <c r="L1276" s="112">
        <v>1</v>
      </c>
      <c r="M1276" s="112">
        <v>19.077000000000002</v>
      </c>
      <c r="N1276" s="109">
        <v>2.2709999999999999</v>
      </c>
      <c r="O1276" s="112">
        <v>1</v>
      </c>
      <c r="P1276" s="112">
        <v>40200</v>
      </c>
      <c r="Q1276" s="112">
        <v>599</v>
      </c>
      <c r="R1276" s="112">
        <v>2</v>
      </c>
      <c r="S1276" s="109">
        <v>16.806000000000001</v>
      </c>
      <c r="T1276" s="112">
        <v>550</v>
      </c>
      <c r="U1276" s="112">
        <v>12400</v>
      </c>
      <c r="V1276" s="112">
        <v>262</v>
      </c>
      <c r="W1276" s="112">
        <v>2</v>
      </c>
      <c r="X1276" s="111" t="s">
        <v>1039</v>
      </c>
      <c r="Y1276" s="111">
        <f t="shared" si="67"/>
        <v>0</v>
      </c>
    </row>
    <row r="1277" spans="1:25" x14ac:dyDescent="0.3">
      <c r="A1277" s="112" t="s">
        <v>696</v>
      </c>
      <c r="B1277" s="112">
        <v>200</v>
      </c>
      <c r="C1277" s="112">
        <v>87</v>
      </c>
      <c r="D1277" s="112">
        <v>0</v>
      </c>
      <c r="E1277" s="112">
        <v>1</v>
      </c>
      <c r="F1277" s="112">
        <v>3600</v>
      </c>
      <c r="G1277" s="112">
        <v>0</v>
      </c>
      <c r="H1277" s="112">
        <v>0</v>
      </c>
      <c r="I1277" s="112" t="s">
        <v>824</v>
      </c>
      <c r="J1277" s="112" t="s">
        <v>824</v>
      </c>
      <c r="K1277" s="112" t="s">
        <v>824</v>
      </c>
      <c r="L1277" s="112">
        <v>0</v>
      </c>
      <c r="M1277" s="112">
        <v>3600.0529999999999</v>
      </c>
      <c r="N1277" s="109">
        <v>3600.0529999999999</v>
      </c>
      <c r="O1277" s="112">
        <v>1053604</v>
      </c>
      <c r="P1277" s="112">
        <v>40200</v>
      </c>
      <c r="Q1277" s="112">
        <v>599</v>
      </c>
      <c r="R1277" s="112">
        <v>9</v>
      </c>
      <c r="S1277" s="109">
        <v>0</v>
      </c>
      <c r="T1277" s="112" t="s">
        <v>824</v>
      </c>
      <c r="U1277" s="112" t="s">
        <v>824</v>
      </c>
      <c r="V1277" s="112" t="s">
        <v>824</v>
      </c>
      <c r="W1277" s="112" t="s">
        <v>824</v>
      </c>
      <c r="X1277" s="111" t="s">
        <v>1039</v>
      </c>
      <c r="Y1277" s="111">
        <f t="shared" si="67"/>
        <v>100</v>
      </c>
    </row>
    <row r="1278" spans="1:25" x14ac:dyDescent="0.3">
      <c r="A1278" s="112" t="s">
        <v>697</v>
      </c>
      <c r="B1278" s="112">
        <v>200</v>
      </c>
      <c r="C1278" s="112">
        <v>72</v>
      </c>
      <c r="D1278" s="112">
        <v>0</v>
      </c>
      <c r="E1278" s="112">
        <v>1</v>
      </c>
      <c r="F1278" s="112">
        <v>3600</v>
      </c>
      <c r="G1278" s="112">
        <v>1</v>
      </c>
      <c r="H1278" s="112">
        <v>1</v>
      </c>
      <c r="I1278" s="112">
        <v>5332</v>
      </c>
      <c r="J1278" s="112">
        <v>5332</v>
      </c>
      <c r="K1278" s="112">
        <v>0</v>
      </c>
      <c r="L1278" s="112">
        <v>1</v>
      </c>
      <c r="M1278" s="112">
        <v>474.25799999999998</v>
      </c>
      <c r="N1278" s="109">
        <v>51.856999999999999</v>
      </c>
      <c r="O1278" s="112">
        <v>5070</v>
      </c>
      <c r="P1278" s="112">
        <v>40200</v>
      </c>
      <c r="Q1278" s="112">
        <v>599</v>
      </c>
      <c r="R1278" s="112">
        <v>2</v>
      </c>
      <c r="S1278" s="109">
        <v>422.4</v>
      </c>
      <c r="T1278" s="112">
        <v>25512</v>
      </c>
      <c r="U1278" s="112">
        <v>15000</v>
      </c>
      <c r="V1278" s="112">
        <v>275</v>
      </c>
      <c r="W1278" s="112">
        <v>2</v>
      </c>
      <c r="X1278" s="111" t="s">
        <v>1039</v>
      </c>
      <c r="Y1278" s="111">
        <f t="shared" si="67"/>
        <v>0</v>
      </c>
    </row>
    <row r="1279" spans="1:25" x14ac:dyDescent="0.3">
      <c r="A1279" s="112" t="s">
        <v>698</v>
      </c>
      <c r="B1279" s="112">
        <v>200</v>
      </c>
      <c r="C1279" s="112">
        <v>79</v>
      </c>
      <c r="D1279" s="112">
        <v>0</v>
      </c>
      <c r="E1279" s="112">
        <v>1</v>
      </c>
      <c r="F1279" s="112">
        <v>3600</v>
      </c>
      <c r="G1279" s="112">
        <v>1</v>
      </c>
      <c r="H1279" s="112">
        <v>1</v>
      </c>
      <c r="I1279" s="112">
        <v>5019</v>
      </c>
      <c r="J1279" s="112">
        <v>5019</v>
      </c>
      <c r="K1279" s="112">
        <v>0</v>
      </c>
      <c r="L1279" s="112">
        <v>1</v>
      </c>
      <c r="M1279" s="112">
        <v>30.035</v>
      </c>
      <c r="N1279" s="109">
        <v>2.1119999999999997</v>
      </c>
      <c r="O1279" s="112">
        <v>1</v>
      </c>
      <c r="P1279" s="112">
        <v>40200</v>
      </c>
      <c r="Q1279" s="112">
        <v>599</v>
      </c>
      <c r="R1279" s="112">
        <v>2</v>
      </c>
      <c r="S1279" s="109">
        <v>27.923999999999999</v>
      </c>
      <c r="T1279" s="112">
        <v>551</v>
      </c>
      <c r="U1279" s="112">
        <v>12800</v>
      </c>
      <c r="V1279" s="112">
        <v>264</v>
      </c>
      <c r="W1279" s="112">
        <v>2</v>
      </c>
      <c r="X1279" s="111" t="s">
        <v>1039</v>
      </c>
      <c r="Y1279" s="111">
        <f t="shared" si="67"/>
        <v>0</v>
      </c>
    </row>
    <row r="1280" spans="1:25" x14ac:dyDescent="0.3">
      <c r="A1280" s="112" t="s">
        <v>699</v>
      </c>
      <c r="B1280" s="112">
        <v>200</v>
      </c>
      <c r="C1280" s="112">
        <v>87</v>
      </c>
      <c r="D1280" s="112">
        <v>0</v>
      </c>
      <c r="E1280" s="112">
        <v>1</v>
      </c>
      <c r="F1280" s="112">
        <v>3600</v>
      </c>
      <c r="G1280" s="112">
        <v>1</v>
      </c>
      <c r="H1280" s="112">
        <v>1</v>
      </c>
      <c r="I1280" s="112">
        <v>4578</v>
      </c>
      <c r="J1280" s="112">
        <v>4578</v>
      </c>
      <c r="K1280" s="112">
        <v>0</v>
      </c>
      <c r="L1280" s="112">
        <v>1</v>
      </c>
      <c r="M1280" s="112">
        <v>14.365</v>
      </c>
      <c r="N1280" s="109">
        <v>13.883000000000001</v>
      </c>
      <c r="O1280" s="112">
        <v>542</v>
      </c>
      <c r="P1280" s="112">
        <v>40200</v>
      </c>
      <c r="Q1280" s="112">
        <v>599</v>
      </c>
      <c r="R1280" s="112">
        <v>2</v>
      </c>
      <c r="S1280" s="109">
        <v>0.48199999999999998</v>
      </c>
      <c r="T1280" s="112">
        <v>1</v>
      </c>
      <c r="U1280" s="112">
        <v>10600</v>
      </c>
      <c r="V1280" s="112">
        <v>253</v>
      </c>
      <c r="W1280" s="112">
        <v>2</v>
      </c>
      <c r="X1280" s="111" t="s">
        <v>1039</v>
      </c>
      <c r="Y1280" s="111">
        <f t="shared" si="67"/>
        <v>0</v>
      </c>
    </row>
    <row r="1281" spans="1:25" x14ac:dyDescent="0.3">
      <c r="A1281" s="112" t="s">
        <v>700</v>
      </c>
      <c r="B1281" s="112">
        <v>200</v>
      </c>
      <c r="C1281" s="112">
        <v>95</v>
      </c>
      <c r="D1281" s="112">
        <v>0</v>
      </c>
      <c r="E1281" s="112">
        <v>1</v>
      </c>
      <c r="F1281" s="112">
        <v>3600</v>
      </c>
      <c r="G1281" s="112">
        <v>1</v>
      </c>
      <c r="H1281" s="112">
        <v>0</v>
      </c>
      <c r="I1281" s="112">
        <v>5635</v>
      </c>
      <c r="J1281" s="112">
        <v>5634</v>
      </c>
      <c r="K1281" s="112">
        <v>1.7999999999999999E-2</v>
      </c>
      <c r="L1281" s="112">
        <v>1</v>
      </c>
      <c r="M1281" s="112">
        <v>3600.085</v>
      </c>
      <c r="N1281" s="109">
        <v>36.492000000000004</v>
      </c>
      <c r="O1281" s="112">
        <v>2211</v>
      </c>
      <c r="P1281" s="112">
        <v>40200</v>
      </c>
      <c r="Q1281" s="112">
        <v>599</v>
      </c>
      <c r="R1281" s="112">
        <v>2</v>
      </c>
      <c r="S1281" s="109">
        <v>3563.5929999999998</v>
      </c>
      <c r="T1281" s="112">
        <v>490125</v>
      </c>
      <c r="U1281" s="112">
        <v>12000</v>
      </c>
      <c r="V1281" s="112">
        <v>260</v>
      </c>
      <c r="W1281" s="112">
        <v>9</v>
      </c>
      <c r="X1281" s="111" t="s">
        <v>1039</v>
      </c>
      <c r="Y1281" s="111">
        <f t="shared" si="67"/>
        <v>1.7999999999999999E-2</v>
      </c>
    </row>
    <row r="1282" spans="1:25" x14ac:dyDescent="0.3">
      <c r="A1282" s="112" t="s">
        <v>701</v>
      </c>
      <c r="B1282" s="112">
        <v>200</v>
      </c>
      <c r="C1282" s="112">
        <v>55</v>
      </c>
      <c r="D1282" s="112">
        <v>0</v>
      </c>
      <c r="E1282" s="112">
        <v>1</v>
      </c>
      <c r="F1282" s="112">
        <v>3600</v>
      </c>
      <c r="G1282" s="112">
        <v>0</v>
      </c>
      <c r="H1282" s="112">
        <v>0</v>
      </c>
      <c r="I1282" s="112" t="s">
        <v>824</v>
      </c>
      <c r="J1282" s="112" t="s">
        <v>824</v>
      </c>
      <c r="K1282" s="112" t="s">
        <v>824</v>
      </c>
      <c r="L1282" s="112">
        <v>0</v>
      </c>
      <c r="M1282" s="112">
        <v>3600.0529999999999</v>
      </c>
      <c r="N1282" s="109">
        <v>3600.0529999999999</v>
      </c>
      <c r="O1282" s="112">
        <v>237843</v>
      </c>
      <c r="P1282" s="112">
        <v>40200</v>
      </c>
      <c r="Q1282" s="112">
        <v>599</v>
      </c>
      <c r="R1282" s="112">
        <v>9</v>
      </c>
      <c r="S1282" s="109">
        <v>0</v>
      </c>
      <c r="T1282" s="112" t="s">
        <v>824</v>
      </c>
      <c r="U1282" s="112" t="s">
        <v>824</v>
      </c>
      <c r="V1282" s="112" t="s">
        <v>824</v>
      </c>
      <c r="W1282" s="112" t="s">
        <v>824</v>
      </c>
      <c r="X1282" s="111" t="s">
        <v>1039</v>
      </c>
      <c r="Y1282" s="111">
        <f t="shared" ref="Y1282:Y1345" si="69">IF(OR(K1282="无解", K1282&gt;100), 100, K1282)</f>
        <v>100</v>
      </c>
    </row>
    <row r="1283" spans="1:25" x14ac:dyDescent="0.3">
      <c r="A1283" s="112" t="s">
        <v>702</v>
      </c>
      <c r="B1283" s="112">
        <v>200</v>
      </c>
      <c r="C1283" s="112">
        <v>63</v>
      </c>
      <c r="D1283" s="112">
        <v>0</v>
      </c>
      <c r="E1283" s="112">
        <v>1</v>
      </c>
      <c r="F1283" s="112">
        <v>3600</v>
      </c>
      <c r="G1283" s="112">
        <v>1</v>
      </c>
      <c r="H1283" s="112">
        <v>0</v>
      </c>
      <c r="I1283" s="112">
        <v>5077</v>
      </c>
      <c r="J1283" s="112">
        <v>5074</v>
      </c>
      <c r="K1283" s="112">
        <v>5.8999999999999997E-2</v>
      </c>
      <c r="L1283" s="112">
        <v>1</v>
      </c>
      <c r="M1283" s="112">
        <v>3600.0610000000001</v>
      </c>
      <c r="N1283" s="109">
        <v>529.495</v>
      </c>
      <c r="O1283" s="112">
        <v>73413</v>
      </c>
      <c r="P1283" s="112">
        <v>40200</v>
      </c>
      <c r="Q1283" s="112">
        <v>599</v>
      </c>
      <c r="R1283" s="112">
        <v>2</v>
      </c>
      <c r="S1283" s="109">
        <v>3070.5659999999998</v>
      </c>
      <c r="T1283" s="112">
        <v>47220</v>
      </c>
      <c r="U1283" s="112">
        <v>16200</v>
      </c>
      <c r="V1283" s="112">
        <v>281</v>
      </c>
      <c r="W1283" s="112">
        <v>9</v>
      </c>
      <c r="X1283" s="111" t="s">
        <v>1039</v>
      </c>
      <c r="Y1283" s="111">
        <f t="shared" si="69"/>
        <v>5.8999999999999997E-2</v>
      </c>
    </row>
    <row r="1284" spans="1:25" x14ac:dyDescent="0.3">
      <c r="A1284" s="112" t="s">
        <v>703</v>
      </c>
      <c r="B1284" s="112">
        <v>200</v>
      </c>
      <c r="C1284" s="112">
        <v>89</v>
      </c>
      <c r="D1284" s="112">
        <v>0</v>
      </c>
      <c r="E1284" s="112">
        <v>1</v>
      </c>
      <c r="F1284" s="112">
        <v>3600</v>
      </c>
      <c r="G1284" s="112">
        <v>1</v>
      </c>
      <c r="H1284" s="112">
        <v>1</v>
      </c>
      <c r="I1284" s="112">
        <v>5649</v>
      </c>
      <c r="J1284" s="112">
        <v>5649</v>
      </c>
      <c r="K1284" s="112">
        <v>0</v>
      </c>
      <c r="L1284" s="112">
        <v>1</v>
      </c>
      <c r="M1284" s="112">
        <v>150.083</v>
      </c>
      <c r="N1284" s="109">
        <v>129.06799999999998</v>
      </c>
      <c r="O1284" s="112">
        <v>18582</v>
      </c>
      <c r="P1284" s="112">
        <v>40200</v>
      </c>
      <c r="Q1284" s="112">
        <v>599</v>
      </c>
      <c r="R1284" s="112">
        <v>2</v>
      </c>
      <c r="S1284" s="109">
        <v>21.015000000000001</v>
      </c>
      <c r="T1284" s="112">
        <v>597</v>
      </c>
      <c r="U1284" s="112">
        <v>12800</v>
      </c>
      <c r="V1284" s="112">
        <v>264</v>
      </c>
      <c r="W1284" s="112">
        <v>2</v>
      </c>
      <c r="X1284" s="111" t="s">
        <v>1039</v>
      </c>
      <c r="Y1284" s="111">
        <f t="shared" si="69"/>
        <v>0</v>
      </c>
    </row>
    <row r="1285" spans="1:25" x14ac:dyDescent="0.3">
      <c r="A1285" s="112" t="s">
        <v>704</v>
      </c>
      <c r="B1285" s="112">
        <v>200</v>
      </c>
      <c r="C1285" s="112">
        <v>83</v>
      </c>
      <c r="D1285" s="112">
        <v>0</v>
      </c>
      <c r="E1285" s="112">
        <v>1</v>
      </c>
      <c r="F1285" s="112">
        <v>3600</v>
      </c>
      <c r="G1285" s="112">
        <v>1</v>
      </c>
      <c r="H1285" s="112">
        <v>1</v>
      </c>
      <c r="I1285" s="112">
        <v>4762</v>
      </c>
      <c r="J1285" s="112">
        <v>4762</v>
      </c>
      <c r="K1285" s="112">
        <v>0</v>
      </c>
      <c r="L1285" s="112">
        <v>1</v>
      </c>
      <c r="M1285" s="112">
        <v>3.6429999999999998</v>
      </c>
      <c r="N1285" s="109">
        <v>1.8959999999999999</v>
      </c>
      <c r="O1285" s="112">
        <v>1</v>
      </c>
      <c r="P1285" s="112">
        <v>40200</v>
      </c>
      <c r="Q1285" s="112">
        <v>599</v>
      </c>
      <c r="R1285" s="112">
        <v>2</v>
      </c>
      <c r="S1285" s="109">
        <v>1.746</v>
      </c>
      <c r="T1285" s="112">
        <v>1</v>
      </c>
      <c r="U1285" s="112">
        <v>11600</v>
      </c>
      <c r="V1285" s="112">
        <v>258</v>
      </c>
      <c r="W1285" s="112">
        <v>2</v>
      </c>
      <c r="X1285" s="111" t="s">
        <v>1039</v>
      </c>
      <c r="Y1285" s="111">
        <f t="shared" si="69"/>
        <v>0</v>
      </c>
    </row>
    <row r="1286" spans="1:25" x14ac:dyDescent="0.3">
      <c r="A1286" s="112" t="s">
        <v>705</v>
      </c>
      <c r="B1286" s="112">
        <v>200</v>
      </c>
      <c r="C1286" s="112">
        <v>73</v>
      </c>
      <c r="D1286" s="112">
        <v>0</v>
      </c>
      <c r="E1286" s="112">
        <v>1</v>
      </c>
      <c r="F1286" s="112">
        <v>3600</v>
      </c>
      <c r="G1286" s="112">
        <v>0</v>
      </c>
      <c r="H1286" s="112">
        <v>0</v>
      </c>
      <c r="I1286" s="112" t="s">
        <v>824</v>
      </c>
      <c r="J1286" s="112" t="s">
        <v>824</v>
      </c>
      <c r="K1286" s="112" t="s">
        <v>824</v>
      </c>
      <c r="L1286" s="112">
        <v>0</v>
      </c>
      <c r="M1286" s="112">
        <v>3600.0529999999999</v>
      </c>
      <c r="N1286" s="109">
        <v>3600.0529999999999</v>
      </c>
      <c r="O1286" s="112">
        <v>116756</v>
      </c>
      <c r="P1286" s="112">
        <v>40200</v>
      </c>
      <c r="Q1286" s="112">
        <v>599</v>
      </c>
      <c r="R1286" s="112">
        <v>9</v>
      </c>
      <c r="S1286" s="109">
        <v>0</v>
      </c>
      <c r="T1286" s="112" t="s">
        <v>824</v>
      </c>
      <c r="U1286" s="112" t="s">
        <v>824</v>
      </c>
      <c r="V1286" s="112" t="s">
        <v>824</v>
      </c>
      <c r="W1286" s="112" t="s">
        <v>824</v>
      </c>
      <c r="X1286" s="111" t="s">
        <v>1039</v>
      </c>
      <c r="Y1286" s="111">
        <f t="shared" si="69"/>
        <v>100</v>
      </c>
    </row>
    <row r="1287" spans="1:25" x14ac:dyDescent="0.3">
      <c r="A1287" s="112" t="s">
        <v>706</v>
      </c>
      <c r="B1287" s="112">
        <v>200</v>
      </c>
      <c r="C1287" s="112">
        <v>82</v>
      </c>
      <c r="D1287" s="112">
        <v>0</v>
      </c>
      <c r="E1287" s="112">
        <v>1</v>
      </c>
      <c r="F1287" s="112">
        <v>3600</v>
      </c>
      <c r="G1287" s="112">
        <v>1</v>
      </c>
      <c r="H1287" s="112">
        <v>1</v>
      </c>
      <c r="I1287" s="112">
        <v>4972</v>
      </c>
      <c r="J1287" s="112">
        <v>4972</v>
      </c>
      <c r="K1287" s="112">
        <v>0</v>
      </c>
      <c r="L1287" s="112">
        <v>1</v>
      </c>
      <c r="M1287" s="112">
        <v>45.039000000000001</v>
      </c>
      <c r="N1287" s="109">
        <v>42.717999999999996</v>
      </c>
      <c r="O1287" s="112">
        <v>4200</v>
      </c>
      <c r="P1287" s="112">
        <v>40200</v>
      </c>
      <c r="Q1287" s="112">
        <v>599</v>
      </c>
      <c r="R1287" s="112">
        <v>2</v>
      </c>
      <c r="S1287" s="109">
        <v>2.3210000000000002</v>
      </c>
      <c r="T1287" s="112">
        <v>1</v>
      </c>
      <c r="U1287" s="112">
        <v>12200</v>
      </c>
      <c r="V1287" s="112">
        <v>261</v>
      </c>
      <c r="W1287" s="112">
        <v>2</v>
      </c>
      <c r="X1287" s="111" t="s">
        <v>1039</v>
      </c>
      <c r="Y1287" s="111">
        <f t="shared" si="69"/>
        <v>0</v>
      </c>
    </row>
    <row r="1288" spans="1:25" x14ac:dyDescent="0.3">
      <c r="A1288" s="112" t="s">
        <v>707</v>
      </c>
      <c r="B1288" s="112">
        <v>200</v>
      </c>
      <c r="C1288" s="112">
        <v>89</v>
      </c>
      <c r="D1288" s="112">
        <v>0</v>
      </c>
      <c r="E1288" s="112">
        <v>1</v>
      </c>
      <c r="F1288" s="112">
        <v>3600</v>
      </c>
      <c r="G1288" s="112">
        <v>1</v>
      </c>
      <c r="H1288" s="112">
        <v>1</v>
      </c>
      <c r="I1288" s="112">
        <v>5275</v>
      </c>
      <c r="J1288" s="112">
        <v>5275</v>
      </c>
      <c r="K1288" s="112">
        <v>0</v>
      </c>
      <c r="L1288" s="112">
        <v>1</v>
      </c>
      <c r="M1288" s="112">
        <v>36.753</v>
      </c>
      <c r="N1288" s="109">
        <v>1.8920000000000001</v>
      </c>
      <c r="O1288" s="112">
        <v>1</v>
      </c>
      <c r="P1288" s="112">
        <v>40200</v>
      </c>
      <c r="Q1288" s="112">
        <v>599</v>
      </c>
      <c r="R1288" s="112">
        <v>2</v>
      </c>
      <c r="S1288" s="109">
        <v>34.860999999999997</v>
      </c>
      <c r="T1288" s="112">
        <v>1334</v>
      </c>
      <c r="U1288" s="112">
        <v>12000</v>
      </c>
      <c r="V1288" s="112">
        <v>260</v>
      </c>
      <c r="W1288" s="112">
        <v>2</v>
      </c>
      <c r="X1288" s="111" t="s">
        <v>1039</v>
      </c>
      <c r="Y1288" s="111">
        <f t="shared" si="69"/>
        <v>0</v>
      </c>
    </row>
    <row r="1289" spans="1:25" x14ac:dyDescent="0.3">
      <c r="A1289" s="112" t="s">
        <v>708</v>
      </c>
      <c r="B1289" s="112">
        <v>200</v>
      </c>
      <c r="C1289" s="112">
        <v>70</v>
      </c>
      <c r="D1289" s="112">
        <v>0</v>
      </c>
      <c r="E1289" s="112">
        <v>1</v>
      </c>
      <c r="F1289" s="112">
        <v>3600</v>
      </c>
      <c r="G1289" s="112">
        <v>1</v>
      </c>
      <c r="H1289" s="112">
        <v>1</v>
      </c>
      <c r="I1289" s="112">
        <v>4986</v>
      </c>
      <c r="J1289" s="112">
        <v>4986</v>
      </c>
      <c r="K1289" s="112">
        <v>0</v>
      </c>
      <c r="L1289" s="112">
        <v>1</v>
      </c>
      <c r="M1289" s="112">
        <v>62.726999999999997</v>
      </c>
      <c r="N1289" s="109">
        <v>6.1869999999999994</v>
      </c>
      <c r="O1289" s="112">
        <v>1</v>
      </c>
      <c r="P1289" s="112">
        <v>40200</v>
      </c>
      <c r="Q1289" s="112">
        <v>599</v>
      </c>
      <c r="R1289" s="112">
        <v>2</v>
      </c>
      <c r="S1289" s="109">
        <v>56.54</v>
      </c>
      <c r="T1289" s="112">
        <v>2142</v>
      </c>
      <c r="U1289" s="112">
        <v>14400</v>
      </c>
      <c r="V1289" s="112">
        <v>272</v>
      </c>
      <c r="W1289" s="112">
        <v>2</v>
      </c>
      <c r="X1289" s="111" t="s">
        <v>1039</v>
      </c>
      <c r="Y1289" s="111">
        <f t="shared" si="69"/>
        <v>0</v>
      </c>
    </row>
    <row r="1290" spans="1:25" x14ac:dyDescent="0.3">
      <c r="A1290" s="112" t="s">
        <v>709</v>
      </c>
      <c r="B1290" s="112">
        <v>200</v>
      </c>
      <c r="C1290" s="112">
        <v>61</v>
      </c>
      <c r="D1290" s="112">
        <v>0</v>
      </c>
      <c r="E1290" s="112">
        <v>1</v>
      </c>
      <c r="F1290" s="112">
        <v>3600</v>
      </c>
      <c r="G1290" s="112">
        <v>1</v>
      </c>
      <c r="H1290" s="112">
        <v>1</v>
      </c>
      <c r="I1290" s="112">
        <v>5138</v>
      </c>
      <c r="J1290" s="112">
        <v>5138</v>
      </c>
      <c r="K1290" s="112">
        <v>0</v>
      </c>
      <c r="L1290" s="112">
        <v>1</v>
      </c>
      <c r="M1290" s="112">
        <v>546.82899999999995</v>
      </c>
      <c r="N1290" s="109">
        <v>67.984999999999999</v>
      </c>
      <c r="O1290" s="112">
        <v>1552</v>
      </c>
      <c r="P1290" s="112">
        <v>40200</v>
      </c>
      <c r="Q1290" s="112">
        <v>599</v>
      </c>
      <c r="R1290" s="112">
        <v>2</v>
      </c>
      <c r="S1290" s="109">
        <v>478.84499999999997</v>
      </c>
      <c r="T1290" s="112">
        <v>21033</v>
      </c>
      <c r="U1290" s="112">
        <v>17000</v>
      </c>
      <c r="V1290" s="112">
        <v>285</v>
      </c>
      <c r="W1290" s="112">
        <v>2</v>
      </c>
      <c r="X1290" s="111" t="s">
        <v>1039</v>
      </c>
      <c r="Y1290" s="111">
        <f t="shared" si="69"/>
        <v>0</v>
      </c>
    </row>
    <row r="1291" spans="1:25" x14ac:dyDescent="0.3">
      <c r="A1291" s="112" t="s">
        <v>710</v>
      </c>
      <c r="B1291" s="112">
        <v>200</v>
      </c>
      <c r="C1291" s="112">
        <v>90</v>
      </c>
      <c r="D1291" s="112">
        <v>0</v>
      </c>
      <c r="E1291" s="112">
        <v>1</v>
      </c>
      <c r="F1291" s="112">
        <v>3600</v>
      </c>
      <c r="G1291" s="112">
        <v>0</v>
      </c>
      <c r="H1291" s="112">
        <v>0</v>
      </c>
      <c r="I1291" s="112" t="s">
        <v>824</v>
      </c>
      <c r="J1291" s="112" t="s">
        <v>824</v>
      </c>
      <c r="K1291" s="112" t="s">
        <v>824</v>
      </c>
      <c r="L1291" s="112">
        <v>0</v>
      </c>
      <c r="M1291" s="112">
        <v>3600.0549999999998</v>
      </c>
      <c r="N1291" s="109">
        <v>3600.0550000000003</v>
      </c>
      <c r="O1291" s="112">
        <v>974024</v>
      </c>
      <c r="P1291" s="112">
        <v>40200</v>
      </c>
      <c r="Q1291" s="112">
        <v>599</v>
      </c>
      <c r="R1291" s="112">
        <v>9</v>
      </c>
      <c r="S1291" s="109">
        <v>0</v>
      </c>
      <c r="T1291" s="112" t="s">
        <v>824</v>
      </c>
      <c r="U1291" s="112" t="s">
        <v>824</v>
      </c>
      <c r="V1291" s="112" t="s">
        <v>824</v>
      </c>
      <c r="W1291" s="112" t="s">
        <v>824</v>
      </c>
      <c r="X1291" s="111" t="s">
        <v>1039</v>
      </c>
      <c r="Y1291" s="111">
        <f t="shared" si="69"/>
        <v>100</v>
      </c>
    </row>
    <row r="1292" spans="1:25" x14ac:dyDescent="0.3">
      <c r="A1292" s="112" t="s">
        <v>711</v>
      </c>
      <c r="B1292" s="112">
        <v>200</v>
      </c>
      <c r="C1292" s="112">
        <v>75</v>
      </c>
      <c r="D1292" s="112">
        <v>0</v>
      </c>
      <c r="E1292" s="112">
        <v>1</v>
      </c>
      <c r="F1292" s="112">
        <v>3600</v>
      </c>
      <c r="G1292" s="112">
        <v>0</v>
      </c>
      <c r="H1292" s="112">
        <v>0</v>
      </c>
      <c r="I1292" s="112" t="s">
        <v>824</v>
      </c>
      <c r="J1292" s="112" t="s">
        <v>824</v>
      </c>
      <c r="K1292" s="112" t="s">
        <v>824</v>
      </c>
      <c r="L1292" s="112">
        <v>0</v>
      </c>
      <c r="M1292" s="112">
        <v>3600.0529999999999</v>
      </c>
      <c r="N1292" s="109">
        <v>3600.0529999999999</v>
      </c>
      <c r="O1292" s="112">
        <v>501050</v>
      </c>
      <c r="P1292" s="112">
        <v>40200</v>
      </c>
      <c r="Q1292" s="112">
        <v>599</v>
      </c>
      <c r="R1292" s="112">
        <v>9</v>
      </c>
      <c r="S1292" s="109">
        <v>0</v>
      </c>
      <c r="T1292" s="112" t="s">
        <v>824</v>
      </c>
      <c r="U1292" s="112" t="s">
        <v>824</v>
      </c>
      <c r="V1292" s="112" t="s">
        <v>824</v>
      </c>
      <c r="W1292" s="112" t="s">
        <v>824</v>
      </c>
      <c r="X1292" s="111" t="s">
        <v>1039</v>
      </c>
      <c r="Y1292" s="111">
        <f t="shared" si="69"/>
        <v>100</v>
      </c>
    </row>
    <row r="1293" spans="1:25" x14ac:dyDescent="0.3">
      <c r="A1293" s="112" t="s">
        <v>712</v>
      </c>
      <c r="B1293" s="112">
        <v>200</v>
      </c>
      <c r="C1293" s="112">
        <v>76</v>
      </c>
      <c r="D1293" s="112">
        <v>0</v>
      </c>
      <c r="E1293" s="112">
        <v>1</v>
      </c>
      <c r="F1293" s="112">
        <v>3600</v>
      </c>
      <c r="G1293" s="112">
        <v>1</v>
      </c>
      <c r="H1293" s="112">
        <v>0</v>
      </c>
      <c r="I1293" s="112">
        <v>5098</v>
      </c>
      <c r="J1293" s="112">
        <v>5094</v>
      </c>
      <c r="K1293" s="112">
        <v>7.8E-2</v>
      </c>
      <c r="L1293" s="112">
        <v>1</v>
      </c>
      <c r="M1293" s="112">
        <v>3600.0529999999999</v>
      </c>
      <c r="N1293" s="109">
        <v>1.877</v>
      </c>
      <c r="O1293" s="112">
        <v>1</v>
      </c>
      <c r="P1293" s="112">
        <v>40200</v>
      </c>
      <c r="Q1293" s="112">
        <v>599</v>
      </c>
      <c r="R1293" s="112">
        <v>2</v>
      </c>
      <c r="S1293" s="109">
        <v>3598.1760000000004</v>
      </c>
      <c r="T1293" s="112">
        <v>551484</v>
      </c>
      <c r="U1293" s="112">
        <v>13600</v>
      </c>
      <c r="V1293" s="112">
        <v>268</v>
      </c>
      <c r="W1293" s="112">
        <v>9</v>
      </c>
      <c r="X1293" s="111" t="s">
        <v>1039</v>
      </c>
      <c r="Y1293" s="111">
        <f t="shared" si="69"/>
        <v>7.8E-2</v>
      </c>
    </row>
    <row r="1294" spans="1:25" x14ac:dyDescent="0.3">
      <c r="A1294" s="112" t="s">
        <v>713</v>
      </c>
      <c r="B1294" s="112">
        <v>200</v>
      </c>
      <c r="C1294" s="112">
        <v>100</v>
      </c>
      <c r="D1294" s="112">
        <v>0</v>
      </c>
      <c r="E1294" s="112">
        <v>1</v>
      </c>
      <c r="F1294" s="112">
        <v>3600</v>
      </c>
      <c r="G1294" s="112">
        <v>1</v>
      </c>
      <c r="H1294" s="112">
        <v>1</v>
      </c>
      <c r="I1294" s="112">
        <v>5141</v>
      </c>
      <c r="J1294" s="112">
        <v>5141</v>
      </c>
      <c r="K1294" s="112">
        <v>0</v>
      </c>
      <c r="L1294" s="112">
        <v>1</v>
      </c>
      <c r="M1294" s="112">
        <v>68.804000000000002</v>
      </c>
      <c r="N1294" s="109">
        <v>2.1629999999999998</v>
      </c>
      <c r="O1294" s="112">
        <v>1</v>
      </c>
      <c r="P1294" s="112">
        <v>40200</v>
      </c>
      <c r="Q1294" s="112">
        <v>599</v>
      </c>
      <c r="R1294" s="112">
        <v>2</v>
      </c>
      <c r="S1294" s="109">
        <v>66.641000000000005</v>
      </c>
      <c r="T1294" s="112">
        <v>4367</v>
      </c>
      <c r="U1294" s="112">
        <v>10400</v>
      </c>
      <c r="V1294" s="112">
        <v>252</v>
      </c>
      <c r="W1294" s="112">
        <v>2</v>
      </c>
      <c r="X1294" s="111" t="s">
        <v>1039</v>
      </c>
      <c r="Y1294" s="111">
        <f t="shared" si="69"/>
        <v>0</v>
      </c>
    </row>
    <row r="1295" spans="1:25" x14ac:dyDescent="0.3">
      <c r="A1295" s="112" t="s">
        <v>714</v>
      </c>
      <c r="B1295" s="112">
        <v>200</v>
      </c>
      <c r="C1295" s="112">
        <v>87</v>
      </c>
      <c r="D1295" s="112">
        <v>0</v>
      </c>
      <c r="E1295" s="112">
        <v>1</v>
      </c>
      <c r="F1295" s="112">
        <v>3600</v>
      </c>
      <c r="G1295" s="112">
        <v>1</v>
      </c>
      <c r="H1295" s="112">
        <v>1</v>
      </c>
      <c r="I1295" s="112">
        <v>5326</v>
      </c>
      <c r="J1295" s="112">
        <v>5326</v>
      </c>
      <c r="K1295" s="112">
        <v>0</v>
      </c>
      <c r="L1295" s="112">
        <v>1</v>
      </c>
      <c r="M1295" s="112">
        <v>63.533000000000001</v>
      </c>
      <c r="N1295" s="109">
        <v>27.933</v>
      </c>
      <c r="O1295" s="112">
        <v>1065</v>
      </c>
      <c r="P1295" s="112">
        <v>40200</v>
      </c>
      <c r="Q1295" s="112">
        <v>599</v>
      </c>
      <c r="R1295" s="112">
        <v>2</v>
      </c>
      <c r="S1295" s="109">
        <v>35.6</v>
      </c>
      <c r="T1295" s="112">
        <v>1379</v>
      </c>
      <c r="U1295" s="112">
        <v>12400</v>
      </c>
      <c r="V1295" s="112">
        <v>262</v>
      </c>
      <c r="W1295" s="112">
        <v>2</v>
      </c>
      <c r="X1295" s="111" t="s">
        <v>1039</v>
      </c>
      <c r="Y1295" s="111">
        <f t="shared" si="69"/>
        <v>0</v>
      </c>
    </row>
    <row r="1296" spans="1:25" x14ac:dyDescent="0.3">
      <c r="A1296" s="112" t="s">
        <v>715</v>
      </c>
      <c r="B1296" s="112">
        <v>200</v>
      </c>
      <c r="C1296" s="112">
        <v>64</v>
      </c>
      <c r="D1296" s="112">
        <v>0</v>
      </c>
      <c r="E1296" s="112">
        <v>1</v>
      </c>
      <c r="F1296" s="112">
        <v>3600</v>
      </c>
      <c r="G1296" s="112">
        <v>1</v>
      </c>
      <c r="H1296" s="112">
        <v>1</v>
      </c>
      <c r="I1296" s="112">
        <v>5024</v>
      </c>
      <c r="J1296" s="112">
        <v>5024</v>
      </c>
      <c r="K1296" s="112">
        <v>0</v>
      </c>
      <c r="L1296" s="112">
        <v>1</v>
      </c>
      <c r="M1296" s="112">
        <v>46.927999999999997</v>
      </c>
      <c r="N1296" s="109">
        <v>23.969000000000001</v>
      </c>
      <c r="O1296" s="112">
        <v>550</v>
      </c>
      <c r="P1296" s="112">
        <v>40200</v>
      </c>
      <c r="Q1296" s="112">
        <v>599</v>
      </c>
      <c r="R1296" s="112">
        <v>2</v>
      </c>
      <c r="S1296" s="109">
        <v>22.959</v>
      </c>
      <c r="T1296" s="112">
        <v>471</v>
      </c>
      <c r="U1296" s="112">
        <v>15800</v>
      </c>
      <c r="V1296" s="112">
        <v>279</v>
      </c>
      <c r="W1296" s="112">
        <v>2</v>
      </c>
      <c r="X1296" s="111" t="s">
        <v>1039</v>
      </c>
      <c r="Y1296" s="111">
        <f t="shared" si="69"/>
        <v>0</v>
      </c>
    </row>
    <row r="1297" spans="1:25" x14ac:dyDescent="0.3">
      <c r="A1297" s="112" t="s">
        <v>716</v>
      </c>
      <c r="B1297" s="112">
        <v>200</v>
      </c>
      <c r="C1297" s="112">
        <v>59</v>
      </c>
      <c r="D1297" s="112">
        <v>0</v>
      </c>
      <c r="E1297" s="112">
        <v>1</v>
      </c>
      <c r="F1297" s="112">
        <v>3600</v>
      </c>
      <c r="G1297" s="112">
        <v>1</v>
      </c>
      <c r="H1297" s="112">
        <v>0</v>
      </c>
      <c r="I1297" s="112">
        <v>4809</v>
      </c>
      <c r="J1297" s="112">
        <v>4802</v>
      </c>
      <c r="K1297" s="112">
        <v>0.14599999999999999</v>
      </c>
      <c r="L1297" s="112">
        <v>1</v>
      </c>
      <c r="M1297" s="112">
        <v>3600.0889999999999</v>
      </c>
      <c r="N1297" s="109">
        <v>373.31599999999997</v>
      </c>
      <c r="O1297" s="112">
        <v>26280</v>
      </c>
      <c r="P1297" s="112">
        <v>40200</v>
      </c>
      <c r="Q1297" s="112">
        <v>599</v>
      </c>
      <c r="R1297" s="112">
        <v>2</v>
      </c>
      <c r="S1297" s="109">
        <v>3226.7730000000001</v>
      </c>
      <c r="T1297" s="112">
        <v>39664</v>
      </c>
      <c r="U1297" s="112">
        <v>16400</v>
      </c>
      <c r="V1297" s="112">
        <v>282</v>
      </c>
      <c r="W1297" s="112">
        <v>9</v>
      </c>
      <c r="X1297" s="111" t="s">
        <v>1039</v>
      </c>
      <c r="Y1297" s="111">
        <f t="shared" si="69"/>
        <v>0.14599999999999999</v>
      </c>
    </row>
    <row r="1298" spans="1:25" x14ac:dyDescent="0.3">
      <c r="A1298" s="112" t="s">
        <v>717</v>
      </c>
      <c r="B1298" s="112">
        <v>250</v>
      </c>
      <c r="C1298" s="112">
        <v>53</v>
      </c>
      <c r="D1298" s="112">
        <v>0</v>
      </c>
      <c r="E1298" s="112">
        <v>1</v>
      </c>
      <c r="F1298" s="112">
        <v>3600</v>
      </c>
      <c r="G1298" s="112">
        <v>0</v>
      </c>
      <c r="H1298" s="112">
        <v>0</v>
      </c>
      <c r="I1298" s="112" t="s">
        <v>824</v>
      </c>
      <c r="J1298" s="112" t="s">
        <v>824</v>
      </c>
      <c r="K1298" s="112" t="s">
        <v>824</v>
      </c>
      <c r="L1298" s="112">
        <v>0</v>
      </c>
      <c r="M1298" s="112">
        <v>3600.1410000000001</v>
      </c>
      <c r="N1298" s="109">
        <v>3600.1410000000001</v>
      </c>
      <c r="O1298" s="112">
        <v>85543</v>
      </c>
      <c r="P1298" s="112">
        <v>62750</v>
      </c>
      <c r="Q1298" s="112">
        <v>749</v>
      </c>
      <c r="R1298" s="112">
        <v>9</v>
      </c>
      <c r="S1298" s="109">
        <v>0</v>
      </c>
      <c r="T1298" s="112" t="s">
        <v>824</v>
      </c>
      <c r="U1298" s="112" t="s">
        <v>824</v>
      </c>
      <c r="V1298" s="112" t="s">
        <v>824</v>
      </c>
      <c r="W1298" s="112" t="s">
        <v>824</v>
      </c>
      <c r="X1298" s="111" t="s">
        <v>1039</v>
      </c>
      <c r="Y1298" s="111">
        <f t="shared" si="69"/>
        <v>100</v>
      </c>
    </row>
    <row r="1299" spans="1:25" x14ac:dyDescent="0.3">
      <c r="A1299" s="112" t="s">
        <v>718</v>
      </c>
      <c r="B1299" s="112">
        <v>250</v>
      </c>
      <c r="C1299" s="112">
        <v>68</v>
      </c>
      <c r="D1299" s="112">
        <v>0</v>
      </c>
      <c r="E1299" s="112">
        <v>1</v>
      </c>
      <c r="F1299" s="112">
        <v>3600</v>
      </c>
      <c r="G1299" s="112">
        <v>0</v>
      </c>
      <c r="H1299" s="112">
        <v>0</v>
      </c>
      <c r="I1299" s="112" t="s">
        <v>824</v>
      </c>
      <c r="J1299" s="112" t="s">
        <v>824</v>
      </c>
      <c r="K1299" s="112" t="s">
        <v>824</v>
      </c>
      <c r="L1299" s="112">
        <v>0</v>
      </c>
      <c r="M1299" s="112">
        <v>3600.1039999999998</v>
      </c>
      <c r="N1299" s="109">
        <v>3600.1040000000003</v>
      </c>
      <c r="O1299" s="112">
        <v>376999</v>
      </c>
      <c r="P1299" s="112">
        <v>62750</v>
      </c>
      <c r="Q1299" s="112">
        <v>749</v>
      </c>
      <c r="R1299" s="112">
        <v>9</v>
      </c>
      <c r="S1299" s="109">
        <v>0</v>
      </c>
      <c r="T1299" s="112" t="s">
        <v>824</v>
      </c>
      <c r="U1299" s="112" t="s">
        <v>824</v>
      </c>
      <c r="V1299" s="112" t="s">
        <v>824</v>
      </c>
      <c r="W1299" s="112" t="s">
        <v>824</v>
      </c>
      <c r="X1299" s="111" t="s">
        <v>1039</v>
      </c>
      <c r="Y1299" s="111">
        <f t="shared" si="69"/>
        <v>100</v>
      </c>
    </row>
    <row r="1300" spans="1:25" x14ac:dyDescent="0.3">
      <c r="A1300" s="112" t="s">
        <v>719</v>
      </c>
      <c r="B1300" s="112">
        <v>250</v>
      </c>
      <c r="C1300" s="112">
        <v>56</v>
      </c>
      <c r="D1300" s="112">
        <v>0</v>
      </c>
      <c r="E1300" s="112">
        <v>1</v>
      </c>
      <c r="F1300" s="112">
        <v>3600</v>
      </c>
      <c r="G1300" s="112">
        <v>0</v>
      </c>
      <c r="H1300" s="112">
        <v>0</v>
      </c>
      <c r="I1300" s="112" t="s">
        <v>824</v>
      </c>
      <c r="J1300" s="112" t="s">
        <v>824</v>
      </c>
      <c r="K1300" s="112" t="s">
        <v>824</v>
      </c>
      <c r="L1300" s="112">
        <v>0</v>
      </c>
      <c r="M1300" s="112">
        <v>3600.1350000000002</v>
      </c>
      <c r="N1300" s="109">
        <v>3600.1350000000002</v>
      </c>
      <c r="O1300" s="112">
        <v>128587</v>
      </c>
      <c r="P1300" s="112">
        <v>62750</v>
      </c>
      <c r="Q1300" s="112">
        <v>749</v>
      </c>
      <c r="R1300" s="112">
        <v>9</v>
      </c>
      <c r="S1300" s="109">
        <v>0</v>
      </c>
      <c r="T1300" s="112" t="s">
        <v>824</v>
      </c>
      <c r="U1300" s="112" t="s">
        <v>824</v>
      </c>
      <c r="V1300" s="112" t="s">
        <v>824</v>
      </c>
      <c r="W1300" s="112" t="s">
        <v>824</v>
      </c>
      <c r="X1300" s="111" t="s">
        <v>1039</v>
      </c>
      <c r="Y1300" s="111">
        <f t="shared" si="69"/>
        <v>100</v>
      </c>
    </row>
    <row r="1301" spans="1:25" x14ac:dyDescent="0.3">
      <c r="A1301" s="112" t="s">
        <v>720</v>
      </c>
      <c r="B1301" s="112">
        <v>250</v>
      </c>
      <c r="C1301" s="112">
        <v>68</v>
      </c>
      <c r="D1301" s="112">
        <v>0</v>
      </c>
      <c r="E1301" s="112">
        <v>1</v>
      </c>
      <c r="F1301" s="112">
        <v>3600</v>
      </c>
      <c r="G1301" s="112">
        <v>0</v>
      </c>
      <c r="H1301" s="112">
        <v>0</v>
      </c>
      <c r="I1301" s="112" t="s">
        <v>824</v>
      </c>
      <c r="J1301" s="112" t="s">
        <v>824</v>
      </c>
      <c r="K1301" s="112" t="s">
        <v>824</v>
      </c>
      <c r="L1301" s="112">
        <v>0</v>
      </c>
      <c r="M1301" s="112">
        <v>3600.1080000000002</v>
      </c>
      <c r="N1301" s="109">
        <v>3600.1079999999997</v>
      </c>
      <c r="O1301" s="112">
        <v>153581</v>
      </c>
      <c r="P1301" s="112">
        <v>62750</v>
      </c>
      <c r="Q1301" s="112">
        <v>749</v>
      </c>
      <c r="R1301" s="112">
        <v>9</v>
      </c>
      <c r="S1301" s="109">
        <v>0</v>
      </c>
      <c r="T1301" s="112" t="s">
        <v>824</v>
      </c>
      <c r="U1301" s="112" t="s">
        <v>824</v>
      </c>
      <c r="V1301" s="112" t="s">
        <v>824</v>
      </c>
      <c r="W1301" s="112" t="s">
        <v>824</v>
      </c>
      <c r="X1301" s="111" t="s">
        <v>1039</v>
      </c>
      <c r="Y1301" s="111">
        <f t="shared" si="69"/>
        <v>100</v>
      </c>
    </row>
    <row r="1302" spans="1:25" x14ac:dyDescent="0.3">
      <c r="A1302" s="112" t="s">
        <v>721</v>
      </c>
      <c r="B1302" s="112">
        <v>250</v>
      </c>
      <c r="C1302" s="112">
        <v>78</v>
      </c>
      <c r="D1302" s="112">
        <v>0</v>
      </c>
      <c r="E1302" s="112">
        <v>1</v>
      </c>
      <c r="F1302" s="112">
        <v>3600</v>
      </c>
      <c r="G1302" s="112">
        <v>1</v>
      </c>
      <c r="H1302" s="112">
        <v>1</v>
      </c>
      <c r="I1302" s="112">
        <v>6432</v>
      </c>
      <c r="J1302" s="112">
        <v>6432</v>
      </c>
      <c r="K1302" s="112">
        <v>0</v>
      </c>
      <c r="L1302" s="112">
        <v>1</v>
      </c>
      <c r="M1302" s="112">
        <v>1187.2</v>
      </c>
      <c r="N1302" s="109">
        <v>1155.643</v>
      </c>
      <c r="O1302" s="112">
        <v>199962</v>
      </c>
      <c r="P1302" s="112">
        <v>62750</v>
      </c>
      <c r="Q1302" s="112">
        <v>749</v>
      </c>
      <c r="R1302" s="112">
        <v>2</v>
      </c>
      <c r="S1302" s="109">
        <v>31.557000000000002</v>
      </c>
      <c r="T1302" s="112">
        <v>534</v>
      </c>
      <c r="U1302" s="112">
        <v>20750</v>
      </c>
      <c r="V1302" s="112">
        <v>333</v>
      </c>
      <c r="W1302" s="112">
        <v>2</v>
      </c>
      <c r="X1302" s="111" t="s">
        <v>1039</v>
      </c>
      <c r="Y1302" s="111">
        <f t="shared" si="69"/>
        <v>0</v>
      </c>
    </row>
    <row r="1303" spans="1:25" x14ac:dyDescent="0.3">
      <c r="A1303" s="112" t="s">
        <v>722</v>
      </c>
      <c r="B1303" s="112">
        <v>250</v>
      </c>
      <c r="C1303" s="112">
        <v>94</v>
      </c>
      <c r="D1303" s="112">
        <v>0</v>
      </c>
      <c r="E1303" s="112">
        <v>1</v>
      </c>
      <c r="F1303" s="112">
        <v>3600</v>
      </c>
      <c r="G1303" s="112">
        <v>1</v>
      </c>
      <c r="H1303" s="112">
        <v>1</v>
      </c>
      <c r="I1303" s="112">
        <v>6161</v>
      </c>
      <c r="J1303" s="112">
        <v>6161</v>
      </c>
      <c r="K1303" s="112">
        <v>0</v>
      </c>
      <c r="L1303" s="112">
        <v>1</v>
      </c>
      <c r="M1303" s="112">
        <v>4.9909999999999997</v>
      </c>
      <c r="N1303" s="109">
        <v>3.3120000000000003</v>
      </c>
      <c r="O1303" s="112">
        <v>1</v>
      </c>
      <c r="P1303" s="112">
        <v>62750</v>
      </c>
      <c r="Q1303" s="112">
        <v>749</v>
      </c>
      <c r="R1303" s="112">
        <v>2</v>
      </c>
      <c r="S1303" s="109">
        <v>1.679</v>
      </c>
      <c r="T1303" s="112">
        <v>1</v>
      </c>
      <c r="U1303" s="112">
        <v>16500</v>
      </c>
      <c r="V1303" s="112">
        <v>316</v>
      </c>
      <c r="W1303" s="112">
        <v>2</v>
      </c>
      <c r="X1303" s="111" t="s">
        <v>1039</v>
      </c>
      <c r="Y1303" s="111">
        <f t="shared" si="69"/>
        <v>0</v>
      </c>
    </row>
    <row r="1304" spans="1:25" x14ac:dyDescent="0.3">
      <c r="A1304" s="112" t="s">
        <v>723</v>
      </c>
      <c r="B1304" s="112">
        <v>250</v>
      </c>
      <c r="C1304" s="112">
        <v>51</v>
      </c>
      <c r="D1304" s="112">
        <v>0</v>
      </c>
      <c r="E1304" s="112">
        <v>1</v>
      </c>
      <c r="F1304" s="112">
        <v>3600</v>
      </c>
      <c r="G1304" s="112">
        <v>0</v>
      </c>
      <c r="H1304" s="112">
        <v>0</v>
      </c>
      <c r="I1304" s="112" t="s">
        <v>824</v>
      </c>
      <c r="J1304" s="112" t="s">
        <v>824</v>
      </c>
      <c r="K1304" s="112" t="s">
        <v>824</v>
      </c>
      <c r="L1304" s="112">
        <v>0</v>
      </c>
      <c r="M1304" s="112">
        <v>3600.0929999999998</v>
      </c>
      <c r="N1304" s="109">
        <v>3600.0929999999998</v>
      </c>
      <c r="O1304" s="112">
        <v>136250</v>
      </c>
      <c r="P1304" s="112">
        <v>62750</v>
      </c>
      <c r="Q1304" s="112">
        <v>749</v>
      </c>
      <c r="R1304" s="112">
        <v>9</v>
      </c>
      <c r="S1304" s="109">
        <v>0</v>
      </c>
      <c r="T1304" s="112" t="s">
        <v>824</v>
      </c>
      <c r="U1304" s="112" t="s">
        <v>824</v>
      </c>
      <c r="V1304" s="112" t="s">
        <v>824</v>
      </c>
      <c r="W1304" s="112" t="s">
        <v>824</v>
      </c>
      <c r="X1304" s="111" t="s">
        <v>1039</v>
      </c>
      <c r="Y1304" s="111">
        <f t="shared" si="69"/>
        <v>100</v>
      </c>
    </row>
    <row r="1305" spans="1:25" x14ac:dyDescent="0.3">
      <c r="A1305" s="112" t="s">
        <v>724</v>
      </c>
      <c r="B1305" s="112">
        <v>250</v>
      </c>
      <c r="C1305" s="112">
        <v>71</v>
      </c>
      <c r="D1305" s="112">
        <v>0</v>
      </c>
      <c r="E1305" s="112">
        <v>1</v>
      </c>
      <c r="F1305" s="112">
        <v>3600</v>
      </c>
      <c r="G1305" s="112">
        <v>1</v>
      </c>
      <c r="H1305" s="112">
        <v>1</v>
      </c>
      <c r="I1305" s="112">
        <v>6610</v>
      </c>
      <c r="J1305" s="112">
        <v>6610</v>
      </c>
      <c r="K1305" s="112">
        <v>0</v>
      </c>
      <c r="L1305" s="112">
        <v>1</v>
      </c>
      <c r="M1305" s="112">
        <v>2805.9929999999999</v>
      </c>
      <c r="N1305" s="109">
        <v>2.4490000000000003</v>
      </c>
      <c r="O1305" s="112">
        <v>1</v>
      </c>
      <c r="P1305" s="112">
        <v>62750</v>
      </c>
      <c r="Q1305" s="112">
        <v>749</v>
      </c>
      <c r="R1305" s="112">
        <v>2</v>
      </c>
      <c r="S1305" s="109">
        <v>2803.5439999999999</v>
      </c>
      <c r="T1305" s="112">
        <v>129774</v>
      </c>
      <c r="U1305" s="112">
        <v>23500</v>
      </c>
      <c r="V1305" s="112">
        <v>344</v>
      </c>
      <c r="W1305" s="112">
        <v>2</v>
      </c>
      <c r="X1305" s="111" t="s">
        <v>1039</v>
      </c>
      <c r="Y1305" s="111">
        <f t="shared" si="69"/>
        <v>0</v>
      </c>
    </row>
    <row r="1306" spans="1:25" x14ac:dyDescent="0.3">
      <c r="A1306" s="112" t="s">
        <v>725</v>
      </c>
      <c r="B1306" s="112">
        <v>250</v>
      </c>
      <c r="C1306" s="112">
        <v>91</v>
      </c>
      <c r="D1306" s="112">
        <v>0</v>
      </c>
      <c r="E1306" s="112">
        <v>1</v>
      </c>
      <c r="F1306" s="112">
        <v>3600</v>
      </c>
      <c r="G1306" s="112">
        <v>1</v>
      </c>
      <c r="H1306" s="112">
        <v>1</v>
      </c>
      <c r="I1306" s="112">
        <v>6295</v>
      </c>
      <c r="J1306" s="112">
        <v>6295</v>
      </c>
      <c r="K1306" s="112">
        <v>0</v>
      </c>
      <c r="L1306" s="112">
        <v>1</v>
      </c>
      <c r="M1306" s="112">
        <v>6.117</v>
      </c>
      <c r="N1306" s="109">
        <v>4.5919999999999996</v>
      </c>
      <c r="O1306" s="112">
        <v>1</v>
      </c>
      <c r="P1306" s="112">
        <v>62750</v>
      </c>
      <c r="Q1306" s="112">
        <v>749</v>
      </c>
      <c r="R1306" s="112">
        <v>2</v>
      </c>
      <c r="S1306" s="109">
        <v>1.5249999999999999</v>
      </c>
      <c r="T1306" s="112">
        <v>1</v>
      </c>
      <c r="U1306" s="112">
        <v>17500</v>
      </c>
      <c r="V1306" s="112">
        <v>320</v>
      </c>
      <c r="W1306" s="112">
        <v>2</v>
      </c>
      <c r="X1306" s="111" t="s">
        <v>1039</v>
      </c>
      <c r="Y1306" s="111">
        <f t="shared" si="69"/>
        <v>0</v>
      </c>
    </row>
    <row r="1307" spans="1:25" x14ac:dyDescent="0.3">
      <c r="A1307" s="112" t="s">
        <v>726</v>
      </c>
      <c r="B1307" s="112">
        <v>250</v>
      </c>
      <c r="C1307" s="112">
        <v>52</v>
      </c>
      <c r="D1307" s="112">
        <v>0</v>
      </c>
      <c r="E1307" s="112">
        <v>1</v>
      </c>
      <c r="F1307" s="112">
        <v>3600</v>
      </c>
      <c r="G1307" s="112">
        <v>0</v>
      </c>
      <c r="H1307" s="112">
        <v>0</v>
      </c>
      <c r="I1307" s="112" t="s">
        <v>824</v>
      </c>
      <c r="J1307" s="112" t="s">
        <v>824</v>
      </c>
      <c r="K1307" s="112" t="s">
        <v>824</v>
      </c>
      <c r="L1307" s="112">
        <v>0</v>
      </c>
      <c r="M1307" s="112">
        <v>3600.0859999999998</v>
      </c>
      <c r="N1307" s="109">
        <v>3600.0860000000002</v>
      </c>
      <c r="O1307" s="112">
        <v>228117</v>
      </c>
      <c r="P1307" s="112">
        <v>62750</v>
      </c>
      <c r="Q1307" s="112">
        <v>749</v>
      </c>
      <c r="R1307" s="112">
        <v>9</v>
      </c>
      <c r="S1307" s="109">
        <v>0</v>
      </c>
      <c r="T1307" s="112" t="s">
        <v>824</v>
      </c>
      <c r="U1307" s="112" t="s">
        <v>824</v>
      </c>
      <c r="V1307" s="112" t="s">
        <v>824</v>
      </c>
      <c r="W1307" s="112" t="s">
        <v>824</v>
      </c>
      <c r="X1307" s="111" t="s">
        <v>1039</v>
      </c>
      <c r="Y1307" s="111">
        <f t="shared" si="69"/>
        <v>100</v>
      </c>
    </row>
    <row r="1308" spans="1:25" x14ac:dyDescent="0.3">
      <c r="A1308" s="112" t="s">
        <v>727</v>
      </c>
      <c r="B1308" s="112">
        <v>250</v>
      </c>
      <c r="C1308" s="112">
        <v>85</v>
      </c>
      <c r="D1308" s="112">
        <v>0</v>
      </c>
      <c r="E1308" s="112">
        <v>1</v>
      </c>
      <c r="F1308" s="112">
        <v>3600</v>
      </c>
      <c r="G1308" s="112">
        <v>0</v>
      </c>
      <c r="H1308" s="112">
        <v>0</v>
      </c>
      <c r="I1308" s="112" t="s">
        <v>824</v>
      </c>
      <c r="J1308" s="112" t="s">
        <v>824</v>
      </c>
      <c r="K1308" s="112" t="s">
        <v>824</v>
      </c>
      <c r="L1308" s="112">
        <v>0</v>
      </c>
      <c r="M1308" s="112">
        <v>3600.0839999999998</v>
      </c>
      <c r="N1308" s="109">
        <v>3600.0840000000003</v>
      </c>
      <c r="O1308" s="112">
        <v>737687</v>
      </c>
      <c r="P1308" s="112">
        <v>62750</v>
      </c>
      <c r="Q1308" s="112">
        <v>749</v>
      </c>
      <c r="R1308" s="112">
        <v>9</v>
      </c>
      <c r="S1308" s="109">
        <v>0</v>
      </c>
      <c r="T1308" s="112" t="s">
        <v>824</v>
      </c>
      <c r="U1308" s="112" t="s">
        <v>824</v>
      </c>
      <c r="V1308" s="112" t="s">
        <v>824</v>
      </c>
      <c r="W1308" s="112" t="s">
        <v>824</v>
      </c>
      <c r="X1308" s="111" t="s">
        <v>1039</v>
      </c>
      <c r="Y1308" s="111">
        <f t="shared" si="69"/>
        <v>100</v>
      </c>
    </row>
    <row r="1309" spans="1:25" x14ac:dyDescent="0.3">
      <c r="A1309" s="112" t="s">
        <v>728</v>
      </c>
      <c r="B1309" s="112">
        <v>250</v>
      </c>
      <c r="C1309" s="112">
        <v>89</v>
      </c>
      <c r="D1309" s="112">
        <v>0</v>
      </c>
      <c r="E1309" s="112">
        <v>1</v>
      </c>
      <c r="F1309" s="112">
        <v>3600</v>
      </c>
      <c r="G1309" s="112">
        <v>1</v>
      </c>
      <c r="H1309" s="112">
        <v>1</v>
      </c>
      <c r="I1309" s="112">
        <v>6011</v>
      </c>
      <c r="J1309" s="112">
        <v>6011</v>
      </c>
      <c r="K1309" s="112">
        <v>0</v>
      </c>
      <c r="L1309" s="112">
        <v>1</v>
      </c>
      <c r="M1309" s="112">
        <v>25.058</v>
      </c>
      <c r="N1309" s="109">
        <v>3.9910000000000001</v>
      </c>
      <c r="O1309" s="112">
        <v>1</v>
      </c>
      <c r="P1309" s="112">
        <v>62750</v>
      </c>
      <c r="Q1309" s="112">
        <v>749</v>
      </c>
      <c r="R1309" s="112">
        <v>2</v>
      </c>
      <c r="S1309" s="109">
        <v>21.067</v>
      </c>
      <c r="T1309" s="112">
        <v>538</v>
      </c>
      <c r="U1309" s="112">
        <v>17000</v>
      </c>
      <c r="V1309" s="112">
        <v>318</v>
      </c>
      <c r="W1309" s="112">
        <v>2</v>
      </c>
      <c r="X1309" s="111" t="s">
        <v>1039</v>
      </c>
      <c r="Y1309" s="111">
        <f t="shared" si="69"/>
        <v>0</v>
      </c>
    </row>
    <row r="1310" spans="1:25" x14ac:dyDescent="0.3">
      <c r="A1310" s="112" t="s">
        <v>729</v>
      </c>
      <c r="B1310" s="112">
        <v>250</v>
      </c>
      <c r="C1310" s="112">
        <v>98</v>
      </c>
      <c r="D1310" s="112">
        <v>0</v>
      </c>
      <c r="E1310" s="112">
        <v>1</v>
      </c>
      <c r="F1310" s="112">
        <v>3600</v>
      </c>
      <c r="G1310" s="112">
        <v>1</v>
      </c>
      <c r="H1310" s="112">
        <v>1</v>
      </c>
      <c r="I1310" s="112">
        <v>6497</v>
      </c>
      <c r="J1310" s="112">
        <v>6497</v>
      </c>
      <c r="K1310" s="112">
        <v>0</v>
      </c>
      <c r="L1310" s="112">
        <v>1</v>
      </c>
      <c r="M1310" s="112">
        <v>924.75</v>
      </c>
      <c r="N1310" s="109">
        <v>43.258000000000003</v>
      </c>
      <c r="O1310" s="112">
        <v>1301</v>
      </c>
      <c r="P1310" s="112">
        <v>62750</v>
      </c>
      <c r="Q1310" s="112">
        <v>749</v>
      </c>
      <c r="R1310" s="112">
        <v>2</v>
      </c>
      <c r="S1310" s="109">
        <v>881.49200000000008</v>
      </c>
      <c r="T1310" s="112">
        <v>62361</v>
      </c>
      <c r="U1310" s="112">
        <v>16750</v>
      </c>
      <c r="V1310" s="112">
        <v>317</v>
      </c>
      <c r="W1310" s="112">
        <v>2</v>
      </c>
      <c r="X1310" s="111" t="s">
        <v>1039</v>
      </c>
      <c r="Y1310" s="111">
        <f t="shared" si="69"/>
        <v>0</v>
      </c>
    </row>
    <row r="1311" spans="1:25" x14ac:dyDescent="0.3">
      <c r="A1311" s="112" t="s">
        <v>730</v>
      </c>
      <c r="B1311" s="112">
        <v>250</v>
      </c>
      <c r="C1311" s="112">
        <v>80</v>
      </c>
      <c r="D1311" s="112">
        <v>0</v>
      </c>
      <c r="E1311" s="112">
        <v>1</v>
      </c>
      <c r="F1311" s="112">
        <v>3600</v>
      </c>
      <c r="G1311" s="112">
        <v>1</v>
      </c>
      <c r="H1311" s="112">
        <v>1</v>
      </c>
      <c r="I1311" s="112">
        <v>6360</v>
      </c>
      <c r="J1311" s="112">
        <v>6360</v>
      </c>
      <c r="K1311" s="112">
        <v>0</v>
      </c>
      <c r="L1311" s="112">
        <v>1</v>
      </c>
      <c r="M1311" s="112">
        <v>107.616</v>
      </c>
      <c r="N1311" s="109">
        <v>68.600000000000009</v>
      </c>
      <c r="O1311" s="112">
        <v>1652</v>
      </c>
      <c r="P1311" s="112">
        <v>62750</v>
      </c>
      <c r="Q1311" s="112">
        <v>749</v>
      </c>
      <c r="R1311" s="112">
        <v>2</v>
      </c>
      <c r="S1311" s="109">
        <v>39.015999999999998</v>
      </c>
      <c r="T1311" s="112">
        <v>601</v>
      </c>
      <c r="U1311" s="112">
        <v>20000</v>
      </c>
      <c r="V1311" s="112">
        <v>330</v>
      </c>
      <c r="W1311" s="112">
        <v>2</v>
      </c>
      <c r="X1311" s="111" t="s">
        <v>1039</v>
      </c>
      <c r="Y1311" s="111">
        <f t="shared" si="69"/>
        <v>0</v>
      </c>
    </row>
    <row r="1312" spans="1:25" x14ac:dyDescent="0.3">
      <c r="A1312" s="112" t="s">
        <v>731</v>
      </c>
      <c r="B1312" s="112">
        <v>250</v>
      </c>
      <c r="C1312" s="112">
        <v>56</v>
      </c>
      <c r="D1312" s="112">
        <v>0</v>
      </c>
      <c r="E1312" s="112">
        <v>1</v>
      </c>
      <c r="F1312" s="112">
        <v>3600</v>
      </c>
      <c r="G1312" s="112">
        <v>0</v>
      </c>
      <c r="H1312" s="112">
        <v>0</v>
      </c>
      <c r="I1312" s="112" t="s">
        <v>824</v>
      </c>
      <c r="J1312" s="112" t="s">
        <v>824</v>
      </c>
      <c r="K1312" s="112" t="s">
        <v>824</v>
      </c>
      <c r="L1312" s="112">
        <v>0</v>
      </c>
      <c r="M1312" s="112">
        <v>3600.0859999999998</v>
      </c>
      <c r="N1312" s="109">
        <v>3600.0860000000002</v>
      </c>
      <c r="O1312" s="112">
        <v>141703</v>
      </c>
      <c r="P1312" s="112">
        <v>62750</v>
      </c>
      <c r="Q1312" s="112">
        <v>749</v>
      </c>
      <c r="R1312" s="112">
        <v>9</v>
      </c>
      <c r="S1312" s="109">
        <v>0</v>
      </c>
      <c r="T1312" s="112" t="s">
        <v>824</v>
      </c>
      <c r="U1312" s="112" t="s">
        <v>824</v>
      </c>
      <c r="V1312" s="112" t="s">
        <v>824</v>
      </c>
      <c r="W1312" s="112" t="s">
        <v>824</v>
      </c>
      <c r="X1312" s="111" t="s">
        <v>1039</v>
      </c>
      <c r="Y1312" s="111">
        <f t="shared" si="69"/>
        <v>100</v>
      </c>
    </row>
    <row r="1313" spans="1:25" x14ac:dyDescent="0.3">
      <c r="A1313" s="112" t="s">
        <v>732</v>
      </c>
      <c r="B1313" s="112">
        <v>250</v>
      </c>
      <c r="C1313" s="112">
        <v>97</v>
      </c>
      <c r="D1313" s="112">
        <v>0</v>
      </c>
      <c r="E1313" s="112">
        <v>1</v>
      </c>
      <c r="F1313" s="112">
        <v>3600</v>
      </c>
      <c r="G1313" s="112">
        <v>1</v>
      </c>
      <c r="H1313" s="112">
        <v>1</v>
      </c>
      <c r="I1313" s="112">
        <v>6149</v>
      </c>
      <c r="J1313" s="112">
        <v>6149</v>
      </c>
      <c r="K1313" s="112">
        <v>0</v>
      </c>
      <c r="L1313" s="112">
        <v>1</v>
      </c>
      <c r="M1313" s="112">
        <v>24.795000000000002</v>
      </c>
      <c r="N1313" s="109">
        <v>3.52</v>
      </c>
      <c r="O1313" s="112">
        <v>1</v>
      </c>
      <c r="P1313" s="112">
        <v>62750</v>
      </c>
      <c r="Q1313" s="112">
        <v>749</v>
      </c>
      <c r="R1313" s="112">
        <v>2</v>
      </c>
      <c r="S1313" s="109">
        <v>21.274999999999999</v>
      </c>
      <c r="T1313" s="112">
        <v>777</v>
      </c>
      <c r="U1313" s="112">
        <v>16000</v>
      </c>
      <c r="V1313" s="112">
        <v>314</v>
      </c>
      <c r="W1313" s="112">
        <v>2</v>
      </c>
      <c r="X1313" s="111" t="s">
        <v>1039</v>
      </c>
      <c r="Y1313" s="111">
        <f t="shared" si="69"/>
        <v>0</v>
      </c>
    </row>
    <row r="1314" spans="1:25" x14ac:dyDescent="0.3">
      <c r="A1314" s="112" t="s">
        <v>733</v>
      </c>
      <c r="B1314" s="112">
        <v>250</v>
      </c>
      <c r="C1314" s="112">
        <v>98</v>
      </c>
      <c r="D1314" s="112">
        <v>0</v>
      </c>
      <c r="E1314" s="112">
        <v>1</v>
      </c>
      <c r="F1314" s="112">
        <v>3600</v>
      </c>
      <c r="G1314" s="112">
        <v>1</v>
      </c>
      <c r="H1314" s="112">
        <v>1</v>
      </c>
      <c r="I1314" s="112">
        <v>6508</v>
      </c>
      <c r="J1314" s="112">
        <v>6508</v>
      </c>
      <c r="K1314" s="112">
        <v>0</v>
      </c>
      <c r="L1314" s="112">
        <v>1</v>
      </c>
      <c r="M1314" s="112">
        <v>165.28</v>
      </c>
      <c r="N1314" s="109">
        <v>148.44099999999997</v>
      </c>
      <c r="O1314" s="112">
        <v>11118</v>
      </c>
      <c r="P1314" s="112">
        <v>62750</v>
      </c>
      <c r="Q1314" s="112">
        <v>749</v>
      </c>
      <c r="R1314" s="112">
        <v>2</v>
      </c>
      <c r="S1314" s="109">
        <v>16.838999999999999</v>
      </c>
      <c r="T1314" s="112">
        <v>118</v>
      </c>
      <c r="U1314" s="112">
        <v>16750</v>
      </c>
      <c r="V1314" s="112">
        <v>317</v>
      </c>
      <c r="W1314" s="112">
        <v>2</v>
      </c>
      <c r="X1314" s="111" t="s">
        <v>1039</v>
      </c>
      <c r="Y1314" s="111">
        <f t="shared" si="69"/>
        <v>0</v>
      </c>
    </row>
    <row r="1315" spans="1:25" x14ac:dyDescent="0.3">
      <c r="A1315" s="112" t="s">
        <v>734</v>
      </c>
      <c r="B1315" s="112">
        <v>250</v>
      </c>
      <c r="C1315" s="112">
        <v>84</v>
      </c>
      <c r="D1315" s="112">
        <v>0</v>
      </c>
      <c r="E1315" s="112">
        <v>1</v>
      </c>
      <c r="F1315" s="112">
        <v>3600</v>
      </c>
      <c r="G1315" s="112">
        <v>0</v>
      </c>
      <c r="H1315" s="112">
        <v>0</v>
      </c>
      <c r="I1315" s="112" t="s">
        <v>824</v>
      </c>
      <c r="J1315" s="112" t="s">
        <v>824</v>
      </c>
      <c r="K1315" s="112" t="s">
        <v>824</v>
      </c>
      <c r="L1315" s="112">
        <v>0</v>
      </c>
      <c r="M1315" s="112">
        <v>3600.0920000000001</v>
      </c>
      <c r="N1315" s="109">
        <v>3600.0920000000001</v>
      </c>
      <c r="O1315" s="112">
        <v>363681</v>
      </c>
      <c r="P1315" s="112">
        <v>62750</v>
      </c>
      <c r="Q1315" s="112">
        <v>749</v>
      </c>
      <c r="R1315" s="112">
        <v>9</v>
      </c>
      <c r="S1315" s="109">
        <v>0</v>
      </c>
      <c r="T1315" s="112" t="s">
        <v>824</v>
      </c>
      <c r="U1315" s="112" t="s">
        <v>824</v>
      </c>
      <c r="V1315" s="112" t="s">
        <v>824</v>
      </c>
      <c r="W1315" s="112" t="s">
        <v>824</v>
      </c>
      <c r="X1315" s="111" t="s">
        <v>1039</v>
      </c>
      <c r="Y1315" s="111">
        <f t="shared" si="69"/>
        <v>100</v>
      </c>
    </row>
    <row r="1316" spans="1:25" x14ac:dyDescent="0.3">
      <c r="A1316" s="112" t="s">
        <v>735</v>
      </c>
      <c r="B1316" s="112">
        <v>250</v>
      </c>
      <c r="C1316" s="112">
        <v>88</v>
      </c>
      <c r="D1316" s="112">
        <v>0</v>
      </c>
      <c r="E1316" s="112">
        <v>1</v>
      </c>
      <c r="F1316" s="112">
        <v>3600</v>
      </c>
      <c r="G1316" s="112">
        <v>1</v>
      </c>
      <c r="H1316" s="112">
        <v>1</v>
      </c>
      <c r="I1316" s="112">
        <v>6364</v>
      </c>
      <c r="J1316" s="112">
        <v>6364</v>
      </c>
      <c r="K1316" s="112">
        <v>0</v>
      </c>
      <c r="L1316" s="112">
        <v>1</v>
      </c>
      <c r="M1316" s="112">
        <v>59.710999999999999</v>
      </c>
      <c r="N1316" s="109">
        <v>51.497</v>
      </c>
      <c r="O1316" s="112">
        <v>1687</v>
      </c>
      <c r="P1316" s="112">
        <v>62750</v>
      </c>
      <c r="Q1316" s="112">
        <v>749</v>
      </c>
      <c r="R1316" s="112">
        <v>2</v>
      </c>
      <c r="S1316" s="109">
        <v>8.2139999999999986</v>
      </c>
      <c r="T1316" s="112">
        <v>8</v>
      </c>
      <c r="U1316" s="112">
        <v>18250</v>
      </c>
      <c r="V1316" s="112">
        <v>323</v>
      </c>
      <c r="W1316" s="112">
        <v>2</v>
      </c>
      <c r="X1316" s="111" t="s">
        <v>1039</v>
      </c>
      <c r="Y1316" s="111">
        <f t="shared" si="69"/>
        <v>0</v>
      </c>
    </row>
    <row r="1317" spans="1:25" x14ac:dyDescent="0.3">
      <c r="A1317" s="112" t="s">
        <v>736</v>
      </c>
      <c r="B1317" s="112">
        <v>250</v>
      </c>
      <c r="C1317" s="112">
        <v>70</v>
      </c>
      <c r="D1317" s="112">
        <v>0</v>
      </c>
      <c r="E1317" s="112">
        <v>1</v>
      </c>
      <c r="F1317" s="112">
        <v>3600</v>
      </c>
      <c r="G1317" s="112">
        <v>1</v>
      </c>
      <c r="H1317" s="112">
        <v>1</v>
      </c>
      <c r="I1317" s="112">
        <v>6111</v>
      </c>
      <c r="J1317" s="112">
        <v>6111</v>
      </c>
      <c r="K1317" s="112">
        <v>0</v>
      </c>
      <c r="L1317" s="112">
        <v>1</v>
      </c>
      <c r="M1317" s="112">
        <v>526.60500000000002</v>
      </c>
      <c r="N1317" s="109">
        <v>221.63299999999998</v>
      </c>
      <c r="O1317" s="112">
        <v>14058</v>
      </c>
      <c r="P1317" s="112">
        <v>62750</v>
      </c>
      <c r="Q1317" s="112">
        <v>749</v>
      </c>
      <c r="R1317" s="112">
        <v>2</v>
      </c>
      <c r="S1317" s="109">
        <v>304.97300000000001</v>
      </c>
      <c r="T1317" s="112">
        <v>10209</v>
      </c>
      <c r="U1317" s="112">
        <v>22000</v>
      </c>
      <c r="V1317" s="112">
        <v>338</v>
      </c>
      <c r="W1317" s="112">
        <v>2</v>
      </c>
      <c r="X1317" s="111" t="s">
        <v>1039</v>
      </c>
      <c r="Y1317" s="111">
        <f t="shared" si="69"/>
        <v>0</v>
      </c>
    </row>
    <row r="1318" spans="1:25" x14ac:dyDescent="0.3">
      <c r="A1318" s="112" t="s">
        <v>737</v>
      </c>
      <c r="B1318" s="112">
        <v>250</v>
      </c>
      <c r="C1318" s="112">
        <v>66</v>
      </c>
      <c r="D1318" s="112">
        <v>0</v>
      </c>
      <c r="E1318" s="112">
        <v>1</v>
      </c>
      <c r="F1318" s="112">
        <v>3600</v>
      </c>
      <c r="G1318" s="112">
        <v>1</v>
      </c>
      <c r="H1318" s="112">
        <v>1</v>
      </c>
      <c r="I1318" s="112">
        <v>6142</v>
      </c>
      <c r="J1318" s="112">
        <v>6142</v>
      </c>
      <c r="K1318" s="112">
        <v>0</v>
      </c>
      <c r="L1318" s="112">
        <v>1</v>
      </c>
      <c r="M1318" s="112">
        <v>742.18399999999997</v>
      </c>
      <c r="N1318" s="109">
        <v>2.5250000000000004</v>
      </c>
      <c r="O1318" s="112">
        <v>1</v>
      </c>
      <c r="P1318" s="112">
        <v>62750</v>
      </c>
      <c r="Q1318" s="112">
        <v>749</v>
      </c>
      <c r="R1318" s="112">
        <v>2</v>
      </c>
      <c r="S1318" s="109">
        <v>739.65899999999999</v>
      </c>
      <c r="T1318" s="112">
        <v>24598</v>
      </c>
      <c r="U1318" s="112">
        <v>23500</v>
      </c>
      <c r="V1318" s="112">
        <v>344</v>
      </c>
      <c r="W1318" s="112">
        <v>2</v>
      </c>
      <c r="X1318" s="111" t="s">
        <v>1039</v>
      </c>
      <c r="Y1318" s="111">
        <f t="shared" si="69"/>
        <v>0</v>
      </c>
    </row>
    <row r="1319" spans="1:25" x14ac:dyDescent="0.3">
      <c r="A1319" s="112" t="s">
        <v>738</v>
      </c>
      <c r="B1319" s="112">
        <v>250</v>
      </c>
      <c r="C1319" s="112">
        <v>90</v>
      </c>
      <c r="D1319" s="112">
        <v>0</v>
      </c>
      <c r="E1319" s="112">
        <v>1</v>
      </c>
      <c r="F1319" s="112">
        <v>3600</v>
      </c>
      <c r="G1319" s="112">
        <v>1</v>
      </c>
      <c r="H1319" s="112">
        <v>1</v>
      </c>
      <c r="I1319" s="112">
        <v>6585</v>
      </c>
      <c r="J1319" s="112">
        <v>6585</v>
      </c>
      <c r="K1319" s="112">
        <v>0</v>
      </c>
      <c r="L1319" s="112">
        <v>1</v>
      </c>
      <c r="M1319" s="112">
        <v>25.271000000000001</v>
      </c>
      <c r="N1319" s="109">
        <v>3.2829999999999999</v>
      </c>
      <c r="O1319" s="112">
        <v>1</v>
      </c>
      <c r="P1319" s="112">
        <v>62750</v>
      </c>
      <c r="Q1319" s="112">
        <v>749</v>
      </c>
      <c r="R1319" s="112">
        <v>2</v>
      </c>
      <c r="S1319" s="109">
        <v>21.988</v>
      </c>
      <c r="T1319" s="112">
        <v>629</v>
      </c>
      <c r="U1319" s="112">
        <v>18500</v>
      </c>
      <c r="V1319" s="112">
        <v>324</v>
      </c>
      <c r="W1319" s="112">
        <v>2</v>
      </c>
      <c r="X1319" s="111" t="s">
        <v>1039</v>
      </c>
      <c r="Y1319" s="111">
        <f t="shared" si="69"/>
        <v>0</v>
      </c>
    </row>
    <row r="1320" spans="1:25" x14ac:dyDescent="0.3">
      <c r="A1320" s="112" t="s">
        <v>739</v>
      </c>
      <c r="B1320" s="112">
        <v>250</v>
      </c>
      <c r="C1320" s="112">
        <v>56</v>
      </c>
      <c r="D1320" s="112">
        <v>0</v>
      </c>
      <c r="E1320" s="112">
        <v>1</v>
      </c>
      <c r="F1320" s="112">
        <v>3600</v>
      </c>
      <c r="G1320" s="112">
        <v>0</v>
      </c>
      <c r="H1320" s="112">
        <v>0</v>
      </c>
      <c r="I1320" s="112" t="s">
        <v>824</v>
      </c>
      <c r="J1320" s="112" t="s">
        <v>824</v>
      </c>
      <c r="K1320" s="112" t="s">
        <v>824</v>
      </c>
      <c r="L1320" s="112">
        <v>0</v>
      </c>
      <c r="M1320" s="112">
        <v>3600.0810000000001</v>
      </c>
      <c r="N1320" s="109">
        <v>3600.0810000000001</v>
      </c>
      <c r="O1320" s="112">
        <v>139871</v>
      </c>
      <c r="P1320" s="112">
        <v>62750</v>
      </c>
      <c r="Q1320" s="112">
        <v>749</v>
      </c>
      <c r="R1320" s="112">
        <v>9</v>
      </c>
      <c r="S1320" s="109">
        <v>0</v>
      </c>
      <c r="T1320" s="112" t="s">
        <v>824</v>
      </c>
      <c r="U1320" s="112" t="s">
        <v>824</v>
      </c>
      <c r="V1320" s="112" t="s">
        <v>824</v>
      </c>
      <c r="W1320" s="112" t="s">
        <v>824</v>
      </c>
      <c r="X1320" s="111" t="s">
        <v>1039</v>
      </c>
      <c r="Y1320" s="111">
        <f t="shared" si="69"/>
        <v>100</v>
      </c>
    </row>
    <row r="1321" spans="1:25" x14ac:dyDescent="0.3">
      <c r="A1321" s="112" t="s">
        <v>740</v>
      </c>
      <c r="B1321" s="112">
        <v>250</v>
      </c>
      <c r="C1321" s="112">
        <v>65</v>
      </c>
      <c r="D1321" s="112">
        <v>0</v>
      </c>
      <c r="E1321" s="112">
        <v>1</v>
      </c>
      <c r="F1321" s="112">
        <v>3600</v>
      </c>
      <c r="G1321" s="112">
        <v>0</v>
      </c>
      <c r="H1321" s="112">
        <v>0</v>
      </c>
      <c r="I1321" s="112" t="s">
        <v>824</v>
      </c>
      <c r="J1321" s="112" t="s">
        <v>824</v>
      </c>
      <c r="K1321" s="112" t="s">
        <v>824</v>
      </c>
      <c r="L1321" s="112">
        <v>0</v>
      </c>
      <c r="M1321" s="112">
        <v>3600.0810000000001</v>
      </c>
      <c r="N1321" s="109">
        <v>3600.0810000000001</v>
      </c>
      <c r="O1321" s="112">
        <v>262413</v>
      </c>
      <c r="P1321" s="112">
        <v>62750</v>
      </c>
      <c r="Q1321" s="112">
        <v>749</v>
      </c>
      <c r="R1321" s="112">
        <v>9</v>
      </c>
      <c r="S1321" s="109">
        <v>0</v>
      </c>
      <c r="T1321" s="112" t="s">
        <v>824</v>
      </c>
      <c r="U1321" s="112" t="s">
        <v>824</v>
      </c>
      <c r="V1321" s="112" t="s">
        <v>824</v>
      </c>
      <c r="W1321" s="112" t="s">
        <v>824</v>
      </c>
      <c r="X1321" s="111" t="s">
        <v>1039</v>
      </c>
      <c r="Y1321" s="111">
        <f t="shared" si="69"/>
        <v>100</v>
      </c>
    </row>
    <row r="1322" spans="1:25" x14ac:dyDescent="0.3">
      <c r="A1322" s="112" t="s">
        <v>741</v>
      </c>
      <c r="B1322" s="112">
        <v>250</v>
      </c>
      <c r="C1322" s="112">
        <v>81</v>
      </c>
      <c r="D1322" s="112">
        <v>0</v>
      </c>
      <c r="E1322" s="112">
        <v>1</v>
      </c>
      <c r="F1322" s="112">
        <v>3600</v>
      </c>
      <c r="G1322" s="112">
        <v>0</v>
      </c>
      <c r="H1322" s="112">
        <v>0</v>
      </c>
      <c r="I1322" s="112" t="s">
        <v>824</v>
      </c>
      <c r="J1322" s="112" t="s">
        <v>824</v>
      </c>
      <c r="K1322" s="112" t="s">
        <v>824</v>
      </c>
      <c r="L1322" s="112">
        <v>0</v>
      </c>
      <c r="M1322" s="112">
        <v>3600.0830000000001</v>
      </c>
      <c r="N1322" s="109">
        <v>3600.0830000000001</v>
      </c>
      <c r="O1322" s="112">
        <v>405578</v>
      </c>
      <c r="P1322" s="112">
        <v>62750</v>
      </c>
      <c r="Q1322" s="112">
        <v>749</v>
      </c>
      <c r="R1322" s="112">
        <v>9</v>
      </c>
      <c r="S1322" s="109">
        <v>0</v>
      </c>
      <c r="T1322" s="112" t="s">
        <v>824</v>
      </c>
      <c r="U1322" s="112" t="s">
        <v>824</v>
      </c>
      <c r="V1322" s="112" t="s">
        <v>824</v>
      </c>
      <c r="W1322" s="112" t="s">
        <v>824</v>
      </c>
      <c r="X1322" s="111" t="s">
        <v>1039</v>
      </c>
      <c r="Y1322" s="111">
        <f t="shared" si="69"/>
        <v>100</v>
      </c>
    </row>
    <row r="1323" spans="1:25" x14ac:dyDescent="0.3">
      <c r="A1323" s="112" t="s">
        <v>742</v>
      </c>
      <c r="B1323" s="112">
        <v>250</v>
      </c>
      <c r="C1323" s="112">
        <v>98</v>
      </c>
      <c r="D1323" s="112">
        <v>0</v>
      </c>
      <c r="E1323" s="112">
        <v>1</v>
      </c>
      <c r="F1323" s="112">
        <v>3600</v>
      </c>
      <c r="G1323" s="112">
        <v>1</v>
      </c>
      <c r="H1323" s="112">
        <v>1</v>
      </c>
      <c r="I1323" s="112">
        <v>6681</v>
      </c>
      <c r="J1323" s="112">
        <v>6681</v>
      </c>
      <c r="K1323" s="112">
        <v>0</v>
      </c>
      <c r="L1323" s="112">
        <v>1</v>
      </c>
      <c r="M1323" s="112">
        <v>76.62</v>
      </c>
      <c r="N1323" s="109">
        <v>2.5450000000000004</v>
      </c>
      <c r="O1323" s="112">
        <v>1</v>
      </c>
      <c r="P1323" s="112">
        <v>62750</v>
      </c>
      <c r="Q1323" s="112">
        <v>749</v>
      </c>
      <c r="R1323" s="112">
        <v>2</v>
      </c>
      <c r="S1323" s="109">
        <v>74.075000000000003</v>
      </c>
      <c r="T1323" s="112">
        <v>2299</v>
      </c>
      <c r="U1323" s="112">
        <v>17250</v>
      </c>
      <c r="V1323" s="112">
        <v>319</v>
      </c>
      <c r="W1323" s="112">
        <v>2</v>
      </c>
      <c r="X1323" s="111" t="s">
        <v>1039</v>
      </c>
      <c r="Y1323" s="111">
        <f t="shared" si="69"/>
        <v>0</v>
      </c>
    </row>
    <row r="1324" spans="1:25" x14ac:dyDescent="0.3">
      <c r="A1324" s="112" t="s">
        <v>743</v>
      </c>
      <c r="B1324" s="112">
        <v>250</v>
      </c>
      <c r="C1324" s="112">
        <v>68</v>
      </c>
      <c r="D1324" s="112">
        <v>0</v>
      </c>
      <c r="E1324" s="112">
        <v>1</v>
      </c>
      <c r="F1324" s="112">
        <v>3600</v>
      </c>
      <c r="G1324" s="112">
        <v>0</v>
      </c>
      <c r="H1324" s="112">
        <v>0</v>
      </c>
      <c r="I1324" s="112" t="s">
        <v>824</v>
      </c>
      <c r="J1324" s="112" t="s">
        <v>824</v>
      </c>
      <c r="K1324" s="112" t="s">
        <v>824</v>
      </c>
      <c r="L1324" s="112">
        <v>0</v>
      </c>
      <c r="M1324" s="112">
        <v>3600.0929999999998</v>
      </c>
      <c r="N1324" s="109">
        <v>3600.0929999999998</v>
      </c>
      <c r="O1324" s="112">
        <v>276447</v>
      </c>
      <c r="P1324" s="112">
        <v>62750</v>
      </c>
      <c r="Q1324" s="112">
        <v>749</v>
      </c>
      <c r="R1324" s="112">
        <v>9</v>
      </c>
      <c r="S1324" s="109">
        <v>0</v>
      </c>
      <c r="T1324" s="112" t="s">
        <v>824</v>
      </c>
      <c r="U1324" s="112" t="s">
        <v>824</v>
      </c>
      <c r="V1324" s="112" t="s">
        <v>824</v>
      </c>
      <c r="W1324" s="112" t="s">
        <v>824</v>
      </c>
      <c r="X1324" s="111" t="s">
        <v>1039</v>
      </c>
      <c r="Y1324" s="111">
        <f t="shared" si="69"/>
        <v>100</v>
      </c>
    </row>
    <row r="1325" spans="1:25" x14ac:dyDescent="0.3">
      <c r="A1325" s="112" t="s">
        <v>744</v>
      </c>
      <c r="B1325" s="112">
        <v>250</v>
      </c>
      <c r="C1325" s="112">
        <v>63</v>
      </c>
      <c r="D1325" s="112">
        <v>0</v>
      </c>
      <c r="E1325" s="112">
        <v>1</v>
      </c>
      <c r="F1325" s="112">
        <v>3600</v>
      </c>
      <c r="G1325" s="112">
        <v>1</v>
      </c>
      <c r="H1325" s="112">
        <v>1</v>
      </c>
      <c r="I1325" s="112">
        <v>6367</v>
      </c>
      <c r="J1325" s="112">
        <v>6367</v>
      </c>
      <c r="K1325" s="112">
        <v>0</v>
      </c>
      <c r="L1325" s="112">
        <v>1</v>
      </c>
      <c r="M1325" s="112">
        <v>2259.0120000000002</v>
      </c>
      <c r="N1325" s="109">
        <v>212.874</v>
      </c>
      <c r="O1325" s="112">
        <v>8806</v>
      </c>
      <c r="P1325" s="112">
        <v>62750</v>
      </c>
      <c r="Q1325" s="112">
        <v>749</v>
      </c>
      <c r="R1325" s="112">
        <v>2</v>
      </c>
      <c r="S1325" s="109">
        <v>2046.1379999999999</v>
      </c>
      <c r="T1325" s="112">
        <v>108156</v>
      </c>
      <c r="U1325" s="112">
        <v>25500</v>
      </c>
      <c r="V1325" s="112">
        <v>352</v>
      </c>
      <c r="W1325" s="112">
        <v>2</v>
      </c>
      <c r="X1325" s="111" t="s">
        <v>1039</v>
      </c>
      <c r="Y1325" s="111">
        <f t="shared" si="69"/>
        <v>0</v>
      </c>
    </row>
    <row r="1326" spans="1:25" x14ac:dyDescent="0.3">
      <c r="A1326" s="112" t="s">
        <v>745</v>
      </c>
      <c r="B1326" s="112">
        <v>250</v>
      </c>
      <c r="C1326" s="112">
        <v>81</v>
      </c>
      <c r="D1326" s="112">
        <v>0</v>
      </c>
      <c r="E1326" s="112">
        <v>1</v>
      </c>
      <c r="F1326" s="112">
        <v>3600</v>
      </c>
      <c r="G1326" s="112">
        <v>0</v>
      </c>
      <c r="H1326" s="112">
        <v>0</v>
      </c>
      <c r="I1326" s="112" t="s">
        <v>824</v>
      </c>
      <c r="J1326" s="112" t="s">
        <v>824</v>
      </c>
      <c r="K1326" s="112" t="s">
        <v>824</v>
      </c>
      <c r="L1326" s="112">
        <v>0</v>
      </c>
      <c r="M1326" s="112">
        <v>3600.0889999999999</v>
      </c>
      <c r="N1326" s="109">
        <v>3600.0890000000004</v>
      </c>
      <c r="O1326" s="112">
        <v>436136</v>
      </c>
      <c r="P1326" s="112">
        <v>62750</v>
      </c>
      <c r="Q1326" s="112">
        <v>749</v>
      </c>
      <c r="R1326" s="112">
        <v>9</v>
      </c>
      <c r="S1326" s="109">
        <v>0</v>
      </c>
      <c r="T1326" s="112" t="s">
        <v>824</v>
      </c>
      <c r="U1326" s="112" t="s">
        <v>824</v>
      </c>
      <c r="V1326" s="112" t="s">
        <v>824</v>
      </c>
      <c r="W1326" s="112" t="s">
        <v>824</v>
      </c>
      <c r="X1326" s="111" t="s">
        <v>1039</v>
      </c>
      <c r="Y1326" s="111">
        <f t="shared" si="69"/>
        <v>100</v>
      </c>
    </row>
    <row r="1327" spans="1:25" x14ac:dyDescent="0.3">
      <c r="A1327" s="112" t="s">
        <v>746</v>
      </c>
      <c r="B1327" s="112">
        <v>250</v>
      </c>
      <c r="C1327" s="112">
        <v>69</v>
      </c>
      <c r="D1327" s="112">
        <v>0</v>
      </c>
      <c r="E1327" s="112">
        <v>1</v>
      </c>
      <c r="F1327" s="112">
        <v>3600</v>
      </c>
      <c r="G1327" s="112">
        <v>1</v>
      </c>
      <c r="H1327" s="112">
        <v>1</v>
      </c>
      <c r="I1327" s="112">
        <v>6362</v>
      </c>
      <c r="J1327" s="112">
        <v>6362</v>
      </c>
      <c r="K1327" s="112">
        <v>0</v>
      </c>
      <c r="L1327" s="112">
        <v>1</v>
      </c>
      <c r="M1327" s="112">
        <v>1316.9110000000001</v>
      </c>
      <c r="N1327" s="109">
        <v>1292.8330000000001</v>
      </c>
      <c r="O1327" s="112">
        <v>91318</v>
      </c>
      <c r="P1327" s="112">
        <v>62750</v>
      </c>
      <c r="Q1327" s="112">
        <v>749</v>
      </c>
      <c r="R1327" s="112">
        <v>2</v>
      </c>
      <c r="S1327" s="109">
        <v>24.079000000000001</v>
      </c>
      <c r="T1327" s="112">
        <v>780</v>
      </c>
      <c r="U1327" s="112">
        <v>23250</v>
      </c>
      <c r="V1327" s="112">
        <v>343</v>
      </c>
      <c r="W1327" s="112">
        <v>2</v>
      </c>
      <c r="X1327" s="111" t="s">
        <v>1039</v>
      </c>
      <c r="Y1327" s="111">
        <f t="shared" si="69"/>
        <v>0</v>
      </c>
    </row>
    <row r="1328" spans="1:25" x14ac:dyDescent="0.3">
      <c r="A1328" s="112" t="s">
        <v>747</v>
      </c>
      <c r="B1328" s="112">
        <v>250</v>
      </c>
      <c r="C1328" s="112">
        <v>66</v>
      </c>
      <c r="D1328" s="112">
        <v>0</v>
      </c>
      <c r="E1328" s="112">
        <v>1</v>
      </c>
      <c r="F1328" s="112">
        <v>3600</v>
      </c>
      <c r="G1328" s="112">
        <v>1</v>
      </c>
      <c r="H1328" s="112">
        <v>1</v>
      </c>
      <c r="I1328" s="112">
        <v>6425</v>
      </c>
      <c r="J1328" s="112">
        <v>6425</v>
      </c>
      <c r="K1328" s="112">
        <v>0</v>
      </c>
      <c r="L1328" s="112">
        <v>1</v>
      </c>
      <c r="M1328" s="112">
        <v>2127.509</v>
      </c>
      <c r="N1328" s="109">
        <v>848.56000000000006</v>
      </c>
      <c r="O1328" s="112">
        <v>63315</v>
      </c>
      <c r="P1328" s="112">
        <v>62750</v>
      </c>
      <c r="Q1328" s="112">
        <v>749</v>
      </c>
      <c r="R1328" s="112">
        <v>2</v>
      </c>
      <c r="S1328" s="109">
        <v>1278.9489999999998</v>
      </c>
      <c r="T1328" s="112">
        <v>51381</v>
      </c>
      <c r="U1328" s="112">
        <v>24500</v>
      </c>
      <c r="V1328" s="112">
        <v>348</v>
      </c>
      <c r="W1328" s="112">
        <v>2</v>
      </c>
      <c r="X1328" s="111" t="s">
        <v>1039</v>
      </c>
      <c r="Y1328" s="111">
        <f t="shared" si="69"/>
        <v>0</v>
      </c>
    </row>
    <row r="1329" spans="1:25" x14ac:dyDescent="0.3">
      <c r="A1329" s="112" t="s">
        <v>748</v>
      </c>
      <c r="B1329" s="112">
        <v>250</v>
      </c>
      <c r="C1329" s="112">
        <v>62</v>
      </c>
      <c r="D1329" s="112">
        <v>0</v>
      </c>
      <c r="E1329" s="112">
        <v>1</v>
      </c>
      <c r="F1329" s="112">
        <v>3600</v>
      </c>
      <c r="G1329" s="112">
        <v>1</v>
      </c>
      <c r="H1329" s="112">
        <v>0</v>
      </c>
      <c r="I1329" s="112">
        <v>6233</v>
      </c>
      <c r="J1329" s="112">
        <v>6200</v>
      </c>
      <c r="K1329" s="112">
        <v>0.52900000000000003</v>
      </c>
      <c r="L1329" s="112">
        <v>1</v>
      </c>
      <c r="M1329" s="112">
        <v>3600.096</v>
      </c>
      <c r="N1329" s="109">
        <v>750.98800000000006</v>
      </c>
      <c r="O1329" s="112">
        <v>10202</v>
      </c>
      <c r="P1329" s="112">
        <v>62750</v>
      </c>
      <c r="Q1329" s="112">
        <v>749</v>
      </c>
      <c r="R1329" s="112">
        <v>2</v>
      </c>
      <c r="S1329" s="109">
        <v>2849.1080000000002</v>
      </c>
      <c r="T1329" s="112">
        <v>148160</v>
      </c>
      <c r="U1329" s="112">
        <v>25250</v>
      </c>
      <c r="V1329" s="112">
        <v>351</v>
      </c>
      <c r="W1329" s="112">
        <v>9</v>
      </c>
      <c r="X1329" s="111" t="s">
        <v>1039</v>
      </c>
      <c r="Y1329" s="111">
        <f t="shared" si="69"/>
        <v>0.52900000000000003</v>
      </c>
    </row>
    <row r="1330" spans="1:25" x14ac:dyDescent="0.3">
      <c r="A1330" s="112" t="s">
        <v>749</v>
      </c>
      <c r="B1330" s="112">
        <v>250</v>
      </c>
      <c r="C1330" s="112">
        <v>81</v>
      </c>
      <c r="D1330" s="112">
        <v>0</v>
      </c>
      <c r="E1330" s="112">
        <v>1</v>
      </c>
      <c r="F1330" s="112">
        <v>3600</v>
      </c>
      <c r="G1330" s="112">
        <v>0</v>
      </c>
      <c r="H1330" s="112">
        <v>0</v>
      </c>
      <c r="I1330" s="112" t="s">
        <v>824</v>
      </c>
      <c r="J1330" s="112" t="s">
        <v>824</v>
      </c>
      <c r="K1330" s="112" t="s">
        <v>824</v>
      </c>
      <c r="L1330" s="112">
        <v>0</v>
      </c>
      <c r="M1330" s="112">
        <v>3600.0830000000001</v>
      </c>
      <c r="N1330" s="109">
        <v>3600.0830000000001</v>
      </c>
      <c r="O1330" s="112">
        <v>397062</v>
      </c>
      <c r="P1330" s="112">
        <v>62750</v>
      </c>
      <c r="Q1330" s="112">
        <v>749</v>
      </c>
      <c r="R1330" s="112">
        <v>9</v>
      </c>
      <c r="S1330" s="109">
        <v>0</v>
      </c>
      <c r="T1330" s="112" t="s">
        <v>824</v>
      </c>
      <c r="U1330" s="112" t="s">
        <v>824</v>
      </c>
      <c r="V1330" s="112" t="s">
        <v>824</v>
      </c>
      <c r="W1330" s="112" t="s">
        <v>824</v>
      </c>
      <c r="X1330" s="111" t="s">
        <v>1039</v>
      </c>
      <c r="Y1330" s="111">
        <f t="shared" si="69"/>
        <v>100</v>
      </c>
    </row>
    <row r="1331" spans="1:25" x14ac:dyDescent="0.3">
      <c r="A1331" s="112" t="s">
        <v>750</v>
      </c>
      <c r="B1331" s="112">
        <v>250</v>
      </c>
      <c r="C1331" s="112">
        <v>56</v>
      </c>
      <c r="D1331" s="112">
        <v>0</v>
      </c>
      <c r="E1331" s="112">
        <v>1</v>
      </c>
      <c r="F1331" s="112">
        <v>3600</v>
      </c>
      <c r="G1331" s="112">
        <v>0</v>
      </c>
      <c r="H1331" s="112">
        <v>0</v>
      </c>
      <c r="I1331" s="112" t="s">
        <v>824</v>
      </c>
      <c r="J1331" s="112" t="s">
        <v>824</v>
      </c>
      <c r="K1331" s="112" t="s">
        <v>824</v>
      </c>
      <c r="L1331" s="112">
        <v>0</v>
      </c>
      <c r="M1331" s="112">
        <v>3600.0810000000001</v>
      </c>
      <c r="N1331" s="109">
        <v>3600.0810000000001</v>
      </c>
      <c r="O1331" s="112">
        <v>76296</v>
      </c>
      <c r="P1331" s="112">
        <v>62750</v>
      </c>
      <c r="Q1331" s="112">
        <v>749</v>
      </c>
      <c r="R1331" s="112">
        <v>9</v>
      </c>
      <c r="S1331" s="109">
        <v>0</v>
      </c>
      <c r="T1331" s="112" t="s">
        <v>824</v>
      </c>
      <c r="U1331" s="112" t="s">
        <v>824</v>
      </c>
      <c r="V1331" s="112" t="s">
        <v>824</v>
      </c>
      <c r="W1331" s="112" t="s">
        <v>824</v>
      </c>
      <c r="X1331" s="111" t="s">
        <v>1039</v>
      </c>
      <c r="Y1331" s="111">
        <f t="shared" si="69"/>
        <v>100</v>
      </c>
    </row>
    <row r="1332" spans="1:25" x14ac:dyDescent="0.3">
      <c r="A1332" s="112" t="s">
        <v>751</v>
      </c>
      <c r="B1332" s="112">
        <v>250</v>
      </c>
      <c r="C1332" s="112">
        <v>99</v>
      </c>
      <c r="D1332" s="112">
        <v>0</v>
      </c>
      <c r="E1332" s="112">
        <v>1</v>
      </c>
      <c r="F1332" s="112">
        <v>3600</v>
      </c>
      <c r="G1332" s="112">
        <v>1</v>
      </c>
      <c r="H1332" s="112">
        <v>1</v>
      </c>
      <c r="I1332" s="112">
        <v>6392</v>
      </c>
      <c r="J1332" s="112">
        <v>6392</v>
      </c>
      <c r="K1332" s="112">
        <v>0</v>
      </c>
      <c r="L1332" s="112">
        <v>1</v>
      </c>
      <c r="M1332" s="112">
        <v>109.73699999999999</v>
      </c>
      <c r="N1332" s="109">
        <v>106.621</v>
      </c>
      <c r="O1332" s="112">
        <v>8469</v>
      </c>
      <c r="P1332" s="112">
        <v>62750</v>
      </c>
      <c r="Q1332" s="112">
        <v>749</v>
      </c>
      <c r="R1332" s="112">
        <v>2</v>
      </c>
      <c r="S1332" s="109">
        <v>3.1159999999999997</v>
      </c>
      <c r="T1332" s="112">
        <v>1</v>
      </c>
      <c r="U1332" s="112">
        <v>16250</v>
      </c>
      <c r="V1332" s="112">
        <v>315</v>
      </c>
      <c r="W1332" s="112">
        <v>2</v>
      </c>
      <c r="X1332" s="111" t="s">
        <v>1039</v>
      </c>
      <c r="Y1332" s="111">
        <f t="shared" si="69"/>
        <v>0</v>
      </c>
    </row>
    <row r="1333" spans="1:25" x14ac:dyDescent="0.3">
      <c r="A1333" s="112" t="s">
        <v>752</v>
      </c>
      <c r="B1333" s="112">
        <v>250</v>
      </c>
      <c r="C1333" s="112">
        <v>85</v>
      </c>
      <c r="D1333" s="112">
        <v>0</v>
      </c>
      <c r="E1333" s="112">
        <v>1</v>
      </c>
      <c r="F1333" s="112">
        <v>3600</v>
      </c>
      <c r="G1333" s="112">
        <v>1</v>
      </c>
      <c r="H1333" s="112">
        <v>1</v>
      </c>
      <c r="I1333" s="112">
        <v>6393</v>
      </c>
      <c r="J1333" s="112">
        <v>6393</v>
      </c>
      <c r="K1333" s="112">
        <v>0</v>
      </c>
      <c r="L1333" s="112">
        <v>1</v>
      </c>
      <c r="M1333" s="112">
        <v>352.226</v>
      </c>
      <c r="N1333" s="109">
        <v>220.739</v>
      </c>
      <c r="O1333" s="112">
        <v>25708</v>
      </c>
      <c r="P1333" s="112">
        <v>62750</v>
      </c>
      <c r="Q1333" s="112">
        <v>749</v>
      </c>
      <c r="R1333" s="112">
        <v>2</v>
      </c>
      <c r="S1333" s="109">
        <v>131.48699999999999</v>
      </c>
      <c r="T1333" s="112">
        <v>10245</v>
      </c>
      <c r="U1333" s="112">
        <v>19000</v>
      </c>
      <c r="V1333" s="112">
        <v>326</v>
      </c>
      <c r="W1333" s="112">
        <v>2</v>
      </c>
      <c r="X1333" s="111" t="s">
        <v>1039</v>
      </c>
      <c r="Y1333" s="111">
        <f t="shared" si="69"/>
        <v>0</v>
      </c>
    </row>
    <row r="1334" spans="1:25" x14ac:dyDescent="0.3">
      <c r="A1334" s="112" t="s">
        <v>753</v>
      </c>
      <c r="B1334" s="112">
        <v>250</v>
      </c>
      <c r="C1334" s="112">
        <v>71</v>
      </c>
      <c r="D1334" s="112">
        <v>0</v>
      </c>
      <c r="E1334" s="112">
        <v>1</v>
      </c>
      <c r="F1334" s="112">
        <v>3600</v>
      </c>
      <c r="G1334" s="112">
        <v>0</v>
      </c>
      <c r="H1334" s="112">
        <v>0</v>
      </c>
      <c r="I1334" s="112" t="s">
        <v>824</v>
      </c>
      <c r="J1334" s="112" t="s">
        <v>824</v>
      </c>
      <c r="K1334" s="112" t="s">
        <v>824</v>
      </c>
      <c r="L1334" s="112">
        <v>0</v>
      </c>
      <c r="M1334" s="112">
        <v>3600.0880000000002</v>
      </c>
      <c r="N1334" s="109">
        <v>3600.0880000000002</v>
      </c>
      <c r="O1334" s="112">
        <v>510087</v>
      </c>
      <c r="P1334" s="112">
        <v>62750</v>
      </c>
      <c r="Q1334" s="112">
        <v>749</v>
      </c>
      <c r="R1334" s="112">
        <v>9</v>
      </c>
      <c r="S1334" s="109">
        <v>0</v>
      </c>
      <c r="T1334" s="112" t="s">
        <v>824</v>
      </c>
      <c r="U1334" s="112" t="s">
        <v>824</v>
      </c>
      <c r="V1334" s="112" t="s">
        <v>824</v>
      </c>
      <c r="W1334" s="112" t="s">
        <v>824</v>
      </c>
      <c r="X1334" s="111" t="s">
        <v>1039</v>
      </c>
      <c r="Y1334" s="111">
        <f t="shared" si="69"/>
        <v>100</v>
      </c>
    </row>
    <row r="1335" spans="1:25" x14ac:dyDescent="0.3">
      <c r="A1335" s="112" t="s">
        <v>754</v>
      </c>
      <c r="B1335" s="112">
        <v>250</v>
      </c>
      <c r="C1335" s="112">
        <v>62</v>
      </c>
      <c r="D1335" s="112">
        <v>0</v>
      </c>
      <c r="E1335" s="112">
        <v>1</v>
      </c>
      <c r="F1335" s="112">
        <v>3600</v>
      </c>
      <c r="G1335" s="112">
        <v>1</v>
      </c>
      <c r="H1335" s="112">
        <v>0</v>
      </c>
      <c r="I1335" s="112">
        <v>5973</v>
      </c>
      <c r="J1335" s="112">
        <v>5970</v>
      </c>
      <c r="K1335" s="112">
        <v>0.05</v>
      </c>
      <c r="L1335" s="112">
        <v>1</v>
      </c>
      <c r="M1335" s="112">
        <v>3600.0920000000001</v>
      </c>
      <c r="N1335" s="109">
        <v>246.566</v>
      </c>
      <c r="O1335" s="112">
        <v>12790</v>
      </c>
      <c r="P1335" s="112">
        <v>62750</v>
      </c>
      <c r="Q1335" s="112">
        <v>749</v>
      </c>
      <c r="R1335" s="112">
        <v>2</v>
      </c>
      <c r="S1335" s="109">
        <v>3353.527</v>
      </c>
      <c r="T1335" s="112">
        <v>311108</v>
      </c>
      <c r="U1335" s="112">
        <v>24250</v>
      </c>
      <c r="V1335" s="112">
        <v>347</v>
      </c>
      <c r="W1335" s="112">
        <v>9</v>
      </c>
      <c r="X1335" s="111" t="s">
        <v>1039</v>
      </c>
      <c r="Y1335" s="111">
        <f t="shared" si="69"/>
        <v>0.05</v>
      </c>
    </row>
    <row r="1336" spans="1:25" x14ac:dyDescent="0.3">
      <c r="A1336" s="112" t="s">
        <v>755</v>
      </c>
      <c r="B1336" s="112">
        <v>250</v>
      </c>
      <c r="C1336" s="112">
        <v>59</v>
      </c>
      <c r="D1336" s="112">
        <v>0</v>
      </c>
      <c r="E1336" s="112">
        <v>1</v>
      </c>
      <c r="F1336" s="112">
        <v>3600</v>
      </c>
      <c r="G1336" s="112">
        <v>0</v>
      </c>
      <c r="H1336" s="112">
        <v>0</v>
      </c>
      <c r="I1336" s="112" t="s">
        <v>824</v>
      </c>
      <c r="J1336" s="112" t="s">
        <v>824</v>
      </c>
      <c r="K1336" s="112" t="s">
        <v>824</v>
      </c>
      <c r="L1336" s="112">
        <v>0</v>
      </c>
      <c r="M1336" s="112">
        <v>3600.0819999999999</v>
      </c>
      <c r="N1336" s="109">
        <v>3600.0819999999999</v>
      </c>
      <c r="O1336" s="112">
        <v>170018</v>
      </c>
      <c r="P1336" s="112">
        <v>62750</v>
      </c>
      <c r="Q1336" s="112">
        <v>749</v>
      </c>
      <c r="R1336" s="112">
        <v>9</v>
      </c>
      <c r="S1336" s="109">
        <v>0</v>
      </c>
      <c r="T1336" s="112" t="s">
        <v>824</v>
      </c>
      <c r="U1336" s="112" t="s">
        <v>824</v>
      </c>
      <c r="V1336" s="112" t="s">
        <v>824</v>
      </c>
      <c r="W1336" s="112" t="s">
        <v>824</v>
      </c>
      <c r="X1336" s="111" t="s">
        <v>1039</v>
      </c>
      <c r="Y1336" s="111">
        <f t="shared" si="69"/>
        <v>100</v>
      </c>
    </row>
    <row r="1337" spans="1:25" x14ac:dyDescent="0.3">
      <c r="A1337" s="112" t="s">
        <v>756</v>
      </c>
      <c r="B1337" s="112">
        <v>250</v>
      </c>
      <c r="C1337" s="112">
        <v>78</v>
      </c>
      <c r="D1337" s="112">
        <v>0</v>
      </c>
      <c r="E1337" s="112">
        <v>1</v>
      </c>
      <c r="F1337" s="112">
        <v>3600</v>
      </c>
      <c r="G1337" s="112">
        <v>1</v>
      </c>
      <c r="H1337" s="112">
        <v>1</v>
      </c>
      <c r="I1337" s="112">
        <v>6127</v>
      </c>
      <c r="J1337" s="112">
        <v>6127</v>
      </c>
      <c r="K1337" s="112">
        <v>0</v>
      </c>
      <c r="L1337" s="112">
        <v>1</v>
      </c>
      <c r="M1337" s="112">
        <v>81.819000000000003</v>
      </c>
      <c r="N1337" s="109">
        <v>63.67</v>
      </c>
      <c r="O1337" s="112">
        <v>1498</v>
      </c>
      <c r="P1337" s="112">
        <v>62750</v>
      </c>
      <c r="Q1337" s="112">
        <v>749</v>
      </c>
      <c r="R1337" s="112">
        <v>2</v>
      </c>
      <c r="S1337" s="109">
        <v>18.150000000000002</v>
      </c>
      <c r="T1337" s="112">
        <v>603</v>
      </c>
      <c r="U1337" s="112">
        <v>19750</v>
      </c>
      <c r="V1337" s="112">
        <v>329</v>
      </c>
      <c r="W1337" s="112">
        <v>2</v>
      </c>
      <c r="X1337" s="111" t="s">
        <v>1039</v>
      </c>
      <c r="Y1337" s="111">
        <f t="shared" si="69"/>
        <v>0</v>
      </c>
    </row>
    <row r="1338" spans="1:25" x14ac:dyDescent="0.3">
      <c r="A1338" s="112" t="s">
        <v>757</v>
      </c>
      <c r="B1338" s="112">
        <v>250</v>
      </c>
      <c r="C1338" s="112">
        <v>55</v>
      </c>
      <c r="D1338" s="112">
        <v>0</v>
      </c>
      <c r="E1338" s="112">
        <v>1</v>
      </c>
      <c r="F1338" s="112">
        <v>3600</v>
      </c>
      <c r="G1338" s="112">
        <v>1</v>
      </c>
      <c r="H1338" s="112">
        <v>1</v>
      </c>
      <c r="I1338" s="112">
        <v>7236</v>
      </c>
      <c r="J1338" s="112">
        <v>7236</v>
      </c>
      <c r="K1338" s="112">
        <v>0</v>
      </c>
      <c r="L1338" s="112">
        <v>1</v>
      </c>
      <c r="M1338" s="112">
        <v>2299.8939999999998</v>
      </c>
      <c r="N1338" s="109">
        <v>428.98199999999997</v>
      </c>
      <c r="O1338" s="112">
        <v>10202</v>
      </c>
      <c r="P1338" s="112">
        <v>62750</v>
      </c>
      <c r="Q1338" s="112">
        <v>749</v>
      </c>
      <c r="R1338" s="112">
        <v>2</v>
      </c>
      <c r="S1338" s="109">
        <v>1870.9110000000001</v>
      </c>
      <c r="T1338" s="112">
        <v>31046</v>
      </c>
      <c r="U1338" s="112">
        <v>33000</v>
      </c>
      <c r="V1338" s="112">
        <v>382</v>
      </c>
      <c r="W1338" s="112">
        <v>2</v>
      </c>
      <c r="X1338" s="111" t="s">
        <v>1039</v>
      </c>
      <c r="Y1338" s="111">
        <f t="shared" si="69"/>
        <v>0</v>
      </c>
    </row>
    <row r="1339" spans="1:25" x14ac:dyDescent="0.3">
      <c r="A1339" s="112" t="s">
        <v>758</v>
      </c>
      <c r="B1339" s="112">
        <v>250</v>
      </c>
      <c r="C1339" s="112">
        <v>99</v>
      </c>
      <c r="D1339" s="112">
        <v>0</v>
      </c>
      <c r="E1339" s="112">
        <v>1</v>
      </c>
      <c r="F1339" s="112">
        <v>3600</v>
      </c>
      <c r="G1339" s="112">
        <v>1</v>
      </c>
      <c r="H1339" s="112">
        <v>1</v>
      </c>
      <c r="I1339" s="112">
        <v>5920</v>
      </c>
      <c r="J1339" s="112">
        <v>5920</v>
      </c>
      <c r="K1339" s="112">
        <v>0</v>
      </c>
      <c r="L1339" s="112">
        <v>1</v>
      </c>
      <c r="M1339" s="112">
        <v>16.736999999999998</v>
      </c>
      <c r="N1339" s="109">
        <v>3.9649999999999999</v>
      </c>
      <c r="O1339" s="112">
        <v>1</v>
      </c>
      <c r="P1339" s="112">
        <v>62750</v>
      </c>
      <c r="Q1339" s="112">
        <v>749</v>
      </c>
      <c r="R1339" s="112">
        <v>2</v>
      </c>
      <c r="S1339" s="109">
        <v>12.772</v>
      </c>
      <c r="T1339" s="112">
        <v>478</v>
      </c>
      <c r="U1339" s="112">
        <v>15000</v>
      </c>
      <c r="V1339" s="112">
        <v>310</v>
      </c>
      <c r="W1339" s="112">
        <v>2</v>
      </c>
      <c r="X1339" s="111" t="s">
        <v>1039</v>
      </c>
      <c r="Y1339" s="111">
        <f t="shared" si="69"/>
        <v>0</v>
      </c>
    </row>
    <row r="1340" spans="1:25" x14ac:dyDescent="0.3">
      <c r="A1340" s="112" t="s">
        <v>759</v>
      </c>
      <c r="B1340" s="112">
        <v>250</v>
      </c>
      <c r="C1340" s="112">
        <v>80</v>
      </c>
      <c r="D1340" s="112">
        <v>0</v>
      </c>
      <c r="E1340" s="112">
        <v>1</v>
      </c>
      <c r="F1340" s="112">
        <v>3600</v>
      </c>
      <c r="G1340" s="112">
        <v>0</v>
      </c>
      <c r="H1340" s="112">
        <v>0</v>
      </c>
      <c r="I1340" s="112" t="s">
        <v>824</v>
      </c>
      <c r="J1340" s="112" t="s">
        <v>824</v>
      </c>
      <c r="K1340" s="112" t="s">
        <v>824</v>
      </c>
      <c r="L1340" s="112">
        <v>0</v>
      </c>
      <c r="M1340" s="112">
        <v>3600.076</v>
      </c>
      <c r="N1340" s="109">
        <v>3600.076</v>
      </c>
      <c r="O1340" s="112">
        <v>613625</v>
      </c>
      <c r="P1340" s="112">
        <v>62750</v>
      </c>
      <c r="Q1340" s="112">
        <v>749</v>
      </c>
      <c r="R1340" s="112">
        <v>9</v>
      </c>
      <c r="S1340" s="109">
        <v>0</v>
      </c>
      <c r="T1340" s="112" t="s">
        <v>824</v>
      </c>
      <c r="U1340" s="112" t="s">
        <v>824</v>
      </c>
      <c r="V1340" s="112" t="s">
        <v>824</v>
      </c>
      <c r="W1340" s="112" t="s">
        <v>824</v>
      </c>
      <c r="X1340" s="111" t="s">
        <v>1039</v>
      </c>
      <c r="Y1340" s="111">
        <f t="shared" si="69"/>
        <v>100</v>
      </c>
    </row>
    <row r="1341" spans="1:25" x14ac:dyDescent="0.3">
      <c r="A1341" s="112" t="s">
        <v>760</v>
      </c>
      <c r="B1341" s="112">
        <v>250</v>
      </c>
      <c r="C1341" s="112">
        <v>100</v>
      </c>
      <c r="D1341" s="112">
        <v>0</v>
      </c>
      <c r="E1341" s="112">
        <v>1</v>
      </c>
      <c r="F1341" s="112">
        <v>3600</v>
      </c>
      <c r="G1341" s="112">
        <v>1</v>
      </c>
      <c r="H1341" s="112">
        <v>1</v>
      </c>
      <c r="I1341" s="112">
        <v>6225</v>
      </c>
      <c r="J1341" s="112">
        <v>6225</v>
      </c>
      <c r="K1341" s="112">
        <v>0</v>
      </c>
      <c r="L1341" s="112">
        <v>1</v>
      </c>
      <c r="M1341" s="112">
        <v>73.284999999999997</v>
      </c>
      <c r="N1341" s="109">
        <v>3.3380000000000001</v>
      </c>
      <c r="O1341" s="112">
        <v>1</v>
      </c>
      <c r="P1341" s="112">
        <v>62750</v>
      </c>
      <c r="Q1341" s="112">
        <v>749</v>
      </c>
      <c r="R1341" s="112">
        <v>2</v>
      </c>
      <c r="S1341" s="109">
        <v>69.947000000000003</v>
      </c>
      <c r="T1341" s="112">
        <v>1955</v>
      </c>
      <c r="U1341" s="112">
        <v>15750</v>
      </c>
      <c r="V1341" s="112">
        <v>313</v>
      </c>
      <c r="W1341" s="112">
        <v>2</v>
      </c>
      <c r="X1341" s="111" t="s">
        <v>1039</v>
      </c>
      <c r="Y1341" s="111">
        <f t="shared" si="69"/>
        <v>0</v>
      </c>
    </row>
    <row r="1342" spans="1:25" x14ac:dyDescent="0.3">
      <c r="A1342" s="112" t="s">
        <v>761</v>
      </c>
      <c r="B1342" s="112">
        <v>250</v>
      </c>
      <c r="C1342" s="112">
        <v>65</v>
      </c>
      <c r="D1342" s="112">
        <v>0</v>
      </c>
      <c r="E1342" s="112">
        <v>1</v>
      </c>
      <c r="F1342" s="112">
        <v>3600</v>
      </c>
      <c r="G1342" s="112">
        <v>1</v>
      </c>
      <c r="H1342" s="112">
        <v>1</v>
      </c>
      <c r="I1342" s="112">
        <v>6015</v>
      </c>
      <c r="J1342" s="112">
        <v>6015</v>
      </c>
      <c r="K1342" s="112">
        <v>0</v>
      </c>
      <c r="L1342" s="112">
        <v>1</v>
      </c>
      <c r="M1342" s="112">
        <v>1240.6130000000001</v>
      </c>
      <c r="N1342" s="109">
        <v>929.12100000000009</v>
      </c>
      <c r="O1342" s="112">
        <v>58177</v>
      </c>
      <c r="P1342" s="112">
        <v>62750</v>
      </c>
      <c r="Q1342" s="112">
        <v>749</v>
      </c>
      <c r="R1342" s="112">
        <v>2</v>
      </c>
      <c r="S1342" s="109">
        <v>311.49100000000004</v>
      </c>
      <c r="T1342" s="112">
        <v>18207</v>
      </c>
      <c r="U1342" s="112">
        <v>23250</v>
      </c>
      <c r="V1342" s="112">
        <v>343</v>
      </c>
      <c r="W1342" s="112">
        <v>2</v>
      </c>
      <c r="X1342" s="111" t="s">
        <v>1039</v>
      </c>
      <c r="Y1342" s="111">
        <f t="shared" si="69"/>
        <v>0</v>
      </c>
    </row>
    <row r="1343" spans="1:25" x14ac:dyDescent="0.3">
      <c r="A1343" s="112" t="s">
        <v>762</v>
      </c>
      <c r="B1343" s="112">
        <v>250</v>
      </c>
      <c r="C1343" s="112">
        <v>69</v>
      </c>
      <c r="D1343" s="112">
        <v>0</v>
      </c>
      <c r="E1343" s="112">
        <v>1</v>
      </c>
      <c r="F1343" s="112">
        <v>3600</v>
      </c>
      <c r="G1343" s="112">
        <v>1</v>
      </c>
      <c r="H1343" s="112">
        <v>0</v>
      </c>
      <c r="I1343" s="112">
        <v>6116</v>
      </c>
      <c r="J1343" s="112">
        <v>6115</v>
      </c>
      <c r="K1343" s="112">
        <v>1.6E-2</v>
      </c>
      <c r="L1343" s="112">
        <v>1</v>
      </c>
      <c r="M1343" s="112">
        <v>3600.09</v>
      </c>
      <c r="N1343" s="109">
        <v>626.00599999999997</v>
      </c>
      <c r="O1343" s="112">
        <v>43047</v>
      </c>
      <c r="P1343" s="112">
        <v>62750</v>
      </c>
      <c r="Q1343" s="112">
        <v>749</v>
      </c>
      <c r="R1343" s="112">
        <v>2</v>
      </c>
      <c r="S1343" s="109">
        <v>2974.0839999999998</v>
      </c>
      <c r="T1343" s="112">
        <v>248529</v>
      </c>
      <c r="U1343" s="112">
        <v>22250</v>
      </c>
      <c r="V1343" s="112">
        <v>339</v>
      </c>
      <c r="W1343" s="112">
        <v>9</v>
      </c>
      <c r="X1343" s="111" t="s">
        <v>1039</v>
      </c>
      <c r="Y1343" s="111">
        <f t="shared" si="69"/>
        <v>1.6E-2</v>
      </c>
    </row>
    <row r="1344" spans="1:25" x14ac:dyDescent="0.3">
      <c r="A1344" s="112" t="s">
        <v>763</v>
      </c>
      <c r="B1344" s="112">
        <v>250</v>
      </c>
      <c r="C1344" s="112">
        <v>96</v>
      </c>
      <c r="D1344" s="112">
        <v>0</v>
      </c>
      <c r="E1344" s="112">
        <v>1</v>
      </c>
      <c r="F1344" s="112">
        <v>3600</v>
      </c>
      <c r="G1344" s="112">
        <v>1</v>
      </c>
      <c r="H1344" s="112">
        <v>1</v>
      </c>
      <c r="I1344" s="112">
        <v>6554</v>
      </c>
      <c r="J1344" s="112">
        <v>6554</v>
      </c>
      <c r="K1344" s="112">
        <v>0</v>
      </c>
      <c r="L1344" s="112">
        <v>1</v>
      </c>
      <c r="M1344" s="112">
        <v>59.036000000000001</v>
      </c>
      <c r="N1344" s="109">
        <v>47.726999999999997</v>
      </c>
      <c r="O1344" s="112">
        <v>2620</v>
      </c>
      <c r="P1344" s="112">
        <v>62750</v>
      </c>
      <c r="Q1344" s="112">
        <v>749</v>
      </c>
      <c r="R1344" s="112">
        <v>2</v>
      </c>
      <c r="S1344" s="109">
        <v>11.31</v>
      </c>
      <c r="T1344" s="112">
        <v>13</v>
      </c>
      <c r="U1344" s="112">
        <v>17250</v>
      </c>
      <c r="V1344" s="112">
        <v>319</v>
      </c>
      <c r="W1344" s="112">
        <v>2</v>
      </c>
      <c r="X1344" s="111" t="s">
        <v>1039</v>
      </c>
      <c r="Y1344" s="111">
        <f t="shared" si="69"/>
        <v>0</v>
      </c>
    </row>
    <row r="1345" spans="1:25" x14ac:dyDescent="0.3">
      <c r="A1345" s="112" t="s">
        <v>764</v>
      </c>
      <c r="B1345" s="112">
        <v>250</v>
      </c>
      <c r="C1345" s="112">
        <v>91</v>
      </c>
      <c r="D1345" s="112">
        <v>0</v>
      </c>
      <c r="E1345" s="112">
        <v>1</v>
      </c>
      <c r="F1345" s="112">
        <v>3600</v>
      </c>
      <c r="G1345" s="112">
        <v>1</v>
      </c>
      <c r="H1345" s="112">
        <v>1</v>
      </c>
      <c r="I1345" s="112">
        <v>6114</v>
      </c>
      <c r="J1345" s="112">
        <v>6114</v>
      </c>
      <c r="K1345" s="112">
        <v>0</v>
      </c>
      <c r="L1345" s="112">
        <v>1</v>
      </c>
      <c r="M1345" s="112">
        <v>10.069000000000001</v>
      </c>
      <c r="N1345" s="109">
        <v>4.7059999999999995</v>
      </c>
      <c r="O1345" s="112">
        <v>1</v>
      </c>
      <c r="P1345" s="112">
        <v>62750</v>
      </c>
      <c r="Q1345" s="112">
        <v>749</v>
      </c>
      <c r="R1345" s="112">
        <v>2</v>
      </c>
      <c r="S1345" s="109">
        <v>5.3630000000000004</v>
      </c>
      <c r="T1345" s="112">
        <v>1</v>
      </c>
      <c r="U1345" s="112">
        <v>17000</v>
      </c>
      <c r="V1345" s="112">
        <v>318</v>
      </c>
      <c r="W1345" s="112">
        <v>2</v>
      </c>
      <c r="X1345" s="111" t="s">
        <v>1039</v>
      </c>
      <c r="Y1345" s="111">
        <f t="shared" si="69"/>
        <v>0</v>
      </c>
    </row>
    <row r="1346" spans="1:25" x14ac:dyDescent="0.3">
      <c r="A1346" s="112" t="s">
        <v>765</v>
      </c>
      <c r="B1346" s="112">
        <v>250</v>
      </c>
      <c r="C1346" s="112">
        <v>76</v>
      </c>
      <c r="D1346" s="112">
        <v>0</v>
      </c>
      <c r="E1346" s="112">
        <v>1</v>
      </c>
      <c r="F1346" s="112">
        <v>3600</v>
      </c>
      <c r="G1346" s="112">
        <v>1</v>
      </c>
      <c r="H1346" s="112">
        <v>1</v>
      </c>
      <c r="I1346" s="112">
        <v>6263</v>
      </c>
      <c r="J1346" s="112">
        <v>6263</v>
      </c>
      <c r="K1346" s="112">
        <v>0</v>
      </c>
      <c r="L1346" s="112">
        <v>1</v>
      </c>
      <c r="M1346" s="112">
        <v>111.80500000000001</v>
      </c>
      <c r="N1346" s="109">
        <v>78.875999999999991</v>
      </c>
      <c r="O1346" s="112">
        <v>1732</v>
      </c>
      <c r="P1346" s="112">
        <v>62750</v>
      </c>
      <c r="Q1346" s="112">
        <v>749</v>
      </c>
      <c r="R1346" s="112">
        <v>2</v>
      </c>
      <c r="S1346" s="109">
        <v>32.929000000000002</v>
      </c>
      <c r="T1346" s="112">
        <v>538</v>
      </c>
      <c r="U1346" s="112">
        <v>20750</v>
      </c>
      <c r="V1346" s="112">
        <v>333</v>
      </c>
      <c r="W1346" s="112">
        <v>2</v>
      </c>
      <c r="X1346" s="111" t="s">
        <v>1039</v>
      </c>
      <c r="Y1346" s="111">
        <f t="shared" ref="Y1346:Y1409" si="70">IF(OR(K1346="无解", K1346&gt;100), 100, K1346)</f>
        <v>0</v>
      </c>
    </row>
    <row r="1347" spans="1:25" x14ac:dyDescent="0.3">
      <c r="A1347" s="112" t="s">
        <v>766</v>
      </c>
      <c r="B1347" s="112">
        <v>250</v>
      </c>
      <c r="C1347" s="112">
        <v>57</v>
      </c>
      <c r="D1347" s="112">
        <v>0</v>
      </c>
      <c r="E1347" s="112">
        <v>1</v>
      </c>
      <c r="F1347" s="112">
        <v>3600</v>
      </c>
      <c r="G1347" s="112">
        <v>0</v>
      </c>
      <c r="H1347" s="112">
        <v>0</v>
      </c>
      <c r="I1347" s="112" t="s">
        <v>824</v>
      </c>
      <c r="J1347" s="112" t="s">
        <v>824</v>
      </c>
      <c r="K1347" s="112" t="s">
        <v>824</v>
      </c>
      <c r="L1347" s="112">
        <v>0</v>
      </c>
      <c r="M1347" s="112">
        <v>3600.0839999999998</v>
      </c>
      <c r="N1347" s="109">
        <v>3600.0839999999998</v>
      </c>
      <c r="O1347" s="112">
        <v>159727</v>
      </c>
      <c r="P1347" s="112">
        <v>62750</v>
      </c>
      <c r="Q1347" s="112">
        <v>749</v>
      </c>
      <c r="R1347" s="112">
        <v>9</v>
      </c>
      <c r="S1347" s="109">
        <v>0</v>
      </c>
      <c r="T1347" s="112" t="s">
        <v>824</v>
      </c>
      <c r="U1347" s="112" t="s">
        <v>824</v>
      </c>
      <c r="V1347" s="112" t="s">
        <v>824</v>
      </c>
      <c r="W1347" s="112" t="s">
        <v>824</v>
      </c>
      <c r="X1347" s="111" t="s">
        <v>1039</v>
      </c>
      <c r="Y1347" s="111">
        <f t="shared" si="70"/>
        <v>100</v>
      </c>
    </row>
    <row r="1348" spans="1:25" x14ac:dyDescent="0.3">
      <c r="A1348" s="112" t="s">
        <v>767</v>
      </c>
      <c r="B1348" s="112">
        <v>300</v>
      </c>
      <c r="C1348" s="112">
        <v>69</v>
      </c>
      <c r="D1348" s="112">
        <v>0</v>
      </c>
      <c r="E1348" s="112">
        <v>1</v>
      </c>
      <c r="F1348" s="112">
        <v>3600</v>
      </c>
      <c r="G1348" s="112">
        <v>0</v>
      </c>
      <c r="H1348" s="112">
        <v>0</v>
      </c>
      <c r="I1348" s="112" t="s">
        <v>824</v>
      </c>
      <c r="J1348" s="112" t="s">
        <v>824</v>
      </c>
      <c r="K1348" s="112" t="s">
        <v>824</v>
      </c>
      <c r="L1348" s="112">
        <v>0</v>
      </c>
      <c r="M1348" s="112">
        <v>3600.1750000000002</v>
      </c>
      <c r="N1348" s="109">
        <v>3600.1749999999997</v>
      </c>
      <c r="O1348" s="112">
        <v>141602</v>
      </c>
      <c r="P1348" s="112">
        <v>90300</v>
      </c>
      <c r="Q1348" s="112">
        <v>899</v>
      </c>
      <c r="R1348" s="112">
        <v>9</v>
      </c>
      <c r="S1348" s="109">
        <v>0</v>
      </c>
      <c r="T1348" s="112" t="s">
        <v>824</v>
      </c>
      <c r="U1348" s="112" t="s">
        <v>824</v>
      </c>
      <c r="V1348" s="112" t="s">
        <v>824</v>
      </c>
      <c r="W1348" s="112" t="s">
        <v>824</v>
      </c>
      <c r="X1348" s="111" t="s">
        <v>1039</v>
      </c>
      <c r="Y1348" s="111">
        <f t="shared" si="70"/>
        <v>100</v>
      </c>
    </row>
    <row r="1349" spans="1:25" x14ac:dyDescent="0.3">
      <c r="A1349" s="112" t="s">
        <v>768</v>
      </c>
      <c r="B1349" s="112">
        <v>300</v>
      </c>
      <c r="C1349" s="112">
        <v>89</v>
      </c>
      <c r="D1349" s="112">
        <v>0</v>
      </c>
      <c r="E1349" s="112">
        <v>1</v>
      </c>
      <c r="F1349" s="112">
        <v>3600</v>
      </c>
      <c r="G1349" s="112">
        <v>1</v>
      </c>
      <c r="H1349" s="112">
        <v>1</v>
      </c>
      <c r="I1349" s="112">
        <v>7589</v>
      </c>
      <c r="J1349" s="112">
        <v>7589</v>
      </c>
      <c r="K1349" s="112">
        <v>0</v>
      </c>
      <c r="L1349" s="112">
        <v>1</v>
      </c>
      <c r="M1349" s="112">
        <v>927.24599999999998</v>
      </c>
      <c r="N1349" s="109">
        <v>872.85599999999999</v>
      </c>
      <c r="O1349" s="112">
        <v>107960</v>
      </c>
      <c r="P1349" s="112">
        <v>90300</v>
      </c>
      <c r="Q1349" s="112">
        <v>899</v>
      </c>
      <c r="R1349" s="112">
        <v>2</v>
      </c>
      <c r="S1349" s="109">
        <v>54.389000000000003</v>
      </c>
      <c r="T1349" s="112">
        <v>1228</v>
      </c>
      <c r="U1349" s="112">
        <v>25800</v>
      </c>
      <c r="V1349" s="112">
        <v>386</v>
      </c>
      <c r="W1349" s="112">
        <v>2</v>
      </c>
      <c r="X1349" s="111" t="s">
        <v>1039</v>
      </c>
      <c r="Y1349" s="111">
        <f t="shared" si="70"/>
        <v>0</v>
      </c>
    </row>
    <row r="1350" spans="1:25" x14ac:dyDescent="0.3">
      <c r="A1350" s="112" t="s">
        <v>769</v>
      </c>
      <c r="B1350" s="112">
        <v>300</v>
      </c>
      <c r="C1350" s="112">
        <v>75</v>
      </c>
      <c r="D1350" s="112">
        <v>0</v>
      </c>
      <c r="E1350" s="112">
        <v>1</v>
      </c>
      <c r="F1350" s="112">
        <v>3600</v>
      </c>
      <c r="G1350" s="112">
        <v>0</v>
      </c>
      <c r="H1350" s="112">
        <v>0</v>
      </c>
      <c r="I1350" s="112" t="s">
        <v>824</v>
      </c>
      <c r="J1350" s="112" t="s">
        <v>824</v>
      </c>
      <c r="K1350" s="112" t="s">
        <v>824</v>
      </c>
      <c r="L1350" s="112">
        <v>0</v>
      </c>
      <c r="M1350" s="112">
        <v>3600.125</v>
      </c>
      <c r="N1350" s="109">
        <v>3600.125</v>
      </c>
      <c r="O1350" s="112">
        <v>301589</v>
      </c>
      <c r="P1350" s="112">
        <v>90300</v>
      </c>
      <c r="Q1350" s="112">
        <v>899</v>
      </c>
      <c r="R1350" s="112">
        <v>9</v>
      </c>
      <c r="S1350" s="109">
        <v>0</v>
      </c>
      <c r="T1350" s="112" t="s">
        <v>824</v>
      </c>
      <c r="U1350" s="112" t="s">
        <v>824</v>
      </c>
      <c r="V1350" s="112" t="s">
        <v>824</v>
      </c>
      <c r="W1350" s="112" t="s">
        <v>824</v>
      </c>
      <c r="X1350" s="111" t="s">
        <v>1039</v>
      </c>
      <c r="Y1350" s="111">
        <f t="shared" si="70"/>
        <v>100</v>
      </c>
    </row>
    <row r="1351" spans="1:25" x14ac:dyDescent="0.3">
      <c r="A1351" s="112" t="s">
        <v>770</v>
      </c>
      <c r="B1351" s="112">
        <v>300</v>
      </c>
      <c r="C1351" s="112">
        <v>81</v>
      </c>
      <c r="D1351" s="112">
        <v>0</v>
      </c>
      <c r="E1351" s="112">
        <v>1</v>
      </c>
      <c r="F1351" s="112">
        <v>3600</v>
      </c>
      <c r="G1351" s="112">
        <v>1</v>
      </c>
      <c r="H1351" s="112">
        <v>1</v>
      </c>
      <c r="I1351" s="112">
        <v>7780</v>
      </c>
      <c r="J1351" s="112">
        <v>7780</v>
      </c>
      <c r="K1351" s="112">
        <v>0</v>
      </c>
      <c r="L1351" s="112">
        <v>1</v>
      </c>
      <c r="M1351" s="112">
        <v>2514.0169999999998</v>
      </c>
      <c r="N1351" s="109">
        <v>419.02</v>
      </c>
      <c r="O1351" s="112">
        <v>25419</v>
      </c>
      <c r="P1351" s="112">
        <v>90300</v>
      </c>
      <c r="Q1351" s="112">
        <v>899</v>
      </c>
      <c r="R1351" s="112">
        <v>2</v>
      </c>
      <c r="S1351" s="109">
        <v>2094.9979999999996</v>
      </c>
      <c r="T1351" s="112">
        <v>153403</v>
      </c>
      <c r="U1351" s="112">
        <v>29100</v>
      </c>
      <c r="V1351" s="112">
        <v>397</v>
      </c>
      <c r="W1351" s="112">
        <v>2</v>
      </c>
      <c r="X1351" s="111" t="s">
        <v>1039</v>
      </c>
      <c r="Y1351" s="111">
        <f t="shared" si="70"/>
        <v>0</v>
      </c>
    </row>
    <row r="1352" spans="1:25" x14ac:dyDescent="0.3">
      <c r="A1352" s="112" t="s">
        <v>771</v>
      </c>
      <c r="B1352" s="112">
        <v>300</v>
      </c>
      <c r="C1352" s="112">
        <v>51</v>
      </c>
      <c r="D1352" s="112">
        <v>0</v>
      </c>
      <c r="E1352" s="112">
        <v>1</v>
      </c>
      <c r="F1352" s="112">
        <v>3600</v>
      </c>
      <c r="G1352" s="112">
        <v>0</v>
      </c>
      <c r="H1352" s="112">
        <v>0</v>
      </c>
      <c r="I1352" s="112" t="s">
        <v>824</v>
      </c>
      <c r="J1352" s="112" t="s">
        <v>824</v>
      </c>
      <c r="K1352" s="112" t="s">
        <v>824</v>
      </c>
      <c r="L1352" s="112">
        <v>0</v>
      </c>
      <c r="M1352" s="112">
        <v>3600.1460000000002</v>
      </c>
      <c r="N1352" s="109">
        <v>3600.1460000000002</v>
      </c>
      <c r="O1352" s="112">
        <v>30635</v>
      </c>
      <c r="P1352" s="112">
        <v>90300</v>
      </c>
      <c r="Q1352" s="112">
        <v>899</v>
      </c>
      <c r="R1352" s="112">
        <v>9</v>
      </c>
      <c r="S1352" s="109">
        <v>0</v>
      </c>
      <c r="T1352" s="112" t="s">
        <v>824</v>
      </c>
      <c r="U1352" s="112" t="s">
        <v>824</v>
      </c>
      <c r="V1352" s="112" t="s">
        <v>824</v>
      </c>
      <c r="W1352" s="112" t="s">
        <v>824</v>
      </c>
      <c r="X1352" s="111" t="s">
        <v>1039</v>
      </c>
      <c r="Y1352" s="111">
        <f t="shared" si="70"/>
        <v>100</v>
      </c>
    </row>
    <row r="1353" spans="1:25" x14ac:dyDescent="0.3">
      <c r="A1353" s="112" t="s">
        <v>772</v>
      </c>
      <c r="B1353" s="112">
        <v>300</v>
      </c>
      <c r="C1353" s="112">
        <v>74</v>
      </c>
      <c r="D1353" s="112">
        <v>0</v>
      </c>
      <c r="E1353" s="112">
        <v>1</v>
      </c>
      <c r="F1353" s="112">
        <v>3600</v>
      </c>
      <c r="G1353" s="112">
        <v>0</v>
      </c>
      <c r="H1353" s="112">
        <v>0</v>
      </c>
      <c r="I1353" s="112" t="s">
        <v>824</v>
      </c>
      <c r="J1353" s="112" t="s">
        <v>824</v>
      </c>
      <c r="K1353" s="112" t="s">
        <v>824</v>
      </c>
      <c r="L1353" s="112">
        <v>0</v>
      </c>
      <c r="M1353" s="112">
        <v>3600.1329999999998</v>
      </c>
      <c r="N1353" s="109">
        <v>3600.1329999999998</v>
      </c>
      <c r="O1353" s="112">
        <v>256686</v>
      </c>
      <c r="P1353" s="112">
        <v>90300</v>
      </c>
      <c r="Q1353" s="112">
        <v>899</v>
      </c>
      <c r="R1353" s="112">
        <v>9</v>
      </c>
      <c r="S1353" s="109">
        <v>0</v>
      </c>
      <c r="T1353" s="112" t="s">
        <v>824</v>
      </c>
      <c r="U1353" s="112" t="s">
        <v>824</v>
      </c>
      <c r="V1353" s="112" t="s">
        <v>824</v>
      </c>
      <c r="W1353" s="112" t="s">
        <v>824</v>
      </c>
      <c r="X1353" s="111" t="s">
        <v>1039</v>
      </c>
      <c r="Y1353" s="111">
        <f t="shared" si="70"/>
        <v>100</v>
      </c>
    </row>
    <row r="1354" spans="1:25" x14ac:dyDescent="0.3">
      <c r="A1354" s="112" t="s">
        <v>773</v>
      </c>
      <c r="B1354" s="112">
        <v>300</v>
      </c>
      <c r="C1354" s="112">
        <v>87</v>
      </c>
      <c r="D1354" s="112">
        <v>0</v>
      </c>
      <c r="E1354" s="112">
        <v>1</v>
      </c>
      <c r="F1354" s="112">
        <v>3600</v>
      </c>
      <c r="G1354" s="112">
        <v>1</v>
      </c>
      <c r="H1354" s="112">
        <v>1</v>
      </c>
      <c r="I1354" s="112">
        <v>7509</v>
      </c>
      <c r="J1354" s="112">
        <v>7509</v>
      </c>
      <c r="K1354" s="112">
        <v>0</v>
      </c>
      <c r="L1354" s="112">
        <v>1</v>
      </c>
      <c r="M1354" s="112">
        <v>11.381</v>
      </c>
      <c r="N1354" s="109">
        <v>5.7249999999999996</v>
      </c>
      <c r="O1354" s="112">
        <v>1</v>
      </c>
      <c r="P1354" s="112">
        <v>90300</v>
      </c>
      <c r="Q1354" s="112">
        <v>899</v>
      </c>
      <c r="R1354" s="112">
        <v>2</v>
      </c>
      <c r="S1354" s="109">
        <v>5.657</v>
      </c>
      <c r="T1354" s="112">
        <v>1</v>
      </c>
      <c r="U1354" s="112">
        <v>26100</v>
      </c>
      <c r="V1354" s="112">
        <v>387</v>
      </c>
      <c r="W1354" s="112">
        <v>2</v>
      </c>
      <c r="X1354" s="111" t="s">
        <v>1039</v>
      </c>
      <c r="Y1354" s="111">
        <f t="shared" si="70"/>
        <v>0</v>
      </c>
    </row>
    <row r="1355" spans="1:25" x14ac:dyDescent="0.3">
      <c r="A1355" s="112" t="s">
        <v>774</v>
      </c>
      <c r="B1355" s="112">
        <v>300</v>
      </c>
      <c r="C1355" s="112">
        <v>55</v>
      </c>
      <c r="D1355" s="112">
        <v>0</v>
      </c>
      <c r="E1355" s="112">
        <v>1</v>
      </c>
      <c r="F1355" s="112">
        <v>3600</v>
      </c>
      <c r="G1355" s="112">
        <v>0</v>
      </c>
      <c r="H1355" s="112">
        <v>0</v>
      </c>
      <c r="I1355" s="112" t="s">
        <v>824</v>
      </c>
      <c r="J1355" s="112" t="s">
        <v>824</v>
      </c>
      <c r="K1355" s="112" t="s">
        <v>824</v>
      </c>
      <c r="L1355" s="112">
        <v>0</v>
      </c>
      <c r="M1355" s="112">
        <v>3600.134</v>
      </c>
      <c r="N1355" s="109">
        <v>3600.134</v>
      </c>
      <c r="O1355" s="112">
        <v>80174</v>
      </c>
      <c r="P1355" s="112">
        <v>90300</v>
      </c>
      <c r="Q1355" s="112">
        <v>899</v>
      </c>
      <c r="R1355" s="112">
        <v>9</v>
      </c>
      <c r="S1355" s="109">
        <v>0</v>
      </c>
      <c r="T1355" s="112" t="s">
        <v>824</v>
      </c>
      <c r="U1355" s="112" t="s">
        <v>824</v>
      </c>
      <c r="V1355" s="112" t="s">
        <v>824</v>
      </c>
      <c r="W1355" s="112" t="s">
        <v>824</v>
      </c>
      <c r="X1355" s="111" t="s">
        <v>1039</v>
      </c>
      <c r="Y1355" s="111">
        <f t="shared" si="70"/>
        <v>100</v>
      </c>
    </row>
    <row r="1356" spans="1:25" x14ac:dyDescent="0.3">
      <c r="A1356" s="112" t="s">
        <v>775</v>
      </c>
      <c r="B1356" s="112">
        <v>300</v>
      </c>
      <c r="C1356" s="112">
        <v>53</v>
      </c>
      <c r="D1356" s="112">
        <v>0</v>
      </c>
      <c r="E1356" s="112">
        <v>1</v>
      </c>
      <c r="F1356" s="112">
        <v>3600</v>
      </c>
      <c r="G1356" s="112">
        <v>0</v>
      </c>
      <c r="H1356" s="112">
        <v>0</v>
      </c>
      <c r="I1356" s="112" t="s">
        <v>824</v>
      </c>
      <c r="J1356" s="112" t="s">
        <v>824</v>
      </c>
      <c r="K1356" s="112" t="s">
        <v>824</v>
      </c>
      <c r="L1356" s="112">
        <v>0</v>
      </c>
      <c r="M1356" s="112">
        <v>3600.1190000000001</v>
      </c>
      <c r="N1356" s="109">
        <v>3600.1190000000001</v>
      </c>
      <c r="O1356" s="112">
        <v>52109</v>
      </c>
      <c r="P1356" s="112">
        <v>90300</v>
      </c>
      <c r="Q1356" s="112">
        <v>899</v>
      </c>
      <c r="R1356" s="112">
        <v>9</v>
      </c>
      <c r="S1356" s="109">
        <v>0</v>
      </c>
      <c r="T1356" s="112" t="s">
        <v>824</v>
      </c>
      <c r="U1356" s="112" t="s">
        <v>824</v>
      </c>
      <c r="V1356" s="112" t="s">
        <v>824</v>
      </c>
      <c r="W1356" s="112" t="s">
        <v>824</v>
      </c>
      <c r="X1356" s="111" t="s">
        <v>1039</v>
      </c>
      <c r="Y1356" s="111">
        <f t="shared" si="70"/>
        <v>100</v>
      </c>
    </row>
    <row r="1357" spans="1:25" x14ac:dyDescent="0.3">
      <c r="A1357" s="112" t="s">
        <v>776</v>
      </c>
      <c r="B1357" s="112">
        <v>300</v>
      </c>
      <c r="C1357" s="112">
        <v>76</v>
      </c>
      <c r="D1357" s="112">
        <v>0</v>
      </c>
      <c r="E1357" s="112">
        <v>1</v>
      </c>
      <c r="F1357" s="112">
        <v>3600</v>
      </c>
      <c r="G1357" s="112">
        <v>1</v>
      </c>
      <c r="H1357" s="112">
        <v>0</v>
      </c>
      <c r="I1357" s="112">
        <v>7928</v>
      </c>
      <c r="J1357" s="112">
        <v>7926</v>
      </c>
      <c r="K1357" s="112">
        <v>2.5000000000000001E-2</v>
      </c>
      <c r="L1357" s="112">
        <v>1</v>
      </c>
      <c r="M1357" s="112">
        <v>3600.125</v>
      </c>
      <c r="N1357" s="109">
        <v>673.798</v>
      </c>
      <c r="O1357" s="112">
        <v>31552</v>
      </c>
      <c r="P1357" s="112">
        <v>90300</v>
      </c>
      <c r="Q1357" s="112">
        <v>899</v>
      </c>
      <c r="R1357" s="112">
        <v>2</v>
      </c>
      <c r="S1357" s="109">
        <v>2926.328</v>
      </c>
      <c r="T1357" s="112">
        <v>149680</v>
      </c>
      <c r="U1357" s="112">
        <v>31500</v>
      </c>
      <c r="V1357" s="112">
        <v>405</v>
      </c>
      <c r="W1357" s="112">
        <v>9</v>
      </c>
      <c r="X1357" s="111" t="s">
        <v>1039</v>
      </c>
      <c r="Y1357" s="111">
        <f t="shared" si="70"/>
        <v>2.5000000000000001E-2</v>
      </c>
    </row>
    <row r="1358" spans="1:25" x14ac:dyDescent="0.3">
      <c r="A1358" s="112" t="s">
        <v>777</v>
      </c>
      <c r="B1358" s="112">
        <v>300</v>
      </c>
      <c r="C1358" s="112">
        <v>53</v>
      </c>
      <c r="D1358" s="112">
        <v>0</v>
      </c>
      <c r="E1358" s="112">
        <v>1</v>
      </c>
      <c r="F1358" s="112">
        <v>3600</v>
      </c>
      <c r="G1358" s="112">
        <v>0</v>
      </c>
      <c r="H1358" s="112">
        <v>0</v>
      </c>
      <c r="I1358" s="112" t="s">
        <v>824</v>
      </c>
      <c r="J1358" s="112" t="s">
        <v>824</v>
      </c>
      <c r="K1358" s="112" t="s">
        <v>824</v>
      </c>
      <c r="L1358" s="112">
        <v>0</v>
      </c>
      <c r="M1358" s="112">
        <v>3600.1280000000002</v>
      </c>
      <c r="N1358" s="109">
        <v>3600.1280000000002</v>
      </c>
      <c r="O1358" s="112">
        <v>91825</v>
      </c>
      <c r="P1358" s="112">
        <v>90300</v>
      </c>
      <c r="Q1358" s="112">
        <v>899</v>
      </c>
      <c r="R1358" s="112">
        <v>9</v>
      </c>
      <c r="S1358" s="109">
        <v>0</v>
      </c>
      <c r="T1358" s="112" t="s">
        <v>824</v>
      </c>
      <c r="U1358" s="112" t="s">
        <v>824</v>
      </c>
      <c r="V1358" s="112" t="s">
        <v>824</v>
      </c>
      <c r="W1358" s="112" t="s">
        <v>824</v>
      </c>
      <c r="X1358" s="111" t="s">
        <v>1039</v>
      </c>
      <c r="Y1358" s="111">
        <f t="shared" si="70"/>
        <v>100</v>
      </c>
    </row>
    <row r="1359" spans="1:25" x14ac:dyDescent="0.3">
      <c r="A1359" s="112" t="s">
        <v>778</v>
      </c>
      <c r="B1359" s="112">
        <v>300</v>
      </c>
      <c r="C1359" s="112">
        <v>65</v>
      </c>
      <c r="D1359" s="112">
        <v>0</v>
      </c>
      <c r="E1359" s="112">
        <v>1</v>
      </c>
      <c r="F1359" s="112">
        <v>3600</v>
      </c>
      <c r="G1359" s="112">
        <v>0</v>
      </c>
      <c r="H1359" s="112">
        <v>0</v>
      </c>
      <c r="I1359" s="112" t="s">
        <v>824</v>
      </c>
      <c r="J1359" s="112" t="s">
        <v>824</v>
      </c>
      <c r="K1359" s="112" t="s">
        <v>824</v>
      </c>
      <c r="L1359" s="112">
        <v>0</v>
      </c>
      <c r="M1359" s="112">
        <v>3600.1239999999998</v>
      </c>
      <c r="N1359" s="109">
        <v>3600.1240000000003</v>
      </c>
      <c r="O1359" s="112">
        <v>44393</v>
      </c>
      <c r="P1359" s="112">
        <v>90300</v>
      </c>
      <c r="Q1359" s="112">
        <v>899</v>
      </c>
      <c r="R1359" s="112">
        <v>9</v>
      </c>
      <c r="S1359" s="109">
        <v>0</v>
      </c>
      <c r="T1359" s="112" t="s">
        <v>824</v>
      </c>
      <c r="U1359" s="112" t="s">
        <v>824</v>
      </c>
      <c r="V1359" s="112" t="s">
        <v>824</v>
      </c>
      <c r="W1359" s="112" t="s">
        <v>824</v>
      </c>
      <c r="X1359" s="111" t="s">
        <v>1039</v>
      </c>
      <c r="Y1359" s="111">
        <f t="shared" si="70"/>
        <v>100</v>
      </c>
    </row>
    <row r="1360" spans="1:25" x14ac:dyDescent="0.3">
      <c r="A1360" s="112" t="s">
        <v>779</v>
      </c>
      <c r="B1360" s="112">
        <v>300</v>
      </c>
      <c r="C1360" s="112">
        <v>78</v>
      </c>
      <c r="D1360" s="112">
        <v>0</v>
      </c>
      <c r="E1360" s="112">
        <v>1</v>
      </c>
      <c r="F1360" s="112">
        <v>3600</v>
      </c>
      <c r="G1360" s="112">
        <v>0</v>
      </c>
      <c r="H1360" s="112">
        <v>0</v>
      </c>
      <c r="I1360" s="112" t="s">
        <v>824</v>
      </c>
      <c r="J1360" s="112" t="s">
        <v>824</v>
      </c>
      <c r="K1360" s="112" t="s">
        <v>824</v>
      </c>
      <c r="L1360" s="112">
        <v>0</v>
      </c>
      <c r="M1360" s="112">
        <v>3600.1289999999999</v>
      </c>
      <c r="N1360" s="109">
        <v>3600.1289999999999</v>
      </c>
      <c r="O1360" s="112">
        <v>437849</v>
      </c>
      <c r="P1360" s="112">
        <v>90300</v>
      </c>
      <c r="Q1360" s="112">
        <v>899</v>
      </c>
      <c r="R1360" s="112">
        <v>9</v>
      </c>
      <c r="S1360" s="109">
        <v>0</v>
      </c>
      <c r="T1360" s="112" t="s">
        <v>824</v>
      </c>
      <c r="U1360" s="112" t="s">
        <v>824</v>
      </c>
      <c r="V1360" s="112" t="s">
        <v>824</v>
      </c>
      <c r="W1360" s="112" t="s">
        <v>824</v>
      </c>
      <c r="X1360" s="111" t="s">
        <v>1039</v>
      </c>
      <c r="Y1360" s="111">
        <f t="shared" si="70"/>
        <v>100</v>
      </c>
    </row>
    <row r="1361" spans="1:25" x14ac:dyDescent="0.3">
      <c r="A1361" s="112" t="s">
        <v>780</v>
      </c>
      <c r="B1361" s="112">
        <v>300</v>
      </c>
      <c r="C1361" s="112">
        <v>80</v>
      </c>
      <c r="D1361" s="112">
        <v>0</v>
      </c>
      <c r="E1361" s="112">
        <v>1</v>
      </c>
      <c r="F1361" s="112">
        <v>3600</v>
      </c>
      <c r="G1361" s="112">
        <v>1</v>
      </c>
      <c r="H1361" s="112">
        <v>1</v>
      </c>
      <c r="I1361" s="112">
        <v>7635</v>
      </c>
      <c r="J1361" s="112">
        <v>7635</v>
      </c>
      <c r="K1361" s="112">
        <v>0</v>
      </c>
      <c r="L1361" s="112">
        <v>1</v>
      </c>
      <c r="M1361" s="112">
        <v>504.73599999999999</v>
      </c>
      <c r="N1361" s="109">
        <v>469.95500000000004</v>
      </c>
      <c r="O1361" s="112">
        <v>25422</v>
      </c>
      <c r="P1361" s="112">
        <v>90300</v>
      </c>
      <c r="Q1361" s="112">
        <v>899</v>
      </c>
      <c r="R1361" s="112">
        <v>2</v>
      </c>
      <c r="S1361" s="109">
        <v>34.780999999999999</v>
      </c>
      <c r="T1361" s="112">
        <v>812</v>
      </c>
      <c r="U1361" s="112">
        <v>28800</v>
      </c>
      <c r="V1361" s="112">
        <v>396</v>
      </c>
      <c r="W1361" s="112">
        <v>2</v>
      </c>
      <c r="X1361" s="111" t="s">
        <v>1039</v>
      </c>
      <c r="Y1361" s="111">
        <f t="shared" si="70"/>
        <v>0</v>
      </c>
    </row>
    <row r="1362" spans="1:25" x14ac:dyDescent="0.3">
      <c r="A1362" s="112" t="s">
        <v>781</v>
      </c>
      <c r="B1362" s="112">
        <v>300</v>
      </c>
      <c r="C1362" s="112">
        <v>72</v>
      </c>
      <c r="D1362" s="112">
        <v>0</v>
      </c>
      <c r="E1362" s="112">
        <v>1</v>
      </c>
      <c r="F1362" s="112">
        <v>3600</v>
      </c>
      <c r="G1362" s="112">
        <v>0</v>
      </c>
      <c r="H1362" s="112">
        <v>0</v>
      </c>
      <c r="I1362" s="112" t="s">
        <v>824</v>
      </c>
      <c r="J1362" s="112" t="s">
        <v>824</v>
      </c>
      <c r="K1362" s="112" t="s">
        <v>824</v>
      </c>
      <c r="L1362" s="112">
        <v>0</v>
      </c>
      <c r="M1362" s="112">
        <v>3600.1260000000002</v>
      </c>
      <c r="N1362" s="109">
        <v>3600.1260000000002</v>
      </c>
      <c r="O1362" s="112">
        <v>262962</v>
      </c>
      <c r="P1362" s="112">
        <v>90300</v>
      </c>
      <c r="Q1362" s="112">
        <v>899</v>
      </c>
      <c r="R1362" s="112">
        <v>9</v>
      </c>
      <c r="S1362" s="109">
        <v>0</v>
      </c>
      <c r="T1362" s="112" t="s">
        <v>824</v>
      </c>
      <c r="U1362" s="112" t="s">
        <v>824</v>
      </c>
      <c r="V1362" s="112" t="s">
        <v>824</v>
      </c>
      <c r="W1362" s="112" t="s">
        <v>824</v>
      </c>
      <c r="X1362" s="111" t="s">
        <v>1039</v>
      </c>
      <c r="Y1362" s="111">
        <f t="shared" si="70"/>
        <v>100</v>
      </c>
    </row>
    <row r="1363" spans="1:25" x14ac:dyDescent="0.3">
      <c r="A1363" s="112" t="s">
        <v>782</v>
      </c>
      <c r="B1363" s="112">
        <v>300</v>
      </c>
      <c r="C1363" s="112">
        <v>51</v>
      </c>
      <c r="D1363" s="112">
        <v>0</v>
      </c>
      <c r="E1363" s="112">
        <v>1</v>
      </c>
      <c r="F1363" s="112">
        <v>3600</v>
      </c>
      <c r="G1363" s="112">
        <v>1</v>
      </c>
      <c r="H1363" s="112">
        <v>0</v>
      </c>
      <c r="I1363" s="112">
        <v>8349</v>
      </c>
      <c r="J1363" s="112">
        <v>8313</v>
      </c>
      <c r="K1363" s="112">
        <v>0.43099999999999999</v>
      </c>
      <c r="L1363" s="112">
        <v>1</v>
      </c>
      <c r="M1363" s="112">
        <v>3600.1770000000001</v>
      </c>
      <c r="N1363" s="109">
        <v>586.548</v>
      </c>
      <c r="O1363" s="112">
        <v>10202</v>
      </c>
      <c r="P1363" s="112">
        <v>90300</v>
      </c>
      <c r="Q1363" s="112">
        <v>899</v>
      </c>
      <c r="R1363" s="112">
        <v>2</v>
      </c>
      <c r="S1363" s="109">
        <v>3013.6289999999999</v>
      </c>
      <c r="T1363" s="112">
        <v>31184</v>
      </c>
      <c r="U1363" s="112">
        <v>49200</v>
      </c>
      <c r="V1363" s="112">
        <v>464</v>
      </c>
      <c r="W1363" s="112">
        <v>9</v>
      </c>
      <c r="X1363" s="111" t="s">
        <v>1039</v>
      </c>
      <c r="Y1363" s="111">
        <f t="shared" si="70"/>
        <v>0.43099999999999999</v>
      </c>
    </row>
    <row r="1364" spans="1:25" x14ac:dyDescent="0.3">
      <c r="A1364" s="112" t="s">
        <v>783</v>
      </c>
      <c r="B1364" s="112">
        <v>300</v>
      </c>
      <c r="C1364" s="112">
        <v>74</v>
      </c>
      <c r="D1364" s="112">
        <v>0</v>
      </c>
      <c r="E1364" s="112">
        <v>1</v>
      </c>
      <c r="F1364" s="112">
        <v>3600</v>
      </c>
      <c r="G1364" s="112">
        <v>1</v>
      </c>
      <c r="H1364" s="112">
        <v>1</v>
      </c>
      <c r="I1364" s="112">
        <v>7570</v>
      </c>
      <c r="J1364" s="112">
        <v>7570</v>
      </c>
      <c r="K1364" s="112">
        <v>0</v>
      </c>
      <c r="L1364" s="112">
        <v>1</v>
      </c>
      <c r="M1364" s="112">
        <v>2010.4960000000001</v>
      </c>
      <c r="N1364" s="109">
        <v>515.50099999999998</v>
      </c>
      <c r="O1364" s="112">
        <v>23254</v>
      </c>
      <c r="P1364" s="112">
        <v>90300</v>
      </c>
      <c r="Q1364" s="112">
        <v>899</v>
      </c>
      <c r="R1364" s="112">
        <v>2</v>
      </c>
      <c r="S1364" s="109">
        <v>1494.9960000000001</v>
      </c>
      <c r="T1364" s="112">
        <v>38196</v>
      </c>
      <c r="U1364" s="112">
        <v>30900</v>
      </c>
      <c r="V1364" s="112">
        <v>403</v>
      </c>
      <c r="W1364" s="112">
        <v>2</v>
      </c>
      <c r="X1364" s="111" t="s">
        <v>1039</v>
      </c>
      <c r="Y1364" s="111">
        <f t="shared" si="70"/>
        <v>0</v>
      </c>
    </row>
    <row r="1365" spans="1:25" x14ac:dyDescent="0.3">
      <c r="A1365" s="112" t="s">
        <v>784</v>
      </c>
      <c r="B1365" s="112">
        <v>300</v>
      </c>
      <c r="C1365" s="112">
        <v>94</v>
      </c>
      <c r="D1365" s="112">
        <v>0</v>
      </c>
      <c r="E1365" s="112">
        <v>1</v>
      </c>
      <c r="F1365" s="112">
        <v>3600</v>
      </c>
      <c r="G1365" s="112">
        <v>0</v>
      </c>
      <c r="H1365" s="112">
        <v>0</v>
      </c>
      <c r="I1365" s="112" t="s">
        <v>824</v>
      </c>
      <c r="J1365" s="112" t="s">
        <v>824</v>
      </c>
      <c r="K1365" s="112" t="s">
        <v>824</v>
      </c>
      <c r="L1365" s="112">
        <v>0</v>
      </c>
      <c r="M1365" s="112">
        <v>3600.12</v>
      </c>
      <c r="N1365" s="109">
        <v>3600.1200000000003</v>
      </c>
      <c r="O1365" s="112">
        <v>605594</v>
      </c>
      <c r="P1365" s="112">
        <v>90300</v>
      </c>
      <c r="Q1365" s="112">
        <v>899</v>
      </c>
      <c r="R1365" s="112">
        <v>9</v>
      </c>
      <c r="S1365" s="109">
        <v>0</v>
      </c>
      <c r="T1365" s="112" t="s">
        <v>824</v>
      </c>
      <c r="U1365" s="112" t="s">
        <v>824</v>
      </c>
      <c r="V1365" s="112" t="s">
        <v>824</v>
      </c>
      <c r="W1365" s="112" t="s">
        <v>824</v>
      </c>
      <c r="X1365" s="111" t="s">
        <v>1039</v>
      </c>
      <c r="Y1365" s="111">
        <f t="shared" si="70"/>
        <v>100</v>
      </c>
    </row>
    <row r="1366" spans="1:25" x14ac:dyDescent="0.3">
      <c r="A1366" s="112" t="s">
        <v>785</v>
      </c>
      <c r="B1366" s="112">
        <v>300</v>
      </c>
      <c r="C1366" s="112">
        <v>65</v>
      </c>
      <c r="D1366" s="112">
        <v>0</v>
      </c>
      <c r="E1366" s="112">
        <v>1</v>
      </c>
      <c r="F1366" s="112">
        <v>3600</v>
      </c>
      <c r="G1366" s="112">
        <v>0</v>
      </c>
      <c r="H1366" s="112">
        <v>0</v>
      </c>
      <c r="I1366" s="112" t="s">
        <v>824</v>
      </c>
      <c r="J1366" s="112" t="s">
        <v>824</v>
      </c>
      <c r="K1366" s="112" t="s">
        <v>824</v>
      </c>
      <c r="L1366" s="112">
        <v>0</v>
      </c>
      <c r="M1366" s="112">
        <v>3600.1170000000002</v>
      </c>
      <c r="N1366" s="109">
        <v>3600.1169999999997</v>
      </c>
      <c r="O1366" s="112">
        <v>133027</v>
      </c>
      <c r="P1366" s="112">
        <v>90300</v>
      </c>
      <c r="Q1366" s="112">
        <v>899</v>
      </c>
      <c r="R1366" s="112">
        <v>9</v>
      </c>
      <c r="S1366" s="109">
        <v>0</v>
      </c>
      <c r="T1366" s="112" t="s">
        <v>824</v>
      </c>
      <c r="U1366" s="112" t="s">
        <v>824</v>
      </c>
      <c r="V1366" s="112" t="s">
        <v>824</v>
      </c>
      <c r="W1366" s="112" t="s">
        <v>824</v>
      </c>
      <c r="X1366" s="111" t="s">
        <v>1039</v>
      </c>
      <c r="Y1366" s="111">
        <f t="shared" si="70"/>
        <v>100</v>
      </c>
    </row>
    <row r="1367" spans="1:25" x14ac:dyDescent="0.3">
      <c r="A1367" s="112" t="s">
        <v>786</v>
      </c>
      <c r="B1367" s="112">
        <v>300</v>
      </c>
      <c r="C1367" s="112">
        <v>74</v>
      </c>
      <c r="D1367" s="112">
        <v>0</v>
      </c>
      <c r="E1367" s="112">
        <v>1</v>
      </c>
      <c r="F1367" s="112">
        <v>3600</v>
      </c>
      <c r="G1367" s="112">
        <v>0</v>
      </c>
      <c r="H1367" s="112">
        <v>0</v>
      </c>
      <c r="I1367" s="112" t="s">
        <v>824</v>
      </c>
      <c r="J1367" s="112" t="s">
        <v>824</v>
      </c>
      <c r="K1367" s="112" t="s">
        <v>824</v>
      </c>
      <c r="L1367" s="112">
        <v>0</v>
      </c>
      <c r="M1367" s="112">
        <v>3600.12</v>
      </c>
      <c r="N1367" s="109">
        <v>3600.12</v>
      </c>
      <c r="O1367" s="112">
        <v>240391</v>
      </c>
      <c r="P1367" s="112">
        <v>90300</v>
      </c>
      <c r="Q1367" s="112">
        <v>899</v>
      </c>
      <c r="R1367" s="112">
        <v>9</v>
      </c>
      <c r="S1367" s="109">
        <v>0</v>
      </c>
      <c r="T1367" s="112" t="s">
        <v>824</v>
      </c>
      <c r="U1367" s="112" t="s">
        <v>824</v>
      </c>
      <c r="V1367" s="112" t="s">
        <v>824</v>
      </c>
      <c r="W1367" s="112" t="s">
        <v>824</v>
      </c>
      <c r="X1367" s="111" t="s">
        <v>1039</v>
      </c>
      <c r="Y1367" s="111">
        <f t="shared" si="70"/>
        <v>100</v>
      </c>
    </row>
    <row r="1368" spans="1:25" x14ac:dyDescent="0.3">
      <c r="A1368" s="112" t="s">
        <v>787</v>
      </c>
      <c r="B1368" s="112">
        <v>300</v>
      </c>
      <c r="C1368" s="112">
        <v>91</v>
      </c>
      <c r="D1368" s="112">
        <v>0</v>
      </c>
      <c r="E1368" s="112">
        <v>1</v>
      </c>
      <c r="F1368" s="112">
        <v>3600</v>
      </c>
      <c r="G1368" s="112">
        <v>0</v>
      </c>
      <c r="H1368" s="112">
        <v>0</v>
      </c>
      <c r="I1368" s="112" t="s">
        <v>824</v>
      </c>
      <c r="J1368" s="112" t="s">
        <v>824</v>
      </c>
      <c r="K1368" s="112" t="s">
        <v>824</v>
      </c>
      <c r="L1368" s="112">
        <v>0</v>
      </c>
      <c r="M1368" s="112">
        <v>3600.1390000000001</v>
      </c>
      <c r="N1368" s="109">
        <v>3600.1390000000001</v>
      </c>
      <c r="O1368" s="112">
        <v>304671</v>
      </c>
      <c r="P1368" s="112">
        <v>90300</v>
      </c>
      <c r="Q1368" s="112">
        <v>899</v>
      </c>
      <c r="R1368" s="112">
        <v>9</v>
      </c>
      <c r="S1368" s="109">
        <v>0</v>
      </c>
      <c r="T1368" s="112" t="s">
        <v>824</v>
      </c>
      <c r="U1368" s="112" t="s">
        <v>824</v>
      </c>
      <c r="V1368" s="112" t="s">
        <v>824</v>
      </c>
      <c r="W1368" s="112" t="s">
        <v>824</v>
      </c>
      <c r="X1368" s="111" t="s">
        <v>1039</v>
      </c>
      <c r="Y1368" s="111">
        <f t="shared" si="70"/>
        <v>100</v>
      </c>
    </row>
    <row r="1369" spans="1:25" x14ac:dyDescent="0.3">
      <c r="A1369" s="112" t="s">
        <v>788</v>
      </c>
      <c r="B1369" s="112">
        <v>300</v>
      </c>
      <c r="C1369" s="112">
        <v>100</v>
      </c>
      <c r="D1369" s="112">
        <v>0</v>
      </c>
      <c r="E1369" s="112">
        <v>1</v>
      </c>
      <c r="F1369" s="112">
        <v>3600</v>
      </c>
      <c r="G1369" s="112">
        <v>0</v>
      </c>
      <c r="H1369" s="112">
        <v>0</v>
      </c>
      <c r="I1369" s="112" t="s">
        <v>824</v>
      </c>
      <c r="J1369" s="112" t="s">
        <v>824</v>
      </c>
      <c r="K1369" s="112" t="s">
        <v>824</v>
      </c>
      <c r="L1369" s="112">
        <v>0</v>
      </c>
      <c r="M1369" s="112">
        <v>3600.1170000000002</v>
      </c>
      <c r="N1369" s="109">
        <v>3600.1169999999997</v>
      </c>
      <c r="O1369" s="112">
        <v>571126</v>
      </c>
      <c r="P1369" s="112">
        <v>90300</v>
      </c>
      <c r="Q1369" s="112">
        <v>899</v>
      </c>
      <c r="R1369" s="112">
        <v>9</v>
      </c>
      <c r="S1369" s="109">
        <v>0</v>
      </c>
      <c r="T1369" s="112" t="s">
        <v>824</v>
      </c>
      <c r="U1369" s="112" t="s">
        <v>824</v>
      </c>
      <c r="V1369" s="112" t="s">
        <v>824</v>
      </c>
      <c r="W1369" s="112" t="s">
        <v>824</v>
      </c>
      <c r="X1369" s="111" t="s">
        <v>1039</v>
      </c>
      <c r="Y1369" s="111">
        <f t="shared" si="70"/>
        <v>100</v>
      </c>
    </row>
    <row r="1370" spans="1:25" x14ac:dyDescent="0.3">
      <c r="A1370" s="112" t="s">
        <v>789</v>
      </c>
      <c r="B1370" s="112">
        <v>300</v>
      </c>
      <c r="C1370" s="112">
        <v>54</v>
      </c>
      <c r="D1370" s="112">
        <v>0</v>
      </c>
      <c r="E1370" s="112">
        <v>1</v>
      </c>
      <c r="F1370" s="112">
        <v>3600</v>
      </c>
      <c r="G1370" s="112">
        <v>0</v>
      </c>
      <c r="H1370" s="112">
        <v>0</v>
      </c>
      <c r="I1370" s="112" t="s">
        <v>824</v>
      </c>
      <c r="J1370" s="112" t="s">
        <v>824</v>
      </c>
      <c r="K1370" s="112" t="s">
        <v>824</v>
      </c>
      <c r="L1370" s="112">
        <v>0</v>
      </c>
      <c r="M1370" s="112">
        <v>3600.116</v>
      </c>
      <c r="N1370" s="109">
        <v>3600.116</v>
      </c>
      <c r="O1370" s="112">
        <v>57979</v>
      </c>
      <c r="P1370" s="112">
        <v>90300</v>
      </c>
      <c r="Q1370" s="112">
        <v>899</v>
      </c>
      <c r="R1370" s="112">
        <v>9</v>
      </c>
      <c r="S1370" s="109">
        <v>0</v>
      </c>
      <c r="T1370" s="112" t="s">
        <v>824</v>
      </c>
      <c r="U1370" s="112" t="s">
        <v>824</v>
      </c>
      <c r="V1370" s="112" t="s">
        <v>824</v>
      </c>
      <c r="W1370" s="112" t="s">
        <v>824</v>
      </c>
      <c r="X1370" s="111" t="s">
        <v>1039</v>
      </c>
      <c r="Y1370" s="111">
        <f t="shared" si="70"/>
        <v>100</v>
      </c>
    </row>
    <row r="1371" spans="1:25" x14ac:dyDescent="0.3">
      <c r="A1371" s="112" t="s">
        <v>790</v>
      </c>
      <c r="B1371" s="112">
        <v>300</v>
      </c>
      <c r="C1371" s="112">
        <v>61</v>
      </c>
      <c r="D1371" s="112">
        <v>0</v>
      </c>
      <c r="E1371" s="112">
        <v>1</v>
      </c>
      <c r="F1371" s="112">
        <v>3600</v>
      </c>
      <c r="G1371" s="112">
        <v>0</v>
      </c>
      <c r="H1371" s="112">
        <v>0</v>
      </c>
      <c r="I1371" s="112" t="s">
        <v>824</v>
      </c>
      <c r="J1371" s="112" t="s">
        <v>824</v>
      </c>
      <c r="K1371" s="112" t="s">
        <v>824</v>
      </c>
      <c r="L1371" s="112">
        <v>0</v>
      </c>
      <c r="M1371" s="112">
        <v>3600.12</v>
      </c>
      <c r="N1371" s="109">
        <v>3600.12</v>
      </c>
      <c r="O1371" s="112">
        <v>213438</v>
      </c>
      <c r="P1371" s="112">
        <v>90300</v>
      </c>
      <c r="Q1371" s="112">
        <v>899</v>
      </c>
      <c r="R1371" s="112">
        <v>9</v>
      </c>
      <c r="S1371" s="109">
        <v>0</v>
      </c>
      <c r="T1371" s="112" t="s">
        <v>824</v>
      </c>
      <c r="U1371" s="112" t="s">
        <v>824</v>
      </c>
      <c r="V1371" s="112" t="s">
        <v>824</v>
      </c>
      <c r="W1371" s="112" t="s">
        <v>824</v>
      </c>
      <c r="X1371" s="111" t="s">
        <v>1039</v>
      </c>
      <c r="Y1371" s="111">
        <f t="shared" si="70"/>
        <v>100</v>
      </c>
    </row>
    <row r="1372" spans="1:25" x14ac:dyDescent="0.3">
      <c r="A1372" s="112" t="s">
        <v>791</v>
      </c>
      <c r="B1372" s="112">
        <v>300</v>
      </c>
      <c r="C1372" s="112">
        <v>81</v>
      </c>
      <c r="D1372" s="112">
        <v>0</v>
      </c>
      <c r="E1372" s="112">
        <v>1</v>
      </c>
      <c r="F1372" s="112">
        <v>3600</v>
      </c>
      <c r="G1372" s="112">
        <v>0</v>
      </c>
      <c r="H1372" s="112">
        <v>0</v>
      </c>
      <c r="I1372" s="112" t="s">
        <v>824</v>
      </c>
      <c r="J1372" s="112" t="s">
        <v>824</v>
      </c>
      <c r="K1372" s="112" t="s">
        <v>824</v>
      </c>
      <c r="L1372" s="112">
        <v>0</v>
      </c>
      <c r="M1372" s="112">
        <v>3600.1210000000001</v>
      </c>
      <c r="N1372" s="109">
        <v>3600.1210000000001</v>
      </c>
      <c r="O1372" s="112">
        <v>217342</v>
      </c>
      <c r="P1372" s="112">
        <v>90300</v>
      </c>
      <c r="Q1372" s="112">
        <v>899</v>
      </c>
      <c r="R1372" s="112">
        <v>9</v>
      </c>
      <c r="S1372" s="109">
        <v>0</v>
      </c>
      <c r="T1372" s="112" t="s">
        <v>824</v>
      </c>
      <c r="U1372" s="112" t="s">
        <v>824</v>
      </c>
      <c r="V1372" s="112" t="s">
        <v>824</v>
      </c>
      <c r="W1372" s="112" t="s">
        <v>824</v>
      </c>
      <c r="X1372" s="111" t="s">
        <v>1039</v>
      </c>
      <c r="Y1372" s="111">
        <f t="shared" si="70"/>
        <v>100</v>
      </c>
    </row>
    <row r="1373" spans="1:25" x14ac:dyDescent="0.3">
      <c r="A1373" s="112" t="s">
        <v>792</v>
      </c>
      <c r="B1373" s="112">
        <v>300</v>
      </c>
      <c r="C1373" s="112">
        <v>99</v>
      </c>
      <c r="D1373" s="112">
        <v>0</v>
      </c>
      <c r="E1373" s="112">
        <v>1</v>
      </c>
      <c r="F1373" s="112">
        <v>3600</v>
      </c>
      <c r="G1373" s="112">
        <v>1</v>
      </c>
      <c r="H1373" s="112">
        <v>1</v>
      </c>
      <c r="I1373" s="112">
        <v>7136</v>
      </c>
      <c r="J1373" s="112">
        <v>7136</v>
      </c>
      <c r="K1373" s="112">
        <v>0</v>
      </c>
      <c r="L1373" s="112">
        <v>1</v>
      </c>
      <c r="M1373" s="112">
        <v>15.103999999999999</v>
      </c>
      <c r="N1373" s="109">
        <v>7.0789999999999997</v>
      </c>
      <c r="O1373" s="112">
        <v>1</v>
      </c>
      <c r="P1373" s="112">
        <v>90300</v>
      </c>
      <c r="Q1373" s="112">
        <v>899</v>
      </c>
      <c r="R1373" s="112">
        <v>2</v>
      </c>
      <c r="S1373" s="109">
        <v>8.0250000000000004</v>
      </c>
      <c r="T1373" s="112">
        <v>1</v>
      </c>
      <c r="U1373" s="112">
        <v>21900</v>
      </c>
      <c r="V1373" s="112">
        <v>373</v>
      </c>
      <c r="W1373" s="112">
        <v>2</v>
      </c>
      <c r="X1373" s="111" t="s">
        <v>1039</v>
      </c>
      <c r="Y1373" s="111">
        <f t="shared" si="70"/>
        <v>0</v>
      </c>
    </row>
    <row r="1374" spans="1:25" x14ac:dyDescent="0.3">
      <c r="A1374" s="112" t="s">
        <v>793</v>
      </c>
      <c r="B1374" s="112">
        <v>300</v>
      </c>
      <c r="C1374" s="112">
        <v>63</v>
      </c>
      <c r="D1374" s="112">
        <v>0</v>
      </c>
      <c r="E1374" s="112">
        <v>1</v>
      </c>
      <c r="F1374" s="112">
        <v>3600</v>
      </c>
      <c r="G1374" s="112">
        <v>0</v>
      </c>
      <c r="H1374" s="112">
        <v>0</v>
      </c>
      <c r="I1374" s="112" t="s">
        <v>824</v>
      </c>
      <c r="J1374" s="112" t="s">
        <v>824</v>
      </c>
      <c r="K1374" s="112" t="s">
        <v>824</v>
      </c>
      <c r="L1374" s="112">
        <v>0</v>
      </c>
      <c r="M1374" s="112">
        <v>3600.1210000000001</v>
      </c>
      <c r="N1374" s="109">
        <v>3600.1209999999996</v>
      </c>
      <c r="O1374" s="112">
        <v>165288</v>
      </c>
      <c r="P1374" s="112">
        <v>90300</v>
      </c>
      <c r="Q1374" s="112">
        <v>899</v>
      </c>
      <c r="R1374" s="112">
        <v>9</v>
      </c>
      <c r="S1374" s="109">
        <v>0</v>
      </c>
      <c r="T1374" s="112" t="s">
        <v>824</v>
      </c>
      <c r="U1374" s="112" t="s">
        <v>824</v>
      </c>
      <c r="V1374" s="112" t="s">
        <v>824</v>
      </c>
      <c r="W1374" s="112" t="s">
        <v>824</v>
      </c>
      <c r="X1374" s="111" t="s">
        <v>1039</v>
      </c>
      <c r="Y1374" s="111">
        <f t="shared" si="70"/>
        <v>100</v>
      </c>
    </row>
    <row r="1375" spans="1:25" x14ac:dyDescent="0.3">
      <c r="A1375" s="112" t="s">
        <v>794</v>
      </c>
      <c r="B1375" s="112">
        <v>300</v>
      </c>
      <c r="C1375" s="112">
        <v>99</v>
      </c>
      <c r="D1375" s="112">
        <v>0</v>
      </c>
      <c r="E1375" s="112">
        <v>1</v>
      </c>
      <c r="F1375" s="112">
        <v>3600</v>
      </c>
      <c r="G1375" s="112">
        <v>1</v>
      </c>
      <c r="H1375" s="112">
        <v>1</v>
      </c>
      <c r="I1375" s="112">
        <v>7479</v>
      </c>
      <c r="J1375" s="112">
        <v>7479</v>
      </c>
      <c r="K1375" s="112">
        <v>0</v>
      </c>
      <c r="L1375" s="112">
        <v>1</v>
      </c>
      <c r="M1375" s="112">
        <v>155.44900000000001</v>
      </c>
      <c r="N1375" s="109">
        <v>152.23400000000001</v>
      </c>
      <c r="O1375" s="112">
        <v>9927</v>
      </c>
      <c r="P1375" s="112">
        <v>90300</v>
      </c>
      <c r="Q1375" s="112">
        <v>899</v>
      </c>
      <c r="R1375" s="112">
        <v>2</v>
      </c>
      <c r="S1375" s="109">
        <v>3.2149999999999999</v>
      </c>
      <c r="T1375" s="112">
        <v>1</v>
      </c>
      <c r="U1375" s="112">
        <v>22800</v>
      </c>
      <c r="V1375" s="112">
        <v>376</v>
      </c>
      <c r="W1375" s="112">
        <v>2</v>
      </c>
      <c r="X1375" s="111" t="s">
        <v>1039</v>
      </c>
      <c r="Y1375" s="111">
        <f t="shared" si="70"/>
        <v>0</v>
      </c>
    </row>
    <row r="1376" spans="1:25" x14ac:dyDescent="0.3">
      <c r="A1376" s="112" t="s">
        <v>795</v>
      </c>
      <c r="B1376" s="112">
        <v>300</v>
      </c>
      <c r="C1376" s="112">
        <v>83</v>
      </c>
      <c r="D1376" s="112">
        <v>0</v>
      </c>
      <c r="E1376" s="112">
        <v>1</v>
      </c>
      <c r="F1376" s="112">
        <v>3600</v>
      </c>
      <c r="G1376" s="112">
        <v>0</v>
      </c>
      <c r="H1376" s="112">
        <v>0</v>
      </c>
      <c r="I1376" s="112" t="s">
        <v>824</v>
      </c>
      <c r="J1376" s="112" t="s">
        <v>824</v>
      </c>
      <c r="K1376" s="112" t="s">
        <v>824</v>
      </c>
      <c r="L1376" s="112">
        <v>0</v>
      </c>
      <c r="M1376" s="112">
        <v>3600.12</v>
      </c>
      <c r="N1376" s="109">
        <v>3600.12</v>
      </c>
      <c r="O1376" s="112">
        <v>378537</v>
      </c>
      <c r="P1376" s="112">
        <v>90300</v>
      </c>
      <c r="Q1376" s="112">
        <v>899</v>
      </c>
      <c r="R1376" s="112">
        <v>9</v>
      </c>
      <c r="S1376" s="109">
        <v>0</v>
      </c>
      <c r="T1376" s="112" t="s">
        <v>824</v>
      </c>
      <c r="U1376" s="112" t="s">
        <v>824</v>
      </c>
      <c r="V1376" s="112" t="s">
        <v>824</v>
      </c>
      <c r="W1376" s="112" t="s">
        <v>824</v>
      </c>
      <c r="X1376" s="111" t="s">
        <v>1039</v>
      </c>
      <c r="Y1376" s="111">
        <f t="shared" si="70"/>
        <v>100</v>
      </c>
    </row>
    <row r="1377" spans="1:25" x14ac:dyDescent="0.3">
      <c r="A1377" s="112" t="s">
        <v>796</v>
      </c>
      <c r="B1377" s="112">
        <v>300</v>
      </c>
      <c r="C1377" s="112">
        <v>66</v>
      </c>
      <c r="D1377" s="112">
        <v>0</v>
      </c>
      <c r="E1377" s="112">
        <v>1</v>
      </c>
      <c r="F1377" s="112">
        <v>3600</v>
      </c>
      <c r="G1377" s="112">
        <v>1</v>
      </c>
      <c r="H1377" s="112">
        <v>1</v>
      </c>
      <c r="I1377" s="112">
        <v>7082</v>
      </c>
      <c r="J1377" s="112">
        <v>7082</v>
      </c>
      <c r="K1377" s="112">
        <v>0</v>
      </c>
      <c r="L1377" s="112">
        <v>1</v>
      </c>
      <c r="M1377" s="112">
        <v>1462.1980000000001</v>
      </c>
      <c r="N1377" s="109">
        <v>7.38</v>
      </c>
      <c r="O1377" s="112">
        <v>1</v>
      </c>
      <c r="P1377" s="112">
        <v>90300</v>
      </c>
      <c r="Q1377" s="112">
        <v>899</v>
      </c>
      <c r="R1377" s="112">
        <v>2</v>
      </c>
      <c r="S1377" s="109">
        <v>1454.818</v>
      </c>
      <c r="T1377" s="112">
        <v>42862</v>
      </c>
      <c r="U1377" s="112">
        <v>32400</v>
      </c>
      <c r="V1377" s="112">
        <v>408</v>
      </c>
      <c r="W1377" s="112">
        <v>2</v>
      </c>
      <c r="X1377" s="111" t="s">
        <v>1039</v>
      </c>
      <c r="Y1377" s="111">
        <f t="shared" si="70"/>
        <v>0</v>
      </c>
    </row>
    <row r="1378" spans="1:25" x14ac:dyDescent="0.3">
      <c r="A1378" s="112" t="s">
        <v>797</v>
      </c>
      <c r="B1378" s="112">
        <v>300</v>
      </c>
      <c r="C1378" s="112">
        <v>87</v>
      </c>
      <c r="D1378" s="112">
        <v>0</v>
      </c>
      <c r="E1378" s="112">
        <v>1</v>
      </c>
      <c r="F1378" s="112">
        <v>3600</v>
      </c>
      <c r="G1378" s="112">
        <v>0</v>
      </c>
      <c r="H1378" s="112">
        <v>0</v>
      </c>
      <c r="I1378" s="112" t="s">
        <v>824</v>
      </c>
      <c r="J1378" s="112" t="s">
        <v>824</v>
      </c>
      <c r="K1378" s="112" t="s">
        <v>824</v>
      </c>
      <c r="L1378" s="112">
        <v>0</v>
      </c>
      <c r="M1378" s="112">
        <v>3600.114</v>
      </c>
      <c r="N1378" s="109">
        <v>3600.114</v>
      </c>
      <c r="O1378" s="112">
        <v>427883</v>
      </c>
      <c r="P1378" s="112">
        <v>90300</v>
      </c>
      <c r="Q1378" s="112">
        <v>899</v>
      </c>
      <c r="R1378" s="112">
        <v>9</v>
      </c>
      <c r="S1378" s="109">
        <v>0</v>
      </c>
      <c r="T1378" s="112" t="s">
        <v>824</v>
      </c>
      <c r="U1378" s="112" t="s">
        <v>824</v>
      </c>
      <c r="V1378" s="112" t="s">
        <v>824</v>
      </c>
      <c r="W1378" s="112" t="s">
        <v>824</v>
      </c>
      <c r="X1378" s="111" t="s">
        <v>1039</v>
      </c>
      <c r="Y1378" s="111">
        <f t="shared" si="70"/>
        <v>100</v>
      </c>
    </row>
    <row r="1379" spans="1:25" x14ac:dyDescent="0.3">
      <c r="A1379" s="112" t="s">
        <v>798</v>
      </c>
      <c r="B1379" s="112">
        <v>300</v>
      </c>
      <c r="C1379" s="112">
        <v>78</v>
      </c>
      <c r="D1379" s="112">
        <v>0</v>
      </c>
      <c r="E1379" s="112">
        <v>1</v>
      </c>
      <c r="F1379" s="112">
        <v>3600</v>
      </c>
      <c r="G1379" s="112">
        <v>0</v>
      </c>
      <c r="H1379" s="112">
        <v>0</v>
      </c>
      <c r="I1379" s="112" t="s">
        <v>824</v>
      </c>
      <c r="J1379" s="112" t="s">
        <v>824</v>
      </c>
      <c r="K1379" s="112" t="s">
        <v>824</v>
      </c>
      <c r="L1379" s="112">
        <v>0</v>
      </c>
      <c r="M1379" s="112">
        <v>3600.1219999999998</v>
      </c>
      <c r="N1379" s="109">
        <v>3600.1219999999998</v>
      </c>
      <c r="O1379" s="112">
        <v>372348</v>
      </c>
      <c r="P1379" s="112">
        <v>90300</v>
      </c>
      <c r="Q1379" s="112">
        <v>899</v>
      </c>
      <c r="R1379" s="112">
        <v>9</v>
      </c>
      <c r="S1379" s="109">
        <v>0</v>
      </c>
      <c r="T1379" s="112" t="s">
        <v>824</v>
      </c>
      <c r="U1379" s="112" t="s">
        <v>824</v>
      </c>
      <c r="V1379" s="112" t="s">
        <v>824</v>
      </c>
      <c r="W1379" s="112" t="s">
        <v>824</v>
      </c>
      <c r="X1379" s="111" t="s">
        <v>1039</v>
      </c>
      <c r="Y1379" s="111">
        <f t="shared" si="70"/>
        <v>100</v>
      </c>
    </row>
    <row r="1380" spans="1:25" x14ac:dyDescent="0.3">
      <c r="A1380" s="112" t="s">
        <v>799</v>
      </c>
      <c r="B1380" s="112">
        <v>300</v>
      </c>
      <c r="C1380" s="112">
        <v>86</v>
      </c>
      <c r="D1380" s="112">
        <v>0</v>
      </c>
      <c r="E1380" s="112">
        <v>1</v>
      </c>
      <c r="F1380" s="112">
        <v>3600</v>
      </c>
      <c r="G1380" s="112">
        <v>0</v>
      </c>
      <c r="H1380" s="112">
        <v>0</v>
      </c>
      <c r="I1380" s="112" t="s">
        <v>824</v>
      </c>
      <c r="J1380" s="112" t="s">
        <v>824</v>
      </c>
      <c r="K1380" s="112" t="s">
        <v>824</v>
      </c>
      <c r="L1380" s="112">
        <v>0</v>
      </c>
      <c r="M1380" s="112">
        <v>3600.116</v>
      </c>
      <c r="N1380" s="109">
        <v>3600.116</v>
      </c>
      <c r="O1380" s="112">
        <v>260501</v>
      </c>
      <c r="P1380" s="112">
        <v>90300</v>
      </c>
      <c r="Q1380" s="112">
        <v>899</v>
      </c>
      <c r="R1380" s="112">
        <v>9</v>
      </c>
      <c r="S1380" s="109">
        <v>0</v>
      </c>
      <c r="T1380" s="112" t="s">
        <v>824</v>
      </c>
      <c r="U1380" s="112" t="s">
        <v>824</v>
      </c>
      <c r="V1380" s="112" t="s">
        <v>824</v>
      </c>
      <c r="W1380" s="112" t="s">
        <v>824</v>
      </c>
      <c r="X1380" s="111" t="s">
        <v>1039</v>
      </c>
      <c r="Y1380" s="111">
        <f t="shared" si="70"/>
        <v>100</v>
      </c>
    </row>
    <row r="1381" spans="1:25" x14ac:dyDescent="0.3">
      <c r="A1381" s="112" t="s">
        <v>800</v>
      </c>
      <c r="B1381" s="112">
        <v>300</v>
      </c>
      <c r="C1381" s="112">
        <v>52</v>
      </c>
      <c r="D1381" s="112">
        <v>0</v>
      </c>
      <c r="E1381" s="112">
        <v>1</v>
      </c>
      <c r="F1381" s="112">
        <v>3600</v>
      </c>
      <c r="G1381" s="112">
        <v>0</v>
      </c>
      <c r="H1381" s="112">
        <v>0</v>
      </c>
      <c r="I1381" s="112" t="s">
        <v>824</v>
      </c>
      <c r="J1381" s="112" t="s">
        <v>824</v>
      </c>
      <c r="K1381" s="112" t="s">
        <v>824</v>
      </c>
      <c r="L1381" s="112">
        <v>0</v>
      </c>
      <c r="M1381" s="112">
        <v>3600.0929999999998</v>
      </c>
      <c r="N1381" s="109">
        <v>3600.0929999999998</v>
      </c>
      <c r="O1381" s="112">
        <v>28068</v>
      </c>
      <c r="P1381" s="112">
        <v>90300</v>
      </c>
      <c r="Q1381" s="112">
        <v>899</v>
      </c>
      <c r="R1381" s="112">
        <v>9</v>
      </c>
      <c r="S1381" s="109">
        <v>0</v>
      </c>
      <c r="T1381" s="112" t="s">
        <v>824</v>
      </c>
      <c r="U1381" s="112" t="s">
        <v>824</v>
      </c>
      <c r="V1381" s="112" t="s">
        <v>824</v>
      </c>
      <c r="W1381" s="112" t="s">
        <v>824</v>
      </c>
      <c r="X1381" s="111" t="s">
        <v>1039</v>
      </c>
      <c r="Y1381" s="111">
        <f t="shared" si="70"/>
        <v>100</v>
      </c>
    </row>
    <row r="1382" spans="1:25" x14ac:dyDescent="0.3">
      <c r="A1382" s="112" t="s">
        <v>801</v>
      </c>
      <c r="B1382" s="112">
        <v>300</v>
      </c>
      <c r="C1382" s="112">
        <v>61</v>
      </c>
      <c r="D1382" s="112">
        <v>0</v>
      </c>
      <c r="E1382" s="112">
        <v>1</v>
      </c>
      <c r="F1382" s="112">
        <v>3600</v>
      </c>
      <c r="G1382" s="112">
        <v>0</v>
      </c>
      <c r="H1382" s="112">
        <v>0</v>
      </c>
      <c r="I1382" s="112" t="s">
        <v>824</v>
      </c>
      <c r="J1382" s="112" t="s">
        <v>824</v>
      </c>
      <c r="K1382" s="112" t="s">
        <v>824</v>
      </c>
      <c r="L1382" s="112">
        <v>0</v>
      </c>
      <c r="M1382" s="112">
        <v>3600.1219999999998</v>
      </c>
      <c r="N1382" s="109">
        <v>3600.1219999999998</v>
      </c>
      <c r="O1382" s="112">
        <v>76818</v>
      </c>
      <c r="P1382" s="112">
        <v>90300</v>
      </c>
      <c r="Q1382" s="112">
        <v>899</v>
      </c>
      <c r="R1382" s="112">
        <v>9</v>
      </c>
      <c r="S1382" s="109">
        <v>0</v>
      </c>
      <c r="T1382" s="112" t="s">
        <v>824</v>
      </c>
      <c r="U1382" s="112" t="s">
        <v>824</v>
      </c>
      <c r="V1382" s="112" t="s">
        <v>824</v>
      </c>
      <c r="W1382" s="112" t="s">
        <v>824</v>
      </c>
      <c r="X1382" s="111" t="s">
        <v>1039</v>
      </c>
      <c r="Y1382" s="111">
        <f t="shared" si="70"/>
        <v>100</v>
      </c>
    </row>
    <row r="1383" spans="1:25" x14ac:dyDescent="0.3">
      <c r="A1383" s="112" t="s">
        <v>802</v>
      </c>
      <c r="B1383" s="112">
        <v>300</v>
      </c>
      <c r="C1383" s="112">
        <v>58</v>
      </c>
      <c r="D1383" s="112">
        <v>0</v>
      </c>
      <c r="E1383" s="112">
        <v>1</v>
      </c>
      <c r="F1383" s="112">
        <v>3600</v>
      </c>
      <c r="G1383" s="112">
        <v>0</v>
      </c>
      <c r="H1383" s="112">
        <v>0</v>
      </c>
      <c r="I1383" s="112" t="s">
        <v>824</v>
      </c>
      <c r="J1383" s="112" t="s">
        <v>824</v>
      </c>
      <c r="K1383" s="112" t="s">
        <v>824</v>
      </c>
      <c r="L1383" s="112">
        <v>0</v>
      </c>
      <c r="M1383" s="112">
        <v>3600.123</v>
      </c>
      <c r="N1383" s="109">
        <v>3600.123</v>
      </c>
      <c r="O1383" s="112">
        <v>79827</v>
      </c>
      <c r="P1383" s="112">
        <v>90300</v>
      </c>
      <c r="Q1383" s="112">
        <v>899</v>
      </c>
      <c r="R1383" s="112">
        <v>9</v>
      </c>
      <c r="S1383" s="109">
        <v>0</v>
      </c>
      <c r="T1383" s="112" t="s">
        <v>824</v>
      </c>
      <c r="U1383" s="112" t="s">
        <v>824</v>
      </c>
      <c r="V1383" s="112" t="s">
        <v>824</v>
      </c>
      <c r="W1383" s="112" t="s">
        <v>824</v>
      </c>
      <c r="X1383" s="111" t="s">
        <v>1039</v>
      </c>
      <c r="Y1383" s="111">
        <f t="shared" si="70"/>
        <v>100</v>
      </c>
    </row>
    <row r="1384" spans="1:25" x14ac:dyDescent="0.3">
      <c r="A1384" s="112" t="s">
        <v>803</v>
      </c>
      <c r="B1384" s="112">
        <v>300</v>
      </c>
      <c r="C1384" s="112">
        <v>76</v>
      </c>
      <c r="D1384" s="112">
        <v>0</v>
      </c>
      <c r="E1384" s="112">
        <v>1</v>
      </c>
      <c r="F1384" s="112">
        <v>3600</v>
      </c>
      <c r="G1384" s="112">
        <v>1</v>
      </c>
      <c r="H1384" s="112">
        <v>1</v>
      </c>
      <c r="I1384" s="112">
        <v>7628</v>
      </c>
      <c r="J1384" s="112">
        <v>7628</v>
      </c>
      <c r="K1384" s="112">
        <v>0</v>
      </c>
      <c r="L1384" s="112">
        <v>1</v>
      </c>
      <c r="M1384" s="112">
        <v>3016.6210000000001</v>
      </c>
      <c r="N1384" s="109">
        <v>401.97199999999998</v>
      </c>
      <c r="O1384" s="112">
        <v>30987</v>
      </c>
      <c r="P1384" s="112">
        <v>90300</v>
      </c>
      <c r="Q1384" s="112">
        <v>899</v>
      </c>
      <c r="R1384" s="112">
        <v>2</v>
      </c>
      <c r="S1384" s="109">
        <v>2614.6489999999999</v>
      </c>
      <c r="T1384" s="112">
        <v>199964</v>
      </c>
      <c r="U1384" s="112">
        <v>30300</v>
      </c>
      <c r="V1384" s="112">
        <v>401</v>
      </c>
      <c r="W1384" s="112">
        <v>2</v>
      </c>
      <c r="X1384" s="111" t="s">
        <v>1039</v>
      </c>
      <c r="Y1384" s="111">
        <f t="shared" si="70"/>
        <v>0</v>
      </c>
    </row>
    <row r="1385" spans="1:25" x14ac:dyDescent="0.3">
      <c r="A1385" s="112" t="s">
        <v>804</v>
      </c>
      <c r="B1385" s="112">
        <v>300</v>
      </c>
      <c r="C1385" s="112">
        <v>72</v>
      </c>
      <c r="D1385" s="112">
        <v>0</v>
      </c>
      <c r="E1385" s="112">
        <v>1</v>
      </c>
      <c r="F1385" s="112">
        <v>3600</v>
      </c>
      <c r="G1385" s="112">
        <v>0</v>
      </c>
      <c r="H1385" s="112">
        <v>0</v>
      </c>
      <c r="I1385" s="112" t="s">
        <v>824</v>
      </c>
      <c r="J1385" s="112" t="s">
        <v>824</v>
      </c>
      <c r="K1385" s="112" t="s">
        <v>824</v>
      </c>
      <c r="L1385" s="112">
        <v>0</v>
      </c>
      <c r="M1385" s="112">
        <v>3600.1210000000001</v>
      </c>
      <c r="N1385" s="109">
        <v>3600.1210000000001</v>
      </c>
      <c r="O1385" s="112">
        <v>274428</v>
      </c>
      <c r="P1385" s="112">
        <v>90300</v>
      </c>
      <c r="Q1385" s="112">
        <v>899</v>
      </c>
      <c r="R1385" s="112">
        <v>9</v>
      </c>
      <c r="S1385" s="109">
        <v>0</v>
      </c>
      <c r="T1385" s="112" t="s">
        <v>824</v>
      </c>
      <c r="U1385" s="112" t="s">
        <v>824</v>
      </c>
      <c r="V1385" s="112" t="s">
        <v>824</v>
      </c>
      <c r="W1385" s="112" t="s">
        <v>824</v>
      </c>
      <c r="X1385" s="111" t="s">
        <v>1039</v>
      </c>
      <c r="Y1385" s="111">
        <f t="shared" si="70"/>
        <v>100</v>
      </c>
    </row>
    <row r="1386" spans="1:25" x14ac:dyDescent="0.3">
      <c r="A1386" s="112" t="s">
        <v>805</v>
      </c>
      <c r="B1386" s="112">
        <v>300</v>
      </c>
      <c r="C1386" s="112">
        <v>59</v>
      </c>
      <c r="D1386" s="112">
        <v>0</v>
      </c>
      <c r="E1386" s="112">
        <v>1</v>
      </c>
      <c r="F1386" s="112">
        <v>3600</v>
      </c>
      <c r="G1386" s="112">
        <v>0</v>
      </c>
      <c r="H1386" s="112">
        <v>0</v>
      </c>
      <c r="I1386" s="112" t="s">
        <v>824</v>
      </c>
      <c r="J1386" s="112" t="s">
        <v>824</v>
      </c>
      <c r="K1386" s="112" t="s">
        <v>824</v>
      </c>
      <c r="L1386" s="112">
        <v>0</v>
      </c>
      <c r="M1386" s="112">
        <v>3600.1190000000001</v>
      </c>
      <c r="N1386" s="109">
        <v>3600.1190000000001</v>
      </c>
      <c r="O1386" s="112">
        <v>87807</v>
      </c>
      <c r="P1386" s="112">
        <v>90300</v>
      </c>
      <c r="Q1386" s="112">
        <v>899</v>
      </c>
      <c r="R1386" s="112">
        <v>9</v>
      </c>
      <c r="S1386" s="109">
        <v>0</v>
      </c>
      <c r="T1386" s="112" t="s">
        <v>824</v>
      </c>
      <c r="U1386" s="112" t="s">
        <v>824</v>
      </c>
      <c r="V1386" s="112" t="s">
        <v>824</v>
      </c>
      <c r="W1386" s="112" t="s">
        <v>824</v>
      </c>
      <c r="X1386" s="111" t="s">
        <v>1039</v>
      </c>
      <c r="Y1386" s="111">
        <f t="shared" si="70"/>
        <v>100</v>
      </c>
    </row>
    <row r="1387" spans="1:25" x14ac:dyDescent="0.3">
      <c r="A1387" s="112" t="s">
        <v>806</v>
      </c>
      <c r="B1387" s="112">
        <v>300</v>
      </c>
      <c r="C1387" s="112">
        <v>90</v>
      </c>
      <c r="D1387" s="112">
        <v>0</v>
      </c>
      <c r="E1387" s="112">
        <v>1</v>
      </c>
      <c r="F1387" s="112">
        <v>3600</v>
      </c>
      <c r="G1387" s="112">
        <v>0</v>
      </c>
      <c r="H1387" s="112">
        <v>0</v>
      </c>
      <c r="I1387" s="112" t="s">
        <v>824</v>
      </c>
      <c r="J1387" s="112" t="s">
        <v>824</v>
      </c>
      <c r="K1387" s="112" t="s">
        <v>824</v>
      </c>
      <c r="L1387" s="112">
        <v>0</v>
      </c>
      <c r="M1387" s="112">
        <v>3600.1149999999998</v>
      </c>
      <c r="N1387" s="109">
        <v>3600.1149999999998</v>
      </c>
      <c r="O1387" s="112">
        <v>354873</v>
      </c>
      <c r="P1387" s="112">
        <v>90300</v>
      </c>
      <c r="Q1387" s="112">
        <v>899</v>
      </c>
      <c r="R1387" s="112">
        <v>9</v>
      </c>
      <c r="S1387" s="109">
        <v>0</v>
      </c>
      <c r="T1387" s="112" t="s">
        <v>824</v>
      </c>
      <c r="U1387" s="112" t="s">
        <v>824</v>
      </c>
      <c r="V1387" s="112" t="s">
        <v>824</v>
      </c>
      <c r="W1387" s="112" t="s">
        <v>824</v>
      </c>
      <c r="X1387" s="111" t="s">
        <v>1039</v>
      </c>
      <c r="Y1387" s="111">
        <f t="shared" si="70"/>
        <v>100</v>
      </c>
    </row>
    <row r="1388" spans="1:25" x14ac:dyDescent="0.3">
      <c r="A1388" s="112" t="s">
        <v>807</v>
      </c>
      <c r="B1388" s="112">
        <v>300</v>
      </c>
      <c r="C1388" s="112">
        <v>65</v>
      </c>
      <c r="D1388" s="112">
        <v>0</v>
      </c>
      <c r="E1388" s="112">
        <v>1</v>
      </c>
      <c r="F1388" s="112">
        <v>3600</v>
      </c>
      <c r="G1388" s="112">
        <v>0</v>
      </c>
      <c r="H1388" s="112">
        <v>0</v>
      </c>
      <c r="I1388" s="112" t="s">
        <v>824</v>
      </c>
      <c r="J1388" s="112" t="s">
        <v>824</v>
      </c>
      <c r="K1388" s="112" t="s">
        <v>824</v>
      </c>
      <c r="L1388" s="112">
        <v>0</v>
      </c>
      <c r="M1388" s="112">
        <v>3600.123</v>
      </c>
      <c r="N1388" s="109">
        <v>3600.123</v>
      </c>
      <c r="O1388" s="112">
        <v>226193</v>
      </c>
      <c r="P1388" s="112">
        <v>90300</v>
      </c>
      <c r="Q1388" s="112">
        <v>899</v>
      </c>
      <c r="R1388" s="112">
        <v>9</v>
      </c>
      <c r="S1388" s="109">
        <v>0</v>
      </c>
      <c r="T1388" s="112" t="s">
        <v>824</v>
      </c>
      <c r="U1388" s="112" t="s">
        <v>824</v>
      </c>
      <c r="V1388" s="112" t="s">
        <v>824</v>
      </c>
      <c r="W1388" s="112" t="s">
        <v>824</v>
      </c>
      <c r="X1388" s="111" t="s">
        <v>1039</v>
      </c>
      <c r="Y1388" s="111">
        <f t="shared" si="70"/>
        <v>100</v>
      </c>
    </row>
    <row r="1389" spans="1:25" x14ac:dyDescent="0.3">
      <c r="A1389" s="112" t="s">
        <v>808</v>
      </c>
      <c r="B1389" s="112">
        <v>300</v>
      </c>
      <c r="C1389" s="112">
        <v>61</v>
      </c>
      <c r="D1389" s="112">
        <v>0</v>
      </c>
      <c r="E1389" s="112">
        <v>1</v>
      </c>
      <c r="F1389" s="112">
        <v>3600</v>
      </c>
      <c r="G1389" s="112">
        <v>0</v>
      </c>
      <c r="H1389" s="112">
        <v>0</v>
      </c>
      <c r="I1389" s="112" t="s">
        <v>824</v>
      </c>
      <c r="J1389" s="112" t="s">
        <v>824</v>
      </c>
      <c r="K1389" s="112" t="s">
        <v>824</v>
      </c>
      <c r="L1389" s="112">
        <v>0</v>
      </c>
      <c r="M1389" s="112">
        <v>3600.1559999999999</v>
      </c>
      <c r="N1389" s="109">
        <v>3600.1560000000004</v>
      </c>
      <c r="O1389" s="112">
        <v>155520</v>
      </c>
      <c r="P1389" s="112">
        <v>90300</v>
      </c>
      <c r="Q1389" s="112">
        <v>899</v>
      </c>
      <c r="R1389" s="112">
        <v>9</v>
      </c>
      <c r="S1389" s="109">
        <v>0</v>
      </c>
      <c r="T1389" s="112" t="s">
        <v>824</v>
      </c>
      <c r="U1389" s="112" t="s">
        <v>824</v>
      </c>
      <c r="V1389" s="112" t="s">
        <v>824</v>
      </c>
      <c r="W1389" s="112" t="s">
        <v>824</v>
      </c>
      <c r="X1389" s="111" t="s">
        <v>1039</v>
      </c>
      <c r="Y1389" s="111">
        <f t="shared" si="70"/>
        <v>100</v>
      </c>
    </row>
    <row r="1390" spans="1:25" x14ac:dyDescent="0.3">
      <c r="A1390" s="112" t="s">
        <v>809</v>
      </c>
      <c r="B1390" s="112">
        <v>300</v>
      </c>
      <c r="C1390" s="112">
        <v>85</v>
      </c>
      <c r="D1390" s="112">
        <v>0</v>
      </c>
      <c r="E1390" s="112">
        <v>1</v>
      </c>
      <c r="F1390" s="112">
        <v>3600</v>
      </c>
      <c r="G1390" s="112">
        <v>0</v>
      </c>
      <c r="H1390" s="112">
        <v>0</v>
      </c>
      <c r="I1390" s="112" t="s">
        <v>824</v>
      </c>
      <c r="J1390" s="112" t="s">
        <v>824</v>
      </c>
      <c r="K1390" s="112" t="s">
        <v>824</v>
      </c>
      <c r="L1390" s="112">
        <v>0</v>
      </c>
      <c r="M1390" s="112">
        <v>3600.1179999999999</v>
      </c>
      <c r="N1390" s="109">
        <v>3600.1179999999999</v>
      </c>
      <c r="O1390" s="112">
        <v>327407</v>
      </c>
      <c r="P1390" s="112">
        <v>90300</v>
      </c>
      <c r="Q1390" s="112">
        <v>899</v>
      </c>
      <c r="R1390" s="112">
        <v>9</v>
      </c>
      <c r="S1390" s="109">
        <v>0</v>
      </c>
      <c r="T1390" s="112" t="s">
        <v>824</v>
      </c>
      <c r="U1390" s="112" t="s">
        <v>824</v>
      </c>
      <c r="V1390" s="112" t="s">
        <v>824</v>
      </c>
      <c r="W1390" s="112" t="s">
        <v>824</v>
      </c>
      <c r="X1390" s="111" t="s">
        <v>1039</v>
      </c>
      <c r="Y1390" s="111">
        <f t="shared" si="70"/>
        <v>100</v>
      </c>
    </row>
    <row r="1391" spans="1:25" x14ac:dyDescent="0.3">
      <c r="A1391" s="112" t="s">
        <v>810</v>
      </c>
      <c r="B1391" s="112">
        <v>300</v>
      </c>
      <c r="C1391" s="112">
        <v>93</v>
      </c>
      <c r="D1391" s="112">
        <v>0</v>
      </c>
      <c r="E1391" s="112">
        <v>1</v>
      </c>
      <c r="F1391" s="112">
        <v>3600</v>
      </c>
      <c r="G1391" s="112">
        <v>0</v>
      </c>
      <c r="H1391" s="112">
        <v>0</v>
      </c>
      <c r="I1391" s="112" t="s">
        <v>824</v>
      </c>
      <c r="J1391" s="112" t="s">
        <v>824</v>
      </c>
      <c r="K1391" s="112" t="s">
        <v>824</v>
      </c>
      <c r="L1391" s="112">
        <v>0</v>
      </c>
      <c r="M1391" s="112">
        <v>3600.1210000000001</v>
      </c>
      <c r="N1391" s="109">
        <v>3600.1209999999996</v>
      </c>
      <c r="O1391" s="112">
        <v>315727</v>
      </c>
      <c r="P1391" s="112">
        <v>90300</v>
      </c>
      <c r="Q1391" s="112">
        <v>899</v>
      </c>
      <c r="R1391" s="112">
        <v>9</v>
      </c>
      <c r="S1391" s="109">
        <v>0</v>
      </c>
      <c r="T1391" s="112" t="s">
        <v>824</v>
      </c>
      <c r="U1391" s="112" t="s">
        <v>824</v>
      </c>
      <c r="V1391" s="112" t="s">
        <v>824</v>
      </c>
      <c r="W1391" s="112" t="s">
        <v>824</v>
      </c>
      <c r="X1391" s="111" t="s">
        <v>1039</v>
      </c>
      <c r="Y1391" s="111">
        <f t="shared" si="70"/>
        <v>100</v>
      </c>
    </row>
    <row r="1392" spans="1:25" x14ac:dyDescent="0.3">
      <c r="A1392" s="112" t="s">
        <v>811</v>
      </c>
      <c r="B1392" s="112">
        <v>300</v>
      </c>
      <c r="C1392" s="112">
        <v>61</v>
      </c>
      <c r="D1392" s="112">
        <v>0</v>
      </c>
      <c r="E1392" s="112">
        <v>1</v>
      </c>
      <c r="F1392" s="112">
        <v>3600</v>
      </c>
      <c r="G1392" s="112">
        <v>0</v>
      </c>
      <c r="H1392" s="112">
        <v>0</v>
      </c>
      <c r="I1392" s="112" t="s">
        <v>824</v>
      </c>
      <c r="J1392" s="112" t="s">
        <v>824</v>
      </c>
      <c r="K1392" s="112" t="s">
        <v>824</v>
      </c>
      <c r="L1392" s="112">
        <v>0</v>
      </c>
      <c r="M1392" s="112">
        <v>3600.1239999999998</v>
      </c>
      <c r="N1392" s="109">
        <v>3600.1239999999998</v>
      </c>
      <c r="O1392" s="112">
        <v>72008</v>
      </c>
      <c r="P1392" s="112">
        <v>90300</v>
      </c>
      <c r="Q1392" s="112">
        <v>899</v>
      </c>
      <c r="R1392" s="112">
        <v>9</v>
      </c>
      <c r="S1392" s="109">
        <v>0</v>
      </c>
      <c r="T1392" s="112" t="s">
        <v>824</v>
      </c>
      <c r="U1392" s="112" t="s">
        <v>824</v>
      </c>
      <c r="V1392" s="112" t="s">
        <v>824</v>
      </c>
      <c r="W1392" s="112" t="s">
        <v>824</v>
      </c>
      <c r="X1392" s="111" t="s">
        <v>1039</v>
      </c>
      <c r="Y1392" s="111">
        <f t="shared" si="70"/>
        <v>100</v>
      </c>
    </row>
    <row r="1393" spans="1:25" x14ac:dyDescent="0.3">
      <c r="A1393" s="112" t="s">
        <v>812</v>
      </c>
      <c r="B1393" s="112">
        <v>300</v>
      </c>
      <c r="C1393" s="112">
        <v>84</v>
      </c>
      <c r="D1393" s="112">
        <v>0</v>
      </c>
      <c r="E1393" s="112">
        <v>1</v>
      </c>
      <c r="F1393" s="112">
        <v>3600</v>
      </c>
      <c r="G1393" s="112">
        <v>1</v>
      </c>
      <c r="H1393" s="112">
        <v>1</v>
      </c>
      <c r="I1393" s="112">
        <v>7831</v>
      </c>
      <c r="J1393" s="112">
        <v>7831</v>
      </c>
      <c r="K1393" s="112">
        <v>0</v>
      </c>
      <c r="L1393" s="112">
        <v>1</v>
      </c>
      <c r="M1393" s="112">
        <v>55.305999999999997</v>
      </c>
      <c r="N1393" s="109">
        <v>6.2789999999999999</v>
      </c>
      <c r="O1393" s="112">
        <v>1</v>
      </c>
      <c r="P1393" s="112">
        <v>90300</v>
      </c>
      <c r="Q1393" s="112">
        <v>899</v>
      </c>
      <c r="R1393" s="112">
        <v>2</v>
      </c>
      <c r="S1393" s="109">
        <v>49.027000000000001</v>
      </c>
      <c r="T1393" s="112">
        <v>690</v>
      </c>
      <c r="U1393" s="112">
        <v>28200</v>
      </c>
      <c r="V1393" s="112">
        <v>394</v>
      </c>
      <c r="W1393" s="112">
        <v>2</v>
      </c>
      <c r="X1393" s="111" t="s">
        <v>1039</v>
      </c>
      <c r="Y1393" s="111">
        <f t="shared" si="70"/>
        <v>0</v>
      </c>
    </row>
    <row r="1394" spans="1:25" x14ac:dyDescent="0.3">
      <c r="A1394" s="112" t="s">
        <v>813</v>
      </c>
      <c r="B1394" s="112">
        <v>300</v>
      </c>
      <c r="C1394" s="112">
        <v>99</v>
      </c>
      <c r="D1394" s="112">
        <v>0</v>
      </c>
      <c r="E1394" s="112">
        <v>1</v>
      </c>
      <c r="F1394" s="112">
        <v>3600</v>
      </c>
      <c r="G1394" s="112">
        <v>1</v>
      </c>
      <c r="H1394" s="112">
        <v>1</v>
      </c>
      <c r="I1394" s="112">
        <v>7794</v>
      </c>
      <c r="J1394" s="112">
        <v>7794</v>
      </c>
      <c r="K1394" s="112">
        <v>0</v>
      </c>
      <c r="L1394" s="112">
        <v>1</v>
      </c>
      <c r="M1394" s="112">
        <v>1451.3589999999999</v>
      </c>
      <c r="N1394" s="109">
        <v>1444.4739999999999</v>
      </c>
      <c r="O1394" s="112">
        <v>136096</v>
      </c>
      <c r="P1394" s="112">
        <v>90300</v>
      </c>
      <c r="Q1394" s="112">
        <v>899</v>
      </c>
      <c r="R1394" s="112">
        <v>2</v>
      </c>
      <c r="S1394" s="109">
        <v>6.8849999999999998</v>
      </c>
      <c r="T1394" s="112">
        <v>1</v>
      </c>
      <c r="U1394" s="112">
        <v>23700</v>
      </c>
      <c r="V1394" s="112">
        <v>379</v>
      </c>
      <c r="W1394" s="112">
        <v>2</v>
      </c>
      <c r="X1394" s="111" t="s">
        <v>1039</v>
      </c>
      <c r="Y1394" s="111">
        <f t="shared" si="70"/>
        <v>0</v>
      </c>
    </row>
    <row r="1395" spans="1:25" x14ac:dyDescent="0.3">
      <c r="A1395" s="112" t="s">
        <v>814</v>
      </c>
      <c r="B1395" s="112">
        <v>300</v>
      </c>
      <c r="C1395" s="112">
        <v>59</v>
      </c>
      <c r="D1395" s="112">
        <v>0</v>
      </c>
      <c r="E1395" s="112">
        <v>1</v>
      </c>
      <c r="F1395" s="112">
        <v>3600</v>
      </c>
      <c r="G1395" s="112">
        <v>0</v>
      </c>
      <c r="H1395" s="112">
        <v>0</v>
      </c>
      <c r="I1395" s="112" t="s">
        <v>824</v>
      </c>
      <c r="J1395" s="112" t="s">
        <v>824</v>
      </c>
      <c r="K1395" s="112" t="s">
        <v>824</v>
      </c>
      <c r="L1395" s="112">
        <v>0</v>
      </c>
      <c r="M1395" s="112">
        <v>3600.1190000000001</v>
      </c>
      <c r="N1395" s="109">
        <v>3600.1189999999997</v>
      </c>
      <c r="O1395" s="112">
        <v>78605</v>
      </c>
      <c r="P1395" s="112">
        <v>90300</v>
      </c>
      <c r="Q1395" s="112">
        <v>899</v>
      </c>
      <c r="R1395" s="112">
        <v>9</v>
      </c>
      <c r="S1395" s="109">
        <v>0</v>
      </c>
      <c r="T1395" s="112" t="s">
        <v>824</v>
      </c>
      <c r="U1395" s="112" t="s">
        <v>824</v>
      </c>
      <c r="V1395" s="112" t="s">
        <v>824</v>
      </c>
      <c r="W1395" s="112" t="s">
        <v>824</v>
      </c>
      <c r="X1395" s="111" t="s">
        <v>1039</v>
      </c>
      <c r="Y1395" s="111">
        <f t="shared" si="70"/>
        <v>100</v>
      </c>
    </row>
    <row r="1396" spans="1:25" x14ac:dyDescent="0.3">
      <c r="A1396" s="112" t="s">
        <v>815</v>
      </c>
      <c r="B1396" s="112">
        <v>300</v>
      </c>
      <c r="C1396" s="112">
        <v>86</v>
      </c>
      <c r="D1396" s="112">
        <v>0</v>
      </c>
      <c r="E1396" s="112">
        <v>1</v>
      </c>
      <c r="F1396" s="112">
        <v>3600</v>
      </c>
      <c r="G1396" s="112">
        <v>0</v>
      </c>
      <c r="H1396" s="112">
        <v>0</v>
      </c>
      <c r="I1396" s="112" t="s">
        <v>824</v>
      </c>
      <c r="J1396" s="112" t="s">
        <v>824</v>
      </c>
      <c r="K1396" s="112" t="s">
        <v>824</v>
      </c>
      <c r="L1396" s="112">
        <v>0</v>
      </c>
      <c r="M1396" s="112">
        <v>3600.1210000000001</v>
      </c>
      <c r="N1396" s="109">
        <v>3600.1210000000001</v>
      </c>
      <c r="O1396" s="112">
        <v>427933</v>
      </c>
      <c r="P1396" s="112">
        <v>90300</v>
      </c>
      <c r="Q1396" s="112">
        <v>899</v>
      </c>
      <c r="R1396" s="112">
        <v>9</v>
      </c>
      <c r="S1396" s="109">
        <v>0</v>
      </c>
      <c r="T1396" s="112" t="s">
        <v>824</v>
      </c>
      <c r="U1396" s="112" t="s">
        <v>824</v>
      </c>
      <c r="V1396" s="112" t="s">
        <v>824</v>
      </c>
      <c r="W1396" s="112" t="s">
        <v>824</v>
      </c>
      <c r="X1396" s="111" t="s">
        <v>1039</v>
      </c>
      <c r="Y1396" s="111">
        <f t="shared" si="70"/>
        <v>100</v>
      </c>
    </row>
    <row r="1397" spans="1:25" x14ac:dyDescent="0.3">
      <c r="A1397" s="112" t="s">
        <v>816</v>
      </c>
      <c r="B1397" s="112">
        <v>300</v>
      </c>
      <c r="C1397" s="112">
        <v>82</v>
      </c>
      <c r="D1397" s="112">
        <v>0</v>
      </c>
      <c r="E1397" s="112">
        <v>1</v>
      </c>
      <c r="F1397" s="112">
        <v>3600</v>
      </c>
      <c r="G1397" s="112">
        <v>1</v>
      </c>
      <c r="H1397" s="112">
        <v>1</v>
      </c>
      <c r="I1397" s="112">
        <v>7137</v>
      </c>
      <c r="J1397" s="112">
        <v>7137</v>
      </c>
      <c r="K1397" s="112">
        <v>0</v>
      </c>
      <c r="L1397" s="112">
        <v>1</v>
      </c>
      <c r="M1397" s="112">
        <v>114.536</v>
      </c>
      <c r="N1397" s="109">
        <v>71.221000000000004</v>
      </c>
      <c r="O1397" s="112">
        <v>1271</v>
      </c>
      <c r="P1397" s="112">
        <v>90300</v>
      </c>
      <c r="Q1397" s="112">
        <v>899</v>
      </c>
      <c r="R1397" s="112">
        <v>2</v>
      </c>
      <c r="S1397" s="109">
        <v>43.315000000000005</v>
      </c>
      <c r="T1397" s="112">
        <v>739</v>
      </c>
      <c r="U1397" s="112">
        <v>26400</v>
      </c>
      <c r="V1397" s="112">
        <v>388</v>
      </c>
      <c r="W1397" s="112">
        <v>2</v>
      </c>
      <c r="X1397" s="111" t="s">
        <v>1039</v>
      </c>
      <c r="Y1397" s="111">
        <f t="shared" si="70"/>
        <v>0</v>
      </c>
    </row>
    <row r="1398" spans="1:25" x14ac:dyDescent="0.3">
      <c r="A1398" s="109" t="s">
        <v>266</v>
      </c>
      <c r="B1398" s="109">
        <v>350</v>
      </c>
      <c r="C1398" s="109">
        <v>90</v>
      </c>
      <c r="D1398" s="109">
        <v>0</v>
      </c>
      <c r="E1398" s="109">
        <v>1</v>
      </c>
      <c r="F1398" s="109">
        <v>3600</v>
      </c>
      <c r="G1398" s="109">
        <v>0</v>
      </c>
      <c r="H1398" s="109">
        <v>0</v>
      </c>
      <c r="I1398" s="109" t="s">
        <v>824</v>
      </c>
      <c r="J1398" s="109" t="s">
        <v>824</v>
      </c>
      <c r="K1398" s="109">
        <v>100</v>
      </c>
      <c r="L1398" s="109">
        <v>0</v>
      </c>
      <c r="M1398" s="109">
        <v>3600.2179999999998</v>
      </c>
      <c r="N1398" s="109">
        <v>3600.2179999999998</v>
      </c>
      <c r="O1398" s="109">
        <v>471661</v>
      </c>
      <c r="P1398" s="109">
        <v>122850</v>
      </c>
      <c r="Q1398" s="109">
        <v>1049</v>
      </c>
      <c r="R1398" s="109">
        <v>9</v>
      </c>
      <c r="S1398" s="109">
        <v>0</v>
      </c>
      <c r="T1398" s="109" t="s">
        <v>824</v>
      </c>
      <c r="U1398" s="109" t="s">
        <v>824</v>
      </c>
      <c r="V1398" s="109" t="s">
        <v>824</v>
      </c>
      <c r="W1398" s="109" t="s">
        <v>824</v>
      </c>
      <c r="X1398" s="109" t="s">
        <v>842</v>
      </c>
      <c r="Y1398" s="111">
        <f t="shared" si="70"/>
        <v>100</v>
      </c>
    </row>
    <row r="1399" spans="1:25" x14ac:dyDescent="0.3">
      <c r="A1399" s="109" t="s">
        <v>267</v>
      </c>
      <c r="B1399" s="109">
        <v>350</v>
      </c>
      <c r="C1399" s="109">
        <v>71</v>
      </c>
      <c r="D1399" s="109">
        <v>0</v>
      </c>
      <c r="E1399" s="109">
        <v>1</v>
      </c>
      <c r="F1399" s="109">
        <v>3600</v>
      </c>
      <c r="G1399" s="109">
        <v>0</v>
      </c>
      <c r="H1399" s="109">
        <v>0</v>
      </c>
      <c r="I1399" s="109" t="s">
        <v>824</v>
      </c>
      <c r="J1399" s="109" t="s">
        <v>824</v>
      </c>
      <c r="K1399" s="109">
        <v>100</v>
      </c>
      <c r="L1399" s="109">
        <v>0</v>
      </c>
      <c r="M1399" s="109">
        <v>3600.2060000000001</v>
      </c>
      <c r="N1399" s="109">
        <v>3600.2060000000001</v>
      </c>
      <c r="O1399" s="109">
        <v>120495</v>
      </c>
      <c r="P1399" s="109">
        <v>122850</v>
      </c>
      <c r="Q1399" s="109">
        <v>1049</v>
      </c>
      <c r="R1399" s="109">
        <v>9</v>
      </c>
      <c r="S1399" s="109">
        <v>0</v>
      </c>
      <c r="T1399" s="109" t="s">
        <v>824</v>
      </c>
      <c r="U1399" s="109" t="s">
        <v>824</v>
      </c>
      <c r="V1399" s="109" t="s">
        <v>824</v>
      </c>
      <c r="W1399" s="109" t="s">
        <v>824</v>
      </c>
      <c r="X1399" s="109" t="s">
        <v>842</v>
      </c>
      <c r="Y1399" s="111">
        <f t="shared" si="70"/>
        <v>100</v>
      </c>
    </row>
    <row r="1400" spans="1:25" x14ac:dyDescent="0.3">
      <c r="A1400" s="109" t="s">
        <v>268</v>
      </c>
      <c r="B1400" s="109">
        <v>350</v>
      </c>
      <c r="C1400" s="109">
        <v>76</v>
      </c>
      <c r="D1400" s="109">
        <v>0</v>
      </c>
      <c r="E1400" s="109">
        <v>1</v>
      </c>
      <c r="F1400" s="109">
        <v>3600</v>
      </c>
      <c r="G1400" s="109">
        <v>1</v>
      </c>
      <c r="H1400" s="109">
        <v>1</v>
      </c>
      <c r="I1400" s="109">
        <v>8973</v>
      </c>
      <c r="J1400" s="109">
        <v>8973</v>
      </c>
      <c r="K1400" s="109">
        <v>0</v>
      </c>
      <c r="L1400" s="109">
        <v>1</v>
      </c>
      <c r="M1400" s="109">
        <v>865.649</v>
      </c>
      <c r="N1400" s="109">
        <v>778.19100000000003</v>
      </c>
      <c r="O1400" s="109">
        <v>46212</v>
      </c>
      <c r="P1400" s="109">
        <v>122850</v>
      </c>
      <c r="Q1400" s="109">
        <v>1049</v>
      </c>
      <c r="R1400" s="109">
        <v>2</v>
      </c>
      <c r="S1400" s="109">
        <v>87.458000000000013</v>
      </c>
      <c r="T1400" s="109">
        <v>1913</v>
      </c>
      <c r="U1400" s="109">
        <v>41650</v>
      </c>
      <c r="V1400" s="109">
        <v>469</v>
      </c>
      <c r="W1400" s="109">
        <v>2</v>
      </c>
      <c r="X1400" s="109" t="s">
        <v>842</v>
      </c>
      <c r="Y1400" s="111">
        <f t="shared" si="70"/>
        <v>0</v>
      </c>
    </row>
    <row r="1401" spans="1:25" x14ac:dyDescent="0.3">
      <c r="A1401" s="109" t="s">
        <v>269</v>
      </c>
      <c r="B1401" s="109">
        <v>350</v>
      </c>
      <c r="C1401" s="109">
        <v>71</v>
      </c>
      <c r="D1401" s="109">
        <v>0</v>
      </c>
      <c r="E1401" s="109">
        <v>1</v>
      </c>
      <c r="F1401" s="109">
        <v>3600</v>
      </c>
      <c r="G1401" s="109">
        <v>0</v>
      </c>
      <c r="H1401" s="109">
        <v>0</v>
      </c>
      <c r="I1401" s="109" t="s">
        <v>824</v>
      </c>
      <c r="J1401" s="109" t="s">
        <v>824</v>
      </c>
      <c r="K1401" s="109">
        <v>100</v>
      </c>
      <c r="L1401" s="109">
        <v>0</v>
      </c>
      <c r="M1401" s="109">
        <v>3600.1770000000001</v>
      </c>
      <c r="N1401" s="109">
        <v>3600.1769999999997</v>
      </c>
      <c r="O1401" s="109">
        <v>144852</v>
      </c>
      <c r="P1401" s="109">
        <v>122850</v>
      </c>
      <c r="Q1401" s="109">
        <v>1049</v>
      </c>
      <c r="R1401" s="109">
        <v>9</v>
      </c>
      <c r="S1401" s="109">
        <v>0</v>
      </c>
      <c r="T1401" s="109" t="s">
        <v>824</v>
      </c>
      <c r="U1401" s="109" t="s">
        <v>824</v>
      </c>
      <c r="V1401" s="109" t="s">
        <v>824</v>
      </c>
      <c r="W1401" s="109" t="s">
        <v>824</v>
      </c>
      <c r="X1401" s="109" t="s">
        <v>842</v>
      </c>
      <c r="Y1401" s="111">
        <f t="shared" si="70"/>
        <v>100</v>
      </c>
    </row>
    <row r="1402" spans="1:25" x14ac:dyDescent="0.3">
      <c r="A1402" s="109" t="s">
        <v>270</v>
      </c>
      <c r="B1402" s="109">
        <v>350</v>
      </c>
      <c r="C1402" s="109">
        <v>65</v>
      </c>
      <c r="D1402" s="109">
        <v>0</v>
      </c>
      <c r="E1402" s="109">
        <v>1</v>
      </c>
      <c r="F1402" s="109">
        <v>3600</v>
      </c>
      <c r="G1402" s="109">
        <v>0</v>
      </c>
      <c r="H1402" s="109">
        <v>0</v>
      </c>
      <c r="I1402" s="109" t="s">
        <v>824</v>
      </c>
      <c r="J1402" s="109" t="s">
        <v>824</v>
      </c>
      <c r="K1402" s="109">
        <v>100</v>
      </c>
      <c r="L1402" s="109">
        <v>0</v>
      </c>
      <c r="M1402" s="109">
        <v>3600.1559999999999</v>
      </c>
      <c r="N1402" s="109">
        <v>3600.1559999999999</v>
      </c>
      <c r="O1402" s="109">
        <v>165045</v>
      </c>
      <c r="P1402" s="109">
        <v>122850</v>
      </c>
      <c r="Q1402" s="109">
        <v>1049</v>
      </c>
      <c r="R1402" s="109">
        <v>9</v>
      </c>
      <c r="S1402" s="109">
        <v>0</v>
      </c>
      <c r="T1402" s="109" t="s">
        <v>824</v>
      </c>
      <c r="U1402" s="109" t="s">
        <v>824</v>
      </c>
      <c r="V1402" s="109" t="s">
        <v>824</v>
      </c>
      <c r="W1402" s="109" t="s">
        <v>824</v>
      </c>
      <c r="X1402" s="109" t="s">
        <v>842</v>
      </c>
      <c r="Y1402" s="111">
        <f t="shared" si="70"/>
        <v>100</v>
      </c>
    </row>
    <row r="1403" spans="1:25" x14ac:dyDescent="0.3">
      <c r="A1403" s="109" t="s">
        <v>271</v>
      </c>
      <c r="B1403" s="109">
        <v>350</v>
      </c>
      <c r="C1403" s="109">
        <v>93</v>
      </c>
      <c r="D1403" s="109">
        <v>0</v>
      </c>
      <c r="E1403" s="109">
        <v>1</v>
      </c>
      <c r="F1403" s="109">
        <v>3600</v>
      </c>
      <c r="G1403" s="109">
        <v>0</v>
      </c>
      <c r="H1403" s="109">
        <v>0</v>
      </c>
      <c r="I1403" s="109" t="s">
        <v>824</v>
      </c>
      <c r="J1403" s="109" t="s">
        <v>824</v>
      </c>
      <c r="K1403" s="109">
        <v>100</v>
      </c>
      <c r="L1403" s="109">
        <v>0</v>
      </c>
      <c r="M1403" s="109">
        <v>3600.1660000000002</v>
      </c>
      <c r="N1403" s="109">
        <v>3600.1660000000002</v>
      </c>
      <c r="O1403" s="109">
        <v>203317</v>
      </c>
      <c r="P1403" s="109">
        <v>122850</v>
      </c>
      <c r="Q1403" s="109">
        <v>1049</v>
      </c>
      <c r="R1403" s="109">
        <v>9</v>
      </c>
      <c r="S1403" s="109">
        <v>0</v>
      </c>
      <c r="T1403" s="109" t="s">
        <v>824</v>
      </c>
      <c r="U1403" s="109" t="s">
        <v>824</v>
      </c>
      <c r="V1403" s="109" t="s">
        <v>824</v>
      </c>
      <c r="W1403" s="109" t="s">
        <v>824</v>
      </c>
      <c r="X1403" s="109" t="s">
        <v>842</v>
      </c>
      <c r="Y1403" s="111">
        <f t="shared" si="70"/>
        <v>100</v>
      </c>
    </row>
    <row r="1404" spans="1:25" x14ac:dyDescent="0.3">
      <c r="A1404" s="109" t="s">
        <v>272</v>
      </c>
      <c r="B1404" s="109">
        <v>350</v>
      </c>
      <c r="C1404" s="109">
        <v>88</v>
      </c>
      <c r="D1404" s="109">
        <v>0</v>
      </c>
      <c r="E1404" s="109">
        <v>1</v>
      </c>
      <c r="F1404" s="109">
        <v>3600</v>
      </c>
      <c r="G1404" s="109">
        <v>1</v>
      </c>
      <c r="H1404" s="109">
        <v>1</v>
      </c>
      <c r="I1404" s="109">
        <v>8648</v>
      </c>
      <c r="J1404" s="109">
        <v>8648</v>
      </c>
      <c r="K1404" s="109">
        <v>0</v>
      </c>
      <c r="L1404" s="109">
        <v>1</v>
      </c>
      <c r="M1404" s="109">
        <v>1378.529</v>
      </c>
      <c r="N1404" s="109">
        <v>507.60599999999999</v>
      </c>
      <c r="O1404" s="109">
        <v>41259</v>
      </c>
      <c r="P1404" s="109">
        <v>122850</v>
      </c>
      <c r="Q1404" s="109">
        <v>1049</v>
      </c>
      <c r="R1404" s="109">
        <v>2</v>
      </c>
      <c r="S1404" s="109">
        <v>870.923</v>
      </c>
      <c r="T1404" s="109">
        <v>23596</v>
      </c>
      <c r="U1404" s="109">
        <v>34650</v>
      </c>
      <c r="V1404" s="109">
        <v>449</v>
      </c>
      <c r="W1404" s="109">
        <v>2</v>
      </c>
      <c r="X1404" s="109" t="s">
        <v>842</v>
      </c>
      <c r="Y1404" s="111">
        <f t="shared" si="70"/>
        <v>0</v>
      </c>
    </row>
    <row r="1405" spans="1:25" x14ac:dyDescent="0.3">
      <c r="A1405" s="109" t="s">
        <v>273</v>
      </c>
      <c r="B1405" s="109">
        <v>350</v>
      </c>
      <c r="C1405" s="109">
        <v>85</v>
      </c>
      <c r="D1405" s="109">
        <v>0</v>
      </c>
      <c r="E1405" s="109">
        <v>1</v>
      </c>
      <c r="F1405" s="109">
        <v>3600</v>
      </c>
      <c r="G1405" s="109">
        <v>0</v>
      </c>
      <c r="H1405" s="109">
        <v>0</v>
      </c>
      <c r="I1405" s="109" t="s">
        <v>824</v>
      </c>
      <c r="J1405" s="109" t="s">
        <v>824</v>
      </c>
      <c r="K1405" s="109">
        <v>100</v>
      </c>
      <c r="L1405" s="109">
        <v>0</v>
      </c>
      <c r="M1405" s="109">
        <v>3600.1709999999998</v>
      </c>
      <c r="N1405" s="109">
        <v>3600.1709999999998</v>
      </c>
      <c r="O1405" s="109">
        <v>202552</v>
      </c>
      <c r="P1405" s="109">
        <v>122850</v>
      </c>
      <c r="Q1405" s="109">
        <v>1049</v>
      </c>
      <c r="R1405" s="109">
        <v>9</v>
      </c>
      <c r="S1405" s="109">
        <v>0</v>
      </c>
      <c r="T1405" s="109" t="s">
        <v>824</v>
      </c>
      <c r="U1405" s="109" t="s">
        <v>824</v>
      </c>
      <c r="V1405" s="109" t="s">
        <v>824</v>
      </c>
      <c r="W1405" s="109" t="s">
        <v>824</v>
      </c>
      <c r="X1405" s="109" t="s">
        <v>842</v>
      </c>
      <c r="Y1405" s="111">
        <f t="shared" si="70"/>
        <v>100</v>
      </c>
    </row>
    <row r="1406" spans="1:25" x14ac:dyDescent="0.3">
      <c r="A1406" s="109" t="s">
        <v>274</v>
      </c>
      <c r="B1406" s="109">
        <v>350</v>
      </c>
      <c r="C1406" s="109">
        <v>93</v>
      </c>
      <c r="D1406" s="109">
        <v>0</v>
      </c>
      <c r="E1406" s="109">
        <v>1</v>
      </c>
      <c r="F1406" s="109">
        <v>3600</v>
      </c>
      <c r="G1406" s="109">
        <v>1</v>
      </c>
      <c r="H1406" s="109">
        <v>1</v>
      </c>
      <c r="I1406" s="109">
        <v>8748</v>
      </c>
      <c r="J1406" s="109">
        <v>8748</v>
      </c>
      <c r="K1406" s="109">
        <v>0</v>
      </c>
      <c r="L1406" s="109">
        <v>1</v>
      </c>
      <c r="M1406" s="109">
        <v>17.577999999999999</v>
      </c>
      <c r="N1406" s="109">
        <v>7.702</v>
      </c>
      <c r="O1406" s="109">
        <v>1</v>
      </c>
      <c r="P1406" s="109">
        <v>122850</v>
      </c>
      <c r="Q1406" s="109">
        <v>1049</v>
      </c>
      <c r="R1406" s="109">
        <v>2</v>
      </c>
      <c r="S1406" s="109">
        <v>9.8760000000000012</v>
      </c>
      <c r="T1406" s="109">
        <v>1</v>
      </c>
      <c r="U1406" s="109">
        <v>33250</v>
      </c>
      <c r="V1406" s="109">
        <v>445</v>
      </c>
      <c r="W1406" s="109">
        <v>2</v>
      </c>
      <c r="X1406" s="109" t="s">
        <v>842</v>
      </c>
      <c r="Y1406" s="111">
        <f t="shared" si="70"/>
        <v>0</v>
      </c>
    </row>
    <row r="1407" spans="1:25" x14ac:dyDescent="0.3">
      <c r="A1407" s="109" t="s">
        <v>275</v>
      </c>
      <c r="B1407" s="109">
        <v>350</v>
      </c>
      <c r="C1407" s="109">
        <v>71</v>
      </c>
      <c r="D1407" s="109">
        <v>0</v>
      </c>
      <c r="E1407" s="109">
        <v>1</v>
      </c>
      <c r="F1407" s="109">
        <v>3600</v>
      </c>
      <c r="G1407" s="109">
        <v>1</v>
      </c>
      <c r="H1407" s="109">
        <v>0</v>
      </c>
      <c r="I1407" s="109">
        <v>8630</v>
      </c>
      <c r="J1407" s="109">
        <v>8629</v>
      </c>
      <c r="K1407" s="109">
        <v>1.2E-2</v>
      </c>
      <c r="L1407" s="109">
        <v>1</v>
      </c>
      <c r="M1407" s="109">
        <v>3600.1619999999998</v>
      </c>
      <c r="N1407" s="109">
        <v>2481.3980000000001</v>
      </c>
      <c r="O1407" s="109">
        <v>130923</v>
      </c>
      <c r="P1407" s="109">
        <v>122850</v>
      </c>
      <c r="Q1407" s="109">
        <v>1049</v>
      </c>
      <c r="R1407" s="109">
        <v>2</v>
      </c>
      <c r="S1407" s="109">
        <v>1118.7639999999999</v>
      </c>
      <c r="T1407" s="109">
        <v>69069</v>
      </c>
      <c r="U1407" s="109">
        <v>42700</v>
      </c>
      <c r="V1407" s="109">
        <v>472</v>
      </c>
      <c r="W1407" s="109">
        <v>9</v>
      </c>
      <c r="X1407" s="109" t="s">
        <v>842</v>
      </c>
      <c r="Y1407" s="111">
        <f t="shared" si="70"/>
        <v>1.2E-2</v>
      </c>
    </row>
    <row r="1408" spans="1:25" x14ac:dyDescent="0.3">
      <c r="A1408" s="109" t="s">
        <v>276</v>
      </c>
      <c r="B1408" s="109">
        <v>400</v>
      </c>
      <c r="C1408" s="109">
        <v>95</v>
      </c>
      <c r="D1408" s="109">
        <v>0</v>
      </c>
      <c r="E1408" s="109">
        <v>1</v>
      </c>
      <c r="F1408" s="109">
        <v>3600</v>
      </c>
      <c r="G1408" s="109">
        <v>0</v>
      </c>
      <c r="H1408" s="109">
        <v>0</v>
      </c>
      <c r="I1408" s="109" t="s">
        <v>824</v>
      </c>
      <c r="J1408" s="109" t="s">
        <v>824</v>
      </c>
      <c r="K1408" s="109">
        <v>100</v>
      </c>
      <c r="L1408" s="109">
        <v>0</v>
      </c>
      <c r="M1408" s="109">
        <v>3600.2060000000001</v>
      </c>
      <c r="N1408" s="109">
        <v>3600.2060000000001</v>
      </c>
      <c r="O1408" s="109">
        <v>155157</v>
      </c>
      <c r="P1408" s="109">
        <v>160400</v>
      </c>
      <c r="Q1408" s="109">
        <v>1199</v>
      </c>
      <c r="R1408" s="109">
        <v>9</v>
      </c>
      <c r="S1408" s="109">
        <v>0</v>
      </c>
      <c r="T1408" s="109" t="s">
        <v>824</v>
      </c>
      <c r="U1408" s="109" t="s">
        <v>824</v>
      </c>
      <c r="V1408" s="109" t="s">
        <v>824</v>
      </c>
      <c r="W1408" s="109" t="s">
        <v>824</v>
      </c>
      <c r="X1408" s="109" t="s">
        <v>842</v>
      </c>
      <c r="Y1408" s="111">
        <f t="shared" si="70"/>
        <v>100</v>
      </c>
    </row>
    <row r="1409" spans="1:25" x14ac:dyDescent="0.3">
      <c r="A1409" s="109" t="s">
        <v>277</v>
      </c>
      <c r="B1409" s="109">
        <v>400</v>
      </c>
      <c r="C1409" s="109">
        <v>56</v>
      </c>
      <c r="D1409" s="109">
        <v>0</v>
      </c>
      <c r="E1409" s="109">
        <v>1</v>
      </c>
      <c r="F1409" s="109">
        <v>3600</v>
      </c>
      <c r="G1409" s="109">
        <v>0</v>
      </c>
      <c r="H1409" s="109">
        <v>0</v>
      </c>
      <c r="I1409" s="109" t="s">
        <v>824</v>
      </c>
      <c r="J1409" s="109" t="s">
        <v>824</v>
      </c>
      <c r="K1409" s="109">
        <v>100</v>
      </c>
      <c r="L1409" s="109">
        <v>0</v>
      </c>
      <c r="M1409" s="109">
        <v>3600.2280000000001</v>
      </c>
      <c r="N1409" s="109">
        <v>3600.2280000000001</v>
      </c>
      <c r="O1409" s="109">
        <v>34434</v>
      </c>
      <c r="P1409" s="109">
        <v>160400</v>
      </c>
      <c r="Q1409" s="109">
        <v>1199</v>
      </c>
      <c r="R1409" s="109">
        <v>9</v>
      </c>
      <c r="S1409" s="109">
        <v>0</v>
      </c>
      <c r="T1409" s="109" t="s">
        <v>824</v>
      </c>
      <c r="U1409" s="109" t="s">
        <v>824</v>
      </c>
      <c r="V1409" s="109" t="s">
        <v>824</v>
      </c>
      <c r="W1409" s="109" t="s">
        <v>824</v>
      </c>
      <c r="X1409" s="109" t="s">
        <v>842</v>
      </c>
      <c r="Y1409" s="111">
        <f t="shared" si="70"/>
        <v>100</v>
      </c>
    </row>
    <row r="1410" spans="1:25" x14ac:dyDescent="0.3">
      <c r="A1410" s="109" t="s">
        <v>278</v>
      </c>
      <c r="B1410" s="109">
        <v>400</v>
      </c>
      <c r="C1410" s="109">
        <v>76</v>
      </c>
      <c r="D1410" s="109">
        <v>0</v>
      </c>
      <c r="E1410" s="109">
        <v>1</v>
      </c>
      <c r="F1410" s="109">
        <v>3600</v>
      </c>
      <c r="G1410" s="109">
        <v>0</v>
      </c>
      <c r="H1410" s="109">
        <v>0</v>
      </c>
      <c r="I1410" s="109" t="s">
        <v>824</v>
      </c>
      <c r="J1410" s="109" t="s">
        <v>824</v>
      </c>
      <c r="K1410" s="109">
        <v>100</v>
      </c>
      <c r="L1410" s="109">
        <v>0</v>
      </c>
      <c r="M1410" s="109">
        <v>3600.2049999999999</v>
      </c>
      <c r="N1410" s="109">
        <v>3600.2049999999999</v>
      </c>
      <c r="O1410" s="109">
        <v>125607</v>
      </c>
      <c r="P1410" s="109">
        <v>160400</v>
      </c>
      <c r="Q1410" s="109">
        <v>1199</v>
      </c>
      <c r="R1410" s="109">
        <v>9</v>
      </c>
      <c r="S1410" s="109">
        <v>0</v>
      </c>
      <c r="T1410" s="109" t="s">
        <v>824</v>
      </c>
      <c r="U1410" s="109" t="s">
        <v>824</v>
      </c>
      <c r="V1410" s="109" t="s">
        <v>824</v>
      </c>
      <c r="W1410" s="109" t="s">
        <v>824</v>
      </c>
      <c r="X1410" s="109" t="s">
        <v>842</v>
      </c>
      <c r="Y1410" s="111">
        <f t="shared" ref="Y1410:Y1473" si="71">IF(OR(K1410="无解", K1410&gt;100), 100, K1410)</f>
        <v>100</v>
      </c>
    </row>
    <row r="1411" spans="1:25" x14ac:dyDescent="0.3">
      <c r="A1411" s="109" t="s">
        <v>279</v>
      </c>
      <c r="B1411" s="109">
        <v>400</v>
      </c>
      <c r="C1411" s="109">
        <v>65</v>
      </c>
      <c r="D1411" s="109">
        <v>0</v>
      </c>
      <c r="E1411" s="109">
        <v>1</v>
      </c>
      <c r="F1411" s="109">
        <v>3600</v>
      </c>
      <c r="G1411" s="109">
        <v>0</v>
      </c>
      <c r="H1411" s="109">
        <v>0</v>
      </c>
      <c r="I1411" s="109" t="s">
        <v>824</v>
      </c>
      <c r="J1411" s="109" t="s">
        <v>824</v>
      </c>
      <c r="K1411" s="109">
        <v>100</v>
      </c>
      <c r="L1411" s="109">
        <v>0</v>
      </c>
      <c r="M1411" s="109">
        <v>3600.2109999999998</v>
      </c>
      <c r="N1411" s="109">
        <v>3600.2109999999998</v>
      </c>
      <c r="O1411" s="109">
        <v>40146</v>
      </c>
      <c r="P1411" s="109">
        <v>160400</v>
      </c>
      <c r="Q1411" s="109">
        <v>1199</v>
      </c>
      <c r="R1411" s="109">
        <v>9</v>
      </c>
      <c r="S1411" s="109">
        <v>0</v>
      </c>
      <c r="T1411" s="109" t="s">
        <v>824</v>
      </c>
      <c r="U1411" s="109" t="s">
        <v>824</v>
      </c>
      <c r="V1411" s="109" t="s">
        <v>824</v>
      </c>
      <c r="W1411" s="109" t="s">
        <v>824</v>
      </c>
      <c r="X1411" s="109" t="s">
        <v>842</v>
      </c>
      <c r="Y1411" s="111">
        <f t="shared" si="71"/>
        <v>100</v>
      </c>
    </row>
    <row r="1412" spans="1:25" x14ac:dyDescent="0.3">
      <c r="A1412" s="109" t="s">
        <v>280</v>
      </c>
      <c r="B1412" s="109">
        <v>400</v>
      </c>
      <c r="C1412" s="109">
        <v>81</v>
      </c>
      <c r="D1412" s="109">
        <v>0</v>
      </c>
      <c r="E1412" s="109">
        <v>1</v>
      </c>
      <c r="F1412" s="109">
        <v>3600</v>
      </c>
      <c r="G1412" s="109">
        <v>0</v>
      </c>
      <c r="H1412" s="109">
        <v>0</v>
      </c>
      <c r="I1412" s="109" t="s">
        <v>824</v>
      </c>
      <c r="J1412" s="109" t="s">
        <v>824</v>
      </c>
      <c r="K1412" s="109">
        <v>100</v>
      </c>
      <c r="L1412" s="109">
        <v>0</v>
      </c>
      <c r="M1412" s="109">
        <v>3600.2089999999998</v>
      </c>
      <c r="N1412" s="109">
        <v>3600.2089999999998</v>
      </c>
      <c r="O1412" s="109">
        <v>203585</v>
      </c>
      <c r="P1412" s="109">
        <v>160400</v>
      </c>
      <c r="Q1412" s="109">
        <v>1199</v>
      </c>
      <c r="R1412" s="109">
        <v>9</v>
      </c>
      <c r="S1412" s="109">
        <v>0</v>
      </c>
      <c r="T1412" s="109" t="s">
        <v>824</v>
      </c>
      <c r="U1412" s="109" t="s">
        <v>824</v>
      </c>
      <c r="V1412" s="109" t="s">
        <v>824</v>
      </c>
      <c r="W1412" s="109" t="s">
        <v>824</v>
      </c>
      <c r="X1412" s="109" t="s">
        <v>842</v>
      </c>
      <c r="Y1412" s="111">
        <f t="shared" si="71"/>
        <v>100</v>
      </c>
    </row>
    <row r="1413" spans="1:25" x14ac:dyDescent="0.3">
      <c r="A1413" s="109" t="s">
        <v>281</v>
      </c>
      <c r="B1413" s="109">
        <v>400</v>
      </c>
      <c r="C1413" s="109">
        <v>70</v>
      </c>
      <c r="D1413" s="109">
        <v>0</v>
      </c>
      <c r="E1413" s="109">
        <v>1</v>
      </c>
      <c r="F1413" s="109">
        <v>3600</v>
      </c>
      <c r="G1413" s="109">
        <v>0</v>
      </c>
      <c r="H1413" s="109">
        <v>0</v>
      </c>
      <c r="I1413" s="109" t="s">
        <v>824</v>
      </c>
      <c r="J1413" s="109" t="s">
        <v>824</v>
      </c>
      <c r="K1413" s="109">
        <v>100</v>
      </c>
      <c r="L1413" s="109">
        <v>0</v>
      </c>
      <c r="M1413" s="109">
        <v>3600.2190000000001</v>
      </c>
      <c r="N1413" s="109">
        <v>3600.2189999999996</v>
      </c>
      <c r="O1413" s="109">
        <v>60997</v>
      </c>
      <c r="P1413" s="109">
        <v>160400</v>
      </c>
      <c r="Q1413" s="109">
        <v>1199</v>
      </c>
      <c r="R1413" s="109">
        <v>9</v>
      </c>
      <c r="S1413" s="109">
        <v>0</v>
      </c>
      <c r="T1413" s="109" t="s">
        <v>824</v>
      </c>
      <c r="U1413" s="109" t="s">
        <v>824</v>
      </c>
      <c r="V1413" s="109" t="s">
        <v>824</v>
      </c>
      <c r="W1413" s="109" t="s">
        <v>824</v>
      </c>
      <c r="X1413" s="109" t="s">
        <v>842</v>
      </c>
      <c r="Y1413" s="111">
        <f t="shared" si="71"/>
        <v>100</v>
      </c>
    </row>
    <row r="1414" spans="1:25" x14ac:dyDescent="0.3">
      <c r="A1414" s="109" t="s">
        <v>282</v>
      </c>
      <c r="B1414" s="109">
        <v>400</v>
      </c>
      <c r="C1414" s="109">
        <v>63</v>
      </c>
      <c r="D1414" s="109">
        <v>0</v>
      </c>
      <c r="E1414" s="109">
        <v>1</v>
      </c>
      <c r="F1414" s="109">
        <v>3600</v>
      </c>
      <c r="G1414" s="109">
        <v>0</v>
      </c>
      <c r="H1414" s="109">
        <v>0</v>
      </c>
      <c r="I1414" s="109" t="s">
        <v>824</v>
      </c>
      <c r="J1414" s="109" t="s">
        <v>824</v>
      </c>
      <c r="K1414" s="109">
        <v>100</v>
      </c>
      <c r="L1414" s="109">
        <v>0</v>
      </c>
      <c r="M1414" s="109">
        <v>3600.223</v>
      </c>
      <c r="N1414" s="109">
        <v>3600.223</v>
      </c>
      <c r="O1414" s="109">
        <v>49732</v>
      </c>
      <c r="P1414" s="109">
        <v>160400</v>
      </c>
      <c r="Q1414" s="109">
        <v>1199</v>
      </c>
      <c r="R1414" s="109">
        <v>9</v>
      </c>
      <c r="S1414" s="109">
        <v>0</v>
      </c>
      <c r="T1414" s="109" t="s">
        <v>824</v>
      </c>
      <c r="U1414" s="109" t="s">
        <v>824</v>
      </c>
      <c r="V1414" s="109" t="s">
        <v>824</v>
      </c>
      <c r="W1414" s="109" t="s">
        <v>824</v>
      </c>
      <c r="X1414" s="109" t="s">
        <v>842</v>
      </c>
      <c r="Y1414" s="111">
        <f t="shared" si="71"/>
        <v>100</v>
      </c>
    </row>
    <row r="1415" spans="1:25" x14ac:dyDescent="0.3">
      <c r="A1415" s="109" t="s">
        <v>283</v>
      </c>
      <c r="B1415" s="109">
        <v>400</v>
      </c>
      <c r="C1415" s="109">
        <v>70</v>
      </c>
      <c r="D1415" s="109">
        <v>0</v>
      </c>
      <c r="E1415" s="109">
        <v>1</v>
      </c>
      <c r="F1415" s="109">
        <v>3600</v>
      </c>
      <c r="G1415" s="109">
        <v>1</v>
      </c>
      <c r="H1415" s="109">
        <v>0</v>
      </c>
      <c r="I1415" s="109">
        <v>10309</v>
      </c>
      <c r="J1415" s="109">
        <v>10305</v>
      </c>
      <c r="K1415" s="109">
        <v>3.9E-2</v>
      </c>
      <c r="L1415" s="109">
        <v>1</v>
      </c>
      <c r="M1415" s="109">
        <v>3600.2550000000001</v>
      </c>
      <c r="N1415" s="109">
        <v>11.894</v>
      </c>
      <c r="O1415" s="109">
        <v>1</v>
      </c>
      <c r="P1415" s="109">
        <v>160400</v>
      </c>
      <c r="Q1415" s="109">
        <v>1199</v>
      </c>
      <c r="R1415" s="109">
        <v>2</v>
      </c>
      <c r="S1415" s="109">
        <v>3588.3609999999999</v>
      </c>
      <c r="T1415" s="109">
        <v>38347</v>
      </c>
      <c r="U1415" s="109">
        <v>59200</v>
      </c>
      <c r="V1415" s="109">
        <v>548</v>
      </c>
      <c r="W1415" s="109">
        <v>9</v>
      </c>
      <c r="X1415" s="109" t="s">
        <v>842</v>
      </c>
      <c r="Y1415" s="111">
        <f t="shared" si="71"/>
        <v>3.9E-2</v>
      </c>
    </row>
    <row r="1416" spans="1:25" x14ac:dyDescent="0.3">
      <c r="A1416" s="109" t="s">
        <v>284</v>
      </c>
      <c r="B1416" s="109">
        <v>400</v>
      </c>
      <c r="C1416" s="109">
        <v>87</v>
      </c>
      <c r="D1416" s="109">
        <v>0</v>
      </c>
      <c r="E1416" s="109">
        <v>1</v>
      </c>
      <c r="F1416" s="109">
        <v>3600</v>
      </c>
      <c r="G1416" s="109">
        <v>1</v>
      </c>
      <c r="H1416" s="109">
        <v>1</v>
      </c>
      <c r="I1416" s="109">
        <v>9868</v>
      </c>
      <c r="J1416" s="109">
        <v>9868</v>
      </c>
      <c r="K1416" s="109">
        <v>0</v>
      </c>
      <c r="L1416" s="109">
        <v>1</v>
      </c>
      <c r="M1416" s="109">
        <v>280.61</v>
      </c>
      <c r="N1416" s="109">
        <v>197.73399999999998</v>
      </c>
      <c r="O1416" s="109">
        <v>2722</v>
      </c>
      <c r="P1416" s="109">
        <v>160400</v>
      </c>
      <c r="Q1416" s="109">
        <v>1199</v>
      </c>
      <c r="R1416" s="109">
        <v>2</v>
      </c>
      <c r="S1416" s="109">
        <v>82.876000000000005</v>
      </c>
      <c r="T1416" s="109">
        <v>527</v>
      </c>
      <c r="U1416" s="109">
        <v>45600</v>
      </c>
      <c r="V1416" s="109">
        <v>514</v>
      </c>
      <c r="W1416" s="109">
        <v>2</v>
      </c>
      <c r="X1416" s="109" t="s">
        <v>842</v>
      </c>
      <c r="Y1416" s="111">
        <f t="shared" si="71"/>
        <v>0</v>
      </c>
    </row>
    <row r="1417" spans="1:25" x14ac:dyDescent="0.3">
      <c r="A1417" s="109" t="s">
        <v>285</v>
      </c>
      <c r="B1417" s="109">
        <v>400</v>
      </c>
      <c r="C1417" s="109">
        <v>58</v>
      </c>
      <c r="D1417" s="109">
        <v>0</v>
      </c>
      <c r="E1417" s="109">
        <v>1</v>
      </c>
      <c r="F1417" s="109">
        <v>3600</v>
      </c>
      <c r="G1417" s="109">
        <v>0</v>
      </c>
      <c r="H1417" s="109">
        <v>0</v>
      </c>
      <c r="I1417" s="109" t="s">
        <v>824</v>
      </c>
      <c r="J1417" s="109" t="s">
        <v>824</v>
      </c>
      <c r="K1417" s="109">
        <v>100</v>
      </c>
      <c r="L1417" s="109">
        <v>0</v>
      </c>
      <c r="M1417" s="109">
        <v>3600.2269999999999</v>
      </c>
      <c r="N1417" s="109">
        <v>3600.2270000000003</v>
      </c>
      <c r="O1417" s="109">
        <v>32521</v>
      </c>
      <c r="P1417" s="109">
        <v>160400</v>
      </c>
      <c r="Q1417" s="109">
        <v>1199</v>
      </c>
      <c r="R1417" s="109">
        <v>9</v>
      </c>
      <c r="S1417" s="109">
        <v>0</v>
      </c>
      <c r="T1417" s="109" t="s">
        <v>824</v>
      </c>
      <c r="U1417" s="109" t="s">
        <v>824</v>
      </c>
      <c r="V1417" s="109" t="s">
        <v>824</v>
      </c>
      <c r="W1417" s="109" t="s">
        <v>824</v>
      </c>
      <c r="X1417" s="109" t="s">
        <v>842</v>
      </c>
      <c r="Y1417" s="111">
        <f t="shared" si="71"/>
        <v>100</v>
      </c>
    </row>
    <row r="1418" spans="1:25" x14ac:dyDescent="0.3">
      <c r="A1418" s="109" t="s">
        <v>286</v>
      </c>
      <c r="B1418" s="109">
        <v>450</v>
      </c>
      <c r="C1418" s="109">
        <v>86</v>
      </c>
      <c r="D1418" s="109">
        <v>0</v>
      </c>
      <c r="E1418" s="109">
        <v>1</v>
      </c>
      <c r="F1418" s="109">
        <v>3600</v>
      </c>
      <c r="G1418" s="109">
        <v>0</v>
      </c>
      <c r="H1418" s="109">
        <v>0</v>
      </c>
      <c r="I1418" s="109" t="s">
        <v>824</v>
      </c>
      <c r="J1418" s="109" t="s">
        <v>824</v>
      </c>
      <c r="K1418" s="109">
        <v>100</v>
      </c>
      <c r="L1418" s="109">
        <v>0</v>
      </c>
      <c r="M1418" s="109">
        <v>3600.3519999999999</v>
      </c>
      <c r="N1418" s="109">
        <v>3600.3519999999999</v>
      </c>
      <c r="O1418" s="109">
        <v>89900</v>
      </c>
      <c r="P1418" s="109">
        <v>202950</v>
      </c>
      <c r="Q1418" s="109">
        <v>1349</v>
      </c>
      <c r="R1418" s="109">
        <v>9</v>
      </c>
      <c r="S1418" s="109">
        <v>0</v>
      </c>
      <c r="T1418" s="109" t="s">
        <v>824</v>
      </c>
      <c r="U1418" s="109" t="s">
        <v>824</v>
      </c>
      <c r="V1418" s="109" t="s">
        <v>824</v>
      </c>
      <c r="W1418" s="109" t="s">
        <v>824</v>
      </c>
      <c r="X1418" s="109" t="s">
        <v>842</v>
      </c>
      <c r="Y1418" s="111">
        <f t="shared" si="71"/>
        <v>100</v>
      </c>
    </row>
    <row r="1419" spans="1:25" x14ac:dyDescent="0.3">
      <c r="A1419" s="109" t="s">
        <v>287</v>
      </c>
      <c r="B1419" s="109">
        <v>450</v>
      </c>
      <c r="C1419" s="109">
        <v>82</v>
      </c>
      <c r="D1419" s="109">
        <v>0</v>
      </c>
      <c r="E1419" s="109">
        <v>1</v>
      </c>
      <c r="F1419" s="109">
        <v>3600</v>
      </c>
      <c r="G1419" s="109">
        <v>1</v>
      </c>
      <c r="H1419" s="109">
        <v>1</v>
      </c>
      <c r="I1419" s="109">
        <v>11183</v>
      </c>
      <c r="J1419" s="109">
        <v>11182</v>
      </c>
      <c r="K1419" s="109">
        <v>8.9999999999999993E-3</v>
      </c>
      <c r="L1419" s="109">
        <v>1</v>
      </c>
      <c r="M1419" s="109">
        <v>627.52700000000004</v>
      </c>
      <c r="N1419" s="109">
        <v>343.55799999999999</v>
      </c>
      <c r="O1419" s="109">
        <v>4218</v>
      </c>
      <c r="P1419" s="109">
        <v>202950</v>
      </c>
      <c r="Q1419" s="109">
        <v>1349</v>
      </c>
      <c r="R1419" s="109">
        <v>2</v>
      </c>
      <c r="S1419" s="109">
        <v>283.96900000000005</v>
      </c>
      <c r="T1419" s="109">
        <v>2336</v>
      </c>
      <c r="U1419" s="109">
        <v>61650</v>
      </c>
      <c r="V1419" s="109">
        <v>587</v>
      </c>
      <c r="W1419" s="109">
        <v>2</v>
      </c>
      <c r="X1419" s="109" t="s">
        <v>842</v>
      </c>
      <c r="Y1419" s="111">
        <f t="shared" si="71"/>
        <v>8.9999999999999993E-3</v>
      </c>
    </row>
    <row r="1420" spans="1:25" x14ac:dyDescent="0.3">
      <c r="A1420" s="109" t="s">
        <v>288</v>
      </c>
      <c r="B1420" s="109">
        <v>450</v>
      </c>
      <c r="C1420" s="109">
        <v>61</v>
      </c>
      <c r="D1420" s="109">
        <v>0</v>
      </c>
      <c r="E1420" s="109">
        <v>1</v>
      </c>
      <c r="F1420" s="109">
        <v>3600</v>
      </c>
      <c r="G1420" s="109">
        <v>0</v>
      </c>
      <c r="H1420" s="109">
        <v>0</v>
      </c>
      <c r="I1420" s="109" t="s">
        <v>824</v>
      </c>
      <c r="J1420" s="109" t="s">
        <v>824</v>
      </c>
      <c r="K1420" s="109">
        <v>100</v>
      </c>
      <c r="L1420" s="109">
        <v>0</v>
      </c>
      <c r="M1420" s="109">
        <v>3600.221</v>
      </c>
      <c r="N1420" s="109">
        <v>3600.221</v>
      </c>
      <c r="O1420" s="109">
        <v>13028</v>
      </c>
      <c r="P1420" s="109">
        <v>202950</v>
      </c>
      <c r="Q1420" s="109">
        <v>1349</v>
      </c>
      <c r="R1420" s="109">
        <v>9</v>
      </c>
      <c r="S1420" s="109">
        <v>0</v>
      </c>
      <c r="T1420" s="109" t="s">
        <v>824</v>
      </c>
      <c r="U1420" s="109" t="s">
        <v>824</v>
      </c>
      <c r="V1420" s="109" t="s">
        <v>824</v>
      </c>
      <c r="W1420" s="109" t="s">
        <v>824</v>
      </c>
      <c r="X1420" s="109" t="s">
        <v>842</v>
      </c>
      <c r="Y1420" s="111">
        <f t="shared" si="71"/>
        <v>100</v>
      </c>
    </row>
    <row r="1421" spans="1:25" x14ac:dyDescent="0.3">
      <c r="A1421" s="109" t="s">
        <v>289</v>
      </c>
      <c r="B1421" s="109">
        <v>450</v>
      </c>
      <c r="C1421" s="109">
        <v>51</v>
      </c>
      <c r="D1421" s="109">
        <v>0</v>
      </c>
      <c r="E1421" s="109">
        <v>1</v>
      </c>
      <c r="F1421" s="109">
        <v>3600</v>
      </c>
      <c r="G1421" s="109">
        <v>0</v>
      </c>
      <c r="H1421" s="109">
        <v>0</v>
      </c>
      <c r="I1421" s="109" t="s">
        <v>824</v>
      </c>
      <c r="J1421" s="109" t="s">
        <v>824</v>
      </c>
      <c r="K1421" s="109">
        <v>100</v>
      </c>
      <c r="L1421" s="109">
        <v>0</v>
      </c>
      <c r="M1421" s="109">
        <v>3600.212</v>
      </c>
      <c r="N1421" s="109">
        <v>3600.212</v>
      </c>
      <c r="O1421" s="109">
        <v>11659</v>
      </c>
      <c r="P1421" s="109">
        <v>202950</v>
      </c>
      <c r="Q1421" s="109">
        <v>1349</v>
      </c>
      <c r="R1421" s="109">
        <v>9</v>
      </c>
      <c r="S1421" s="109">
        <v>0</v>
      </c>
      <c r="T1421" s="109" t="s">
        <v>824</v>
      </c>
      <c r="U1421" s="109" t="s">
        <v>824</v>
      </c>
      <c r="V1421" s="109" t="s">
        <v>824</v>
      </c>
      <c r="W1421" s="109" t="s">
        <v>824</v>
      </c>
      <c r="X1421" s="109" t="s">
        <v>842</v>
      </c>
      <c r="Y1421" s="111">
        <f t="shared" si="71"/>
        <v>100</v>
      </c>
    </row>
    <row r="1422" spans="1:25" x14ac:dyDescent="0.3">
      <c r="A1422" s="109" t="s">
        <v>290</v>
      </c>
      <c r="B1422" s="109">
        <v>450</v>
      </c>
      <c r="C1422" s="109">
        <v>52</v>
      </c>
      <c r="D1422" s="109">
        <v>0</v>
      </c>
      <c r="E1422" s="109">
        <v>1</v>
      </c>
      <c r="F1422" s="109">
        <v>3600</v>
      </c>
      <c r="G1422" s="109">
        <v>0</v>
      </c>
      <c r="H1422" s="109">
        <v>0</v>
      </c>
      <c r="I1422" s="109" t="s">
        <v>824</v>
      </c>
      <c r="J1422" s="109" t="s">
        <v>824</v>
      </c>
      <c r="K1422" s="109">
        <v>100</v>
      </c>
      <c r="L1422" s="109">
        <v>0</v>
      </c>
      <c r="M1422" s="109">
        <v>3600.2289999999998</v>
      </c>
      <c r="N1422" s="109">
        <v>3600.2289999999998</v>
      </c>
      <c r="O1422" s="109">
        <v>13631</v>
      </c>
      <c r="P1422" s="109">
        <v>202950</v>
      </c>
      <c r="Q1422" s="109">
        <v>1349</v>
      </c>
      <c r="R1422" s="109">
        <v>9</v>
      </c>
      <c r="S1422" s="109">
        <v>0</v>
      </c>
      <c r="T1422" s="109" t="s">
        <v>824</v>
      </c>
      <c r="U1422" s="109" t="s">
        <v>824</v>
      </c>
      <c r="V1422" s="109" t="s">
        <v>824</v>
      </c>
      <c r="W1422" s="109" t="s">
        <v>824</v>
      </c>
      <c r="X1422" s="109" t="s">
        <v>842</v>
      </c>
      <c r="Y1422" s="111">
        <f t="shared" si="71"/>
        <v>100</v>
      </c>
    </row>
    <row r="1423" spans="1:25" x14ac:dyDescent="0.3">
      <c r="A1423" s="109" t="s">
        <v>291</v>
      </c>
      <c r="B1423" s="109">
        <v>450</v>
      </c>
      <c r="C1423" s="109">
        <v>89</v>
      </c>
      <c r="D1423" s="109">
        <v>0</v>
      </c>
      <c r="E1423" s="109">
        <v>1</v>
      </c>
      <c r="F1423" s="109">
        <v>3600</v>
      </c>
      <c r="G1423" s="109">
        <v>0</v>
      </c>
      <c r="H1423" s="109">
        <v>0</v>
      </c>
      <c r="I1423" s="109" t="s">
        <v>824</v>
      </c>
      <c r="J1423" s="109" t="s">
        <v>824</v>
      </c>
      <c r="K1423" s="109">
        <v>100</v>
      </c>
      <c r="L1423" s="109">
        <v>0</v>
      </c>
      <c r="M1423" s="109">
        <v>3600.2629999999999</v>
      </c>
      <c r="N1423" s="109">
        <v>3600.2629999999999</v>
      </c>
      <c r="O1423" s="109">
        <v>125467</v>
      </c>
      <c r="P1423" s="109">
        <v>202950</v>
      </c>
      <c r="Q1423" s="109">
        <v>1349</v>
      </c>
      <c r="R1423" s="109">
        <v>9</v>
      </c>
      <c r="S1423" s="109">
        <v>0</v>
      </c>
      <c r="T1423" s="109" t="s">
        <v>824</v>
      </c>
      <c r="U1423" s="109" t="s">
        <v>824</v>
      </c>
      <c r="V1423" s="109" t="s">
        <v>824</v>
      </c>
      <c r="W1423" s="109" t="s">
        <v>824</v>
      </c>
      <c r="X1423" s="109" t="s">
        <v>842</v>
      </c>
      <c r="Y1423" s="111">
        <f t="shared" si="71"/>
        <v>100</v>
      </c>
    </row>
    <row r="1424" spans="1:25" x14ac:dyDescent="0.3">
      <c r="A1424" s="109" t="s">
        <v>292</v>
      </c>
      <c r="B1424" s="109">
        <v>450</v>
      </c>
      <c r="C1424" s="109">
        <v>95</v>
      </c>
      <c r="D1424" s="109">
        <v>0</v>
      </c>
      <c r="E1424" s="109">
        <v>1</v>
      </c>
      <c r="F1424" s="109">
        <v>3600</v>
      </c>
      <c r="G1424" s="109">
        <v>0</v>
      </c>
      <c r="H1424" s="109">
        <v>0</v>
      </c>
      <c r="I1424" s="109" t="s">
        <v>824</v>
      </c>
      <c r="J1424" s="109" t="s">
        <v>824</v>
      </c>
      <c r="K1424" s="109">
        <v>100</v>
      </c>
      <c r="L1424" s="109">
        <v>0</v>
      </c>
      <c r="M1424" s="109">
        <v>3600.3009999999999</v>
      </c>
      <c r="N1424" s="109">
        <v>3600.3009999999999</v>
      </c>
      <c r="O1424" s="109">
        <v>176014</v>
      </c>
      <c r="P1424" s="109">
        <v>202950</v>
      </c>
      <c r="Q1424" s="109">
        <v>1349</v>
      </c>
      <c r="R1424" s="109">
        <v>9</v>
      </c>
      <c r="S1424" s="109">
        <v>0</v>
      </c>
      <c r="T1424" s="109" t="s">
        <v>824</v>
      </c>
      <c r="U1424" s="109" t="s">
        <v>824</v>
      </c>
      <c r="V1424" s="109" t="s">
        <v>824</v>
      </c>
      <c r="W1424" s="109" t="s">
        <v>824</v>
      </c>
      <c r="X1424" s="109" t="s">
        <v>842</v>
      </c>
      <c r="Y1424" s="111">
        <f t="shared" si="71"/>
        <v>100</v>
      </c>
    </row>
    <row r="1425" spans="1:25" x14ac:dyDescent="0.3">
      <c r="A1425" s="109" t="s">
        <v>293</v>
      </c>
      <c r="B1425" s="109">
        <v>450</v>
      </c>
      <c r="C1425" s="109">
        <v>100</v>
      </c>
      <c r="D1425" s="109">
        <v>0</v>
      </c>
      <c r="E1425" s="109">
        <v>1</v>
      </c>
      <c r="F1425" s="109">
        <v>3600</v>
      </c>
      <c r="G1425" s="109">
        <v>0</v>
      </c>
      <c r="H1425" s="109">
        <v>0</v>
      </c>
      <c r="I1425" s="109" t="s">
        <v>824</v>
      </c>
      <c r="J1425" s="109" t="s">
        <v>824</v>
      </c>
      <c r="K1425" s="109">
        <v>100</v>
      </c>
      <c r="L1425" s="109">
        <v>0</v>
      </c>
      <c r="M1425" s="109">
        <v>3600.2869999999998</v>
      </c>
      <c r="N1425" s="109">
        <v>3600.2869999999998</v>
      </c>
      <c r="O1425" s="109">
        <v>176582</v>
      </c>
      <c r="P1425" s="109">
        <v>202950</v>
      </c>
      <c r="Q1425" s="109">
        <v>1349</v>
      </c>
      <c r="R1425" s="109">
        <v>9</v>
      </c>
      <c r="S1425" s="109">
        <v>0</v>
      </c>
      <c r="T1425" s="109" t="s">
        <v>824</v>
      </c>
      <c r="U1425" s="109" t="s">
        <v>824</v>
      </c>
      <c r="V1425" s="109" t="s">
        <v>824</v>
      </c>
      <c r="W1425" s="109" t="s">
        <v>824</v>
      </c>
      <c r="X1425" s="109" t="s">
        <v>842</v>
      </c>
      <c r="Y1425" s="111">
        <f t="shared" si="71"/>
        <v>100</v>
      </c>
    </row>
    <row r="1426" spans="1:25" x14ac:dyDescent="0.3">
      <c r="A1426" s="109" t="s">
        <v>294</v>
      </c>
      <c r="B1426" s="109">
        <v>450</v>
      </c>
      <c r="C1426" s="109">
        <v>75</v>
      </c>
      <c r="D1426" s="109">
        <v>0</v>
      </c>
      <c r="E1426" s="109">
        <v>1</v>
      </c>
      <c r="F1426" s="109">
        <v>3600</v>
      </c>
      <c r="G1426" s="109">
        <v>0</v>
      </c>
      <c r="H1426" s="109">
        <v>0</v>
      </c>
      <c r="I1426" s="109" t="s">
        <v>824</v>
      </c>
      <c r="J1426" s="109" t="s">
        <v>824</v>
      </c>
      <c r="K1426" s="109">
        <v>100</v>
      </c>
      <c r="L1426" s="109">
        <v>0</v>
      </c>
      <c r="M1426" s="109">
        <v>3600.2890000000002</v>
      </c>
      <c r="N1426" s="109">
        <v>3600.2889999999998</v>
      </c>
      <c r="O1426" s="109">
        <v>157408</v>
      </c>
      <c r="P1426" s="109">
        <v>202950</v>
      </c>
      <c r="Q1426" s="109">
        <v>1349</v>
      </c>
      <c r="R1426" s="109">
        <v>9</v>
      </c>
      <c r="S1426" s="109">
        <v>0</v>
      </c>
      <c r="T1426" s="109" t="s">
        <v>824</v>
      </c>
      <c r="U1426" s="109" t="s">
        <v>824</v>
      </c>
      <c r="V1426" s="109" t="s">
        <v>824</v>
      </c>
      <c r="W1426" s="109" t="s">
        <v>824</v>
      </c>
      <c r="X1426" s="109" t="s">
        <v>842</v>
      </c>
      <c r="Y1426" s="111">
        <f t="shared" si="71"/>
        <v>100</v>
      </c>
    </row>
    <row r="1427" spans="1:25" x14ac:dyDescent="0.3">
      <c r="A1427" s="109" t="s">
        <v>295</v>
      </c>
      <c r="B1427" s="109">
        <v>450</v>
      </c>
      <c r="C1427" s="109">
        <v>97</v>
      </c>
      <c r="D1427" s="109">
        <v>0</v>
      </c>
      <c r="E1427" s="109">
        <v>1</v>
      </c>
      <c r="F1427" s="109">
        <v>3600</v>
      </c>
      <c r="G1427" s="109">
        <v>0</v>
      </c>
      <c r="H1427" s="109">
        <v>0</v>
      </c>
      <c r="I1427" s="109" t="s">
        <v>824</v>
      </c>
      <c r="J1427" s="109" t="s">
        <v>824</v>
      </c>
      <c r="K1427" s="109">
        <v>100</v>
      </c>
      <c r="L1427" s="109">
        <v>0</v>
      </c>
      <c r="M1427" s="109">
        <v>3600.2750000000001</v>
      </c>
      <c r="N1427" s="109">
        <v>3600.2750000000001</v>
      </c>
      <c r="O1427" s="109">
        <v>82912</v>
      </c>
      <c r="P1427" s="109">
        <v>202950</v>
      </c>
      <c r="Q1427" s="109">
        <v>1349</v>
      </c>
      <c r="R1427" s="109">
        <v>9</v>
      </c>
      <c r="S1427" s="109">
        <v>0</v>
      </c>
      <c r="T1427" s="109" t="s">
        <v>824</v>
      </c>
      <c r="U1427" s="109" t="s">
        <v>824</v>
      </c>
      <c r="V1427" s="109" t="s">
        <v>824</v>
      </c>
      <c r="W1427" s="109" t="s">
        <v>824</v>
      </c>
      <c r="X1427" s="109" t="s">
        <v>842</v>
      </c>
      <c r="Y1427" s="111">
        <f t="shared" si="71"/>
        <v>100</v>
      </c>
    </row>
    <row r="1428" spans="1:25" x14ac:dyDescent="0.3">
      <c r="A1428" s="109" t="s">
        <v>296</v>
      </c>
      <c r="B1428" s="109">
        <v>500</v>
      </c>
      <c r="C1428" s="109">
        <v>63</v>
      </c>
      <c r="D1428" s="109">
        <v>0</v>
      </c>
      <c r="E1428" s="109">
        <v>1</v>
      </c>
      <c r="F1428" s="109">
        <v>3600</v>
      </c>
      <c r="G1428" s="109">
        <v>0</v>
      </c>
      <c r="H1428" s="109">
        <v>0</v>
      </c>
      <c r="I1428" s="109" t="s">
        <v>824</v>
      </c>
      <c r="J1428" s="109" t="s">
        <v>824</v>
      </c>
      <c r="K1428" s="109">
        <v>100</v>
      </c>
      <c r="L1428" s="109">
        <v>0</v>
      </c>
      <c r="M1428" s="109">
        <v>3600.2620000000002</v>
      </c>
      <c r="N1428" s="109">
        <v>3600.2619999999997</v>
      </c>
      <c r="O1428" s="109">
        <v>28678</v>
      </c>
      <c r="P1428" s="109">
        <v>250500</v>
      </c>
      <c r="Q1428" s="109">
        <v>1499</v>
      </c>
      <c r="R1428" s="109">
        <v>9</v>
      </c>
      <c r="S1428" s="109">
        <v>0</v>
      </c>
      <c r="T1428" s="109" t="s">
        <v>824</v>
      </c>
      <c r="U1428" s="109" t="s">
        <v>824</v>
      </c>
      <c r="V1428" s="109" t="s">
        <v>824</v>
      </c>
      <c r="W1428" s="109" t="s">
        <v>824</v>
      </c>
      <c r="X1428" s="109" t="s">
        <v>842</v>
      </c>
      <c r="Y1428" s="111">
        <f t="shared" si="71"/>
        <v>100</v>
      </c>
    </row>
    <row r="1429" spans="1:25" x14ac:dyDescent="0.3">
      <c r="A1429" s="109" t="s">
        <v>297</v>
      </c>
      <c r="B1429" s="109">
        <v>500</v>
      </c>
      <c r="C1429" s="109">
        <v>89</v>
      </c>
      <c r="D1429" s="109">
        <v>0</v>
      </c>
      <c r="E1429" s="109">
        <v>1</v>
      </c>
      <c r="F1429" s="109">
        <v>3600</v>
      </c>
      <c r="G1429" s="109">
        <v>1</v>
      </c>
      <c r="H1429" s="109">
        <v>1</v>
      </c>
      <c r="I1429" s="109">
        <v>13010</v>
      </c>
      <c r="J1429" s="109">
        <v>13009</v>
      </c>
      <c r="K1429" s="109">
        <v>8.0000000000000002E-3</v>
      </c>
      <c r="L1429" s="109">
        <v>1</v>
      </c>
      <c r="M1429" s="109">
        <v>844.26199999999994</v>
      </c>
      <c r="N1429" s="109">
        <v>558.40700000000004</v>
      </c>
      <c r="O1429" s="109">
        <v>4762</v>
      </c>
      <c r="P1429" s="109">
        <v>250500</v>
      </c>
      <c r="Q1429" s="109">
        <v>1499</v>
      </c>
      <c r="R1429" s="109">
        <v>2</v>
      </c>
      <c r="S1429" s="109">
        <v>285.85500000000002</v>
      </c>
      <c r="T1429" s="109">
        <v>2557</v>
      </c>
      <c r="U1429" s="109">
        <v>73500</v>
      </c>
      <c r="V1429" s="109">
        <v>647</v>
      </c>
      <c r="W1429" s="109">
        <v>2</v>
      </c>
      <c r="X1429" s="109" t="s">
        <v>842</v>
      </c>
      <c r="Y1429" s="111">
        <f t="shared" si="71"/>
        <v>8.0000000000000002E-3</v>
      </c>
    </row>
    <row r="1430" spans="1:25" x14ac:dyDescent="0.3">
      <c r="A1430" s="109" t="s">
        <v>298</v>
      </c>
      <c r="B1430" s="109">
        <v>500</v>
      </c>
      <c r="C1430" s="109">
        <v>63</v>
      </c>
      <c r="D1430" s="109">
        <v>0</v>
      </c>
      <c r="E1430" s="109">
        <v>1</v>
      </c>
      <c r="F1430" s="109">
        <v>3600</v>
      </c>
      <c r="G1430" s="109">
        <v>0</v>
      </c>
      <c r="H1430" s="109">
        <v>0</v>
      </c>
      <c r="I1430" s="109" t="s">
        <v>824</v>
      </c>
      <c r="J1430" s="109" t="s">
        <v>824</v>
      </c>
      <c r="K1430" s="109">
        <v>100</v>
      </c>
      <c r="L1430" s="109">
        <v>0</v>
      </c>
      <c r="M1430" s="109">
        <v>3600.3040000000001</v>
      </c>
      <c r="N1430" s="109">
        <v>3600.3039999999996</v>
      </c>
      <c r="O1430" s="109">
        <v>11923</v>
      </c>
      <c r="P1430" s="109">
        <v>250500</v>
      </c>
      <c r="Q1430" s="109">
        <v>1499</v>
      </c>
      <c r="R1430" s="109">
        <v>9</v>
      </c>
      <c r="S1430" s="109">
        <v>0</v>
      </c>
      <c r="T1430" s="109" t="s">
        <v>824</v>
      </c>
      <c r="U1430" s="109" t="s">
        <v>824</v>
      </c>
      <c r="V1430" s="109" t="s">
        <v>824</v>
      </c>
      <c r="W1430" s="109" t="s">
        <v>824</v>
      </c>
      <c r="X1430" s="109" t="s">
        <v>842</v>
      </c>
      <c r="Y1430" s="111">
        <f t="shared" si="71"/>
        <v>100</v>
      </c>
    </row>
    <row r="1431" spans="1:25" x14ac:dyDescent="0.3">
      <c r="A1431" s="109" t="s">
        <v>299</v>
      </c>
      <c r="B1431" s="109">
        <v>500</v>
      </c>
      <c r="C1431" s="109">
        <v>93</v>
      </c>
      <c r="D1431" s="109">
        <v>0</v>
      </c>
      <c r="E1431" s="109">
        <v>1</v>
      </c>
      <c r="F1431" s="109">
        <v>3600</v>
      </c>
      <c r="G1431" s="109">
        <v>0</v>
      </c>
      <c r="H1431" s="109">
        <v>0</v>
      </c>
      <c r="I1431" s="109" t="s">
        <v>824</v>
      </c>
      <c r="J1431" s="109" t="s">
        <v>824</v>
      </c>
      <c r="K1431" s="109">
        <v>100</v>
      </c>
      <c r="L1431" s="109">
        <v>0</v>
      </c>
      <c r="M1431" s="109">
        <v>3600.3519999999999</v>
      </c>
      <c r="N1431" s="109">
        <v>3600.3519999999999</v>
      </c>
      <c r="O1431" s="109">
        <v>114496</v>
      </c>
      <c r="P1431" s="109">
        <v>250500</v>
      </c>
      <c r="Q1431" s="109">
        <v>1499</v>
      </c>
      <c r="R1431" s="109">
        <v>9</v>
      </c>
      <c r="S1431" s="109">
        <v>0</v>
      </c>
      <c r="T1431" s="109" t="s">
        <v>824</v>
      </c>
      <c r="U1431" s="109" t="s">
        <v>824</v>
      </c>
      <c r="V1431" s="109" t="s">
        <v>824</v>
      </c>
      <c r="W1431" s="109" t="s">
        <v>824</v>
      </c>
      <c r="X1431" s="109" t="s">
        <v>842</v>
      </c>
      <c r="Y1431" s="111">
        <f t="shared" si="71"/>
        <v>100</v>
      </c>
    </row>
    <row r="1432" spans="1:25" x14ac:dyDescent="0.3">
      <c r="A1432" s="109" t="s">
        <v>300</v>
      </c>
      <c r="B1432" s="109">
        <v>500</v>
      </c>
      <c r="C1432" s="109">
        <v>87</v>
      </c>
      <c r="D1432" s="109">
        <v>0</v>
      </c>
      <c r="E1432" s="109">
        <v>1</v>
      </c>
      <c r="F1432" s="109">
        <v>3600</v>
      </c>
      <c r="G1432" s="109">
        <v>1</v>
      </c>
      <c r="H1432" s="109">
        <v>1</v>
      </c>
      <c r="I1432" s="109">
        <v>12705</v>
      </c>
      <c r="J1432" s="109">
        <v>12705</v>
      </c>
      <c r="K1432" s="109">
        <v>0</v>
      </c>
      <c r="L1432" s="109">
        <v>1</v>
      </c>
      <c r="M1432" s="109">
        <v>2234.8760000000002</v>
      </c>
      <c r="N1432" s="109">
        <v>2232.2540000000004</v>
      </c>
      <c r="O1432" s="109">
        <v>61997</v>
      </c>
      <c r="P1432" s="109">
        <v>250500</v>
      </c>
      <c r="Q1432" s="109">
        <v>1499</v>
      </c>
      <c r="R1432" s="109">
        <v>2</v>
      </c>
      <c r="S1432" s="109">
        <v>2.621</v>
      </c>
      <c r="T1432" s="109">
        <v>1</v>
      </c>
      <c r="U1432" s="109">
        <v>73500</v>
      </c>
      <c r="V1432" s="109">
        <v>647</v>
      </c>
      <c r="W1432" s="109">
        <v>2</v>
      </c>
      <c r="X1432" s="109" t="s">
        <v>842</v>
      </c>
      <c r="Y1432" s="111">
        <f t="shared" si="71"/>
        <v>0</v>
      </c>
    </row>
    <row r="1433" spans="1:25" x14ac:dyDescent="0.3">
      <c r="A1433" s="109" t="s">
        <v>301</v>
      </c>
      <c r="B1433" s="109">
        <v>500</v>
      </c>
      <c r="C1433" s="109">
        <v>100</v>
      </c>
      <c r="D1433" s="109">
        <v>0</v>
      </c>
      <c r="E1433" s="109">
        <v>1</v>
      </c>
      <c r="F1433" s="109">
        <v>3600</v>
      </c>
      <c r="G1433" s="109">
        <v>1</v>
      </c>
      <c r="H1433" s="109">
        <v>1</v>
      </c>
      <c r="I1433" s="109">
        <v>12918</v>
      </c>
      <c r="J1433" s="109">
        <v>12917</v>
      </c>
      <c r="K1433" s="109">
        <v>8.0000000000000002E-3</v>
      </c>
      <c r="L1433" s="109">
        <v>1</v>
      </c>
      <c r="M1433" s="109">
        <v>769.23900000000003</v>
      </c>
      <c r="N1433" s="109">
        <v>728.15099999999995</v>
      </c>
      <c r="O1433" s="109">
        <v>11738</v>
      </c>
      <c r="P1433" s="109">
        <v>250500</v>
      </c>
      <c r="Q1433" s="109">
        <v>1499</v>
      </c>
      <c r="R1433" s="109">
        <v>2</v>
      </c>
      <c r="S1433" s="109">
        <v>41.088000000000001</v>
      </c>
      <c r="T1433" s="109">
        <v>1</v>
      </c>
      <c r="U1433" s="109">
        <v>65000</v>
      </c>
      <c r="V1433" s="109">
        <v>630</v>
      </c>
      <c r="W1433" s="109">
        <v>2</v>
      </c>
      <c r="X1433" s="109" t="s">
        <v>842</v>
      </c>
      <c r="Y1433" s="111">
        <f t="shared" si="71"/>
        <v>8.0000000000000002E-3</v>
      </c>
    </row>
    <row r="1434" spans="1:25" x14ac:dyDescent="0.3">
      <c r="A1434" s="109" t="s">
        <v>302</v>
      </c>
      <c r="B1434" s="109">
        <v>500</v>
      </c>
      <c r="C1434" s="109">
        <v>96</v>
      </c>
      <c r="D1434" s="109">
        <v>0</v>
      </c>
      <c r="E1434" s="109">
        <v>1</v>
      </c>
      <c r="F1434" s="109">
        <v>3600</v>
      </c>
      <c r="G1434" s="109">
        <v>1</v>
      </c>
      <c r="H1434" s="109">
        <v>1</v>
      </c>
      <c r="I1434" s="109">
        <v>12725</v>
      </c>
      <c r="J1434" s="109">
        <v>12724</v>
      </c>
      <c r="K1434" s="109">
        <v>8.0000000000000002E-3</v>
      </c>
      <c r="L1434" s="109">
        <v>1</v>
      </c>
      <c r="M1434" s="109">
        <v>1161.7190000000001</v>
      </c>
      <c r="N1434" s="109">
        <v>1131.1409999999998</v>
      </c>
      <c r="O1434" s="109">
        <v>17304</v>
      </c>
      <c r="P1434" s="109">
        <v>250500</v>
      </c>
      <c r="Q1434" s="109">
        <v>1499</v>
      </c>
      <c r="R1434" s="109">
        <v>2</v>
      </c>
      <c r="S1434" s="109">
        <v>30.577999999999999</v>
      </c>
      <c r="T1434" s="109">
        <v>1</v>
      </c>
      <c r="U1434" s="109">
        <v>66500</v>
      </c>
      <c r="V1434" s="109">
        <v>633</v>
      </c>
      <c r="W1434" s="109">
        <v>2</v>
      </c>
      <c r="X1434" s="109" t="s">
        <v>842</v>
      </c>
      <c r="Y1434" s="111">
        <f t="shared" si="71"/>
        <v>8.0000000000000002E-3</v>
      </c>
    </row>
    <row r="1435" spans="1:25" x14ac:dyDescent="0.3">
      <c r="A1435" s="109" t="s">
        <v>303</v>
      </c>
      <c r="B1435" s="109">
        <v>500</v>
      </c>
      <c r="C1435" s="109">
        <v>97</v>
      </c>
      <c r="D1435" s="109">
        <v>0</v>
      </c>
      <c r="E1435" s="109">
        <v>1</v>
      </c>
      <c r="F1435" s="109">
        <v>3600</v>
      </c>
      <c r="G1435" s="109">
        <v>0</v>
      </c>
      <c r="H1435" s="109">
        <v>0</v>
      </c>
      <c r="I1435" s="109" t="s">
        <v>824</v>
      </c>
      <c r="J1435" s="109" t="s">
        <v>824</v>
      </c>
      <c r="K1435" s="109">
        <v>100</v>
      </c>
      <c r="L1435" s="109">
        <v>0</v>
      </c>
      <c r="M1435" s="109">
        <v>3600.357</v>
      </c>
      <c r="N1435" s="109">
        <v>3600.3570000000004</v>
      </c>
      <c r="O1435" s="109">
        <v>99443</v>
      </c>
      <c r="P1435" s="109">
        <v>250500</v>
      </c>
      <c r="Q1435" s="109">
        <v>1499</v>
      </c>
      <c r="R1435" s="109">
        <v>9</v>
      </c>
      <c r="S1435" s="109">
        <v>0</v>
      </c>
      <c r="T1435" s="109" t="s">
        <v>824</v>
      </c>
      <c r="U1435" s="109" t="s">
        <v>824</v>
      </c>
      <c r="V1435" s="109" t="s">
        <v>824</v>
      </c>
      <c r="W1435" s="109" t="s">
        <v>824</v>
      </c>
      <c r="X1435" s="109" t="s">
        <v>842</v>
      </c>
      <c r="Y1435" s="111">
        <f t="shared" si="71"/>
        <v>100</v>
      </c>
    </row>
    <row r="1436" spans="1:25" x14ac:dyDescent="0.3">
      <c r="A1436" s="109" t="s">
        <v>304</v>
      </c>
      <c r="B1436" s="109">
        <v>500</v>
      </c>
      <c r="C1436" s="109">
        <v>90</v>
      </c>
      <c r="D1436" s="109">
        <v>0</v>
      </c>
      <c r="E1436" s="109">
        <v>1</v>
      </c>
      <c r="F1436" s="109">
        <v>3600</v>
      </c>
      <c r="G1436" s="109">
        <v>0</v>
      </c>
      <c r="H1436" s="109">
        <v>0</v>
      </c>
      <c r="I1436" s="109" t="s">
        <v>824</v>
      </c>
      <c r="J1436" s="109" t="s">
        <v>824</v>
      </c>
      <c r="K1436" s="109">
        <v>100</v>
      </c>
      <c r="L1436" s="109">
        <v>0</v>
      </c>
      <c r="M1436" s="109">
        <v>3600.335</v>
      </c>
      <c r="N1436" s="109">
        <v>3600.335</v>
      </c>
      <c r="O1436" s="109">
        <v>117444</v>
      </c>
      <c r="P1436" s="109">
        <v>250500</v>
      </c>
      <c r="Q1436" s="109">
        <v>1499</v>
      </c>
      <c r="R1436" s="109">
        <v>9</v>
      </c>
      <c r="S1436" s="109">
        <v>0</v>
      </c>
      <c r="T1436" s="109" t="s">
        <v>824</v>
      </c>
      <c r="U1436" s="109" t="s">
        <v>824</v>
      </c>
      <c r="V1436" s="109" t="s">
        <v>824</v>
      </c>
      <c r="W1436" s="109" t="s">
        <v>824</v>
      </c>
      <c r="X1436" s="109" t="s">
        <v>842</v>
      </c>
      <c r="Y1436" s="111">
        <f t="shared" si="71"/>
        <v>100</v>
      </c>
    </row>
    <row r="1437" spans="1:25" x14ac:dyDescent="0.3">
      <c r="A1437" s="109" t="s">
        <v>305</v>
      </c>
      <c r="B1437" s="109">
        <v>500</v>
      </c>
      <c r="C1437" s="109">
        <v>77</v>
      </c>
      <c r="D1437" s="109">
        <v>0</v>
      </c>
      <c r="E1437" s="109">
        <v>1</v>
      </c>
      <c r="F1437" s="109">
        <v>3600</v>
      </c>
      <c r="G1437" s="109">
        <v>0</v>
      </c>
      <c r="H1437" s="109">
        <v>0</v>
      </c>
      <c r="I1437" s="109" t="s">
        <v>824</v>
      </c>
      <c r="J1437" s="109" t="s">
        <v>824</v>
      </c>
      <c r="K1437" s="109">
        <v>100</v>
      </c>
      <c r="L1437" s="109">
        <v>0</v>
      </c>
      <c r="M1437" s="109">
        <v>3600.3270000000002</v>
      </c>
      <c r="N1437" s="109">
        <v>3600.3269999999998</v>
      </c>
      <c r="O1437" s="109">
        <v>68514</v>
      </c>
      <c r="P1437" s="109">
        <v>250500</v>
      </c>
      <c r="Q1437" s="109">
        <v>1499</v>
      </c>
      <c r="R1437" s="109">
        <v>9</v>
      </c>
      <c r="S1437" s="109">
        <v>0</v>
      </c>
      <c r="T1437" s="109" t="s">
        <v>824</v>
      </c>
      <c r="U1437" s="109" t="s">
        <v>824</v>
      </c>
      <c r="V1437" s="109" t="s">
        <v>824</v>
      </c>
      <c r="W1437" s="109" t="s">
        <v>824</v>
      </c>
      <c r="X1437" s="109" t="s">
        <v>842</v>
      </c>
      <c r="Y1437" s="111">
        <f t="shared" si="71"/>
        <v>100</v>
      </c>
    </row>
    <row r="1438" spans="1:25" x14ac:dyDescent="0.3">
      <c r="A1438" s="109" t="s">
        <v>1064</v>
      </c>
      <c r="B1438" s="109">
        <v>100</v>
      </c>
      <c r="C1438" s="109">
        <v>79</v>
      </c>
      <c r="D1438" s="109">
        <v>0</v>
      </c>
      <c r="E1438" s="109">
        <v>1</v>
      </c>
      <c r="F1438" s="109">
        <v>3600</v>
      </c>
      <c r="G1438" s="109">
        <v>1</v>
      </c>
      <c r="H1438" s="109">
        <v>0</v>
      </c>
      <c r="I1438" s="109">
        <v>3656</v>
      </c>
      <c r="J1438" s="109">
        <v>3634</v>
      </c>
      <c r="K1438" s="109">
        <v>0.60199999999999998</v>
      </c>
      <c r="L1438" s="109">
        <v>1</v>
      </c>
      <c r="M1438" s="109">
        <v>3600.0430000000001</v>
      </c>
      <c r="N1438" s="109">
        <v>539.59100000000001</v>
      </c>
      <c r="O1438" s="109">
        <v>15303</v>
      </c>
      <c r="P1438" s="109">
        <v>10100</v>
      </c>
      <c r="Q1438" s="109">
        <v>299</v>
      </c>
      <c r="R1438" s="109">
        <v>2</v>
      </c>
      <c r="S1438" s="109">
        <v>3060.451</v>
      </c>
      <c r="T1438" s="109">
        <v>1082778</v>
      </c>
      <c r="U1438" s="109">
        <v>4700</v>
      </c>
      <c r="V1438" s="109">
        <v>147</v>
      </c>
      <c r="W1438" s="109">
        <v>9</v>
      </c>
      <c r="X1438" s="109" t="s">
        <v>1007</v>
      </c>
      <c r="Y1438" s="111">
        <f t="shared" si="71"/>
        <v>0.60199999999999998</v>
      </c>
    </row>
    <row r="1439" spans="1:25" x14ac:dyDescent="0.3">
      <c r="A1439" s="109" t="s">
        <v>832</v>
      </c>
      <c r="B1439" s="109">
        <v>100</v>
      </c>
      <c r="C1439" s="109">
        <v>66</v>
      </c>
      <c r="D1439" s="109">
        <v>0</v>
      </c>
      <c r="E1439" s="109">
        <v>1</v>
      </c>
      <c r="F1439" s="109">
        <v>3600</v>
      </c>
      <c r="G1439" s="109">
        <v>1</v>
      </c>
      <c r="H1439" s="109">
        <v>0</v>
      </c>
      <c r="I1439" s="109">
        <v>3875</v>
      </c>
      <c r="J1439" s="109">
        <v>3856</v>
      </c>
      <c r="K1439" s="109">
        <v>0.49</v>
      </c>
      <c r="L1439" s="109">
        <v>1</v>
      </c>
      <c r="M1439" s="109">
        <v>3600.029</v>
      </c>
      <c r="N1439" s="109">
        <v>1149.1190000000001</v>
      </c>
      <c r="O1439" s="109">
        <v>10257</v>
      </c>
      <c r="P1439" s="109">
        <v>10100</v>
      </c>
      <c r="Q1439" s="109">
        <v>299</v>
      </c>
      <c r="R1439" s="109">
        <v>2</v>
      </c>
      <c r="S1439" s="109">
        <v>2450.91</v>
      </c>
      <c r="T1439" s="109">
        <v>186349</v>
      </c>
      <c r="U1439" s="109">
        <v>5900</v>
      </c>
      <c r="V1439" s="109">
        <v>159</v>
      </c>
      <c r="W1439" s="109">
        <v>9</v>
      </c>
      <c r="X1439" s="109" t="s">
        <v>1007</v>
      </c>
      <c r="Y1439" s="111">
        <f t="shared" si="71"/>
        <v>0.49</v>
      </c>
    </row>
    <row r="1440" spans="1:25" x14ac:dyDescent="0.3">
      <c r="A1440" s="109" t="s">
        <v>833</v>
      </c>
      <c r="B1440" s="109">
        <v>100</v>
      </c>
      <c r="C1440" s="109">
        <v>54</v>
      </c>
      <c r="D1440" s="109">
        <v>0</v>
      </c>
      <c r="E1440" s="109">
        <v>1</v>
      </c>
      <c r="F1440" s="109">
        <v>3600</v>
      </c>
      <c r="G1440" s="109">
        <v>1</v>
      </c>
      <c r="H1440" s="109">
        <v>1</v>
      </c>
      <c r="I1440" s="109">
        <v>4070</v>
      </c>
      <c r="J1440" s="109">
        <v>4070</v>
      </c>
      <c r="K1440" s="109">
        <v>0</v>
      </c>
      <c r="L1440" s="109">
        <v>1</v>
      </c>
      <c r="M1440" s="109">
        <v>863.32799999999997</v>
      </c>
      <c r="N1440" s="109">
        <v>474.71600000000001</v>
      </c>
      <c r="O1440" s="109">
        <v>9355</v>
      </c>
      <c r="P1440" s="109">
        <v>10100</v>
      </c>
      <c r="Q1440" s="109">
        <v>299</v>
      </c>
      <c r="R1440" s="109">
        <v>2</v>
      </c>
      <c r="S1440" s="109">
        <v>388.61200000000002</v>
      </c>
      <c r="T1440" s="109">
        <v>5144</v>
      </c>
      <c r="U1440" s="109">
        <v>7600</v>
      </c>
      <c r="V1440" s="109">
        <v>176</v>
      </c>
      <c r="W1440" s="109">
        <v>2</v>
      </c>
      <c r="X1440" s="109" t="s">
        <v>1007</v>
      </c>
      <c r="Y1440" s="111">
        <f t="shared" si="71"/>
        <v>0</v>
      </c>
    </row>
    <row r="1441" spans="1:25" x14ac:dyDescent="0.3">
      <c r="A1441" s="109" t="s">
        <v>834</v>
      </c>
      <c r="B1441" s="109">
        <v>100</v>
      </c>
      <c r="C1441" s="109">
        <v>54</v>
      </c>
      <c r="D1441" s="109">
        <v>0</v>
      </c>
      <c r="E1441" s="109">
        <v>1</v>
      </c>
      <c r="F1441" s="109">
        <v>3600</v>
      </c>
      <c r="G1441" s="109">
        <v>1</v>
      </c>
      <c r="H1441" s="109">
        <v>1</v>
      </c>
      <c r="I1441" s="109">
        <v>4191</v>
      </c>
      <c r="J1441" s="109">
        <v>4191</v>
      </c>
      <c r="K1441" s="109">
        <v>0</v>
      </c>
      <c r="L1441" s="109">
        <v>1</v>
      </c>
      <c r="M1441" s="109">
        <v>260.95</v>
      </c>
      <c r="N1441" s="109">
        <v>204.673</v>
      </c>
      <c r="O1441" s="109">
        <v>10204</v>
      </c>
      <c r="P1441" s="109">
        <v>10100</v>
      </c>
      <c r="Q1441" s="109">
        <v>299</v>
      </c>
      <c r="R1441" s="109">
        <v>2</v>
      </c>
      <c r="S1441" s="109">
        <v>56.277000000000001</v>
      </c>
      <c r="T1441" s="109">
        <v>10256</v>
      </c>
      <c r="U1441" s="109">
        <v>7800</v>
      </c>
      <c r="V1441" s="109">
        <v>178</v>
      </c>
      <c r="W1441" s="109">
        <v>2</v>
      </c>
      <c r="X1441" s="109" t="s">
        <v>1007</v>
      </c>
      <c r="Y1441" s="111">
        <f t="shared" si="71"/>
        <v>0</v>
      </c>
    </row>
    <row r="1442" spans="1:25" x14ac:dyDescent="0.3">
      <c r="A1442" s="109" t="s">
        <v>835</v>
      </c>
      <c r="B1442" s="109">
        <v>100</v>
      </c>
      <c r="C1442" s="109">
        <v>86</v>
      </c>
      <c r="D1442" s="109">
        <v>0</v>
      </c>
      <c r="E1442" s="109">
        <v>1</v>
      </c>
      <c r="F1442" s="109">
        <v>3600</v>
      </c>
      <c r="G1442" s="109">
        <v>0</v>
      </c>
      <c r="H1442" s="109">
        <v>0</v>
      </c>
      <c r="I1442" s="109" t="s">
        <v>824</v>
      </c>
      <c r="J1442" s="109" t="s">
        <v>824</v>
      </c>
      <c r="K1442" s="109" t="s">
        <v>824</v>
      </c>
      <c r="L1442" s="109">
        <v>0</v>
      </c>
      <c r="M1442" s="109">
        <v>3600.018</v>
      </c>
      <c r="N1442" s="109">
        <v>3600.018</v>
      </c>
      <c r="O1442" s="109">
        <v>124298</v>
      </c>
      <c r="P1442" s="109">
        <v>10100</v>
      </c>
      <c r="Q1442" s="109">
        <v>299</v>
      </c>
      <c r="R1442" s="109">
        <v>9</v>
      </c>
      <c r="S1442" s="109">
        <v>0</v>
      </c>
      <c r="T1442" s="109" t="s">
        <v>824</v>
      </c>
      <c r="U1442" s="109" t="s">
        <v>824</v>
      </c>
      <c r="V1442" s="109" t="s">
        <v>824</v>
      </c>
      <c r="W1442" s="109" t="s">
        <v>824</v>
      </c>
      <c r="X1442" s="109" t="s">
        <v>1007</v>
      </c>
      <c r="Y1442" s="111">
        <f t="shared" si="71"/>
        <v>100</v>
      </c>
    </row>
    <row r="1443" spans="1:25" x14ac:dyDescent="0.3">
      <c r="A1443" s="109" t="s">
        <v>836</v>
      </c>
      <c r="B1443" s="109">
        <v>100</v>
      </c>
      <c r="C1443" s="109">
        <v>83</v>
      </c>
      <c r="D1443" s="109">
        <v>0</v>
      </c>
      <c r="E1443" s="109">
        <v>1</v>
      </c>
      <c r="F1443" s="109">
        <v>3600</v>
      </c>
      <c r="G1443" s="109">
        <v>1</v>
      </c>
      <c r="H1443" s="109">
        <v>1</v>
      </c>
      <c r="I1443" s="109">
        <v>3611</v>
      </c>
      <c r="J1443" s="109">
        <v>3611</v>
      </c>
      <c r="K1443" s="109">
        <v>0</v>
      </c>
      <c r="L1443" s="109">
        <v>1</v>
      </c>
      <c r="M1443" s="109">
        <v>1838.8689999999999</v>
      </c>
      <c r="N1443" s="109">
        <v>6.117</v>
      </c>
      <c r="O1443" s="109">
        <v>353</v>
      </c>
      <c r="P1443" s="109">
        <v>10100</v>
      </c>
      <c r="Q1443" s="109">
        <v>299</v>
      </c>
      <c r="R1443" s="109">
        <v>2</v>
      </c>
      <c r="S1443" s="109">
        <v>1832.7520000000002</v>
      </c>
      <c r="T1443" s="109">
        <v>325339</v>
      </c>
      <c r="U1443" s="109">
        <v>4400</v>
      </c>
      <c r="V1443" s="109">
        <v>144</v>
      </c>
      <c r="W1443" s="109">
        <v>2</v>
      </c>
      <c r="X1443" s="109" t="s">
        <v>1007</v>
      </c>
      <c r="Y1443" s="111">
        <f t="shared" si="71"/>
        <v>0</v>
      </c>
    </row>
    <row r="1444" spans="1:25" x14ac:dyDescent="0.3">
      <c r="A1444" s="109" t="s">
        <v>837</v>
      </c>
      <c r="B1444" s="109">
        <v>100</v>
      </c>
      <c r="C1444" s="109">
        <v>97</v>
      </c>
      <c r="D1444" s="109">
        <v>0</v>
      </c>
      <c r="E1444" s="109">
        <v>1</v>
      </c>
      <c r="F1444" s="109">
        <v>3600</v>
      </c>
      <c r="G1444" s="109">
        <v>0</v>
      </c>
      <c r="H1444" s="109">
        <v>0</v>
      </c>
      <c r="I1444" s="109" t="s">
        <v>824</v>
      </c>
      <c r="J1444" s="109" t="s">
        <v>824</v>
      </c>
      <c r="K1444" s="109" t="s">
        <v>824</v>
      </c>
      <c r="L1444" s="109">
        <v>0</v>
      </c>
      <c r="M1444" s="109">
        <v>3600.0169999999998</v>
      </c>
      <c r="N1444" s="109">
        <v>3600.0169999999998</v>
      </c>
      <c r="O1444" s="109">
        <v>171034</v>
      </c>
      <c r="P1444" s="109">
        <v>10100</v>
      </c>
      <c r="Q1444" s="109">
        <v>299</v>
      </c>
      <c r="R1444" s="109">
        <v>9</v>
      </c>
      <c r="S1444" s="109">
        <v>0</v>
      </c>
      <c r="T1444" s="109" t="s">
        <v>824</v>
      </c>
      <c r="U1444" s="109" t="s">
        <v>824</v>
      </c>
      <c r="V1444" s="109" t="s">
        <v>824</v>
      </c>
      <c r="W1444" s="109" t="s">
        <v>824</v>
      </c>
      <c r="X1444" s="109" t="s">
        <v>1007</v>
      </c>
      <c r="Y1444" s="111">
        <f t="shared" si="71"/>
        <v>100</v>
      </c>
    </row>
    <row r="1445" spans="1:25" x14ac:dyDescent="0.3">
      <c r="A1445" s="109" t="s">
        <v>838</v>
      </c>
      <c r="B1445" s="109">
        <v>100</v>
      </c>
      <c r="C1445" s="109">
        <v>84</v>
      </c>
      <c r="D1445" s="109">
        <v>0</v>
      </c>
      <c r="E1445" s="109">
        <v>1</v>
      </c>
      <c r="F1445" s="109">
        <v>3600</v>
      </c>
      <c r="G1445" s="109">
        <v>1</v>
      </c>
      <c r="H1445" s="109">
        <v>0</v>
      </c>
      <c r="I1445" s="109">
        <v>3639</v>
      </c>
      <c r="J1445" s="109">
        <v>3632</v>
      </c>
      <c r="K1445" s="109">
        <v>0.192</v>
      </c>
      <c r="L1445" s="109">
        <v>1</v>
      </c>
      <c r="M1445" s="109">
        <v>3600.0189999999998</v>
      </c>
      <c r="N1445" s="109">
        <v>0.28200000000000003</v>
      </c>
      <c r="O1445" s="109">
        <v>1</v>
      </c>
      <c r="P1445" s="109">
        <v>10100</v>
      </c>
      <c r="Q1445" s="109">
        <v>299</v>
      </c>
      <c r="R1445" s="109">
        <v>2</v>
      </c>
      <c r="S1445" s="109">
        <v>3599.7370000000001</v>
      </c>
      <c r="T1445" s="109">
        <v>799628</v>
      </c>
      <c r="U1445" s="109">
        <v>4400</v>
      </c>
      <c r="V1445" s="109">
        <v>144</v>
      </c>
      <c r="W1445" s="109">
        <v>9</v>
      </c>
      <c r="X1445" s="109" t="s">
        <v>1007</v>
      </c>
      <c r="Y1445" s="111">
        <f t="shared" si="71"/>
        <v>0.192</v>
      </c>
    </row>
    <row r="1446" spans="1:25" x14ac:dyDescent="0.3">
      <c r="A1446" s="109" t="s">
        <v>839</v>
      </c>
      <c r="B1446" s="109">
        <v>100</v>
      </c>
      <c r="C1446" s="109">
        <v>66</v>
      </c>
      <c r="D1446" s="109">
        <v>0</v>
      </c>
      <c r="E1446" s="109">
        <v>1</v>
      </c>
      <c r="F1446" s="109">
        <v>3600</v>
      </c>
      <c r="G1446" s="109">
        <v>0</v>
      </c>
      <c r="H1446" s="109">
        <v>0</v>
      </c>
      <c r="I1446" s="109" t="s">
        <v>824</v>
      </c>
      <c r="J1446" s="109" t="s">
        <v>824</v>
      </c>
      <c r="K1446" s="109" t="s">
        <v>824</v>
      </c>
      <c r="L1446" s="109">
        <v>0</v>
      </c>
      <c r="M1446" s="109">
        <v>3600.0140000000001</v>
      </c>
      <c r="N1446" s="109">
        <v>3600.0140000000001</v>
      </c>
      <c r="O1446" s="109">
        <v>38083</v>
      </c>
      <c r="P1446" s="109">
        <v>10100</v>
      </c>
      <c r="Q1446" s="109">
        <v>299</v>
      </c>
      <c r="R1446" s="109">
        <v>9</v>
      </c>
      <c r="S1446" s="109">
        <v>0</v>
      </c>
      <c r="T1446" s="109" t="s">
        <v>824</v>
      </c>
      <c r="U1446" s="109" t="s">
        <v>824</v>
      </c>
      <c r="V1446" s="109" t="s">
        <v>824</v>
      </c>
      <c r="W1446" s="109" t="s">
        <v>824</v>
      </c>
      <c r="X1446" s="109" t="s">
        <v>1007</v>
      </c>
      <c r="Y1446" s="111">
        <f t="shared" si="71"/>
        <v>100</v>
      </c>
    </row>
    <row r="1447" spans="1:25" x14ac:dyDescent="0.3">
      <c r="A1447" s="109" t="s">
        <v>840</v>
      </c>
      <c r="B1447" s="109">
        <v>100</v>
      </c>
      <c r="C1447" s="109">
        <v>52</v>
      </c>
      <c r="D1447" s="109">
        <v>0</v>
      </c>
      <c r="E1447" s="109">
        <v>1</v>
      </c>
      <c r="F1447" s="109">
        <v>3600</v>
      </c>
      <c r="G1447" s="109">
        <v>0</v>
      </c>
      <c r="H1447" s="109">
        <v>0</v>
      </c>
      <c r="I1447" s="109" t="s">
        <v>824</v>
      </c>
      <c r="J1447" s="109" t="s">
        <v>824</v>
      </c>
      <c r="K1447" s="109" t="s">
        <v>824</v>
      </c>
      <c r="L1447" s="109">
        <v>0</v>
      </c>
      <c r="M1447" s="109">
        <v>3600.0149999999999</v>
      </c>
      <c r="N1447" s="109">
        <v>3600.0150000000003</v>
      </c>
      <c r="O1447" s="109">
        <v>639045</v>
      </c>
      <c r="P1447" s="109">
        <v>10100</v>
      </c>
      <c r="Q1447" s="109">
        <v>299</v>
      </c>
      <c r="R1447" s="109">
        <v>9</v>
      </c>
      <c r="S1447" s="109">
        <v>0</v>
      </c>
      <c r="T1447" s="109" t="s">
        <v>824</v>
      </c>
      <c r="U1447" s="109" t="s">
        <v>824</v>
      </c>
      <c r="V1447" s="109" t="s">
        <v>824</v>
      </c>
      <c r="W1447" s="109" t="s">
        <v>824</v>
      </c>
      <c r="X1447" s="109" t="s">
        <v>1007</v>
      </c>
      <c r="Y1447" s="111">
        <f t="shared" si="71"/>
        <v>100</v>
      </c>
    </row>
    <row r="1448" spans="1:25" x14ac:dyDescent="0.3">
      <c r="A1448" s="109" t="s">
        <v>847</v>
      </c>
      <c r="B1448" s="109">
        <v>100</v>
      </c>
      <c r="C1448" s="109">
        <v>50</v>
      </c>
      <c r="D1448" s="109">
        <v>0</v>
      </c>
      <c r="E1448" s="109">
        <v>1</v>
      </c>
      <c r="F1448" s="109">
        <v>3600</v>
      </c>
      <c r="G1448" s="109">
        <v>1</v>
      </c>
      <c r="H1448" s="109">
        <v>1</v>
      </c>
      <c r="I1448" s="109">
        <v>2582</v>
      </c>
      <c r="J1448" s="109">
        <v>2582</v>
      </c>
      <c r="K1448" s="109">
        <v>0</v>
      </c>
      <c r="L1448" s="109">
        <v>1</v>
      </c>
      <c r="M1448" s="109">
        <v>485.834</v>
      </c>
      <c r="N1448" s="109">
        <v>478.28500000000003</v>
      </c>
      <c r="O1448" s="109">
        <v>5133</v>
      </c>
      <c r="P1448" s="109">
        <v>10100</v>
      </c>
      <c r="Q1448" s="109">
        <v>299</v>
      </c>
      <c r="R1448" s="109">
        <v>2</v>
      </c>
      <c r="S1448" s="109">
        <v>7.5490000000000004</v>
      </c>
      <c r="T1448" s="109">
        <v>701</v>
      </c>
      <c r="U1448" s="109">
        <v>5200</v>
      </c>
      <c r="V1448" s="109">
        <v>152</v>
      </c>
      <c r="W1448" s="109">
        <v>2</v>
      </c>
      <c r="X1448" s="109" t="s">
        <v>1008</v>
      </c>
      <c r="Y1448" s="111">
        <f t="shared" si="71"/>
        <v>0</v>
      </c>
    </row>
    <row r="1449" spans="1:25" x14ac:dyDescent="0.3">
      <c r="A1449" s="109" t="s">
        <v>848</v>
      </c>
      <c r="B1449" s="109">
        <v>100</v>
      </c>
      <c r="C1449" s="109">
        <v>60</v>
      </c>
      <c r="D1449" s="109">
        <v>0</v>
      </c>
      <c r="E1449" s="109">
        <v>1</v>
      </c>
      <c r="F1449" s="109">
        <v>3600</v>
      </c>
      <c r="G1449" s="109">
        <v>1</v>
      </c>
      <c r="H1449" s="109">
        <v>1</v>
      </c>
      <c r="I1449" s="109">
        <v>2554</v>
      </c>
      <c r="J1449" s="109">
        <v>2554</v>
      </c>
      <c r="K1449" s="109">
        <v>0</v>
      </c>
      <c r="L1449" s="109">
        <v>1</v>
      </c>
      <c r="M1449" s="109">
        <v>6.2939999999999996</v>
      </c>
      <c r="N1449" s="109">
        <v>5.6520000000000001</v>
      </c>
      <c r="O1449" s="109">
        <v>235</v>
      </c>
      <c r="P1449" s="109">
        <v>10100</v>
      </c>
      <c r="Q1449" s="109">
        <v>299</v>
      </c>
      <c r="R1449" s="109">
        <v>2</v>
      </c>
      <c r="S1449" s="109">
        <v>0.64200000000000002</v>
      </c>
      <c r="T1449" s="109">
        <v>1</v>
      </c>
      <c r="U1449" s="109">
        <v>4300</v>
      </c>
      <c r="V1449" s="109">
        <v>143</v>
      </c>
      <c r="W1449" s="109">
        <v>2</v>
      </c>
      <c r="X1449" s="109" t="s">
        <v>1008</v>
      </c>
      <c r="Y1449" s="111">
        <f t="shared" si="71"/>
        <v>0</v>
      </c>
    </row>
    <row r="1450" spans="1:25" x14ac:dyDescent="0.3">
      <c r="A1450" s="109" t="s">
        <v>849</v>
      </c>
      <c r="B1450" s="109">
        <v>100</v>
      </c>
      <c r="C1450" s="109">
        <v>70</v>
      </c>
      <c r="D1450" s="109">
        <v>0</v>
      </c>
      <c r="E1450" s="109">
        <v>1</v>
      </c>
      <c r="F1450" s="109">
        <v>3600</v>
      </c>
      <c r="G1450" s="109">
        <v>1</v>
      </c>
      <c r="H1450" s="109">
        <v>1</v>
      </c>
      <c r="I1450" s="109">
        <v>2540</v>
      </c>
      <c r="J1450" s="109">
        <v>2540</v>
      </c>
      <c r="K1450" s="109">
        <v>0</v>
      </c>
      <c r="L1450" s="109">
        <v>1</v>
      </c>
      <c r="M1450" s="109">
        <v>22.47</v>
      </c>
      <c r="N1450" s="109">
        <v>0.25800000000000001</v>
      </c>
      <c r="O1450" s="109">
        <v>1</v>
      </c>
      <c r="P1450" s="109">
        <v>10100</v>
      </c>
      <c r="Q1450" s="109">
        <v>299</v>
      </c>
      <c r="R1450" s="109">
        <v>2</v>
      </c>
      <c r="S1450" s="109">
        <v>22.212999999999997</v>
      </c>
      <c r="T1450" s="109">
        <v>1941</v>
      </c>
      <c r="U1450" s="109">
        <v>3700</v>
      </c>
      <c r="V1450" s="109">
        <v>137</v>
      </c>
      <c r="W1450" s="109">
        <v>2</v>
      </c>
      <c r="X1450" s="109" t="s">
        <v>1008</v>
      </c>
      <c r="Y1450" s="111">
        <f t="shared" si="71"/>
        <v>0</v>
      </c>
    </row>
    <row r="1451" spans="1:25" x14ac:dyDescent="0.3">
      <c r="A1451" s="109" t="s">
        <v>850</v>
      </c>
      <c r="B1451" s="109">
        <v>100</v>
      </c>
      <c r="C1451" s="109">
        <v>80</v>
      </c>
      <c r="D1451" s="109">
        <v>0</v>
      </c>
      <c r="E1451" s="109">
        <v>1</v>
      </c>
      <c r="F1451" s="109">
        <v>3600</v>
      </c>
      <c r="G1451" s="109">
        <v>1</v>
      </c>
      <c r="H1451" s="109">
        <v>1</v>
      </c>
      <c r="I1451" s="109">
        <v>2540</v>
      </c>
      <c r="J1451" s="109">
        <v>2540</v>
      </c>
      <c r="K1451" s="109">
        <v>0</v>
      </c>
      <c r="L1451" s="109">
        <v>1</v>
      </c>
      <c r="M1451" s="109">
        <v>1007.5170000000001</v>
      </c>
      <c r="N1451" s="109">
        <v>0.3</v>
      </c>
      <c r="O1451" s="109">
        <v>1</v>
      </c>
      <c r="P1451" s="109">
        <v>10100</v>
      </c>
      <c r="Q1451" s="109">
        <v>299</v>
      </c>
      <c r="R1451" s="109">
        <v>2</v>
      </c>
      <c r="S1451" s="109">
        <v>1007.217</v>
      </c>
      <c r="T1451" s="109">
        <v>652195</v>
      </c>
      <c r="U1451" s="109">
        <v>3200</v>
      </c>
      <c r="V1451" s="109">
        <v>132</v>
      </c>
      <c r="W1451" s="109">
        <v>2</v>
      </c>
      <c r="X1451" s="109" t="s">
        <v>1008</v>
      </c>
      <c r="Y1451" s="111">
        <f t="shared" si="71"/>
        <v>0</v>
      </c>
    </row>
    <row r="1452" spans="1:25" x14ac:dyDescent="0.3">
      <c r="A1452" s="109" t="s">
        <v>851</v>
      </c>
      <c r="B1452" s="109">
        <v>100</v>
      </c>
      <c r="C1452" s="109">
        <v>90</v>
      </c>
      <c r="D1452" s="109">
        <v>0</v>
      </c>
      <c r="E1452" s="109">
        <v>1</v>
      </c>
      <c r="F1452" s="109">
        <v>3600</v>
      </c>
      <c r="G1452" s="109">
        <v>1</v>
      </c>
      <c r="H1452" s="109">
        <v>1</v>
      </c>
      <c r="I1452" s="109">
        <v>2540</v>
      </c>
      <c r="J1452" s="109">
        <v>2540</v>
      </c>
      <c r="K1452" s="109">
        <v>0</v>
      </c>
      <c r="L1452" s="109">
        <v>1</v>
      </c>
      <c r="M1452" s="109">
        <v>4.1639999999999997</v>
      </c>
      <c r="N1452" s="109">
        <v>0.26</v>
      </c>
      <c r="O1452" s="109">
        <v>1</v>
      </c>
      <c r="P1452" s="109">
        <v>10100</v>
      </c>
      <c r="Q1452" s="109">
        <v>299</v>
      </c>
      <c r="R1452" s="109">
        <v>2</v>
      </c>
      <c r="S1452" s="109">
        <v>3.903</v>
      </c>
      <c r="T1452" s="109">
        <v>284</v>
      </c>
      <c r="U1452" s="109">
        <v>2900</v>
      </c>
      <c r="V1452" s="109">
        <v>129</v>
      </c>
      <c r="W1452" s="109">
        <v>2</v>
      </c>
      <c r="X1452" s="109" t="s">
        <v>1008</v>
      </c>
      <c r="Y1452" s="111">
        <f t="shared" si="71"/>
        <v>0</v>
      </c>
    </row>
    <row r="1453" spans="1:25" x14ac:dyDescent="0.3">
      <c r="A1453" s="109" t="s">
        <v>852</v>
      </c>
      <c r="B1453" s="109">
        <v>100</v>
      </c>
      <c r="C1453" s="109">
        <v>100</v>
      </c>
      <c r="D1453" s="109">
        <v>0</v>
      </c>
      <c r="E1453" s="109">
        <v>1</v>
      </c>
      <c r="F1453" s="109">
        <v>3600</v>
      </c>
      <c r="G1453" s="109">
        <v>1</v>
      </c>
      <c r="H1453" s="109">
        <v>1</v>
      </c>
      <c r="I1453" s="109">
        <v>2540</v>
      </c>
      <c r="J1453" s="109">
        <v>2540</v>
      </c>
      <c r="K1453" s="109">
        <v>0</v>
      </c>
      <c r="L1453" s="109">
        <v>1</v>
      </c>
      <c r="M1453" s="109">
        <v>3.1840000000000002</v>
      </c>
      <c r="N1453" s="109">
        <v>0.32600000000000001</v>
      </c>
      <c r="O1453" s="109">
        <v>1</v>
      </c>
      <c r="P1453" s="109">
        <v>10100</v>
      </c>
      <c r="Q1453" s="109">
        <v>299</v>
      </c>
      <c r="R1453" s="109">
        <v>2</v>
      </c>
      <c r="S1453" s="109">
        <v>2.8580000000000001</v>
      </c>
      <c r="T1453" s="109">
        <v>549</v>
      </c>
      <c r="U1453" s="109">
        <v>2600</v>
      </c>
      <c r="V1453" s="109">
        <v>126</v>
      </c>
      <c r="W1453" s="109">
        <v>2</v>
      </c>
      <c r="X1453" s="109" t="s">
        <v>1008</v>
      </c>
      <c r="Y1453" s="111">
        <f t="shared" si="71"/>
        <v>0</v>
      </c>
    </row>
    <row r="1454" spans="1:25" x14ac:dyDescent="0.3">
      <c r="A1454" s="109" t="s">
        <v>853</v>
      </c>
      <c r="B1454" s="109">
        <v>100</v>
      </c>
      <c r="C1454" s="109">
        <v>110</v>
      </c>
      <c r="D1454" s="109">
        <v>0</v>
      </c>
      <c r="E1454" s="109">
        <v>1</v>
      </c>
      <c r="F1454" s="109">
        <v>3600</v>
      </c>
      <c r="G1454" s="109">
        <v>1</v>
      </c>
      <c r="H1454" s="109">
        <v>1</v>
      </c>
      <c r="I1454" s="109">
        <v>2540</v>
      </c>
      <c r="J1454" s="109">
        <v>2540</v>
      </c>
      <c r="K1454" s="109">
        <v>0</v>
      </c>
      <c r="L1454" s="109">
        <v>1</v>
      </c>
      <c r="M1454" s="109">
        <v>0.46899999999999997</v>
      </c>
      <c r="N1454" s="109">
        <v>0.42499999999999999</v>
      </c>
      <c r="O1454" s="109">
        <v>1</v>
      </c>
      <c r="P1454" s="109">
        <v>10100</v>
      </c>
      <c r="Q1454" s="109">
        <v>299</v>
      </c>
      <c r="R1454" s="109">
        <v>2</v>
      </c>
      <c r="S1454" s="109">
        <v>4.5000000000000005E-2</v>
      </c>
      <c r="T1454" s="109">
        <v>1</v>
      </c>
      <c r="U1454" s="109">
        <v>2400</v>
      </c>
      <c r="V1454" s="109">
        <v>124</v>
      </c>
      <c r="W1454" s="109">
        <v>2</v>
      </c>
      <c r="X1454" s="109" t="s">
        <v>1008</v>
      </c>
      <c r="Y1454" s="111">
        <f t="shared" si="71"/>
        <v>0</v>
      </c>
    </row>
    <row r="1455" spans="1:25" x14ac:dyDescent="0.3">
      <c r="A1455" s="109" t="s">
        <v>854</v>
      </c>
      <c r="B1455" s="109">
        <v>100</v>
      </c>
      <c r="C1455" s="109">
        <v>120</v>
      </c>
      <c r="D1455" s="109">
        <v>0</v>
      </c>
      <c r="E1455" s="109">
        <v>1</v>
      </c>
      <c r="F1455" s="109">
        <v>3600</v>
      </c>
      <c r="G1455" s="109">
        <v>1</v>
      </c>
      <c r="H1455" s="109">
        <v>1</v>
      </c>
      <c r="I1455" s="109">
        <v>2540</v>
      </c>
      <c r="J1455" s="109">
        <v>2540</v>
      </c>
      <c r="K1455" s="109">
        <v>0</v>
      </c>
      <c r="L1455" s="109">
        <v>1</v>
      </c>
      <c r="M1455" s="109">
        <v>3.609</v>
      </c>
      <c r="N1455" s="109">
        <v>0.31</v>
      </c>
      <c r="O1455" s="109">
        <v>1</v>
      </c>
      <c r="P1455" s="109">
        <v>10100</v>
      </c>
      <c r="Q1455" s="109">
        <v>299</v>
      </c>
      <c r="R1455" s="109">
        <v>2</v>
      </c>
      <c r="S1455" s="109">
        <v>3.2989999999999999</v>
      </c>
      <c r="T1455" s="109">
        <v>437</v>
      </c>
      <c r="U1455" s="109">
        <v>2200</v>
      </c>
      <c r="V1455" s="109">
        <v>122</v>
      </c>
      <c r="W1455" s="109">
        <v>2</v>
      </c>
      <c r="X1455" s="109" t="s">
        <v>1008</v>
      </c>
      <c r="Y1455" s="111">
        <f t="shared" si="71"/>
        <v>0</v>
      </c>
    </row>
    <row r="1456" spans="1:25" x14ac:dyDescent="0.3">
      <c r="A1456" s="109" t="s">
        <v>855</v>
      </c>
      <c r="B1456" s="109">
        <v>100</v>
      </c>
      <c r="C1456" s="109">
        <v>130</v>
      </c>
      <c r="D1456" s="109">
        <v>0</v>
      </c>
      <c r="E1456" s="109">
        <v>1</v>
      </c>
      <c r="F1456" s="109">
        <v>3600</v>
      </c>
      <c r="G1456" s="109">
        <v>1</v>
      </c>
      <c r="H1456" s="109">
        <v>1</v>
      </c>
      <c r="I1456" s="109">
        <v>2540</v>
      </c>
      <c r="J1456" s="109">
        <v>2540</v>
      </c>
      <c r="K1456" s="109">
        <v>0</v>
      </c>
      <c r="L1456" s="109">
        <v>1</v>
      </c>
      <c r="M1456" s="109">
        <v>0.88</v>
      </c>
      <c r="N1456" s="109">
        <v>0.34700000000000003</v>
      </c>
      <c r="O1456" s="109">
        <v>1</v>
      </c>
      <c r="P1456" s="109">
        <v>10100</v>
      </c>
      <c r="Q1456" s="109">
        <v>299</v>
      </c>
      <c r="R1456" s="109">
        <v>2</v>
      </c>
      <c r="S1456" s="109">
        <v>0.53400000000000003</v>
      </c>
      <c r="T1456" s="109">
        <v>53</v>
      </c>
      <c r="U1456" s="109">
        <v>2000</v>
      </c>
      <c r="V1456" s="109">
        <v>120</v>
      </c>
      <c r="W1456" s="109">
        <v>2</v>
      </c>
      <c r="X1456" s="109" t="s">
        <v>1008</v>
      </c>
      <c r="Y1456" s="111">
        <f t="shared" si="71"/>
        <v>0</v>
      </c>
    </row>
    <row r="1457" spans="1:25" x14ac:dyDescent="0.3">
      <c r="A1457" s="109" t="s">
        <v>856</v>
      </c>
      <c r="B1457" s="109">
        <v>100</v>
      </c>
      <c r="C1457" s="109">
        <v>140</v>
      </c>
      <c r="D1457" s="109">
        <v>0</v>
      </c>
      <c r="E1457" s="109">
        <v>1</v>
      </c>
      <c r="F1457" s="109">
        <v>3600</v>
      </c>
      <c r="G1457" s="109">
        <v>1</v>
      </c>
      <c r="H1457" s="109">
        <v>1</v>
      </c>
      <c r="I1457" s="109">
        <v>2540</v>
      </c>
      <c r="J1457" s="109">
        <v>2540</v>
      </c>
      <c r="K1457" s="109">
        <v>0</v>
      </c>
      <c r="L1457" s="109">
        <v>1</v>
      </c>
      <c r="M1457" s="109">
        <v>0.45</v>
      </c>
      <c r="N1457" s="109">
        <v>0.33100000000000002</v>
      </c>
      <c r="O1457" s="109">
        <v>1</v>
      </c>
      <c r="P1457" s="109">
        <v>10100</v>
      </c>
      <c r="Q1457" s="109">
        <v>299</v>
      </c>
      <c r="R1457" s="109">
        <v>2</v>
      </c>
      <c r="S1457" s="109">
        <v>0.11900000000000001</v>
      </c>
      <c r="T1457" s="109">
        <v>1</v>
      </c>
      <c r="U1457" s="109">
        <v>1900</v>
      </c>
      <c r="V1457" s="109">
        <v>119</v>
      </c>
      <c r="W1457" s="109">
        <v>2</v>
      </c>
      <c r="X1457" s="109" t="s">
        <v>1008</v>
      </c>
      <c r="Y1457" s="111">
        <f t="shared" si="71"/>
        <v>0</v>
      </c>
    </row>
    <row r="1458" spans="1:25" x14ac:dyDescent="0.3">
      <c r="A1458" s="109" t="s">
        <v>857</v>
      </c>
      <c r="B1458" s="109">
        <v>100</v>
      </c>
      <c r="C1458" s="109">
        <v>150</v>
      </c>
      <c r="D1458" s="109">
        <v>0</v>
      </c>
      <c r="E1458" s="109">
        <v>1</v>
      </c>
      <c r="F1458" s="109">
        <v>3600</v>
      </c>
      <c r="G1458" s="109">
        <v>1</v>
      </c>
      <c r="H1458" s="109">
        <v>1</v>
      </c>
      <c r="I1458" s="109">
        <v>2540</v>
      </c>
      <c r="J1458" s="109">
        <v>2540</v>
      </c>
      <c r="K1458" s="109">
        <v>0</v>
      </c>
      <c r="L1458" s="109">
        <v>1</v>
      </c>
      <c r="M1458" s="109">
        <v>2.1139999999999999</v>
      </c>
      <c r="N1458" s="109">
        <v>2.0749999999999997</v>
      </c>
      <c r="O1458" s="109">
        <v>209</v>
      </c>
      <c r="P1458" s="109">
        <v>10100</v>
      </c>
      <c r="Q1458" s="109">
        <v>299</v>
      </c>
      <c r="R1458" s="109">
        <v>2</v>
      </c>
      <c r="S1458" s="109">
        <v>3.7999999999999999E-2</v>
      </c>
      <c r="T1458" s="109">
        <v>1</v>
      </c>
      <c r="U1458" s="109">
        <v>1700</v>
      </c>
      <c r="V1458" s="109">
        <v>117</v>
      </c>
      <c r="W1458" s="109">
        <v>2</v>
      </c>
      <c r="X1458" s="109" t="s">
        <v>1008</v>
      </c>
      <c r="Y1458" s="111">
        <f t="shared" si="71"/>
        <v>0</v>
      </c>
    </row>
    <row r="1459" spans="1:25" x14ac:dyDescent="0.3">
      <c r="A1459" s="109" t="s">
        <v>858</v>
      </c>
      <c r="B1459" s="109">
        <v>100</v>
      </c>
      <c r="C1459" s="109">
        <v>160</v>
      </c>
      <c r="D1459" s="109">
        <v>0</v>
      </c>
      <c r="E1459" s="109">
        <v>1</v>
      </c>
      <c r="F1459" s="109">
        <v>3600</v>
      </c>
      <c r="G1459" s="109">
        <v>1</v>
      </c>
      <c r="H1459" s="109">
        <v>1</v>
      </c>
      <c r="I1459" s="109">
        <v>2540</v>
      </c>
      <c r="J1459" s="109">
        <v>2540</v>
      </c>
      <c r="K1459" s="109">
        <v>0</v>
      </c>
      <c r="L1459" s="109">
        <v>1</v>
      </c>
      <c r="M1459" s="109">
        <v>0.35</v>
      </c>
      <c r="N1459" s="109">
        <v>0.315</v>
      </c>
      <c r="O1459" s="109">
        <v>1</v>
      </c>
      <c r="P1459" s="109">
        <v>10100</v>
      </c>
      <c r="Q1459" s="109">
        <v>299</v>
      </c>
      <c r="R1459" s="109">
        <v>2</v>
      </c>
      <c r="S1459" s="109">
        <v>3.5000000000000003E-2</v>
      </c>
      <c r="T1459" s="109">
        <v>1</v>
      </c>
      <c r="U1459" s="109">
        <v>1600</v>
      </c>
      <c r="V1459" s="109">
        <v>116</v>
      </c>
      <c r="W1459" s="109">
        <v>2</v>
      </c>
      <c r="X1459" s="109" t="s">
        <v>1008</v>
      </c>
      <c r="Y1459" s="111">
        <f t="shared" si="71"/>
        <v>0</v>
      </c>
    </row>
    <row r="1460" spans="1:25" x14ac:dyDescent="0.3">
      <c r="A1460" s="109" t="s">
        <v>859</v>
      </c>
      <c r="B1460" s="109">
        <v>100</v>
      </c>
      <c r="C1460" s="109">
        <v>170</v>
      </c>
      <c r="D1460" s="109">
        <v>0</v>
      </c>
      <c r="E1460" s="109">
        <v>1</v>
      </c>
      <c r="F1460" s="109">
        <v>3600</v>
      </c>
      <c r="G1460" s="109">
        <v>1</v>
      </c>
      <c r="H1460" s="109">
        <v>1</v>
      </c>
      <c r="I1460" s="109">
        <v>2540</v>
      </c>
      <c r="J1460" s="109">
        <v>2540</v>
      </c>
      <c r="K1460" s="109">
        <v>0</v>
      </c>
      <c r="L1460" s="109">
        <v>1</v>
      </c>
      <c r="M1460" s="109">
        <v>0.51800000000000002</v>
      </c>
      <c r="N1460" s="109">
        <v>0.38</v>
      </c>
      <c r="O1460" s="109">
        <v>1</v>
      </c>
      <c r="P1460" s="109">
        <v>10100</v>
      </c>
      <c r="Q1460" s="109">
        <v>299</v>
      </c>
      <c r="R1460" s="109">
        <v>2</v>
      </c>
      <c r="S1460" s="109">
        <v>0.13800000000000001</v>
      </c>
      <c r="T1460" s="109">
        <v>1</v>
      </c>
      <c r="U1460" s="109">
        <v>1500</v>
      </c>
      <c r="V1460" s="109">
        <v>115</v>
      </c>
      <c r="W1460" s="109">
        <v>2</v>
      </c>
      <c r="X1460" s="109" t="s">
        <v>1008</v>
      </c>
      <c r="Y1460" s="111">
        <f t="shared" si="71"/>
        <v>0</v>
      </c>
    </row>
    <row r="1461" spans="1:25" x14ac:dyDescent="0.3">
      <c r="A1461" s="109" t="s">
        <v>860</v>
      </c>
      <c r="B1461" s="109">
        <v>100</v>
      </c>
      <c r="C1461" s="109">
        <v>180</v>
      </c>
      <c r="D1461" s="109">
        <v>0</v>
      </c>
      <c r="E1461" s="109">
        <v>1</v>
      </c>
      <c r="F1461" s="109">
        <v>3600</v>
      </c>
      <c r="G1461" s="109">
        <v>1</v>
      </c>
      <c r="H1461" s="109">
        <v>1</v>
      </c>
      <c r="I1461" s="109">
        <v>2540</v>
      </c>
      <c r="J1461" s="109">
        <v>2540</v>
      </c>
      <c r="K1461" s="109">
        <v>0</v>
      </c>
      <c r="L1461" s="109">
        <v>1</v>
      </c>
      <c r="M1461" s="109">
        <v>0.39500000000000002</v>
      </c>
      <c r="N1461" s="109">
        <v>0.375</v>
      </c>
      <c r="O1461" s="109">
        <v>1</v>
      </c>
      <c r="P1461" s="109">
        <v>10100</v>
      </c>
      <c r="Q1461" s="109">
        <v>299</v>
      </c>
      <c r="R1461" s="109">
        <v>2</v>
      </c>
      <c r="S1461" s="109">
        <v>1.9999999999999997E-2</v>
      </c>
      <c r="T1461" s="109">
        <v>1</v>
      </c>
      <c r="U1461" s="109">
        <v>1500</v>
      </c>
      <c r="V1461" s="109">
        <v>115</v>
      </c>
      <c r="W1461" s="109">
        <v>2</v>
      </c>
      <c r="X1461" s="109" t="s">
        <v>1008</v>
      </c>
      <c r="Y1461" s="111">
        <f t="shared" si="71"/>
        <v>0</v>
      </c>
    </row>
    <row r="1462" spans="1:25" x14ac:dyDescent="0.3">
      <c r="A1462" s="109" t="s">
        <v>861</v>
      </c>
      <c r="B1462" s="109">
        <v>100</v>
      </c>
      <c r="C1462" s="109">
        <v>190</v>
      </c>
      <c r="D1462" s="109">
        <v>0</v>
      </c>
      <c r="E1462" s="109">
        <v>1</v>
      </c>
      <c r="F1462" s="109">
        <v>3600</v>
      </c>
      <c r="G1462" s="109">
        <v>1</v>
      </c>
      <c r="H1462" s="109">
        <v>1</v>
      </c>
      <c r="I1462" s="109">
        <v>2540</v>
      </c>
      <c r="J1462" s="109">
        <v>2540</v>
      </c>
      <c r="K1462" s="109">
        <v>0</v>
      </c>
      <c r="L1462" s="109">
        <v>1</v>
      </c>
      <c r="M1462" s="109">
        <v>0.33300000000000002</v>
      </c>
      <c r="N1462" s="109">
        <v>0.316</v>
      </c>
      <c r="O1462" s="109">
        <v>1</v>
      </c>
      <c r="P1462" s="109">
        <v>10100</v>
      </c>
      <c r="Q1462" s="109">
        <v>299</v>
      </c>
      <c r="R1462" s="109">
        <v>2</v>
      </c>
      <c r="S1462" s="109">
        <v>1.7000000000000001E-2</v>
      </c>
      <c r="T1462" s="109">
        <v>1</v>
      </c>
      <c r="U1462" s="109">
        <v>1400</v>
      </c>
      <c r="V1462" s="109">
        <v>114</v>
      </c>
      <c r="W1462" s="109">
        <v>2</v>
      </c>
      <c r="X1462" s="109" t="s">
        <v>1008</v>
      </c>
      <c r="Y1462" s="111">
        <f t="shared" si="71"/>
        <v>0</v>
      </c>
    </row>
    <row r="1463" spans="1:25" x14ac:dyDescent="0.3">
      <c r="A1463" s="109" t="s">
        <v>862</v>
      </c>
      <c r="B1463" s="109">
        <v>100</v>
      </c>
      <c r="C1463" s="109">
        <v>200</v>
      </c>
      <c r="D1463" s="109">
        <v>0</v>
      </c>
      <c r="E1463" s="109">
        <v>1</v>
      </c>
      <c r="F1463" s="109">
        <v>3600</v>
      </c>
      <c r="G1463" s="109">
        <v>1</v>
      </c>
      <c r="H1463" s="109">
        <v>1</v>
      </c>
      <c r="I1463" s="109">
        <v>2540</v>
      </c>
      <c r="J1463" s="109">
        <v>2540</v>
      </c>
      <c r="K1463" s="109">
        <v>0</v>
      </c>
      <c r="L1463" s="109">
        <v>1</v>
      </c>
      <c r="M1463" s="109">
        <v>0.30499999999999999</v>
      </c>
      <c r="N1463" s="109">
        <v>0.29300000000000004</v>
      </c>
      <c r="O1463" s="109">
        <v>1</v>
      </c>
      <c r="P1463" s="109">
        <v>10100</v>
      </c>
      <c r="Q1463" s="109">
        <v>299</v>
      </c>
      <c r="R1463" s="109">
        <v>2</v>
      </c>
      <c r="S1463" s="109">
        <v>1.2E-2</v>
      </c>
      <c r="T1463" s="109">
        <v>1</v>
      </c>
      <c r="U1463" s="109">
        <v>1300</v>
      </c>
      <c r="V1463" s="109">
        <v>113</v>
      </c>
      <c r="W1463" s="109">
        <v>2</v>
      </c>
      <c r="X1463" s="109" t="s">
        <v>1008</v>
      </c>
      <c r="Y1463" s="111">
        <f t="shared" si="71"/>
        <v>0</v>
      </c>
    </row>
    <row r="1464" spans="1:25" x14ac:dyDescent="0.3">
      <c r="A1464" s="109" t="s">
        <v>863</v>
      </c>
      <c r="B1464" s="109">
        <v>100</v>
      </c>
      <c r="C1464" s="109">
        <v>50</v>
      </c>
      <c r="D1464" s="109">
        <v>0</v>
      </c>
      <c r="E1464" s="109">
        <v>1</v>
      </c>
      <c r="F1464" s="109">
        <v>3600</v>
      </c>
      <c r="G1464" s="109">
        <v>1</v>
      </c>
      <c r="H1464" s="109">
        <v>1</v>
      </c>
      <c r="I1464" s="109">
        <v>2789</v>
      </c>
      <c r="J1464" s="109">
        <v>2789</v>
      </c>
      <c r="K1464" s="109">
        <v>0</v>
      </c>
      <c r="L1464" s="109">
        <v>1</v>
      </c>
      <c r="M1464" s="109">
        <v>709.97500000000002</v>
      </c>
      <c r="N1464" s="109">
        <v>192.23</v>
      </c>
      <c r="O1464" s="109">
        <v>2068</v>
      </c>
      <c r="P1464" s="109">
        <v>10100</v>
      </c>
      <c r="Q1464" s="109">
        <v>299</v>
      </c>
      <c r="R1464" s="109">
        <v>2</v>
      </c>
      <c r="S1464" s="109">
        <v>517.745</v>
      </c>
      <c r="T1464" s="109">
        <v>55713</v>
      </c>
      <c r="U1464" s="109">
        <v>5600</v>
      </c>
      <c r="V1464" s="109">
        <v>156</v>
      </c>
      <c r="W1464" s="109">
        <v>2</v>
      </c>
      <c r="X1464" s="109" t="s">
        <v>1008</v>
      </c>
      <c r="Y1464" s="111">
        <f t="shared" si="71"/>
        <v>0</v>
      </c>
    </row>
    <row r="1465" spans="1:25" x14ac:dyDescent="0.3">
      <c r="A1465" s="109" t="s">
        <v>864</v>
      </c>
      <c r="B1465" s="109">
        <v>100</v>
      </c>
      <c r="C1465" s="109">
        <v>60</v>
      </c>
      <c r="D1465" s="109">
        <v>0</v>
      </c>
      <c r="E1465" s="109">
        <v>1</v>
      </c>
      <c r="F1465" s="109">
        <v>3600</v>
      </c>
      <c r="G1465" s="109">
        <v>0</v>
      </c>
      <c r="H1465" s="109">
        <v>0</v>
      </c>
      <c r="I1465" s="109" t="s">
        <v>824</v>
      </c>
      <c r="J1465" s="109" t="s">
        <v>824</v>
      </c>
      <c r="K1465" s="109" t="s">
        <v>824</v>
      </c>
      <c r="L1465" s="109">
        <v>0</v>
      </c>
      <c r="M1465" s="109">
        <v>3600.0160000000001</v>
      </c>
      <c r="N1465" s="109">
        <v>3600.0160000000001</v>
      </c>
      <c r="O1465" s="109">
        <v>1276183</v>
      </c>
      <c r="P1465" s="109">
        <v>10100</v>
      </c>
      <c r="Q1465" s="109">
        <v>299</v>
      </c>
      <c r="R1465" s="109">
        <v>9</v>
      </c>
      <c r="S1465" s="109">
        <v>0</v>
      </c>
      <c r="T1465" s="109" t="s">
        <v>824</v>
      </c>
      <c r="U1465" s="109" t="s">
        <v>824</v>
      </c>
      <c r="V1465" s="109" t="s">
        <v>824</v>
      </c>
      <c r="W1465" s="109" t="s">
        <v>824</v>
      </c>
      <c r="X1465" s="109" t="s">
        <v>1008</v>
      </c>
      <c r="Y1465" s="111">
        <f t="shared" si="71"/>
        <v>100</v>
      </c>
    </row>
    <row r="1466" spans="1:25" x14ac:dyDescent="0.3">
      <c r="A1466" s="109" t="s">
        <v>865</v>
      </c>
      <c r="B1466" s="109">
        <v>100</v>
      </c>
      <c r="C1466" s="109">
        <v>70</v>
      </c>
      <c r="D1466" s="109">
        <v>0</v>
      </c>
      <c r="E1466" s="109">
        <v>1</v>
      </c>
      <c r="F1466" s="109">
        <v>3600</v>
      </c>
      <c r="G1466" s="109">
        <v>0</v>
      </c>
      <c r="H1466" s="109">
        <v>0</v>
      </c>
      <c r="I1466" s="109" t="s">
        <v>824</v>
      </c>
      <c r="J1466" s="109" t="s">
        <v>824</v>
      </c>
      <c r="K1466" s="109" t="s">
        <v>824</v>
      </c>
      <c r="L1466" s="109">
        <v>0</v>
      </c>
      <c r="M1466" s="109">
        <v>3600.018</v>
      </c>
      <c r="N1466" s="109">
        <v>3600.018</v>
      </c>
      <c r="O1466" s="109">
        <v>136901</v>
      </c>
      <c r="P1466" s="109">
        <v>10100</v>
      </c>
      <c r="Q1466" s="109">
        <v>299</v>
      </c>
      <c r="R1466" s="109">
        <v>9</v>
      </c>
      <c r="S1466" s="109">
        <v>0</v>
      </c>
      <c r="T1466" s="109" t="s">
        <v>824</v>
      </c>
      <c r="U1466" s="109" t="s">
        <v>824</v>
      </c>
      <c r="V1466" s="109" t="s">
        <v>824</v>
      </c>
      <c r="W1466" s="109" t="s">
        <v>824</v>
      </c>
      <c r="X1466" s="109" t="s">
        <v>1008</v>
      </c>
      <c r="Y1466" s="111">
        <f t="shared" si="71"/>
        <v>100</v>
      </c>
    </row>
    <row r="1467" spans="1:25" x14ac:dyDescent="0.3">
      <c r="A1467" s="109" t="s">
        <v>866</v>
      </c>
      <c r="B1467" s="109">
        <v>100</v>
      </c>
      <c r="C1467" s="109">
        <v>80</v>
      </c>
      <c r="D1467" s="109">
        <v>0</v>
      </c>
      <c r="E1467" s="109">
        <v>1</v>
      </c>
      <c r="F1467" s="109">
        <v>3600</v>
      </c>
      <c r="G1467" s="109">
        <v>1</v>
      </c>
      <c r="H1467" s="109">
        <v>1</v>
      </c>
      <c r="I1467" s="109">
        <v>2730</v>
      </c>
      <c r="J1467" s="109">
        <v>2730</v>
      </c>
      <c r="K1467" s="109">
        <v>0</v>
      </c>
      <c r="L1467" s="109">
        <v>1</v>
      </c>
      <c r="M1467" s="109">
        <v>61.521000000000001</v>
      </c>
      <c r="N1467" s="109">
        <v>0.29499999999999998</v>
      </c>
      <c r="O1467" s="109">
        <v>1</v>
      </c>
      <c r="P1467" s="109">
        <v>10100</v>
      </c>
      <c r="Q1467" s="109">
        <v>299</v>
      </c>
      <c r="R1467" s="109">
        <v>2</v>
      </c>
      <c r="S1467" s="109">
        <v>61.225999999999999</v>
      </c>
      <c r="T1467" s="109">
        <v>4599</v>
      </c>
      <c r="U1467" s="109">
        <v>3500</v>
      </c>
      <c r="V1467" s="109">
        <v>135</v>
      </c>
      <c r="W1467" s="109">
        <v>2</v>
      </c>
      <c r="X1467" s="109" t="s">
        <v>1008</v>
      </c>
      <c r="Y1467" s="111">
        <f t="shared" si="71"/>
        <v>0</v>
      </c>
    </row>
    <row r="1468" spans="1:25" x14ac:dyDescent="0.3">
      <c r="A1468" s="109" t="s">
        <v>867</v>
      </c>
      <c r="B1468" s="109">
        <v>100</v>
      </c>
      <c r="C1468" s="109">
        <v>90</v>
      </c>
      <c r="D1468" s="109">
        <v>0</v>
      </c>
      <c r="E1468" s="109">
        <v>1</v>
      </c>
      <c r="F1468" s="109">
        <v>3600</v>
      </c>
      <c r="G1468" s="109">
        <v>1</v>
      </c>
      <c r="H1468" s="109">
        <v>1</v>
      </c>
      <c r="I1468" s="109">
        <v>2730</v>
      </c>
      <c r="J1468" s="109">
        <v>2730</v>
      </c>
      <c r="K1468" s="109">
        <v>0</v>
      </c>
      <c r="L1468" s="109">
        <v>1</v>
      </c>
      <c r="M1468" s="109">
        <v>192.78899999999999</v>
      </c>
      <c r="N1468" s="109">
        <v>3.96</v>
      </c>
      <c r="O1468" s="109">
        <v>221</v>
      </c>
      <c r="P1468" s="109">
        <v>10100</v>
      </c>
      <c r="Q1468" s="109">
        <v>299</v>
      </c>
      <c r="R1468" s="109">
        <v>2</v>
      </c>
      <c r="S1468" s="109">
        <v>188.82900000000001</v>
      </c>
      <c r="T1468" s="109">
        <v>24343</v>
      </c>
      <c r="U1468" s="109">
        <v>3100</v>
      </c>
      <c r="V1468" s="109">
        <v>131</v>
      </c>
      <c r="W1468" s="109">
        <v>2</v>
      </c>
      <c r="X1468" s="109" t="s">
        <v>1008</v>
      </c>
      <c r="Y1468" s="111">
        <f t="shared" si="71"/>
        <v>0</v>
      </c>
    </row>
    <row r="1469" spans="1:25" x14ac:dyDescent="0.3">
      <c r="A1469" s="109" t="s">
        <v>868</v>
      </c>
      <c r="B1469" s="109">
        <v>100</v>
      </c>
      <c r="C1469" s="109">
        <v>100</v>
      </c>
      <c r="D1469" s="109">
        <v>0</v>
      </c>
      <c r="E1469" s="109">
        <v>1</v>
      </c>
      <c r="F1469" s="109">
        <v>3600</v>
      </c>
      <c r="G1469" s="109">
        <v>1</v>
      </c>
      <c r="H1469" s="109">
        <v>1</v>
      </c>
      <c r="I1469" s="109">
        <v>2730</v>
      </c>
      <c r="J1469" s="109">
        <v>2730</v>
      </c>
      <c r="K1469" s="109">
        <v>0</v>
      </c>
      <c r="L1469" s="109">
        <v>1</v>
      </c>
      <c r="M1469" s="109">
        <v>107.92100000000001</v>
      </c>
      <c r="N1469" s="109">
        <v>0.42899999999999999</v>
      </c>
      <c r="O1469" s="109">
        <v>1</v>
      </c>
      <c r="P1469" s="109">
        <v>10100</v>
      </c>
      <c r="Q1469" s="109">
        <v>299</v>
      </c>
      <c r="R1469" s="109">
        <v>2</v>
      </c>
      <c r="S1469" s="109">
        <v>107.49300000000001</v>
      </c>
      <c r="T1469" s="109">
        <v>5508</v>
      </c>
      <c r="U1469" s="109">
        <v>2800</v>
      </c>
      <c r="V1469" s="109">
        <v>128</v>
      </c>
      <c r="W1469" s="109">
        <v>2</v>
      </c>
      <c r="X1469" s="109" t="s">
        <v>1008</v>
      </c>
      <c r="Y1469" s="111">
        <f t="shared" si="71"/>
        <v>0</v>
      </c>
    </row>
    <row r="1470" spans="1:25" x14ac:dyDescent="0.3">
      <c r="A1470" s="109" t="s">
        <v>869</v>
      </c>
      <c r="B1470" s="109">
        <v>100</v>
      </c>
      <c r="C1470" s="109">
        <v>110</v>
      </c>
      <c r="D1470" s="109">
        <v>0</v>
      </c>
      <c r="E1470" s="109">
        <v>1</v>
      </c>
      <c r="F1470" s="109">
        <v>3600</v>
      </c>
      <c r="G1470" s="109">
        <v>1</v>
      </c>
      <c r="H1470" s="109">
        <v>1</v>
      </c>
      <c r="I1470" s="109">
        <v>2730</v>
      </c>
      <c r="J1470" s="109">
        <v>2730</v>
      </c>
      <c r="K1470" s="109">
        <v>0</v>
      </c>
      <c r="L1470" s="109">
        <v>1</v>
      </c>
      <c r="M1470" s="109">
        <v>2.9009999999999998</v>
      </c>
      <c r="N1470" s="109">
        <v>0.46</v>
      </c>
      <c r="O1470" s="109">
        <v>1</v>
      </c>
      <c r="P1470" s="109">
        <v>10100</v>
      </c>
      <c r="Q1470" s="109">
        <v>299</v>
      </c>
      <c r="R1470" s="109">
        <v>2</v>
      </c>
      <c r="S1470" s="109">
        <v>2.4420000000000002</v>
      </c>
      <c r="T1470" s="109">
        <v>548</v>
      </c>
      <c r="U1470" s="109">
        <v>2500</v>
      </c>
      <c r="V1470" s="109">
        <v>125</v>
      </c>
      <c r="W1470" s="109">
        <v>2</v>
      </c>
      <c r="X1470" s="109" t="s">
        <v>1008</v>
      </c>
      <c r="Y1470" s="111">
        <f t="shared" si="71"/>
        <v>0</v>
      </c>
    </row>
    <row r="1471" spans="1:25" x14ac:dyDescent="0.3">
      <c r="A1471" s="109" t="s">
        <v>870</v>
      </c>
      <c r="B1471" s="109">
        <v>100</v>
      </c>
      <c r="C1471" s="109">
        <v>120</v>
      </c>
      <c r="D1471" s="109">
        <v>0</v>
      </c>
      <c r="E1471" s="109">
        <v>1</v>
      </c>
      <c r="F1471" s="109">
        <v>3600</v>
      </c>
      <c r="G1471" s="109">
        <v>1</v>
      </c>
      <c r="H1471" s="109">
        <v>1</v>
      </c>
      <c r="I1471" s="109">
        <v>2730</v>
      </c>
      <c r="J1471" s="109">
        <v>2730</v>
      </c>
      <c r="K1471" s="109">
        <v>0</v>
      </c>
      <c r="L1471" s="109">
        <v>1</v>
      </c>
      <c r="M1471" s="109">
        <v>0.44500000000000001</v>
      </c>
      <c r="N1471" s="109">
        <v>0.36699999999999999</v>
      </c>
      <c r="O1471" s="109">
        <v>1</v>
      </c>
      <c r="P1471" s="109">
        <v>10100</v>
      </c>
      <c r="Q1471" s="109">
        <v>299</v>
      </c>
      <c r="R1471" s="109">
        <v>2</v>
      </c>
      <c r="S1471" s="109">
        <v>7.8E-2</v>
      </c>
      <c r="T1471" s="109">
        <v>1</v>
      </c>
      <c r="U1471" s="109">
        <v>2300</v>
      </c>
      <c r="V1471" s="109">
        <v>123</v>
      </c>
      <c r="W1471" s="109">
        <v>2</v>
      </c>
      <c r="X1471" s="109" t="s">
        <v>1008</v>
      </c>
      <c r="Y1471" s="111">
        <f t="shared" si="71"/>
        <v>0</v>
      </c>
    </row>
    <row r="1472" spans="1:25" x14ac:dyDescent="0.3">
      <c r="A1472" s="109" t="s">
        <v>871</v>
      </c>
      <c r="B1472" s="109">
        <v>100</v>
      </c>
      <c r="C1472" s="109">
        <v>130</v>
      </c>
      <c r="D1472" s="109">
        <v>0</v>
      </c>
      <c r="E1472" s="109">
        <v>1</v>
      </c>
      <c r="F1472" s="109">
        <v>3600</v>
      </c>
      <c r="G1472" s="109">
        <v>1</v>
      </c>
      <c r="H1472" s="109">
        <v>1</v>
      </c>
      <c r="I1472" s="109">
        <v>2730</v>
      </c>
      <c r="J1472" s="109">
        <v>2730</v>
      </c>
      <c r="K1472" s="109">
        <v>0</v>
      </c>
      <c r="L1472" s="109">
        <v>1</v>
      </c>
      <c r="M1472" s="109">
        <v>53.125</v>
      </c>
      <c r="N1472" s="109">
        <v>53.01</v>
      </c>
      <c r="O1472" s="109">
        <v>22077</v>
      </c>
      <c r="P1472" s="109">
        <v>10100</v>
      </c>
      <c r="Q1472" s="109">
        <v>299</v>
      </c>
      <c r="R1472" s="109">
        <v>2</v>
      </c>
      <c r="S1472" s="109">
        <v>0.114</v>
      </c>
      <c r="T1472" s="109">
        <v>1</v>
      </c>
      <c r="U1472" s="109">
        <v>2100</v>
      </c>
      <c r="V1472" s="109">
        <v>121</v>
      </c>
      <c r="W1472" s="109">
        <v>2</v>
      </c>
      <c r="X1472" s="109" t="s">
        <v>1008</v>
      </c>
      <c r="Y1472" s="111">
        <f t="shared" si="71"/>
        <v>0</v>
      </c>
    </row>
    <row r="1473" spans="1:25" x14ac:dyDescent="0.3">
      <c r="A1473" s="109" t="s">
        <v>872</v>
      </c>
      <c r="B1473" s="109">
        <v>100</v>
      </c>
      <c r="C1473" s="109">
        <v>140</v>
      </c>
      <c r="D1473" s="109">
        <v>0</v>
      </c>
      <c r="E1473" s="109">
        <v>1</v>
      </c>
      <c r="F1473" s="109">
        <v>3600</v>
      </c>
      <c r="G1473" s="109">
        <v>1</v>
      </c>
      <c r="H1473" s="109">
        <v>1</v>
      </c>
      <c r="I1473" s="109">
        <v>2730</v>
      </c>
      <c r="J1473" s="109">
        <v>2730</v>
      </c>
      <c r="K1473" s="109">
        <v>0</v>
      </c>
      <c r="L1473" s="109">
        <v>1</v>
      </c>
      <c r="M1473" s="109">
        <v>0.56100000000000005</v>
      </c>
      <c r="N1473" s="109">
        <v>0.30399999999999999</v>
      </c>
      <c r="O1473" s="109">
        <v>1</v>
      </c>
      <c r="P1473" s="109">
        <v>10100</v>
      </c>
      <c r="Q1473" s="109">
        <v>299</v>
      </c>
      <c r="R1473" s="109">
        <v>2</v>
      </c>
      <c r="S1473" s="109">
        <v>0.25600000000000001</v>
      </c>
      <c r="T1473" s="109">
        <v>1</v>
      </c>
      <c r="U1473" s="109">
        <v>2000</v>
      </c>
      <c r="V1473" s="109">
        <v>120</v>
      </c>
      <c r="W1473" s="109">
        <v>2</v>
      </c>
      <c r="X1473" s="109" t="s">
        <v>1008</v>
      </c>
      <c r="Y1473" s="111">
        <f t="shared" si="71"/>
        <v>0</v>
      </c>
    </row>
    <row r="1474" spans="1:25" x14ac:dyDescent="0.3">
      <c r="A1474" s="109" t="s">
        <v>873</v>
      </c>
      <c r="B1474" s="109">
        <v>100</v>
      </c>
      <c r="C1474" s="109">
        <v>150</v>
      </c>
      <c r="D1474" s="109">
        <v>0</v>
      </c>
      <c r="E1474" s="109">
        <v>1</v>
      </c>
      <c r="F1474" s="109">
        <v>3600</v>
      </c>
      <c r="G1474" s="109">
        <v>1</v>
      </c>
      <c r="H1474" s="109">
        <v>1</v>
      </c>
      <c r="I1474" s="109">
        <v>2730</v>
      </c>
      <c r="J1474" s="109">
        <v>2730</v>
      </c>
      <c r="K1474" s="109">
        <v>0</v>
      </c>
      <c r="L1474" s="109">
        <v>1</v>
      </c>
      <c r="M1474" s="109">
        <v>0.32600000000000001</v>
      </c>
      <c r="N1474" s="109">
        <v>0.3</v>
      </c>
      <c r="O1474" s="109">
        <v>1</v>
      </c>
      <c r="P1474" s="109">
        <v>10100</v>
      </c>
      <c r="Q1474" s="109">
        <v>299</v>
      </c>
      <c r="R1474" s="109">
        <v>2</v>
      </c>
      <c r="S1474" s="109">
        <v>2.6000000000000002E-2</v>
      </c>
      <c r="T1474" s="109">
        <v>1</v>
      </c>
      <c r="U1474" s="109">
        <v>1900</v>
      </c>
      <c r="V1474" s="109">
        <v>119</v>
      </c>
      <c r="W1474" s="109">
        <v>2</v>
      </c>
      <c r="X1474" s="109" t="s">
        <v>1008</v>
      </c>
      <c r="Y1474" s="111">
        <f t="shared" ref="Y1474:Y1537" si="72">IF(OR(K1474="无解", K1474&gt;100), 100, K1474)</f>
        <v>0</v>
      </c>
    </row>
    <row r="1475" spans="1:25" x14ac:dyDescent="0.3">
      <c r="A1475" s="109" t="s">
        <v>874</v>
      </c>
      <c r="B1475" s="109">
        <v>100</v>
      </c>
      <c r="C1475" s="109">
        <v>160</v>
      </c>
      <c r="D1475" s="109">
        <v>0</v>
      </c>
      <c r="E1475" s="109">
        <v>1</v>
      </c>
      <c r="F1475" s="109">
        <v>3600</v>
      </c>
      <c r="G1475" s="109">
        <v>1</v>
      </c>
      <c r="H1475" s="109">
        <v>1</v>
      </c>
      <c r="I1475" s="109">
        <v>2730</v>
      </c>
      <c r="J1475" s="109">
        <v>2730</v>
      </c>
      <c r="K1475" s="109">
        <v>0</v>
      </c>
      <c r="L1475" s="109">
        <v>1</v>
      </c>
      <c r="M1475" s="109">
        <v>0.58799999999999997</v>
      </c>
      <c r="N1475" s="109">
        <v>0.33700000000000002</v>
      </c>
      <c r="O1475" s="109">
        <v>1</v>
      </c>
      <c r="P1475" s="109">
        <v>10100</v>
      </c>
      <c r="Q1475" s="109">
        <v>299</v>
      </c>
      <c r="R1475" s="109">
        <v>2</v>
      </c>
      <c r="S1475" s="109">
        <v>0.251</v>
      </c>
      <c r="T1475" s="109">
        <v>2</v>
      </c>
      <c r="U1475" s="109">
        <v>1800</v>
      </c>
      <c r="V1475" s="109">
        <v>118</v>
      </c>
      <c r="W1475" s="109">
        <v>2</v>
      </c>
      <c r="X1475" s="109" t="s">
        <v>1008</v>
      </c>
      <c r="Y1475" s="111">
        <f t="shared" si="72"/>
        <v>0</v>
      </c>
    </row>
    <row r="1476" spans="1:25" x14ac:dyDescent="0.3">
      <c r="A1476" s="109" t="s">
        <v>875</v>
      </c>
      <c r="B1476" s="109">
        <v>100</v>
      </c>
      <c r="C1476" s="109">
        <v>170</v>
      </c>
      <c r="D1476" s="109">
        <v>0</v>
      </c>
      <c r="E1476" s="109">
        <v>1</v>
      </c>
      <c r="F1476" s="109">
        <v>3600</v>
      </c>
      <c r="G1476" s="109">
        <v>1</v>
      </c>
      <c r="H1476" s="109">
        <v>1</v>
      </c>
      <c r="I1476" s="109">
        <v>2730</v>
      </c>
      <c r="J1476" s="109">
        <v>2730</v>
      </c>
      <c r="K1476" s="109">
        <v>0</v>
      </c>
      <c r="L1476" s="109">
        <v>1</v>
      </c>
      <c r="M1476" s="109">
        <v>0.49</v>
      </c>
      <c r="N1476" s="109">
        <v>0.33</v>
      </c>
      <c r="O1476" s="109">
        <v>1</v>
      </c>
      <c r="P1476" s="109">
        <v>10100</v>
      </c>
      <c r="Q1476" s="109">
        <v>299</v>
      </c>
      <c r="R1476" s="109">
        <v>2</v>
      </c>
      <c r="S1476" s="109">
        <v>0.16</v>
      </c>
      <c r="T1476" s="109">
        <v>1</v>
      </c>
      <c r="U1476" s="109">
        <v>1700</v>
      </c>
      <c r="V1476" s="109">
        <v>117</v>
      </c>
      <c r="W1476" s="109">
        <v>2</v>
      </c>
      <c r="X1476" s="109" t="s">
        <v>1008</v>
      </c>
      <c r="Y1476" s="111">
        <f t="shared" si="72"/>
        <v>0</v>
      </c>
    </row>
    <row r="1477" spans="1:25" x14ac:dyDescent="0.3">
      <c r="A1477" s="109" t="s">
        <v>876</v>
      </c>
      <c r="B1477" s="109">
        <v>100</v>
      </c>
      <c r="C1477" s="109">
        <v>180</v>
      </c>
      <c r="D1477" s="109">
        <v>0</v>
      </c>
      <c r="E1477" s="109">
        <v>1</v>
      </c>
      <c r="F1477" s="109">
        <v>3600</v>
      </c>
      <c r="G1477" s="109">
        <v>1</v>
      </c>
      <c r="H1477" s="109">
        <v>1</v>
      </c>
      <c r="I1477" s="109">
        <v>2730</v>
      </c>
      <c r="J1477" s="109">
        <v>2730</v>
      </c>
      <c r="K1477" s="109">
        <v>0</v>
      </c>
      <c r="L1477" s="109">
        <v>1</v>
      </c>
      <c r="M1477" s="109">
        <v>0.76300000000000001</v>
      </c>
      <c r="N1477" s="109">
        <v>0.32600000000000001</v>
      </c>
      <c r="O1477" s="109">
        <v>1</v>
      </c>
      <c r="P1477" s="109">
        <v>10100</v>
      </c>
      <c r="Q1477" s="109">
        <v>299</v>
      </c>
      <c r="R1477" s="109">
        <v>2</v>
      </c>
      <c r="S1477" s="109">
        <v>0.437</v>
      </c>
      <c r="T1477" s="109">
        <v>3</v>
      </c>
      <c r="U1477" s="109">
        <v>1600</v>
      </c>
      <c r="V1477" s="109">
        <v>116</v>
      </c>
      <c r="W1477" s="109">
        <v>2</v>
      </c>
      <c r="X1477" s="109" t="s">
        <v>1008</v>
      </c>
      <c r="Y1477" s="111">
        <f t="shared" si="72"/>
        <v>0</v>
      </c>
    </row>
    <row r="1478" spans="1:25" x14ac:dyDescent="0.3">
      <c r="A1478" s="109" t="s">
        <v>877</v>
      </c>
      <c r="B1478" s="109">
        <v>100</v>
      </c>
      <c r="C1478" s="109">
        <v>190</v>
      </c>
      <c r="D1478" s="109">
        <v>0</v>
      </c>
      <c r="E1478" s="109">
        <v>1</v>
      </c>
      <c r="F1478" s="109">
        <v>3600</v>
      </c>
      <c r="G1478" s="109">
        <v>1</v>
      </c>
      <c r="H1478" s="109">
        <v>1</v>
      </c>
      <c r="I1478" s="109">
        <v>2730</v>
      </c>
      <c r="J1478" s="109">
        <v>2730</v>
      </c>
      <c r="K1478" s="109">
        <v>0</v>
      </c>
      <c r="L1478" s="109">
        <v>1</v>
      </c>
      <c r="M1478" s="109">
        <v>0.42299999999999999</v>
      </c>
      <c r="N1478" s="109">
        <v>0.35699999999999998</v>
      </c>
      <c r="O1478" s="109">
        <v>1</v>
      </c>
      <c r="P1478" s="109">
        <v>10100</v>
      </c>
      <c r="Q1478" s="109">
        <v>299</v>
      </c>
      <c r="R1478" s="109">
        <v>2</v>
      </c>
      <c r="S1478" s="109">
        <v>6.7000000000000004E-2</v>
      </c>
      <c r="T1478" s="109">
        <v>1</v>
      </c>
      <c r="U1478" s="109">
        <v>1500</v>
      </c>
      <c r="V1478" s="109">
        <v>115</v>
      </c>
      <c r="W1478" s="109">
        <v>2</v>
      </c>
      <c r="X1478" s="109" t="s">
        <v>1008</v>
      </c>
      <c r="Y1478" s="111">
        <f t="shared" si="72"/>
        <v>0</v>
      </c>
    </row>
    <row r="1479" spans="1:25" x14ac:dyDescent="0.3">
      <c r="A1479" s="109" t="s">
        <v>878</v>
      </c>
      <c r="B1479" s="109">
        <v>100</v>
      </c>
      <c r="C1479" s="109">
        <v>200</v>
      </c>
      <c r="D1479" s="109">
        <v>0</v>
      </c>
      <c r="E1479" s="109">
        <v>1</v>
      </c>
      <c r="F1479" s="109">
        <v>3600</v>
      </c>
      <c r="G1479" s="109">
        <v>1</v>
      </c>
      <c r="H1479" s="109">
        <v>1</v>
      </c>
      <c r="I1479" s="109">
        <v>2730</v>
      </c>
      <c r="J1479" s="109">
        <v>2730</v>
      </c>
      <c r="K1479" s="109">
        <v>0</v>
      </c>
      <c r="L1479" s="109">
        <v>1</v>
      </c>
      <c r="M1479" s="109">
        <v>0.63500000000000001</v>
      </c>
      <c r="N1479" s="109">
        <v>0.35799999999999998</v>
      </c>
      <c r="O1479" s="109">
        <v>1</v>
      </c>
      <c r="P1479" s="109">
        <v>10100</v>
      </c>
      <c r="Q1479" s="109">
        <v>299</v>
      </c>
      <c r="R1479" s="109">
        <v>2</v>
      </c>
      <c r="S1479" s="109">
        <v>0.27600000000000002</v>
      </c>
      <c r="T1479" s="109">
        <v>1</v>
      </c>
      <c r="U1479" s="109">
        <v>1400</v>
      </c>
      <c r="V1479" s="109">
        <v>114</v>
      </c>
      <c r="W1479" s="109">
        <v>2</v>
      </c>
      <c r="X1479" s="109" t="s">
        <v>1008</v>
      </c>
      <c r="Y1479" s="111">
        <f t="shared" si="72"/>
        <v>0</v>
      </c>
    </row>
    <row r="1480" spans="1:25" x14ac:dyDescent="0.3">
      <c r="A1480" s="109" t="s">
        <v>879</v>
      </c>
      <c r="B1480" s="109">
        <v>100</v>
      </c>
      <c r="C1480" s="109">
        <v>50</v>
      </c>
      <c r="D1480" s="109">
        <v>0</v>
      </c>
      <c r="E1480" s="109">
        <v>1</v>
      </c>
      <c r="F1480" s="109">
        <v>3600</v>
      </c>
      <c r="G1480" s="109">
        <v>1</v>
      </c>
      <c r="H1480" s="109">
        <v>1</v>
      </c>
      <c r="I1480" s="109">
        <v>2473</v>
      </c>
      <c r="J1480" s="109">
        <v>2473</v>
      </c>
      <c r="K1480" s="109">
        <v>0</v>
      </c>
      <c r="L1480" s="109">
        <v>1</v>
      </c>
      <c r="M1480" s="109">
        <v>20.39</v>
      </c>
      <c r="N1480" s="109">
        <v>8.17</v>
      </c>
      <c r="O1480" s="109">
        <v>255</v>
      </c>
      <c r="P1480" s="109">
        <v>10100</v>
      </c>
      <c r="Q1480" s="109">
        <v>299</v>
      </c>
      <c r="R1480" s="109">
        <v>2</v>
      </c>
      <c r="S1480" s="109">
        <v>12.22</v>
      </c>
      <c r="T1480" s="109">
        <v>659</v>
      </c>
      <c r="U1480" s="109">
        <v>5000</v>
      </c>
      <c r="V1480" s="109">
        <v>150</v>
      </c>
      <c r="W1480" s="109">
        <v>2</v>
      </c>
      <c r="X1480" s="109" t="s">
        <v>1008</v>
      </c>
      <c r="Y1480" s="111">
        <f t="shared" si="72"/>
        <v>0</v>
      </c>
    </row>
    <row r="1481" spans="1:25" x14ac:dyDescent="0.3">
      <c r="A1481" s="109" t="s">
        <v>880</v>
      </c>
      <c r="B1481" s="109">
        <v>100</v>
      </c>
      <c r="C1481" s="109">
        <v>60</v>
      </c>
      <c r="D1481" s="109">
        <v>0</v>
      </c>
      <c r="E1481" s="109">
        <v>1</v>
      </c>
      <c r="F1481" s="109">
        <v>3600</v>
      </c>
      <c r="G1481" s="109">
        <v>1</v>
      </c>
      <c r="H1481" s="109">
        <v>1</v>
      </c>
      <c r="I1481" s="109">
        <v>2436</v>
      </c>
      <c r="J1481" s="109">
        <v>2436</v>
      </c>
      <c r="K1481" s="109">
        <v>0</v>
      </c>
      <c r="L1481" s="109">
        <v>1</v>
      </c>
      <c r="M1481" s="109">
        <v>178.16399999999999</v>
      </c>
      <c r="N1481" s="109">
        <v>24.145</v>
      </c>
      <c r="O1481" s="109">
        <v>1385</v>
      </c>
      <c r="P1481" s="109">
        <v>10100</v>
      </c>
      <c r="Q1481" s="109">
        <v>299</v>
      </c>
      <c r="R1481" s="109">
        <v>2</v>
      </c>
      <c r="S1481" s="109">
        <v>154.01900000000001</v>
      </c>
      <c r="T1481" s="109">
        <v>4872</v>
      </c>
      <c r="U1481" s="109">
        <v>4100</v>
      </c>
      <c r="V1481" s="109">
        <v>141</v>
      </c>
      <c r="W1481" s="109">
        <v>2</v>
      </c>
      <c r="X1481" s="109" t="s">
        <v>1008</v>
      </c>
      <c r="Y1481" s="111">
        <f t="shared" si="72"/>
        <v>0</v>
      </c>
    </row>
    <row r="1482" spans="1:25" x14ac:dyDescent="0.3">
      <c r="A1482" s="109" t="s">
        <v>881</v>
      </c>
      <c r="B1482" s="109">
        <v>100</v>
      </c>
      <c r="C1482" s="109">
        <v>70</v>
      </c>
      <c r="D1482" s="109">
        <v>0</v>
      </c>
      <c r="E1482" s="109">
        <v>1</v>
      </c>
      <c r="F1482" s="109">
        <v>3600</v>
      </c>
      <c r="G1482" s="109">
        <v>1</v>
      </c>
      <c r="H1482" s="109">
        <v>1</v>
      </c>
      <c r="I1482" s="109">
        <v>2436</v>
      </c>
      <c r="J1482" s="109">
        <v>2436</v>
      </c>
      <c r="K1482" s="109">
        <v>0</v>
      </c>
      <c r="L1482" s="109">
        <v>1</v>
      </c>
      <c r="M1482" s="109">
        <v>10.648</v>
      </c>
      <c r="N1482" s="109">
        <v>4.9929999999999994</v>
      </c>
      <c r="O1482" s="109">
        <v>183</v>
      </c>
      <c r="P1482" s="109">
        <v>10100</v>
      </c>
      <c r="Q1482" s="109">
        <v>299</v>
      </c>
      <c r="R1482" s="109">
        <v>2</v>
      </c>
      <c r="S1482" s="109">
        <v>5.6539999999999999</v>
      </c>
      <c r="T1482" s="109">
        <v>581</v>
      </c>
      <c r="U1482" s="109">
        <v>3500</v>
      </c>
      <c r="V1482" s="109">
        <v>135</v>
      </c>
      <c r="W1482" s="109">
        <v>2</v>
      </c>
      <c r="X1482" s="109" t="s">
        <v>1008</v>
      </c>
      <c r="Y1482" s="111">
        <f t="shared" si="72"/>
        <v>0</v>
      </c>
    </row>
    <row r="1483" spans="1:25" x14ac:dyDescent="0.3">
      <c r="A1483" s="109" t="s">
        <v>882</v>
      </c>
      <c r="B1483" s="109">
        <v>100</v>
      </c>
      <c r="C1483" s="109">
        <v>80</v>
      </c>
      <c r="D1483" s="109">
        <v>0</v>
      </c>
      <c r="E1483" s="109">
        <v>1</v>
      </c>
      <c r="F1483" s="109">
        <v>3600</v>
      </c>
      <c r="G1483" s="109">
        <v>1</v>
      </c>
      <c r="H1483" s="109">
        <v>1</v>
      </c>
      <c r="I1483" s="109">
        <v>2436</v>
      </c>
      <c r="J1483" s="109">
        <v>2436</v>
      </c>
      <c r="K1483" s="109">
        <v>0</v>
      </c>
      <c r="L1483" s="109">
        <v>1</v>
      </c>
      <c r="M1483" s="109">
        <v>1.6479999999999999</v>
      </c>
      <c r="N1483" s="109">
        <v>0.27500000000000002</v>
      </c>
      <c r="O1483" s="109">
        <v>1</v>
      </c>
      <c r="P1483" s="109">
        <v>10100</v>
      </c>
      <c r="Q1483" s="109">
        <v>299</v>
      </c>
      <c r="R1483" s="109">
        <v>2</v>
      </c>
      <c r="S1483" s="109">
        <v>1.3740000000000001</v>
      </c>
      <c r="T1483" s="109">
        <v>1</v>
      </c>
      <c r="U1483" s="109">
        <v>3100</v>
      </c>
      <c r="V1483" s="109">
        <v>131</v>
      </c>
      <c r="W1483" s="109">
        <v>2</v>
      </c>
      <c r="X1483" s="109" t="s">
        <v>1008</v>
      </c>
      <c r="Y1483" s="111">
        <f t="shared" si="72"/>
        <v>0</v>
      </c>
    </row>
    <row r="1484" spans="1:25" x14ac:dyDescent="0.3">
      <c r="A1484" s="109" t="s">
        <v>883</v>
      </c>
      <c r="B1484" s="109">
        <v>100</v>
      </c>
      <c r="C1484" s="109">
        <v>90</v>
      </c>
      <c r="D1484" s="109">
        <v>0</v>
      </c>
      <c r="E1484" s="109">
        <v>1</v>
      </c>
      <c r="F1484" s="109">
        <v>3600</v>
      </c>
      <c r="G1484" s="109">
        <v>1</v>
      </c>
      <c r="H1484" s="109">
        <v>1</v>
      </c>
      <c r="I1484" s="109">
        <v>2436</v>
      </c>
      <c r="J1484" s="109">
        <v>2436</v>
      </c>
      <c r="K1484" s="109">
        <v>0</v>
      </c>
      <c r="L1484" s="109">
        <v>1</v>
      </c>
      <c r="M1484" s="109">
        <v>0.67500000000000004</v>
      </c>
      <c r="N1484" s="109">
        <v>0.39800000000000002</v>
      </c>
      <c r="O1484" s="109">
        <v>1</v>
      </c>
      <c r="P1484" s="109">
        <v>10100</v>
      </c>
      <c r="Q1484" s="109">
        <v>299</v>
      </c>
      <c r="R1484" s="109">
        <v>2</v>
      </c>
      <c r="S1484" s="109">
        <v>0.27800000000000002</v>
      </c>
      <c r="T1484" s="109">
        <v>1</v>
      </c>
      <c r="U1484" s="109">
        <v>2800</v>
      </c>
      <c r="V1484" s="109">
        <v>128</v>
      </c>
      <c r="W1484" s="109">
        <v>2</v>
      </c>
      <c r="X1484" s="109" t="s">
        <v>1008</v>
      </c>
      <c r="Y1484" s="111">
        <f t="shared" si="72"/>
        <v>0</v>
      </c>
    </row>
    <row r="1485" spans="1:25" x14ac:dyDescent="0.3">
      <c r="A1485" s="109" t="s">
        <v>884</v>
      </c>
      <c r="B1485" s="109">
        <v>100</v>
      </c>
      <c r="C1485" s="109">
        <v>100</v>
      </c>
      <c r="D1485" s="109">
        <v>0</v>
      </c>
      <c r="E1485" s="109">
        <v>1</v>
      </c>
      <c r="F1485" s="109">
        <v>3600</v>
      </c>
      <c r="G1485" s="109">
        <v>1</v>
      </c>
      <c r="H1485" s="109">
        <v>1</v>
      </c>
      <c r="I1485" s="109">
        <v>2436</v>
      </c>
      <c r="J1485" s="109">
        <v>2436</v>
      </c>
      <c r="K1485" s="109">
        <v>0</v>
      </c>
      <c r="L1485" s="109">
        <v>1</v>
      </c>
      <c r="M1485" s="109">
        <v>0.621</v>
      </c>
      <c r="N1485" s="109">
        <v>0.39200000000000002</v>
      </c>
      <c r="O1485" s="109">
        <v>1</v>
      </c>
      <c r="P1485" s="109">
        <v>10100</v>
      </c>
      <c r="Q1485" s="109">
        <v>299</v>
      </c>
      <c r="R1485" s="109">
        <v>2</v>
      </c>
      <c r="S1485" s="109">
        <v>0.22900000000000001</v>
      </c>
      <c r="T1485" s="109">
        <v>1</v>
      </c>
      <c r="U1485" s="109">
        <v>2500</v>
      </c>
      <c r="V1485" s="109">
        <v>125</v>
      </c>
      <c r="W1485" s="109">
        <v>2</v>
      </c>
      <c r="X1485" s="109" t="s">
        <v>1008</v>
      </c>
      <c r="Y1485" s="111">
        <f t="shared" si="72"/>
        <v>0</v>
      </c>
    </row>
    <row r="1486" spans="1:25" x14ac:dyDescent="0.3">
      <c r="A1486" s="109" t="s">
        <v>885</v>
      </c>
      <c r="B1486" s="109">
        <v>100</v>
      </c>
      <c r="C1486" s="109">
        <v>110</v>
      </c>
      <c r="D1486" s="109">
        <v>0</v>
      </c>
      <c r="E1486" s="109">
        <v>1</v>
      </c>
      <c r="F1486" s="109">
        <v>3600</v>
      </c>
      <c r="G1486" s="109">
        <v>1</v>
      </c>
      <c r="H1486" s="109">
        <v>1</v>
      </c>
      <c r="I1486" s="109">
        <v>2436</v>
      </c>
      <c r="J1486" s="109">
        <v>2436</v>
      </c>
      <c r="K1486" s="109">
        <v>0</v>
      </c>
      <c r="L1486" s="109">
        <v>1</v>
      </c>
      <c r="M1486" s="109">
        <v>6.8079999999999998</v>
      </c>
      <c r="N1486" s="109">
        <v>0.34</v>
      </c>
      <c r="O1486" s="109">
        <v>1</v>
      </c>
      <c r="P1486" s="109">
        <v>10100</v>
      </c>
      <c r="Q1486" s="109">
        <v>299</v>
      </c>
      <c r="R1486" s="109">
        <v>2</v>
      </c>
      <c r="S1486" s="109">
        <v>6.4689999999999994</v>
      </c>
      <c r="T1486" s="109">
        <v>604</v>
      </c>
      <c r="U1486" s="109">
        <v>2300</v>
      </c>
      <c r="V1486" s="109">
        <v>123</v>
      </c>
      <c r="W1486" s="109">
        <v>2</v>
      </c>
      <c r="X1486" s="109" t="s">
        <v>1008</v>
      </c>
      <c r="Y1486" s="111">
        <f t="shared" si="72"/>
        <v>0</v>
      </c>
    </row>
    <row r="1487" spans="1:25" x14ac:dyDescent="0.3">
      <c r="A1487" s="109" t="s">
        <v>886</v>
      </c>
      <c r="B1487" s="109">
        <v>100</v>
      </c>
      <c r="C1487" s="109">
        <v>120</v>
      </c>
      <c r="D1487" s="109">
        <v>0</v>
      </c>
      <c r="E1487" s="109">
        <v>1</v>
      </c>
      <c r="F1487" s="109">
        <v>3600</v>
      </c>
      <c r="G1487" s="109">
        <v>1</v>
      </c>
      <c r="H1487" s="109">
        <v>1</v>
      </c>
      <c r="I1487" s="109">
        <v>2436</v>
      </c>
      <c r="J1487" s="109">
        <v>2436</v>
      </c>
      <c r="K1487" s="109">
        <v>0</v>
      </c>
      <c r="L1487" s="109">
        <v>1</v>
      </c>
      <c r="M1487" s="109">
        <v>0.86299999999999999</v>
      </c>
      <c r="N1487" s="109">
        <v>0.27900000000000003</v>
      </c>
      <c r="O1487" s="109">
        <v>1</v>
      </c>
      <c r="P1487" s="109">
        <v>10100</v>
      </c>
      <c r="Q1487" s="109">
        <v>299</v>
      </c>
      <c r="R1487" s="109">
        <v>2</v>
      </c>
      <c r="S1487" s="109">
        <v>0.58399999999999996</v>
      </c>
      <c r="T1487" s="109">
        <v>3</v>
      </c>
      <c r="U1487" s="109">
        <v>2100</v>
      </c>
      <c r="V1487" s="109">
        <v>121</v>
      </c>
      <c r="W1487" s="109">
        <v>2</v>
      </c>
      <c r="X1487" s="109" t="s">
        <v>1008</v>
      </c>
      <c r="Y1487" s="111">
        <f t="shared" si="72"/>
        <v>0</v>
      </c>
    </row>
    <row r="1488" spans="1:25" x14ac:dyDescent="0.3">
      <c r="A1488" s="109" t="s">
        <v>887</v>
      </c>
      <c r="B1488" s="109">
        <v>100</v>
      </c>
      <c r="C1488" s="109">
        <v>130</v>
      </c>
      <c r="D1488" s="109">
        <v>0</v>
      </c>
      <c r="E1488" s="109">
        <v>1</v>
      </c>
      <c r="F1488" s="109">
        <v>3600</v>
      </c>
      <c r="G1488" s="109">
        <v>1</v>
      </c>
      <c r="H1488" s="109">
        <v>1</v>
      </c>
      <c r="I1488" s="109">
        <v>2436</v>
      </c>
      <c r="J1488" s="109">
        <v>2436</v>
      </c>
      <c r="K1488" s="109">
        <v>0</v>
      </c>
      <c r="L1488" s="109">
        <v>1</v>
      </c>
      <c r="M1488" s="109">
        <v>0.75</v>
      </c>
      <c r="N1488" s="109">
        <v>0.38200000000000001</v>
      </c>
      <c r="O1488" s="109">
        <v>1</v>
      </c>
      <c r="P1488" s="109">
        <v>10100</v>
      </c>
      <c r="Q1488" s="109">
        <v>299</v>
      </c>
      <c r="R1488" s="109">
        <v>2</v>
      </c>
      <c r="S1488" s="109">
        <v>0.36799999999999999</v>
      </c>
      <c r="T1488" s="109">
        <v>1</v>
      </c>
      <c r="U1488" s="109">
        <v>1900</v>
      </c>
      <c r="V1488" s="109">
        <v>119</v>
      </c>
      <c r="W1488" s="109">
        <v>2</v>
      </c>
      <c r="X1488" s="109" t="s">
        <v>1008</v>
      </c>
      <c r="Y1488" s="111">
        <f t="shared" si="72"/>
        <v>0</v>
      </c>
    </row>
    <row r="1489" spans="1:25" x14ac:dyDescent="0.3">
      <c r="A1489" s="109" t="s">
        <v>888</v>
      </c>
      <c r="B1489" s="109">
        <v>100</v>
      </c>
      <c r="C1489" s="109">
        <v>140</v>
      </c>
      <c r="D1489" s="109">
        <v>0</v>
      </c>
      <c r="E1489" s="109">
        <v>1</v>
      </c>
      <c r="F1489" s="109">
        <v>3600</v>
      </c>
      <c r="G1489" s="109">
        <v>1</v>
      </c>
      <c r="H1489" s="109">
        <v>1</v>
      </c>
      <c r="I1489" s="109">
        <v>2436</v>
      </c>
      <c r="J1489" s="109">
        <v>2436</v>
      </c>
      <c r="K1489" s="109">
        <v>0</v>
      </c>
      <c r="L1489" s="109">
        <v>1</v>
      </c>
      <c r="M1489" s="109">
        <v>0.88900000000000001</v>
      </c>
      <c r="N1489" s="109">
        <v>0.377</v>
      </c>
      <c r="O1489" s="109">
        <v>1</v>
      </c>
      <c r="P1489" s="109">
        <v>10100</v>
      </c>
      <c r="Q1489" s="109">
        <v>299</v>
      </c>
      <c r="R1489" s="109">
        <v>2</v>
      </c>
      <c r="S1489" s="109">
        <v>0.51300000000000001</v>
      </c>
      <c r="T1489" s="109">
        <v>3</v>
      </c>
      <c r="U1489" s="109">
        <v>1800</v>
      </c>
      <c r="V1489" s="109">
        <v>118</v>
      </c>
      <c r="W1489" s="109">
        <v>2</v>
      </c>
      <c r="X1489" s="109" t="s">
        <v>1008</v>
      </c>
      <c r="Y1489" s="111">
        <f t="shared" si="72"/>
        <v>0</v>
      </c>
    </row>
    <row r="1490" spans="1:25" x14ac:dyDescent="0.3">
      <c r="A1490" s="109" t="s">
        <v>889</v>
      </c>
      <c r="B1490" s="109">
        <v>100</v>
      </c>
      <c r="C1490" s="109">
        <v>150</v>
      </c>
      <c r="D1490" s="109">
        <v>0</v>
      </c>
      <c r="E1490" s="109">
        <v>1</v>
      </c>
      <c r="F1490" s="109">
        <v>3600</v>
      </c>
      <c r="G1490" s="109">
        <v>1</v>
      </c>
      <c r="H1490" s="109">
        <v>1</v>
      </c>
      <c r="I1490" s="109">
        <v>2436</v>
      </c>
      <c r="J1490" s="109">
        <v>2436</v>
      </c>
      <c r="K1490" s="109">
        <v>0</v>
      </c>
      <c r="L1490" s="109">
        <v>1</v>
      </c>
      <c r="M1490" s="109">
        <v>1.9119999999999999</v>
      </c>
      <c r="N1490" s="109">
        <v>0.39600000000000002</v>
      </c>
      <c r="O1490" s="109">
        <v>1</v>
      </c>
      <c r="P1490" s="109">
        <v>10100</v>
      </c>
      <c r="Q1490" s="109">
        <v>299</v>
      </c>
      <c r="R1490" s="109">
        <v>2</v>
      </c>
      <c r="S1490" s="109">
        <v>1.516</v>
      </c>
      <c r="T1490" s="109">
        <v>301</v>
      </c>
      <c r="U1490" s="109">
        <v>1700</v>
      </c>
      <c r="V1490" s="109">
        <v>117</v>
      </c>
      <c r="W1490" s="109">
        <v>2</v>
      </c>
      <c r="X1490" s="109" t="s">
        <v>1008</v>
      </c>
      <c r="Y1490" s="111">
        <f t="shared" si="72"/>
        <v>0</v>
      </c>
    </row>
    <row r="1491" spans="1:25" x14ac:dyDescent="0.3">
      <c r="A1491" s="109" t="s">
        <v>890</v>
      </c>
      <c r="B1491" s="109">
        <v>100</v>
      </c>
      <c r="C1491" s="109">
        <v>160</v>
      </c>
      <c r="D1491" s="109">
        <v>0</v>
      </c>
      <c r="E1491" s="109">
        <v>1</v>
      </c>
      <c r="F1491" s="109">
        <v>3600</v>
      </c>
      <c r="G1491" s="109">
        <v>1</v>
      </c>
      <c r="H1491" s="109">
        <v>1</v>
      </c>
      <c r="I1491" s="109">
        <v>2436</v>
      </c>
      <c r="J1491" s="109">
        <v>2436</v>
      </c>
      <c r="K1491" s="109">
        <v>0</v>
      </c>
      <c r="L1491" s="109">
        <v>1</v>
      </c>
      <c r="M1491" s="109">
        <v>0.67800000000000005</v>
      </c>
      <c r="N1491" s="109">
        <v>0.313</v>
      </c>
      <c r="O1491" s="109">
        <v>1</v>
      </c>
      <c r="P1491" s="109">
        <v>10100</v>
      </c>
      <c r="Q1491" s="109">
        <v>299</v>
      </c>
      <c r="R1491" s="109">
        <v>2</v>
      </c>
      <c r="S1491" s="109">
        <v>0.36499999999999999</v>
      </c>
      <c r="T1491" s="109">
        <v>3</v>
      </c>
      <c r="U1491" s="109">
        <v>1600</v>
      </c>
      <c r="V1491" s="109">
        <v>116</v>
      </c>
      <c r="W1491" s="109">
        <v>2</v>
      </c>
      <c r="X1491" s="109" t="s">
        <v>1008</v>
      </c>
      <c r="Y1491" s="111">
        <f t="shared" si="72"/>
        <v>0</v>
      </c>
    </row>
    <row r="1492" spans="1:25" x14ac:dyDescent="0.3">
      <c r="A1492" s="109" t="s">
        <v>891</v>
      </c>
      <c r="B1492" s="109">
        <v>100</v>
      </c>
      <c r="C1492" s="109">
        <v>170</v>
      </c>
      <c r="D1492" s="109">
        <v>0</v>
      </c>
      <c r="E1492" s="109">
        <v>1</v>
      </c>
      <c r="F1492" s="109">
        <v>3600</v>
      </c>
      <c r="G1492" s="109">
        <v>1</v>
      </c>
      <c r="H1492" s="109">
        <v>1</v>
      </c>
      <c r="I1492" s="109">
        <v>2436</v>
      </c>
      <c r="J1492" s="109">
        <v>2436</v>
      </c>
      <c r="K1492" s="109">
        <v>0</v>
      </c>
      <c r="L1492" s="109">
        <v>1</v>
      </c>
      <c r="M1492" s="109">
        <v>0.42599999999999999</v>
      </c>
      <c r="N1492" s="109">
        <v>0.39900000000000002</v>
      </c>
      <c r="O1492" s="109">
        <v>1</v>
      </c>
      <c r="P1492" s="109">
        <v>10100</v>
      </c>
      <c r="Q1492" s="109">
        <v>299</v>
      </c>
      <c r="R1492" s="109">
        <v>2</v>
      </c>
      <c r="S1492" s="109">
        <v>2.7000000000000003E-2</v>
      </c>
      <c r="T1492" s="109">
        <v>1</v>
      </c>
      <c r="U1492" s="109">
        <v>1500</v>
      </c>
      <c r="V1492" s="109">
        <v>115</v>
      </c>
      <c r="W1492" s="109">
        <v>2</v>
      </c>
      <c r="X1492" s="109" t="s">
        <v>1008</v>
      </c>
      <c r="Y1492" s="111">
        <f t="shared" si="72"/>
        <v>0</v>
      </c>
    </row>
    <row r="1493" spans="1:25" x14ac:dyDescent="0.3">
      <c r="A1493" s="109" t="s">
        <v>892</v>
      </c>
      <c r="B1493" s="109">
        <v>100</v>
      </c>
      <c r="C1493" s="109">
        <v>180</v>
      </c>
      <c r="D1493" s="109">
        <v>0</v>
      </c>
      <c r="E1493" s="109">
        <v>1</v>
      </c>
      <c r="F1493" s="109">
        <v>3600</v>
      </c>
      <c r="G1493" s="109">
        <v>1</v>
      </c>
      <c r="H1493" s="109">
        <v>1</v>
      </c>
      <c r="I1493" s="109">
        <v>2436</v>
      </c>
      <c r="J1493" s="109">
        <v>2436</v>
      </c>
      <c r="K1493" s="109">
        <v>0</v>
      </c>
      <c r="L1493" s="109">
        <v>1</v>
      </c>
      <c r="M1493" s="109">
        <v>0.39300000000000002</v>
      </c>
      <c r="N1493" s="109">
        <v>0.36199999999999999</v>
      </c>
      <c r="O1493" s="109">
        <v>1</v>
      </c>
      <c r="P1493" s="109">
        <v>10100</v>
      </c>
      <c r="Q1493" s="109">
        <v>299</v>
      </c>
      <c r="R1493" s="109">
        <v>2</v>
      </c>
      <c r="S1493" s="109">
        <v>3.1E-2</v>
      </c>
      <c r="T1493" s="109">
        <v>1</v>
      </c>
      <c r="U1493" s="109">
        <v>1400</v>
      </c>
      <c r="V1493" s="109">
        <v>114</v>
      </c>
      <c r="W1493" s="109">
        <v>2</v>
      </c>
      <c r="X1493" s="109" t="s">
        <v>1008</v>
      </c>
      <c r="Y1493" s="111">
        <f t="shared" si="72"/>
        <v>0</v>
      </c>
    </row>
    <row r="1494" spans="1:25" x14ac:dyDescent="0.3">
      <c r="A1494" s="109" t="s">
        <v>893</v>
      </c>
      <c r="B1494" s="109">
        <v>100</v>
      </c>
      <c r="C1494" s="109">
        <v>190</v>
      </c>
      <c r="D1494" s="109">
        <v>0</v>
      </c>
      <c r="E1494" s="109">
        <v>1</v>
      </c>
      <c r="F1494" s="109">
        <v>3600</v>
      </c>
      <c r="G1494" s="109">
        <v>1</v>
      </c>
      <c r="H1494" s="109">
        <v>1</v>
      </c>
      <c r="I1494" s="109">
        <v>2436</v>
      </c>
      <c r="J1494" s="109">
        <v>2436</v>
      </c>
      <c r="K1494" s="109">
        <v>0</v>
      </c>
      <c r="L1494" s="109">
        <v>1</v>
      </c>
      <c r="M1494" s="109">
        <v>0.54700000000000004</v>
      </c>
      <c r="N1494" s="109">
        <v>0.36099999999999999</v>
      </c>
      <c r="O1494" s="109">
        <v>1</v>
      </c>
      <c r="P1494" s="109">
        <v>10100</v>
      </c>
      <c r="Q1494" s="109">
        <v>299</v>
      </c>
      <c r="R1494" s="109">
        <v>2</v>
      </c>
      <c r="S1494" s="109">
        <v>0.186</v>
      </c>
      <c r="T1494" s="109">
        <v>1</v>
      </c>
      <c r="U1494" s="109">
        <v>1300</v>
      </c>
      <c r="V1494" s="109">
        <v>113</v>
      </c>
      <c r="W1494" s="109">
        <v>2</v>
      </c>
      <c r="X1494" s="109" t="s">
        <v>1008</v>
      </c>
      <c r="Y1494" s="111">
        <f t="shared" si="72"/>
        <v>0</v>
      </c>
    </row>
    <row r="1495" spans="1:25" x14ac:dyDescent="0.3">
      <c r="A1495" s="109" t="s">
        <v>894</v>
      </c>
      <c r="B1495" s="109">
        <v>100</v>
      </c>
      <c r="C1495" s="109">
        <v>200</v>
      </c>
      <c r="D1495" s="109">
        <v>0</v>
      </c>
      <c r="E1495" s="109">
        <v>1</v>
      </c>
      <c r="F1495" s="109">
        <v>3600</v>
      </c>
      <c r="G1495" s="109">
        <v>1</v>
      </c>
      <c r="H1495" s="109">
        <v>1</v>
      </c>
      <c r="I1495" s="109">
        <v>2436</v>
      </c>
      <c r="J1495" s="109">
        <v>2436</v>
      </c>
      <c r="K1495" s="109">
        <v>0</v>
      </c>
      <c r="L1495" s="109">
        <v>1</v>
      </c>
      <c r="M1495" s="109">
        <v>0.46300000000000002</v>
      </c>
      <c r="N1495" s="109">
        <v>0.34200000000000003</v>
      </c>
      <c r="O1495" s="109">
        <v>1</v>
      </c>
      <c r="P1495" s="109">
        <v>10100</v>
      </c>
      <c r="Q1495" s="109">
        <v>299</v>
      </c>
      <c r="R1495" s="109">
        <v>2</v>
      </c>
      <c r="S1495" s="109">
        <v>0.121</v>
      </c>
      <c r="T1495" s="109">
        <v>1</v>
      </c>
      <c r="U1495" s="109">
        <v>1300</v>
      </c>
      <c r="V1495" s="109">
        <v>113</v>
      </c>
      <c r="W1495" s="109">
        <v>2</v>
      </c>
      <c r="X1495" s="109" t="s">
        <v>1008</v>
      </c>
      <c r="Y1495" s="111">
        <f t="shared" si="72"/>
        <v>0</v>
      </c>
    </row>
    <row r="1496" spans="1:25" x14ac:dyDescent="0.3">
      <c r="A1496" s="109" t="s">
        <v>895</v>
      </c>
      <c r="B1496" s="109">
        <v>100</v>
      </c>
      <c r="C1496" s="109">
        <v>50</v>
      </c>
      <c r="D1496" s="109">
        <v>0</v>
      </c>
      <c r="E1496" s="109">
        <v>1</v>
      </c>
      <c r="F1496" s="109">
        <v>3600</v>
      </c>
      <c r="G1496" s="109">
        <v>0</v>
      </c>
      <c r="H1496" s="109">
        <v>0</v>
      </c>
      <c r="I1496" s="109" t="s">
        <v>824</v>
      </c>
      <c r="J1496" s="109" t="s">
        <v>824</v>
      </c>
      <c r="K1496" s="109" t="s">
        <v>824</v>
      </c>
      <c r="L1496" s="109">
        <v>0</v>
      </c>
      <c r="M1496" s="109">
        <v>3600.0149999999999</v>
      </c>
      <c r="N1496" s="109">
        <v>3600.0149999999999</v>
      </c>
      <c r="O1496" s="109">
        <v>56670</v>
      </c>
      <c r="P1496" s="109">
        <v>10100</v>
      </c>
      <c r="Q1496" s="109">
        <v>299</v>
      </c>
      <c r="R1496" s="109">
        <v>9</v>
      </c>
      <c r="S1496" s="109">
        <v>0</v>
      </c>
      <c r="T1496" s="109" t="s">
        <v>824</v>
      </c>
      <c r="U1496" s="109" t="s">
        <v>824</v>
      </c>
      <c r="V1496" s="109" t="s">
        <v>824</v>
      </c>
      <c r="W1496" s="109" t="s">
        <v>824</v>
      </c>
      <c r="X1496" s="109" t="s">
        <v>1008</v>
      </c>
      <c r="Y1496" s="111">
        <f t="shared" si="72"/>
        <v>100</v>
      </c>
    </row>
    <row r="1497" spans="1:25" x14ac:dyDescent="0.3">
      <c r="A1497" s="109" t="s">
        <v>896</v>
      </c>
      <c r="B1497" s="109">
        <v>100</v>
      </c>
      <c r="C1497" s="109">
        <v>60</v>
      </c>
      <c r="D1497" s="109">
        <v>0</v>
      </c>
      <c r="E1497" s="109">
        <v>1</v>
      </c>
      <c r="F1497" s="109">
        <v>3600</v>
      </c>
      <c r="G1497" s="109">
        <v>1</v>
      </c>
      <c r="H1497" s="109">
        <v>1</v>
      </c>
      <c r="I1497" s="109">
        <v>2623</v>
      </c>
      <c r="J1497" s="109">
        <v>2623</v>
      </c>
      <c r="K1497" s="109">
        <v>0</v>
      </c>
      <c r="L1497" s="109">
        <v>1</v>
      </c>
      <c r="M1497" s="109">
        <v>1048.5250000000001</v>
      </c>
      <c r="N1497" s="109">
        <v>30.231000000000002</v>
      </c>
      <c r="O1497" s="109">
        <v>495</v>
      </c>
      <c r="P1497" s="109">
        <v>10100</v>
      </c>
      <c r="Q1497" s="109">
        <v>299</v>
      </c>
      <c r="R1497" s="109">
        <v>2</v>
      </c>
      <c r="S1497" s="109">
        <v>1018.294</v>
      </c>
      <c r="T1497" s="109">
        <v>26267</v>
      </c>
      <c r="U1497" s="109">
        <v>4400</v>
      </c>
      <c r="V1497" s="109">
        <v>144</v>
      </c>
      <c r="W1497" s="109">
        <v>2</v>
      </c>
      <c r="X1497" s="109" t="s">
        <v>1008</v>
      </c>
      <c r="Y1497" s="111">
        <f t="shared" si="72"/>
        <v>0</v>
      </c>
    </row>
    <row r="1498" spans="1:25" x14ac:dyDescent="0.3">
      <c r="A1498" s="109" t="s">
        <v>897</v>
      </c>
      <c r="B1498" s="109">
        <v>100</v>
      </c>
      <c r="C1498" s="109">
        <v>70</v>
      </c>
      <c r="D1498" s="109">
        <v>0</v>
      </c>
      <c r="E1498" s="109">
        <v>1</v>
      </c>
      <c r="F1498" s="109">
        <v>3600</v>
      </c>
      <c r="G1498" s="109">
        <v>1</v>
      </c>
      <c r="H1498" s="109">
        <v>1</v>
      </c>
      <c r="I1498" s="109">
        <v>2598</v>
      </c>
      <c r="J1498" s="109">
        <v>2598</v>
      </c>
      <c r="K1498" s="109">
        <v>0</v>
      </c>
      <c r="L1498" s="109">
        <v>1</v>
      </c>
      <c r="M1498" s="109">
        <v>3.7389999999999999</v>
      </c>
      <c r="N1498" s="109">
        <v>0.27600000000000002</v>
      </c>
      <c r="O1498" s="109">
        <v>1</v>
      </c>
      <c r="P1498" s="109">
        <v>10100</v>
      </c>
      <c r="Q1498" s="109">
        <v>299</v>
      </c>
      <c r="R1498" s="109">
        <v>2</v>
      </c>
      <c r="S1498" s="109">
        <v>3.4619999999999997</v>
      </c>
      <c r="T1498" s="109">
        <v>316</v>
      </c>
      <c r="U1498" s="109">
        <v>3800</v>
      </c>
      <c r="V1498" s="109">
        <v>138</v>
      </c>
      <c r="W1498" s="109">
        <v>2</v>
      </c>
      <c r="X1498" s="109" t="s">
        <v>1008</v>
      </c>
      <c r="Y1498" s="111">
        <f t="shared" si="72"/>
        <v>0</v>
      </c>
    </row>
    <row r="1499" spans="1:25" x14ac:dyDescent="0.3">
      <c r="A1499" s="109" t="s">
        <v>898</v>
      </c>
      <c r="B1499" s="109">
        <v>100</v>
      </c>
      <c r="C1499" s="109">
        <v>80</v>
      </c>
      <c r="D1499" s="109">
        <v>0</v>
      </c>
      <c r="E1499" s="109">
        <v>1</v>
      </c>
      <c r="F1499" s="109">
        <v>3600</v>
      </c>
      <c r="G1499" s="109">
        <v>1</v>
      </c>
      <c r="H1499" s="109">
        <v>1</v>
      </c>
      <c r="I1499" s="109">
        <v>2598</v>
      </c>
      <c r="J1499" s="109">
        <v>2598</v>
      </c>
      <c r="K1499" s="109">
        <v>0</v>
      </c>
      <c r="L1499" s="109">
        <v>1</v>
      </c>
      <c r="M1499" s="109">
        <v>8.5039999999999996</v>
      </c>
      <c r="N1499" s="109">
        <v>0.35500000000000004</v>
      </c>
      <c r="O1499" s="109">
        <v>1</v>
      </c>
      <c r="P1499" s="109">
        <v>10100</v>
      </c>
      <c r="Q1499" s="109">
        <v>299</v>
      </c>
      <c r="R1499" s="109">
        <v>2</v>
      </c>
      <c r="S1499" s="109">
        <v>8.1490000000000009</v>
      </c>
      <c r="T1499" s="109">
        <v>747</v>
      </c>
      <c r="U1499" s="109">
        <v>3300</v>
      </c>
      <c r="V1499" s="109">
        <v>133</v>
      </c>
      <c r="W1499" s="109">
        <v>2</v>
      </c>
      <c r="X1499" s="109" t="s">
        <v>1008</v>
      </c>
      <c r="Y1499" s="111">
        <f t="shared" si="72"/>
        <v>0</v>
      </c>
    </row>
    <row r="1500" spans="1:25" x14ac:dyDescent="0.3">
      <c r="A1500" s="109" t="s">
        <v>899</v>
      </c>
      <c r="B1500" s="109">
        <v>100</v>
      </c>
      <c r="C1500" s="109">
        <v>90</v>
      </c>
      <c r="D1500" s="109">
        <v>0</v>
      </c>
      <c r="E1500" s="109">
        <v>1</v>
      </c>
      <c r="F1500" s="109">
        <v>3600</v>
      </c>
      <c r="G1500" s="109">
        <v>1</v>
      </c>
      <c r="H1500" s="109">
        <v>1</v>
      </c>
      <c r="I1500" s="109">
        <v>2598</v>
      </c>
      <c r="J1500" s="109">
        <v>2598</v>
      </c>
      <c r="K1500" s="109">
        <v>0</v>
      </c>
      <c r="L1500" s="109">
        <v>1</v>
      </c>
      <c r="M1500" s="109">
        <v>98.197000000000003</v>
      </c>
      <c r="N1500" s="109">
        <v>95.792999999999992</v>
      </c>
      <c r="O1500" s="109">
        <v>25920</v>
      </c>
      <c r="P1500" s="109">
        <v>10100</v>
      </c>
      <c r="Q1500" s="109">
        <v>299</v>
      </c>
      <c r="R1500" s="109">
        <v>2</v>
      </c>
      <c r="S1500" s="109">
        <v>2.4039999999999999</v>
      </c>
      <c r="T1500" s="109">
        <v>565</v>
      </c>
      <c r="U1500" s="109">
        <v>2900</v>
      </c>
      <c r="V1500" s="109">
        <v>129</v>
      </c>
      <c r="W1500" s="109">
        <v>2</v>
      </c>
      <c r="X1500" s="109" t="s">
        <v>1008</v>
      </c>
      <c r="Y1500" s="111">
        <f t="shared" si="72"/>
        <v>0</v>
      </c>
    </row>
    <row r="1501" spans="1:25" x14ac:dyDescent="0.3">
      <c r="A1501" s="109" t="s">
        <v>900</v>
      </c>
      <c r="B1501" s="109">
        <v>100</v>
      </c>
      <c r="C1501" s="109">
        <v>100</v>
      </c>
      <c r="D1501" s="109">
        <v>0</v>
      </c>
      <c r="E1501" s="109">
        <v>1</v>
      </c>
      <c r="F1501" s="109">
        <v>3600</v>
      </c>
      <c r="G1501" s="109">
        <v>1</v>
      </c>
      <c r="H1501" s="109">
        <v>1</v>
      </c>
      <c r="I1501" s="109">
        <v>2598</v>
      </c>
      <c r="J1501" s="109">
        <v>2598</v>
      </c>
      <c r="K1501" s="109">
        <v>0</v>
      </c>
      <c r="L1501" s="109">
        <v>1</v>
      </c>
      <c r="M1501" s="109">
        <v>153.99799999999999</v>
      </c>
      <c r="N1501" s="109">
        <v>153.80500000000001</v>
      </c>
      <c r="O1501" s="109">
        <v>86693</v>
      </c>
      <c r="P1501" s="109">
        <v>10100</v>
      </c>
      <c r="Q1501" s="109">
        <v>299</v>
      </c>
      <c r="R1501" s="109">
        <v>2</v>
      </c>
      <c r="S1501" s="109">
        <v>0.193</v>
      </c>
      <c r="T1501" s="109">
        <v>1</v>
      </c>
      <c r="U1501" s="109">
        <v>2600</v>
      </c>
      <c r="V1501" s="109">
        <v>126</v>
      </c>
      <c r="W1501" s="109">
        <v>2</v>
      </c>
      <c r="X1501" s="109" t="s">
        <v>1008</v>
      </c>
      <c r="Y1501" s="111">
        <f t="shared" si="72"/>
        <v>0</v>
      </c>
    </row>
    <row r="1502" spans="1:25" x14ac:dyDescent="0.3">
      <c r="A1502" s="109" t="s">
        <v>901</v>
      </c>
      <c r="B1502" s="109">
        <v>100</v>
      </c>
      <c r="C1502" s="109">
        <v>110</v>
      </c>
      <c r="D1502" s="109">
        <v>0</v>
      </c>
      <c r="E1502" s="109">
        <v>1</v>
      </c>
      <c r="F1502" s="109">
        <v>3600</v>
      </c>
      <c r="G1502" s="109">
        <v>1</v>
      </c>
      <c r="H1502" s="109">
        <v>1</v>
      </c>
      <c r="I1502" s="109">
        <v>2598</v>
      </c>
      <c r="J1502" s="109">
        <v>2598</v>
      </c>
      <c r="K1502" s="109">
        <v>0</v>
      </c>
      <c r="L1502" s="109">
        <v>1</v>
      </c>
      <c r="M1502" s="109">
        <v>1.643</v>
      </c>
      <c r="N1502" s="109">
        <v>0.30299999999999999</v>
      </c>
      <c r="O1502" s="109">
        <v>1</v>
      </c>
      <c r="P1502" s="109">
        <v>10100</v>
      </c>
      <c r="Q1502" s="109">
        <v>299</v>
      </c>
      <c r="R1502" s="109">
        <v>2</v>
      </c>
      <c r="S1502" s="109">
        <v>1.3399999999999999</v>
      </c>
      <c r="T1502" s="109">
        <v>82</v>
      </c>
      <c r="U1502" s="109">
        <v>2400</v>
      </c>
      <c r="V1502" s="109">
        <v>124</v>
      </c>
      <c r="W1502" s="109">
        <v>2</v>
      </c>
      <c r="X1502" s="109" t="s">
        <v>1008</v>
      </c>
      <c r="Y1502" s="111">
        <f t="shared" si="72"/>
        <v>0</v>
      </c>
    </row>
    <row r="1503" spans="1:25" x14ac:dyDescent="0.3">
      <c r="A1503" s="109" t="s">
        <v>902</v>
      </c>
      <c r="B1503" s="109">
        <v>100</v>
      </c>
      <c r="C1503" s="109">
        <v>120</v>
      </c>
      <c r="D1503" s="109">
        <v>0</v>
      </c>
      <c r="E1503" s="109">
        <v>1</v>
      </c>
      <c r="F1503" s="109">
        <v>3600</v>
      </c>
      <c r="G1503" s="109">
        <v>1</v>
      </c>
      <c r="H1503" s="109">
        <v>1</v>
      </c>
      <c r="I1503" s="109">
        <v>2598</v>
      </c>
      <c r="J1503" s="109">
        <v>2598</v>
      </c>
      <c r="K1503" s="109">
        <v>0</v>
      </c>
      <c r="L1503" s="109">
        <v>1</v>
      </c>
      <c r="M1503" s="109">
        <v>0.64600000000000002</v>
      </c>
      <c r="N1503" s="109">
        <v>0.372</v>
      </c>
      <c r="O1503" s="109">
        <v>1</v>
      </c>
      <c r="P1503" s="109">
        <v>10100</v>
      </c>
      <c r="Q1503" s="109">
        <v>299</v>
      </c>
      <c r="R1503" s="109">
        <v>2</v>
      </c>
      <c r="S1503" s="109">
        <v>0.27400000000000002</v>
      </c>
      <c r="T1503" s="109">
        <v>1</v>
      </c>
      <c r="U1503" s="109">
        <v>2200</v>
      </c>
      <c r="V1503" s="109">
        <v>122</v>
      </c>
      <c r="W1503" s="109">
        <v>2</v>
      </c>
      <c r="X1503" s="109" t="s">
        <v>1008</v>
      </c>
      <c r="Y1503" s="111">
        <f t="shared" si="72"/>
        <v>0</v>
      </c>
    </row>
    <row r="1504" spans="1:25" x14ac:dyDescent="0.3">
      <c r="A1504" s="109" t="s">
        <v>903</v>
      </c>
      <c r="B1504" s="109">
        <v>100</v>
      </c>
      <c r="C1504" s="109">
        <v>130</v>
      </c>
      <c r="D1504" s="109">
        <v>0</v>
      </c>
      <c r="E1504" s="109">
        <v>1</v>
      </c>
      <c r="F1504" s="109">
        <v>3600</v>
      </c>
      <c r="G1504" s="109">
        <v>1</v>
      </c>
      <c r="H1504" s="109">
        <v>1</v>
      </c>
      <c r="I1504" s="109">
        <v>2598</v>
      </c>
      <c r="J1504" s="109">
        <v>2598</v>
      </c>
      <c r="K1504" s="109">
        <v>0</v>
      </c>
      <c r="L1504" s="109">
        <v>1</v>
      </c>
      <c r="M1504" s="109">
        <v>7.7130000000000001</v>
      </c>
      <c r="N1504" s="109">
        <v>7.6930000000000005</v>
      </c>
      <c r="O1504" s="109">
        <v>1166</v>
      </c>
      <c r="P1504" s="109">
        <v>10100</v>
      </c>
      <c r="Q1504" s="109">
        <v>299</v>
      </c>
      <c r="R1504" s="109">
        <v>2</v>
      </c>
      <c r="S1504" s="109">
        <v>1.9999999999999997E-2</v>
      </c>
      <c r="T1504" s="109">
        <v>1</v>
      </c>
      <c r="U1504" s="109">
        <v>2000</v>
      </c>
      <c r="V1504" s="109">
        <v>120</v>
      </c>
      <c r="W1504" s="109">
        <v>2</v>
      </c>
      <c r="X1504" s="109" t="s">
        <v>1008</v>
      </c>
      <c r="Y1504" s="111">
        <f t="shared" si="72"/>
        <v>0</v>
      </c>
    </row>
    <row r="1505" spans="1:25" x14ac:dyDescent="0.3">
      <c r="A1505" s="109" t="s">
        <v>904</v>
      </c>
      <c r="B1505" s="109">
        <v>100</v>
      </c>
      <c r="C1505" s="109">
        <v>140</v>
      </c>
      <c r="D1505" s="109">
        <v>0</v>
      </c>
      <c r="E1505" s="109">
        <v>1</v>
      </c>
      <c r="F1505" s="109">
        <v>3600</v>
      </c>
      <c r="G1505" s="109">
        <v>1</v>
      </c>
      <c r="H1505" s="109">
        <v>1</v>
      </c>
      <c r="I1505" s="109">
        <v>2598</v>
      </c>
      <c r="J1505" s="109">
        <v>2598</v>
      </c>
      <c r="K1505" s="109">
        <v>0</v>
      </c>
      <c r="L1505" s="109">
        <v>1</v>
      </c>
      <c r="M1505" s="109">
        <v>0.52700000000000002</v>
      </c>
      <c r="N1505" s="109">
        <v>0.33500000000000002</v>
      </c>
      <c r="O1505" s="109">
        <v>1</v>
      </c>
      <c r="P1505" s="109">
        <v>10100</v>
      </c>
      <c r="Q1505" s="109">
        <v>299</v>
      </c>
      <c r="R1505" s="109">
        <v>2</v>
      </c>
      <c r="S1505" s="109">
        <v>0.192</v>
      </c>
      <c r="T1505" s="109">
        <v>1</v>
      </c>
      <c r="U1505" s="109">
        <v>1900</v>
      </c>
      <c r="V1505" s="109">
        <v>119</v>
      </c>
      <c r="W1505" s="109">
        <v>2</v>
      </c>
      <c r="X1505" s="109" t="s">
        <v>1008</v>
      </c>
      <c r="Y1505" s="111">
        <f t="shared" si="72"/>
        <v>0</v>
      </c>
    </row>
    <row r="1506" spans="1:25" x14ac:dyDescent="0.3">
      <c r="A1506" s="109" t="s">
        <v>905</v>
      </c>
      <c r="B1506" s="109">
        <v>100</v>
      </c>
      <c r="C1506" s="109">
        <v>150</v>
      </c>
      <c r="D1506" s="109">
        <v>0</v>
      </c>
      <c r="E1506" s="109">
        <v>1</v>
      </c>
      <c r="F1506" s="109">
        <v>3600</v>
      </c>
      <c r="G1506" s="109">
        <v>1</v>
      </c>
      <c r="H1506" s="109">
        <v>1</v>
      </c>
      <c r="I1506" s="109">
        <v>2598</v>
      </c>
      <c r="J1506" s="109">
        <v>2598</v>
      </c>
      <c r="K1506" s="109">
        <v>0</v>
      </c>
      <c r="L1506" s="109">
        <v>1</v>
      </c>
      <c r="M1506" s="109">
        <v>0.311</v>
      </c>
      <c r="N1506" s="109">
        <v>0.28800000000000003</v>
      </c>
      <c r="O1506" s="109">
        <v>1</v>
      </c>
      <c r="P1506" s="109">
        <v>10100</v>
      </c>
      <c r="Q1506" s="109">
        <v>299</v>
      </c>
      <c r="R1506" s="109">
        <v>2</v>
      </c>
      <c r="S1506" s="109">
        <v>2.1999999999999999E-2</v>
      </c>
      <c r="T1506" s="109">
        <v>1</v>
      </c>
      <c r="U1506" s="109">
        <v>1800</v>
      </c>
      <c r="V1506" s="109">
        <v>118</v>
      </c>
      <c r="W1506" s="109">
        <v>2</v>
      </c>
      <c r="X1506" s="109" t="s">
        <v>1008</v>
      </c>
      <c r="Y1506" s="111">
        <f t="shared" si="72"/>
        <v>0</v>
      </c>
    </row>
    <row r="1507" spans="1:25" x14ac:dyDescent="0.3">
      <c r="A1507" s="109" t="s">
        <v>906</v>
      </c>
      <c r="B1507" s="109">
        <v>100</v>
      </c>
      <c r="C1507" s="109">
        <v>160</v>
      </c>
      <c r="D1507" s="109">
        <v>0</v>
      </c>
      <c r="E1507" s="109">
        <v>1</v>
      </c>
      <c r="F1507" s="109">
        <v>3600</v>
      </c>
      <c r="G1507" s="109">
        <v>1</v>
      </c>
      <c r="H1507" s="109">
        <v>1</v>
      </c>
      <c r="I1507" s="109">
        <v>2598</v>
      </c>
      <c r="J1507" s="109">
        <v>2598</v>
      </c>
      <c r="K1507" s="109">
        <v>0</v>
      </c>
      <c r="L1507" s="109">
        <v>1</v>
      </c>
      <c r="M1507" s="109">
        <v>0.47499999999999998</v>
      </c>
      <c r="N1507" s="109">
        <v>0.25600000000000001</v>
      </c>
      <c r="O1507" s="109">
        <v>1</v>
      </c>
      <c r="P1507" s="109">
        <v>10100</v>
      </c>
      <c r="Q1507" s="109">
        <v>299</v>
      </c>
      <c r="R1507" s="109">
        <v>2</v>
      </c>
      <c r="S1507" s="109">
        <v>0.219</v>
      </c>
      <c r="T1507" s="109">
        <v>1</v>
      </c>
      <c r="U1507" s="109">
        <v>1700</v>
      </c>
      <c r="V1507" s="109">
        <v>117</v>
      </c>
      <c r="W1507" s="109">
        <v>2</v>
      </c>
      <c r="X1507" s="109" t="s">
        <v>1008</v>
      </c>
      <c r="Y1507" s="111">
        <f t="shared" si="72"/>
        <v>0</v>
      </c>
    </row>
    <row r="1508" spans="1:25" x14ac:dyDescent="0.3">
      <c r="A1508" s="109" t="s">
        <v>907</v>
      </c>
      <c r="B1508" s="109">
        <v>100</v>
      </c>
      <c r="C1508" s="109">
        <v>170</v>
      </c>
      <c r="D1508" s="109">
        <v>0</v>
      </c>
      <c r="E1508" s="109">
        <v>1</v>
      </c>
      <c r="F1508" s="109">
        <v>3600</v>
      </c>
      <c r="G1508" s="109">
        <v>1</v>
      </c>
      <c r="H1508" s="109">
        <v>1</v>
      </c>
      <c r="I1508" s="109">
        <v>2598</v>
      </c>
      <c r="J1508" s="109">
        <v>2598</v>
      </c>
      <c r="K1508" s="109">
        <v>0</v>
      </c>
      <c r="L1508" s="109">
        <v>1</v>
      </c>
      <c r="M1508" s="109">
        <v>0.57999999999999996</v>
      </c>
      <c r="N1508" s="109">
        <v>0.4</v>
      </c>
      <c r="O1508" s="109">
        <v>1</v>
      </c>
      <c r="P1508" s="109">
        <v>10100</v>
      </c>
      <c r="Q1508" s="109">
        <v>299</v>
      </c>
      <c r="R1508" s="109">
        <v>2</v>
      </c>
      <c r="S1508" s="109">
        <v>0.18</v>
      </c>
      <c r="T1508" s="109">
        <v>1</v>
      </c>
      <c r="U1508" s="109">
        <v>1600</v>
      </c>
      <c r="V1508" s="109">
        <v>116</v>
      </c>
      <c r="W1508" s="109">
        <v>2</v>
      </c>
      <c r="X1508" s="109" t="s">
        <v>1008</v>
      </c>
      <c r="Y1508" s="111">
        <f t="shared" si="72"/>
        <v>0</v>
      </c>
    </row>
    <row r="1509" spans="1:25" x14ac:dyDescent="0.3">
      <c r="A1509" s="109" t="s">
        <v>908</v>
      </c>
      <c r="B1509" s="109">
        <v>100</v>
      </c>
      <c r="C1509" s="109">
        <v>180</v>
      </c>
      <c r="D1509" s="109">
        <v>0</v>
      </c>
      <c r="E1509" s="109">
        <v>1</v>
      </c>
      <c r="F1509" s="109">
        <v>3600</v>
      </c>
      <c r="G1509" s="109">
        <v>1</v>
      </c>
      <c r="H1509" s="109">
        <v>1</v>
      </c>
      <c r="I1509" s="109">
        <v>2598</v>
      </c>
      <c r="J1509" s="109">
        <v>2598</v>
      </c>
      <c r="K1509" s="109">
        <v>0</v>
      </c>
      <c r="L1509" s="109">
        <v>1</v>
      </c>
      <c r="M1509" s="109">
        <v>0.71499999999999997</v>
      </c>
      <c r="N1509" s="109">
        <v>0.29700000000000004</v>
      </c>
      <c r="O1509" s="109">
        <v>1</v>
      </c>
      <c r="P1509" s="109">
        <v>10100</v>
      </c>
      <c r="Q1509" s="109">
        <v>299</v>
      </c>
      <c r="R1509" s="109">
        <v>2</v>
      </c>
      <c r="S1509" s="109">
        <v>0.41799999999999998</v>
      </c>
      <c r="T1509" s="109">
        <v>82</v>
      </c>
      <c r="U1509" s="109">
        <v>1500</v>
      </c>
      <c r="V1509" s="109">
        <v>115</v>
      </c>
      <c r="W1509" s="109">
        <v>2</v>
      </c>
      <c r="X1509" s="109" t="s">
        <v>1008</v>
      </c>
      <c r="Y1509" s="111">
        <f t="shared" si="72"/>
        <v>0</v>
      </c>
    </row>
    <row r="1510" spans="1:25" x14ac:dyDescent="0.3">
      <c r="A1510" s="109" t="s">
        <v>909</v>
      </c>
      <c r="B1510" s="109">
        <v>100</v>
      </c>
      <c r="C1510" s="109">
        <v>190</v>
      </c>
      <c r="D1510" s="109">
        <v>0</v>
      </c>
      <c r="E1510" s="109">
        <v>1</v>
      </c>
      <c r="F1510" s="109">
        <v>3600</v>
      </c>
      <c r="G1510" s="109">
        <v>1</v>
      </c>
      <c r="H1510" s="109">
        <v>1</v>
      </c>
      <c r="I1510" s="109">
        <v>2598</v>
      </c>
      <c r="J1510" s="109">
        <v>2598</v>
      </c>
      <c r="K1510" s="109">
        <v>0</v>
      </c>
      <c r="L1510" s="109">
        <v>1</v>
      </c>
      <c r="M1510" s="109">
        <v>0.58399999999999996</v>
      </c>
      <c r="N1510" s="109">
        <v>0.22900000000000001</v>
      </c>
      <c r="O1510" s="109">
        <v>1</v>
      </c>
      <c r="P1510" s="109">
        <v>10100</v>
      </c>
      <c r="Q1510" s="109">
        <v>299</v>
      </c>
      <c r="R1510" s="109">
        <v>2</v>
      </c>
      <c r="S1510" s="109">
        <v>0.35499999999999998</v>
      </c>
      <c r="T1510" s="109">
        <v>11</v>
      </c>
      <c r="U1510" s="109">
        <v>1400</v>
      </c>
      <c r="V1510" s="109">
        <v>114</v>
      </c>
      <c r="W1510" s="109">
        <v>2</v>
      </c>
      <c r="X1510" s="109" t="s">
        <v>1008</v>
      </c>
      <c r="Y1510" s="111">
        <f t="shared" si="72"/>
        <v>0</v>
      </c>
    </row>
    <row r="1511" spans="1:25" x14ac:dyDescent="0.3">
      <c r="A1511" s="109" t="s">
        <v>910</v>
      </c>
      <c r="B1511" s="109">
        <v>100</v>
      </c>
      <c r="C1511" s="109">
        <v>200</v>
      </c>
      <c r="D1511" s="109">
        <v>0</v>
      </c>
      <c r="E1511" s="109">
        <v>1</v>
      </c>
      <c r="F1511" s="109">
        <v>3600</v>
      </c>
      <c r="G1511" s="109">
        <v>1</v>
      </c>
      <c r="H1511" s="109">
        <v>1</v>
      </c>
      <c r="I1511" s="109">
        <v>2598</v>
      </c>
      <c r="J1511" s="109">
        <v>2598</v>
      </c>
      <c r="K1511" s="109">
        <v>0</v>
      </c>
      <c r="L1511" s="109">
        <v>1</v>
      </c>
      <c r="M1511" s="109">
        <v>1.863</v>
      </c>
      <c r="N1511" s="109">
        <v>1.831</v>
      </c>
      <c r="O1511" s="109">
        <v>148</v>
      </c>
      <c r="P1511" s="109">
        <v>10100</v>
      </c>
      <c r="Q1511" s="109">
        <v>299</v>
      </c>
      <c r="R1511" s="109">
        <v>2</v>
      </c>
      <c r="S1511" s="109">
        <v>3.2000000000000001E-2</v>
      </c>
      <c r="T1511" s="109">
        <v>1</v>
      </c>
      <c r="U1511" s="109">
        <v>1300</v>
      </c>
      <c r="V1511" s="109">
        <v>113</v>
      </c>
      <c r="W1511" s="109">
        <v>2</v>
      </c>
      <c r="X1511" s="109" t="s">
        <v>1008</v>
      </c>
      <c r="Y1511" s="111">
        <f t="shared" si="72"/>
        <v>0</v>
      </c>
    </row>
    <row r="1512" spans="1:25" x14ac:dyDescent="0.3">
      <c r="A1512" s="109" t="s">
        <v>911</v>
      </c>
      <c r="B1512" s="109">
        <v>100</v>
      </c>
      <c r="C1512" s="109">
        <v>50</v>
      </c>
      <c r="D1512" s="109">
        <v>0</v>
      </c>
      <c r="E1512" s="109">
        <v>1</v>
      </c>
      <c r="F1512" s="109">
        <v>3600</v>
      </c>
      <c r="G1512" s="109">
        <v>1</v>
      </c>
      <c r="H1512" s="109">
        <v>1</v>
      </c>
      <c r="I1512" s="109">
        <v>2615</v>
      </c>
      <c r="J1512" s="109">
        <v>2615</v>
      </c>
      <c r="K1512" s="109">
        <v>0</v>
      </c>
      <c r="L1512" s="109">
        <v>1</v>
      </c>
      <c r="M1512" s="109">
        <v>13.651999999999999</v>
      </c>
      <c r="N1512" s="109">
        <v>5.8019999999999996</v>
      </c>
      <c r="O1512" s="109">
        <v>61</v>
      </c>
      <c r="P1512" s="109">
        <v>10100</v>
      </c>
      <c r="Q1512" s="109">
        <v>299</v>
      </c>
      <c r="R1512" s="109">
        <v>2</v>
      </c>
      <c r="S1512" s="109">
        <v>7.85</v>
      </c>
      <c r="T1512" s="109">
        <v>599</v>
      </c>
      <c r="U1512" s="109">
        <v>5300</v>
      </c>
      <c r="V1512" s="109">
        <v>153</v>
      </c>
      <c r="W1512" s="109">
        <v>2</v>
      </c>
      <c r="X1512" s="109" t="s">
        <v>1008</v>
      </c>
      <c r="Y1512" s="111">
        <f t="shared" si="72"/>
        <v>0</v>
      </c>
    </row>
    <row r="1513" spans="1:25" x14ac:dyDescent="0.3">
      <c r="A1513" s="109" t="s">
        <v>912</v>
      </c>
      <c r="B1513" s="109">
        <v>100</v>
      </c>
      <c r="C1513" s="109">
        <v>60</v>
      </c>
      <c r="D1513" s="109">
        <v>0</v>
      </c>
      <c r="E1513" s="109">
        <v>1</v>
      </c>
      <c r="F1513" s="109">
        <v>3600</v>
      </c>
      <c r="G1513" s="109">
        <v>0</v>
      </c>
      <c r="H1513" s="109">
        <v>0</v>
      </c>
      <c r="I1513" s="109" t="s">
        <v>824</v>
      </c>
      <c r="J1513" s="109" t="s">
        <v>824</v>
      </c>
      <c r="K1513" s="109" t="s">
        <v>824</v>
      </c>
      <c r="L1513" s="109">
        <v>0</v>
      </c>
      <c r="M1513" s="109">
        <v>3600.0169999999998</v>
      </c>
      <c r="N1513" s="109">
        <v>3600.0170000000003</v>
      </c>
      <c r="O1513" s="109">
        <v>492089</v>
      </c>
      <c r="P1513" s="109">
        <v>10100</v>
      </c>
      <c r="Q1513" s="109">
        <v>299</v>
      </c>
      <c r="R1513" s="109">
        <v>9</v>
      </c>
      <c r="S1513" s="109">
        <v>0</v>
      </c>
      <c r="T1513" s="109" t="s">
        <v>824</v>
      </c>
      <c r="U1513" s="109" t="s">
        <v>824</v>
      </c>
      <c r="V1513" s="109" t="s">
        <v>824</v>
      </c>
      <c r="W1513" s="109" t="s">
        <v>824</v>
      </c>
      <c r="X1513" s="109" t="s">
        <v>1008</v>
      </c>
      <c r="Y1513" s="111">
        <f t="shared" si="72"/>
        <v>100</v>
      </c>
    </row>
    <row r="1514" spans="1:25" x14ac:dyDescent="0.3">
      <c r="A1514" s="109" t="s">
        <v>913</v>
      </c>
      <c r="B1514" s="109">
        <v>100</v>
      </c>
      <c r="C1514" s="109">
        <v>70</v>
      </c>
      <c r="D1514" s="109">
        <v>0</v>
      </c>
      <c r="E1514" s="109">
        <v>1</v>
      </c>
      <c r="F1514" s="109">
        <v>3600</v>
      </c>
      <c r="G1514" s="109">
        <v>1</v>
      </c>
      <c r="H1514" s="109">
        <v>1</v>
      </c>
      <c r="I1514" s="109">
        <v>2571</v>
      </c>
      <c r="J1514" s="109">
        <v>2571</v>
      </c>
      <c r="K1514" s="109">
        <v>0</v>
      </c>
      <c r="L1514" s="109">
        <v>1</v>
      </c>
      <c r="M1514" s="109">
        <v>1101.4960000000001</v>
      </c>
      <c r="N1514" s="109">
        <v>15.031000000000001</v>
      </c>
      <c r="O1514" s="109">
        <v>1479</v>
      </c>
      <c r="P1514" s="109">
        <v>10100</v>
      </c>
      <c r="Q1514" s="109">
        <v>299</v>
      </c>
      <c r="R1514" s="109">
        <v>2</v>
      </c>
      <c r="S1514" s="109">
        <v>1086.4650000000001</v>
      </c>
      <c r="T1514" s="109">
        <v>803834</v>
      </c>
      <c r="U1514" s="109">
        <v>3700</v>
      </c>
      <c r="V1514" s="109">
        <v>137</v>
      </c>
      <c r="W1514" s="109">
        <v>2</v>
      </c>
      <c r="X1514" s="109" t="s">
        <v>1008</v>
      </c>
      <c r="Y1514" s="111">
        <f t="shared" si="72"/>
        <v>0</v>
      </c>
    </row>
    <row r="1515" spans="1:25" x14ac:dyDescent="0.3">
      <c r="A1515" s="109" t="s">
        <v>914</v>
      </c>
      <c r="B1515" s="109">
        <v>100</v>
      </c>
      <c r="C1515" s="109">
        <v>80</v>
      </c>
      <c r="D1515" s="109">
        <v>0</v>
      </c>
      <c r="E1515" s="109">
        <v>1</v>
      </c>
      <c r="F1515" s="109">
        <v>3600</v>
      </c>
      <c r="G1515" s="109">
        <v>1</v>
      </c>
      <c r="H1515" s="109">
        <v>1</v>
      </c>
      <c r="I1515" s="109">
        <v>2571</v>
      </c>
      <c r="J1515" s="109">
        <v>2571</v>
      </c>
      <c r="K1515" s="109">
        <v>0</v>
      </c>
      <c r="L1515" s="109">
        <v>1</v>
      </c>
      <c r="M1515" s="109">
        <v>5.94</v>
      </c>
      <c r="N1515" s="109">
        <v>0.35899999999999999</v>
      </c>
      <c r="O1515" s="109">
        <v>1</v>
      </c>
      <c r="P1515" s="109">
        <v>10100</v>
      </c>
      <c r="Q1515" s="109">
        <v>299</v>
      </c>
      <c r="R1515" s="109">
        <v>2</v>
      </c>
      <c r="S1515" s="109">
        <v>5.5799999999999992</v>
      </c>
      <c r="T1515" s="109">
        <v>587</v>
      </c>
      <c r="U1515" s="109">
        <v>3300</v>
      </c>
      <c r="V1515" s="109">
        <v>133</v>
      </c>
      <c r="W1515" s="109">
        <v>2</v>
      </c>
      <c r="X1515" s="109" t="s">
        <v>1008</v>
      </c>
      <c r="Y1515" s="111">
        <f t="shared" si="72"/>
        <v>0</v>
      </c>
    </row>
    <row r="1516" spans="1:25" x14ac:dyDescent="0.3">
      <c r="A1516" s="109" t="s">
        <v>915</v>
      </c>
      <c r="B1516" s="109">
        <v>100</v>
      </c>
      <c r="C1516" s="109">
        <v>90</v>
      </c>
      <c r="D1516" s="109">
        <v>0</v>
      </c>
      <c r="E1516" s="109">
        <v>1</v>
      </c>
      <c r="F1516" s="109">
        <v>3600</v>
      </c>
      <c r="G1516" s="109">
        <v>1</v>
      </c>
      <c r="H1516" s="109">
        <v>1</v>
      </c>
      <c r="I1516" s="109">
        <v>2571</v>
      </c>
      <c r="J1516" s="109">
        <v>2571</v>
      </c>
      <c r="K1516" s="109">
        <v>0</v>
      </c>
      <c r="L1516" s="109">
        <v>1</v>
      </c>
      <c r="M1516" s="109">
        <v>3.4769999999999999</v>
      </c>
      <c r="N1516" s="109">
        <v>0.32800000000000001</v>
      </c>
      <c r="O1516" s="109">
        <v>1</v>
      </c>
      <c r="P1516" s="109">
        <v>10100</v>
      </c>
      <c r="Q1516" s="109">
        <v>299</v>
      </c>
      <c r="R1516" s="109">
        <v>2</v>
      </c>
      <c r="S1516" s="109">
        <v>3.149</v>
      </c>
      <c r="T1516" s="109">
        <v>583</v>
      </c>
      <c r="U1516" s="109">
        <v>2900</v>
      </c>
      <c r="V1516" s="109">
        <v>129</v>
      </c>
      <c r="W1516" s="109">
        <v>2</v>
      </c>
      <c r="X1516" s="109" t="s">
        <v>1008</v>
      </c>
      <c r="Y1516" s="111">
        <f t="shared" si="72"/>
        <v>0</v>
      </c>
    </row>
    <row r="1517" spans="1:25" x14ac:dyDescent="0.3">
      <c r="A1517" s="109" t="s">
        <v>916</v>
      </c>
      <c r="B1517" s="109">
        <v>100</v>
      </c>
      <c r="C1517" s="109">
        <v>100</v>
      </c>
      <c r="D1517" s="109">
        <v>0</v>
      </c>
      <c r="E1517" s="109">
        <v>1</v>
      </c>
      <c r="F1517" s="109">
        <v>3600</v>
      </c>
      <c r="G1517" s="109">
        <v>1</v>
      </c>
      <c r="H1517" s="109">
        <v>1</v>
      </c>
      <c r="I1517" s="109">
        <v>2571</v>
      </c>
      <c r="J1517" s="109">
        <v>2571</v>
      </c>
      <c r="K1517" s="109">
        <v>0</v>
      </c>
      <c r="L1517" s="109">
        <v>1</v>
      </c>
      <c r="M1517" s="109">
        <v>1.0009999999999999</v>
      </c>
      <c r="N1517" s="109">
        <v>0.246</v>
      </c>
      <c r="O1517" s="109">
        <v>1</v>
      </c>
      <c r="P1517" s="109">
        <v>10100</v>
      </c>
      <c r="Q1517" s="109">
        <v>299</v>
      </c>
      <c r="R1517" s="109">
        <v>2</v>
      </c>
      <c r="S1517" s="109">
        <v>0.755</v>
      </c>
      <c r="T1517" s="109">
        <v>6</v>
      </c>
      <c r="U1517" s="109">
        <v>2600</v>
      </c>
      <c r="V1517" s="109">
        <v>126</v>
      </c>
      <c r="W1517" s="109">
        <v>2</v>
      </c>
      <c r="X1517" s="109" t="s">
        <v>1008</v>
      </c>
      <c r="Y1517" s="111">
        <f t="shared" si="72"/>
        <v>0</v>
      </c>
    </row>
    <row r="1518" spans="1:25" x14ac:dyDescent="0.3">
      <c r="A1518" s="109" t="s">
        <v>917</v>
      </c>
      <c r="B1518" s="109">
        <v>100</v>
      </c>
      <c r="C1518" s="109">
        <v>110</v>
      </c>
      <c r="D1518" s="109">
        <v>0</v>
      </c>
      <c r="E1518" s="109">
        <v>1</v>
      </c>
      <c r="F1518" s="109">
        <v>3600</v>
      </c>
      <c r="G1518" s="109">
        <v>1</v>
      </c>
      <c r="H1518" s="109">
        <v>1</v>
      </c>
      <c r="I1518" s="109">
        <v>2571</v>
      </c>
      <c r="J1518" s="109">
        <v>2571</v>
      </c>
      <c r="K1518" s="109">
        <v>0</v>
      </c>
      <c r="L1518" s="109">
        <v>1</v>
      </c>
      <c r="M1518" s="109">
        <v>5.2910000000000004</v>
      </c>
      <c r="N1518" s="109">
        <v>0.16200000000000001</v>
      </c>
      <c r="O1518" s="109">
        <v>1</v>
      </c>
      <c r="P1518" s="109">
        <v>10100</v>
      </c>
      <c r="Q1518" s="109">
        <v>299</v>
      </c>
      <c r="R1518" s="109">
        <v>2</v>
      </c>
      <c r="S1518" s="109">
        <v>5.1280000000000001</v>
      </c>
      <c r="T1518" s="109">
        <v>648</v>
      </c>
      <c r="U1518" s="109">
        <v>2400</v>
      </c>
      <c r="V1518" s="109">
        <v>124</v>
      </c>
      <c r="W1518" s="109">
        <v>2</v>
      </c>
      <c r="X1518" s="109" t="s">
        <v>1008</v>
      </c>
      <c r="Y1518" s="111">
        <f t="shared" si="72"/>
        <v>0</v>
      </c>
    </row>
    <row r="1519" spans="1:25" x14ac:dyDescent="0.3">
      <c r="A1519" s="109" t="s">
        <v>918</v>
      </c>
      <c r="B1519" s="109">
        <v>100</v>
      </c>
      <c r="C1519" s="109">
        <v>120</v>
      </c>
      <c r="D1519" s="109">
        <v>0</v>
      </c>
      <c r="E1519" s="109">
        <v>1</v>
      </c>
      <c r="F1519" s="109">
        <v>3600</v>
      </c>
      <c r="G1519" s="109">
        <v>1</v>
      </c>
      <c r="H1519" s="109">
        <v>1</v>
      </c>
      <c r="I1519" s="109">
        <v>2571</v>
      </c>
      <c r="J1519" s="109">
        <v>2571</v>
      </c>
      <c r="K1519" s="109">
        <v>0</v>
      </c>
      <c r="L1519" s="109">
        <v>1</v>
      </c>
      <c r="M1519" s="109">
        <v>4.9210000000000003</v>
      </c>
      <c r="N1519" s="109">
        <v>0.29100000000000004</v>
      </c>
      <c r="O1519" s="109">
        <v>1</v>
      </c>
      <c r="P1519" s="109">
        <v>10100</v>
      </c>
      <c r="Q1519" s="109">
        <v>299</v>
      </c>
      <c r="R1519" s="109">
        <v>2</v>
      </c>
      <c r="S1519" s="109">
        <v>4.63</v>
      </c>
      <c r="T1519" s="109">
        <v>1422</v>
      </c>
      <c r="U1519" s="109">
        <v>2200</v>
      </c>
      <c r="V1519" s="109">
        <v>122</v>
      </c>
      <c r="W1519" s="109">
        <v>2</v>
      </c>
      <c r="X1519" s="109" t="s">
        <v>1008</v>
      </c>
      <c r="Y1519" s="111">
        <f t="shared" si="72"/>
        <v>0</v>
      </c>
    </row>
    <row r="1520" spans="1:25" x14ac:dyDescent="0.3">
      <c r="A1520" s="109" t="s">
        <v>919</v>
      </c>
      <c r="B1520" s="109">
        <v>100</v>
      </c>
      <c r="C1520" s="109">
        <v>130</v>
      </c>
      <c r="D1520" s="109">
        <v>0</v>
      </c>
      <c r="E1520" s="109">
        <v>1</v>
      </c>
      <c r="F1520" s="109">
        <v>3600</v>
      </c>
      <c r="G1520" s="109">
        <v>1</v>
      </c>
      <c r="H1520" s="109">
        <v>1</v>
      </c>
      <c r="I1520" s="109">
        <v>2571</v>
      </c>
      <c r="J1520" s="109">
        <v>2571</v>
      </c>
      <c r="K1520" s="109">
        <v>0</v>
      </c>
      <c r="L1520" s="109">
        <v>1</v>
      </c>
      <c r="M1520" s="109">
        <v>1.018</v>
      </c>
      <c r="N1520" s="109">
        <v>0.32100000000000001</v>
      </c>
      <c r="O1520" s="109">
        <v>1</v>
      </c>
      <c r="P1520" s="109">
        <v>10100</v>
      </c>
      <c r="Q1520" s="109">
        <v>299</v>
      </c>
      <c r="R1520" s="109">
        <v>2</v>
      </c>
      <c r="S1520" s="109">
        <v>0.69699999999999995</v>
      </c>
      <c r="T1520" s="109">
        <v>37</v>
      </c>
      <c r="U1520" s="109">
        <v>2000</v>
      </c>
      <c r="V1520" s="109">
        <v>120</v>
      </c>
      <c r="W1520" s="109">
        <v>2</v>
      </c>
      <c r="X1520" s="109" t="s">
        <v>1008</v>
      </c>
      <c r="Y1520" s="111">
        <f t="shared" si="72"/>
        <v>0</v>
      </c>
    </row>
    <row r="1521" spans="1:25" x14ac:dyDescent="0.3">
      <c r="A1521" s="109" t="s">
        <v>920</v>
      </c>
      <c r="B1521" s="109">
        <v>100</v>
      </c>
      <c r="C1521" s="109">
        <v>140</v>
      </c>
      <c r="D1521" s="109">
        <v>0</v>
      </c>
      <c r="E1521" s="109">
        <v>1</v>
      </c>
      <c r="F1521" s="109">
        <v>3600</v>
      </c>
      <c r="G1521" s="109">
        <v>1</v>
      </c>
      <c r="H1521" s="109">
        <v>1</v>
      </c>
      <c r="I1521" s="109">
        <v>2571</v>
      </c>
      <c r="J1521" s="109">
        <v>2571</v>
      </c>
      <c r="K1521" s="109">
        <v>0</v>
      </c>
      <c r="L1521" s="109">
        <v>1</v>
      </c>
      <c r="M1521" s="109">
        <v>0.38200000000000001</v>
      </c>
      <c r="N1521" s="109">
        <v>0.26600000000000001</v>
      </c>
      <c r="O1521" s="109">
        <v>1</v>
      </c>
      <c r="P1521" s="109">
        <v>10100</v>
      </c>
      <c r="Q1521" s="109">
        <v>299</v>
      </c>
      <c r="R1521" s="109">
        <v>2</v>
      </c>
      <c r="S1521" s="109">
        <v>0.11700000000000001</v>
      </c>
      <c r="T1521" s="109">
        <v>1</v>
      </c>
      <c r="U1521" s="109">
        <v>1900</v>
      </c>
      <c r="V1521" s="109">
        <v>119</v>
      </c>
      <c r="W1521" s="109">
        <v>2</v>
      </c>
      <c r="X1521" s="109" t="s">
        <v>1008</v>
      </c>
      <c r="Y1521" s="111">
        <f t="shared" si="72"/>
        <v>0</v>
      </c>
    </row>
    <row r="1522" spans="1:25" x14ac:dyDescent="0.3">
      <c r="A1522" s="109" t="s">
        <v>921</v>
      </c>
      <c r="B1522" s="109">
        <v>100</v>
      </c>
      <c r="C1522" s="109">
        <v>150</v>
      </c>
      <c r="D1522" s="109">
        <v>0</v>
      </c>
      <c r="E1522" s="109">
        <v>1</v>
      </c>
      <c r="F1522" s="109">
        <v>3600</v>
      </c>
      <c r="G1522" s="109">
        <v>1</v>
      </c>
      <c r="H1522" s="109">
        <v>1</v>
      </c>
      <c r="I1522" s="109">
        <v>2571</v>
      </c>
      <c r="J1522" s="109">
        <v>2571</v>
      </c>
      <c r="K1522" s="109">
        <v>0</v>
      </c>
      <c r="L1522" s="109">
        <v>1</v>
      </c>
      <c r="M1522" s="109">
        <v>0.68700000000000006</v>
      </c>
      <c r="N1522" s="109">
        <v>0.31</v>
      </c>
      <c r="O1522" s="109">
        <v>1</v>
      </c>
      <c r="P1522" s="109">
        <v>10100</v>
      </c>
      <c r="Q1522" s="109">
        <v>299</v>
      </c>
      <c r="R1522" s="109">
        <v>2</v>
      </c>
      <c r="S1522" s="109">
        <v>0.378</v>
      </c>
      <c r="T1522" s="109">
        <v>3</v>
      </c>
      <c r="U1522" s="109">
        <v>1800</v>
      </c>
      <c r="V1522" s="109">
        <v>118</v>
      </c>
      <c r="W1522" s="109">
        <v>2</v>
      </c>
      <c r="X1522" s="109" t="s">
        <v>1008</v>
      </c>
      <c r="Y1522" s="111">
        <f t="shared" si="72"/>
        <v>0</v>
      </c>
    </row>
    <row r="1523" spans="1:25" x14ac:dyDescent="0.3">
      <c r="A1523" s="109" t="s">
        <v>922</v>
      </c>
      <c r="B1523" s="109">
        <v>100</v>
      </c>
      <c r="C1523" s="109">
        <v>160</v>
      </c>
      <c r="D1523" s="109">
        <v>0</v>
      </c>
      <c r="E1523" s="109">
        <v>1</v>
      </c>
      <c r="F1523" s="109">
        <v>3600</v>
      </c>
      <c r="G1523" s="109">
        <v>1</v>
      </c>
      <c r="H1523" s="109">
        <v>1</v>
      </c>
      <c r="I1523" s="109">
        <v>2571</v>
      </c>
      <c r="J1523" s="109">
        <v>2571</v>
      </c>
      <c r="K1523" s="109">
        <v>0</v>
      </c>
      <c r="L1523" s="109">
        <v>1</v>
      </c>
      <c r="M1523" s="109">
        <v>0.65500000000000003</v>
      </c>
      <c r="N1523" s="109">
        <v>0.26900000000000002</v>
      </c>
      <c r="O1523" s="109">
        <v>1</v>
      </c>
      <c r="P1523" s="109">
        <v>10100</v>
      </c>
      <c r="Q1523" s="109">
        <v>299</v>
      </c>
      <c r="R1523" s="109">
        <v>2</v>
      </c>
      <c r="S1523" s="109">
        <v>0.38600000000000001</v>
      </c>
      <c r="T1523" s="109">
        <v>5</v>
      </c>
      <c r="U1523" s="109">
        <v>1700</v>
      </c>
      <c r="V1523" s="109">
        <v>117</v>
      </c>
      <c r="W1523" s="109">
        <v>2</v>
      </c>
      <c r="X1523" s="109" t="s">
        <v>1008</v>
      </c>
      <c r="Y1523" s="111">
        <f t="shared" si="72"/>
        <v>0</v>
      </c>
    </row>
    <row r="1524" spans="1:25" x14ac:dyDescent="0.3">
      <c r="A1524" s="109" t="s">
        <v>923</v>
      </c>
      <c r="B1524" s="109">
        <v>100</v>
      </c>
      <c r="C1524" s="109">
        <v>170</v>
      </c>
      <c r="D1524" s="109">
        <v>0</v>
      </c>
      <c r="E1524" s="109">
        <v>1</v>
      </c>
      <c r="F1524" s="109">
        <v>3600</v>
      </c>
      <c r="G1524" s="109">
        <v>1</v>
      </c>
      <c r="H1524" s="109">
        <v>1</v>
      </c>
      <c r="I1524" s="109">
        <v>2571</v>
      </c>
      <c r="J1524" s="109">
        <v>2571</v>
      </c>
      <c r="K1524" s="109">
        <v>0</v>
      </c>
      <c r="L1524" s="109">
        <v>1</v>
      </c>
      <c r="M1524" s="109">
        <v>0.70499999999999996</v>
      </c>
      <c r="N1524" s="109">
        <v>0.314</v>
      </c>
      <c r="O1524" s="109">
        <v>1</v>
      </c>
      <c r="P1524" s="109">
        <v>10100</v>
      </c>
      <c r="Q1524" s="109">
        <v>299</v>
      </c>
      <c r="R1524" s="109">
        <v>2</v>
      </c>
      <c r="S1524" s="109">
        <v>0.39100000000000001</v>
      </c>
      <c r="T1524" s="109">
        <v>3</v>
      </c>
      <c r="U1524" s="109">
        <v>1600</v>
      </c>
      <c r="V1524" s="109">
        <v>116</v>
      </c>
      <c r="W1524" s="109">
        <v>2</v>
      </c>
      <c r="X1524" s="109" t="s">
        <v>1008</v>
      </c>
      <c r="Y1524" s="111">
        <f t="shared" si="72"/>
        <v>0</v>
      </c>
    </row>
    <row r="1525" spans="1:25" x14ac:dyDescent="0.3">
      <c r="A1525" s="109" t="s">
        <v>924</v>
      </c>
      <c r="B1525" s="109">
        <v>100</v>
      </c>
      <c r="C1525" s="109">
        <v>180</v>
      </c>
      <c r="D1525" s="109">
        <v>0</v>
      </c>
      <c r="E1525" s="109">
        <v>1</v>
      </c>
      <c r="F1525" s="109">
        <v>3600</v>
      </c>
      <c r="G1525" s="109">
        <v>1</v>
      </c>
      <c r="H1525" s="109">
        <v>1</v>
      </c>
      <c r="I1525" s="109">
        <v>2571</v>
      </c>
      <c r="J1525" s="109">
        <v>2571</v>
      </c>
      <c r="K1525" s="109">
        <v>0</v>
      </c>
      <c r="L1525" s="109">
        <v>1</v>
      </c>
      <c r="M1525" s="109">
        <v>0.48699999999999999</v>
      </c>
      <c r="N1525" s="109">
        <v>0.3</v>
      </c>
      <c r="O1525" s="109">
        <v>1</v>
      </c>
      <c r="P1525" s="109">
        <v>10100</v>
      </c>
      <c r="Q1525" s="109">
        <v>299</v>
      </c>
      <c r="R1525" s="109">
        <v>2</v>
      </c>
      <c r="S1525" s="109">
        <v>0.188</v>
      </c>
      <c r="T1525" s="109">
        <v>1</v>
      </c>
      <c r="U1525" s="109">
        <v>1500</v>
      </c>
      <c r="V1525" s="109">
        <v>115</v>
      </c>
      <c r="W1525" s="109">
        <v>2</v>
      </c>
      <c r="X1525" s="109" t="s">
        <v>1008</v>
      </c>
      <c r="Y1525" s="111">
        <f t="shared" si="72"/>
        <v>0</v>
      </c>
    </row>
    <row r="1526" spans="1:25" x14ac:dyDescent="0.3">
      <c r="A1526" s="109" t="s">
        <v>925</v>
      </c>
      <c r="B1526" s="109">
        <v>100</v>
      </c>
      <c r="C1526" s="109">
        <v>190</v>
      </c>
      <c r="D1526" s="109">
        <v>0</v>
      </c>
      <c r="E1526" s="109">
        <v>1</v>
      </c>
      <c r="F1526" s="109">
        <v>3600</v>
      </c>
      <c r="G1526" s="109">
        <v>1</v>
      </c>
      <c r="H1526" s="109">
        <v>1</v>
      </c>
      <c r="I1526" s="109">
        <v>2571</v>
      </c>
      <c r="J1526" s="109">
        <v>2571</v>
      </c>
      <c r="K1526" s="109">
        <v>0</v>
      </c>
      <c r="L1526" s="109">
        <v>1</v>
      </c>
      <c r="M1526" s="109">
        <v>0.32300000000000001</v>
      </c>
      <c r="N1526" s="109">
        <v>0.29200000000000004</v>
      </c>
      <c r="O1526" s="109">
        <v>1</v>
      </c>
      <c r="P1526" s="109">
        <v>10100</v>
      </c>
      <c r="Q1526" s="109">
        <v>299</v>
      </c>
      <c r="R1526" s="109">
        <v>2</v>
      </c>
      <c r="S1526" s="109">
        <v>3.2000000000000001E-2</v>
      </c>
      <c r="T1526" s="109">
        <v>1</v>
      </c>
      <c r="U1526" s="109">
        <v>1400</v>
      </c>
      <c r="V1526" s="109">
        <v>114</v>
      </c>
      <c r="W1526" s="109">
        <v>2</v>
      </c>
      <c r="X1526" s="109" t="s">
        <v>1008</v>
      </c>
      <c r="Y1526" s="111">
        <f t="shared" si="72"/>
        <v>0</v>
      </c>
    </row>
    <row r="1527" spans="1:25" x14ac:dyDescent="0.3">
      <c r="A1527" s="109" t="s">
        <v>926</v>
      </c>
      <c r="B1527" s="109">
        <v>100</v>
      </c>
      <c r="C1527" s="109">
        <v>200</v>
      </c>
      <c r="D1527" s="109">
        <v>0</v>
      </c>
      <c r="E1527" s="109">
        <v>1</v>
      </c>
      <c r="F1527" s="109">
        <v>3600</v>
      </c>
      <c r="G1527" s="109">
        <v>1</v>
      </c>
      <c r="H1527" s="109">
        <v>1</v>
      </c>
      <c r="I1527" s="109">
        <v>2571</v>
      </c>
      <c r="J1527" s="109">
        <v>2571</v>
      </c>
      <c r="K1527" s="109">
        <v>0</v>
      </c>
      <c r="L1527" s="109">
        <v>1</v>
      </c>
      <c r="M1527" s="109">
        <v>0.36299999999999999</v>
      </c>
      <c r="N1527" s="109">
        <v>0.34100000000000003</v>
      </c>
      <c r="O1527" s="109">
        <v>1</v>
      </c>
      <c r="P1527" s="109">
        <v>10100</v>
      </c>
      <c r="Q1527" s="109">
        <v>299</v>
      </c>
      <c r="R1527" s="109">
        <v>2</v>
      </c>
      <c r="S1527" s="109">
        <v>2.2000000000000002E-2</v>
      </c>
      <c r="T1527" s="109">
        <v>1</v>
      </c>
      <c r="U1527" s="109">
        <v>1300</v>
      </c>
      <c r="V1527" s="109">
        <v>113</v>
      </c>
      <c r="W1527" s="109">
        <v>2</v>
      </c>
      <c r="X1527" s="109" t="s">
        <v>1008</v>
      </c>
      <c r="Y1527" s="111">
        <f t="shared" si="72"/>
        <v>0</v>
      </c>
    </row>
    <row r="1528" spans="1:25" x14ac:dyDescent="0.3">
      <c r="A1528" s="109" t="s">
        <v>927</v>
      </c>
      <c r="B1528" s="109">
        <v>100</v>
      </c>
      <c r="C1528" s="109">
        <v>50</v>
      </c>
      <c r="D1528" s="109">
        <v>0</v>
      </c>
      <c r="E1528" s="109">
        <v>1</v>
      </c>
      <c r="F1528" s="109">
        <v>3600</v>
      </c>
      <c r="G1528" s="109">
        <v>0</v>
      </c>
      <c r="H1528" s="109">
        <v>0</v>
      </c>
      <c r="I1528" s="109" t="s">
        <v>824</v>
      </c>
      <c r="J1528" s="109" t="s">
        <v>824</v>
      </c>
      <c r="K1528" s="109" t="s">
        <v>824</v>
      </c>
      <c r="L1528" s="109">
        <v>0</v>
      </c>
      <c r="M1528" s="109">
        <v>3600.04</v>
      </c>
      <c r="N1528" s="109">
        <v>3600.04</v>
      </c>
      <c r="O1528" s="109">
        <v>1216268</v>
      </c>
      <c r="P1528" s="109">
        <v>10100</v>
      </c>
      <c r="Q1528" s="109">
        <v>299</v>
      </c>
      <c r="R1528" s="109">
        <v>9</v>
      </c>
      <c r="S1528" s="109">
        <v>0</v>
      </c>
      <c r="T1528" s="109" t="s">
        <v>824</v>
      </c>
      <c r="U1528" s="109" t="s">
        <v>824</v>
      </c>
      <c r="V1528" s="109" t="s">
        <v>824</v>
      </c>
      <c r="W1528" s="109" t="s">
        <v>824</v>
      </c>
      <c r="X1528" s="109" t="s">
        <v>1008</v>
      </c>
      <c r="Y1528" s="111">
        <f t="shared" si="72"/>
        <v>100</v>
      </c>
    </row>
    <row r="1529" spans="1:25" x14ac:dyDescent="0.3">
      <c r="A1529" s="109" t="s">
        <v>928</v>
      </c>
      <c r="B1529" s="109">
        <v>100</v>
      </c>
      <c r="C1529" s="109">
        <v>60</v>
      </c>
      <c r="D1529" s="109">
        <v>0</v>
      </c>
      <c r="E1529" s="109">
        <v>1</v>
      </c>
      <c r="F1529" s="109">
        <v>3600</v>
      </c>
      <c r="G1529" s="109">
        <v>1</v>
      </c>
      <c r="H1529" s="109">
        <v>0</v>
      </c>
      <c r="I1529" s="109">
        <v>2435</v>
      </c>
      <c r="J1529" s="109">
        <v>2433</v>
      </c>
      <c r="K1529" s="109">
        <v>8.2000000000000003E-2</v>
      </c>
      <c r="L1529" s="109">
        <v>1</v>
      </c>
      <c r="M1529" s="109">
        <v>3600.0239999999999</v>
      </c>
      <c r="N1529" s="109">
        <v>32.577999999999996</v>
      </c>
      <c r="O1529" s="109">
        <v>330</v>
      </c>
      <c r="P1529" s="109">
        <v>10100</v>
      </c>
      <c r="Q1529" s="109">
        <v>299</v>
      </c>
      <c r="R1529" s="109">
        <v>2</v>
      </c>
      <c r="S1529" s="109">
        <v>3567.4459999999999</v>
      </c>
      <c r="T1529" s="109">
        <v>103927</v>
      </c>
      <c r="U1529" s="109">
        <v>4100</v>
      </c>
      <c r="V1529" s="109">
        <v>141</v>
      </c>
      <c r="W1529" s="109">
        <v>9</v>
      </c>
      <c r="X1529" s="109" t="s">
        <v>1008</v>
      </c>
      <c r="Y1529" s="111">
        <f t="shared" si="72"/>
        <v>8.2000000000000003E-2</v>
      </c>
    </row>
    <row r="1530" spans="1:25" x14ac:dyDescent="0.3">
      <c r="A1530" s="109" t="s">
        <v>929</v>
      </c>
      <c r="B1530" s="109">
        <v>100</v>
      </c>
      <c r="C1530" s="109">
        <v>70</v>
      </c>
      <c r="D1530" s="109">
        <v>0</v>
      </c>
      <c r="E1530" s="109">
        <v>1</v>
      </c>
      <c r="F1530" s="109">
        <v>3600</v>
      </c>
      <c r="G1530" s="109">
        <v>1</v>
      </c>
      <c r="H1530" s="109">
        <v>1</v>
      </c>
      <c r="I1530" s="109">
        <v>2433</v>
      </c>
      <c r="J1530" s="109">
        <v>2433</v>
      </c>
      <c r="K1530" s="109">
        <v>0</v>
      </c>
      <c r="L1530" s="109">
        <v>1</v>
      </c>
      <c r="M1530" s="109">
        <v>60.508000000000003</v>
      </c>
      <c r="N1530" s="109">
        <v>21.581</v>
      </c>
      <c r="O1530" s="109">
        <v>885</v>
      </c>
      <c r="P1530" s="109">
        <v>10100</v>
      </c>
      <c r="Q1530" s="109">
        <v>299</v>
      </c>
      <c r="R1530" s="109">
        <v>2</v>
      </c>
      <c r="S1530" s="109">
        <v>38.927999999999997</v>
      </c>
      <c r="T1530" s="109">
        <v>14180</v>
      </c>
      <c r="U1530" s="109">
        <v>3500</v>
      </c>
      <c r="V1530" s="109">
        <v>135</v>
      </c>
      <c r="W1530" s="109">
        <v>2</v>
      </c>
      <c r="X1530" s="109" t="s">
        <v>1008</v>
      </c>
      <c r="Y1530" s="111">
        <f t="shared" si="72"/>
        <v>0</v>
      </c>
    </row>
    <row r="1531" spans="1:25" x14ac:dyDescent="0.3">
      <c r="A1531" s="109" t="s">
        <v>930</v>
      </c>
      <c r="B1531" s="109">
        <v>100</v>
      </c>
      <c r="C1531" s="109">
        <v>80</v>
      </c>
      <c r="D1531" s="109">
        <v>0</v>
      </c>
      <c r="E1531" s="109">
        <v>1</v>
      </c>
      <c r="F1531" s="109">
        <v>3600</v>
      </c>
      <c r="G1531" s="109">
        <v>1</v>
      </c>
      <c r="H1531" s="109">
        <v>1</v>
      </c>
      <c r="I1531" s="109">
        <v>2433</v>
      </c>
      <c r="J1531" s="109">
        <v>2433</v>
      </c>
      <c r="K1531" s="109">
        <v>0</v>
      </c>
      <c r="L1531" s="109">
        <v>1</v>
      </c>
      <c r="M1531" s="109">
        <v>1.798</v>
      </c>
      <c r="N1531" s="109">
        <v>0.34600000000000003</v>
      </c>
      <c r="O1531" s="109">
        <v>1</v>
      </c>
      <c r="P1531" s="109">
        <v>10100</v>
      </c>
      <c r="Q1531" s="109">
        <v>299</v>
      </c>
      <c r="R1531" s="109">
        <v>2</v>
      </c>
      <c r="S1531" s="109">
        <v>1.4509999999999998</v>
      </c>
      <c r="T1531" s="109">
        <v>28</v>
      </c>
      <c r="U1531" s="109">
        <v>3100</v>
      </c>
      <c r="V1531" s="109">
        <v>131</v>
      </c>
      <c r="W1531" s="109">
        <v>2</v>
      </c>
      <c r="X1531" s="109" t="s">
        <v>1008</v>
      </c>
      <c r="Y1531" s="111">
        <f t="shared" si="72"/>
        <v>0</v>
      </c>
    </row>
    <row r="1532" spans="1:25" x14ac:dyDescent="0.3">
      <c r="A1532" s="109" t="s">
        <v>931</v>
      </c>
      <c r="B1532" s="109">
        <v>100</v>
      </c>
      <c r="C1532" s="109">
        <v>90</v>
      </c>
      <c r="D1532" s="109">
        <v>0</v>
      </c>
      <c r="E1532" s="109">
        <v>1</v>
      </c>
      <c r="F1532" s="109">
        <v>3600</v>
      </c>
      <c r="G1532" s="109">
        <v>1</v>
      </c>
      <c r="H1532" s="109">
        <v>1</v>
      </c>
      <c r="I1532" s="109">
        <v>2433</v>
      </c>
      <c r="J1532" s="109">
        <v>2433</v>
      </c>
      <c r="K1532" s="109">
        <v>0</v>
      </c>
      <c r="L1532" s="109">
        <v>1</v>
      </c>
      <c r="M1532" s="109">
        <v>5.5990000000000002</v>
      </c>
      <c r="N1532" s="109">
        <v>0.29300000000000004</v>
      </c>
      <c r="O1532" s="109">
        <v>1</v>
      </c>
      <c r="P1532" s="109">
        <v>10100</v>
      </c>
      <c r="Q1532" s="109">
        <v>299</v>
      </c>
      <c r="R1532" s="109">
        <v>2</v>
      </c>
      <c r="S1532" s="109">
        <v>5.306</v>
      </c>
      <c r="T1532" s="109">
        <v>758</v>
      </c>
      <c r="U1532" s="109">
        <v>2800</v>
      </c>
      <c r="V1532" s="109">
        <v>128</v>
      </c>
      <c r="W1532" s="109">
        <v>2</v>
      </c>
      <c r="X1532" s="109" t="s">
        <v>1008</v>
      </c>
      <c r="Y1532" s="111">
        <f t="shared" si="72"/>
        <v>0</v>
      </c>
    </row>
    <row r="1533" spans="1:25" x14ac:dyDescent="0.3">
      <c r="A1533" s="109" t="s">
        <v>932</v>
      </c>
      <c r="B1533" s="109">
        <v>100</v>
      </c>
      <c r="C1533" s="109">
        <v>100</v>
      </c>
      <c r="D1533" s="109">
        <v>0</v>
      </c>
      <c r="E1533" s="109">
        <v>1</v>
      </c>
      <c r="F1533" s="109">
        <v>3600</v>
      </c>
      <c r="G1533" s="109">
        <v>1</v>
      </c>
      <c r="H1533" s="109">
        <v>1</v>
      </c>
      <c r="I1533" s="109">
        <v>2433</v>
      </c>
      <c r="J1533" s="109">
        <v>2433</v>
      </c>
      <c r="K1533" s="109">
        <v>0</v>
      </c>
      <c r="L1533" s="109">
        <v>1</v>
      </c>
      <c r="M1533" s="109">
        <v>0.54900000000000004</v>
      </c>
      <c r="N1533" s="109">
        <v>0.27200000000000002</v>
      </c>
      <c r="O1533" s="109">
        <v>1</v>
      </c>
      <c r="P1533" s="109">
        <v>10100</v>
      </c>
      <c r="Q1533" s="109">
        <v>299</v>
      </c>
      <c r="R1533" s="109">
        <v>2</v>
      </c>
      <c r="S1533" s="109">
        <v>0.27700000000000002</v>
      </c>
      <c r="T1533" s="109">
        <v>1</v>
      </c>
      <c r="U1533" s="109">
        <v>2500</v>
      </c>
      <c r="V1533" s="109">
        <v>125</v>
      </c>
      <c r="W1533" s="109">
        <v>2</v>
      </c>
      <c r="X1533" s="109" t="s">
        <v>1008</v>
      </c>
      <c r="Y1533" s="111">
        <f t="shared" si="72"/>
        <v>0</v>
      </c>
    </row>
    <row r="1534" spans="1:25" x14ac:dyDescent="0.3">
      <c r="A1534" s="109" t="s">
        <v>933</v>
      </c>
      <c r="B1534" s="109">
        <v>100</v>
      </c>
      <c r="C1534" s="109">
        <v>110</v>
      </c>
      <c r="D1534" s="109">
        <v>0</v>
      </c>
      <c r="E1534" s="109">
        <v>1</v>
      </c>
      <c r="F1534" s="109">
        <v>3600</v>
      </c>
      <c r="G1534" s="109">
        <v>1</v>
      </c>
      <c r="H1534" s="109">
        <v>1</v>
      </c>
      <c r="I1534" s="109">
        <v>2433</v>
      </c>
      <c r="J1534" s="109">
        <v>2433</v>
      </c>
      <c r="K1534" s="109">
        <v>0</v>
      </c>
      <c r="L1534" s="109">
        <v>1</v>
      </c>
      <c r="M1534" s="109">
        <v>1.7350000000000001</v>
      </c>
      <c r="N1534" s="109">
        <v>0.28700000000000003</v>
      </c>
      <c r="O1534" s="109">
        <v>1</v>
      </c>
      <c r="P1534" s="109">
        <v>10100</v>
      </c>
      <c r="Q1534" s="109">
        <v>299</v>
      </c>
      <c r="R1534" s="109">
        <v>2</v>
      </c>
      <c r="S1534" s="109">
        <v>1.448</v>
      </c>
      <c r="T1534" s="109">
        <v>82</v>
      </c>
      <c r="U1534" s="109">
        <v>2300</v>
      </c>
      <c r="V1534" s="109">
        <v>123</v>
      </c>
      <c r="W1534" s="109">
        <v>2</v>
      </c>
      <c r="X1534" s="109" t="s">
        <v>1008</v>
      </c>
      <c r="Y1534" s="111">
        <f t="shared" si="72"/>
        <v>0</v>
      </c>
    </row>
    <row r="1535" spans="1:25" x14ac:dyDescent="0.3">
      <c r="A1535" s="109" t="s">
        <v>934</v>
      </c>
      <c r="B1535" s="109">
        <v>100</v>
      </c>
      <c r="C1535" s="109">
        <v>120</v>
      </c>
      <c r="D1535" s="109">
        <v>0</v>
      </c>
      <c r="E1535" s="109">
        <v>1</v>
      </c>
      <c r="F1535" s="109">
        <v>3600</v>
      </c>
      <c r="G1535" s="109">
        <v>1</v>
      </c>
      <c r="H1535" s="109">
        <v>1</v>
      </c>
      <c r="I1535" s="109">
        <v>2433</v>
      </c>
      <c r="J1535" s="109">
        <v>2433</v>
      </c>
      <c r="K1535" s="109">
        <v>0</v>
      </c>
      <c r="L1535" s="109">
        <v>1</v>
      </c>
      <c r="M1535" s="109">
        <v>1.504</v>
      </c>
      <c r="N1535" s="109">
        <v>0.313</v>
      </c>
      <c r="O1535" s="109">
        <v>1</v>
      </c>
      <c r="P1535" s="109">
        <v>10100</v>
      </c>
      <c r="Q1535" s="109">
        <v>299</v>
      </c>
      <c r="R1535" s="109">
        <v>2</v>
      </c>
      <c r="S1535" s="109">
        <v>1.1909999999999998</v>
      </c>
      <c r="T1535" s="109">
        <v>17</v>
      </c>
      <c r="U1535" s="109">
        <v>2100</v>
      </c>
      <c r="V1535" s="109">
        <v>121</v>
      </c>
      <c r="W1535" s="109">
        <v>2</v>
      </c>
      <c r="X1535" s="109" t="s">
        <v>1008</v>
      </c>
      <c r="Y1535" s="111">
        <f t="shared" si="72"/>
        <v>0</v>
      </c>
    </row>
    <row r="1536" spans="1:25" x14ac:dyDescent="0.3">
      <c r="A1536" s="109" t="s">
        <v>935</v>
      </c>
      <c r="B1536" s="109">
        <v>100</v>
      </c>
      <c r="C1536" s="109">
        <v>130</v>
      </c>
      <c r="D1536" s="109">
        <v>0</v>
      </c>
      <c r="E1536" s="109">
        <v>1</v>
      </c>
      <c r="F1536" s="109">
        <v>3600</v>
      </c>
      <c r="G1536" s="109">
        <v>1</v>
      </c>
      <c r="H1536" s="109">
        <v>1</v>
      </c>
      <c r="I1536" s="109">
        <v>2433</v>
      </c>
      <c r="J1536" s="109">
        <v>2433</v>
      </c>
      <c r="K1536" s="109">
        <v>0</v>
      </c>
      <c r="L1536" s="109">
        <v>1</v>
      </c>
      <c r="M1536" s="109">
        <v>0.29799999999999999</v>
      </c>
      <c r="N1536" s="109">
        <v>0.26500000000000001</v>
      </c>
      <c r="O1536" s="109">
        <v>1</v>
      </c>
      <c r="P1536" s="109">
        <v>10100</v>
      </c>
      <c r="Q1536" s="109">
        <v>299</v>
      </c>
      <c r="R1536" s="109">
        <v>2</v>
      </c>
      <c r="S1536" s="109">
        <v>3.3000000000000002E-2</v>
      </c>
      <c r="T1536" s="109">
        <v>1</v>
      </c>
      <c r="U1536" s="109">
        <v>1900</v>
      </c>
      <c r="V1536" s="109">
        <v>119</v>
      </c>
      <c r="W1536" s="109">
        <v>2</v>
      </c>
      <c r="X1536" s="109" t="s">
        <v>1008</v>
      </c>
      <c r="Y1536" s="111">
        <f t="shared" si="72"/>
        <v>0</v>
      </c>
    </row>
    <row r="1537" spans="1:25" x14ac:dyDescent="0.3">
      <c r="A1537" s="109" t="s">
        <v>936</v>
      </c>
      <c r="B1537" s="109">
        <v>100</v>
      </c>
      <c r="C1537" s="109">
        <v>140</v>
      </c>
      <c r="D1537" s="109">
        <v>0</v>
      </c>
      <c r="E1537" s="109">
        <v>1</v>
      </c>
      <c r="F1537" s="109">
        <v>3600</v>
      </c>
      <c r="G1537" s="109">
        <v>1</v>
      </c>
      <c r="H1537" s="109">
        <v>1</v>
      </c>
      <c r="I1537" s="109">
        <v>2433</v>
      </c>
      <c r="J1537" s="109">
        <v>2433</v>
      </c>
      <c r="K1537" s="109">
        <v>0</v>
      </c>
      <c r="L1537" s="109">
        <v>1</v>
      </c>
      <c r="M1537" s="109">
        <v>0.255</v>
      </c>
      <c r="N1537" s="109">
        <v>0.22800000000000001</v>
      </c>
      <c r="O1537" s="109">
        <v>1</v>
      </c>
      <c r="P1537" s="109">
        <v>10100</v>
      </c>
      <c r="Q1537" s="109">
        <v>299</v>
      </c>
      <c r="R1537" s="109">
        <v>2</v>
      </c>
      <c r="S1537" s="109">
        <v>2.7000000000000003E-2</v>
      </c>
      <c r="T1537" s="109">
        <v>1</v>
      </c>
      <c r="U1537" s="109">
        <v>1800</v>
      </c>
      <c r="V1537" s="109">
        <v>118</v>
      </c>
      <c r="W1537" s="109">
        <v>2</v>
      </c>
      <c r="X1537" s="109" t="s">
        <v>1008</v>
      </c>
      <c r="Y1537" s="111">
        <f t="shared" si="72"/>
        <v>0</v>
      </c>
    </row>
    <row r="1538" spans="1:25" x14ac:dyDescent="0.3">
      <c r="A1538" s="109" t="s">
        <v>937</v>
      </c>
      <c r="B1538" s="109">
        <v>100</v>
      </c>
      <c r="C1538" s="109">
        <v>150</v>
      </c>
      <c r="D1538" s="109">
        <v>0</v>
      </c>
      <c r="E1538" s="109">
        <v>1</v>
      </c>
      <c r="F1538" s="109">
        <v>3600</v>
      </c>
      <c r="G1538" s="109">
        <v>1</v>
      </c>
      <c r="H1538" s="109">
        <v>1</v>
      </c>
      <c r="I1538" s="109">
        <v>2433</v>
      </c>
      <c r="J1538" s="109">
        <v>2433</v>
      </c>
      <c r="K1538" s="109">
        <v>0</v>
      </c>
      <c r="L1538" s="109">
        <v>1</v>
      </c>
      <c r="M1538" s="109">
        <v>0.3</v>
      </c>
      <c r="N1538" s="109">
        <v>0.27800000000000002</v>
      </c>
      <c r="O1538" s="109">
        <v>1</v>
      </c>
      <c r="P1538" s="109">
        <v>10100</v>
      </c>
      <c r="Q1538" s="109">
        <v>299</v>
      </c>
      <c r="R1538" s="109">
        <v>2</v>
      </c>
      <c r="S1538" s="109">
        <v>2.1999999999999999E-2</v>
      </c>
      <c r="T1538" s="109">
        <v>1</v>
      </c>
      <c r="U1538" s="109">
        <v>1700</v>
      </c>
      <c r="V1538" s="109">
        <v>117</v>
      </c>
      <c r="W1538" s="109">
        <v>2</v>
      </c>
      <c r="X1538" s="109" t="s">
        <v>1008</v>
      </c>
      <c r="Y1538" s="111">
        <f t="shared" ref="Y1538:Y1601" si="73">IF(OR(K1538="无解", K1538&gt;100), 100, K1538)</f>
        <v>0</v>
      </c>
    </row>
    <row r="1539" spans="1:25" x14ac:dyDescent="0.3">
      <c r="A1539" s="109" t="s">
        <v>938</v>
      </c>
      <c r="B1539" s="109">
        <v>100</v>
      </c>
      <c r="C1539" s="109">
        <v>160</v>
      </c>
      <c r="D1539" s="109">
        <v>0</v>
      </c>
      <c r="E1539" s="109">
        <v>1</v>
      </c>
      <c r="F1539" s="109">
        <v>3600</v>
      </c>
      <c r="G1539" s="109">
        <v>1</v>
      </c>
      <c r="H1539" s="109">
        <v>1</v>
      </c>
      <c r="I1539" s="109">
        <v>2433</v>
      </c>
      <c r="J1539" s="109">
        <v>2433</v>
      </c>
      <c r="K1539" s="109">
        <v>0</v>
      </c>
      <c r="L1539" s="109">
        <v>1</v>
      </c>
      <c r="M1539" s="109">
        <v>0.34599999999999997</v>
      </c>
      <c r="N1539" s="109">
        <v>0.224</v>
      </c>
      <c r="O1539" s="109">
        <v>1</v>
      </c>
      <c r="P1539" s="109">
        <v>10100</v>
      </c>
      <c r="Q1539" s="109">
        <v>299</v>
      </c>
      <c r="R1539" s="109">
        <v>2</v>
      </c>
      <c r="S1539" s="109">
        <v>0.122</v>
      </c>
      <c r="T1539" s="109">
        <v>1</v>
      </c>
      <c r="U1539" s="109">
        <v>1600</v>
      </c>
      <c r="V1539" s="109">
        <v>116</v>
      </c>
      <c r="W1539" s="109">
        <v>2</v>
      </c>
      <c r="X1539" s="109" t="s">
        <v>1008</v>
      </c>
      <c r="Y1539" s="111">
        <f t="shared" si="73"/>
        <v>0</v>
      </c>
    </row>
    <row r="1540" spans="1:25" x14ac:dyDescent="0.3">
      <c r="A1540" s="109" t="s">
        <v>939</v>
      </c>
      <c r="B1540" s="109">
        <v>100</v>
      </c>
      <c r="C1540" s="109">
        <v>170</v>
      </c>
      <c r="D1540" s="109">
        <v>0</v>
      </c>
      <c r="E1540" s="109">
        <v>1</v>
      </c>
      <c r="F1540" s="109">
        <v>3600</v>
      </c>
      <c r="G1540" s="109">
        <v>1</v>
      </c>
      <c r="H1540" s="109">
        <v>1</v>
      </c>
      <c r="I1540" s="109">
        <v>2433</v>
      </c>
      <c r="J1540" s="109">
        <v>2433</v>
      </c>
      <c r="K1540" s="109">
        <v>0</v>
      </c>
      <c r="L1540" s="109">
        <v>1</v>
      </c>
      <c r="M1540" s="109">
        <v>0.29299999999999998</v>
      </c>
      <c r="N1540" s="109">
        <v>0.222</v>
      </c>
      <c r="O1540" s="109">
        <v>1</v>
      </c>
      <c r="P1540" s="109">
        <v>10100</v>
      </c>
      <c r="Q1540" s="109">
        <v>299</v>
      </c>
      <c r="R1540" s="109">
        <v>2</v>
      </c>
      <c r="S1540" s="109">
        <v>7.1000000000000008E-2</v>
      </c>
      <c r="T1540" s="109">
        <v>1</v>
      </c>
      <c r="U1540" s="109">
        <v>1500</v>
      </c>
      <c r="V1540" s="109">
        <v>115</v>
      </c>
      <c r="W1540" s="109">
        <v>2</v>
      </c>
      <c r="X1540" s="109" t="s">
        <v>1008</v>
      </c>
      <c r="Y1540" s="111">
        <f t="shared" si="73"/>
        <v>0</v>
      </c>
    </row>
    <row r="1541" spans="1:25" x14ac:dyDescent="0.3">
      <c r="A1541" s="109" t="s">
        <v>940</v>
      </c>
      <c r="B1541" s="109">
        <v>100</v>
      </c>
      <c r="C1541" s="109">
        <v>180</v>
      </c>
      <c r="D1541" s="109">
        <v>0</v>
      </c>
      <c r="E1541" s="109">
        <v>1</v>
      </c>
      <c r="F1541" s="109">
        <v>3600</v>
      </c>
      <c r="G1541" s="109">
        <v>1</v>
      </c>
      <c r="H1541" s="109">
        <v>1</v>
      </c>
      <c r="I1541" s="109">
        <v>2433</v>
      </c>
      <c r="J1541" s="109">
        <v>2433</v>
      </c>
      <c r="K1541" s="109">
        <v>0</v>
      </c>
      <c r="L1541" s="109">
        <v>1</v>
      </c>
      <c r="M1541" s="109">
        <v>0.52200000000000002</v>
      </c>
      <c r="N1541" s="109">
        <v>0.28200000000000003</v>
      </c>
      <c r="O1541" s="109">
        <v>1</v>
      </c>
      <c r="P1541" s="109">
        <v>10100</v>
      </c>
      <c r="Q1541" s="109">
        <v>299</v>
      </c>
      <c r="R1541" s="109">
        <v>2</v>
      </c>
      <c r="S1541" s="109">
        <v>0.23899999999999999</v>
      </c>
      <c r="T1541" s="109">
        <v>1</v>
      </c>
      <c r="U1541" s="109">
        <v>1400</v>
      </c>
      <c r="V1541" s="109">
        <v>114</v>
      </c>
      <c r="W1541" s="109">
        <v>2</v>
      </c>
      <c r="X1541" s="109" t="s">
        <v>1008</v>
      </c>
      <c r="Y1541" s="111">
        <f t="shared" si="73"/>
        <v>0</v>
      </c>
    </row>
    <row r="1542" spans="1:25" x14ac:dyDescent="0.3">
      <c r="A1542" s="109" t="s">
        <v>941</v>
      </c>
      <c r="B1542" s="109">
        <v>100</v>
      </c>
      <c r="C1542" s="109">
        <v>190</v>
      </c>
      <c r="D1542" s="109">
        <v>0</v>
      </c>
      <c r="E1542" s="109">
        <v>1</v>
      </c>
      <c r="F1542" s="109">
        <v>3600</v>
      </c>
      <c r="G1542" s="109">
        <v>1</v>
      </c>
      <c r="H1542" s="109">
        <v>1</v>
      </c>
      <c r="I1542" s="109">
        <v>2433</v>
      </c>
      <c r="J1542" s="109">
        <v>2433</v>
      </c>
      <c r="K1542" s="109">
        <v>0</v>
      </c>
      <c r="L1542" s="109">
        <v>1</v>
      </c>
      <c r="M1542" s="109">
        <v>0.67600000000000005</v>
      </c>
      <c r="N1542" s="109">
        <v>0.27600000000000002</v>
      </c>
      <c r="O1542" s="109">
        <v>1</v>
      </c>
      <c r="P1542" s="109">
        <v>10100</v>
      </c>
      <c r="Q1542" s="109">
        <v>299</v>
      </c>
      <c r="R1542" s="109">
        <v>2</v>
      </c>
      <c r="S1542" s="109">
        <v>0.4</v>
      </c>
      <c r="T1542" s="109">
        <v>79</v>
      </c>
      <c r="U1542" s="109">
        <v>1300</v>
      </c>
      <c r="V1542" s="109">
        <v>113</v>
      </c>
      <c r="W1542" s="109">
        <v>2</v>
      </c>
      <c r="X1542" s="109" t="s">
        <v>1008</v>
      </c>
      <c r="Y1542" s="111">
        <f t="shared" si="73"/>
        <v>0</v>
      </c>
    </row>
    <row r="1543" spans="1:25" x14ac:dyDescent="0.3">
      <c r="A1543" s="109" t="s">
        <v>942</v>
      </c>
      <c r="B1543" s="109">
        <v>100</v>
      </c>
      <c r="C1543" s="109">
        <v>200</v>
      </c>
      <c r="D1543" s="109">
        <v>0</v>
      </c>
      <c r="E1543" s="109">
        <v>1</v>
      </c>
      <c r="F1543" s="109">
        <v>3600</v>
      </c>
      <c r="G1543" s="109">
        <v>1</v>
      </c>
      <c r="H1543" s="109">
        <v>1</v>
      </c>
      <c r="I1543" s="109">
        <v>2433</v>
      </c>
      <c r="J1543" s="109">
        <v>2433</v>
      </c>
      <c r="K1543" s="109">
        <v>0</v>
      </c>
      <c r="L1543" s="109">
        <v>1</v>
      </c>
      <c r="M1543" s="109">
        <v>0.38400000000000001</v>
      </c>
      <c r="N1543" s="109">
        <v>0.26900000000000002</v>
      </c>
      <c r="O1543" s="109">
        <v>1</v>
      </c>
      <c r="P1543" s="109">
        <v>10100</v>
      </c>
      <c r="Q1543" s="109">
        <v>299</v>
      </c>
      <c r="R1543" s="109">
        <v>2</v>
      </c>
      <c r="S1543" s="109">
        <v>0.115</v>
      </c>
      <c r="T1543" s="109">
        <v>1</v>
      </c>
      <c r="U1543" s="109">
        <v>1300</v>
      </c>
      <c r="V1543" s="109">
        <v>113</v>
      </c>
      <c r="W1543" s="109">
        <v>2</v>
      </c>
      <c r="X1543" s="109" t="s">
        <v>1008</v>
      </c>
      <c r="Y1543" s="111">
        <f t="shared" si="73"/>
        <v>0</v>
      </c>
    </row>
    <row r="1544" spans="1:25" x14ac:dyDescent="0.3">
      <c r="A1544" s="109" t="s">
        <v>943</v>
      </c>
      <c r="B1544" s="109">
        <v>100</v>
      </c>
      <c r="C1544" s="109">
        <v>50</v>
      </c>
      <c r="D1544" s="109">
        <v>0</v>
      </c>
      <c r="E1544" s="109">
        <v>1</v>
      </c>
      <c r="F1544" s="109">
        <v>3600</v>
      </c>
      <c r="G1544" s="109">
        <v>0</v>
      </c>
      <c r="H1544" s="109">
        <v>0</v>
      </c>
      <c r="I1544" s="109" t="s">
        <v>824</v>
      </c>
      <c r="J1544" s="109" t="s">
        <v>824</v>
      </c>
      <c r="K1544" s="109" t="s">
        <v>824</v>
      </c>
      <c r="L1544" s="109">
        <v>0</v>
      </c>
      <c r="M1544" s="109">
        <v>3600.018</v>
      </c>
      <c r="N1544" s="109">
        <v>3600.018</v>
      </c>
      <c r="O1544" s="109">
        <v>1217841</v>
      </c>
      <c r="P1544" s="109">
        <v>10100</v>
      </c>
      <c r="Q1544" s="109">
        <v>299</v>
      </c>
      <c r="R1544" s="109">
        <v>9</v>
      </c>
      <c r="S1544" s="109">
        <v>0</v>
      </c>
      <c r="T1544" s="109" t="s">
        <v>824</v>
      </c>
      <c r="U1544" s="109" t="s">
        <v>824</v>
      </c>
      <c r="V1544" s="109" t="s">
        <v>824</v>
      </c>
      <c r="W1544" s="109" t="s">
        <v>824</v>
      </c>
      <c r="X1544" s="109" t="s">
        <v>1008</v>
      </c>
      <c r="Y1544" s="111">
        <f t="shared" si="73"/>
        <v>100</v>
      </c>
    </row>
    <row r="1545" spans="1:25" x14ac:dyDescent="0.3">
      <c r="A1545" s="109" t="s">
        <v>944</v>
      </c>
      <c r="B1545" s="109">
        <v>100</v>
      </c>
      <c r="C1545" s="109">
        <v>60</v>
      </c>
      <c r="D1545" s="109">
        <v>0</v>
      </c>
      <c r="E1545" s="109">
        <v>1</v>
      </c>
      <c r="F1545" s="109">
        <v>3600</v>
      </c>
      <c r="G1545" s="109">
        <v>1</v>
      </c>
      <c r="H1545" s="109">
        <v>1</v>
      </c>
      <c r="I1545" s="109">
        <v>2494</v>
      </c>
      <c r="J1545" s="109">
        <v>2494</v>
      </c>
      <c r="K1545" s="109">
        <v>0</v>
      </c>
      <c r="L1545" s="109">
        <v>1</v>
      </c>
      <c r="M1545" s="109">
        <v>106.32899999999999</v>
      </c>
      <c r="N1545" s="109">
        <v>1.3800000000000001</v>
      </c>
      <c r="O1545" s="109">
        <v>1</v>
      </c>
      <c r="P1545" s="109">
        <v>10100</v>
      </c>
      <c r="Q1545" s="109">
        <v>299</v>
      </c>
      <c r="R1545" s="109">
        <v>2</v>
      </c>
      <c r="S1545" s="109">
        <v>104.949</v>
      </c>
      <c r="T1545" s="109">
        <v>1905</v>
      </c>
      <c r="U1545" s="109">
        <v>4200</v>
      </c>
      <c r="V1545" s="109">
        <v>142</v>
      </c>
      <c r="W1545" s="109">
        <v>2</v>
      </c>
      <c r="X1545" s="109" t="s">
        <v>1008</v>
      </c>
      <c r="Y1545" s="111">
        <f t="shared" si="73"/>
        <v>0</v>
      </c>
    </row>
    <row r="1546" spans="1:25" x14ac:dyDescent="0.3">
      <c r="A1546" s="109" t="s">
        <v>945</v>
      </c>
      <c r="B1546" s="109">
        <v>100</v>
      </c>
      <c r="C1546" s="109">
        <v>70</v>
      </c>
      <c r="D1546" s="109">
        <v>0</v>
      </c>
      <c r="E1546" s="109">
        <v>1</v>
      </c>
      <c r="F1546" s="109">
        <v>3600</v>
      </c>
      <c r="G1546" s="109">
        <v>1</v>
      </c>
      <c r="H1546" s="109">
        <v>1</v>
      </c>
      <c r="I1546" s="109">
        <v>2450</v>
      </c>
      <c r="J1546" s="109">
        <v>2450</v>
      </c>
      <c r="K1546" s="109">
        <v>0</v>
      </c>
      <c r="L1546" s="109">
        <v>1</v>
      </c>
      <c r="M1546" s="109">
        <v>95.385999999999996</v>
      </c>
      <c r="N1546" s="109">
        <v>0.505</v>
      </c>
      <c r="O1546" s="109">
        <v>1</v>
      </c>
      <c r="P1546" s="109">
        <v>10100</v>
      </c>
      <c r="Q1546" s="109">
        <v>299</v>
      </c>
      <c r="R1546" s="109">
        <v>2</v>
      </c>
      <c r="S1546" s="109">
        <v>94.882000000000005</v>
      </c>
      <c r="T1546" s="109">
        <v>71650</v>
      </c>
      <c r="U1546" s="109">
        <v>3500</v>
      </c>
      <c r="V1546" s="109">
        <v>135</v>
      </c>
      <c r="W1546" s="109">
        <v>2</v>
      </c>
      <c r="X1546" s="109" t="s">
        <v>1008</v>
      </c>
      <c r="Y1546" s="111">
        <f t="shared" si="73"/>
        <v>0</v>
      </c>
    </row>
    <row r="1547" spans="1:25" x14ac:dyDescent="0.3">
      <c r="A1547" s="109" t="s">
        <v>946</v>
      </c>
      <c r="B1547" s="109">
        <v>100</v>
      </c>
      <c r="C1547" s="109">
        <v>80</v>
      </c>
      <c r="D1547" s="109">
        <v>0</v>
      </c>
      <c r="E1547" s="109">
        <v>1</v>
      </c>
      <c r="F1547" s="109">
        <v>3600</v>
      </c>
      <c r="G1547" s="109">
        <v>1</v>
      </c>
      <c r="H1547" s="109">
        <v>1</v>
      </c>
      <c r="I1547" s="109">
        <v>2450</v>
      </c>
      <c r="J1547" s="109">
        <v>2450</v>
      </c>
      <c r="K1547" s="109">
        <v>0</v>
      </c>
      <c r="L1547" s="109">
        <v>1</v>
      </c>
      <c r="M1547" s="109">
        <v>8.0129999999999999</v>
      </c>
      <c r="N1547" s="109">
        <v>0.36499999999999999</v>
      </c>
      <c r="O1547" s="109">
        <v>1</v>
      </c>
      <c r="P1547" s="109">
        <v>10100</v>
      </c>
      <c r="Q1547" s="109">
        <v>299</v>
      </c>
      <c r="R1547" s="109">
        <v>2</v>
      </c>
      <c r="S1547" s="109">
        <v>7.6479999999999997</v>
      </c>
      <c r="T1547" s="109">
        <v>1037</v>
      </c>
      <c r="U1547" s="109">
        <v>3100</v>
      </c>
      <c r="V1547" s="109">
        <v>131</v>
      </c>
      <c r="W1547" s="109">
        <v>2</v>
      </c>
      <c r="X1547" s="109" t="s">
        <v>1008</v>
      </c>
      <c r="Y1547" s="111">
        <f t="shared" si="73"/>
        <v>0</v>
      </c>
    </row>
    <row r="1548" spans="1:25" x14ac:dyDescent="0.3">
      <c r="A1548" s="109" t="s">
        <v>947</v>
      </c>
      <c r="B1548" s="109">
        <v>100</v>
      </c>
      <c r="C1548" s="109">
        <v>90</v>
      </c>
      <c r="D1548" s="109">
        <v>0</v>
      </c>
      <c r="E1548" s="109">
        <v>1</v>
      </c>
      <c r="F1548" s="109">
        <v>3600</v>
      </c>
      <c r="G1548" s="109">
        <v>1</v>
      </c>
      <c r="H1548" s="109">
        <v>1</v>
      </c>
      <c r="I1548" s="109">
        <v>2450</v>
      </c>
      <c r="J1548" s="109">
        <v>2450</v>
      </c>
      <c r="K1548" s="109">
        <v>0</v>
      </c>
      <c r="L1548" s="109">
        <v>1</v>
      </c>
      <c r="M1548" s="109">
        <v>9.5229999999999997</v>
      </c>
      <c r="N1548" s="109">
        <v>0.32999999999999996</v>
      </c>
      <c r="O1548" s="109">
        <v>1</v>
      </c>
      <c r="P1548" s="109">
        <v>10100</v>
      </c>
      <c r="Q1548" s="109">
        <v>299</v>
      </c>
      <c r="R1548" s="109">
        <v>2</v>
      </c>
      <c r="S1548" s="109">
        <v>9.1929999999999996</v>
      </c>
      <c r="T1548" s="109">
        <v>819</v>
      </c>
      <c r="U1548" s="109">
        <v>2800</v>
      </c>
      <c r="V1548" s="109">
        <v>128</v>
      </c>
      <c r="W1548" s="109">
        <v>2</v>
      </c>
      <c r="X1548" s="109" t="s">
        <v>1008</v>
      </c>
      <c r="Y1548" s="111">
        <f t="shared" si="73"/>
        <v>0</v>
      </c>
    </row>
    <row r="1549" spans="1:25" x14ac:dyDescent="0.3">
      <c r="A1549" s="109" t="s">
        <v>948</v>
      </c>
      <c r="B1549" s="109">
        <v>100</v>
      </c>
      <c r="C1549" s="109">
        <v>100</v>
      </c>
      <c r="D1549" s="109">
        <v>0</v>
      </c>
      <c r="E1549" s="109">
        <v>1</v>
      </c>
      <c r="F1549" s="109">
        <v>3600</v>
      </c>
      <c r="G1549" s="109">
        <v>1</v>
      </c>
      <c r="H1549" s="109">
        <v>1</v>
      </c>
      <c r="I1549" s="109">
        <v>2450</v>
      </c>
      <c r="J1549" s="109">
        <v>2450</v>
      </c>
      <c r="K1549" s="109">
        <v>0</v>
      </c>
      <c r="L1549" s="109">
        <v>1</v>
      </c>
      <c r="M1549" s="109">
        <v>0.46899999999999997</v>
      </c>
      <c r="N1549" s="109">
        <v>0.33700000000000002</v>
      </c>
      <c r="O1549" s="109">
        <v>1</v>
      </c>
      <c r="P1549" s="109">
        <v>10100</v>
      </c>
      <c r="Q1549" s="109">
        <v>299</v>
      </c>
      <c r="R1549" s="109">
        <v>2</v>
      </c>
      <c r="S1549" s="109">
        <v>0.13200000000000001</v>
      </c>
      <c r="T1549" s="109">
        <v>1</v>
      </c>
      <c r="U1549" s="109">
        <v>2500</v>
      </c>
      <c r="V1549" s="109">
        <v>125</v>
      </c>
      <c r="W1549" s="109">
        <v>2</v>
      </c>
      <c r="X1549" s="109" t="s">
        <v>1008</v>
      </c>
      <c r="Y1549" s="111">
        <f t="shared" si="73"/>
        <v>0</v>
      </c>
    </row>
    <row r="1550" spans="1:25" x14ac:dyDescent="0.3">
      <c r="A1550" s="109" t="s">
        <v>949</v>
      </c>
      <c r="B1550" s="109">
        <v>100</v>
      </c>
      <c r="C1550" s="109">
        <v>110</v>
      </c>
      <c r="D1550" s="109">
        <v>0</v>
      </c>
      <c r="E1550" s="109">
        <v>1</v>
      </c>
      <c r="F1550" s="109">
        <v>3600</v>
      </c>
      <c r="G1550" s="109">
        <v>1</v>
      </c>
      <c r="H1550" s="109">
        <v>1</v>
      </c>
      <c r="I1550" s="109">
        <v>2450</v>
      </c>
      <c r="J1550" s="109">
        <v>2450</v>
      </c>
      <c r="K1550" s="109">
        <v>0</v>
      </c>
      <c r="L1550" s="109">
        <v>1</v>
      </c>
      <c r="M1550" s="109">
        <v>0.46800000000000003</v>
      </c>
      <c r="N1550" s="109">
        <v>0.27700000000000002</v>
      </c>
      <c r="O1550" s="109">
        <v>1</v>
      </c>
      <c r="P1550" s="109">
        <v>10100</v>
      </c>
      <c r="Q1550" s="109">
        <v>299</v>
      </c>
      <c r="R1550" s="109">
        <v>2</v>
      </c>
      <c r="S1550" s="109">
        <v>0.191</v>
      </c>
      <c r="T1550" s="109">
        <v>1</v>
      </c>
      <c r="U1550" s="109">
        <v>2300</v>
      </c>
      <c r="V1550" s="109">
        <v>123</v>
      </c>
      <c r="W1550" s="109">
        <v>2</v>
      </c>
      <c r="X1550" s="109" t="s">
        <v>1008</v>
      </c>
      <c r="Y1550" s="111">
        <f t="shared" si="73"/>
        <v>0</v>
      </c>
    </row>
    <row r="1551" spans="1:25" x14ac:dyDescent="0.3">
      <c r="A1551" s="109" t="s">
        <v>950</v>
      </c>
      <c r="B1551" s="109">
        <v>100</v>
      </c>
      <c r="C1551" s="109">
        <v>120</v>
      </c>
      <c r="D1551" s="109">
        <v>0</v>
      </c>
      <c r="E1551" s="109">
        <v>1</v>
      </c>
      <c r="F1551" s="109">
        <v>3600</v>
      </c>
      <c r="G1551" s="109">
        <v>1</v>
      </c>
      <c r="H1551" s="109">
        <v>1</v>
      </c>
      <c r="I1551" s="109">
        <v>2450</v>
      </c>
      <c r="J1551" s="109">
        <v>2450</v>
      </c>
      <c r="K1551" s="109">
        <v>0</v>
      </c>
      <c r="L1551" s="109">
        <v>1</v>
      </c>
      <c r="M1551" s="109">
        <v>1.1779999999999999</v>
      </c>
      <c r="N1551" s="109">
        <v>0.29200000000000004</v>
      </c>
      <c r="O1551" s="109">
        <v>1</v>
      </c>
      <c r="P1551" s="109">
        <v>10100</v>
      </c>
      <c r="Q1551" s="109">
        <v>299</v>
      </c>
      <c r="R1551" s="109">
        <v>2</v>
      </c>
      <c r="S1551" s="109">
        <v>0.88600000000000001</v>
      </c>
      <c r="T1551" s="109">
        <v>5</v>
      </c>
      <c r="U1551" s="109">
        <v>2100</v>
      </c>
      <c r="V1551" s="109">
        <v>121</v>
      </c>
      <c r="W1551" s="109">
        <v>2</v>
      </c>
      <c r="X1551" s="109" t="s">
        <v>1008</v>
      </c>
      <c r="Y1551" s="111">
        <f t="shared" si="73"/>
        <v>0</v>
      </c>
    </row>
    <row r="1552" spans="1:25" x14ac:dyDescent="0.3">
      <c r="A1552" s="109" t="s">
        <v>951</v>
      </c>
      <c r="B1552" s="109">
        <v>100</v>
      </c>
      <c r="C1552" s="109">
        <v>130</v>
      </c>
      <c r="D1552" s="109">
        <v>0</v>
      </c>
      <c r="E1552" s="109">
        <v>1</v>
      </c>
      <c r="F1552" s="109">
        <v>3600</v>
      </c>
      <c r="G1552" s="109">
        <v>1</v>
      </c>
      <c r="H1552" s="109">
        <v>1</v>
      </c>
      <c r="I1552" s="109">
        <v>2450</v>
      </c>
      <c r="J1552" s="109">
        <v>2450</v>
      </c>
      <c r="K1552" s="109">
        <v>0</v>
      </c>
      <c r="L1552" s="109">
        <v>1</v>
      </c>
      <c r="M1552" s="109">
        <v>0.40799999999999997</v>
      </c>
      <c r="N1552" s="109">
        <v>0.375</v>
      </c>
      <c r="O1552" s="109">
        <v>1</v>
      </c>
      <c r="P1552" s="109">
        <v>10100</v>
      </c>
      <c r="Q1552" s="109">
        <v>299</v>
      </c>
      <c r="R1552" s="109">
        <v>2</v>
      </c>
      <c r="S1552" s="109">
        <v>3.3000000000000002E-2</v>
      </c>
      <c r="T1552" s="109">
        <v>1</v>
      </c>
      <c r="U1552" s="109">
        <v>1900</v>
      </c>
      <c r="V1552" s="109">
        <v>119</v>
      </c>
      <c r="W1552" s="109">
        <v>2</v>
      </c>
      <c r="X1552" s="109" t="s">
        <v>1008</v>
      </c>
      <c r="Y1552" s="111">
        <f t="shared" si="73"/>
        <v>0</v>
      </c>
    </row>
    <row r="1553" spans="1:25" x14ac:dyDescent="0.3">
      <c r="A1553" s="109" t="s">
        <v>952</v>
      </c>
      <c r="B1553" s="109">
        <v>100</v>
      </c>
      <c r="C1553" s="109">
        <v>140</v>
      </c>
      <c r="D1553" s="109">
        <v>0</v>
      </c>
      <c r="E1553" s="109">
        <v>1</v>
      </c>
      <c r="F1553" s="109">
        <v>3600</v>
      </c>
      <c r="G1553" s="109">
        <v>1</v>
      </c>
      <c r="H1553" s="109">
        <v>1</v>
      </c>
      <c r="I1553" s="109">
        <v>2450</v>
      </c>
      <c r="J1553" s="109">
        <v>2450</v>
      </c>
      <c r="K1553" s="109">
        <v>0</v>
      </c>
      <c r="L1553" s="109">
        <v>1</v>
      </c>
      <c r="M1553" s="109">
        <v>0.46200000000000002</v>
      </c>
      <c r="N1553" s="109">
        <v>0.35300000000000004</v>
      </c>
      <c r="O1553" s="109">
        <v>1</v>
      </c>
      <c r="P1553" s="109">
        <v>10100</v>
      </c>
      <c r="Q1553" s="109">
        <v>299</v>
      </c>
      <c r="R1553" s="109">
        <v>2</v>
      </c>
      <c r="S1553" s="109">
        <v>0.109</v>
      </c>
      <c r="T1553" s="109">
        <v>1</v>
      </c>
      <c r="U1553" s="109">
        <v>1800</v>
      </c>
      <c r="V1553" s="109">
        <v>118</v>
      </c>
      <c r="W1553" s="109">
        <v>2</v>
      </c>
      <c r="X1553" s="109" t="s">
        <v>1008</v>
      </c>
      <c r="Y1553" s="111">
        <f t="shared" si="73"/>
        <v>0</v>
      </c>
    </row>
    <row r="1554" spans="1:25" x14ac:dyDescent="0.3">
      <c r="A1554" s="109" t="s">
        <v>953</v>
      </c>
      <c r="B1554" s="109">
        <v>100</v>
      </c>
      <c r="C1554" s="109">
        <v>150</v>
      </c>
      <c r="D1554" s="109">
        <v>0</v>
      </c>
      <c r="E1554" s="109">
        <v>1</v>
      </c>
      <c r="F1554" s="109">
        <v>3600</v>
      </c>
      <c r="G1554" s="109">
        <v>1</v>
      </c>
      <c r="H1554" s="109">
        <v>1</v>
      </c>
      <c r="I1554" s="109">
        <v>2450</v>
      </c>
      <c r="J1554" s="109">
        <v>2450</v>
      </c>
      <c r="K1554" s="109">
        <v>0</v>
      </c>
      <c r="L1554" s="109">
        <v>1</v>
      </c>
      <c r="M1554" s="109">
        <v>0.4</v>
      </c>
      <c r="N1554" s="109">
        <v>0.378</v>
      </c>
      <c r="O1554" s="109">
        <v>1</v>
      </c>
      <c r="P1554" s="109">
        <v>10100</v>
      </c>
      <c r="Q1554" s="109">
        <v>299</v>
      </c>
      <c r="R1554" s="109">
        <v>2</v>
      </c>
      <c r="S1554" s="109">
        <v>2.1999999999999999E-2</v>
      </c>
      <c r="T1554" s="109">
        <v>1</v>
      </c>
      <c r="U1554" s="109">
        <v>1700</v>
      </c>
      <c r="V1554" s="109">
        <v>117</v>
      </c>
      <c r="W1554" s="109">
        <v>2</v>
      </c>
      <c r="X1554" s="109" t="s">
        <v>1008</v>
      </c>
      <c r="Y1554" s="111">
        <f t="shared" si="73"/>
        <v>0</v>
      </c>
    </row>
    <row r="1555" spans="1:25" x14ac:dyDescent="0.3">
      <c r="A1555" s="109" t="s">
        <v>954</v>
      </c>
      <c r="B1555" s="109">
        <v>100</v>
      </c>
      <c r="C1555" s="109">
        <v>160</v>
      </c>
      <c r="D1555" s="109">
        <v>0</v>
      </c>
      <c r="E1555" s="109">
        <v>1</v>
      </c>
      <c r="F1555" s="109">
        <v>3600</v>
      </c>
      <c r="G1555" s="109">
        <v>1</v>
      </c>
      <c r="H1555" s="109">
        <v>1</v>
      </c>
      <c r="I1555" s="109">
        <v>2450</v>
      </c>
      <c r="J1555" s="109">
        <v>2450</v>
      </c>
      <c r="K1555" s="109">
        <v>0</v>
      </c>
      <c r="L1555" s="109">
        <v>1</v>
      </c>
      <c r="M1555" s="109">
        <v>0.374</v>
      </c>
      <c r="N1555" s="109">
        <v>0.35499999999999998</v>
      </c>
      <c r="O1555" s="109">
        <v>1</v>
      </c>
      <c r="P1555" s="109">
        <v>10100</v>
      </c>
      <c r="Q1555" s="109">
        <v>299</v>
      </c>
      <c r="R1555" s="109">
        <v>2</v>
      </c>
      <c r="S1555" s="109">
        <v>1.8000000000000002E-2</v>
      </c>
      <c r="T1555" s="109">
        <v>1</v>
      </c>
      <c r="U1555" s="109">
        <v>1600</v>
      </c>
      <c r="V1555" s="109">
        <v>116</v>
      </c>
      <c r="W1555" s="109">
        <v>2</v>
      </c>
      <c r="X1555" s="109" t="s">
        <v>1008</v>
      </c>
      <c r="Y1555" s="111">
        <f t="shared" si="73"/>
        <v>0</v>
      </c>
    </row>
    <row r="1556" spans="1:25" x14ac:dyDescent="0.3">
      <c r="A1556" s="109" t="s">
        <v>955</v>
      </c>
      <c r="B1556" s="109">
        <v>100</v>
      </c>
      <c r="C1556" s="109">
        <v>170</v>
      </c>
      <c r="D1556" s="109">
        <v>0</v>
      </c>
      <c r="E1556" s="109">
        <v>1</v>
      </c>
      <c r="F1556" s="109">
        <v>3600</v>
      </c>
      <c r="G1556" s="109">
        <v>1</v>
      </c>
      <c r="H1556" s="109">
        <v>1</v>
      </c>
      <c r="I1556" s="109">
        <v>2450</v>
      </c>
      <c r="J1556" s="109">
        <v>2450</v>
      </c>
      <c r="K1556" s="109">
        <v>0</v>
      </c>
      <c r="L1556" s="109">
        <v>1</v>
      </c>
      <c r="M1556" s="109">
        <v>0.35599999999999998</v>
      </c>
      <c r="N1556" s="109">
        <v>0.30099999999999999</v>
      </c>
      <c r="O1556" s="109">
        <v>1</v>
      </c>
      <c r="P1556" s="109">
        <v>10100</v>
      </c>
      <c r="Q1556" s="109">
        <v>299</v>
      </c>
      <c r="R1556" s="109">
        <v>2</v>
      </c>
      <c r="S1556" s="109">
        <v>5.3999999999999999E-2</v>
      </c>
      <c r="T1556" s="109">
        <v>1</v>
      </c>
      <c r="U1556" s="109">
        <v>1500</v>
      </c>
      <c r="V1556" s="109">
        <v>115</v>
      </c>
      <c r="W1556" s="109">
        <v>2</v>
      </c>
      <c r="X1556" s="109" t="s">
        <v>1008</v>
      </c>
      <c r="Y1556" s="111">
        <f t="shared" si="73"/>
        <v>0</v>
      </c>
    </row>
    <row r="1557" spans="1:25" x14ac:dyDescent="0.3">
      <c r="A1557" s="109" t="s">
        <v>956</v>
      </c>
      <c r="B1557" s="109">
        <v>100</v>
      </c>
      <c r="C1557" s="109">
        <v>180</v>
      </c>
      <c r="D1557" s="109">
        <v>0</v>
      </c>
      <c r="E1557" s="109">
        <v>1</v>
      </c>
      <c r="F1557" s="109">
        <v>3600</v>
      </c>
      <c r="G1557" s="109">
        <v>1</v>
      </c>
      <c r="H1557" s="109">
        <v>1</v>
      </c>
      <c r="I1557" s="109">
        <v>2450</v>
      </c>
      <c r="J1557" s="109">
        <v>2450</v>
      </c>
      <c r="K1557" s="109">
        <v>0</v>
      </c>
      <c r="L1557" s="109">
        <v>1</v>
      </c>
      <c r="M1557" s="109">
        <v>0.503</v>
      </c>
      <c r="N1557" s="109">
        <v>0.30099999999999999</v>
      </c>
      <c r="O1557" s="109">
        <v>1</v>
      </c>
      <c r="P1557" s="109">
        <v>10100</v>
      </c>
      <c r="Q1557" s="109">
        <v>299</v>
      </c>
      <c r="R1557" s="109">
        <v>2</v>
      </c>
      <c r="S1557" s="109">
        <v>0.20200000000000001</v>
      </c>
      <c r="T1557" s="109">
        <v>1</v>
      </c>
      <c r="U1557" s="109">
        <v>1400</v>
      </c>
      <c r="V1557" s="109">
        <v>114</v>
      </c>
      <c r="W1557" s="109">
        <v>2</v>
      </c>
      <c r="X1557" s="109" t="s">
        <v>1008</v>
      </c>
      <c r="Y1557" s="111">
        <f t="shared" si="73"/>
        <v>0</v>
      </c>
    </row>
    <row r="1558" spans="1:25" x14ac:dyDescent="0.3">
      <c r="A1558" s="109" t="s">
        <v>957</v>
      </c>
      <c r="B1558" s="109">
        <v>100</v>
      </c>
      <c r="C1558" s="109">
        <v>190</v>
      </c>
      <c r="D1558" s="109">
        <v>0</v>
      </c>
      <c r="E1558" s="109">
        <v>1</v>
      </c>
      <c r="F1558" s="109">
        <v>3600</v>
      </c>
      <c r="G1558" s="109">
        <v>1</v>
      </c>
      <c r="H1558" s="109">
        <v>1</v>
      </c>
      <c r="I1558" s="109">
        <v>2450</v>
      </c>
      <c r="J1558" s="109">
        <v>2450</v>
      </c>
      <c r="K1558" s="109">
        <v>0</v>
      </c>
      <c r="L1558" s="109">
        <v>1</v>
      </c>
      <c r="M1558" s="109">
        <v>0.314</v>
      </c>
      <c r="N1558" s="109">
        <v>0.22900000000000001</v>
      </c>
      <c r="O1558" s="109">
        <v>1</v>
      </c>
      <c r="P1558" s="109">
        <v>10100</v>
      </c>
      <c r="Q1558" s="109">
        <v>299</v>
      </c>
      <c r="R1558" s="109">
        <v>2</v>
      </c>
      <c r="S1558" s="109">
        <v>8.5000000000000006E-2</v>
      </c>
      <c r="T1558" s="109">
        <v>1</v>
      </c>
      <c r="U1558" s="109">
        <v>1300</v>
      </c>
      <c r="V1558" s="109">
        <v>113</v>
      </c>
      <c r="W1558" s="109">
        <v>2</v>
      </c>
      <c r="X1558" s="109" t="s">
        <v>1008</v>
      </c>
      <c r="Y1558" s="111">
        <f t="shared" si="73"/>
        <v>0</v>
      </c>
    </row>
    <row r="1559" spans="1:25" x14ac:dyDescent="0.3">
      <c r="A1559" s="109" t="s">
        <v>958</v>
      </c>
      <c r="B1559" s="109">
        <v>100</v>
      </c>
      <c r="C1559" s="109">
        <v>200</v>
      </c>
      <c r="D1559" s="109">
        <v>0</v>
      </c>
      <c r="E1559" s="109">
        <v>1</v>
      </c>
      <c r="F1559" s="109">
        <v>3600</v>
      </c>
      <c r="G1559" s="109">
        <v>1</v>
      </c>
      <c r="H1559" s="109">
        <v>1</v>
      </c>
      <c r="I1559" s="109">
        <v>2450</v>
      </c>
      <c r="J1559" s="109">
        <v>2450</v>
      </c>
      <c r="K1559" s="109">
        <v>0</v>
      </c>
      <c r="L1559" s="109">
        <v>1</v>
      </c>
      <c r="M1559" s="109">
        <v>0.32600000000000001</v>
      </c>
      <c r="N1559" s="109">
        <v>0.29000000000000004</v>
      </c>
      <c r="O1559" s="109">
        <v>1</v>
      </c>
      <c r="P1559" s="109">
        <v>10100</v>
      </c>
      <c r="Q1559" s="109">
        <v>299</v>
      </c>
      <c r="R1559" s="109">
        <v>2</v>
      </c>
      <c r="S1559" s="109">
        <v>3.5000000000000003E-2</v>
      </c>
      <c r="T1559" s="109">
        <v>1</v>
      </c>
      <c r="U1559" s="109">
        <v>1300</v>
      </c>
      <c r="V1559" s="109">
        <v>113</v>
      </c>
      <c r="W1559" s="109">
        <v>2</v>
      </c>
      <c r="X1559" s="109" t="s">
        <v>1008</v>
      </c>
      <c r="Y1559" s="111">
        <f t="shared" si="73"/>
        <v>0</v>
      </c>
    </row>
    <row r="1560" spans="1:25" x14ac:dyDescent="0.3">
      <c r="A1560" s="109" t="s">
        <v>959</v>
      </c>
      <c r="B1560" s="109">
        <v>100</v>
      </c>
      <c r="C1560" s="109">
        <v>50</v>
      </c>
      <c r="D1560" s="109">
        <v>0</v>
      </c>
      <c r="E1560" s="109">
        <v>1</v>
      </c>
      <c r="F1560" s="109">
        <v>3600</v>
      </c>
      <c r="G1560" s="109">
        <v>1</v>
      </c>
      <c r="H1560" s="109">
        <v>1</v>
      </c>
      <c r="I1560" s="109">
        <v>3076</v>
      </c>
      <c r="J1560" s="109">
        <v>3076</v>
      </c>
      <c r="K1560" s="109">
        <v>0</v>
      </c>
      <c r="L1560" s="109">
        <v>1</v>
      </c>
      <c r="M1560" s="109">
        <v>6.5830000000000002</v>
      </c>
      <c r="N1560" s="109">
        <v>1.8160000000000001</v>
      </c>
      <c r="O1560" s="109">
        <v>1</v>
      </c>
      <c r="P1560" s="109">
        <v>10100</v>
      </c>
      <c r="Q1560" s="109">
        <v>299</v>
      </c>
      <c r="R1560" s="109">
        <v>2</v>
      </c>
      <c r="S1560" s="109">
        <v>4.7670000000000003</v>
      </c>
      <c r="T1560" s="109">
        <v>943</v>
      </c>
      <c r="U1560" s="109">
        <v>6200</v>
      </c>
      <c r="V1560" s="109">
        <v>162</v>
      </c>
      <c r="W1560" s="109">
        <v>2</v>
      </c>
      <c r="X1560" s="109" t="s">
        <v>1008</v>
      </c>
      <c r="Y1560" s="111">
        <f t="shared" si="73"/>
        <v>0</v>
      </c>
    </row>
    <row r="1561" spans="1:25" x14ac:dyDescent="0.3">
      <c r="A1561" s="109" t="s">
        <v>960</v>
      </c>
      <c r="B1561" s="109">
        <v>100</v>
      </c>
      <c r="C1561" s="109">
        <v>60</v>
      </c>
      <c r="D1561" s="109">
        <v>0</v>
      </c>
      <c r="E1561" s="109">
        <v>1</v>
      </c>
      <c r="F1561" s="109">
        <v>3600</v>
      </c>
      <c r="G1561" s="109">
        <v>1</v>
      </c>
      <c r="H1561" s="109">
        <v>1</v>
      </c>
      <c r="I1561" s="109">
        <v>3149</v>
      </c>
      <c r="J1561" s="109">
        <v>3149</v>
      </c>
      <c r="K1561" s="109">
        <v>0</v>
      </c>
      <c r="L1561" s="109">
        <v>1</v>
      </c>
      <c r="M1561" s="109">
        <v>17.466999999999999</v>
      </c>
      <c r="N1561" s="109">
        <v>15.306000000000001</v>
      </c>
      <c r="O1561" s="109">
        <v>772</v>
      </c>
      <c r="P1561" s="109">
        <v>10100</v>
      </c>
      <c r="Q1561" s="109">
        <v>299</v>
      </c>
      <c r="R1561" s="109">
        <v>2</v>
      </c>
      <c r="S1561" s="109">
        <v>2.161</v>
      </c>
      <c r="T1561" s="109">
        <v>122</v>
      </c>
      <c r="U1561" s="109">
        <v>5300</v>
      </c>
      <c r="V1561" s="109">
        <v>153</v>
      </c>
      <c r="W1561" s="109">
        <v>2</v>
      </c>
      <c r="X1561" s="109" t="s">
        <v>1008</v>
      </c>
      <c r="Y1561" s="111">
        <f t="shared" si="73"/>
        <v>0</v>
      </c>
    </row>
    <row r="1562" spans="1:25" x14ac:dyDescent="0.3">
      <c r="A1562" s="109" t="s">
        <v>961</v>
      </c>
      <c r="B1562" s="109">
        <v>100</v>
      </c>
      <c r="C1562" s="109">
        <v>70</v>
      </c>
      <c r="D1562" s="109">
        <v>0</v>
      </c>
      <c r="E1562" s="109">
        <v>1</v>
      </c>
      <c r="F1562" s="109">
        <v>3600</v>
      </c>
      <c r="G1562" s="109">
        <v>1</v>
      </c>
      <c r="H1562" s="109">
        <v>1</v>
      </c>
      <c r="I1562" s="109">
        <v>2762</v>
      </c>
      <c r="J1562" s="109">
        <v>2762</v>
      </c>
      <c r="K1562" s="109">
        <v>0</v>
      </c>
      <c r="L1562" s="109">
        <v>1</v>
      </c>
      <c r="M1562" s="109">
        <v>1.85</v>
      </c>
      <c r="N1562" s="109">
        <v>1.357</v>
      </c>
      <c r="O1562" s="109">
        <v>1</v>
      </c>
      <c r="P1562" s="109">
        <v>10100</v>
      </c>
      <c r="Q1562" s="109">
        <v>299</v>
      </c>
      <c r="R1562" s="109">
        <v>2</v>
      </c>
      <c r="S1562" s="109">
        <v>0.49399999999999999</v>
      </c>
      <c r="T1562" s="109">
        <v>1</v>
      </c>
      <c r="U1562" s="109">
        <v>4000</v>
      </c>
      <c r="V1562" s="109">
        <v>140</v>
      </c>
      <c r="W1562" s="109">
        <v>2</v>
      </c>
      <c r="X1562" s="109" t="s">
        <v>1008</v>
      </c>
      <c r="Y1562" s="111">
        <f t="shared" si="73"/>
        <v>0</v>
      </c>
    </row>
    <row r="1563" spans="1:25" x14ac:dyDescent="0.3">
      <c r="A1563" s="109" t="s">
        <v>962</v>
      </c>
      <c r="B1563" s="109">
        <v>100</v>
      </c>
      <c r="C1563" s="109">
        <v>80</v>
      </c>
      <c r="D1563" s="109">
        <v>0</v>
      </c>
      <c r="E1563" s="109">
        <v>1</v>
      </c>
      <c r="F1563" s="109">
        <v>3600</v>
      </c>
      <c r="G1563" s="109">
        <v>1</v>
      </c>
      <c r="H1563" s="109">
        <v>1</v>
      </c>
      <c r="I1563" s="109">
        <v>2732</v>
      </c>
      <c r="J1563" s="109">
        <v>2732</v>
      </c>
      <c r="K1563" s="109">
        <v>0</v>
      </c>
      <c r="L1563" s="109">
        <v>1</v>
      </c>
      <c r="M1563" s="109">
        <v>547.69399999999996</v>
      </c>
      <c r="N1563" s="109">
        <v>0.33799999999999997</v>
      </c>
      <c r="O1563" s="109">
        <v>1</v>
      </c>
      <c r="P1563" s="109">
        <v>10100</v>
      </c>
      <c r="Q1563" s="109">
        <v>299</v>
      </c>
      <c r="R1563" s="109">
        <v>2</v>
      </c>
      <c r="S1563" s="109">
        <v>547.35599999999999</v>
      </c>
      <c r="T1563" s="109">
        <v>30949</v>
      </c>
      <c r="U1563" s="109">
        <v>3500</v>
      </c>
      <c r="V1563" s="109">
        <v>135</v>
      </c>
      <c r="W1563" s="109">
        <v>2</v>
      </c>
      <c r="X1563" s="109" t="s">
        <v>1008</v>
      </c>
      <c r="Y1563" s="111">
        <f t="shared" si="73"/>
        <v>0</v>
      </c>
    </row>
    <row r="1564" spans="1:25" x14ac:dyDescent="0.3">
      <c r="A1564" s="109" t="s">
        <v>963</v>
      </c>
      <c r="B1564" s="109">
        <v>100</v>
      </c>
      <c r="C1564" s="109">
        <v>90</v>
      </c>
      <c r="D1564" s="109">
        <v>0</v>
      </c>
      <c r="E1564" s="109">
        <v>1</v>
      </c>
      <c r="F1564" s="109">
        <v>3600</v>
      </c>
      <c r="G1564" s="109">
        <v>1</v>
      </c>
      <c r="H1564" s="109">
        <v>1</v>
      </c>
      <c r="I1564" s="109">
        <v>2732</v>
      </c>
      <c r="J1564" s="109">
        <v>2732</v>
      </c>
      <c r="K1564" s="109">
        <v>0</v>
      </c>
      <c r="L1564" s="109">
        <v>1</v>
      </c>
      <c r="M1564" s="109">
        <v>2.1629999999999998</v>
      </c>
      <c r="N1564" s="109">
        <v>0.32</v>
      </c>
      <c r="O1564" s="109">
        <v>1</v>
      </c>
      <c r="P1564" s="109">
        <v>10100</v>
      </c>
      <c r="Q1564" s="109">
        <v>299</v>
      </c>
      <c r="R1564" s="109">
        <v>2</v>
      </c>
      <c r="S1564" s="109">
        <v>1.843</v>
      </c>
      <c r="T1564" s="109">
        <v>1</v>
      </c>
      <c r="U1564" s="109">
        <v>3100</v>
      </c>
      <c r="V1564" s="109">
        <v>131</v>
      </c>
      <c r="W1564" s="109">
        <v>2</v>
      </c>
      <c r="X1564" s="109" t="s">
        <v>1008</v>
      </c>
      <c r="Y1564" s="111">
        <f t="shared" si="73"/>
        <v>0</v>
      </c>
    </row>
    <row r="1565" spans="1:25" x14ac:dyDescent="0.3">
      <c r="A1565" s="109" t="s">
        <v>964</v>
      </c>
      <c r="B1565" s="109">
        <v>100</v>
      </c>
      <c r="C1565" s="109">
        <v>100</v>
      </c>
      <c r="D1565" s="109">
        <v>0</v>
      </c>
      <c r="E1565" s="109">
        <v>1</v>
      </c>
      <c r="F1565" s="109">
        <v>3600</v>
      </c>
      <c r="G1565" s="109">
        <v>1</v>
      </c>
      <c r="H1565" s="109">
        <v>1</v>
      </c>
      <c r="I1565" s="109">
        <v>2732</v>
      </c>
      <c r="J1565" s="109">
        <v>2732</v>
      </c>
      <c r="K1565" s="109">
        <v>0</v>
      </c>
      <c r="L1565" s="109">
        <v>1</v>
      </c>
      <c r="M1565" s="109">
        <v>24.312000000000001</v>
      </c>
      <c r="N1565" s="109">
        <v>0.36899999999999999</v>
      </c>
      <c r="O1565" s="109">
        <v>1</v>
      </c>
      <c r="P1565" s="109">
        <v>10100</v>
      </c>
      <c r="Q1565" s="109">
        <v>299</v>
      </c>
      <c r="R1565" s="109">
        <v>2</v>
      </c>
      <c r="S1565" s="109">
        <v>23.943000000000001</v>
      </c>
      <c r="T1565" s="109">
        <v>1984</v>
      </c>
      <c r="U1565" s="109">
        <v>2800</v>
      </c>
      <c r="V1565" s="109">
        <v>128</v>
      </c>
      <c r="W1565" s="109">
        <v>2</v>
      </c>
      <c r="X1565" s="109" t="s">
        <v>1008</v>
      </c>
      <c r="Y1565" s="111">
        <f t="shared" si="73"/>
        <v>0</v>
      </c>
    </row>
    <row r="1566" spans="1:25" x14ac:dyDescent="0.3">
      <c r="A1566" s="109" t="s">
        <v>965</v>
      </c>
      <c r="B1566" s="109">
        <v>100</v>
      </c>
      <c r="C1566" s="109">
        <v>110</v>
      </c>
      <c r="D1566" s="109">
        <v>0</v>
      </c>
      <c r="E1566" s="109">
        <v>1</v>
      </c>
      <c r="F1566" s="109">
        <v>3600</v>
      </c>
      <c r="G1566" s="109">
        <v>1</v>
      </c>
      <c r="H1566" s="109">
        <v>1</v>
      </c>
      <c r="I1566" s="109">
        <v>2732</v>
      </c>
      <c r="J1566" s="109">
        <v>2732</v>
      </c>
      <c r="K1566" s="109">
        <v>0</v>
      </c>
      <c r="L1566" s="109">
        <v>1</v>
      </c>
      <c r="M1566" s="109">
        <v>1.0640000000000001</v>
      </c>
      <c r="N1566" s="109">
        <v>0.35200000000000004</v>
      </c>
      <c r="O1566" s="109">
        <v>1</v>
      </c>
      <c r="P1566" s="109">
        <v>10100</v>
      </c>
      <c r="Q1566" s="109">
        <v>299</v>
      </c>
      <c r="R1566" s="109">
        <v>2</v>
      </c>
      <c r="S1566" s="109">
        <v>0.71199999999999997</v>
      </c>
      <c r="T1566" s="109">
        <v>1</v>
      </c>
      <c r="U1566" s="109">
        <v>2500</v>
      </c>
      <c r="V1566" s="109">
        <v>125</v>
      </c>
      <c r="W1566" s="109">
        <v>2</v>
      </c>
      <c r="X1566" s="109" t="s">
        <v>1008</v>
      </c>
      <c r="Y1566" s="111">
        <f t="shared" si="73"/>
        <v>0</v>
      </c>
    </row>
    <row r="1567" spans="1:25" x14ac:dyDescent="0.3">
      <c r="A1567" s="109" t="s">
        <v>966</v>
      </c>
      <c r="B1567" s="109">
        <v>100</v>
      </c>
      <c r="C1567" s="109">
        <v>120</v>
      </c>
      <c r="D1567" s="109">
        <v>0</v>
      </c>
      <c r="E1567" s="109">
        <v>1</v>
      </c>
      <c r="F1567" s="109">
        <v>3600</v>
      </c>
      <c r="G1567" s="109">
        <v>1</v>
      </c>
      <c r="H1567" s="109">
        <v>1</v>
      </c>
      <c r="I1567" s="109">
        <v>2732</v>
      </c>
      <c r="J1567" s="109">
        <v>2732</v>
      </c>
      <c r="K1567" s="109">
        <v>0</v>
      </c>
      <c r="L1567" s="109">
        <v>1</v>
      </c>
      <c r="M1567" s="109">
        <v>1.1739999999999999</v>
      </c>
      <c r="N1567" s="109">
        <v>0.26400000000000001</v>
      </c>
      <c r="O1567" s="109">
        <v>1</v>
      </c>
      <c r="P1567" s="109">
        <v>10100</v>
      </c>
      <c r="Q1567" s="109">
        <v>299</v>
      </c>
      <c r="R1567" s="109">
        <v>2</v>
      </c>
      <c r="S1567" s="109">
        <v>0.91</v>
      </c>
      <c r="T1567" s="109">
        <v>10</v>
      </c>
      <c r="U1567" s="109">
        <v>2300</v>
      </c>
      <c r="V1567" s="109">
        <v>123</v>
      </c>
      <c r="W1567" s="109">
        <v>2</v>
      </c>
      <c r="X1567" s="109" t="s">
        <v>1008</v>
      </c>
      <c r="Y1567" s="111">
        <f t="shared" si="73"/>
        <v>0</v>
      </c>
    </row>
    <row r="1568" spans="1:25" x14ac:dyDescent="0.3">
      <c r="A1568" s="109" t="s">
        <v>967</v>
      </c>
      <c r="B1568" s="109">
        <v>100</v>
      </c>
      <c r="C1568" s="109">
        <v>130</v>
      </c>
      <c r="D1568" s="109">
        <v>0</v>
      </c>
      <c r="E1568" s="109">
        <v>1</v>
      </c>
      <c r="F1568" s="109">
        <v>3600</v>
      </c>
      <c r="G1568" s="109">
        <v>1</v>
      </c>
      <c r="H1568" s="109">
        <v>1</v>
      </c>
      <c r="I1568" s="109">
        <v>2732</v>
      </c>
      <c r="J1568" s="109">
        <v>2732</v>
      </c>
      <c r="K1568" s="109">
        <v>0</v>
      </c>
      <c r="L1568" s="109">
        <v>1</v>
      </c>
      <c r="M1568" s="109">
        <v>0.46899999999999997</v>
      </c>
      <c r="N1568" s="109">
        <v>0.42399999999999999</v>
      </c>
      <c r="O1568" s="109">
        <v>1</v>
      </c>
      <c r="P1568" s="109">
        <v>10100</v>
      </c>
      <c r="Q1568" s="109">
        <v>299</v>
      </c>
      <c r="R1568" s="109">
        <v>2</v>
      </c>
      <c r="S1568" s="109">
        <v>4.5999999999999999E-2</v>
      </c>
      <c r="T1568" s="109">
        <v>1</v>
      </c>
      <c r="U1568" s="109">
        <v>2200</v>
      </c>
      <c r="V1568" s="109">
        <v>122</v>
      </c>
      <c r="W1568" s="109">
        <v>2</v>
      </c>
      <c r="X1568" s="109" t="s">
        <v>1008</v>
      </c>
      <c r="Y1568" s="111">
        <f t="shared" si="73"/>
        <v>0</v>
      </c>
    </row>
    <row r="1569" spans="1:25" x14ac:dyDescent="0.3">
      <c r="A1569" s="109" t="s">
        <v>968</v>
      </c>
      <c r="B1569" s="109">
        <v>100</v>
      </c>
      <c r="C1569" s="109">
        <v>140</v>
      </c>
      <c r="D1569" s="109">
        <v>0</v>
      </c>
      <c r="E1569" s="109">
        <v>1</v>
      </c>
      <c r="F1569" s="109">
        <v>3600</v>
      </c>
      <c r="G1569" s="109">
        <v>1</v>
      </c>
      <c r="H1569" s="109">
        <v>1</v>
      </c>
      <c r="I1569" s="109">
        <v>2732</v>
      </c>
      <c r="J1569" s="109">
        <v>2732</v>
      </c>
      <c r="K1569" s="109">
        <v>0</v>
      </c>
      <c r="L1569" s="109">
        <v>1</v>
      </c>
      <c r="M1569" s="109">
        <v>0.45300000000000001</v>
      </c>
      <c r="N1569" s="109">
        <v>0.40500000000000003</v>
      </c>
      <c r="O1569" s="109">
        <v>1</v>
      </c>
      <c r="P1569" s="109">
        <v>10100</v>
      </c>
      <c r="Q1569" s="109">
        <v>299</v>
      </c>
      <c r="R1569" s="109">
        <v>2</v>
      </c>
      <c r="S1569" s="109">
        <v>4.9000000000000002E-2</v>
      </c>
      <c r="T1569" s="109">
        <v>1</v>
      </c>
      <c r="U1569" s="109">
        <v>2000</v>
      </c>
      <c r="V1569" s="109">
        <v>120</v>
      </c>
      <c r="W1569" s="109">
        <v>2</v>
      </c>
      <c r="X1569" s="109" t="s">
        <v>1008</v>
      </c>
      <c r="Y1569" s="111">
        <f t="shared" si="73"/>
        <v>0</v>
      </c>
    </row>
    <row r="1570" spans="1:25" x14ac:dyDescent="0.3">
      <c r="A1570" s="109" t="s">
        <v>969</v>
      </c>
      <c r="B1570" s="109">
        <v>100</v>
      </c>
      <c r="C1570" s="109">
        <v>150</v>
      </c>
      <c r="D1570" s="109">
        <v>0</v>
      </c>
      <c r="E1570" s="109">
        <v>1</v>
      </c>
      <c r="F1570" s="109">
        <v>3600</v>
      </c>
      <c r="G1570" s="109">
        <v>1</v>
      </c>
      <c r="H1570" s="109">
        <v>1</v>
      </c>
      <c r="I1570" s="109">
        <v>2732</v>
      </c>
      <c r="J1570" s="109">
        <v>2732</v>
      </c>
      <c r="K1570" s="109">
        <v>0</v>
      </c>
      <c r="L1570" s="109">
        <v>1</v>
      </c>
      <c r="M1570" s="109">
        <v>0.83299999999999996</v>
      </c>
      <c r="N1570" s="109">
        <v>0.32200000000000001</v>
      </c>
      <c r="O1570" s="109">
        <v>1</v>
      </c>
      <c r="P1570" s="109">
        <v>10100</v>
      </c>
      <c r="Q1570" s="109">
        <v>299</v>
      </c>
      <c r="R1570" s="109">
        <v>2</v>
      </c>
      <c r="S1570" s="109">
        <v>0.51100000000000001</v>
      </c>
      <c r="T1570" s="109">
        <v>3</v>
      </c>
      <c r="U1570" s="109">
        <v>1900</v>
      </c>
      <c r="V1570" s="109">
        <v>119</v>
      </c>
      <c r="W1570" s="109">
        <v>2</v>
      </c>
      <c r="X1570" s="109" t="s">
        <v>1008</v>
      </c>
      <c r="Y1570" s="111">
        <f t="shared" si="73"/>
        <v>0</v>
      </c>
    </row>
    <row r="1571" spans="1:25" x14ac:dyDescent="0.3">
      <c r="A1571" s="109" t="s">
        <v>970</v>
      </c>
      <c r="B1571" s="109">
        <v>100</v>
      </c>
      <c r="C1571" s="109">
        <v>160</v>
      </c>
      <c r="D1571" s="109">
        <v>0</v>
      </c>
      <c r="E1571" s="109">
        <v>1</v>
      </c>
      <c r="F1571" s="109">
        <v>3600</v>
      </c>
      <c r="G1571" s="109">
        <v>1</v>
      </c>
      <c r="H1571" s="109">
        <v>1</v>
      </c>
      <c r="I1571" s="109">
        <v>2732</v>
      </c>
      <c r="J1571" s="109">
        <v>2732</v>
      </c>
      <c r="K1571" s="109">
        <v>0</v>
      </c>
      <c r="L1571" s="109">
        <v>1</v>
      </c>
      <c r="M1571" s="109">
        <v>0.36199999999999999</v>
      </c>
      <c r="N1571" s="109">
        <v>0.309</v>
      </c>
      <c r="O1571" s="109">
        <v>1</v>
      </c>
      <c r="P1571" s="109">
        <v>10100</v>
      </c>
      <c r="Q1571" s="109">
        <v>299</v>
      </c>
      <c r="R1571" s="109">
        <v>2</v>
      </c>
      <c r="S1571" s="109">
        <v>5.3000000000000005E-2</v>
      </c>
      <c r="T1571" s="109">
        <v>1</v>
      </c>
      <c r="U1571" s="109">
        <v>1800</v>
      </c>
      <c r="V1571" s="109">
        <v>118</v>
      </c>
      <c r="W1571" s="109">
        <v>2</v>
      </c>
      <c r="X1571" s="109" t="s">
        <v>1008</v>
      </c>
      <c r="Y1571" s="111">
        <f t="shared" si="73"/>
        <v>0</v>
      </c>
    </row>
    <row r="1572" spans="1:25" x14ac:dyDescent="0.3">
      <c r="A1572" s="109" t="s">
        <v>971</v>
      </c>
      <c r="B1572" s="109">
        <v>100</v>
      </c>
      <c r="C1572" s="109">
        <v>170</v>
      </c>
      <c r="D1572" s="109">
        <v>0</v>
      </c>
      <c r="E1572" s="109">
        <v>1</v>
      </c>
      <c r="F1572" s="109">
        <v>3600</v>
      </c>
      <c r="G1572" s="109">
        <v>1</v>
      </c>
      <c r="H1572" s="109">
        <v>1</v>
      </c>
      <c r="I1572" s="109">
        <v>2732</v>
      </c>
      <c r="J1572" s="109">
        <v>2732</v>
      </c>
      <c r="K1572" s="109">
        <v>0</v>
      </c>
      <c r="L1572" s="109">
        <v>1</v>
      </c>
      <c r="M1572" s="109">
        <v>0.39400000000000002</v>
      </c>
      <c r="N1572" s="109">
        <v>0.37</v>
      </c>
      <c r="O1572" s="109">
        <v>1</v>
      </c>
      <c r="P1572" s="109">
        <v>10100</v>
      </c>
      <c r="Q1572" s="109">
        <v>299</v>
      </c>
      <c r="R1572" s="109">
        <v>2</v>
      </c>
      <c r="S1572" s="109">
        <v>2.4E-2</v>
      </c>
      <c r="T1572" s="109">
        <v>1</v>
      </c>
      <c r="U1572" s="109">
        <v>1700</v>
      </c>
      <c r="V1572" s="109">
        <v>117</v>
      </c>
      <c r="W1572" s="109">
        <v>2</v>
      </c>
      <c r="X1572" s="109" t="s">
        <v>1008</v>
      </c>
      <c r="Y1572" s="111">
        <f t="shared" si="73"/>
        <v>0</v>
      </c>
    </row>
    <row r="1573" spans="1:25" x14ac:dyDescent="0.3">
      <c r="A1573" s="109" t="s">
        <v>972</v>
      </c>
      <c r="B1573" s="109">
        <v>100</v>
      </c>
      <c r="C1573" s="109">
        <v>180</v>
      </c>
      <c r="D1573" s="109">
        <v>0</v>
      </c>
      <c r="E1573" s="109">
        <v>1</v>
      </c>
      <c r="F1573" s="109">
        <v>3600</v>
      </c>
      <c r="G1573" s="109">
        <v>1</v>
      </c>
      <c r="H1573" s="109">
        <v>1</v>
      </c>
      <c r="I1573" s="109">
        <v>2732</v>
      </c>
      <c r="J1573" s="109">
        <v>2732</v>
      </c>
      <c r="K1573" s="109">
        <v>0</v>
      </c>
      <c r="L1573" s="109">
        <v>1</v>
      </c>
      <c r="M1573" s="109">
        <v>0.629</v>
      </c>
      <c r="N1573" s="109">
        <v>0.29000000000000004</v>
      </c>
      <c r="O1573" s="109">
        <v>1</v>
      </c>
      <c r="P1573" s="109">
        <v>10100</v>
      </c>
      <c r="Q1573" s="109">
        <v>299</v>
      </c>
      <c r="R1573" s="109">
        <v>2</v>
      </c>
      <c r="S1573" s="109">
        <v>0.34</v>
      </c>
      <c r="T1573" s="109">
        <v>1</v>
      </c>
      <c r="U1573" s="109">
        <v>1600</v>
      </c>
      <c r="V1573" s="109">
        <v>116</v>
      </c>
      <c r="W1573" s="109">
        <v>2</v>
      </c>
      <c r="X1573" s="109" t="s">
        <v>1008</v>
      </c>
      <c r="Y1573" s="111">
        <f t="shared" si="73"/>
        <v>0</v>
      </c>
    </row>
    <row r="1574" spans="1:25" x14ac:dyDescent="0.3">
      <c r="A1574" s="109" t="s">
        <v>973</v>
      </c>
      <c r="B1574" s="109">
        <v>100</v>
      </c>
      <c r="C1574" s="109">
        <v>190</v>
      </c>
      <c r="D1574" s="109">
        <v>0</v>
      </c>
      <c r="E1574" s="109">
        <v>1</v>
      </c>
      <c r="F1574" s="109">
        <v>3600</v>
      </c>
      <c r="G1574" s="109">
        <v>1</v>
      </c>
      <c r="H1574" s="109">
        <v>1</v>
      </c>
      <c r="I1574" s="109">
        <v>2732</v>
      </c>
      <c r="J1574" s="109">
        <v>2732</v>
      </c>
      <c r="K1574" s="109">
        <v>0</v>
      </c>
      <c r="L1574" s="109">
        <v>1</v>
      </c>
      <c r="M1574" s="109">
        <v>0.39400000000000002</v>
      </c>
      <c r="N1574" s="109">
        <v>0.35100000000000003</v>
      </c>
      <c r="O1574" s="109">
        <v>1</v>
      </c>
      <c r="P1574" s="109">
        <v>10100</v>
      </c>
      <c r="Q1574" s="109">
        <v>299</v>
      </c>
      <c r="R1574" s="109">
        <v>2</v>
      </c>
      <c r="S1574" s="109">
        <v>4.3000000000000003E-2</v>
      </c>
      <c r="T1574" s="109">
        <v>1</v>
      </c>
      <c r="U1574" s="109">
        <v>1500</v>
      </c>
      <c r="V1574" s="109">
        <v>115</v>
      </c>
      <c r="W1574" s="109">
        <v>2</v>
      </c>
      <c r="X1574" s="109" t="s">
        <v>1008</v>
      </c>
      <c r="Y1574" s="111">
        <f t="shared" si="73"/>
        <v>0</v>
      </c>
    </row>
    <row r="1575" spans="1:25" x14ac:dyDescent="0.3">
      <c r="A1575" s="109" t="s">
        <v>974</v>
      </c>
      <c r="B1575" s="109">
        <v>100</v>
      </c>
      <c r="C1575" s="109">
        <v>200</v>
      </c>
      <c r="D1575" s="109">
        <v>0</v>
      </c>
      <c r="E1575" s="109">
        <v>1</v>
      </c>
      <c r="F1575" s="109">
        <v>3600</v>
      </c>
      <c r="G1575" s="109">
        <v>1</v>
      </c>
      <c r="H1575" s="109">
        <v>1</v>
      </c>
      <c r="I1575" s="109">
        <v>2732</v>
      </c>
      <c r="J1575" s="109">
        <v>2732</v>
      </c>
      <c r="K1575" s="109">
        <v>0</v>
      </c>
      <c r="L1575" s="109">
        <v>1</v>
      </c>
      <c r="M1575" s="109">
        <v>0.502</v>
      </c>
      <c r="N1575" s="109">
        <v>0.29200000000000004</v>
      </c>
      <c r="O1575" s="109">
        <v>1</v>
      </c>
      <c r="P1575" s="109">
        <v>10100</v>
      </c>
      <c r="Q1575" s="109">
        <v>299</v>
      </c>
      <c r="R1575" s="109">
        <v>2</v>
      </c>
      <c r="S1575" s="109">
        <v>0.20899999999999999</v>
      </c>
      <c r="T1575" s="109">
        <v>1</v>
      </c>
      <c r="U1575" s="109">
        <v>1400</v>
      </c>
      <c r="V1575" s="109">
        <v>114</v>
      </c>
      <c r="W1575" s="109">
        <v>2</v>
      </c>
      <c r="X1575" s="109" t="s">
        <v>1008</v>
      </c>
      <c r="Y1575" s="111">
        <f t="shared" si="73"/>
        <v>0</v>
      </c>
    </row>
    <row r="1576" spans="1:25" x14ac:dyDescent="0.3">
      <c r="A1576" s="109" t="s">
        <v>975</v>
      </c>
      <c r="B1576" s="109">
        <v>100</v>
      </c>
      <c r="C1576" s="109">
        <v>50</v>
      </c>
      <c r="D1576" s="109">
        <v>0</v>
      </c>
      <c r="E1576" s="109">
        <v>1</v>
      </c>
      <c r="F1576" s="109">
        <v>3600</v>
      </c>
      <c r="G1576" s="109">
        <v>0</v>
      </c>
      <c r="H1576" s="109">
        <v>0</v>
      </c>
      <c r="I1576" s="109" t="s">
        <v>824</v>
      </c>
      <c r="J1576" s="109" t="s">
        <v>824</v>
      </c>
      <c r="K1576" s="109" t="s">
        <v>824</v>
      </c>
      <c r="L1576" s="109">
        <v>0</v>
      </c>
      <c r="M1576" s="109">
        <v>3600.0140000000001</v>
      </c>
      <c r="N1576" s="109">
        <v>3600.0140000000001</v>
      </c>
      <c r="O1576" s="109">
        <v>870236</v>
      </c>
      <c r="P1576" s="109">
        <v>10100</v>
      </c>
      <c r="Q1576" s="109">
        <v>299</v>
      </c>
      <c r="R1576" s="109">
        <v>9</v>
      </c>
      <c r="S1576" s="109">
        <v>0</v>
      </c>
      <c r="T1576" s="109" t="s">
        <v>824</v>
      </c>
      <c r="U1576" s="109" t="s">
        <v>824</v>
      </c>
      <c r="V1576" s="109" t="s">
        <v>824</v>
      </c>
      <c r="W1576" s="109" t="s">
        <v>824</v>
      </c>
      <c r="X1576" s="109" t="s">
        <v>1008</v>
      </c>
      <c r="Y1576" s="111">
        <f t="shared" si="73"/>
        <v>100</v>
      </c>
    </row>
    <row r="1577" spans="1:25" x14ac:dyDescent="0.3">
      <c r="A1577" s="109" t="s">
        <v>976</v>
      </c>
      <c r="B1577" s="109">
        <v>100</v>
      </c>
      <c r="C1577" s="109">
        <v>60</v>
      </c>
      <c r="D1577" s="109">
        <v>0</v>
      </c>
      <c r="E1577" s="109">
        <v>1</v>
      </c>
      <c r="F1577" s="109">
        <v>3600</v>
      </c>
      <c r="G1577" s="109">
        <v>0</v>
      </c>
      <c r="H1577" s="109">
        <v>0</v>
      </c>
      <c r="I1577" s="109" t="s">
        <v>824</v>
      </c>
      <c r="J1577" s="109" t="s">
        <v>824</v>
      </c>
      <c r="K1577" s="109" t="s">
        <v>824</v>
      </c>
      <c r="L1577" s="109">
        <v>0</v>
      </c>
      <c r="M1577" s="109">
        <v>3600.018</v>
      </c>
      <c r="N1577" s="109">
        <v>3600.018</v>
      </c>
      <c r="O1577" s="109">
        <v>1157668</v>
      </c>
      <c r="P1577" s="109">
        <v>10100</v>
      </c>
      <c r="Q1577" s="109">
        <v>299</v>
      </c>
      <c r="R1577" s="109">
        <v>9</v>
      </c>
      <c r="S1577" s="109">
        <v>0</v>
      </c>
      <c r="T1577" s="109" t="s">
        <v>824</v>
      </c>
      <c r="U1577" s="109" t="s">
        <v>824</v>
      </c>
      <c r="V1577" s="109" t="s">
        <v>824</v>
      </c>
      <c r="W1577" s="109" t="s">
        <v>824</v>
      </c>
      <c r="X1577" s="109" t="s">
        <v>1008</v>
      </c>
      <c r="Y1577" s="111">
        <f t="shared" si="73"/>
        <v>100</v>
      </c>
    </row>
    <row r="1578" spans="1:25" x14ac:dyDescent="0.3">
      <c r="A1578" s="109" t="s">
        <v>977</v>
      </c>
      <c r="B1578" s="109">
        <v>100</v>
      </c>
      <c r="C1578" s="109">
        <v>70</v>
      </c>
      <c r="D1578" s="109">
        <v>0</v>
      </c>
      <c r="E1578" s="109">
        <v>1</v>
      </c>
      <c r="F1578" s="109">
        <v>3600</v>
      </c>
      <c r="G1578" s="109">
        <v>1</v>
      </c>
      <c r="H1578" s="109">
        <v>1</v>
      </c>
      <c r="I1578" s="109">
        <v>2677</v>
      </c>
      <c r="J1578" s="109">
        <v>2677</v>
      </c>
      <c r="K1578" s="109">
        <v>0</v>
      </c>
      <c r="L1578" s="109">
        <v>1</v>
      </c>
      <c r="M1578" s="109">
        <v>17.954000000000001</v>
      </c>
      <c r="N1578" s="109">
        <v>0.29200000000000004</v>
      </c>
      <c r="O1578" s="109">
        <v>1</v>
      </c>
      <c r="P1578" s="109">
        <v>10100</v>
      </c>
      <c r="Q1578" s="109">
        <v>299</v>
      </c>
      <c r="R1578" s="109">
        <v>2</v>
      </c>
      <c r="S1578" s="109">
        <v>17.661000000000001</v>
      </c>
      <c r="T1578" s="109">
        <v>1059</v>
      </c>
      <c r="U1578" s="109">
        <v>3900</v>
      </c>
      <c r="V1578" s="109">
        <v>139</v>
      </c>
      <c r="W1578" s="109">
        <v>2</v>
      </c>
      <c r="X1578" s="109" t="s">
        <v>1008</v>
      </c>
      <c r="Y1578" s="111">
        <f t="shared" si="73"/>
        <v>0</v>
      </c>
    </row>
    <row r="1579" spans="1:25" x14ac:dyDescent="0.3">
      <c r="A1579" s="109" t="s">
        <v>978</v>
      </c>
      <c r="B1579" s="109">
        <v>100</v>
      </c>
      <c r="C1579" s="109">
        <v>80</v>
      </c>
      <c r="D1579" s="109">
        <v>0</v>
      </c>
      <c r="E1579" s="109">
        <v>1</v>
      </c>
      <c r="F1579" s="109">
        <v>3600</v>
      </c>
      <c r="G1579" s="109">
        <v>1</v>
      </c>
      <c r="H1579" s="109">
        <v>1</v>
      </c>
      <c r="I1579" s="109">
        <v>2677</v>
      </c>
      <c r="J1579" s="109">
        <v>2677</v>
      </c>
      <c r="K1579" s="109">
        <v>0</v>
      </c>
      <c r="L1579" s="109">
        <v>1</v>
      </c>
      <c r="M1579" s="109">
        <v>136.084</v>
      </c>
      <c r="N1579" s="109">
        <v>0.30399999999999999</v>
      </c>
      <c r="O1579" s="109">
        <v>1</v>
      </c>
      <c r="P1579" s="109">
        <v>10100</v>
      </c>
      <c r="Q1579" s="109">
        <v>299</v>
      </c>
      <c r="R1579" s="109">
        <v>2</v>
      </c>
      <c r="S1579" s="109">
        <v>135.78</v>
      </c>
      <c r="T1579" s="109">
        <v>16685</v>
      </c>
      <c r="U1579" s="109">
        <v>3400</v>
      </c>
      <c r="V1579" s="109">
        <v>134</v>
      </c>
      <c r="W1579" s="109">
        <v>2</v>
      </c>
      <c r="X1579" s="109" t="s">
        <v>1008</v>
      </c>
      <c r="Y1579" s="111">
        <f t="shared" si="73"/>
        <v>0</v>
      </c>
    </row>
    <row r="1580" spans="1:25" x14ac:dyDescent="0.3">
      <c r="A1580" s="109" t="s">
        <v>979</v>
      </c>
      <c r="B1580" s="109">
        <v>100</v>
      </c>
      <c r="C1580" s="109">
        <v>90</v>
      </c>
      <c r="D1580" s="109">
        <v>0</v>
      </c>
      <c r="E1580" s="109">
        <v>1</v>
      </c>
      <c r="F1580" s="109">
        <v>3600</v>
      </c>
      <c r="G1580" s="109">
        <v>1</v>
      </c>
      <c r="H1580" s="109">
        <v>1</v>
      </c>
      <c r="I1580" s="109">
        <v>2677</v>
      </c>
      <c r="J1580" s="109">
        <v>2677</v>
      </c>
      <c r="K1580" s="109">
        <v>0</v>
      </c>
      <c r="L1580" s="109">
        <v>1</v>
      </c>
      <c r="M1580" s="109">
        <v>102.226</v>
      </c>
      <c r="N1580" s="109">
        <v>0.34500000000000003</v>
      </c>
      <c r="O1580" s="109">
        <v>1</v>
      </c>
      <c r="P1580" s="109">
        <v>10100</v>
      </c>
      <c r="Q1580" s="109">
        <v>299</v>
      </c>
      <c r="R1580" s="109">
        <v>2</v>
      </c>
      <c r="S1580" s="109">
        <v>101.881</v>
      </c>
      <c r="T1580" s="109">
        <v>25340</v>
      </c>
      <c r="U1580" s="109">
        <v>3000</v>
      </c>
      <c r="V1580" s="109">
        <v>130</v>
      </c>
      <c r="W1580" s="109">
        <v>2</v>
      </c>
      <c r="X1580" s="109" t="s">
        <v>1008</v>
      </c>
      <c r="Y1580" s="111">
        <f t="shared" si="73"/>
        <v>0</v>
      </c>
    </row>
    <row r="1581" spans="1:25" x14ac:dyDescent="0.3">
      <c r="A1581" s="109" t="s">
        <v>980</v>
      </c>
      <c r="B1581" s="109">
        <v>100</v>
      </c>
      <c r="C1581" s="109">
        <v>100</v>
      </c>
      <c r="D1581" s="109">
        <v>0</v>
      </c>
      <c r="E1581" s="109">
        <v>1</v>
      </c>
      <c r="F1581" s="109">
        <v>3600</v>
      </c>
      <c r="G1581" s="109">
        <v>1</v>
      </c>
      <c r="H1581" s="109">
        <v>1</v>
      </c>
      <c r="I1581" s="109">
        <v>2677</v>
      </c>
      <c r="J1581" s="109">
        <v>2677</v>
      </c>
      <c r="K1581" s="109">
        <v>0</v>
      </c>
      <c r="L1581" s="109">
        <v>1</v>
      </c>
      <c r="M1581" s="109">
        <v>4.2380000000000004</v>
      </c>
      <c r="N1581" s="109">
        <v>3.3690000000000002</v>
      </c>
      <c r="O1581" s="109">
        <v>189</v>
      </c>
      <c r="P1581" s="109">
        <v>10100</v>
      </c>
      <c r="Q1581" s="109">
        <v>299</v>
      </c>
      <c r="R1581" s="109">
        <v>2</v>
      </c>
      <c r="S1581" s="109">
        <v>0.86899999999999999</v>
      </c>
      <c r="T1581" s="109">
        <v>81</v>
      </c>
      <c r="U1581" s="109">
        <v>2700</v>
      </c>
      <c r="V1581" s="109">
        <v>127</v>
      </c>
      <c r="W1581" s="109">
        <v>2</v>
      </c>
      <c r="X1581" s="109" t="s">
        <v>1008</v>
      </c>
      <c r="Y1581" s="111">
        <f t="shared" si="73"/>
        <v>0</v>
      </c>
    </row>
    <row r="1582" spans="1:25" x14ac:dyDescent="0.3">
      <c r="A1582" s="109" t="s">
        <v>981</v>
      </c>
      <c r="B1582" s="109">
        <v>100</v>
      </c>
      <c r="C1582" s="109">
        <v>110</v>
      </c>
      <c r="D1582" s="109">
        <v>0</v>
      </c>
      <c r="E1582" s="109">
        <v>1</v>
      </c>
      <c r="F1582" s="109">
        <v>3600</v>
      </c>
      <c r="G1582" s="109">
        <v>1</v>
      </c>
      <c r="H1582" s="109">
        <v>1</v>
      </c>
      <c r="I1582" s="109">
        <v>2677</v>
      </c>
      <c r="J1582" s="109">
        <v>2677</v>
      </c>
      <c r="K1582" s="109">
        <v>0</v>
      </c>
      <c r="L1582" s="109">
        <v>1</v>
      </c>
      <c r="M1582" s="109">
        <v>7.7510000000000003</v>
      </c>
      <c r="N1582" s="109">
        <v>0.26900000000000002</v>
      </c>
      <c r="O1582" s="109">
        <v>1</v>
      </c>
      <c r="P1582" s="109">
        <v>10100</v>
      </c>
      <c r="Q1582" s="109">
        <v>299</v>
      </c>
      <c r="R1582" s="109">
        <v>2</v>
      </c>
      <c r="S1582" s="109">
        <v>7.4820000000000002</v>
      </c>
      <c r="T1582" s="109">
        <v>570</v>
      </c>
      <c r="U1582" s="109">
        <v>2500</v>
      </c>
      <c r="V1582" s="109">
        <v>125</v>
      </c>
      <c r="W1582" s="109">
        <v>2</v>
      </c>
      <c r="X1582" s="109" t="s">
        <v>1008</v>
      </c>
      <c r="Y1582" s="111">
        <f t="shared" si="73"/>
        <v>0</v>
      </c>
    </row>
    <row r="1583" spans="1:25" x14ac:dyDescent="0.3">
      <c r="A1583" s="109" t="s">
        <v>982</v>
      </c>
      <c r="B1583" s="109">
        <v>100</v>
      </c>
      <c r="C1583" s="109">
        <v>120</v>
      </c>
      <c r="D1583" s="109">
        <v>0</v>
      </c>
      <c r="E1583" s="109">
        <v>1</v>
      </c>
      <c r="F1583" s="109">
        <v>3600</v>
      </c>
      <c r="G1583" s="109">
        <v>1</v>
      </c>
      <c r="H1583" s="109">
        <v>1</v>
      </c>
      <c r="I1583" s="109">
        <v>2677</v>
      </c>
      <c r="J1583" s="109">
        <v>2677</v>
      </c>
      <c r="K1583" s="109">
        <v>0</v>
      </c>
      <c r="L1583" s="109">
        <v>1</v>
      </c>
      <c r="M1583" s="109">
        <v>0.64400000000000002</v>
      </c>
      <c r="N1583" s="109">
        <v>0.39700000000000002</v>
      </c>
      <c r="O1583" s="109">
        <v>1</v>
      </c>
      <c r="P1583" s="109">
        <v>10100</v>
      </c>
      <c r="Q1583" s="109">
        <v>299</v>
      </c>
      <c r="R1583" s="109">
        <v>2</v>
      </c>
      <c r="S1583" s="109">
        <v>0.248</v>
      </c>
      <c r="T1583" s="109">
        <v>1</v>
      </c>
      <c r="U1583" s="109">
        <v>2300</v>
      </c>
      <c r="V1583" s="109">
        <v>123</v>
      </c>
      <c r="W1583" s="109">
        <v>2</v>
      </c>
      <c r="X1583" s="109" t="s">
        <v>1008</v>
      </c>
      <c r="Y1583" s="111">
        <f t="shared" si="73"/>
        <v>0</v>
      </c>
    </row>
    <row r="1584" spans="1:25" x14ac:dyDescent="0.3">
      <c r="A1584" s="109" t="s">
        <v>983</v>
      </c>
      <c r="B1584" s="109">
        <v>100</v>
      </c>
      <c r="C1584" s="109">
        <v>130</v>
      </c>
      <c r="D1584" s="109">
        <v>0</v>
      </c>
      <c r="E1584" s="109">
        <v>1</v>
      </c>
      <c r="F1584" s="109">
        <v>3600</v>
      </c>
      <c r="G1584" s="109">
        <v>1</v>
      </c>
      <c r="H1584" s="109">
        <v>1</v>
      </c>
      <c r="I1584" s="109">
        <v>2677</v>
      </c>
      <c r="J1584" s="109">
        <v>2677</v>
      </c>
      <c r="K1584" s="109">
        <v>0</v>
      </c>
      <c r="L1584" s="109">
        <v>1</v>
      </c>
      <c r="M1584" s="109">
        <v>2.944</v>
      </c>
      <c r="N1584" s="109">
        <v>0.30600000000000005</v>
      </c>
      <c r="O1584" s="109">
        <v>1</v>
      </c>
      <c r="P1584" s="109">
        <v>10100</v>
      </c>
      <c r="Q1584" s="109">
        <v>299</v>
      </c>
      <c r="R1584" s="109">
        <v>2</v>
      </c>
      <c r="S1584" s="109">
        <v>2.637</v>
      </c>
      <c r="T1584" s="109">
        <v>85</v>
      </c>
      <c r="U1584" s="109">
        <v>2100</v>
      </c>
      <c r="V1584" s="109">
        <v>121</v>
      </c>
      <c r="W1584" s="109">
        <v>2</v>
      </c>
      <c r="X1584" s="109" t="s">
        <v>1008</v>
      </c>
      <c r="Y1584" s="111">
        <f t="shared" si="73"/>
        <v>0</v>
      </c>
    </row>
    <row r="1585" spans="1:25" x14ac:dyDescent="0.3">
      <c r="A1585" s="109" t="s">
        <v>984</v>
      </c>
      <c r="B1585" s="109">
        <v>100</v>
      </c>
      <c r="C1585" s="109">
        <v>140</v>
      </c>
      <c r="D1585" s="109">
        <v>0</v>
      </c>
      <c r="E1585" s="109">
        <v>1</v>
      </c>
      <c r="F1585" s="109">
        <v>3600</v>
      </c>
      <c r="G1585" s="109">
        <v>1</v>
      </c>
      <c r="H1585" s="109">
        <v>1</v>
      </c>
      <c r="I1585" s="109">
        <v>2677</v>
      </c>
      <c r="J1585" s="109">
        <v>2677</v>
      </c>
      <c r="K1585" s="109">
        <v>0</v>
      </c>
      <c r="L1585" s="109">
        <v>1</v>
      </c>
      <c r="M1585" s="109">
        <v>1.0309999999999999</v>
      </c>
      <c r="N1585" s="109">
        <v>0.309</v>
      </c>
      <c r="O1585" s="109">
        <v>1</v>
      </c>
      <c r="P1585" s="109">
        <v>10100</v>
      </c>
      <c r="Q1585" s="109">
        <v>299</v>
      </c>
      <c r="R1585" s="109">
        <v>2</v>
      </c>
      <c r="S1585" s="109">
        <v>0.72199999999999998</v>
      </c>
      <c r="T1585" s="109">
        <v>38</v>
      </c>
      <c r="U1585" s="109">
        <v>2000</v>
      </c>
      <c r="V1585" s="109">
        <v>120</v>
      </c>
      <c r="W1585" s="109">
        <v>2</v>
      </c>
      <c r="X1585" s="109" t="s">
        <v>1008</v>
      </c>
      <c r="Y1585" s="111">
        <f t="shared" si="73"/>
        <v>0</v>
      </c>
    </row>
    <row r="1586" spans="1:25" x14ac:dyDescent="0.3">
      <c r="A1586" s="109" t="s">
        <v>985</v>
      </c>
      <c r="B1586" s="109">
        <v>100</v>
      </c>
      <c r="C1586" s="109">
        <v>150</v>
      </c>
      <c r="D1586" s="109">
        <v>0</v>
      </c>
      <c r="E1586" s="109">
        <v>1</v>
      </c>
      <c r="F1586" s="109">
        <v>3600</v>
      </c>
      <c r="G1586" s="109">
        <v>1</v>
      </c>
      <c r="H1586" s="109">
        <v>1</v>
      </c>
      <c r="I1586" s="109">
        <v>2677</v>
      </c>
      <c r="J1586" s="109">
        <v>2677</v>
      </c>
      <c r="K1586" s="109">
        <v>0</v>
      </c>
      <c r="L1586" s="109">
        <v>1</v>
      </c>
      <c r="M1586" s="109">
        <v>0.443</v>
      </c>
      <c r="N1586" s="109">
        <v>0.33900000000000002</v>
      </c>
      <c r="O1586" s="109">
        <v>1</v>
      </c>
      <c r="P1586" s="109">
        <v>10100</v>
      </c>
      <c r="Q1586" s="109">
        <v>299</v>
      </c>
      <c r="R1586" s="109">
        <v>2</v>
      </c>
      <c r="S1586" s="109">
        <v>0.104</v>
      </c>
      <c r="T1586" s="109">
        <v>1</v>
      </c>
      <c r="U1586" s="109">
        <v>1800</v>
      </c>
      <c r="V1586" s="109">
        <v>118</v>
      </c>
      <c r="W1586" s="109">
        <v>2</v>
      </c>
      <c r="X1586" s="109" t="s">
        <v>1008</v>
      </c>
      <c r="Y1586" s="111">
        <f t="shared" si="73"/>
        <v>0</v>
      </c>
    </row>
    <row r="1587" spans="1:25" x14ac:dyDescent="0.3">
      <c r="A1587" s="109" t="s">
        <v>986</v>
      </c>
      <c r="B1587" s="109">
        <v>100</v>
      </c>
      <c r="C1587" s="109">
        <v>160</v>
      </c>
      <c r="D1587" s="109">
        <v>0</v>
      </c>
      <c r="E1587" s="109">
        <v>1</v>
      </c>
      <c r="F1587" s="109">
        <v>3600</v>
      </c>
      <c r="G1587" s="109">
        <v>1</v>
      </c>
      <c r="H1587" s="109">
        <v>1</v>
      </c>
      <c r="I1587" s="109">
        <v>2677</v>
      </c>
      <c r="J1587" s="109">
        <v>2677</v>
      </c>
      <c r="K1587" s="109">
        <v>0</v>
      </c>
      <c r="L1587" s="109">
        <v>1</v>
      </c>
      <c r="M1587" s="109">
        <v>0.34499999999999997</v>
      </c>
      <c r="N1587" s="109">
        <v>0.318</v>
      </c>
      <c r="O1587" s="109">
        <v>1</v>
      </c>
      <c r="P1587" s="109">
        <v>10100</v>
      </c>
      <c r="Q1587" s="109">
        <v>299</v>
      </c>
      <c r="R1587" s="109">
        <v>2</v>
      </c>
      <c r="S1587" s="109">
        <v>2.6000000000000002E-2</v>
      </c>
      <c r="T1587" s="109">
        <v>1</v>
      </c>
      <c r="U1587" s="109">
        <v>1700</v>
      </c>
      <c r="V1587" s="109">
        <v>117</v>
      </c>
      <c r="W1587" s="109">
        <v>2</v>
      </c>
      <c r="X1587" s="109" t="s">
        <v>1008</v>
      </c>
      <c r="Y1587" s="111">
        <f t="shared" si="73"/>
        <v>0</v>
      </c>
    </row>
    <row r="1588" spans="1:25" x14ac:dyDescent="0.3">
      <c r="A1588" s="109" t="s">
        <v>987</v>
      </c>
      <c r="B1588" s="109">
        <v>100</v>
      </c>
      <c r="C1588" s="109">
        <v>170</v>
      </c>
      <c r="D1588" s="109">
        <v>0</v>
      </c>
      <c r="E1588" s="109">
        <v>1</v>
      </c>
      <c r="F1588" s="109">
        <v>3600</v>
      </c>
      <c r="G1588" s="109">
        <v>1</v>
      </c>
      <c r="H1588" s="109">
        <v>1</v>
      </c>
      <c r="I1588" s="109">
        <v>2677</v>
      </c>
      <c r="J1588" s="109">
        <v>2677</v>
      </c>
      <c r="K1588" s="109">
        <v>0</v>
      </c>
      <c r="L1588" s="109">
        <v>1</v>
      </c>
      <c r="M1588" s="109">
        <v>0.48699999999999999</v>
      </c>
      <c r="N1588" s="109">
        <v>0.31899999999999995</v>
      </c>
      <c r="O1588" s="109">
        <v>1</v>
      </c>
      <c r="P1588" s="109">
        <v>10100</v>
      </c>
      <c r="Q1588" s="109">
        <v>299</v>
      </c>
      <c r="R1588" s="109">
        <v>2</v>
      </c>
      <c r="S1588" s="109">
        <v>0.16800000000000001</v>
      </c>
      <c r="T1588" s="109">
        <v>1</v>
      </c>
      <c r="U1588" s="109">
        <v>1600</v>
      </c>
      <c r="V1588" s="109">
        <v>116</v>
      </c>
      <c r="W1588" s="109">
        <v>2</v>
      </c>
      <c r="X1588" s="109" t="s">
        <v>1008</v>
      </c>
      <c r="Y1588" s="111">
        <f t="shared" si="73"/>
        <v>0</v>
      </c>
    </row>
    <row r="1589" spans="1:25" x14ac:dyDescent="0.3">
      <c r="A1589" s="109" t="s">
        <v>988</v>
      </c>
      <c r="B1589" s="109">
        <v>100</v>
      </c>
      <c r="C1589" s="109">
        <v>180</v>
      </c>
      <c r="D1589" s="109">
        <v>0</v>
      </c>
      <c r="E1589" s="109">
        <v>1</v>
      </c>
      <c r="F1589" s="109">
        <v>3600</v>
      </c>
      <c r="G1589" s="109">
        <v>1</v>
      </c>
      <c r="H1589" s="109">
        <v>1</v>
      </c>
      <c r="I1589" s="109">
        <v>2677</v>
      </c>
      <c r="J1589" s="109">
        <v>2677</v>
      </c>
      <c r="K1589" s="109">
        <v>0</v>
      </c>
      <c r="L1589" s="109">
        <v>1</v>
      </c>
      <c r="M1589" s="109">
        <v>0.32200000000000001</v>
      </c>
      <c r="N1589" s="109">
        <v>0.30199999999999999</v>
      </c>
      <c r="O1589" s="109">
        <v>1</v>
      </c>
      <c r="P1589" s="109">
        <v>10100</v>
      </c>
      <c r="Q1589" s="109">
        <v>299</v>
      </c>
      <c r="R1589" s="109">
        <v>2</v>
      </c>
      <c r="S1589" s="109">
        <v>1.9999999999999997E-2</v>
      </c>
      <c r="T1589" s="109">
        <v>1</v>
      </c>
      <c r="U1589" s="109">
        <v>1500</v>
      </c>
      <c r="V1589" s="109">
        <v>115</v>
      </c>
      <c r="W1589" s="109">
        <v>2</v>
      </c>
      <c r="X1589" s="109" t="s">
        <v>1008</v>
      </c>
      <c r="Y1589" s="111">
        <f t="shared" si="73"/>
        <v>0</v>
      </c>
    </row>
    <row r="1590" spans="1:25" x14ac:dyDescent="0.3">
      <c r="A1590" s="109" t="s">
        <v>989</v>
      </c>
      <c r="B1590" s="109">
        <v>100</v>
      </c>
      <c r="C1590" s="109">
        <v>190</v>
      </c>
      <c r="D1590" s="109">
        <v>0</v>
      </c>
      <c r="E1590" s="109">
        <v>1</v>
      </c>
      <c r="F1590" s="109">
        <v>3600</v>
      </c>
      <c r="G1590" s="109">
        <v>1</v>
      </c>
      <c r="H1590" s="109">
        <v>1</v>
      </c>
      <c r="I1590" s="109">
        <v>2677</v>
      </c>
      <c r="J1590" s="109">
        <v>2677</v>
      </c>
      <c r="K1590" s="109">
        <v>0</v>
      </c>
      <c r="L1590" s="109">
        <v>1</v>
      </c>
      <c r="M1590" s="109">
        <v>0.748</v>
      </c>
      <c r="N1590" s="109">
        <v>0.32900000000000001</v>
      </c>
      <c r="O1590" s="109">
        <v>1</v>
      </c>
      <c r="P1590" s="109">
        <v>10100</v>
      </c>
      <c r="Q1590" s="109">
        <v>299</v>
      </c>
      <c r="R1590" s="109">
        <v>2</v>
      </c>
      <c r="S1590" s="109">
        <v>0.41899999999999998</v>
      </c>
      <c r="T1590" s="109">
        <v>10</v>
      </c>
      <c r="U1590" s="109">
        <v>1500</v>
      </c>
      <c r="V1590" s="109">
        <v>115</v>
      </c>
      <c r="W1590" s="109">
        <v>2</v>
      </c>
      <c r="X1590" s="109" t="s">
        <v>1008</v>
      </c>
      <c r="Y1590" s="111">
        <f t="shared" si="73"/>
        <v>0</v>
      </c>
    </row>
    <row r="1591" spans="1:25" x14ac:dyDescent="0.3">
      <c r="A1591" s="109" t="s">
        <v>990</v>
      </c>
      <c r="B1591" s="109">
        <v>100</v>
      </c>
      <c r="C1591" s="109">
        <v>200</v>
      </c>
      <c r="D1591" s="109">
        <v>0</v>
      </c>
      <c r="E1591" s="109">
        <v>1</v>
      </c>
      <c r="F1591" s="109">
        <v>3600</v>
      </c>
      <c r="G1591" s="109">
        <v>1</v>
      </c>
      <c r="H1591" s="109">
        <v>1</v>
      </c>
      <c r="I1591" s="109">
        <v>2677</v>
      </c>
      <c r="J1591" s="109">
        <v>2677</v>
      </c>
      <c r="K1591" s="109">
        <v>0</v>
      </c>
      <c r="L1591" s="109">
        <v>1</v>
      </c>
      <c r="M1591" s="109">
        <v>0.58799999999999997</v>
      </c>
      <c r="N1591" s="109">
        <v>0.33600000000000002</v>
      </c>
      <c r="O1591" s="109">
        <v>1</v>
      </c>
      <c r="P1591" s="109">
        <v>10100</v>
      </c>
      <c r="Q1591" s="109">
        <v>299</v>
      </c>
      <c r="R1591" s="109">
        <v>2</v>
      </c>
      <c r="S1591" s="109">
        <v>0.252</v>
      </c>
      <c r="T1591" s="109">
        <v>4</v>
      </c>
      <c r="U1591" s="109">
        <v>1400</v>
      </c>
      <c r="V1591" s="109">
        <v>114</v>
      </c>
      <c r="W1591" s="109">
        <v>2</v>
      </c>
      <c r="X1591" s="109" t="s">
        <v>1008</v>
      </c>
      <c r="Y1591" s="111">
        <f t="shared" si="73"/>
        <v>0</v>
      </c>
    </row>
    <row r="1592" spans="1:25" x14ac:dyDescent="0.3">
      <c r="A1592" s="109" t="s">
        <v>991</v>
      </c>
      <c r="B1592" s="109">
        <v>100</v>
      </c>
      <c r="C1592" s="109">
        <v>50</v>
      </c>
      <c r="D1592" s="109">
        <v>0</v>
      </c>
      <c r="E1592" s="109">
        <v>1</v>
      </c>
      <c r="F1592" s="109">
        <v>3600</v>
      </c>
      <c r="G1592" s="109">
        <v>1</v>
      </c>
      <c r="H1592" s="109">
        <v>1</v>
      </c>
      <c r="I1592" s="109">
        <v>2526</v>
      </c>
      <c r="J1592" s="109">
        <v>2526</v>
      </c>
      <c r="K1592" s="109">
        <v>0</v>
      </c>
      <c r="L1592" s="109">
        <v>1</v>
      </c>
      <c r="M1592" s="109">
        <v>10.234</v>
      </c>
      <c r="N1592" s="109">
        <v>6.2770000000000001</v>
      </c>
      <c r="O1592" s="109">
        <v>602</v>
      </c>
      <c r="P1592" s="109">
        <v>10100</v>
      </c>
      <c r="Q1592" s="109">
        <v>299</v>
      </c>
      <c r="R1592" s="109">
        <v>2</v>
      </c>
      <c r="S1592" s="109">
        <v>3.9569999999999999</v>
      </c>
      <c r="T1592" s="109">
        <v>365</v>
      </c>
      <c r="U1592" s="109">
        <v>5100</v>
      </c>
      <c r="V1592" s="109">
        <v>151</v>
      </c>
      <c r="W1592" s="109">
        <v>2</v>
      </c>
      <c r="X1592" s="109" t="s">
        <v>1008</v>
      </c>
      <c r="Y1592" s="111">
        <f t="shared" si="73"/>
        <v>0</v>
      </c>
    </row>
    <row r="1593" spans="1:25" x14ac:dyDescent="0.3">
      <c r="A1593" s="109" t="s">
        <v>992</v>
      </c>
      <c r="B1593" s="109">
        <v>100</v>
      </c>
      <c r="C1593" s="109">
        <v>60</v>
      </c>
      <c r="D1593" s="109">
        <v>0</v>
      </c>
      <c r="E1593" s="109">
        <v>1</v>
      </c>
      <c r="F1593" s="109">
        <v>3600</v>
      </c>
      <c r="G1593" s="109">
        <v>1</v>
      </c>
      <c r="H1593" s="109">
        <v>1</v>
      </c>
      <c r="I1593" s="109">
        <v>2437</v>
      </c>
      <c r="J1593" s="109">
        <v>2437</v>
      </c>
      <c r="K1593" s="109">
        <v>0</v>
      </c>
      <c r="L1593" s="109">
        <v>1</v>
      </c>
      <c r="M1593" s="109">
        <v>1.325</v>
      </c>
      <c r="N1593" s="109">
        <v>0.34200000000000003</v>
      </c>
      <c r="O1593" s="109">
        <v>1</v>
      </c>
      <c r="P1593" s="109">
        <v>10100</v>
      </c>
      <c r="Q1593" s="109">
        <v>299</v>
      </c>
      <c r="R1593" s="109">
        <v>2</v>
      </c>
      <c r="S1593" s="109">
        <v>0.98299999999999998</v>
      </c>
      <c r="T1593" s="109">
        <v>1</v>
      </c>
      <c r="U1593" s="109">
        <v>4100</v>
      </c>
      <c r="V1593" s="109">
        <v>141</v>
      </c>
      <c r="W1593" s="109">
        <v>2</v>
      </c>
      <c r="X1593" s="109" t="s">
        <v>1008</v>
      </c>
      <c r="Y1593" s="111">
        <f t="shared" si="73"/>
        <v>0</v>
      </c>
    </row>
    <row r="1594" spans="1:25" x14ac:dyDescent="0.3">
      <c r="A1594" s="109" t="s">
        <v>993</v>
      </c>
      <c r="B1594" s="109">
        <v>100</v>
      </c>
      <c r="C1594" s="109">
        <v>70</v>
      </c>
      <c r="D1594" s="109">
        <v>0</v>
      </c>
      <c r="E1594" s="109">
        <v>1</v>
      </c>
      <c r="F1594" s="109">
        <v>3600</v>
      </c>
      <c r="G1594" s="109">
        <v>1</v>
      </c>
      <c r="H1594" s="109">
        <v>1</v>
      </c>
      <c r="I1594" s="109">
        <v>2408</v>
      </c>
      <c r="J1594" s="109">
        <v>2408</v>
      </c>
      <c r="K1594" s="109">
        <v>0</v>
      </c>
      <c r="L1594" s="109">
        <v>1</v>
      </c>
      <c r="M1594" s="109">
        <v>5.1820000000000004</v>
      </c>
      <c r="N1594" s="109">
        <v>0.317</v>
      </c>
      <c r="O1594" s="109">
        <v>1</v>
      </c>
      <c r="P1594" s="109">
        <v>10100</v>
      </c>
      <c r="Q1594" s="109">
        <v>299</v>
      </c>
      <c r="R1594" s="109">
        <v>2</v>
      </c>
      <c r="S1594" s="109">
        <v>4.8650000000000002</v>
      </c>
      <c r="T1594" s="109">
        <v>588</v>
      </c>
      <c r="U1594" s="109">
        <v>3500</v>
      </c>
      <c r="V1594" s="109">
        <v>135</v>
      </c>
      <c r="W1594" s="109">
        <v>2</v>
      </c>
      <c r="X1594" s="109" t="s">
        <v>1008</v>
      </c>
      <c r="Y1594" s="111">
        <f t="shared" si="73"/>
        <v>0</v>
      </c>
    </row>
    <row r="1595" spans="1:25" x14ac:dyDescent="0.3">
      <c r="A1595" s="109" t="s">
        <v>994</v>
      </c>
      <c r="B1595" s="109">
        <v>100</v>
      </c>
      <c r="C1595" s="109">
        <v>80</v>
      </c>
      <c r="D1595" s="109">
        <v>0</v>
      </c>
      <c r="E1595" s="109">
        <v>1</v>
      </c>
      <c r="F1595" s="109">
        <v>3600</v>
      </c>
      <c r="G1595" s="109">
        <v>1</v>
      </c>
      <c r="H1595" s="109">
        <v>1</v>
      </c>
      <c r="I1595" s="109">
        <v>2408</v>
      </c>
      <c r="J1595" s="109">
        <v>2408</v>
      </c>
      <c r="K1595" s="109">
        <v>0</v>
      </c>
      <c r="L1595" s="109">
        <v>1</v>
      </c>
      <c r="M1595" s="109">
        <v>222.214</v>
      </c>
      <c r="N1595" s="109">
        <v>0.17900000000000002</v>
      </c>
      <c r="O1595" s="109">
        <v>1</v>
      </c>
      <c r="P1595" s="109">
        <v>10100</v>
      </c>
      <c r="Q1595" s="109">
        <v>299</v>
      </c>
      <c r="R1595" s="109">
        <v>2</v>
      </c>
      <c r="S1595" s="109">
        <v>222.035</v>
      </c>
      <c r="T1595" s="109">
        <v>13727</v>
      </c>
      <c r="U1595" s="109">
        <v>3100</v>
      </c>
      <c r="V1595" s="109">
        <v>131</v>
      </c>
      <c r="W1595" s="109">
        <v>2</v>
      </c>
      <c r="X1595" s="109" t="s">
        <v>1008</v>
      </c>
      <c r="Y1595" s="111">
        <f t="shared" si="73"/>
        <v>0</v>
      </c>
    </row>
    <row r="1596" spans="1:25" x14ac:dyDescent="0.3">
      <c r="A1596" s="109" t="s">
        <v>995</v>
      </c>
      <c r="B1596" s="109">
        <v>100</v>
      </c>
      <c r="C1596" s="109">
        <v>90</v>
      </c>
      <c r="D1596" s="109">
        <v>0</v>
      </c>
      <c r="E1596" s="109">
        <v>1</v>
      </c>
      <c r="F1596" s="109">
        <v>3600</v>
      </c>
      <c r="G1596" s="109">
        <v>1</v>
      </c>
      <c r="H1596" s="109">
        <v>1</v>
      </c>
      <c r="I1596" s="109">
        <v>2408</v>
      </c>
      <c r="J1596" s="109">
        <v>2408</v>
      </c>
      <c r="K1596" s="109">
        <v>0</v>
      </c>
      <c r="L1596" s="109">
        <v>1</v>
      </c>
      <c r="M1596" s="109">
        <v>2.375</v>
      </c>
      <c r="N1596" s="109">
        <v>1.2969999999999999</v>
      </c>
      <c r="O1596" s="109">
        <v>30</v>
      </c>
      <c r="P1596" s="109">
        <v>10100</v>
      </c>
      <c r="Q1596" s="109">
        <v>299</v>
      </c>
      <c r="R1596" s="109">
        <v>2</v>
      </c>
      <c r="S1596" s="109">
        <v>1.0779999999999998</v>
      </c>
      <c r="T1596" s="109">
        <v>28</v>
      </c>
      <c r="U1596" s="109">
        <v>2700</v>
      </c>
      <c r="V1596" s="109">
        <v>127</v>
      </c>
      <c r="W1596" s="109">
        <v>2</v>
      </c>
      <c r="X1596" s="109" t="s">
        <v>1008</v>
      </c>
      <c r="Y1596" s="111">
        <f t="shared" si="73"/>
        <v>0</v>
      </c>
    </row>
    <row r="1597" spans="1:25" x14ac:dyDescent="0.3">
      <c r="A1597" s="109" t="s">
        <v>996</v>
      </c>
      <c r="B1597" s="109">
        <v>100</v>
      </c>
      <c r="C1597" s="109">
        <v>100</v>
      </c>
      <c r="D1597" s="109">
        <v>0</v>
      </c>
      <c r="E1597" s="109">
        <v>1</v>
      </c>
      <c r="F1597" s="109">
        <v>3600</v>
      </c>
      <c r="G1597" s="109">
        <v>1</v>
      </c>
      <c r="H1597" s="109">
        <v>1</v>
      </c>
      <c r="I1597" s="109">
        <v>2408</v>
      </c>
      <c r="J1597" s="109">
        <v>2408</v>
      </c>
      <c r="K1597" s="109">
        <v>0</v>
      </c>
      <c r="L1597" s="109">
        <v>1</v>
      </c>
      <c r="M1597" s="109">
        <v>0.59399999999999997</v>
      </c>
      <c r="N1597" s="109">
        <v>0.28400000000000003</v>
      </c>
      <c r="O1597" s="109">
        <v>1</v>
      </c>
      <c r="P1597" s="109">
        <v>10100</v>
      </c>
      <c r="Q1597" s="109">
        <v>299</v>
      </c>
      <c r="R1597" s="109">
        <v>2</v>
      </c>
      <c r="S1597" s="109">
        <v>0.31</v>
      </c>
      <c r="T1597" s="109">
        <v>1</v>
      </c>
      <c r="U1597" s="109">
        <v>2500</v>
      </c>
      <c r="V1597" s="109">
        <v>125</v>
      </c>
      <c r="W1597" s="109">
        <v>2</v>
      </c>
      <c r="X1597" s="109" t="s">
        <v>1008</v>
      </c>
      <c r="Y1597" s="111">
        <f t="shared" si="73"/>
        <v>0</v>
      </c>
    </row>
    <row r="1598" spans="1:25" x14ac:dyDescent="0.3">
      <c r="A1598" s="109" t="s">
        <v>997</v>
      </c>
      <c r="B1598" s="109">
        <v>100</v>
      </c>
      <c r="C1598" s="109">
        <v>110</v>
      </c>
      <c r="D1598" s="109">
        <v>0</v>
      </c>
      <c r="E1598" s="109">
        <v>1</v>
      </c>
      <c r="F1598" s="109">
        <v>3600</v>
      </c>
      <c r="G1598" s="109">
        <v>1</v>
      </c>
      <c r="H1598" s="109">
        <v>1</v>
      </c>
      <c r="I1598" s="109">
        <v>2408</v>
      </c>
      <c r="J1598" s="109">
        <v>2408</v>
      </c>
      <c r="K1598" s="109">
        <v>0</v>
      </c>
      <c r="L1598" s="109">
        <v>1</v>
      </c>
      <c r="M1598" s="109">
        <v>2.2999999999999998</v>
      </c>
      <c r="N1598" s="109">
        <v>0.33100000000000002</v>
      </c>
      <c r="O1598" s="109">
        <v>1</v>
      </c>
      <c r="P1598" s="109">
        <v>10100</v>
      </c>
      <c r="Q1598" s="109">
        <v>299</v>
      </c>
      <c r="R1598" s="109">
        <v>2</v>
      </c>
      <c r="S1598" s="109">
        <v>1.9689999999999999</v>
      </c>
      <c r="T1598" s="109">
        <v>558</v>
      </c>
      <c r="U1598" s="109">
        <v>2200</v>
      </c>
      <c r="V1598" s="109">
        <v>122</v>
      </c>
      <c r="W1598" s="109">
        <v>2</v>
      </c>
      <c r="X1598" s="109" t="s">
        <v>1008</v>
      </c>
      <c r="Y1598" s="111">
        <f t="shared" si="73"/>
        <v>0</v>
      </c>
    </row>
    <row r="1599" spans="1:25" x14ac:dyDescent="0.3">
      <c r="A1599" s="109" t="s">
        <v>998</v>
      </c>
      <c r="B1599" s="109">
        <v>100</v>
      </c>
      <c r="C1599" s="109">
        <v>120</v>
      </c>
      <c r="D1599" s="109">
        <v>0</v>
      </c>
      <c r="E1599" s="109">
        <v>1</v>
      </c>
      <c r="F1599" s="109">
        <v>3600</v>
      </c>
      <c r="G1599" s="109">
        <v>1</v>
      </c>
      <c r="H1599" s="109">
        <v>1</v>
      </c>
      <c r="I1599" s="109">
        <v>2408</v>
      </c>
      <c r="J1599" s="109">
        <v>2408</v>
      </c>
      <c r="K1599" s="109">
        <v>0</v>
      </c>
      <c r="L1599" s="109">
        <v>1</v>
      </c>
      <c r="M1599" s="109">
        <v>1.0509999999999999</v>
      </c>
      <c r="N1599" s="109">
        <v>0.38900000000000001</v>
      </c>
      <c r="O1599" s="109">
        <v>1</v>
      </c>
      <c r="P1599" s="109">
        <v>10100</v>
      </c>
      <c r="Q1599" s="109">
        <v>299</v>
      </c>
      <c r="R1599" s="109">
        <v>2</v>
      </c>
      <c r="S1599" s="109">
        <v>0.66200000000000003</v>
      </c>
      <c r="T1599" s="109">
        <v>14</v>
      </c>
      <c r="U1599" s="109">
        <v>2100</v>
      </c>
      <c r="V1599" s="109">
        <v>121</v>
      </c>
      <c r="W1599" s="109">
        <v>2</v>
      </c>
      <c r="X1599" s="109" t="s">
        <v>1008</v>
      </c>
      <c r="Y1599" s="111">
        <f t="shared" si="73"/>
        <v>0</v>
      </c>
    </row>
    <row r="1600" spans="1:25" x14ac:dyDescent="0.3">
      <c r="A1600" s="109" t="s">
        <v>999</v>
      </c>
      <c r="B1600" s="109">
        <v>100</v>
      </c>
      <c r="C1600" s="109">
        <v>130</v>
      </c>
      <c r="D1600" s="109">
        <v>0</v>
      </c>
      <c r="E1600" s="109">
        <v>1</v>
      </c>
      <c r="F1600" s="109">
        <v>3600</v>
      </c>
      <c r="G1600" s="109">
        <v>1</v>
      </c>
      <c r="H1600" s="109">
        <v>1</v>
      </c>
      <c r="I1600" s="109">
        <v>2408</v>
      </c>
      <c r="J1600" s="109">
        <v>2408</v>
      </c>
      <c r="K1600" s="109">
        <v>0</v>
      </c>
      <c r="L1600" s="109">
        <v>1</v>
      </c>
      <c r="M1600" s="109">
        <v>0.95199999999999996</v>
      </c>
      <c r="N1600" s="109">
        <v>0.36899999999999999</v>
      </c>
      <c r="O1600" s="109">
        <v>1</v>
      </c>
      <c r="P1600" s="109">
        <v>10100</v>
      </c>
      <c r="Q1600" s="109">
        <v>299</v>
      </c>
      <c r="R1600" s="109">
        <v>2</v>
      </c>
      <c r="S1600" s="109">
        <v>0.58299999999999996</v>
      </c>
      <c r="T1600" s="109">
        <v>8</v>
      </c>
      <c r="U1600" s="109">
        <v>1900</v>
      </c>
      <c r="V1600" s="109">
        <v>119</v>
      </c>
      <c r="W1600" s="109">
        <v>2</v>
      </c>
      <c r="X1600" s="109" t="s">
        <v>1008</v>
      </c>
      <c r="Y1600" s="111">
        <f t="shared" si="73"/>
        <v>0</v>
      </c>
    </row>
    <row r="1601" spans="1:25" x14ac:dyDescent="0.3">
      <c r="A1601" s="109" t="s">
        <v>1000</v>
      </c>
      <c r="B1601" s="109">
        <v>100</v>
      </c>
      <c r="C1601" s="109">
        <v>140</v>
      </c>
      <c r="D1601" s="109">
        <v>0</v>
      </c>
      <c r="E1601" s="109">
        <v>1</v>
      </c>
      <c r="F1601" s="109">
        <v>3600</v>
      </c>
      <c r="G1601" s="109">
        <v>1</v>
      </c>
      <c r="H1601" s="109">
        <v>1</v>
      </c>
      <c r="I1601" s="109">
        <v>2408</v>
      </c>
      <c r="J1601" s="109">
        <v>2408</v>
      </c>
      <c r="K1601" s="109">
        <v>0</v>
      </c>
      <c r="L1601" s="109">
        <v>1</v>
      </c>
      <c r="M1601" s="109">
        <v>0.72399999999999998</v>
      </c>
      <c r="N1601" s="109">
        <v>0.33900000000000002</v>
      </c>
      <c r="O1601" s="109">
        <v>1</v>
      </c>
      <c r="P1601" s="109">
        <v>10100</v>
      </c>
      <c r="Q1601" s="109">
        <v>299</v>
      </c>
      <c r="R1601" s="109">
        <v>2</v>
      </c>
      <c r="S1601" s="109">
        <v>0.38500000000000001</v>
      </c>
      <c r="T1601" s="109">
        <v>1</v>
      </c>
      <c r="U1601" s="109">
        <v>1800</v>
      </c>
      <c r="V1601" s="109">
        <v>118</v>
      </c>
      <c r="W1601" s="109">
        <v>2</v>
      </c>
      <c r="X1601" s="109" t="s">
        <v>1008</v>
      </c>
      <c r="Y1601" s="111">
        <f t="shared" si="73"/>
        <v>0</v>
      </c>
    </row>
    <row r="1602" spans="1:25" x14ac:dyDescent="0.3">
      <c r="A1602" s="109" t="s">
        <v>1001</v>
      </c>
      <c r="B1602" s="109">
        <v>100</v>
      </c>
      <c r="C1602" s="109">
        <v>150</v>
      </c>
      <c r="D1602" s="109">
        <v>0</v>
      </c>
      <c r="E1602" s="109">
        <v>1</v>
      </c>
      <c r="F1602" s="109">
        <v>3600</v>
      </c>
      <c r="G1602" s="109">
        <v>1</v>
      </c>
      <c r="H1602" s="109">
        <v>1</v>
      </c>
      <c r="I1602" s="109">
        <v>2408</v>
      </c>
      <c r="J1602" s="109">
        <v>2408</v>
      </c>
      <c r="K1602" s="109">
        <v>0</v>
      </c>
      <c r="L1602" s="109">
        <v>1</v>
      </c>
      <c r="M1602" s="109">
        <v>0.36599999999999999</v>
      </c>
      <c r="N1602" s="109">
        <v>0.252</v>
      </c>
      <c r="O1602" s="109">
        <v>1</v>
      </c>
      <c r="P1602" s="109">
        <v>10100</v>
      </c>
      <c r="Q1602" s="109">
        <v>299</v>
      </c>
      <c r="R1602" s="109">
        <v>2</v>
      </c>
      <c r="S1602" s="109">
        <v>0.114</v>
      </c>
      <c r="T1602" s="109">
        <v>1</v>
      </c>
      <c r="U1602" s="109">
        <v>1700</v>
      </c>
      <c r="V1602" s="109">
        <v>117</v>
      </c>
      <c r="W1602" s="109">
        <v>2</v>
      </c>
      <c r="X1602" s="109" t="s">
        <v>1008</v>
      </c>
      <c r="Y1602" s="111">
        <f t="shared" ref="Y1602:Y1607" si="74">IF(OR(K1602="无解", K1602&gt;100), 100, K1602)</f>
        <v>0</v>
      </c>
    </row>
    <row r="1603" spans="1:25" x14ac:dyDescent="0.3">
      <c r="A1603" s="109" t="s">
        <v>1002</v>
      </c>
      <c r="B1603" s="109">
        <v>100</v>
      </c>
      <c r="C1603" s="109">
        <v>160</v>
      </c>
      <c r="D1603" s="109">
        <v>0</v>
      </c>
      <c r="E1603" s="109">
        <v>1</v>
      </c>
      <c r="F1603" s="109">
        <v>3600</v>
      </c>
      <c r="G1603" s="109">
        <v>1</v>
      </c>
      <c r="H1603" s="109">
        <v>1</v>
      </c>
      <c r="I1603" s="109">
        <v>2408</v>
      </c>
      <c r="J1603" s="109">
        <v>2408</v>
      </c>
      <c r="K1603" s="109">
        <v>0</v>
      </c>
      <c r="L1603" s="109">
        <v>1</v>
      </c>
      <c r="M1603" s="109">
        <v>0.54</v>
      </c>
      <c r="N1603" s="109">
        <v>0.33999999999999997</v>
      </c>
      <c r="O1603" s="109">
        <v>1</v>
      </c>
      <c r="P1603" s="109">
        <v>10100</v>
      </c>
      <c r="Q1603" s="109">
        <v>299</v>
      </c>
      <c r="R1603" s="109">
        <v>2</v>
      </c>
      <c r="S1603" s="109">
        <v>0.2</v>
      </c>
      <c r="T1603" s="109">
        <v>1</v>
      </c>
      <c r="U1603" s="109">
        <v>1600</v>
      </c>
      <c r="V1603" s="109">
        <v>116</v>
      </c>
      <c r="W1603" s="109">
        <v>2</v>
      </c>
      <c r="X1603" s="109" t="s">
        <v>1008</v>
      </c>
      <c r="Y1603" s="111">
        <f t="shared" si="74"/>
        <v>0</v>
      </c>
    </row>
    <row r="1604" spans="1:25" x14ac:dyDescent="0.3">
      <c r="A1604" s="109" t="s">
        <v>1003</v>
      </c>
      <c r="B1604" s="109">
        <v>100</v>
      </c>
      <c r="C1604" s="109">
        <v>170</v>
      </c>
      <c r="D1604" s="109">
        <v>0</v>
      </c>
      <c r="E1604" s="109">
        <v>1</v>
      </c>
      <c r="F1604" s="109">
        <v>3600</v>
      </c>
      <c r="G1604" s="109">
        <v>1</v>
      </c>
      <c r="H1604" s="109">
        <v>1</v>
      </c>
      <c r="I1604" s="109">
        <v>2408</v>
      </c>
      <c r="J1604" s="109">
        <v>2408</v>
      </c>
      <c r="K1604" s="109">
        <v>0</v>
      </c>
      <c r="L1604" s="109">
        <v>1</v>
      </c>
      <c r="M1604" s="109">
        <v>0.28000000000000003</v>
      </c>
      <c r="N1604" s="109">
        <v>0.26</v>
      </c>
      <c r="O1604" s="109">
        <v>1</v>
      </c>
      <c r="P1604" s="109">
        <v>10100</v>
      </c>
      <c r="Q1604" s="109">
        <v>299</v>
      </c>
      <c r="R1604" s="109">
        <v>2</v>
      </c>
      <c r="S1604" s="109">
        <v>1.9999999999999997E-2</v>
      </c>
      <c r="T1604" s="109">
        <v>1</v>
      </c>
      <c r="U1604" s="109">
        <v>1500</v>
      </c>
      <c r="V1604" s="109">
        <v>115</v>
      </c>
      <c r="W1604" s="109">
        <v>2</v>
      </c>
      <c r="X1604" s="109" t="s">
        <v>1008</v>
      </c>
      <c r="Y1604" s="111">
        <f t="shared" si="74"/>
        <v>0</v>
      </c>
    </row>
    <row r="1605" spans="1:25" x14ac:dyDescent="0.3">
      <c r="A1605" s="109" t="s">
        <v>1004</v>
      </c>
      <c r="B1605" s="109">
        <v>100</v>
      </c>
      <c r="C1605" s="109">
        <v>180</v>
      </c>
      <c r="D1605" s="109">
        <v>0</v>
      </c>
      <c r="E1605" s="109">
        <v>1</v>
      </c>
      <c r="F1605" s="109">
        <v>3600</v>
      </c>
      <c r="G1605" s="109">
        <v>1</v>
      </c>
      <c r="H1605" s="109">
        <v>1</v>
      </c>
      <c r="I1605" s="109">
        <v>2408</v>
      </c>
      <c r="J1605" s="109">
        <v>2408</v>
      </c>
      <c r="K1605" s="109">
        <v>0</v>
      </c>
      <c r="L1605" s="109">
        <v>1</v>
      </c>
      <c r="M1605" s="109">
        <v>0.48699999999999999</v>
      </c>
      <c r="N1605" s="109">
        <v>0.28800000000000003</v>
      </c>
      <c r="O1605" s="109">
        <v>1</v>
      </c>
      <c r="P1605" s="109">
        <v>10100</v>
      </c>
      <c r="Q1605" s="109">
        <v>299</v>
      </c>
      <c r="R1605" s="109">
        <v>2</v>
      </c>
      <c r="S1605" s="109">
        <v>0.19900000000000001</v>
      </c>
      <c r="T1605" s="109">
        <v>1</v>
      </c>
      <c r="U1605" s="109">
        <v>1400</v>
      </c>
      <c r="V1605" s="109">
        <v>114</v>
      </c>
      <c r="W1605" s="109">
        <v>2</v>
      </c>
      <c r="X1605" s="109" t="s">
        <v>1008</v>
      </c>
      <c r="Y1605" s="111">
        <f t="shared" si="74"/>
        <v>0</v>
      </c>
    </row>
    <row r="1606" spans="1:25" x14ac:dyDescent="0.3">
      <c r="A1606" s="109" t="s">
        <v>1005</v>
      </c>
      <c r="B1606" s="109">
        <v>100</v>
      </c>
      <c r="C1606" s="109">
        <v>190</v>
      </c>
      <c r="D1606" s="109">
        <v>0</v>
      </c>
      <c r="E1606" s="109">
        <v>1</v>
      </c>
      <c r="F1606" s="109">
        <v>3600</v>
      </c>
      <c r="G1606" s="109">
        <v>1</v>
      </c>
      <c r="H1606" s="109">
        <v>1</v>
      </c>
      <c r="I1606" s="109">
        <v>2408</v>
      </c>
      <c r="J1606" s="109">
        <v>2408</v>
      </c>
      <c r="K1606" s="109">
        <v>0</v>
      </c>
      <c r="L1606" s="109">
        <v>1</v>
      </c>
      <c r="M1606" s="109">
        <v>0.36299999999999999</v>
      </c>
      <c r="N1606" s="109">
        <v>0.26500000000000001</v>
      </c>
      <c r="O1606" s="109">
        <v>1</v>
      </c>
      <c r="P1606" s="109">
        <v>10100</v>
      </c>
      <c r="Q1606" s="109">
        <v>299</v>
      </c>
      <c r="R1606" s="109">
        <v>2</v>
      </c>
      <c r="S1606" s="109">
        <v>9.8000000000000004E-2</v>
      </c>
      <c r="T1606" s="109">
        <v>1</v>
      </c>
      <c r="U1606" s="109">
        <v>1300</v>
      </c>
      <c r="V1606" s="109">
        <v>113</v>
      </c>
      <c r="W1606" s="109">
        <v>2</v>
      </c>
      <c r="X1606" s="109" t="s">
        <v>1008</v>
      </c>
      <c r="Y1606" s="111">
        <f t="shared" si="74"/>
        <v>0</v>
      </c>
    </row>
    <row r="1607" spans="1:25" x14ac:dyDescent="0.3">
      <c r="A1607" s="109" t="s">
        <v>1006</v>
      </c>
      <c r="B1607" s="109">
        <v>100</v>
      </c>
      <c r="C1607" s="109">
        <v>200</v>
      </c>
      <c r="D1607" s="109">
        <v>0</v>
      </c>
      <c r="E1607" s="109">
        <v>1</v>
      </c>
      <c r="F1607" s="109">
        <v>3600</v>
      </c>
      <c r="G1607" s="109">
        <v>1</v>
      </c>
      <c r="H1607" s="109">
        <v>1</v>
      </c>
      <c r="I1607" s="109">
        <v>2408</v>
      </c>
      <c r="J1607" s="109">
        <v>2408</v>
      </c>
      <c r="K1607" s="109">
        <v>0</v>
      </c>
      <c r="L1607" s="109">
        <v>1</v>
      </c>
      <c r="M1607" s="109">
        <v>0.29199999999999998</v>
      </c>
      <c r="N1607" s="109">
        <v>0.27200000000000002</v>
      </c>
      <c r="O1607" s="109">
        <v>1</v>
      </c>
      <c r="P1607" s="109">
        <v>10100</v>
      </c>
      <c r="Q1607" s="109">
        <v>299</v>
      </c>
      <c r="R1607" s="109">
        <v>2</v>
      </c>
      <c r="S1607" s="109">
        <v>1.9999999999999997E-2</v>
      </c>
      <c r="T1607" s="109">
        <v>1</v>
      </c>
      <c r="U1607" s="109">
        <v>1300</v>
      </c>
      <c r="V1607" s="109">
        <v>113</v>
      </c>
      <c r="W1607" s="109">
        <v>2</v>
      </c>
      <c r="X1607" s="109" t="s">
        <v>1008</v>
      </c>
      <c r="Y1607" s="111">
        <f t="shared" si="74"/>
        <v>0</v>
      </c>
    </row>
    <row r="1612" spans="1:25" s="3" customFormat="1" x14ac:dyDescent="0.3"/>
    <row r="1613" spans="1:25" x14ac:dyDescent="0.3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</row>
    <row r="1614" spans="1:25" x14ac:dyDescent="0.3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</row>
    <row r="1615" spans="1:25" x14ac:dyDescent="0.3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</row>
    <row r="1616" spans="1:25" x14ac:dyDescent="0.3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</row>
    <row r="1617" spans="1:24" x14ac:dyDescent="0.3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</row>
    <row r="1618" spans="1:24" x14ac:dyDescent="0.3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</row>
    <row r="1619" spans="1:24" x14ac:dyDescent="0.3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</row>
    <row r="1620" spans="1:24" x14ac:dyDescent="0.3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</row>
    <row r="1621" spans="1:24" x14ac:dyDescent="0.3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</row>
    <row r="1622" spans="1:24" x14ac:dyDescent="0.3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</row>
  </sheetData>
  <autoFilter ref="X1:X1622" xr:uid="{0F64CBB6-07E0-554F-882E-43039055485B}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E44AE-B5B4-C843-BBBC-BE3BAFD79AF7}">
  <dimension ref="A1:V1401"/>
  <sheetViews>
    <sheetView topLeftCell="G1" workbookViewId="0">
      <selection activeCell="D23" sqref="D23"/>
    </sheetView>
  </sheetViews>
  <sheetFormatPr defaultColWidth="10.6640625" defaultRowHeight="14" x14ac:dyDescent="0.3"/>
  <cols>
    <col min="5" max="5" width="15.08203125" customWidth="1"/>
    <col min="13" max="13" width="15.08203125" customWidth="1"/>
    <col min="14" max="14" width="13.83203125" customWidth="1"/>
    <col min="15" max="15" width="16.5" customWidth="1"/>
    <col min="16" max="16" width="19.25" customWidth="1"/>
    <col min="19" max="19" width="10.4140625" bestFit="1" customWidth="1"/>
    <col min="20" max="20" width="14" bestFit="1" customWidth="1"/>
    <col min="21" max="21" width="12.6640625" bestFit="1" customWidth="1"/>
    <col min="22" max="22" width="17.1640625" bestFit="1" customWidth="1"/>
  </cols>
  <sheetData>
    <row r="1" spans="1:22" x14ac:dyDescent="0.3">
      <c r="A1" s="107" t="s">
        <v>0</v>
      </c>
      <c r="B1" s="108" t="s">
        <v>335</v>
      </c>
      <c r="C1" s="108" t="s">
        <v>336</v>
      </c>
      <c r="D1" s="108" t="s">
        <v>337</v>
      </c>
      <c r="E1" s="108" t="s">
        <v>338</v>
      </c>
      <c r="F1" s="108" t="s">
        <v>339</v>
      </c>
      <c r="G1" s="108" t="s">
        <v>340</v>
      </c>
      <c r="H1" s="108" t="s">
        <v>341</v>
      </c>
      <c r="I1" s="108" t="s">
        <v>342</v>
      </c>
      <c r="J1" s="108" t="s">
        <v>343</v>
      </c>
      <c r="K1" s="108" t="s">
        <v>344</v>
      </c>
      <c r="L1" s="108" t="s">
        <v>263</v>
      </c>
      <c r="M1" s="108" t="s">
        <v>354</v>
      </c>
      <c r="N1" s="108" t="s">
        <v>819</v>
      </c>
      <c r="O1" s="108" t="s">
        <v>820</v>
      </c>
      <c r="P1" s="108" t="s">
        <v>821</v>
      </c>
      <c r="Q1" s="108" t="s">
        <v>828</v>
      </c>
    </row>
    <row r="2" spans="1:22" x14ac:dyDescent="0.3">
      <c r="A2" s="110" t="s">
        <v>11</v>
      </c>
      <c r="B2" s="110">
        <v>10</v>
      </c>
      <c r="C2" s="110">
        <v>173</v>
      </c>
      <c r="D2" s="110">
        <v>0</v>
      </c>
      <c r="E2" s="110">
        <v>1</v>
      </c>
      <c r="F2" s="110">
        <v>3600</v>
      </c>
      <c r="G2" s="110">
        <v>1</v>
      </c>
      <c r="H2" s="110">
        <f t="shared" ref="H2:H65" si="0">IF(I2=J2,1,0)</f>
        <v>1</v>
      </c>
      <c r="I2" s="110">
        <v>207</v>
      </c>
      <c r="J2" s="110">
        <v>207</v>
      </c>
      <c r="K2" s="110">
        <f>(I2-J2)/I2*100</f>
        <v>0</v>
      </c>
      <c r="L2" s="110">
        <v>4.8000000000000001E-2</v>
      </c>
      <c r="M2" s="110">
        <v>1</v>
      </c>
      <c r="N2" s="110">
        <v>121</v>
      </c>
      <c r="O2" s="110">
        <v>51</v>
      </c>
      <c r="P2" s="110">
        <v>2</v>
      </c>
      <c r="Q2" s="110" t="s">
        <v>829</v>
      </c>
    </row>
    <row r="3" spans="1:22" x14ac:dyDescent="0.3">
      <c r="A3" s="110" t="s">
        <v>12</v>
      </c>
      <c r="B3" s="110">
        <v>10</v>
      </c>
      <c r="C3" s="110">
        <v>199</v>
      </c>
      <c r="D3" s="110">
        <v>0</v>
      </c>
      <c r="E3" s="110">
        <v>1</v>
      </c>
      <c r="F3" s="110">
        <v>3600</v>
      </c>
      <c r="G3" s="110">
        <v>1</v>
      </c>
      <c r="H3" s="110">
        <f t="shared" si="0"/>
        <v>1</v>
      </c>
      <c r="I3" s="110">
        <v>320</v>
      </c>
      <c r="J3" s="110">
        <v>320</v>
      </c>
      <c r="K3" s="110">
        <f t="shared" ref="K3:K66" si="1">(I3-J3)/I3*100</f>
        <v>0</v>
      </c>
      <c r="L3" s="110">
        <v>5.5E-2</v>
      </c>
      <c r="M3" s="110">
        <v>1</v>
      </c>
      <c r="N3" s="110">
        <v>121</v>
      </c>
      <c r="O3" s="110">
        <v>51</v>
      </c>
      <c r="P3" s="110">
        <v>2</v>
      </c>
      <c r="Q3" s="110" t="s">
        <v>829</v>
      </c>
      <c r="S3" s="4" t="s">
        <v>261</v>
      </c>
      <c r="T3" t="s">
        <v>822</v>
      </c>
      <c r="U3" t="s">
        <v>1019</v>
      </c>
      <c r="V3" t="s">
        <v>264</v>
      </c>
    </row>
    <row r="4" spans="1:22" x14ac:dyDescent="0.3">
      <c r="A4" s="110" t="s">
        <v>13</v>
      </c>
      <c r="B4" s="110">
        <v>10</v>
      </c>
      <c r="C4" s="110">
        <v>173</v>
      </c>
      <c r="D4" s="110">
        <v>0</v>
      </c>
      <c r="E4" s="110">
        <v>1</v>
      </c>
      <c r="F4" s="110">
        <v>3600</v>
      </c>
      <c r="G4" s="110">
        <v>1</v>
      </c>
      <c r="H4" s="110">
        <f t="shared" si="0"/>
        <v>1</v>
      </c>
      <c r="I4" s="110">
        <v>234</v>
      </c>
      <c r="J4" s="110">
        <v>234</v>
      </c>
      <c r="K4" s="110">
        <f t="shared" si="1"/>
        <v>0</v>
      </c>
      <c r="L4" s="110">
        <v>7.0000000000000001E-3</v>
      </c>
      <c r="M4" s="110">
        <v>1</v>
      </c>
      <c r="N4" s="110">
        <v>121</v>
      </c>
      <c r="O4" s="110">
        <v>51</v>
      </c>
      <c r="P4" s="110">
        <v>2</v>
      </c>
      <c r="Q4" s="110" t="s">
        <v>829</v>
      </c>
      <c r="S4" s="2" t="s">
        <v>1038</v>
      </c>
      <c r="T4" s="19"/>
      <c r="U4" s="19"/>
      <c r="V4" s="19"/>
    </row>
    <row r="5" spans="1:22" x14ac:dyDescent="0.3">
      <c r="A5" s="110" t="s">
        <v>14</v>
      </c>
      <c r="B5" s="110">
        <v>10</v>
      </c>
      <c r="C5" s="110">
        <v>196</v>
      </c>
      <c r="D5" s="110">
        <v>0</v>
      </c>
      <c r="E5" s="110">
        <v>1</v>
      </c>
      <c r="F5" s="110">
        <v>3600</v>
      </c>
      <c r="G5" s="110">
        <v>1</v>
      </c>
      <c r="H5" s="110">
        <f t="shared" si="0"/>
        <v>1</v>
      </c>
      <c r="I5" s="110">
        <v>318</v>
      </c>
      <c r="J5" s="110">
        <v>318</v>
      </c>
      <c r="K5" s="110">
        <f t="shared" si="1"/>
        <v>0</v>
      </c>
      <c r="L5" s="110">
        <v>7.0000000000000001E-3</v>
      </c>
      <c r="M5" s="110">
        <v>1</v>
      </c>
      <c r="N5" s="110">
        <v>121</v>
      </c>
      <c r="O5" s="110">
        <v>51</v>
      </c>
      <c r="P5" s="110">
        <v>2</v>
      </c>
      <c r="Q5" s="110" t="s">
        <v>829</v>
      </c>
      <c r="S5" s="29">
        <v>10</v>
      </c>
      <c r="T5" s="19">
        <v>50</v>
      </c>
      <c r="U5" s="19">
        <v>0</v>
      </c>
      <c r="V5" s="19">
        <v>2.9459999999999983E-2</v>
      </c>
    </row>
    <row r="6" spans="1:22" x14ac:dyDescent="0.3">
      <c r="A6" s="110" t="s">
        <v>15</v>
      </c>
      <c r="B6" s="110">
        <v>10</v>
      </c>
      <c r="C6" s="110">
        <v>179</v>
      </c>
      <c r="D6" s="110">
        <v>0</v>
      </c>
      <c r="E6" s="110">
        <v>1</v>
      </c>
      <c r="F6" s="110">
        <v>3600</v>
      </c>
      <c r="G6" s="110">
        <v>1</v>
      </c>
      <c r="H6" s="110">
        <f t="shared" si="0"/>
        <v>1</v>
      </c>
      <c r="I6" s="110">
        <v>191</v>
      </c>
      <c r="J6" s="110">
        <v>191</v>
      </c>
      <c r="K6" s="110">
        <f t="shared" si="1"/>
        <v>0</v>
      </c>
      <c r="L6" s="110">
        <v>5.0999999999999997E-2</v>
      </c>
      <c r="M6" s="110">
        <v>36</v>
      </c>
      <c r="N6" s="110">
        <v>121</v>
      </c>
      <c r="O6" s="110">
        <v>51</v>
      </c>
      <c r="P6" s="110">
        <v>2</v>
      </c>
      <c r="Q6" s="110" t="s">
        <v>829</v>
      </c>
      <c r="S6" s="29">
        <v>20</v>
      </c>
      <c r="T6" s="19">
        <v>50</v>
      </c>
      <c r="U6" s="19">
        <v>0</v>
      </c>
      <c r="V6" s="19">
        <v>0.13571999999999998</v>
      </c>
    </row>
    <row r="7" spans="1:22" x14ac:dyDescent="0.3">
      <c r="A7" s="110" t="s">
        <v>16</v>
      </c>
      <c r="B7" s="110">
        <v>10</v>
      </c>
      <c r="C7" s="110">
        <v>196</v>
      </c>
      <c r="D7" s="110">
        <v>0</v>
      </c>
      <c r="E7" s="110">
        <v>1</v>
      </c>
      <c r="F7" s="110">
        <v>3600</v>
      </c>
      <c r="G7" s="110">
        <v>1</v>
      </c>
      <c r="H7" s="110">
        <f t="shared" si="0"/>
        <v>1</v>
      </c>
      <c r="I7" s="110">
        <v>287</v>
      </c>
      <c r="J7" s="110">
        <v>287</v>
      </c>
      <c r="K7" s="110">
        <f t="shared" si="1"/>
        <v>0</v>
      </c>
      <c r="L7" s="110">
        <v>4.2000000000000003E-2</v>
      </c>
      <c r="M7" s="110">
        <v>7</v>
      </c>
      <c r="N7" s="110">
        <v>121</v>
      </c>
      <c r="O7" s="110">
        <v>51</v>
      </c>
      <c r="P7" s="110">
        <v>2</v>
      </c>
      <c r="Q7" s="110" t="s">
        <v>829</v>
      </c>
      <c r="S7" s="29">
        <v>30</v>
      </c>
      <c r="T7" s="19">
        <v>49</v>
      </c>
      <c r="U7" s="19">
        <v>3.996003996003996E-3</v>
      </c>
      <c r="V7" s="19">
        <v>71.513940000000019</v>
      </c>
    </row>
    <row r="8" spans="1:22" x14ac:dyDescent="0.3">
      <c r="A8" s="110" t="s">
        <v>17</v>
      </c>
      <c r="B8" s="110">
        <v>10</v>
      </c>
      <c r="C8" s="110">
        <v>195</v>
      </c>
      <c r="D8" s="110">
        <v>0</v>
      </c>
      <c r="E8" s="110">
        <v>1</v>
      </c>
      <c r="F8" s="110">
        <v>3600</v>
      </c>
      <c r="G8" s="110">
        <v>1</v>
      </c>
      <c r="H8" s="110">
        <f t="shared" si="0"/>
        <v>1</v>
      </c>
      <c r="I8" s="110">
        <v>331</v>
      </c>
      <c r="J8" s="110">
        <v>331</v>
      </c>
      <c r="K8" s="110">
        <f t="shared" si="1"/>
        <v>0</v>
      </c>
      <c r="L8" s="110">
        <v>5.1999999999999998E-2</v>
      </c>
      <c r="M8" s="110">
        <v>11</v>
      </c>
      <c r="N8" s="110">
        <v>121</v>
      </c>
      <c r="O8" s="110">
        <v>51</v>
      </c>
      <c r="P8" s="110">
        <v>2</v>
      </c>
      <c r="Q8" s="110" t="s">
        <v>829</v>
      </c>
      <c r="S8" s="29">
        <v>40</v>
      </c>
      <c r="T8" s="19">
        <v>50</v>
      </c>
      <c r="U8" s="19">
        <v>0</v>
      </c>
      <c r="V8" s="19">
        <v>0.76415999999999984</v>
      </c>
    </row>
    <row r="9" spans="1:22" x14ac:dyDescent="0.3">
      <c r="A9" s="110" t="s">
        <v>18</v>
      </c>
      <c r="B9" s="110">
        <v>10</v>
      </c>
      <c r="C9" s="110">
        <v>175</v>
      </c>
      <c r="D9" s="110">
        <v>0</v>
      </c>
      <c r="E9" s="110">
        <v>1</v>
      </c>
      <c r="F9" s="110">
        <v>3600</v>
      </c>
      <c r="G9" s="110">
        <v>1</v>
      </c>
      <c r="H9" s="110">
        <f t="shared" si="0"/>
        <v>1</v>
      </c>
      <c r="I9" s="110">
        <v>248</v>
      </c>
      <c r="J9" s="110">
        <v>248</v>
      </c>
      <c r="K9" s="110">
        <f t="shared" si="1"/>
        <v>0</v>
      </c>
      <c r="L9" s="110">
        <v>1.7000000000000001E-2</v>
      </c>
      <c r="M9" s="110">
        <v>1</v>
      </c>
      <c r="N9" s="110">
        <v>121</v>
      </c>
      <c r="O9" s="110">
        <v>51</v>
      </c>
      <c r="P9" s="110">
        <v>2</v>
      </c>
      <c r="Q9" s="110" t="s">
        <v>829</v>
      </c>
      <c r="S9" s="29">
        <v>50</v>
      </c>
      <c r="T9" s="19">
        <v>50</v>
      </c>
      <c r="U9" s="19">
        <v>0</v>
      </c>
      <c r="V9" s="19">
        <v>1.7208400000000004</v>
      </c>
    </row>
    <row r="10" spans="1:22" x14ac:dyDescent="0.3">
      <c r="A10" s="110" t="s">
        <v>19</v>
      </c>
      <c r="B10" s="110">
        <v>10</v>
      </c>
      <c r="C10" s="110">
        <v>179</v>
      </c>
      <c r="D10" s="110">
        <v>0</v>
      </c>
      <c r="E10" s="110">
        <v>1</v>
      </c>
      <c r="F10" s="110">
        <v>3600</v>
      </c>
      <c r="G10" s="110">
        <v>1</v>
      </c>
      <c r="H10" s="110">
        <f t="shared" si="0"/>
        <v>1</v>
      </c>
      <c r="I10" s="110">
        <v>227</v>
      </c>
      <c r="J10" s="110">
        <v>227</v>
      </c>
      <c r="K10" s="110">
        <f t="shared" si="1"/>
        <v>0</v>
      </c>
      <c r="L10" s="110">
        <v>2.3E-2</v>
      </c>
      <c r="M10" s="110">
        <v>1</v>
      </c>
      <c r="N10" s="110">
        <v>121</v>
      </c>
      <c r="O10" s="110">
        <v>51</v>
      </c>
      <c r="P10" s="110">
        <v>2</v>
      </c>
      <c r="Q10" s="110" t="s">
        <v>829</v>
      </c>
      <c r="S10" s="29">
        <v>60</v>
      </c>
      <c r="T10" s="19">
        <v>50</v>
      </c>
      <c r="U10" s="19">
        <v>0</v>
      </c>
      <c r="V10" s="19">
        <v>5.7245400000000028</v>
      </c>
    </row>
    <row r="11" spans="1:22" x14ac:dyDescent="0.3">
      <c r="A11" s="110" t="s">
        <v>20</v>
      </c>
      <c r="B11" s="110">
        <v>10</v>
      </c>
      <c r="C11" s="110">
        <v>160</v>
      </c>
      <c r="D11" s="110">
        <v>0</v>
      </c>
      <c r="E11" s="110">
        <v>1</v>
      </c>
      <c r="F11" s="110">
        <v>3600</v>
      </c>
      <c r="G11" s="110">
        <v>1</v>
      </c>
      <c r="H11" s="110">
        <f t="shared" si="0"/>
        <v>1</v>
      </c>
      <c r="I11" s="110">
        <v>339</v>
      </c>
      <c r="J11" s="110">
        <v>339</v>
      </c>
      <c r="K11" s="110">
        <f t="shared" si="1"/>
        <v>0</v>
      </c>
      <c r="L11" s="110">
        <v>7.5999999999999998E-2</v>
      </c>
      <c r="M11" s="110">
        <v>15</v>
      </c>
      <c r="N11" s="110">
        <v>121</v>
      </c>
      <c r="O11" s="110">
        <v>51</v>
      </c>
      <c r="P11" s="110">
        <v>2</v>
      </c>
      <c r="Q11" s="110" t="s">
        <v>829</v>
      </c>
      <c r="S11" s="29">
        <v>70</v>
      </c>
      <c r="T11" s="19">
        <v>50</v>
      </c>
      <c r="U11" s="19">
        <v>0</v>
      </c>
      <c r="V11" s="19">
        <v>9.6999600000000026</v>
      </c>
    </row>
    <row r="12" spans="1:22" x14ac:dyDescent="0.3">
      <c r="A12" s="110" t="s">
        <v>21</v>
      </c>
      <c r="B12" s="110">
        <v>10</v>
      </c>
      <c r="C12" s="110">
        <v>200</v>
      </c>
      <c r="D12" s="110">
        <v>0</v>
      </c>
      <c r="E12" s="110">
        <v>1</v>
      </c>
      <c r="F12" s="110">
        <v>3600</v>
      </c>
      <c r="G12" s="110">
        <v>1</v>
      </c>
      <c r="H12" s="110">
        <f t="shared" si="0"/>
        <v>1</v>
      </c>
      <c r="I12" s="110">
        <v>231</v>
      </c>
      <c r="J12" s="110">
        <v>231</v>
      </c>
      <c r="K12" s="110">
        <f t="shared" si="1"/>
        <v>0</v>
      </c>
      <c r="L12" s="110">
        <v>1.7000000000000001E-2</v>
      </c>
      <c r="M12" s="110">
        <v>1</v>
      </c>
      <c r="N12" s="110">
        <v>121</v>
      </c>
      <c r="O12" s="110">
        <v>51</v>
      </c>
      <c r="P12" s="110">
        <v>2</v>
      </c>
      <c r="Q12" s="110" t="s">
        <v>829</v>
      </c>
      <c r="S12" s="29">
        <v>80</v>
      </c>
      <c r="T12" s="19">
        <v>50</v>
      </c>
      <c r="U12" s="19">
        <v>0</v>
      </c>
      <c r="V12" s="19">
        <v>15.371120000000001</v>
      </c>
    </row>
    <row r="13" spans="1:22" x14ac:dyDescent="0.3">
      <c r="A13" s="110" t="s">
        <v>22</v>
      </c>
      <c r="B13" s="110">
        <v>10</v>
      </c>
      <c r="C13" s="110">
        <v>176</v>
      </c>
      <c r="D13" s="110">
        <v>0</v>
      </c>
      <c r="E13" s="110">
        <v>1</v>
      </c>
      <c r="F13" s="110">
        <v>3600</v>
      </c>
      <c r="G13" s="110">
        <v>1</v>
      </c>
      <c r="H13" s="110">
        <f t="shared" si="0"/>
        <v>1</v>
      </c>
      <c r="I13" s="110">
        <v>280</v>
      </c>
      <c r="J13" s="110">
        <v>280</v>
      </c>
      <c r="K13" s="110">
        <f t="shared" si="1"/>
        <v>0</v>
      </c>
      <c r="L13" s="110">
        <v>2.1000000000000001E-2</v>
      </c>
      <c r="M13" s="110">
        <v>1</v>
      </c>
      <c r="N13" s="110">
        <v>121</v>
      </c>
      <c r="O13" s="110">
        <v>51</v>
      </c>
      <c r="P13" s="110">
        <v>2</v>
      </c>
      <c r="Q13" s="110" t="s">
        <v>829</v>
      </c>
      <c r="S13" s="29">
        <v>90</v>
      </c>
      <c r="T13" s="19">
        <v>50</v>
      </c>
      <c r="U13" s="19">
        <v>0</v>
      </c>
      <c r="V13" s="19">
        <v>38.205880000000001</v>
      </c>
    </row>
    <row r="14" spans="1:22" x14ac:dyDescent="0.3">
      <c r="A14" s="110" t="s">
        <v>23</v>
      </c>
      <c r="B14" s="110">
        <v>10</v>
      </c>
      <c r="C14" s="110">
        <v>195</v>
      </c>
      <c r="D14" s="110">
        <v>0</v>
      </c>
      <c r="E14" s="110">
        <v>1</v>
      </c>
      <c r="F14" s="110">
        <v>3600</v>
      </c>
      <c r="G14" s="110">
        <v>1</v>
      </c>
      <c r="H14" s="110">
        <f t="shared" si="0"/>
        <v>1</v>
      </c>
      <c r="I14" s="110">
        <v>219</v>
      </c>
      <c r="J14" s="110">
        <v>219</v>
      </c>
      <c r="K14" s="110">
        <f t="shared" si="1"/>
        <v>0</v>
      </c>
      <c r="L14" s="110">
        <v>5.2999999999999999E-2</v>
      </c>
      <c r="M14" s="110">
        <v>37</v>
      </c>
      <c r="N14" s="110">
        <v>121</v>
      </c>
      <c r="O14" s="110">
        <v>51</v>
      </c>
      <c r="P14" s="110">
        <v>2</v>
      </c>
      <c r="Q14" s="110" t="s">
        <v>829</v>
      </c>
      <c r="S14" s="29">
        <v>100</v>
      </c>
      <c r="T14" s="19">
        <v>50</v>
      </c>
      <c r="U14" s="19">
        <v>0</v>
      </c>
      <c r="V14" s="19">
        <v>69.474620000000016</v>
      </c>
    </row>
    <row r="15" spans="1:22" x14ac:dyDescent="0.3">
      <c r="A15" s="110" t="s">
        <v>24</v>
      </c>
      <c r="B15" s="110">
        <v>10</v>
      </c>
      <c r="C15" s="110">
        <v>182</v>
      </c>
      <c r="D15" s="110">
        <v>0</v>
      </c>
      <c r="E15" s="110">
        <v>1</v>
      </c>
      <c r="F15" s="110">
        <v>3600</v>
      </c>
      <c r="G15" s="110">
        <v>1</v>
      </c>
      <c r="H15" s="110">
        <f t="shared" si="0"/>
        <v>1</v>
      </c>
      <c r="I15" s="110">
        <v>213</v>
      </c>
      <c r="J15" s="110">
        <v>213</v>
      </c>
      <c r="K15" s="110">
        <f t="shared" si="1"/>
        <v>0</v>
      </c>
      <c r="L15" s="110">
        <v>2.9000000000000001E-2</v>
      </c>
      <c r="M15" s="110">
        <v>1</v>
      </c>
      <c r="N15" s="110">
        <v>121</v>
      </c>
      <c r="O15" s="110">
        <v>51</v>
      </c>
      <c r="P15" s="110">
        <v>2</v>
      </c>
      <c r="Q15" s="110" t="s">
        <v>829</v>
      </c>
      <c r="S15" s="29">
        <v>150</v>
      </c>
      <c r="T15" s="19">
        <v>50</v>
      </c>
      <c r="U15" s="19">
        <v>0</v>
      </c>
      <c r="V15" s="19">
        <v>403.45372000000009</v>
      </c>
    </row>
    <row r="16" spans="1:22" x14ac:dyDescent="0.3">
      <c r="A16" s="110" t="s">
        <v>25</v>
      </c>
      <c r="B16" s="110">
        <v>10</v>
      </c>
      <c r="C16" s="110">
        <v>167</v>
      </c>
      <c r="D16" s="110">
        <v>0</v>
      </c>
      <c r="E16" s="110">
        <v>1</v>
      </c>
      <c r="F16" s="110">
        <v>3600</v>
      </c>
      <c r="G16" s="110">
        <v>1</v>
      </c>
      <c r="H16" s="110">
        <f t="shared" si="0"/>
        <v>1</v>
      </c>
      <c r="I16" s="110">
        <v>220</v>
      </c>
      <c r="J16" s="110">
        <v>220</v>
      </c>
      <c r="K16" s="110">
        <f t="shared" si="1"/>
        <v>0</v>
      </c>
      <c r="L16" s="110">
        <v>1.6E-2</v>
      </c>
      <c r="M16" s="110">
        <v>1</v>
      </c>
      <c r="N16" s="110">
        <v>121</v>
      </c>
      <c r="O16" s="110">
        <v>51</v>
      </c>
      <c r="P16" s="110">
        <v>2</v>
      </c>
      <c r="Q16" s="110" t="s">
        <v>829</v>
      </c>
      <c r="S16" s="29">
        <v>200</v>
      </c>
      <c r="T16" s="19">
        <v>41</v>
      </c>
      <c r="U16" s="19">
        <v>0.28100819033347291</v>
      </c>
      <c r="V16" s="19">
        <v>1416.8031999999998</v>
      </c>
    </row>
    <row r="17" spans="1:22" x14ac:dyDescent="0.3">
      <c r="A17" s="110" t="s">
        <v>26</v>
      </c>
      <c r="B17" s="110">
        <v>10</v>
      </c>
      <c r="C17" s="110">
        <v>159</v>
      </c>
      <c r="D17" s="110">
        <v>0</v>
      </c>
      <c r="E17" s="110">
        <v>1</v>
      </c>
      <c r="F17" s="110">
        <v>3600</v>
      </c>
      <c r="G17" s="110">
        <v>1</v>
      </c>
      <c r="H17" s="110">
        <f t="shared" si="0"/>
        <v>1</v>
      </c>
      <c r="I17" s="110">
        <v>203</v>
      </c>
      <c r="J17" s="110">
        <v>203</v>
      </c>
      <c r="K17" s="110">
        <f t="shared" si="1"/>
        <v>0</v>
      </c>
      <c r="L17" s="110">
        <v>6.0000000000000001E-3</v>
      </c>
      <c r="M17" s="110">
        <v>1</v>
      </c>
      <c r="N17" s="110">
        <v>121</v>
      </c>
      <c r="O17" s="110">
        <v>51</v>
      </c>
      <c r="P17" s="110">
        <v>2</v>
      </c>
      <c r="Q17" s="110" t="s">
        <v>829</v>
      </c>
      <c r="S17" s="29">
        <v>250</v>
      </c>
      <c r="T17" s="19">
        <v>18</v>
      </c>
      <c r="U17" s="19">
        <v>0.79944901929627488</v>
      </c>
      <c r="V17" s="19">
        <v>2746.8040999999998</v>
      </c>
    </row>
    <row r="18" spans="1:22" x14ac:dyDescent="0.3">
      <c r="A18" s="110" t="s">
        <v>27</v>
      </c>
      <c r="B18" s="110">
        <v>10</v>
      </c>
      <c r="C18" s="110">
        <v>193</v>
      </c>
      <c r="D18" s="110">
        <v>0</v>
      </c>
      <c r="E18" s="110">
        <v>1</v>
      </c>
      <c r="F18" s="110">
        <v>3600</v>
      </c>
      <c r="G18" s="110">
        <v>1</v>
      </c>
      <c r="H18" s="110">
        <f t="shared" si="0"/>
        <v>1</v>
      </c>
      <c r="I18" s="110">
        <v>259</v>
      </c>
      <c r="J18" s="110">
        <v>259</v>
      </c>
      <c r="K18" s="110">
        <f t="shared" si="1"/>
        <v>0</v>
      </c>
      <c r="L18" s="110">
        <v>2.1999999999999999E-2</v>
      </c>
      <c r="M18" s="110">
        <v>1</v>
      </c>
      <c r="N18" s="110">
        <v>121</v>
      </c>
      <c r="O18" s="110">
        <v>51</v>
      </c>
      <c r="P18" s="110">
        <v>2</v>
      </c>
      <c r="Q18" s="110" t="s">
        <v>829</v>
      </c>
      <c r="S18" s="29">
        <v>300</v>
      </c>
      <c r="T18" s="19">
        <v>17</v>
      </c>
      <c r="U18" s="19">
        <v>1.0836963603471288</v>
      </c>
      <c r="V18" s="19">
        <v>2597.3727599999993</v>
      </c>
    </row>
    <row r="19" spans="1:22" x14ac:dyDescent="0.3">
      <c r="A19" s="110" t="s">
        <v>28</v>
      </c>
      <c r="B19" s="110">
        <v>10</v>
      </c>
      <c r="C19" s="110">
        <v>166</v>
      </c>
      <c r="D19" s="110">
        <v>0</v>
      </c>
      <c r="E19" s="110">
        <v>1</v>
      </c>
      <c r="F19" s="110">
        <v>3600</v>
      </c>
      <c r="G19" s="110">
        <v>1</v>
      </c>
      <c r="H19" s="110">
        <f t="shared" si="0"/>
        <v>1</v>
      </c>
      <c r="I19" s="110">
        <v>351</v>
      </c>
      <c r="J19" s="110">
        <v>351</v>
      </c>
      <c r="K19" s="110">
        <f t="shared" si="1"/>
        <v>0</v>
      </c>
      <c r="L19" s="110">
        <v>9.1999999999999998E-2</v>
      </c>
      <c r="M19" s="110">
        <v>13</v>
      </c>
      <c r="N19" s="110">
        <v>121</v>
      </c>
      <c r="O19" s="110">
        <v>51</v>
      </c>
      <c r="P19" s="110">
        <v>2</v>
      </c>
      <c r="Q19" s="110" t="s">
        <v>829</v>
      </c>
      <c r="S19" s="2" t="s">
        <v>1046</v>
      </c>
      <c r="T19" s="19">
        <v>625</v>
      </c>
      <c r="U19" s="19">
        <v>0.15486782671234858</v>
      </c>
      <c r="V19" s="19">
        <v>526.93385857142857</v>
      </c>
    </row>
    <row r="20" spans="1:22" x14ac:dyDescent="0.3">
      <c r="A20" s="110" t="s">
        <v>29</v>
      </c>
      <c r="B20" s="110">
        <v>10</v>
      </c>
      <c r="C20" s="110">
        <v>192</v>
      </c>
      <c r="D20" s="110">
        <v>0</v>
      </c>
      <c r="E20" s="110">
        <v>1</v>
      </c>
      <c r="F20" s="110">
        <v>3600</v>
      </c>
      <c r="G20" s="110">
        <v>1</v>
      </c>
      <c r="H20" s="110">
        <f t="shared" si="0"/>
        <v>1</v>
      </c>
      <c r="I20" s="110">
        <v>265</v>
      </c>
      <c r="J20" s="110">
        <v>265</v>
      </c>
      <c r="K20" s="110">
        <f t="shared" si="1"/>
        <v>0</v>
      </c>
      <c r="L20" s="110">
        <v>1.9E-2</v>
      </c>
      <c r="M20" s="110">
        <v>1</v>
      </c>
      <c r="N20" s="110">
        <v>121</v>
      </c>
      <c r="O20" s="110">
        <v>51</v>
      </c>
      <c r="P20" s="110">
        <v>2</v>
      </c>
      <c r="Q20" s="110" t="s">
        <v>829</v>
      </c>
      <c r="S20" s="2" t="s">
        <v>1039</v>
      </c>
      <c r="T20" s="19"/>
      <c r="U20" s="19"/>
      <c r="V20" s="19"/>
    </row>
    <row r="21" spans="1:22" x14ac:dyDescent="0.3">
      <c r="A21" s="110" t="s">
        <v>30</v>
      </c>
      <c r="B21" s="110">
        <v>10</v>
      </c>
      <c r="C21" s="110">
        <v>190</v>
      </c>
      <c r="D21" s="110">
        <v>0</v>
      </c>
      <c r="E21" s="110">
        <v>1</v>
      </c>
      <c r="F21" s="110">
        <v>3600</v>
      </c>
      <c r="G21" s="110">
        <v>1</v>
      </c>
      <c r="H21" s="110">
        <f t="shared" si="0"/>
        <v>1</v>
      </c>
      <c r="I21" s="110">
        <v>244</v>
      </c>
      <c r="J21" s="110">
        <v>244</v>
      </c>
      <c r="K21" s="110">
        <f t="shared" si="1"/>
        <v>0</v>
      </c>
      <c r="L21" s="110">
        <v>5.2999999999999999E-2</v>
      </c>
      <c r="M21" s="110">
        <v>1</v>
      </c>
      <c r="N21" s="110">
        <v>121</v>
      </c>
      <c r="O21" s="110">
        <v>51</v>
      </c>
      <c r="P21" s="110">
        <v>2</v>
      </c>
      <c r="Q21" s="110" t="s">
        <v>829</v>
      </c>
      <c r="S21" s="29">
        <v>10</v>
      </c>
      <c r="T21" s="19">
        <v>50</v>
      </c>
      <c r="U21" s="19">
        <v>0</v>
      </c>
      <c r="V21" s="19">
        <v>6.3719999999999985E-2</v>
      </c>
    </row>
    <row r="22" spans="1:22" x14ac:dyDescent="0.3">
      <c r="A22" s="110" t="s">
        <v>31</v>
      </c>
      <c r="B22" s="110">
        <v>10</v>
      </c>
      <c r="C22" s="110">
        <v>191</v>
      </c>
      <c r="D22" s="110">
        <v>0</v>
      </c>
      <c r="E22" s="110">
        <v>1</v>
      </c>
      <c r="F22" s="110">
        <v>3600</v>
      </c>
      <c r="G22" s="110">
        <v>1</v>
      </c>
      <c r="H22" s="110">
        <f t="shared" si="0"/>
        <v>1</v>
      </c>
      <c r="I22" s="110">
        <v>196</v>
      </c>
      <c r="J22" s="110">
        <v>196</v>
      </c>
      <c r="K22" s="110">
        <f t="shared" si="1"/>
        <v>0</v>
      </c>
      <c r="L22" s="110">
        <v>7.0000000000000001E-3</v>
      </c>
      <c r="M22" s="110">
        <v>1</v>
      </c>
      <c r="N22" s="110">
        <v>121</v>
      </c>
      <c r="O22" s="110">
        <v>51</v>
      </c>
      <c r="P22" s="110">
        <v>2</v>
      </c>
      <c r="Q22" s="110" t="s">
        <v>829</v>
      </c>
      <c r="S22" s="29">
        <v>20</v>
      </c>
      <c r="T22" s="19">
        <v>50</v>
      </c>
      <c r="U22" s="19">
        <v>0</v>
      </c>
      <c r="V22" s="19">
        <v>5.26966</v>
      </c>
    </row>
    <row r="23" spans="1:22" x14ac:dyDescent="0.3">
      <c r="A23" s="110" t="s">
        <v>32</v>
      </c>
      <c r="B23" s="110">
        <v>10</v>
      </c>
      <c r="C23" s="110">
        <v>159</v>
      </c>
      <c r="D23" s="110">
        <v>0</v>
      </c>
      <c r="E23" s="110">
        <v>1</v>
      </c>
      <c r="F23" s="110">
        <v>3600</v>
      </c>
      <c r="G23" s="110">
        <v>1</v>
      </c>
      <c r="H23" s="110">
        <f t="shared" si="0"/>
        <v>1</v>
      </c>
      <c r="I23" s="110">
        <v>302</v>
      </c>
      <c r="J23" s="110">
        <v>302</v>
      </c>
      <c r="K23" s="110">
        <f t="shared" si="1"/>
        <v>0</v>
      </c>
      <c r="L23" s="110">
        <v>7.6999999999999999E-2</v>
      </c>
      <c r="M23" s="110">
        <v>5</v>
      </c>
      <c r="N23" s="110">
        <v>121</v>
      </c>
      <c r="O23" s="110">
        <v>51</v>
      </c>
      <c r="P23" s="110">
        <v>2</v>
      </c>
      <c r="Q23" s="110" t="s">
        <v>829</v>
      </c>
      <c r="S23" s="29">
        <v>30</v>
      </c>
      <c r="T23" s="19">
        <v>50</v>
      </c>
      <c r="U23" s="19">
        <v>0</v>
      </c>
      <c r="V23" s="19">
        <v>42.805299999999995</v>
      </c>
    </row>
    <row r="24" spans="1:22" x14ac:dyDescent="0.3">
      <c r="A24" s="110" t="s">
        <v>33</v>
      </c>
      <c r="B24" s="110">
        <v>10</v>
      </c>
      <c r="C24" s="110">
        <v>152</v>
      </c>
      <c r="D24" s="110">
        <v>0</v>
      </c>
      <c r="E24" s="110">
        <v>1</v>
      </c>
      <c r="F24" s="110">
        <v>3600</v>
      </c>
      <c r="G24" s="110">
        <v>1</v>
      </c>
      <c r="H24" s="110">
        <f t="shared" si="0"/>
        <v>1</v>
      </c>
      <c r="I24" s="110">
        <v>237</v>
      </c>
      <c r="J24" s="110">
        <v>237</v>
      </c>
      <c r="K24" s="110">
        <f t="shared" si="1"/>
        <v>0</v>
      </c>
      <c r="L24" s="110">
        <v>1.7999999999999999E-2</v>
      </c>
      <c r="M24" s="110">
        <v>1</v>
      </c>
      <c r="N24" s="110">
        <v>121</v>
      </c>
      <c r="O24" s="110">
        <v>51</v>
      </c>
      <c r="P24" s="110">
        <v>2</v>
      </c>
      <c r="Q24" s="110" t="s">
        <v>829</v>
      </c>
      <c r="S24" s="29">
        <v>40</v>
      </c>
      <c r="T24" s="19">
        <v>45</v>
      </c>
      <c r="U24" s="19">
        <v>6.1080504864146921E-2</v>
      </c>
      <c r="V24" s="19">
        <v>388.14798000000002</v>
      </c>
    </row>
    <row r="25" spans="1:22" x14ac:dyDescent="0.3">
      <c r="A25" s="110" t="s">
        <v>34</v>
      </c>
      <c r="B25" s="110">
        <v>10</v>
      </c>
      <c r="C25" s="110">
        <v>157</v>
      </c>
      <c r="D25" s="110">
        <v>0</v>
      </c>
      <c r="E25" s="110">
        <v>1</v>
      </c>
      <c r="F25" s="110">
        <v>3600</v>
      </c>
      <c r="G25" s="110">
        <v>1</v>
      </c>
      <c r="H25" s="110">
        <f t="shared" si="0"/>
        <v>1</v>
      </c>
      <c r="I25" s="110">
        <v>322</v>
      </c>
      <c r="J25" s="110">
        <v>322</v>
      </c>
      <c r="K25" s="110">
        <f t="shared" si="1"/>
        <v>0</v>
      </c>
      <c r="L25" s="110">
        <v>9.1999999999999998E-2</v>
      </c>
      <c r="M25" s="110">
        <v>21</v>
      </c>
      <c r="N25" s="110">
        <v>121</v>
      </c>
      <c r="O25" s="110">
        <v>51</v>
      </c>
      <c r="P25" s="110">
        <v>2</v>
      </c>
      <c r="Q25" s="110" t="s">
        <v>829</v>
      </c>
      <c r="S25" s="29">
        <v>50</v>
      </c>
      <c r="T25" s="19">
        <v>39</v>
      </c>
      <c r="U25" s="19">
        <v>6.2983013232651541E-2</v>
      </c>
      <c r="V25" s="19">
        <v>905.6678000000004</v>
      </c>
    </row>
    <row r="26" spans="1:22" x14ac:dyDescent="0.3">
      <c r="A26" s="110" t="s">
        <v>35</v>
      </c>
      <c r="B26" s="110">
        <v>10</v>
      </c>
      <c r="C26" s="110">
        <v>154</v>
      </c>
      <c r="D26" s="110">
        <v>0</v>
      </c>
      <c r="E26" s="110">
        <v>1</v>
      </c>
      <c r="F26" s="110">
        <v>3600</v>
      </c>
      <c r="G26" s="110">
        <v>1</v>
      </c>
      <c r="H26" s="110">
        <f t="shared" si="0"/>
        <v>1</v>
      </c>
      <c r="I26" s="110">
        <v>243</v>
      </c>
      <c r="J26" s="110">
        <v>243</v>
      </c>
      <c r="K26" s="110">
        <f t="shared" si="1"/>
        <v>0</v>
      </c>
      <c r="L26" s="110">
        <v>7.0000000000000001E-3</v>
      </c>
      <c r="M26" s="110">
        <v>1</v>
      </c>
      <c r="N26" s="110">
        <v>121</v>
      </c>
      <c r="O26" s="110">
        <v>51</v>
      </c>
      <c r="P26" s="110">
        <v>2</v>
      </c>
      <c r="Q26" s="110" t="s">
        <v>829</v>
      </c>
      <c r="S26" s="29">
        <v>60</v>
      </c>
      <c r="T26" s="19">
        <v>39</v>
      </c>
      <c r="U26" s="19">
        <v>3.8389413855663281E-2</v>
      </c>
      <c r="V26" s="19">
        <v>1154.46336</v>
      </c>
    </row>
    <row r="27" spans="1:22" x14ac:dyDescent="0.3">
      <c r="A27" s="110" t="s">
        <v>36</v>
      </c>
      <c r="B27" s="110">
        <v>10</v>
      </c>
      <c r="C27" s="110">
        <v>170</v>
      </c>
      <c r="D27" s="110">
        <v>0</v>
      </c>
      <c r="E27" s="110">
        <v>1</v>
      </c>
      <c r="F27" s="110">
        <v>3600</v>
      </c>
      <c r="G27" s="110">
        <v>1</v>
      </c>
      <c r="H27" s="110">
        <f t="shared" si="0"/>
        <v>1</v>
      </c>
      <c r="I27" s="110">
        <v>253</v>
      </c>
      <c r="J27" s="110">
        <v>253</v>
      </c>
      <c r="K27" s="110">
        <f t="shared" si="1"/>
        <v>0</v>
      </c>
      <c r="L27" s="110">
        <v>1.9E-2</v>
      </c>
      <c r="M27" s="110">
        <v>1</v>
      </c>
      <c r="N27" s="110">
        <v>121</v>
      </c>
      <c r="O27" s="110">
        <v>51</v>
      </c>
      <c r="P27" s="110">
        <v>2</v>
      </c>
      <c r="Q27" s="110" t="s">
        <v>829</v>
      </c>
      <c r="S27" s="29">
        <v>70</v>
      </c>
      <c r="T27" s="19">
        <v>32</v>
      </c>
      <c r="U27" s="19">
        <v>6.8317779831462921E-2</v>
      </c>
      <c r="V27" s="19">
        <v>1427.7166399999999</v>
      </c>
    </row>
    <row r="28" spans="1:22" x14ac:dyDescent="0.3">
      <c r="A28" s="110" t="s">
        <v>37</v>
      </c>
      <c r="B28" s="110">
        <v>10</v>
      </c>
      <c r="C28" s="110">
        <v>161</v>
      </c>
      <c r="D28" s="110">
        <v>0</v>
      </c>
      <c r="E28" s="110">
        <v>1</v>
      </c>
      <c r="F28" s="110">
        <v>3600</v>
      </c>
      <c r="G28" s="110">
        <v>1</v>
      </c>
      <c r="H28" s="110">
        <f t="shared" si="0"/>
        <v>1</v>
      </c>
      <c r="I28" s="110">
        <v>303</v>
      </c>
      <c r="J28" s="110">
        <v>303</v>
      </c>
      <c r="K28" s="110">
        <f t="shared" si="1"/>
        <v>0</v>
      </c>
      <c r="L28" s="110">
        <v>1.4E-2</v>
      </c>
      <c r="M28" s="110">
        <v>1</v>
      </c>
      <c r="N28" s="110">
        <v>121</v>
      </c>
      <c r="O28" s="110">
        <v>51</v>
      </c>
      <c r="P28" s="110">
        <v>2</v>
      </c>
      <c r="Q28" s="110" t="s">
        <v>829</v>
      </c>
      <c r="S28" s="29">
        <v>80</v>
      </c>
      <c r="T28" s="19">
        <v>31</v>
      </c>
      <c r="U28" s="19">
        <v>0.11774949761266684</v>
      </c>
      <c r="V28" s="19">
        <v>1871.2312599999998</v>
      </c>
    </row>
    <row r="29" spans="1:22" x14ac:dyDescent="0.3">
      <c r="A29" s="110" t="s">
        <v>38</v>
      </c>
      <c r="B29" s="110">
        <v>10</v>
      </c>
      <c r="C29" s="110">
        <v>166</v>
      </c>
      <c r="D29" s="110">
        <v>0</v>
      </c>
      <c r="E29" s="110">
        <v>1</v>
      </c>
      <c r="F29" s="110">
        <v>3600</v>
      </c>
      <c r="G29" s="110">
        <v>1</v>
      </c>
      <c r="H29" s="110">
        <f t="shared" si="0"/>
        <v>1</v>
      </c>
      <c r="I29" s="110">
        <v>193</v>
      </c>
      <c r="J29" s="110">
        <v>193</v>
      </c>
      <c r="K29" s="110">
        <f t="shared" si="1"/>
        <v>0</v>
      </c>
      <c r="L29" s="110">
        <v>6.0000000000000001E-3</v>
      </c>
      <c r="M29" s="110">
        <v>1</v>
      </c>
      <c r="N29" s="110">
        <v>121</v>
      </c>
      <c r="O29" s="110">
        <v>51</v>
      </c>
      <c r="P29" s="110">
        <v>2</v>
      </c>
      <c r="Q29" s="110" t="s">
        <v>829</v>
      </c>
      <c r="S29" s="29">
        <v>90</v>
      </c>
      <c r="T29" s="19">
        <v>29</v>
      </c>
      <c r="U29" s="19">
        <v>0.27142006809832481</v>
      </c>
      <c r="V29" s="19">
        <v>1990.0415399999993</v>
      </c>
    </row>
    <row r="30" spans="1:22" x14ac:dyDescent="0.3">
      <c r="A30" s="110" t="s">
        <v>39</v>
      </c>
      <c r="B30" s="110">
        <v>10</v>
      </c>
      <c r="C30" s="110">
        <v>182</v>
      </c>
      <c r="D30" s="110">
        <v>0</v>
      </c>
      <c r="E30" s="110">
        <v>1</v>
      </c>
      <c r="F30" s="110">
        <v>3600</v>
      </c>
      <c r="G30" s="110">
        <v>1</v>
      </c>
      <c r="H30" s="110">
        <f t="shared" si="0"/>
        <v>1</v>
      </c>
      <c r="I30" s="110">
        <v>231</v>
      </c>
      <c r="J30" s="110">
        <v>231</v>
      </c>
      <c r="K30" s="110">
        <f t="shared" si="1"/>
        <v>0</v>
      </c>
      <c r="L30" s="110">
        <v>2.1999999999999999E-2</v>
      </c>
      <c r="M30" s="110">
        <v>1</v>
      </c>
      <c r="N30" s="110">
        <v>121</v>
      </c>
      <c r="O30" s="110">
        <v>51</v>
      </c>
      <c r="P30" s="110">
        <v>2</v>
      </c>
      <c r="Q30" s="110" t="s">
        <v>829</v>
      </c>
      <c r="S30" s="29">
        <v>100</v>
      </c>
      <c r="T30" s="19">
        <v>24</v>
      </c>
      <c r="U30" s="19">
        <v>0.30906499398838422</v>
      </c>
      <c r="V30" s="19">
        <v>2302.92004</v>
      </c>
    </row>
    <row r="31" spans="1:22" x14ac:dyDescent="0.3">
      <c r="A31" s="110" t="s">
        <v>40</v>
      </c>
      <c r="B31" s="110">
        <v>10</v>
      </c>
      <c r="C31" s="110">
        <v>169</v>
      </c>
      <c r="D31" s="110">
        <v>0</v>
      </c>
      <c r="E31" s="110">
        <v>1</v>
      </c>
      <c r="F31" s="110">
        <v>3600</v>
      </c>
      <c r="G31" s="110">
        <v>1</v>
      </c>
      <c r="H31" s="110">
        <f t="shared" si="0"/>
        <v>1</v>
      </c>
      <c r="I31" s="110">
        <v>245</v>
      </c>
      <c r="J31" s="110">
        <v>245</v>
      </c>
      <c r="K31" s="110">
        <f t="shared" si="1"/>
        <v>0</v>
      </c>
      <c r="L31" s="110">
        <v>6.0000000000000001E-3</v>
      </c>
      <c r="M31" s="110">
        <v>1</v>
      </c>
      <c r="N31" s="110">
        <v>121</v>
      </c>
      <c r="O31" s="110">
        <v>51</v>
      </c>
      <c r="P31" s="110">
        <v>2</v>
      </c>
      <c r="Q31" s="110" t="s">
        <v>829</v>
      </c>
      <c r="S31" s="29">
        <v>150</v>
      </c>
      <c r="T31" s="19">
        <v>12</v>
      </c>
      <c r="U31" s="19">
        <v>1.0912645379020198</v>
      </c>
      <c r="V31" s="19">
        <v>3015.0885800000005</v>
      </c>
    </row>
    <row r="32" spans="1:22" x14ac:dyDescent="0.3">
      <c r="A32" s="110" t="s">
        <v>41</v>
      </c>
      <c r="B32" s="110">
        <v>10</v>
      </c>
      <c r="C32" s="110">
        <v>192</v>
      </c>
      <c r="D32" s="110">
        <v>0</v>
      </c>
      <c r="E32" s="110">
        <v>1</v>
      </c>
      <c r="F32" s="110">
        <v>3600</v>
      </c>
      <c r="G32" s="110">
        <v>1</v>
      </c>
      <c r="H32" s="110">
        <f t="shared" si="0"/>
        <v>1</v>
      </c>
      <c r="I32" s="110">
        <v>291</v>
      </c>
      <c r="J32" s="110">
        <v>291</v>
      </c>
      <c r="K32" s="110">
        <f t="shared" si="1"/>
        <v>0</v>
      </c>
      <c r="L32" s="110">
        <v>1.7000000000000001E-2</v>
      </c>
      <c r="M32" s="110">
        <v>1</v>
      </c>
      <c r="N32" s="110">
        <v>121</v>
      </c>
      <c r="O32" s="110">
        <v>51</v>
      </c>
      <c r="P32" s="110">
        <v>2</v>
      </c>
      <c r="Q32" s="110" t="s">
        <v>829</v>
      </c>
      <c r="S32" s="29">
        <v>200</v>
      </c>
      <c r="T32" s="19">
        <v>3</v>
      </c>
      <c r="U32" s="19">
        <v>1.3885872846855734</v>
      </c>
      <c r="V32" s="19">
        <v>3455.1593599999992</v>
      </c>
    </row>
    <row r="33" spans="1:22" x14ac:dyDescent="0.3">
      <c r="A33" s="110" t="s">
        <v>42</v>
      </c>
      <c r="B33" s="110">
        <v>10</v>
      </c>
      <c r="C33" s="110">
        <v>193</v>
      </c>
      <c r="D33" s="110">
        <v>0</v>
      </c>
      <c r="E33" s="110">
        <v>1</v>
      </c>
      <c r="F33" s="110">
        <v>3600</v>
      </c>
      <c r="G33" s="110">
        <v>1</v>
      </c>
      <c r="H33" s="110">
        <f t="shared" si="0"/>
        <v>1</v>
      </c>
      <c r="I33" s="110">
        <v>289</v>
      </c>
      <c r="J33" s="110">
        <v>289</v>
      </c>
      <c r="K33" s="110">
        <f t="shared" si="1"/>
        <v>0</v>
      </c>
      <c r="L33" s="110">
        <v>1.7000000000000001E-2</v>
      </c>
      <c r="M33" s="110">
        <v>1</v>
      </c>
      <c r="N33" s="110">
        <v>121</v>
      </c>
      <c r="O33" s="110">
        <v>51</v>
      </c>
      <c r="P33" s="110">
        <v>2</v>
      </c>
      <c r="Q33" s="110" t="s">
        <v>829</v>
      </c>
      <c r="S33" s="29">
        <v>250</v>
      </c>
      <c r="T33" s="19">
        <v>1</v>
      </c>
      <c r="U33" s="19">
        <v>1.8713129726073623</v>
      </c>
      <c r="V33" s="19">
        <v>3548.4108199999991</v>
      </c>
    </row>
    <row r="34" spans="1:22" x14ac:dyDescent="0.3">
      <c r="A34" s="110" t="s">
        <v>43</v>
      </c>
      <c r="B34" s="110">
        <v>10</v>
      </c>
      <c r="C34" s="110">
        <v>176</v>
      </c>
      <c r="D34" s="110">
        <v>0</v>
      </c>
      <c r="E34" s="110">
        <v>1</v>
      </c>
      <c r="F34" s="110">
        <v>3600</v>
      </c>
      <c r="G34" s="110">
        <v>1</v>
      </c>
      <c r="H34" s="110">
        <f t="shared" si="0"/>
        <v>1</v>
      </c>
      <c r="I34" s="110">
        <v>358</v>
      </c>
      <c r="J34" s="110">
        <v>358</v>
      </c>
      <c r="K34" s="110">
        <f t="shared" si="1"/>
        <v>0</v>
      </c>
      <c r="L34" s="110">
        <v>6.7000000000000004E-2</v>
      </c>
      <c r="M34" s="110">
        <v>12</v>
      </c>
      <c r="N34" s="110">
        <v>121</v>
      </c>
      <c r="O34" s="110">
        <v>51</v>
      </c>
      <c r="P34" s="110">
        <v>2</v>
      </c>
      <c r="Q34" s="110" t="s">
        <v>829</v>
      </c>
      <c r="S34" s="29">
        <v>300</v>
      </c>
      <c r="T34" s="19">
        <v>0</v>
      </c>
      <c r="U34" s="19">
        <v>1.974783179446008</v>
      </c>
      <c r="V34" s="19">
        <v>3601.6132200000006</v>
      </c>
    </row>
    <row r="35" spans="1:22" x14ac:dyDescent="0.3">
      <c r="A35" s="110" t="s">
        <v>44</v>
      </c>
      <c r="B35" s="110">
        <v>10</v>
      </c>
      <c r="C35" s="110">
        <v>165</v>
      </c>
      <c r="D35" s="110">
        <v>0</v>
      </c>
      <c r="E35" s="110">
        <v>1</v>
      </c>
      <c r="F35" s="110">
        <v>3600</v>
      </c>
      <c r="G35" s="110">
        <v>1</v>
      </c>
      <c r="H35" s="110">
        <f t="shared" si="0"/>
        <v>1</v>
      </c>
      <c r="I35" s="110">
        <v>220</v>
      </c>
      <c r="J35" s="110">
        <v>220</v>
      </c>
      <c r="K35" s="110">
        <f t="shared" si="1"/>
        <v>0</v>
      </c>
      <c r="L35" s="110">
        <v>1.2999999999999999E-2</v>
      </c>
      <c r="M35" s="110">
        <v>1</v>
      </c>
      <c r="N35" s="110">
        <v>121</v>
      </c>
      <c r="O35" s="110">
        <v>51</v>
      </c>
      <c r="P35" s="110">
        <v>2</v>
      </c>
      <c r="Q35" s="110" t="s">
        <v>829</v>
      </c>
      <c r="S35" s="2" t="s">
        <v>1047</v>
      </c>
      <c r="T35" s="19">
        <v>405</v>
      </c>
      <c r="U35" s="19">
        <v>0.51821094615173291</v>
      </c>
      <c r="V35" s="19">
        <v>1693.4713771428571</v>
      </c>
    </row>
    <row r="36" spans="1:22" x14ac:dyDescent="0.3">
      <c r="A36" s="110" t="s">
        <v>45</v>
      </c>
      <c r="B36" s="110">
        <v>10</v>
      </c>
      <c r="C36" s="110">
        <v>189</v>
      </c>
      <c r="D36" s="110">
        <v>0</v>
      </c>
      <c r="E36" s="110">
        <v>1</v>
      </c>
      <c r="F36" s="110">
        <v>3600</v>
      </c>
      <c r="G36" s="110">
        <v>1</v>
      </c>
      <c r="H36" s="110">
        <f t="shared" si="0"/>
        <v>1</v>
      </c>
      <c r="I36" s="110">
        <v>182</v>
      </c>
      <c r="J36" s="110">
        <v>182</v>
      </c>
      <c r="K36" s="110">
        <f t="shared" si="1"/>
        <v>0</v>
      </c>
      <c r="L36" s="110">
        <v>1.7000000000000001E-2</v>
      </c>
      <c r="M36" s="110">
        <v>1</v>
      </c>
      <c r="N36" s="110">
        <v>121</v>
      </c>
      <c r="O36" s="110">
        <v>51</v>
      </c>
      <c r="P36" s="110">
        <v>2</v>
      </c>
      <c r="Q36" s="110" t="s">
        <v>829</v>
      </c>
      <c r="S36" s="2" t="s">
        <v>1025</v>
      </c>
      <c r="T36" s="19"/>
      <c r="U36" s="19"/>
      <c r="V36" s="19"/>
    </row>
    <row r="37" spans="1:22" x14ac:dyDescent="0.3">
      <c r="A37" s="110" t="s">
        <v>46</v>
      </c>
      <c r="B37" s="110">
        <v>10</v>
      </c>
      <c r="C37" s="110">
        <v>167</v>
      </c>
      <c r="D37" s="110">
        <v>0</v>
      </c>
      <c r="E37" s="110">
        <v>1</v>
      </c>
      <c r="F37" s="110">
        <v>3600</v>
      </c>
      <c r="G37" s="110">
        <v>1</v>
      </c>
      <c r="H37" s="110">
        <f t="shared" si="0"/>
        <v>1</v>
      </c>
      <c r="I37" s="110">
        <v>300</v>
      </c>
      <c r="J37" s="110">
        <v>300</v>
      </c>
      <c r="K37" s="110">
        <f t="shared" si="1"/>
        <v>0</v>
      </c>
      <c r="L37" s="110">
        <v>3.1E-2</v>
      </c>
      <c r="M37" s="110">
        <v>1</v>
      </c>
      <c r="N37" s="110">
        <v>121</v>
      </c>
      <c r="O37" s="110">
        <v>51</v>
      </c>
      <c r="P37" s="110">
        <v>2</v>
      </c>
      <c r="Q37" s="110" t="s">
        <v>829</v>
      </c>
      <c r="S37" s="29" t="s">
        <v>1025</v>
      </c>
      <c r="T37" s="19"/>
      <c r="U37" s="19"/>
      <c r="V37" s="19"/>
    </row>
    <row r="38" spans="1:22" x14ac:dyDescent="0.3">
      <c r="A38" s="110" t="s">
        <v>47</v>
      </c>
      <c r="B38" s="110">
        <v>10</v>
      </c>
      <c r="C38" s="110">
        <v>175</v>
      </c>
      <c r="D38" s="110">
        <v>0</v>
      </c>
      <c r="E38" s="110">
        <v>1</v>
      </c>
      <c r="F38" s="110">
        <v>3600</v>
      </c>
      <c r="G38" s="110">
        <v>1</v>
      </c>
      <c r="H38" s="110">
        <f t="shared" si="0"/>
        <v>1</v>
      </c>
      <c r="I38" s="110">
        <v>245</v>
      </c>
      <c r="J38" s="110">
        <v>245</v>
      </c>
      <c r="K38" s="110">
        <f t="shared" si="1"/>
        <v>0</v>
      </c>
      <c r="L38" s="110">
        <v>1.2999999999999999E-2</v>
      </c>
      <c r="M38" s="110">
        <v>1</v>
      </c>
      <c r="N38" s="110">
        <v>121</v>
      </c>
      <c r="O38" s="110">
        <v>51</v>
      </c>
      <c r="P38" s="110">
        <v>2</v>
      </c>
      <c r="Q38" s="110" t="s">
        <v>829</v>
      </c>
      <c r="S38" s="2" t="s">
        <v>1048</v>
      </c>
      <c r="T38" s="19"/>
      <c r="U38" s="19"/>
      <c r="V38" s="19"/>
    </row>
    <row r="39" spans="1:22" x14ac:dyDescent="0.3">
      <c r="A39" s="110" t="s">
        <v>48</v>
      </c>
      <c r="B39" s="110">
        <v>10</v>
      </c>
      <c r="C39" s="110">
        <v>191</v>
      </c>
      <c r="D39" s="110">
        <v>0</v>
      </c>
      <c r="E39" s="110">
        <v>1</v>
      </c>
      <c r="F39" s="110">
        <v>3600</v>
      </c>
      <c r="G39" s="110">
        <v>1</v>
      </c>
      <c r="H39" s="110">
        <f t="shared" si="0"/>
        <v>1</v>
      </c>
      <c r="I39" s="110">
        <v>249</v>
      </c>
      <c r="J39" s="110">
        <v>249</v>
      </c>
      <c r="K39" s="110">
        <f t="shared" si="1"/>
        <v>0</v>
      </c>
      <c r="L39" s="110">
        <v>1.9E-2</v>
      </c>
      <c r="M39" s="110">
        <v>1</v>
      </c>
      <c r="N39" s="110">
        <v>121</v>
      </c>
      <c r="O39" s="110">
        <v>51</v>
      </c>
      <c r="P39" s="110">
        <v>2</v>
      </c>
      <c r="Q39" s="110" t="s">
        <v>829</v>
      </c>
      <c r="S39" s="2" t="s">
        <v>262</v>
      </c>
      <c r="T39" s="19">
        <v>1030</v>
      </c>
      <c r="U39" s="19">
        <v>0.33653938643204073</v>
      </c>
      <c r="V39" s="19">
        <v>1110.2026178571432</v>
      </c>
    </row>
    <row r="40" spans="1:22" x14ac:dyDescent="0.3">
      <c r="A40" s="110" t="s">
        <v>49</v>
      </c>
      <c r="B40" s="110">
        <v>10</v>
      </c>
      <c r="C40" s="110">
        <v>180</v>
      </c>
      <c r="D40" s="110">
        <v>0</v>
      </c>
      <c r="E40" s="110">
        <v>1</v>
      </c>
      <c r="F40" s="110">
        <v>3600</v>
      </c>
      <c r="G40" s="110">
        <v>1</v>
      </c>
      <c r="H40" s="110">
        <f t="shared" si="0"/>
        <v>1</v>
      </c>
      <c r="I40" s="110">
        <v>207</v>
      </c>
      <c r="J40" s="110">
        <v>207</v>
      </c>
      <c r="K40" s="110">
        <f t="shared" si="1"/>
        <v>0</v>
      </c>
      <c r="L40" s="110">
        <v>2.1000000000000001E-2</v>
      </c>
      <c r="M40" s="110">
        <v>1</v>
      </c>
      <c r="N40" s="110">
        <v>121</v>
      </c>
      <c r="O40" s="110">
        <v>51</v>
      </c>
      <c r="P40" s="110">
        <v>2</v>
      </c>
      <c r="Q40" s="110" t="s">
        <v>829</v>
      </c>
    </row>
    <row r="41" spans="1:22" x14ac:dyDescent="0.3">
      <c r="A41" s="110" t="s">
        <v>50</v>
      </c>
      <c r="B41" s="110">
        <v>10</v>
      </c>
      <c r="C41" s="110">
        <v>168</v>
      </c>
      <c r="D41" s="110">
        <v>0</v>
      </c>
      <c r="E41" s="110">
        <v>1</v>
      </c>
      <c r="F41" s="110">
        <v>3600</v>
      </c>
      <c r="G41" s="110">
        <v>1</v>
      </c>
      <c r="H41" s="110">
        <f t="shared" si="0"/>
        <v>1</v>
      </c>
      <c r="I41" s="110">
        <v>281</v>
      </c>
      <c r="J41" s="110">
        <v>281</v>
      </c>
      <c r="K41" s="110">
        <f t="shared" si="1"/>
        <v>0</v>
      </c>
      <c r="L41" s="110">
        <v>5.0000000000000001E-3</v>
      </c>
      <c r="M41" s="110">
        <v>1</v>
      </c>
      <c r="N41" s="110">
        <v>121</v>
      </c>
      <c r="O41" s="110">
        <v>51</v>
      </c>
      <c r="P41" s="110">
        <v>2</v>
      </c>
      <c r="Q41" s="110" t="s">
        <v>829</v>
      </c>
    </row>
    <row r="42" spans="1:22" x14ac:dyDescent="0.3">
      <c r="A42" s="110" t="s">
        <v>51</v>
      </c>
      <c r="B42" s="110">
        <v>10</v>
      </c>
      <c r="C42" s="110">
        <v>152</v>
      </c>
      <c r="D42" s="110">
        <v>0</v>
      </c>
      <c r="E42" s="110">
        <v>1</v>
      </c>
      <c r="F42" s="110">
        <v>3600</v>
      </c>
      <c r="G42" s="110">
        <v>1</v>
      </c>
      <c r="H42" s="110">
        <f t="shared" si="0"/>
        <v>1</v>
      </c>
      <c r="I42" s="110">
        <v>233</v>
      </c>
      <c r="J42" s="110">
        <v>233</v>
      </c>
      <c r="K42" s="110">
        <f t="shared" si="1"/>
        <v>0</v>
      </c>
      <c r="L42" s="110">
        <v>7.0000000000000001E-3</v>
      </c>
      <c r="M42" s="110">
        <v>1</v>
      </c>
      <c r="N42" s="110">
        <v>121</v>
      </c>
      <c r="O42" s="110">
        <v>51</v>
      </c>
      <c r="P42" s="110">
        <v>2</v>
      </c>
      <c r="Q42" s="110" t="s">
        <v>829</v>
      </c>
    </row>
    <row r="43" spans="1:22" x14ac:dyDescent="0.3">
      <c r="A43" s="110" t="s">
        <v>52</v>
      </c>
      <c r="B43" s="110">
        <v>10</v>
      </c>
      <c r="C43" s="110">
        <v>164</v>
      </c>
      <c r="D43" s="110">
        <v>0</v>
      </c>
      <c r="E43" s="110">
        <v>1</v>
      </c>
      <c r="F43" s="110">
        <v>3600</v>
      </c>
      <c r="G43" s="110">
        <v>1</v>
      </c>
      <c r="H43" s="110">
        <f t="shared" si="0"/>
        <v>1</v>
      </c>
      <c r="I43" s="110">
        <v>267</v>
      </c>
      <c r="J43" s="110">
        <v>267</v>
      </c>
      <c r="K43" s="110">
        <f t="shared" si="1"/>
        <v>0</v>
      </c>
      <c r="L43" s="110">
        <v>4.2000000000000003E-2</v>
      </c>
      <c r="M43" s="110">
        <v>38</v>
      </c>
      <c r="N43" s="110">
        <v>121</v>
      </c>
      <c r="O43" s="110">
        <v>51</v>
      </c>
      <c r="P43" s="110">
        <v>2</v>
      </c>
      <c r="Q43" s="110" t="s">
        <v>829</v>
      </c>
    </row>
    <row r="44" spans="1:22" x14ac:dyDescent="0.3">
      <c r="A44" s="110" t="s">
        <v>53</v>
      </c>
      <c r="B44" s="110">
        <v>10</v>
      </c>
      <c r="C44" s="110">
        <v>168</v>
      </c>
      <c r="D44" s="110">
        <v>0</v>
      </c>
      <c r="E44" s="110">
        <v>1</v>
      </c>
      <c r="F44" s="110">
        <v>3600</v>
      </c>
      <c r="G44" s="110">
        <v>1</v>
      </c>
      <c r="H44" s="110">
        <f t="shared" si="0"/>
        <v>1</v>
      </c>
      <c r="I44" s="110">
        <v>291</v>
      </c>
      <c r="J44" s="110">
        <v>291</v>
      </c>
      <c r="K44" s="110">
        <f t="shared" si="1"/>
        <v>0</v>
      </c>
      <c r="L44" s="110">
        <v>4.1000000000000002E-2</v>
      </c>
      <c r="M44" s="110">
        <v>4</v>
      </c>
      <c r="N44" s="110">
        <v>121</v>
      </c>
      <c r="O44" s="110">
        <v>51</v>
      </c>
      <c r="P44" s="110">
        <v>2</v>
      </c>
      <c r="Q44" s="110" t="s">
        <v>829</v>
      </c>
    </row>
    <row r="45" spans="1:22" x14ac:dyDescent="0.3">
      <c r="A45" s="110" t="s">
        <v>54</v>
      </c>
      <c r="B45" s="110">
        <v>10</v>
      </c>
      <c r="C45" s="110">
        <v>156</v>
      </c>
      <c r="D45" s="110">
        <v>0</v>
      </c>
      <c r="E45" s="110">
        <v>1</v>
      </c>
      <c r="F45" s="110">
        <v>3600</v>
      </c>
      <c r="G45" s="110">
        <v>1</v>
      </c>
      <c r="H45" s="110">
        <f t="shared" si="0"/>
        <v>1</v>
      </c>
      <c r="I45" s="110">
        <v>216</v>
      </c>
      <c r="J45" s="110">
        <v>216</v>
      </c>
      <c r="K45" s="110">
        <f t="shared" si="1"/>
        <v>0</v>
      </c>
      <c r="L45" s="110">
        <v>5.0999999999999997E-2</v>
      </c>
      <c r="M45" s="110">
        <v>13</v>
      </c>
      <c r="N45" s="110">
        <v>121</v>
      </c>
      <c r="O45" s="110">
        <v>51</v>
      </c>
      <c r="P45" s="110">
        <v>2</v>
      </c>
      <c r="Q45" s="110" t="s">
        <v>829</v>
      </c>
    </row>
    <row r="46" spans="1:22" x14ac:dyDescent="0.3">
      <c r="A46" s="110" t="s">
        <v>55</v>
      </c>
      <c r="B46" s="110">
        <v>10</v>
      </c>
      <c r="C46" s="110">
        <v>182</v>
      </c>
      <c r="D46" s="110">
        <v>0</v>
      </c>
      <c r="E46" s="110">
        <v>1</v>
      </c>
      <c r="F46" s="110">
        <v>3600</v>
      </c>
      <c r="G46" s="110">
        <v>1</v>
      </c>
      <c r="H46" s="110">
        <f t="shared" si="0"/>
        <v>1</v>
      </c>
      <c r="I46" s="110">
        <v>282</v>
      </c>
      <c r="J46" s="110">
        <v>282</v>
      </c>
      <c r="K46" s="110">
        <f t="shared" si="1"/>
        <v>0</v>
      </c>
      <c r="L46" s="110">
        <v>1.2E-2</v>
      </c>
      <c r="M46" s="110">
        <v>1</v>
      </c>
      <c r="N46" s="110">
        <v>121</v>
      </c>
      <c r="O46" s="110">
        <v>51</v>
      </c>
      <c r="P46" s="110">
        <v>2</v>
      </c>
      <c r="Q46" s="110" t="s">
        <v>829</v>
      </c>
    </row>
    <row r="47" spans="1:22" x14ac:dyDescent="0.3">
      <c r="A47" s="110" t="s">
        <v>56</v>
      </c>
      <c r="B47" s="110">
        <v>10</v>
      </c>
      <c r="C47" s="110">
        <v>184</v>
      </c>
      <c r="D47" s="110">
        <v>0</v>
      </c>
      <c r="E47" s="110">
        <v>1</v>
      </c>
      <c r="F47" s="110">
        <v>3600</v>
      </c>
      <c r="G47" s="110">
        <v>1</v>
      </c>
      <c r="H47" s="110">
        <f t="shared" si="0"/>
        <v>1</v>
      </c>
      <c r="I47" s="110">
        <v>242</v>
      </c>
      <c r="J47" s="110">
        <v>242</v>
      </c>
      <c r="K47" s="110">
        <f t="shared" si="1"/>
        <v>0</v>
      </c>
      <c r="L47" s="110">
        <v>0.02</v>
      </c>
      <c r="M47" s="110">
        <v>1</v>
      </c>
      <c r="N47" s="110">
        <v>121</v>
      </c>
      <c r="O47" s="110">
        <v>51</v>
      </c>
      <c r="P47" s="110">
        <v>2</v>
      </c>
      <c r="Q47" s="110" t="s">
        <v>829</v>
      </c>
    </row>
    <row r="48" spans="1:22" x14ac:dyDescent="0.3">
      <c r="A48" s="110" t="s">
        <v>57</v>
      </c>
      <c r="B48" s="110">
        <v>10</v>
      </c>
      <c r="C48" s="110">
        <v>163</v>
      </c>
      <c r="D48" s="110">
        <v>0</v>
      </c>
      <c r="E48" s="110">
        <v>1</v>
      </c>
      <c r="F48" s="110">
        <v>3600</v>
      </c>
      <c r="G48" s="110">
        <v>1</v>
      </c>
      <c r="H48" s="110">
        <f t="shared" si="0"/>
        <v>1</v>
      </c>
      <c r="I48" s="110">
        <v>174</v>
      </c>
      <c r="J48" s="110">
        <v>174</v>
      </c>
      <c r="K48" s="110">
        <f t="shared" si="1"/>
        <v>0</v>
      </c>
      <c r="L48" s="110">
        <v>4.2000000000000003E-2</v>
      </c>
      <c r="M48" s="110">
        <v>33</v>
      </c>
      <c r="N48" s="110">
        <v>121</v>
      </c>
      <c r="O48" s="110">
        <v>51</v>
      </c>
      <c r="P48" s="110">
        <v>2</v>
      </c>
      <c r="Q48" s="110" t="s">
        <v>829</v>
      </c>
    </row>
    <row r="49" spans="1:17" x14ac:dyDescent="0.3">
      <c r="A49" s="110" t="s">
        <v>58</v>
      </c>
      <c r="B49" s="110">
        <v>10</v>
      </c>
      <c r="C49" s="110">
        <v>183</v>
      </c>
      <c r="D49" s="110">
        <v>0</v>
      </c>
      <c r="E49" s="110">
        <v>1</v>
      </c>
      <c r="F49" s="110">
        <v>3600</v>
      </c>
      <c r="G49" s="110">
        <v>1</v>
      </c>
      <c r="H49" s="110">
        <f t="shared" si="0"/>
        <v>1</v>
      </c>
      <c r="I49" s="110">
        <v>191</v>
      </c>
      <c r="J49" s="110">
        <v>191</v>
      </c>
      <c r="K49" s="110">
        <f t="shared" si="1"/>
        <v>0</v>
      </c>
      <c r="L49" s="110">
        <v>2.1000000000000001E-2</v>
      </c>
      <c r="M49" s="110">
        <v>1</v>
      </c>
      <c r="N49" s="110">
        <v>121</v>
      </c>
      <c r="O49" s="110">
        <v>51</v>
      </c>
      <c r="P49" s="110">
        <v>2</v>
      </c>
      <c r="Q49" s="110" t="s">
        <v>829</v>
      </c>
    </row>
    <row r="50" spans="1:17" x14ac:dyDescent="0.3">
      <c r="A50" s="110" t="s">
        <v>59</v>
      </c>
      <c r="B50" s="110">
        <v>10</v>
      </c>
      <c r="C50" s="110">
        <v>163</v>
      </c>
      <c r="D50" s="110">
        <v>0</v>
      </c>
      <c r="E50" s="110">
        <v>1</v>
      </c>
      <c r="F50" s="110">
        <v>3600</v>
      </c>
      <c r="G50" s="110">
        <v>1</v>
      </c>
      <c r="H50" s="110">
        <f t="shared" si="0"/>
        <v>1</v>
      </c>
      <c r="I50" s="110">
        <v>290</v>
      </c>
      <c r="J50" s="110">
        <v>290</v>
      </c>
      <c r="K50" s="110">
        <f t="shared" si="1"/>
        <v>0</v>
      </c>
      <c r="L50" s="110">
        <v>3.5999999999999997E-2</v>
      </c>
      <c r="M50" s="110">
        <v>1</v>
      </c>
      <c r="N50" s="110">
        <v>121</v>
      </c>
      <c r="O50" s="110">
        <v>51</v>
      </c>
      <c r="P50" s="110">
        <v>2</v>
      </c>
      <c r="Q50" s="110" t="s">
        <v>829</v>
      </c>
    </row>
    <row r="51" spans="1:17" x14ac:dyDescent="0.3">
      <c r="A51" s="110" t="s">
        <v>60</v>
      </c>
      <c r="B51" s="110">
        <v>10</v>
      </c>
      <c r="C51" s="110">
        <v>184</v>
      </c>
      <c r="D51" s="110">
        <v>0</v>
      </c>
      <c r="E51" s="110">
        <v>1</v>
      </c>
      <c r="F51" s="110">
        <v>3600</v>
      </c>
      <c r="G51" s="110">
        <v>1</v>
      </c>
      <c r="H51" s="110">
        <f t="shared" si="0"/>
        <v>1</v>
      </c>
      <c r="I51" s="110">
        <v>254</v>
      </c>
      <c r="J51" s="110">
        <v>254</v>
      </c>
      <c r="K51" s="110">
        <f t="shared" si="1"/>
        <v>0</v>
      </c>
      <c r="L51" s="110">
        <v>7.0000000000000001E-3</v>
      </c>
      <c r="M51" s="110">
        <v>1</v>
      </c>
      <c r="N51" s="110">
        <v>121</v>
      </c>
      <c r="O51" s="110">
        <v>51</v>
      </c>
      <c r="P51" s="110">
        <v>2</v>
      </c>
      <c r="Q51" s="110" t="s">
        <v>829</v>
      </c>
    </row>
    <row r="52" spans="1:17" x14ac:dyDescent="0.3">
      <c r="A52" s="110" t="s">
        <v>61</v>
      </c>
      <c r="B52" s="110">
        <v>20</v>
      </c>
      <c r="C52" s="110">
        <v>154</v>
      </c>
      <c r="D52" s="110">
        <v>0</v>
      </c>
      <c r="E52" s="110">
        <v>1</v>
      </c>
      <c r="F52" s="110">
        <v>3600</v>
      </c>
      <c r="G52" s="110">
        <v>1</v>
      </c>
      <c r="H52" s="110">
        <f t="shared" si="0"/>
        <v>1</v>
      </c>
      <c r="I52" s="110">
        <v>428</v>
      </c>
      <c r="J52" s="110">
        <v>428</v>
      </c>
      <c r="K52" s="110">
        <f t="shared" si="1"/>
        <v>0</v>
      </c>
      <c r="L52" s="110">
        <v>0.17</v>
      </c>
      <c r="M52" s="110">
        <v>7</v>
      </c>
      <c r="N52" s="110">
        <v>441</v>
      </c>
      <c r="O52" s="110">
        <v>101</v>
      </c>
      <c r="P52" s="110">
        <v>2</v>
      </c>
      <c r="Q52" s="110" t="s">
        <v>829</v>
      </c>
    </row>
    <row r="53" spans="1:17" x14ac:dyDescent="0.3">
      <c r="A53" s="110" t="s">
        <v>62</v>
      </c>
      <c r="B53" s="110">
        <v>20</v>
      </c>
      <c r="C53" s="110">
        <v>171</v>
      </c>
      <c r="D53" s="110">
        <v>0</v>
      </c>
      <c r="E53" s="110">
        <v>1</v>
      </c>
      <c r="F53" s="110">
        <v>3600</v>
      </c>
      <c r="G53" s="110">
        <v>1</v>
      </c>
      <c r="H53" s="110">
        <f t="shared" si="0"/>
        <v>1</v>
      </c>
      <c r="I53" s="110">
        <v>295</v>
      </c>
      <c r="J53" s="110">
        <v>295</v>
      </c>
      <c r="K53" s="110">
        <f t="shared" si="1"/>
        <v>0</v>
      </c>
      <c r="L53" s="110">
        <v>2.1999999999999999E-2</v>
      </c>
      <c r="M53" s="110">
        <v>1</v>
      </c>
      <c r="N53" s="110">
        <v>441</v>
      </c>
      <c r="O53" s="110">
        <v>101</v>
      </c>
      <c r="P53" s="110">
        <v>2</v>
      </c>
      <c r="Q53" s="110" t="s">
        <v>829</v>
      </c>
    </row>
    <row r="54" spans="1:17" x14ac:dyDescent="0.3">
      <c r="A54" s="110" t="s">
        <v>63</v>
      </c>
      <c r="B54" s="110">
        <v>20</v>
      </c>
      <c r="C54" s="110">
        <v>198</v>
      </c>
      <c r="D54" s="110">
        <v>0</v>
      </c>
      <c r="E54" s="110">
        <v>1</v>
      </c>
      <c r="F54" s="110">
        <v>3600</v>
      </c>
      <c r="G54" s="110">
        <v>1</v>
      </c>
      <c r="H54" s="110">
        <f t="shared" si="0"/>
        <v>1</v>
      </c>
      <c r="I54" s="110">
        <v>404</v>
      </c>
      <c r="J54" s="110">
        <v>404</v>
      </c>
      <c r="K54" s="110">
        <f t="shared" si="1"/>
        <v>0</v>
      </c>
      <c r="L54" s="110">
        <v>0.159</v>
      </c>
      <c r="M54" s="110">
        <v>6</v>
      </c>
      <c r="N54" s="110">
        <v>441</v>
      </c>
      <c r="O54" s="110">
        <v>101</v>
      </c>
      <c r="P54" s="110">
        <v>2</v>
      </c>
      <c r="Q54" s="110" t="s">
        <v>829</v>
      </c>
    </row>
    <row r="55" spans="1:17" x14ac:dyDescent="0.3">
      <c r="A55" s="110" t="s">
        <v>64</v>
      </c>
      <c r="B55" s="110">
        <v>20</v>
      </c>
      <c r="C55" s="110">
        <v>170</v>
      </c>
      <c r="D55" s="110">
        <v>0</v>
      </c>
      <c r="E55" s="110">
        <v>1</v>
      </c>
      <c r="F55" s="110">
        <v>3600</v>
      </c>
      <c r="G55" s="110">
        <v>1</v>
      </c>
      <c r="H55" s="110">
        <f t="shared" si="0"/>
        <v>1</v>
      </c>
      <c r="I55" s="110">
        <v>532</v>
      </c>
      <c r="J55" s="110">
        <v>532</v>
      </c>
      <c r="K55" s="110">
        <f t="shared" si="1"/>
        <v>0</v>
      </c>
      <c r="L55" s="110">
        <v>0.28499999999999998</v>
      </c>
      <c r="M55" s="110">
        <v>280</v>
      </c>
      <c r="N55" s="110">
        <v>441</v>
      </c>
      <c r="O55" s="110">
        <v>101</v>
      </c>
      <c r="P55" s="110">
        <v>2</v>
      </c>
      <c r="Q55" s="110" t="s">
        <v>829</v>
      </c>
    </row>
    <row r="56" spans="1:17" x14ac:dyDescent="0.3">
      <c r="A56" s="110" t="s">
        <v>65</v>
      </c>
      <c r="B56" s="110">
        <v>20</v>
      </c>
      <c r="C56" s="110">
        <v>171</v>
      </c>
      <c r="D56" s="110">
        <v>0</v>
      </c>
      <c r="E56" s="110">
        <v>1</v>
      </c>
      <c r="F56" s="110">
        <v>3600</v>
      </c>
      <c r="G56" s="110">
        <v>1</v>
      </c>
      <c r="H56" s="110">
        <f t="shared" si="0"/>
        <v>1</v>
      </c>
      <c r="I56" s="110">
        <v>479</v>
      </c>
      <c r="J56" s="110">
        <v>479</v>
      </c>
      <c r="K56" s="110">
        <f t="shared" si="1"/>
        <v>0</v>
      </c>
      <c r="L56" s="110">
        <v>0.24099999999999999</v>
      </c>
      <c r="M56" s="110">
        <v>8</v>
      </c>
      <c r="N56" s="110">
        <v>441</v>
      </c>
      <c r="O56" s="110">
        <v>101</v>
      </c>
      <c r="P56" s="110">
        <v>2</v>
      </c>
      <c r="Q56" s="110" t="s">
        <v>829</v>
      </c>
    </row>
    <row r="57" spans="1:17" x14ac:dyDescent="0.3">
      <c r="A57" s="110" t="s">
        <v>66</v>
      </c>
      <c r="B57" s="110">
        <v>20</v>
      </c>
      <c r="C57" s="110">
        <v>164</v>
      </c>
      <c r="D57" s="110">
        <v>0</v>
      </c>
      <c r="E57" s="110">
        <v>1</v>
      </c>
      <c r="F57" s="110">
        <v>3600</v>
      </c>
      <c r="G57" s="110">
        <v>1</v>
      </c>
      <c r="H57" s="110">
        <f t="shared" si="0"/>
        <v>1</v>
      </c>
      <c r="I57" s="110">
        <v>500</v>
      </c>
      <c r="J57" s="110">
        <v>500</v>
      </c>
      <c r="K57" s="110">
        <f t="shared" si="1"/>
        <v>0</v>
      </c>
      <c r="L57" s="110">
        <v>2.1000000000000001E-2</v>
      </c>
      <c r="M57" s="110">
        <v>1</v>
      </c>
      <c r="N57" s="110">
        <v>441</v>
      </c>
      <c r="O57" s="110">
        <v>101</v>
      </c>
      <c r="P57" s="110">
        <v>2</v>
      </c>
      <c r="Q57" s="110" t="s">
        <v>829</v>
      </c>
    </row>
    <row r="58" spans="1:17" x14ac:dyDescent="0.3">
      <c r="A58" s="110" t="s">
        <v>67</v>
      </c>
      <c r="B58" s="110">
        <v>20</v>
      </c>
      <c r="C58" s="110">
        <v>185</v>
      </c>
      <c r="D58" s="110">
        <v>0</v>
      </c>
      <c r="E58" s="110">
        <v>1</v>
      </c>
      <c r="F58" s="110">
        <v>3600</v>
      </c>
      <c r="G58" s="110">
        <v>1</v>
      </c>
      <c r="H58" s="110">
        <f t="shared" si="0"/>
        <v>1</v>
      </c>
      <c r="I58" s="110">
        <v>444</v>
      </c>
      <c r="J58" s="110">
        <v>444</v>
      </c>
      <c r="K58" s="110">
        <f t="shared" si="1"/>
        <v>0</v>
      </c>
      <c r="L58" s="110">
        <v>0.13800000000000001</v>
      </c>
      <c r="M58" s="110">
        <v>15</v>
      </c>
      <c r="N58" s="110">
        <v>441</v>
      </c>
      <c r="O58" s="110">
        <v>101</v>
      </c>
      <c r="P58" s="110">
        <v>2</v>
      </c>
      <c r="Q58" s="110" t="s">
        <v>829</v>
      </c>
    </row>
    <row r="59" spans="1:17" x14ac:dyDescent="0.3">
      <c r="A59" s="110" t="s">
        <v>68</v>
      </c>
      <c r="B59" s="110">
        <v>20</v>
      </c>
      <c r="C59" s="110">
        <v>154</v>
      </c>
      <c r="D59" s="110">
        <v>0</v>
      </c>
      <c r="E59" s="110">
        <v>1</v>
      </c>
      <c r="F59" s="110">
        <v>3600</v>
      </c>
      <c r="G59" s="110">
        <v>1</v>
      </c>
      <c r="H59" s="110">
        <f t="shared" si="0"/>
        <v>1</v>
      </c>
      <c r="I59" s="110">
        <v>612</v>
      </c>
      <c r="J59" s="110">
        <v>612</v>
      </c>
      <c r="K59" s="110">
        <f t="shared" si="1"/>
        <v>0</v>
      </c>
      <c r="L59" s="110">
        <v>5.3999999999999999E-2</v>
      </c>
      <c r="M59" s="110">
        <v>1</v>
      </c>
      <c r="N59" s="110">
        <v>441</v>
      </c>
      <c r="O59" s="110">
        <v>101</v>
      </c>
      <c r="P59" s="110">
        <v>2</v>
      </c>
      <c r="Q59" s="110" t="s">
        <v>829</v>
      </c>
    </row>
    <row r="60" spans="1:17" x14ac:dyDescent="0.3">
      <c r="A60" s="110" t="s">
        <v>69</v>
      </c>
      <c r="B60" s="110">
        <v>20</v>
      </c>
      <c r="C60" s="110">
        <v>154</v>
      </c>
      <c r="D60" s="110">
        <v>0</v>
      </c>
      <c r="E60" s="110">
        <v>1</v>
      </c>
      <c r="F60" s="110">
        <v>3600</v>
      </c>
      <c r="G60" s="110">
        <v>1</v>
      </c>
      <c r="H60" s="110">
        <f t="shared" si="0"/>
        <v>1</v>
      </c>
      <c r="I60" s="110">
        <v>505</v>
      </c>
      <c r="J60" s="110">
        <v>505</v>
      </c>
      <c r="K60" s="110">
        <f t="shared" si="1"/>
        <v>0</v>
      </c>
      <c r="L60" s="110">
        <v>0.04</v>
      </c>
      <c r="M60" s="110">
        <v>1</v>
      </c>
      <c r="N60" s="110">
        <v>441</v>
      </c>
      <c r="O60" s="110">
        <v>101</v>
      </c>
      <c r="P60" s="110">
        <v>2</v>
      </c>
      <c r="Q60" s="110" t="s">
        <v>829</v>
      </c>
    </row>
    <row r="61" spans="1:17" x14ac:dyDescent="0.3">
      <c r="A61" s="110" t="s">
        <v>70</v>
      </c>
      <c r="B61" s="110">
        <v>20</v>
      </c>
      <c r="C61" s="110">
        <v>200</v>
      </c>
      <c r="D61" s="110">
        <v>0</v>
      </c>
      <c r="E61" s="110">
        <v>1</v>
      </c>
      <c r="F61" s="110">
        <v>3600</v>
      </c>
      <c r="G61" s="110">
        <v>1</v>
      </c>
      <c r="H61" s="110">
        <f t="shared" si="0"/>
        <v>1</v>
      </c>
      <c r="I61" s="110">
        <v>484</v>
      </c>
      <c r="J61" s="110">
        <v>484</v>
      </c>
      <c r="K61" s="110">
        <f t="shared" si="1"/>
        <v>0</v>
      </c>
      <c r="L61" s="110">
        <v>0.15</v>
      </c>
      <c r="M61" s="110">
        <v>8</v>
      </c>
      <c r="N61" s="110">
        <v>441</v>
      </c>
      <c r="O61" s="110">
        <v>101</v>
      </c>
      <c r="P61" s="110">
        <v>2</v>
      </c>
      <c r="Q61" s="110" t="s">
        <v>829</v>
      </c>
    </row>
    <row r="62" spans="1:17" x14ac:dyDescent="0.3">
      <c r="A62" s="110" t="s">
        <v>71</v>
      </c>
      <c r="B62" s="110">
        <v>20</v>
      </c>
      <c r="C62" s="110">
        <v>177</v>
      </c>
      <c r="D62" s="110">
        <v>0</v>
      </c>
      <c r="E62" s="110">
        <v>1</v>
      </c>
      <c r="F62" s="110">
        <v>3600</v>
      </c>
      <c r="G62" s="110">
        <v>1</v>
      </c>
      <c r="H62" s="110">
        <f t="shared" si="0"/>
        <v>1</v>
      </c>
      <c r="I62" s="110">
        <v>512</v>
      </c>
      <c r="J62" s="110">
        <v>512</v>
      </c>
      <c r="K62" s="110">
        <f t="shared" si="1"/>
        <v>0</v>
      </c>
      <c r="L62" s="110">
        <v>0.122</v>
      </c>
      <c r="M62" s="110">
        <v>1</v>
      </c>
      <c r="N62" s="110">
        <v>441</v>
      </c>
      <c r="O62" s="110">
        <v>101</v>
      </c>
      <c r="P62" s="110">
        <v>2</v>
      </c>
      <c r="Q62" s="110" t="s">
        <v>829</v>
      </c>
    </row>
    <row r="63" spans="1:17" x14ac:dyDescent="0.3">
      <c r="A63" s="110" t="s">
        <v>72</v>
      </c>
      <c r="B63" s="110">
        <v>20</v>
      </c>
      <c r="C63" s="110">
        <v>170</v>
      </c>
      <c r="D63" s="110">
        <v>0</v>
      </c>
      <c r="E63" s="110">
        <v>1</v>
      </c>
      <c r="F63" s="110">
        <v>3600</v>
      </c>
      <c r="G63" s="110">
        <v>1</v>
      </c>
      <c r="H63" s="110">
        <f t="shared" si="0"/>
        <v>1</v>
      </c>
      <c r="I63" s="110">
        <v>509</v>
      </c>
      <c r="J63" s="110">
        <v>509</v>
      </c>
      <c r="K63" s="110">
        <f t="shared" si="1"/>
        <v>0</v>
      </c>
      <c r="L63" s="110">
        <v>1.9E-2</v>
      </c>
      <c r="M63" s="110">
        <v>1</v>
      </c>
      <c r="N63" s="110">
        <v>441</v>
      </c>
      <c r="O63" s="110">
        <v>101</v>
      </c>
      <c r="P63" s="110">
        <v>2</v>
      </c>
      <c r="Q63" s="110" t="s">
        <v>829</v>
      </c>
    </row>
    <row r="64" spans="1:17" x14ac:dyDescent="0.3">
      <c r="A64" s="110" t="s">
        <v>73</v>
      </c>
      <c r="B64" s="110">
        <v>20</v>
      </c>
      <c r="C64" s="110">
        <v>166</v>
      </c>
      <c r="D64" s="110">
        <v>0</v>
      </c>
      <c r="E64" s="110">
        <v>1</v>
      </c>
      <c r="F64" s="110">
        <v>3600</v>
      </c>
      <c r="G64" s="110">
        <v>1</v>
      </c>
      <c r="H64" s="110">
        <f t="shared" si="0"/>
        <v>1</v>
      </c>
      <c r="I64" s="110">
        <v>527</v>
      </c>
      <c r="J64" s="110">
        <v>527</v>
      </c>
      <c r="K64" s="110">
        <f t="shared" si="1"/>
        <v>0</v>
      </c>
      <c r="L64" s="110">
        <v>0.254</v>
      </c>
      <c r="M64" s="110">
        <v>121</v>
      </c>
      <c r="N64" s="110">
        <v>441</v>
      </c>
      <c r="O64" s="110">
        <v>101</v>
      </c>
      <c r="P64" s="110">
        <v>2</v>
      </c>
      <c r="Q64" s="110" t="s">
        <v>829</v>
      </c>
    </row>
    <row r="65" spans="1:17" x14ac:dyDescent="0.3">
      <c r="A65" s="110" t="s">
        <v>74</v>
      </c>
      <c r="B65" s="110">
        <v>20</v>
      </c>
      <c r="C65" s="110">
        <v>152</v>
      </c>
      <c r="D65" s="110">
        <v>0</v>
      </c>
      <c r="E65" s="110">
        <v>1</v>
      </c>
      <c r="F65" s="110">
        <v>3600</v>
      </c>
      <c r="G65" s="110">
        <v>1</v>
      </c>
      <c r="H65" s="110">
        <f t="shared" si="0"/>
        <v>1</v>
      </c>
      <c r="I65" s="110">
        <v>485</v>
      </c>
      <c r="J65" s="110">
        <v>485</v>
      </c>
      <c r="K65" s="110">
        <f t="shared" si="1"/>
        <v>0</v>
      </c>
      <c r="L65" s="110">
        <v>0.19900000000000001</v>
      </c>
      <c r="M65" s="110">
        <v>85</v>
      </c>
      <c r="N65" s="110">
        <v>441</v>
      </c>
      <c r="O65" s="110">
        <v>101</v>
      </c>
      <c r="P65" s="110">
        <v>2</v>
      </c>
      <c r="Q65" s="110" t="s">
        <v>829</v>
      </c>
    </row>
    <row r="66" spans="1:17" x14ac:dyDescent="0.3">
      <c r="A66" s="110" t="s">
        <v>75</v>
      </c>
      <c r="B66" s="110">
        <v>20</v>
      </c>
      <c r="C66" s="110">
        <v>179</v>
      </c>
      <c r="D66" s="110">
        <v>0</v>
      </c>
      <c r="E66" s="110">
        <v>1</v>
      </c>
      <c r="F66" s="110">
        <v>3600</v>
      </c>
      <c r="G66" s="110">
        <v>1</v>
      </c>
      <c r="H66" s="110">
        <f t="shared" ref="H66:H129" si="2">IF(I66=J66,1,0)</f>
        <v>1</v>
      </c>
      <c r="I66" s="110">
        <v>584</v>
      </c>
      <c r="J66" s="110">
        <v>584</v>
      </c>
      <c r="K66" s="110">
        <f t="shared" si="1"/>
        <v>0</v>
      </c>
      <c r="L66" s="110">
        <v>0.18</v>
      </c>
      <c r="M66" s="110">
        <v>44</v>
      </c>
      <c r="N66" s="110">
        <v>441</v>
      </c>
      <c r="O66" s="110">
        <v>101</v>
      </c>
      <c r="P66" s="110">
        <v>2</v>
      </c>
      <c r="Q66" s="110" t="s">
        <v>829</v>
      </c>
    </row>
    <row r="67" spans="1:17" x14ac:dyDescent="0.3">
      <c r="A67" s="110" t="s">
        <v>76</v>
      </c>
      <c r="B67" s="110">
        <v>20</v>
      </c>
      <c r="C67" s="110">
        <v>181</v>
      </c>
      <c r="D67" s="110">
        <v>0</v>
      </c>
      <c r="E67" s="110">
        <v>1</v>
      </c>
      <c r="F67" s="110">
        <v>3600</v>
      </c>
      <c r="G67" s="110">
        <v>1</v>
      </c>
      <c r="H67" s="110">
        <f t="shared" si="2"/>
        <v>1</v>
      </c>
      <c r="I67" s="110">
        <v>511</v>
      </c>
      <c r="J67" s="110">
        <v>511</v>
      </c>
      <c r="K67" s="110">
        <f t="shared" ref="K67:K130" si="3">(I67-J67)/I67*100</f>
        <v>0</v>
      </c>
      <c r="L67" s="110">
        <v>2.8000000000000001E-2</v>
      </c>
      <c r="M67" s="110">
        <v>1</v>
      </c>
      <c r="N67" s="110">
        <v>441</v>
      </c>
      <c r="O67" s="110">
        <v>101</v>
      </c>
      <c r="P67" s="110">
        <v>2</v>
      </c>
      <c r="Q67" s="110" t="s">
        <v>829</v>
      </c>
    </row>
    <row r="68" spans="1:17" x14ac:dyDescent="0.3">
      <c r="A68" s="110" t="s">
        <v>77</v>
      </c>
      <c r="B68" s="110">
        <v>20</v>
      </c>
      <c r="C68" s="110">
        <v>172</v>
      </c>
      <c r="D68" s="110">
        <v>0</v>
      </c>
      <c r="E68" s="110">
        <v>1</v>
      </c>
      <c r="F68" s="110">
        <v>3600</v>
      </c>
      <c r="G68" s="110">
        <v>1</v>
      </c>
      <c r="H68" s="110">
        <f t="shared" si="2"/>
        <v>1</v>
      </c>
      <c r="I68" s="110">
        <v>515</v>
      </c>
      <c r="J68" s="110">
        <v>515</v>
      </c>
      <c r="K68" s="110">
        <f t="shared" si="3"/>
        <v>0</v>
      </c>
      <c r="L68" s="110">
        <v>0.20499999999999999</v>
      </c>
      <c r="M68" s="110">
        <v>8</v>
      </c>
      <c r="N68" s="110">
        <v>441</v>
      </c>
      <c r="O68" s="110">
        <v>101</v>
      </c>
      <c r="P68" s="110">
        <v>2</v>
      </c>
      <c r="Q68" s="110" t="s">
        <v>829</v>
      </c>
    </row>
    <row r="69" spans="1:17" x14ac:dyDescent="0.3">
      <c r="A69" s="110" t="s">
        <v>78</v>
      </c>
      <c r="B69" s="110">
        <v>20</v>
      </c>
      <c r="C69" s="110">
        <v>197</v>
      </c>
      <c r="D69" s="110">
        <v>0</v>
      </c>
      <c r="E69" s="110">
        <v>1</v>
      </c>
      <c r="F69" s="110">
        <v>3600</v>
      </c>
      <c r="G69" s="110">
        <v>1</v>
      </c>
      <c r="H69" s="110">
        <f t="shared" si="2"/>
        <v>1</v>
      </c>
      <c r="I69" s="110">
        <v>548</v>
      </c>
      <c r="J69" s="110">
        <v>548</v>
      </c>
      <c r="K69" s="110">
        <f t="shared" si="3"/>
        <v>0</v>
      </c>
      <c r="L69" s="110">
        <v>3.7999999999999999E-2</v>
      </c>
      <c r="M69" s="110">
        <v>1</v>
      </c>
      <c r="N69" s="110">
        <v>441</v>
      </c>
      <c r="O69" s="110">
        <v>101</v>
      </c>
      <c r="P69" s="110">
        <v>2</v>
      </c>
      <c r="Q69" s="110" t="s">
        <v>829</v>
      </c>
    </row>
    <row r="70" spans="1:17" x14ac:dyDescent="0.3">
      <c r="A70" s="110" t="s">
        <v>79</v>
      </c>
      <c r="B70" s="110">
        <v>20</v>
      </c>
      <c r="C70" s="110">
        <v>161</v>
      </c>
      <c r="D70" s="110">
        <v>0</v>
      </c>
      <c r="E70" s="110">
        <v>1</v>
      </c>
      <c r="F70" s="110">
        <v>3600</v>
      </c>
      <c r="G70" s="110">
        <v>1</v>
      </c>
      <c r="H70" s="110">
        <f t="shared" si="2"/>
        <v>1</v>
      </c>
      <c r="I70" s="110">
        <v>382</v>
      </c>
      <c r="J70" s="110">
        <v>382</v>
      </c>
      <c r="K70" s="110">
        <f t="shared" si="3"/>
        <v>0</v>
      </c>
      <c r="L70" s="110">
        <v>0.188</v>
      </c>
      <c r="M70" s="110">
        <v>8</v>
      </c>
      <c r="N70" s="110">
        <v>441</v>
      </c>
      <c r="O70" s="110">
        <v>101</v>
      </c>
      <c r="P70" s="110">
        <v>2</v>
      </c>
      <c r="Q70" s="110" t="s">
        <v>829</v>
      </c>
    </row>
    <row r="71" spans="1:17" x14ac:dyDescent="0.3">
      <c r="A71" s="110" t="s">
        <v>80</v>
      </c>
      <c r="B71" s="110">
        <v>20</v>
      </c>
      <c r="C71" s="110">
        <v>177</v>
      </c>
      <c r="D71" s="110">
        <v>0</v>
      </c>
      <c r="E71" s="110">
        <v>1</v>
      </c>
      <c r="F71" s="110">
        <v>3600</v>
      </c>
      <c r="G71" s="110">
        <v>1</v>
      </c>
      <c r="H71" s="110">
        <f t="shared" si="2"/>
        <v>1</v>
      </c>
      <c r="I71" s="110">
        <v>339</v>
      </c>
      <c r="J71" s="110">
        <v>339</v>
      </c>
      <c r="K71" s="110">
        <f t="shared" si="3"/>
        <v>0</v>
      </c>
      <c r="L71" s="110">
        <v>1.9E-2</v>
      </c>
      <c r="M71" s="110">
        <v>1</v>
      </c>
      <c r="N71" s="110">
        <v>441</v>
      </c>
      <c r="O71" s="110">
        <v>101</v>
      </c>
      <c r="P71" s="110">
        <v>2</v>
      </c>
      <c r="Q71" s="110" t="s">
        <v>829</v>
      </c>
    </row>
    <row r="72" spans="1:17" x14ac:dyDescent="0.3">
      <c r="A72" s="110" t="s">
        <v>81</v>
      </c>
      <c r="B72" s="110">
        <v>20</v>
      </c>
      <c r="C72" s="110">
        <v>193</v>
      </c>
      <c r="D72" s="110">
        <v>0</v>
      </c>
      <c r="E72" s="110">
        <v>1</v>
      </c>
      <c r="F72" s="110">
        <v>3600</v>
      </c>
      <c r="G72" s="110">
        <v>1</v>
      </c>
      <c r="H72" s="110">
        <f t="shared" si="2"/>
        <v>1</v>
      </c>
      <c r="I72" s="110">
        <v>471</v>
      </c>
      <c r="J72" s="110">
        <v>471</v>
      </c>
      <c r="K72" s="110">
        <f t="shared" si="3"/>
        <v>0</v>
      </c>
      <c r="L72" s="110">
        <v>2.3E-2</v>
      </c>
      <c r="M72" s="110">
        <v>1</v>
      </c>
      <c r="N72" s="110">
        <v>441</v>
      </c>
      <c r="O72" s="110">
        <v>101</v>
      </c>
      <c r="P72" s="110">
        <v>2</v>
      </c>
      <c r="Q72" s="110" t="s">
        <v>829</v>
      </c>
    </row>
    <row r="73" spans="1:17" x14ac:dyDescent="0.3">
      <c r="A73" s="110" t="s">
        <v>82</v>
      </c>
      <c r="B73" s="110">
        <v>20</v>
      </c>
      <c r="C73" s="110">
        <v>174</v>
      </c>
      <c r="D73" s="110">
        <v>0</v>
      </c>
      <c r="E73" s="110">
        <v>1</v>
      </c>
      <c r="F73" s="110">
        <v>3600</v>
      </c>
      <c r="G73" s="110">
        <v>1</v>
      </c>
      <c r="H73" s="110">
        <f t="shared" si="2"/>
        <v>1</v>
      </c>
      <c r="I73" s="110">
        <v>476</v>
      </c>
      <c r="J73" s="110">
        <v>476</v>
      </c>
      <c r="K73" s="110">
        <f t="shared" si="3"/>
        <v>0</v>
      </c>
      <c r="L73" s="110">
        <v>2.5000000000000001E-2</v>
      </c>
      <c r="M73" s="110">
        <v>1</v>
      </c>
      <c r="N73" s="110">
        <v>441</v>
      </c>
      <c r="O73" s="110">
        <v>101</v>
      </c>
      <c r="P73" s="110">
        <v>2</v>
      </c>
      <c r="Q73" s="110" t="s">
        <v>829</v>
      </c>
    </row>
    <row r="74" spans="1:17" x14ac:dyDescent="0.3">
      <c r="A74" s="110" t="s">
        <v>83</v>
      </c>
      <c r="B74" s="110">
        <v>20</v>
      </c>
      <c r="C74" s="110">
        <v>156</v>
      </c>
      <c r="D74" s="110">
        <v>0</v>
      </c>
      <c r="E74" s="110">
        <v>1</v>
      </c>
      <c r="F74" s="110">
        <v>3600</v>
      </c>
      <c r="G74" s="110">
        <v>1</v>
      </c>
      <c r="H74" s="110">
        <f t="shared" si="2"/>
        <v>1</v>
      </c>
      <c r="I74" s="110">
        <v>452</v>
      </c>
      <c r="J74" s="110">
        <v>452</v>
      </c>
      <c r="K74" s="110">
        <f t="shared" si="3"/>
        <v>0</v>
      </c>
      <c r="L74" s="110">
        <v>2.1999999999999999E-2</v>
      </c>
      <c r="M74" s="110">
        <v>1</v>
      </c>
      <c r="N74" s="110">
        <v>441</v>
      </c>
      <c r="O74" s="110">
        <v>101</v>
      </c>
      <c r="P74" s="110">
        <v>2</v>
      </c>
      <c r="Q74" s="110" t="s">
        <v>829</v>
      </c>
    </row>
    <row r="75" spans="1:17" x14ac:dyDescent="0.3">
      <c r="A75" s="110" t="s">
        <v>84</v>
      </c>
      <c r="B75" s="110">
        <v>20</v>
      </c>
      <c r="C75" s="110">
        <v>155</v>
      </c>
      <c r="D75" s="110">
        <v>0</v>
      </c>
      <c r="E75" s="110">
        <v>1</v>
      </c>
      <c r="F75" s="110">
        <v>3600</v>
      </c>
      <c r="G75" s="110">
        <v>1</v>
      </c>
      <c r="H75" s="110">
        <f t="shared" si="2"/>
        <v>1</v>
      </c>
      <c r="I75" s="110">
        <v>515</v>
      </c>
      <c r="J75" s="110">
        <v>515</v>
      </c>
      <c r="K75" s="110">
        <f t="shared" si="3"/>
        <v>0</v>
      </c>
      <c r="L75" s="110">
        <v>0.19</v>
      </c>
      <c r="M75" s="110">
        <v>53</v>
      </c>
      <c r="N75" s="110">
        <v>441</v>
      </c>
      <c r="O75" s="110">
        <v>101</v>
      </c>
      <c r="P75" s="110">
        <v>2</v>
      </c>
      <c r="Q75" s="110" t="s">
        <v>829</v>
      </c>
    </row>
    <row r="76" spans="1:17" x14ac:dyDescent="0.3">
      <c r="A76" s="110" t="s">
        <v>85</v>
      </c>
      <c r="B76" s="110">
        <v>20</v>
      </c>
      <c r="C76" s="110">
        <v>186</v>
      </c>
      <c r="D76" s="110">
        <v>0</v>
      </c>
      <c r="E76" s="110">
        <v>1</v>
      </c>
      <c r="F76" s="110">
        <v>3600</v>
      </c>
      <c r="G76" s="110">
        <v>1</v>
      </c>
      <c r="H76" s="110">
        <f t="shared" si="2"/>
        <v>1</v>
      </c>
      <c r="I76" s="110">
        <v>548</v>
      </c>
      <c r="J76" s="110">
        <v>548</v>
      </c>
      <c r="K76" s="110">
        <f t="shared" si="3"/>
        <v>0</v>
      </c>
      <c r="L76" s="110">
        <v>0.02</v>
      </c>
      <c r="M76" s="110">
        <v>1</v>
      </c>
      <c r="N76" s="110">
        <v>441</v>
      </c>
      <c r="O76" s="110">
        <v>101</v>
      </c>
      <c r="P76" s="110">
        <v>2</v>
      </c>
      <c r="Q76" s="110" t="s">
        <v>829</v>
      </c>
    </row>
    <row r="77" spans="1:17" x14ac:dyDescent="0.3">
      <c r="A77" s="110" t="s">
        <v>86</v>
      </c>
      <c r="B77" s="110">
        <v>20</v>
      </c>
      <c r="C77" s="110">
        <v>156</v>
      </c>
      <c r="D77" s="110">
        <v>0</v>
      </c>
      <c r="E77" s="110">
        <v>1</v>
      </c>
      <c r="F77" s="110">
        <v>3600</v>
      </c>
      <c r="G77" s="110">
        <v>1</v>
      </c>
      <c r="H77" s="110">
        <f t="shared" si="2"/>
        <v>1</v>
      </c>
      <c r="I77" s="110">
        <v>460</v>
      </c>
      <c r="J77" s="110">
        <v>460</v>
      </c>
      <c r="K77" s="110">
        <f t="shared" si="3"/>
        <v>0</v>
      </c>
      <c r="L77" s="110">
        <v>4.2999999999999997E-2</v>
      </c>
      <c r="M77" s="110">
        <v>1</v>
      </c>
      <c r="N77" s="110">
        <v>441</v>
      </c>
      <c r="O77" s="110">
        <v>101</v>
      </c>
      <c r="P77" s="110">
        <v>2</v>
      </c>
      <c r="Q77" s="110" t="s">
        <v>829</v>
      </c>
    </row>
    <row r="78" spans="1:17" x14ac:dyDescent="0.3">
      <c r="A78" s="110" t="s">
        <v>87</v>
      </c>
      <c r="B78" s="110">
        <v>20</v>
      </c>
      <c r="C78" s="110">
        <v>189</v>
      </c>
      <c r="D78" s="110">
        <v>0</v>
      </c>
      <c r="E78" s="110">
        <v>1</v>
      </c>
      <c r="F78" s="110">
        <v>3600</v>
      </c>
      <c r="G78" s="110">
        <v>1</v>
      </c>
      <c r="H78" s="110">
        <f t="shared" si="2"/>
        <v>1</v>
      </c>
      <c r="I78" s="110">
        <v>412</v>
      </c>
      <c r="J78" s="110">
        <v>412</v>
      </c>
      <c r="K78" s="110">
        <f t="shared" si="3"/>
        <v>0</v>
      </c>
      <c r="L78" s="110">
        <v>2.1000000000000001E-2</v>
      </c>
      <c r="M78" s="110">
        <v>1</v>
      </c>
      <c r="N78" s="110">
        <v>441</v>
      </c>
      <c r="O78" s="110">
        <v>101</v>
      </c>
      <c r="P78" s="110">
        <v>2</v>
      </c>
      <c r="Q78" s="110" t="s">
        <v>829</v>
      </c>
    </row>
    <row r="79" spans="1:17" x14ac:dyDescent="0.3">
      <c r="A79" s="110" t="s">
        <v>88</v>
      </c>
      <c r="B79" s="110">
        <v>20</v>
      </c>
      <c r="C79" s="110">
        <v>151</v>
      </c>
      <c r="D79" s="110">
        <v>0</v>
      </c>
      <c r="E79" s="110">
        <v>1</v>
      </c>
      <c r="F79" s="110">
        <v>3600</v>
      </c>
      <c r="G79" s="110">
        <v>1</v>
      </c>
      <c r="H79" s="110">
        <f t="shared" si="2"/>
        <v>1</v>
      </c>
      <c r="I79" s="110">
        <v>490</v>
      </c>
      <c r="J79" s="110">
        <v>490</v>
      </c>
      <c r="K79" s="110">
        <f t="shared" si="3"/>
        <v>0</v>
      </c>
      <c r="L79" s="110">
        <v>0.26700000000000002</v>
      </c>
      <c r="M79" s="110">
        <v>116</v>
      </c>
      <c r="N79" s="110">
        <v>441</v>
      </c>
      <c r="O79" s="110">
        <v>101</v>
      </c>
      <c r="P79" s="110">
        <v>2</v>
      </c>
      <c r="Q79" s="110" t="s">
        <v>829</v>
      </c>
    </row>
    <row r="80" spans="1:17" x14ac:dyDescent="0.3">
      <c r="A80" s="110" t="s">
        <v>89</v>
      </c>
      <c r="B80" s="110">
        <v>20</v>
      </c>
      <c r="C80" s="110">
        <v>187</v>
      </c>
      <c r="D80" s="110">
        <v>0</v>
      </c>
      <c r="E80" s="110">
        <v>1</v>
      </c>
      <c r="F80" s="110">
        <v>3600</v>
      </c>
      <c r="G80" s="110">
        <v>1</v>
      </c>
      <c r="H80" s="110">
        <f t="shared" si="2"/>
        <v>1</v>
      </c>
      <c r="I80" s="110">
        <v>574</v>
      </c>
      <c r="J80" s="110">
        <v>574</v>
      </c>
      <c r="K80" s="110">
        <f t="shared" si="3"/>
        <v>0</v>
      </c>
      <c r="L80" s="110">
        <v>0.24099999999999999</v>
      </c>
      <c r="M80" s="110">
        <v>107</v>
      </c>
      <c r="N80" s="110">
        <v>441</v>
      </c>
      <c r="O80" s="110">
        <v>101</v>
      </c>
      <c r="P80" s="110">
        <v>2</v>
      </c>
      <c r="Q80" s="110" t="s">
        <v>829</v>
      </c>
    </row>
    <row r="81" spans="1:17" x14ac:dyDescent="0.3">
      <c r="A81" s="110" t="s">
        <v>90</v>
      </c>
      <c r="B81" s="110">
        <v>20</v>
      </c>
      <c r="C81" s="110">
        <v>165</v>
      </c>
      <c r="D81" s="110">
        <v>0</v>
      </c>
      <c r="E81" s="110">
        <v>1</v>
      </c>
      <c r="F81" s="110">
        <v>3600</v>
      </c>
      <c r="G81" s="110">
        <v>1</v>
      </c>
      <c r="H81" s="110">
        <f t="shared" si="2"/>
        <v>1</v>
      </c>
      <c r="I81" s="110">
        <v>555</v>
      </c>
      <c r="J81" s="110">
        <v>555</v>
      </c>
      <c r="K81" s="110">
        <f t="shared" si="3"/>
        <v>0</v>
      </c>
      <c r="L81" s="110">
        <v>0.17799999999999999</v>
      </c>
      <c r="M81" s="110">
        <v>10</v>
      </c>
      <c r="N81" s="110">
        <v>441</v>
      </c>
      <c r="O81" s="110">
        <v>101</v>
      </c>
      <c r="P81" s="110">
        <v>2</v>
      </c>
      <c r="Q81" s="110" t="s">
        <v>829</v>
      </c>
    </row>
    <row r="82" spans="1:17" x14ac:dyDescent="0.3">
      <c r="A82" s="110" t="s">
        <v>91</v>
      </c>
      <c r="B82" s="110">
        <v>20</v>
      </c>
      <c r="C82" s="110">
        <v>172</v>
      </c>
      <c r="D82" s="110">
        <v>0</v>
      </c>
      <c r="E82" s="110">
        <v>1</v>
      </c>
      <c r="F82" s="110">
        <v>3600</v>
      </c>
      <c r="G82" s="110">
        <v>1</v>
      </c>
      <c r="H82" s="110">
        <f t="shared" si="2"/>
        <v>1</v>
      </c>
      <c r="I82" s="110">
        <v>487</v>
      </c>
      <c r="J82" s="110">
        <v>487</v>
      </c>
      <c r="K82" s="110">
        <f t="shared" si="3"/>
        <v>0</v>
      </c>
      <c r="L82" s="110">
        <v>2.5000000000000001E-2</v>
      </c>
      <c r="M82" s="110">
        <v>1</v>
      </c>
      <c r="N82" s="110">
        <v>441</v>
      </c>
      <c r="O82" s="110">
        <v>101</v>
      </c>
      <c r="P82" s="110">
        <v>2</v>
      </c>
      <c r="Q82" s="110" t="s">
        <v>829</v>
      </c>
    </row>
    <row r="83" spans="1:17" x14ac:dyDescent="0.3">
      <c r="A83" s="110" t="s">
        <v>92</v>
      </c>
      <c r="B83" s="110">
        <v>20</v>
      </c>
      <c r="C83" s="110">
        <v>175</v>
      </c>
      <c r="D83" s="110">
        <v>0</v>
      </c>
      <c r="E83" s="110">
        <v>1</v>
      </c>
      <c r="F83" s="110">
        <v>3600</v>
      </c>
      <c r="G83" s="110">
        <v>1</v>
      </c>
      <c r="H83" s="110">
        <f t="shared" si="2"/>
        <v>1</v>
      </c>
      <c r="I83" s="110">
        <v>503</v>
      </c>
      <c r="J83" s="110">
        <v>503</v>
      </c>
      <c r="K83" s="110">
        <f t="shared" si="3"/>
        <v>0</v>
      </c>
      <c r="L83" s="110">
        <v>0.18099999999999999</v>
      </c>
      <c r="M83" s="110">
        <v>8</v>
      </c>
      <c r="N83" s="110">
        <v>441</v>
      </c>
      <c r="O83" s="110">
        <v>101</v>
      </c>
      <c r="P83" s="110">
        <v>2</v>
      </c>
      <c r="Q83" s="110" t="s">
        <v>829</v>
      </c>
    </row>
    <row r="84" spans="1:17" x14ac:dyDescent="0.3">
      <c r="A84" s="110" t="s">
        <v>93</v>
      </c>
      <c r="B84" s="110">
        <v>20</v>
      </c>
      <c r="C84" s="110">
        <v>171</v>
      </c>
      <c r="D84" s="110">
        <v>0</v>
      </c>
      <c r="E84" s="110">
        <v>1</v>
      </c>
      <c r="F84" s="110">
        <v>3600</v>
      </c>
      <c r="G84" s="110">
        <v>1</v>
      </c>
      <c r="H84" s="110">
        <f t="shared" si="2"/>
        <v>1</v>
      </c>
      <c r="I84" s="110">
        <v>579</v>
      </c>
      <c r="J84" s="110">
        <v>579</v>
      </c>
      <c r="K84" s="110">
        <f t="shared" si="3"/>
        <v>0</v>
      </c>
      <c r="L84" s="110">
        <v>3.1E-2</v>
      </c>
      <c r="M84" s="110">
        <v>1</v>
      </c>
      <c r="N84" s="110">
        <v>441</v>
      </c>
      <c r="O84" s="110">
        <v>101</v>
      </c>
      <c r="P84" s="110">
        <v>2</v>
      </c>
      <c r="Q84" s="110" t="s">
        <v>829</v>
      </c>
    </row>
    <row r="85" spans="1:17" x14ac:dyDescent="0.3">
      <c r="A85" s="110" t="s">
        <v>94</v>
      </c>
      <c r="B85" s="110">
        <v>20</v>
      </c>
      <c r="C85" s="110">
        <v>172</v>
      </c>
      <c r="D85" s="110">
        <v>0</v>
      </c>
      <c r="E85" s="110">
        <v>1</v>
      </c>
      <c r="F85" s="110">
        <v>3600</v>
      </c>
      <c r="G85" s="110">
        <v>1</v>
      </c>
      <c r="H85" s="110">
        <f t="shared" si="2"/>
        <v>1</v>
      </c>
      <c r="I85" s="110">
        <v>478</v>
      </c>
      <c r="J85" s="110">
        <v>478</v>
      </c>
      <c r="K85" s="110">
        <f t="shared" si="3"/>
        <v>0</v>
      </c>
      <c r="L85" s="110">
        <v>2.1999999999999999E-2</v>
      </c>
      <c r="M85" s="110">
        <v>1</v>
      </c>
      <c r="N85" s="110">
        <v>441</v>
      </c>
      <c r="O85" s="110">
        <v>101</v>
      </c>
      <c r="P85" s="110">
        <v>2</v>
      </c>
      <c r="Q85" s="110" t="s">
        <v>829</v>
      </c>
    </row>
    <row r="86" spans="1:17" x14ac:dyDescent="0.3">
      <c r="A86" s="110" t="s">
        <v>95</v>
      </c>
      <c r="B86" s="110">
        <v>20</v>
      </c>
      <c r="C86" s="110">
        <v>192</v>
      </c>
      <c r="D86" s="110">
        <v>0</v>
      </c>
      <c r="E86" s="110">
        <v>1</v>
      </c>
      <c r="F86" s="110">
        <v>3600</v>
      </c>
      <c r="G86" s="110">
        <v>1</v>
      </c>
      <c r="H86" s="110">
        <f t="shared" si="2"/>
        <v>1</v>
      </c>
      <c r="I86" s="110">
        <v>497</v>
      </c>
      <c r="J86" s="110">
        <v>497</v>
      </c>
      <c r="K86" s="110">
        <f t="shared" si="3"/>
        <v>0</v>
      </c>
      <c r="L86" s="110">
        <v>0.20100000000000001</v>
      </c>
      <c r="M86" s="110">
        <v>7</v>
      </c>
      <c r="N86" s="110">
        <v>441</v>
      </c>
      <c r="O86" s="110">
        <v>101</v>
      </c>
      <c r="P86" s="110">
        <v>2</v>
      </c>
      <c r="Q86" s="110" t="s">
        <v>829</v>
      </c>
    </row>
    <row r="87" spans="1:17" x14ac:dyDescent="0.3">
      <c r="A87" s="110" t="s">
        <v>96</v>
      </c>
      <c r="B87" s="110">
        <v>20</v>
      </c>
      <c r="C87" s="110">
        <v>183</v>
      </c>
      <c r="D87" s="110">
        <v>0</v>
      </c>
      <c r="E87" s="110">
        <v>1</v>
      </c>
      <c r="F87" s="110">
        <v>3600</v>
      </c>
      <c r="G87" s="110">
        <v>1</v>
      </c>
      <c r="H87" s="110">
        <f t="shared" si="2"/>
        <v>1</v>
      </c>
      <c r="I87" s="110">
        <v>440</v>
      </c>
      <c r="J87" s="110">
        <v>440</v>
      </c>
      <c r="K87" s="110">
        <f t="shared" si="3"/>
        <v>0</v>
      </c>
      <c r="L87" s="110">
        <v>0.161</v>
      </c>
      <c r="M87" s="110">
        <v>5</v>
      </c>
      <c r="N87" s="110">
        <v>441</v>
      </c>
      <c r="O87" s="110">
        <v>101</v>
      </c>
      <c r="P87" s="110">
        <v>2</v>
      </c>
      <c r="Q87" s="110" t="s">
        <v>829</v>
      </c>
    </row>
    <row r="88" spans="1:17" x14ac:dyDescent="0.3">
      <c r="A88" s="110" t="s">
        <v>97</v>
      </c>
      <c r="B88" s="110">
        <v>20</v>
      </c>
      <c r="C88" s="110">
        <v>193</v>
      </c>
      <c r="D88" s="110">
        <v>0</v>
      </c>
      <c r="E88" s="110">
        <v>1</v>
      </c>
      <c r="F88" s="110">
        <v>3600</v>
      </c>
      <c r="G88" s="110">
        <v>1</v>
      </c>
      <c r="H88" s="110">
        <f t="shared" si="2"/>
        <v>1</v>
      </c>
      <c r="I88" s="110">
        <v>477</v>
      </c>
      <c r="J88" s="110">
        <v>477</v>
      </c>
      <c r="K88" s="110">
        <f t="shared" si="3"/>
        <v>0</v>
      </c>
      <c r="L88" s="110">
        <v>0.14000000000000001</v>
      </c>
      <c r="M88" s="110">
        <v>8</v>
      </c>
      <c r="N88" s="110">
        <v>441</v>
      </c>
      <c r="O88" s="110">
        <v>101</v>
      </c>
      <c r="P88" s="110">
        <v>2</v>
      </c>
      <c r="Q88" s="110" t="s">
        <v>829</v>
      </c>
    </row>
    <row r="89" spans="1:17" x14ac:dyDescent="0.3">
      <c r="A89" s="110" t="s">
        <v>98</v>
      </c>
      <c r="B89" s="110">
        <v>20</v>
      </c>
      <c r="C89" s="110">
        <v>162</v>
      </c>
      <c r="D89" s="110">
        <v>0</v>
      </c>
      <c r="E89" s="110">
        <v>1</v>
      </c>
      <c r="F89" s="110">
        <v>3600</v>
      </c>
      <c r="G89" s="110">
        <v>1</v>
      </c>
      <c r="H89" s="110">
        <f t="shared" si="2"/>
        <v>1</v>
      </c>
      <c r="I89" s="110">
        <v>408</v>
      </c>
      <c r="J89" s="110">
        <v>408</v>
      </c>
      <c r="K89" s="110">
        <f t="shared" si="3"/>
        <v>0</v>
      </c>
      <c r="L89" s="110">
        <v>0.13</v>
      </c>
      <c r="M89" s="110">
        <v>8</v>
      </c>
      <c r="N89" s="110">
        <v>441</v>
      </c>
      <c r="O89" s="110">
        <v>101</v>
      </c>
      <c r="P89" s="110">
        <v>2</v>
      </c>
      <c r="Q89" s="110" t="s">
        <v>829</v>
      </c>
    </row>
    <row r="90" spans="1:17" x14ac:dyDescent="0.3">
      <c r="A90" s="110" t="s">
        <v>99</v>
      </c>
      <c r="B90" s="110">
        <v>20</v>
      </c>
      <c r="C90" s="110">
        <v>153</v>
      </c>
      <c r="D90" s="110">
        <v>0</v>
      </c>
      <c r="E90" s="110">
        <v>1</v>
      </c>
      <c r="F90" s="110">
        <v>3600</v>
      </c>
      <c r="G90" s="110">
        <v>1</v>
      </c>
      <c r="H90" s="110">
        <f t="shared" si="2"/>
        <v>1</v>
      </c>
      <c r="I90" s="110">
        <v>554</v>
      </c>
      <c r="J90" s="110">
        <v>554</v>
      </c>
      <c r="K90" s="110">
        <f t="shared" si="3"/>
        <v>0</v>
      </c>
      <c r="L90" s="110">
        <v>0.29099999999999998</v>
      </c>
      <c r="M90" s="110">
        <v>164</v>
      </c>
      <c r="N90" s="110">
        <v>441</v>
      </c>
      <c r="O90" s="110">
        <v>101</v>
      </c>
      <c r="P90" s="110">
        <v>2</v>
      </c>
      <c r="Q90" s="110" t="s">
        <v>829</v>
      </c>
    </row>
    <row r="91" spans="1:17" x14ac:dyDescent="0.3">
      <c r="A91" s="110" t="s">
        <v>100</v>
      </c>
      <c r="B91" s="110">
        <v>20</v>
      </c>
      <c r="C91" s="110">
        <v>152</v>
      </c>
      <c r="D91" s="110">
        <v>0</v>
      </c>
      <c r="E91" s="110">
        <v>1</v>
      </c>
      <c r="F91" s="110">
        <v>3600</v>
      </c>
      <c r="G91" s="110">
        <v>1</v>
      </c>
      <c r="H91" s="110">
        <f t="shared" si="2"/>
        <v>1</v>
      </c>
      <c r="I91" s="110">
        <v>575</v>
      </c>
      <c r="J91" s="110">
        <v>575</v>
      </c>
      <c r="K91" s="110">
        <f t="shared" si="3"/>
        <v>0</v>
      </c>
      <c r="L91" s="110">
        <v>0.52600000000000002</v>
      </c>
      <c r="M91" s="110">
        <v>699</v>
      </c>
      <c r="N91" s="110">
        <v>441</v>
      </c>
      <c r="O91" s="110">
        <v>101</v>
      </c>
      <c r="P91" s="110">
        <v>2</v>
      </c>
      <c r="Q91" s="110" t="s">
        <v>829</v>
      </c>
    </row>
    <row r="92" spans="1:17" x14ac:dyDescent="0.3">
      <c r="A92" s="110" t="s">
        <v>101</v>
      </c>
      <c r="B92" s="110">
        <v>20</v>
      </c>
      <c r="C92" s="110">
        <v>173</v>
      </c>
      <c r="D92" s="110">
        <v>0</v>
      </c>
      <c r="E92" s="110">
        <v>1</v>
      </c>
      <c r="F92" s="110">
        <v>3600</v>
      </c>
      <c r="G92" s="110">
        <v>1</v>
      </c>
      <c r="H92" s="110">
        <f t="shared" si="2"/>
        <v>1</v>
      </c>
      <c r="I92" s="110">
        <v>472</v>
      </c>
      <c r="J92" s="110">
        <v>472</v>
      </c>
      <c r="K92" s="110">
        <f t="shared" si="3"/>
        <v>0</v>
      </c>
      <c r="L92" s="110">
        <v>2.4E-2</v>
      </c>
      <c r="M92" s="110">
        <v>1</v>
      </c>
      <c r="N92" s="110">
        <v>441</v>
      </c>
      <c r="O92" s="110">
        <v>101</v>
      </c>
      <c r="P92" s="110">
        <v>2</v>
      </c>
      <c r="Q92" s="110" t="s">
        <v>829</v>
      </c>
    </row>
    <row r="93" spans="1:17" x14ac:dyDescent="0.3">
      <c r="A93" s="110" t="s">
        <v>102</v>
      </c>
      <c r="B93" s="110">
        <v>20</v>
      </c>
      <c r="C93" s="110">
        <v>174</v>
      </c>
      <c r="D93" s="110">
        <v>0</v>
      </c>
      <c r="E93" s="110">
        <v>1</v>
      </c>
      <c r="F93" s="110">
        <v>3600</v>
      </c>
      <c r="G93" s="110">
        <v>1</v>
      </c>
      <c r="H93" s="110">
        <f t="shared" si="2"/>
        <v>1</v>
      </c>
      <c r="I93" s="110">
        <v>476</v>
      </c>
      <c r="J93" s="110">
        <v>476</v>
      </c>
      <c r="K93" s="110">
        <f t="shared" si="3"/>
        <v>0</v>
      </c>
      <c r="L93" s="110">
        <v>0.13100000000000001</v>
      </c>
      <c r="M93" s="110">
        <v>9</v>
      </c>
      <c r="N93" s="110">
        <v>441</v>
      </c>
      <c r="O93" s="110">
        <v>101</v>
      </c>
      <c r="P93" s="110">
        <v>2</v>
      </c>
      <c r="Q93" s="110" t="s">
        <v>829</v>
      </c>
    </row>
    <row r="94" spans="1:17" x14ac:dyDescent="0.3">
      <c r="A94" s="110" t="s">
        <v>103</v>
      </c>
      <c r="B94" s="110">
        <v>20</v>
      </c>
      <c r="C94" s="110">
        <v>182</v>
      </c>
      <c r="D94" s="110">
        <v>0</v>
      </c>
      <c r="E94" s="110">
        <v>1</v>
      </c>
      <c r="F94" s="110">
        <v>3600</v>
      </c>
      <c r="G94" s="110">
        <v>1</v>
      </c>
      <c r="H94" s="110">
        <f t="shared" si="2"/>
        <v>1</v>
      </c>
      <c r="I94" s="110">
        <v>498</v>
      </c>
      <c r="J94" s="110">
        <v>498</v>
      </c>
      <c r="K94" s="110">
        <f t="shared" si="3"/>
        <v>0</v>
      </c>
      <c r="L94" s="110">
        <v>2.1000000000000001E-2</v>
      </c>
      <c r="M94" s="110">
        <v>1</v>
      </c>
      <c r="N94" s="110">
        <v>441</v>
      </c>
      <c r="O94" s="110">
        <v>101</v>
      </c>
      <c r="P94" s="110">
        <v>2</v>
      </c>
      <c r="Q94" s="110" t="s">
        <v>829</v>
      </c>
    </row>
    <row r="95" spans="1:17" x14ac:dyDescent="0.3">
      <c r="A95" s="110" t="s">
        <v>104</v>
      </c>
      <c r="B95" s="110">
        <v>20</v>
      </c>
      <c r="C95" s="110">
        <v>186</v>
      </c>
      <c r="D95" s="110">
        <v>0</v>
      </c>
      <c r="E95" s="110">
        <v>1</v>
      </c>
      <c r="F95" s="110">
        <v>3600</v>
      </c>
      <c r="G95" s="110">
        <v>1</v>
      </c>
      <c r="H95" s="110">
        <f t="shared" si="2"/>
        <v>1</v>
      </c>
      <c r="I95" s="110">
        <v>476</v>
      </c>
      <c r="J95" s="110">
        <v>476</v>
      </c>
      <c r="K95" s="110">
        <f t="shared" si="3"/>
        <v>0</v>
      </c>
      <c r="L95" s="110">
        <v>2.1000000000000001E-2</v>
      </c>
      <c r="M95" s="110">
        <v>1</v>
      </c>
      <c r="N95" s="110">
        <v>441</v>
      </c>
      <c r="O95" s="110">
        <v>101</v>
      </c>
      <c r="P95" s="110">
        <v>2</v>
      </c>
      <c r="Q95" s="110" t="s">
        <v>829</v>
      </c>
    </row>
    <row r="96" spans="1:17" x14ac:dyDescent="0.3">
      <c r="A96" s="110" t="s">
        <v>105</v>
      </c>
      <c r="B96" s="110">
        <v>20</v>
      </c>
      <c r="C96" s="110">
        <v>175</v>
      </c>
      <c r="D96" s="110">
        <v>0</v>
      </c>
      <c r="E96" s="110">
        <v>1</v>
      </c>
      <c r="F96" s="110">
        <v>3600</v>
      </c>
      <c r="G96" s="110">
        <v>1</v>
      </c>
      <c r="H96" s="110">
        <f t="shared" si="2"/>
        <v>1</v>
      </c>
      <c r="I96" s="110">
        <v>575</v>
      </c>
      <c r="J96" s="110">
        <v>575</v>
      </c>
      <c r="K96" s="110">
        <f t="shared" si="3"/>
        <v>0</v>
      </c>
      <c r="L96" s="110">
        <v>0.67400000000000004</v>
      </c>
      <c r="M96" s="110">
        <v>1202</v>
      </c>
      <c r="N96" s="110">
        <v>441</v>
      </c>
      <c r="O96" s="110">
        <v>101</v>
      </c>
      <c r="P96" s="110">
        <v>2</v>
      </c>
      <c r="Q96" s="110" t="s">
        <v>829</v>
      </c>
    </row>
    <row r="97" spans="1:17" x14ac:dyDescent="0.3">
      <c r="A97" s="110" t="s">
        <v>106</v>
      </c>
      <c r="B97" s="110">
        <v>20</v>
      </c>
      <c r="C97" s="110">
        <v>160</v>
      </c>
      <c r="D97" s="110">
        <v>0</v>
      </c>
      <c r="E97" s="110">
        <v>1</v>
      </c>
      <c r="F97" s="110">
        <v>3600</v>
      </c>
      <c r="G97" s="110">
        <v>1</v>
      </c>
      <c r="H97" s="110">
        <f t="shared" si="2"/>
        <v>1</v>
      </c>
      <c r="I97" s="110">
        <v>612</v>
      </c>
      <c r="J97" s="110">
        <v>612</v>
      </c>
      <c r="K97" s="110">
        <f t="shared" si="3"/>
        <v>0</v>
      </c>
      <c r="L97" s="110">
        <v>2.1999999999999999E-2</v>
      </c>
      <c r="M97" s="110">
        <v>1</v>
      </c>
      <c r="N97" s="110">
        <v>441</v>
      </c>
      <c r="O97" s="110">
        <v>101</v>
      </c>
      <c r="P97" s="110">
        <v>2</v>
      </c>
      <c r="Q97" s="110" t="s">
        <v>829</v>
      </c>
    </row>
    <row r="98" spans="1:17" x14ac:dyDescent="0.3">
      <c r="A98" s="110" t="s">
        <v>107</v>
      </c>
      <c r="B98" s="110">
        <v>20</v>
      </c>
      <c r="C98" s="110">
        <v>180</v>
      </c>
      <c r="D98" s="110">
        <v>0</v>
      </c>
      <c r="E98" s="110">
        <v>1</v>
      </c>
      <c r="F98" s="110">
        <v>3600</v>
      </c>
      <c r="G98" s="110">
        <v>1</v>
      </c>
      <c r="H98" s="110">
        <f t="shared" si="2"/>
        <v>1</v>
      </c>
      <c r="I98" s="110">
        <v>540</v>
      </c>
      <c r="J98" s="110">
        <v>540</v>
      </c>
      <c r="K98" s="110">
        <f t="shared" si="3"/>
        <v>0</v>
      </c>
      <c r="L98" s="110">
        <v>0.02</v>
      </c>
      <c r="M98" s="110">
        <v>1</v>
      </c>
      <c r="N98" s="110">
        <v>441</v>
      </c>
      <c r="O98" s="110">
        <v>101</v>
      </c>
      <c r="P98" s="110">
        <v>2</v>
      </c>
      <c r="Q98" s="110" t="s">
        <v>829</v>
      </c>
    </row>
    <row r="99" spans="1:17" x14ac:dyDescent="0.3">
      <c r="A99" s="110" t="s">
        <v>108</v>
      </c>
      <c r="B99" s="110">
        <v>20</v>
      </c>
      <c r="C99" s="110">
        <v>198</v>
      </c>
      <c r="D99" s="110">
        <v>0</v>
      </c>
      <c r="E99" s="110">
        <v>1</v>
      </c>
      <c r="F99" s="110">
        <v>3600</v>
      </c>
      <c r="G99" s="110">
        <v>1</v>
      </c>
      <c r="H99" s="110">
        <f t="shared" si="2"/>
        <v>1</v>
      </c>
      <c r="I99" s="110">
        <v>663</v>
      </c>
      <c r="J99" s="110">
        <v>663</v>
      </c>
      <c r="K99" s="110">
        <f t="shared" si="3"/>
        <v>0</v>
      </c>
      <c r="L99" s="110">
        <v>0.191</v>
      </c>
      <c r="M99" s="110">
        <v>31</v>
      </c>
      <c r="N99" s="110">
        <v>441</v>
      </c>
      <c r="O99" s="110">
        <v>101</v>
      </c>
      <c r="P99" s="110">
        <v>2</v>
      </c>
      <c r="Q99" s="110" t="s">
        <v>829</v>
      </c>
    </row>
    <row r="100" spans="1:17" x14ac:dyDescent="0.3">
      <c r="A100" s="110" t="s">
        <v>109</v>
      </c>
      <c r="B100" s="110">
        <v>20</v>
      </c>
      <c r="C100" s="110">
        <v>198</v>
      </c>
      <c r="D100" s="110">
        <v>0</v>
      </c>
      <c r="E100" s="110">
        <v>1</v>
      </c>
      <c r="F100" s="110">
        <v>3600</v>
      </c>
      <c r="G100" s="110">
        <v>1</v>
      </c>
      <c r="H100" s="110">
        <f t="shared" si="2"/>
        <v>1</v>
      </c>
      <c r="I100" s="110">
        <v>593</v>
      </c>
      <c r="J100" s="110">
        <v>593</v>
      </c>
      <c r="K100" s="110">
        <f t="shared" si="3"/>
        <v>0</v>
      </c>
      <c r="L100" s="110">
        <v>0.223</v>
      </c>
      <c r="M100" s="110">
        <v>8</v>
      </c>
      <c r="N100" s="110">
        <v>441</v>
      </c>
      <c r="O100" s="110">
        <v>101</v>
      </c>
      <c r="P100" s="110">
        <v>2</v>
      </c>
      <c r="Q100" s="110" t="s">
        <v>829</v>
      </c>
    </row>
    <row r="101" spans="1:17" x14ac:dyDescent="0.3">
      <c r="A101" s="110" t="s">
        <v>110</v>
      </c>
      <c r="B101" s="110">
        <v>20</v>
      </c>
      <c r="C101" s="110">
        <v>151</v>
      </c>
      <c r="D101" s="110">
        <v>0</v>
      </c>
      <c r="E101" s="110">
        <v>1</v>
      </c>
      <c r="F101" s="110">
        <v>3600</v>
      </c>
      <c r="G101" s="110">
        <v>1</v>
      </c>
      <c r="H101" s="110">
        <f t="shared" si="2"/>
        <v>1</v>
      </c>
      <c r="I101" s="110">
        <v>411</v>
      </c>
      <c r="J101" s="110">
        <v>411</v>
      </c>
      <c r="K101" s="110">
        <f t="shared" si="3"/>
        <v>0</v>
      </c>
      <c r="L101" s="110">
        <v>0.189</v>
      </c>
      <c r="M101" s="110">
        <v>8</v>
      </c>
      <c r="N101" s="110">
        <v>441</v>
      </c>
      <c r="O101" s="110">
        <v>101</v>
      </c>
      <c r="P101" s="110">
        <v>2</v>
      </c>
      <c r="Q101" s="110" t="s">
        <v>829</v>
      </c>
    </row>
    <row r="102" spans="1:17" x14ac:dyDescent="0.3">
      <c r="A102" s="110" t="s">
        <v>111</v>
      </c>
      <c r="B102" s="110">
        <v>30</v>
      </c>
      <c r="C102" s="110">
        <v>162</v>
      </c>
      <c r="D102" s="110">
        <v>0</v>
      </c>
      <c r="E102" s="110">
        <v>1</v>
      </c>
      <c r="F102" s="110">
        <v>3600</v>
      </c>
      <c r="G102" s="110">
        <v>1</v>
      </c>
      <c r="H102" s="110">
        <f t="shared" si="2"/>
        <v>1</v>
      </c>
      <c r="I102" s="110">
        <v>798</v>
      </c>
      <c r="J102" s="110">
        <v>798</v>
      </c>
      <c r="K102" s="110">
        <f t="shared" si="3"/>
        <v>0</v>
      </c>
      <c r="L102" s="110">
        <v>0.376</v>
      </c>
      <c r="M102" s="110">
        <v>41</v>
      </c>
      <c r="N102" s="110">
        <v>961</v>
      </c>
      <c r="O102" s="110">
        <v>151</v>
      </c>
      <c r="P102" s="110">
        <v>2</v>
      </c>
      <c r="Q102" s="110" t="s">
        <v>829</v>
      </c>
    </row>
    <row r="103" spans="1:17" x14ac:dyDescent="0.3">
      <c r="A103" s="110" t="s">
        <v>112</v>
      </c>
      <c r="B103" s="110">
        <v>30</v>
      </c>
      <c r="C103" s="110">
        <v>163</v>
      </c>
      <c r="D103" s="110">
        <v>0</v>
      </c>
      <c r="E103" s="110">
        <v>1</v>
      </c>
      <c r="F103" s="110">
        <v>3600</v>
      </c>
      <c r="G103" s="110">
        <v>1</v>
      </c>
      <c r="H103" s="110">
        <f t="shared" si="2"/>
        <v>1</v>
      </c>
      <c r="I103" s="110">
        <v>795</v>
      </c>
      <c r="J103" s="110">
        <v>795</v>
      </c>
      <c r="K103" s="110">
        <f t="shared" si="3"/>
        <v>0</v>
      </c>
      <c r="L103" s="110">
        <v>0.104</v>
      </c>
      <c r="M103" s="110">
        <v>1</v>
      </c>
      <c r="N103" s="110">
        <v>961</v>
      </c>
      <c r="O103" s="110">
        <v>151</v>
      </c>
      <c r="P103" s="110">
        <v>2</v>
      </c>
      <c r="Q103" s="110" t="s">
        <v>829</v>
      </c>
    </row>
    <row r="104" spans="1:17" x14ac:dyDescent="0.3">
      <c r="A104" s="110" t="s">
        <v>113</v>
      </c>
      <c r="B104" s="110">
        <v>30</v>
      </c>
      <c r="C104" s="110">
        <v>162</v>
      </c>
      <c r="D104" s="110">
        <v>0</v>
      </c>
      <c r="E104" s="110">
        <v>1</v>
      </c>
      <c r="F104" s="110">
        <v>3600</v>
      </c>
      <c r="G104" s="110">
        <v>1</v>
      </c>
      <c r="H104" s="110">
        <f t="shared" si="2"/>
        <v>1</v>
      </c>
      <c r="I104" s="110">
        <v>856</v>
      </c>
      <c r="J104" s="110">
        <v>856</v>
      </c>
      <c r="K104" s="110">
        <f t="shared" si="3"/>
        <v>0</v>
      </c>
      <c r="L104" s="110">
        <v>5.6000000000000001E-2</v>
      </c>
      <c r="M104" s="110">
        <v>1</v>
      </c>
      <c r="N104" s="110">
        <v>961</v>
      </c>
      <c r="O104" s="110">
        <v>151</v>
      </c>
      <c r="P104" s="110">
        <v>2</v>
      </c>
      <c r="Q104" s="110" t="s">
        <v>829</v>
      </c>
    </row>
    <row r="105" spans="1:17" x14ac:dyDescent="0.3">
      <c r="A105" s="110" t="s">
        <v>114</v>
      </c>
      <c r="B105" s="110">
        <v>30</v>
      </c>
      <c r="C105" s="110">
        <v>172</v>
      </c>
      <c r="D105" s="110">
        <v>0</v>
      </c>
      <c r="E105" s="110">
        <v>1</v>
      </c>
      <c r="F105" s="110">
        <v>3600</v>
      </c>
      <c r="G105" s="110">
        <v>1</v>
      </c>
      <c r="H105" s="110">
        <f t="shared" si="2"/>
        <v>1</v>
      </c>
      <c r="I105" s="110">
        <v>813</v>
      </c>
      <c r="J105" s="110">
        <v>813</v>
      </c>
      <c r="K105" s="110">
        <f t="shared" si="3"/>
        <v>0</v>
      </c>
      <c r="L105" s="110">
        <v>0.43099999999999999</v>
      </c>
      <c r="M105" s="110">
        <v>49</v>
      </c>
      <c r="N105" s="110">
        <v>961</v>
      </c>
      <c r="O105" s="110">
        <v>151</v>
      </c>
      <c r="P105" s="110">
        <v>2</v>
      </c>
      <c r="Q105" s="110" t="s">
        <v>829</v>
      </c>
    </row>
    <row r="106" spans="1:17" x14ac:dyDescent="0.3">
      <c r="A106" s="110" t="s">
        <v>115</v>
      </c>
      <c r="B106" s="110">
        <v>30</v>
      </c>
      <c r="C106" s="110">
        <v>170</v>
      </c>
      <c r="D106" s="110">
        <v>0</v>
      </c>
      <c r="E106" s="110">
        <v>1</v>
      </c>
      <c r="F106" s="110">
        <v>3600</v>
      </c>
      <c r="G106" s="110">
        <v>1</v>
      </c>
      <c r="H106" s="110">
        <f t="shared" si="2"/>
        <v>1</v>
      </c>
      <c r="I106" s="110">
        <v>666</v>
      </c>
      <c r="J106" s="110">
        <v>666</v>
      </c>
      <c r="K106" s="110">
        <f t="shared" si="3"/>
        <v>0</v>
      </c>
      <c r="L106" s="110">
        <v>0.28299999999999997</v>
      </c>
      <c r="M106" s="110">
        <v>12</v>
      </c>
      <c r="N106" s="110">
        <v>961</v>
      </c>
      <c r="O106" s="110">
        <v>151</v>
      </c>
      <c r="P106" s="110">
        <v>2</v>
      </c>
      <c r="Q106" s="110" t="s">
        <v>829</v>
      </c>
    </row>
    <row r="107" spans="1:17" x14ac:dyDescent="0.3">
      <c r="A107" s="110" t="s">
        <v>116</v>
      </c>
      <c r="B107" s="110">
        <v>30</v>
      </c>
      <c r="C107" s="110">
        <v>174</v>
      </c>
      <c r="D107" s="110">
        <v>0</v>
      </c>
      <c r="E107" s="110">
        <v>1</v>
      </c>
      <c r="F107" s="110">
        <v>3600</v>
      </c>
      <c r="G107" s="110">
        <v>1</v>
      </c>
      <c r="H107" s="110">
        <f t="shared" si="2"/>
        <v>1</v>
      </c>
      <c r="I107" s="110">
        <v>774</v>
      </c>
      <c r="J107" s="110">
        <v>774</v>
      </c>
      <c r="K107" s="110">
        <f t="shared" si="3"/>
        <v>0</v>
      </c>
      <c r="L107" s="110">
        <v>0.51200000000000001</v>
      </c>
      <c r="M107" s="110">
        <v>47</v>
      </c>
      <c r="N107" s="110">
        <v>961</v>
      </c>
      <c r="O107" s="110">
        <v>151</v>
      </c>
      <c r="P107" s="110">
        <v>2</v>
      </c>
      <c r="Q107" s="110" t="s">
        <v>829</v>
      </c>
    </row>
    <row r="108" spans="1:17" x14ac:dyDescent="0.3">
      <c r="A108" s="110" t="s">
        <v>117</v>
      </c>
      <c r="B108" s="110">
        <v>30</v>
      </c>
      <c r="C108" s="110">
        <v>191</v>
      </c>
      <c r="D108" s="110">
        <v>0</v>
      </c>
      <c r="E108" s="110">
        <v>1</v>
      </c>
      <c r="F108" s="110">
        <v>3600</v>
      </c>
      <c r="G108" s="110">
        <v>1</v>
      </c>
      <c r="H108" s="110">
        <f t="shared" si="2"/>
        <v>1</v>
      </c>
      <c r="I108" s="110">
        <v>783</v>
      </c>
      <c r="J108" s="110">
        <v>783</v>
      </c>
      <c r="K108" s="110">
        <f t="shared" si="3"/>
        <v>0</v>
      </c>
      <c r="L108" s="110">
        <v>1.079</v>
      </c>
      <c r="M108" s="110">
        <v>487</v>
      </c>
      <c r="N108" s="110">
        <v>961</v>
      </c>
      <c r="O108" s="110">
        <v>151</v>
      </c>
      <c r="P108" s="110">
        <v>2</v>
      </c>
      <c r="Q108" s="110" t="s">
        <v>829</v>
      </c>
    </row>
    <row r="109" spans="1:17" x14ac:dyDescent="0.3">
      <c r="A109" s="110" t="s">
        <v>118</v>
      </c>
      <c r="B109" s="110">
        <v>30</v>
      </c>
      <c r="C109" s="110">
        <v>150</v>
      </c>
      <c r="D109" s="110">
        <v>0</v>
      </c>
      <c r="E109" s="110">
        <v>1</v>
      </c>
      <c r="F109" s="110">
        <v>3600</v>
      </c>
      <c r="G109" s="110">
        <v>1</v>
      </c>
      <c r="H109" s="110">
        <f t="shared" si="2"/>
        <v>1</v>
      </c>
      <c r="I109" s="110">
        <v>853</v>
      </c>
      <c r="J109" s="110">
        <v>853</v>
      </c>
      <c r="K109" s="110">
        <f t="shared" si="3"/>
        <v>0</v>
      </c>
      <c r="L109" s="110">
        <v>0.112</v>
      </c>
      <c r="M109" s="110">
        <v>1</v>
      </c>
      <c r="N109" s="110">
        <v>961</v>
      </c>
      <c r="O109" s="110">
        <v>151</v>
      </c>
      <c r="P109" s="110">
        <v>2</v>
      </c>
      <c r="Q109" s="110" t="s">
        <v>829</v>
      </c>
    </row>
    <row r="110" spans="1:17" x14ac:dyDescent="0.3">
      <c r="A110" s="110" t="s">
        <v>119</v>
      </c>
      <c r="B110" s="110">
        <v>30</v>
      </c>
      <c r="C110" s="110">
        <v>168</v>
      </c>
      <c r="D110" s="110">
        <v>0</v>
      </c>
      <c r="E110" s="110">
        <v>1</v>
      </c>
      <c r="F110" s="110">
        <v>3600</v>
      </c>
      <c r="G110" s="110">
        <v>1</v>
      </c>
      <c r="H110" s="110">
        <f t="shared" si="2"/>
        <v>1</v>
      </c>
      <c r="I110" s="110">
        <v>745</v>
      </c>
      <c r="J110" s="110">
        <v>745</v>
      </c>
      <c r="K110" s="110">
        <f t="shared" si="3"/>
        <v>0</v>
      </c>
      <c r="L110" s="110">
        <v>5.3999999999999999E-2</v>
      </c>
      <c r="M110" s="110">
        <v>1</v>
      </c>
      <c r="N110" s="110">
        <v>961</v>
      </c>
      <c r="O110" s="110">
        <v>151</v>
      </c>
      <c r="P110" s="110">
        <v>2</v>
      </c>
      <c r="Q110" s="110" t="s">
        <v>829</v>
      </c>
    </row>
    <row r="111" spans="1:17" x14ac:dyDescent="0.3">
      <c r="A111" s="110" t="s">
        <v>120</v>
      </c>
      <c r="B111" s="110">
        <v>30</v>
      </c>
      <c r="C111" s="110">
        <v>190</v>
      </c>
      <c r="D111" s="110">
        <v>0</v>
      </c>
      <c r="E111" s="110">
        <v>1</v>
      </c>
      <c r="F111" s="110">
        <v>3600</v>
      </c>
      <c r="G111" s="110">
        <v>1</v>
      </c>
      <c r="H111" s="110">
        <f t="shared" si="2"/>
        <v>1</v>
      </c>
      <c r="I111" s="110">
        <v>817</v>
      </c>
      <c r="J111" s="110">
        <v>817</v>
      </c>
      <c r="K111" s="110">
        <f t="shared" si="3"/>
        <v>0</v>
      </c>
      <c r="L111" s="110">
        <v>0.3</v>
      </c>
      <c r="M111" s="110">
        <v>34</v>
      </c>
      <c r="N111" s="110">
        <v>961</v>
      </c>
      <c r="O111" s="110">
        <v>151</v>
      </c>
      <c r="P111" s="110">
        <v>2</v>
      </c>
      <c r="Q111" s="110" t="s">
        <v>829</v>
      </c>
    </row>
    <row r="112" spans="1:17" x14ac:dyDescent="0.3">
      <c r="A112" s="110" t="s">
        <v>121</v>
      </c>
      <c r="B112" s="110">
        <v>30</v>
      </c>
      <c r="C112" s="110">
        <v>152</v>
      </c>
      <c r="D112" s="110">
        <v>0</v>
      </c>
      <c r="E112" s="110">
        <v>1</v>
      </c>
      <c r="F112" s="110">
        <v>3600</v>
      </c>
      <c r="G112" s="110">
        <v>1</v>
      </c>
      <c r="H112" s="110">
        <f t="shared" si="2"/>
        <v>1</v>
      </c>
      <c r="I112" s="110">
        <v>723</v>
      </c>
      <c r="J112" s="110">
        <v>723</v>
      </c>
      <c r="K112" s="110">
        <f t="shared" si="3"/>
        <v>0</v>
      </c>
      <c r="L112" s="110">
        <v>4.9000000000000002E-2</v>
      </c>
      <c r="M112" s="110">
        <v>1</v>
      </c>
      <c r="N112" s="110">
        <v>961</v>
      </c>
      <c r="O112" s="110">
        <v>151</v>
      </c>
      <c r="P112" s="110">
        <v>2</v>
      </c>
      <c r="Q112" s="110" t="s">
        <v>829</v>
      </c>
    </row>
    <row r="113" spans="1:17" x14ac:dyDescent="0.3">
      <c r="A113" s="110" t="s">
        <v>122</v>
      </c>
      <c r="B113" s="110">
        <v>30</v>
      </c>
      <c r="C113" s="110">
        <v>171</v>
      </c>
      <c r="D113" s="110">
        <v>0</v>
      </c>
      <c r="E113" s="110">
        <v>1</v>
      </c>
      <c r="F113" s="110">
        <v>3600</v>
      </c>
      <c r="G113" s="110">
        <v>1</v>
      </c>
      <c r="H113" s="110">
        <f t="shared" si="2"/>
        <v>1</v>
      </c>
      <c r="I113" s="110">
        <v>747</v>
      </c>
      <c r="J113" s="110">
        <v>747</v>
      </c>
      <c r="K113" s="110">
        <f t="shared" si="3"/>
        <v>0</v>
      </c>
      <c r="L113" s="110">
        <v>1.7470000000000001</v>
      </c>
      <c r="M113" s="110">
        <v>630</v>
      </c>
      <c r="N113" s="110">
        <v>961</v>
      </c>
      <c r="O113" s="110">
        <v>151</v>
      </c>
      <c r="P113" s="110">
        <v>2</v>
      </c>
      <c r="Q113" s="110" t="s">
        <v>829</v>
      </c>
    </row>
    <row r="114" spans="1:17" x14ac:dyDescent="0.3">
      <c r="A114" s="110" t="s">
        <v>123</v>
      </c>
      <c r="B114" s="110">
        <v>30</v>
      </c>
      <c r="C114" s="110">
        <v>165</v>
      </c>
      <c r="D114" s="110">
        <v>0</v>
      </c>
      <c r="E114" s="110">
        <v>1</v>
      </c>
      <c r="F114" s="110">
        <v>3600</v>
      </c>
      <c r="G114" s="110">
        <v>1</v>
      </c>
      <c r="H114" s="110">
        <f t="shared" si="2"/>
        <v>1</v>
      </c>
      <c r="I114" s="110">
        <v>698</v>
      </c>
      <c r="J114" s="110">
        <v>698</v>
      </c>
      <c r="K114" s="110">
        <f t="shared" si="3"/>
        <v>0</v>
      </c>
      <c r="L114" s="110">
        <v>6.6000000000000003E-2</v>
      </c>
      <c r="M114" s="110">
        <v>1</v>
      </c>
      <c r="N114" s="110">
        <v>961</v>
      </c>
      <c r="O114" s="110">
        <v>151</v>
      </c>
      <c r="P114" s="110">
        <v>2</v>
      </c>
      <c r="Q114" s="110" t="s">
        <v>829</v>
      </c>
    </row>
    <row r="115" spans="1:17" x14ac:dyDescent="0.3">
      <c r="A115" s="110" t="s">
        <v>124</v>
      </c>
      <c r="B115" s="110">
        <v>30</v>
      </c>
      <c r="C115" s="110">
        <v>192</v>
      </c>
      <c r="D115" s="110">
        <v>0</v>
      </c>
      <c r="E115" s="110">
        <v>1</v>
      </c>
      <c r="F115" s="110">
        <v>3600</v>
      </c>
      <c r="G115" s="110">
        <v>1</v>
      </c>
      <c r="H115" s="110">
        <f t="shared" si="2"/>
        <v>1</v>
      </c>
      <c r="I115" s="110">
        <v>722</v>
      </c>
      <c r="J115" s="110">
        <v>722</v>
      </c>
      <c r="K115" s="110">
        <f t="shared" si="3"/>
        <v>0</v>
      </c>
      <c r="L115" s="110">
        <v>0.35799999999999998</v>
      </c>
      <c r="M115" s="110">
        <v>10</v>
      </c>
      <c r="N115" s="110">
        <v>961</v>
      </c>
      <c r="O115" s="110">
        <v>151</v>
      </c>
      <c r="P115" s="110">
        <v>2</v>
      </c>
      <c r="Q115" s="110" t="s">
        <v>829</v>
      </c>
    </row>
    <row r="116" spans="1:17" x14ac:dyDescent="0.3">
      <c r="A116" s="110" t="s">
        <v>125</v>
      </c>
      <c r="B116" s="110">
        <v>30</v>
      </c>
      <c r="C116" s="110">
        <v>187</v>
      </c>
      <c r="D116" s="110">
        <v>0</v>
      </c>
      <c r="E116" s="110">
        <v>1</v>
      </c>
      <c r="F116" s="110">
        <v>3600</v>
      </c>
      <c r="G116" s="110">
        <v>1</v>
      </c>
      <c r="H116" s="110">
        <f t="shared" si="2"/>
        <v>1</v>
      </c>
      <c r="I116" s="110">
        <v>907</v>
      </c>
      <c r="J116" s="110">
        <v>907</v>
      </c>
      <c r="K116" s="110">
        <f t="shared" si="3"/>
        <v>0</v>
      </c>
      <c r="L116" s="110">
        <v>0.33900000000000002</v>
      </c>
      <c r="M116" s="110">
        <v>40</v>
      </c>
      <c r="N116" s="110">
        <v>961</v>
      </c>
      <c r="O116" s="110">
        <v>151</v>
      </c>
      <c r="P116" s="110">
        <v>2</v>
      </c>
      <c r="Q116" s="110" t="s">
        <v>829</v>
      </c>
    </row>
    <row r="117" spans="1:17" x14ac:dyDescent="0.3">
      <c r="A117" s="110" t="s">
        <v>126</v>
      </c>
      <c r="B117" s="110">
        <v>30</v>
      </c>
      <c r="C117" s="110">
        <v>182</v>
      </c>
      <c r="D117" s="110">
        <v>0</v>
      </c>
      <c r="E117" s="110">
        <v>1</v>
      </c>
      <c r="F117" s="110">
        <v>3600</v>
      </c>
      <c r="G117" s="110">
        <v>1</v>
      </c>
      <c r="H117" s="110">
        <f t="shared" si="2"/>
        <v>1</v>
      </c>
      <c r="I117" s="110">
        <v>753</v>
      </c>
      <c r="J117" s="110">
        <v>753</v>
      </c>
      <c r="K117" s="110">
        <f t="shared" si="3"/>
        <v>0</v>
      </c>
      <c r="L117" s="110">
        <v>0.38400000000000001</v>
      </c>
      <c r="M117" s="110">
        <v>29</v>
      </c>
      <c r="N117" s="110">
        <v>961</v>
      </c>
      <c r="O117" s="110">
        <v>151</v>
      </c>
      <c r="P117" s="110">
        <v>2</v>
      </c>
      <c r="Q117" s="110" t="s">
        <v>829</v>
      </c>
    </row>
    <row r="118" spans="1:17" x14ac:dyDescent="0.3">
      <c r="A118" s="110" t="s">
        <v>127</v>
      </c>
      <c r="B118" s="110">
        <v>30</v>
      </c>
      <c r="C118" s="110">
        <v>158</v>
      </c>
      <c r="D118" s="110">
        <v>0</v>
      </c>
      <c r="E118" s="110">
        <v>1</v>
      </c>
      <c r="F118" s="110">
        <v>3600</v>
      </c>
      <c r="G118" s="110">
        <v>1</v>
      </c>
      <c r="H118" s="110">
        <f t="shared" si="2"/>
        <v>1</v>
      </c>
      <c r="I118" s="110">
        <v>724</v>
      </c>
      <c r="J118" s="110">
        <v>724</v>
      </c>
      <c r="K118" s="110">
        <f t="shared" si="3"/>
        <v>0</v>
      </c>
      <c r="L118" s="110">
        <v>0.39</v>
      </c>
      <c r="M118" s="110">
        <v>43</v>
      </c>
      <c r="N118" s="110">
        <v>961</v>
      </c>
      <c r="O118" s="110">
        <v>151</v>
      </c>
      <c r="P118" s="110">
        <v>2</v>
      </c>
      <c r="Q118" s="110" t="s">
        <v>829</v>
      </c>
    </row>
    <row r="119" spans="1:17" x14ac:dyDescent="0.3">
      <c r="A119" s="110" t="s">
        <v>128</v>
      </c>
      <c r="B119" s="110">
        <v>30</v>
      </c>
      <c r="C119" s="110">
        <v>156</v>
      </c>
      <c r="D119" s="110">
        <v>0</v>
      </c>
      <c r="E119" s="110">
        <v>1</v>
      </c>
      <c r="F119" s="110">
        <v>3600</v>
      </c>
      <c r="G119" s="110">
        <v>1</v>
      </c>
      <c r="H119" s="110">
        <f t="shared" si="2"/>
        <v>1</v>
      </c>
      <c r="I119" s="110">
        <v>820</v>
      </c>
      <c r="J119" s="110">
        <v>820</v>
      </c>
      <c r="K119" s="110">
        <f t="shared" si="3"/>
        <v>0</v>
      </c>
      <c r="L119" s="110">
        <v>0.877</v>
      </c>
      <c r="M119" s="110">
        <v>374</v>
      </c>
      <c r="N119" s="110">
        <v>961</v>
      </c>
      <c r="O119" s="110">
        <v>151</v>
      </c>
      <c r="P119" s="110">
        <v>2</v>
      </c>
      <c r="Q119" s="110" t="s">
        <v>829</v>
      </c>
    </row>
    <row r="120" spans="1:17" x14ac:dyDescent="0.3">
      <c r="A120" s="110" t="s">
        <v>129</v>
      </c>
      <c r="B120" s="110">
        <v>30</v>
      </c>
      <c r="C120" s="110">
        <v>186</v>
      </c>
      <c r="D120" s="110">
        <v>0</v>
      </c>
      <c r="E120" s="110">
        <v>1</v>
      </c>
      <c r="F120" s="110">
        <v>3600</v>
      </c>
      <c r="G120" s="110">
        <v>1</v>
      </c>
      <c r="H120" s="110">
        <f t="shared" si="2"/>
        <v>1</v>
      </c>
      <c r="I120" s="110">
        <v>790</v>
      </c>
      <c r="J120" s="110">
        <v>790</v>
      </c>
      <c r="K120" s="110">
        <f t="shared" si="3"/>
        <v>0</v>
      </c>
      <c r="L120" s="110">
        <v>7.1999999999999995E-2</v>
      </c>
      <c r="M120" s="110">
        <v>1</v>
      </c>
      <c r="N120" s="110">
        <v>961</v>
      </c>
      <c r="O120" s="110">
        <v>151</v>
      </c>
      <c r="P120" s="110">
        <v>2</v>
      </c>
      <c r="Q120" s="110" t="s">
        <v>829</v>
      </c>
    </row>
    <row r="121" spans="1:17" x14ac:dyDescent="0.3">
      <c r="A121" s="110" t="s">
        <v>130</v>
      </c>
      <c r="B121" s="110">
        <v>30</v>
      </c>
      <c r="C121" s="110">
        <v>156</v>
      </c>
      <c r="D121" s="110">
        <v>0</v>
      </c>
      <c r="E121" s="110">
        <v>1</v>
      </c>
      <c r="F121" s="110">
        <v>3600</v>
      </c>
      <c r="G121" s="110">
        <v>1</v>
      </c>
      <c r="H121" s="110">
        <f t="shared" si="2"/>
        <v>1</v>
      </c>
      <c r="I121" s="110">
        <v>852</v>
      </c>
      <c r="J121" s="110">
        <v>852</v>
      </c>
      <c r="K121" s="110">
        <f t="shared" si="3"/>
        <v>0</v>
      </c>
      <c r="L121" s="110">
        <v>3.5350000000000001</v>
      </c>
      <c r="M121" s="110">
        <v>1495</v>
      </c>
      <c r="N121" s="110">
        <v>961</v>
      </c>
      <c r="O121" s="110">
        <v>151</v>
      </c>
      <c r="P121" s="110">
        <v>2</v>
      </c>
      <c r="Q121" s="110" t="s">
        <v>829</v>
      </c>
    </row>
    <row r="122" spans="1:17" x14ac:dyDescent="0.3">
      <c r="A122" s="110" t="s">
        <v>131</v>
      </c>
      <c r="B122" s="110">
        <v>30</v>
      </c>
      <c r="C122" s="110">
        <v>165</v>
      </c>
      <c r="D122" s="110">
        <v>0</v>
      </c>
      <c r="E122" s="110">
        <v>1</v>
      </c>
      <c r="F122" s="110">
        <v>3600</v>
      </c>
      <c r="G122" s="110">
        <v>1</v>
      </c>
      <c r="H122" s="110">
        <f t="shared" si="2"/>
        <v>0</v>
      </c>
      <c r="I122" s="110">
        <v>1001</v>
      </c>
      <c r="J122" s="110">
        <v>999</v>
      </c>
      <c r="K122" s="110">
        <f t="shared" si="3"/>
        <v>0.19980019980019981</v>
      </c>
      <c r="L122" s="110">
        <v>3548.2820000000002</v>
      </c>
      <c r="M122" s="110">
        <v>15613896</v>
      </c>
      <c r="N122" s="110">
        <v>961</v>
      </c>
      <c r="O122" s="110">
        <v>151</v>
      </c>
      <c r="P122" s="110">
        <v>9</v>
      </c>
      <c r="Q122" s="110" t="s">
        <v>829</v>
      </c>
    </row>
    <row r="123" spans="1:17" x14ac:dyDescent="0.3">
      <c r="A123" s="110" t="s">
        <v>132</v>
      </c>
      <c r="B123" s="110">
        <v>30</v>
      </c>
      <c r="C123" s="110">
        <v>160</v>
      </c>
      <c r="D123" s="110">
        <v>0</v>
      </c>
      <c r="E123" s="110">
        <v>1</v>
      </c>
      <c r="F123" s="110">
        <v>3600</v>
      </c>
      <c r="G123" s="110">
        <v>1</v>
      </c>
      <c r="H123" s="110">
        <f t="shared" si="2"/>
        <v>1</v>
      </c>
      <c r="I123" s="110">
        <v>757</v>
      </c>
      <c r="J123" s="110">
        <v>757</v>
      </c>
      <c r="K123" s="110">
        <f t="shared" si="3"/>
        <v>0</v>
      </c>
      <c r="L123" s="110">
        <v>1.0549999999999999</v>
      </c>
      <c r="M123" s="110">
        <v>492</v>
      </c>
      <c r="N123" s="110">
        <v>961</v>
      </c>
      <c r="O123" s="110">
        <v>151</v>
      </c>
      <c r="P123" s="110">
        <v>2</v>
      </c>
      <c r="Q123" s="110" t="s">
        <v>829</v>
      </c>
    </row>
    <row r="124" spans="1:17" x14ac:dyDescent="0.3">
      <c r="A124" s="110" t="s">
        <v>133</v>
      </c>
      <c r="B124" s="110">
        <v>30</v>
      </c>
      <c r="C124" s="110">
        <v>199</v>
      </c>
      <c r="D124" s="110">
        <v>0</v>
      </c>
      <c r="E124" s="110">
        <v>1</v>
      </c>
      <c r="F124" s="110">
        <v>3600</v>
      </c>
      <c r="G124" s="110">
        <v>1</v>
      </c>
      <c r="H124" s="110">
        <f t="shared" si="2"/>
        <v>1</v>
      </c>
      <c r="I124" s="110">
        <v>683</v>
      </c>
      <c r="J124" s="110">
        <v>683</v>
      </c>
      <c r="K124" s="110">
        <f t="shared" si="3"/>
        <v>0</v>
      </c>
      <c r="L124" s="110">
        <v>0.27600000000000002</v>
      </c>
      <c r="M124" s="110">
        <v>12</v>
      </c>
      <c r="N124" s="110">
        <v>961</v>
      </c>
      <c r="O124" s="110">
        <v>151</v>
      </c>
      <c r="P124" s="110">
        <v>2</v>
      </c>
      <c r="Q124" s="110" t="s">
        <v>829</v>
      </c>
    </row>
    <row r="125" spans="1:17" x14ac:dyDescent="0.3">
      <c r="A125" s="110" t="s">
        <v>134</v>
      </c>
      <c r="B125" s="110">
        <v>30</v>
      </c>
      <c r="C125" s="110">
        <v>197</v>
      </c>
      <c r="D125" s="110">
        <v>0</v>
      </c>
      <c r="E125" s="110">
        <v>1</v>
      </c>
      <c r="F125" s="110">
        <v>3600</v>
      </c>
      <c r="G125" s="110">
        <v>1</v>
      </c>
      <c r="H125" s="110">
        <f t="shared" si="2"/>
        <v>1</v>
      </c>
      <c r="I125" s="110">
        <v>750</v>
      </c>
      <c r="J125" s="110">
        <v>750</v>
      </c>
      <c r="K125" s="110">
        <f t="shared" si="3"/>
        <v>0</v>
      </c>
      <c r="L125" s="110">
        <v>0.35</v>
      </c>
      <c r="M125" s="110">
        <v>12</v>
      </c>
      <c r="N125" s="110">
        <v>961</v>
      </c>
      <c r="O125" s="110">
        <v>151</v>
      </c>
      <c r="P125" s="110">
        <v>2</v>
      </c>
      <c r="Q125" s="110" t="s">
        <v>829</v>
      </c>
    </row>
    <row r="126" spans="1:17" x14ac:dyDescent="0.3">
      <c r="A126" s="110" t="s">
        <v>135</v>
      </c>
      <c r="B126" s="110">
        <v>30</v>
      </c>
      <c r="C126" s="110">
        <v>156</v>
      </c>
      <c r="D126" s="110">
        <v>0</v>
      </c>
      <c r="E126" s="110">
        <v>1</v>
      </c>
      <c r="F126" s="110">
        <v>3600</v>
      </c>
      <c r="G126" s="110">
        <v>1</v>
      </c>
      <c r="H126" s="110">
        <f t="shared" si="2"/>
        <v>1</v>
      </c>
      <c r="I126" s="110">
        <v>749</v>
      </c>
      <c r="J126" s="110">
        <v>749</v>
      </c>
      <c r="K126" s="110">
        <f t="shared" si="3"/>
        <v>0</v>
      </c>
      <c r="L126" s="110">
        <v>0.05</v>
      </c>
      <c r="M126" s="110">
        <v>1</v>
      </c>
      <c r="N126" s="110">
        <v>961</v>
      </c>
      <c r="O126" s="110">
        <v>151</v>
      </c>
      <c r="P126" s="110">
        <v>2</v>
      </c>
      <c r="Q126" s="110" t="s">
        <v>829</v>
      </c>
    </row>
    <row r="127" spans="1:17" x14ac:dyDescent="0.3">
      <c r="A127" s="110" t="s">
        <v>136</v>
      </c>
      <c r="B127" s="110">
        <v>30</v>
      </c>
      <c r="C127" s="110">
        <v>199</v>
      </c>
      <c r="D127" s="110">
        <v>0</v>
      </c>
      <c r="E127" s="110">
        <v>1</v>
      </c>
      <c r="F127" s="110">
        <v>3600</v>
      </c>
      <c r="G127" s="110">
        <v>1</v>
      </c>
      <c r="H127" s="110">
        <f t="shared" si="2"/>
        <v>1</v>
      </c>
      <c r="I127" s="110">
        <v>787</v>
      </c>
      <c r="J127" s="110">
        <v>787</v>
      </c>
      <c r="K127" s="110">
        <f t="shared" si="3"/>
        <v>0</v>
      </c>
      <c r="L127" s="110">
        <v>5.0999999999999997E-2</v>
      </c>
      <c r="M127" s="110">
        <v>1</v>
      </c>
      <c r="N127" s="110">
        <v>961</v>
      </c>
      <c r="O127" s="110">
        <v>151</v>
      </c>
      <c r="P127" s="110">
        <v>2</v>
      </c>
      <c r="Q127" s="110" t="s">
        <v>829</v>
      </c>
    </row>
    <row r="128" spans="1:17" x14ac:dyDescent="0.3">
      <c r="A128" s="110" t="s">
        <v>137</v>
      </c>
      <c r="B128" s="110">
        <v>30</v>
      </c>
      <c r="C128" s="110">
        <v>153</v>
      </c>
      <c r="D128" s="110">
        <v>0</v>
      </c>
      <c r="E128" s="110">
        <v>1</v>
      </c>
      <c r="F128" s="110">
        <v>3600</v>
      </c>
      <c r="G128" s="110">
        <v>1</v>
      </c>
      <c r="H128" s="110">
        <f t="shared" si="2"/>
        <v>1</v>
      </c>
      <c r="I128" s="110">
        <v>751</v>
      </c>
      <c r="J128" s="110">
        <v>751</v>
      </c>
      <c r="K128" s="110">
        <f t="shared" si="3"/>
        <v>0</v>
      </c>
      <c r="L128" s="110">
        <v>5.8999999999999997E-2</v>
      </c>
      <c r="M128" s="110">
        <v>1</v>
      </c>
      <c r="N128" s="110">
        <v>961</v>
      </c>
      <c r="O128" s="110">
        <v>151</v>
      </c>
      <c r="P128" s="110">
        <v>2</v>
      </c>
      <c r="Q128" s="110" t="s">
        <v>829</v>
      </c>
    </row>
    <row r="129" spans="1:17" x14ac:dyDescent="0.3">
      <c r="A129" s="110" t="s">
        <v>138</v>
      </c>
      <c r="B129" s="110">
        <v>30</v>
      </c>
      <c r="C129" s="110">
        <v>195</v>
      </c>
      <c r="D129" s="110">
        <v>0</v>
      </c>
      <c r="E129" s="110">
        <v>1</v>
      </c>
      <c r="F129" s="110">
        <v>3600</v>
      </c>
      <c r="G129" s="110">
        <v>1</v>
      </c>
      <c r="H129" s="110">
        <f t="shared" si="2"/>
        <v>1</v>
      </c>
      <c r="I129" s="110">
        <v>835</v>
      </c>
      <c r="J129" s="110">
        <v>835</v>
      </c>
      <c r="K129" s="110">
        <f t="shared" si="3"/>
        <v>0</v>
      </c>
      <c r="L129" s="110">
        <v>0.39300000000000002</v>
      </c>
      <c r="M129" s="110">
        <v>4</v>
      </c>
      <c r="N129" s="110">
        <v>961</v>
      </c>
      <c r="O129" s="110">
        <v>151</v>
      </c>
      <c r="P129" s="110">
        <v>2</v>
      </c>
      <c r="Q129" s="110" t="s">
        <v>829</v>
      </c>
    </row>
    <row r="130" spans="1:17" x14ac:dyDescent="0.3">
      <c r="A130" s="110" t="s">
        <v>139</v>
      </c>
      <c r="B130" s="110">
        <v>30</v>
      </c>
      <c r="C130" s="110">
        <v>179</v>
      </c>
      <c r="D130" s="110">
        <v>0</v>
      </c>
      <c r="E130" s="110">
        <v>1</v>
      </c>
      <c r="F130" s="110">
        <v>3600</v>
      </c>
      <c r="G130" s="110">
        <v>1</v>
      </c>
      <c r="H130" s="110">
        <f t="shared" ref="H130:H193" si="4">IF(I130=J130,1,0)</f>
        <v>1</v>
      </c>
      <c r="I130" s="110">
        <v>763</v>
      </c>
      <c r="J130" s="110">
        <v>763</v>
      </c>
      <c r="K130" s="110">
        <f t="shared" si="3"/>
        <v>0</v>
      </c>
      <c r="L130" s="110">
        <v>1.109</v>
      </c>
      <c r="M130" s="110">
        <v>369</v>
      </c>
      <c r="N130" s="110">
        <v>961</v>
      </c>
      <c r="O130" s="110">
        <v>151</v>
      </c>
      <c r="P130" s="110">
        <v>2</v>
      </c>
      <c r="Q130" s="110" t="s">
        <v>829</v>
      </c>
    </row>
    <row r="131" spans="1:17" x14ac:dyDescent="0.3">
      <c r="A131" s="110" t="s">
        <v>140</v>
      </c>
      <c r="B131" s="110">
        <v>30</v>
      </c>
      <c r="C131" s="110">
        <v>154</v>
      </c>
      <c r="D131" s="110">
        <v>0</v>
      </c>
      <c r="E131" s="110">
        <v>1</v>
      </c>
      <c r="F131" s="110">
        <v>3600</v>
      </c>
      <c r="G131" s="110">
        <v>1</v>
      </c>
      <c r="H131" s="110">
        <f t="shared" si="4"/>
        <v>1</v>
      </c>
      <c r="I131" s="110">
        <v>768</v>
      </c>
      <c r="J131" s="110">
        <v>768</v>
      </c>
      <c r="K131" s="110">
        <f t="shared" ref="K131:K194" si="5">(I131-J131)/I131*100</f>
        <v>0</v>
      </c>
      <c r="L131" s="110">
        <v>0.10199999999999999</v>
      </c>
      <c r="M131" s="110">
        <v>1</v>
      </c>
      <c r="N131" s="110">
        <v>961</v>
      </c>
      <c r="O131" s="110">
        <v>151</v>
      </c>
      <c r="P131" s="110">
        <v>2</v>
      </c>
      <c r="Q131" s="110" t="s">
        <v>829</v>
      </c>
    </row>
    <row r="132" spans="1:17" x14ac:dyDescent="0.3">
      <c r="A132" s="110" t="s">
        <v>141</v>
      </c>
      <c r="B132" s="110">
        <v>30</v>
      </c>
      <c r="C132" s="110">
        <v>195</v>
      </c>
      <c r="D132" s="110">
        <v>0</v>
      </c>
      <c r="E132" s="110">
        <v>1</v>
      </c>
      <c r="F132" s="110">
        <v>3600</v>
      </c>
      <c r="G132" s="110">
        <v>1</v>
      </c>
      <c r="H132" s="110">
        <f t="shared" si="4"/>
        <v>1</v>
      </c>
      <c r="I132" s="110">
        <v>773</v>
      </c>
      <c r="J132" s="110">
        <v>773</v>
      </c>
      <c r="K132" s="110">
        <f t="shared" si="5"/>
        <v>0</v>
      </c>
      <c r="L132" s="110">
        <v>4.2999999999999997E-2</v>
      </c>
      <c r="M132" s="110">
        <v>1</v>
      </c>
      <c r="N132" s="110">
        <v>961</v>
      </c>
      <c r="O132" s="110">
        <v>151</v>
      </c>
      <c r="P132" s="110">
        <v>2</v>
      </c>
      <c r="Q132" s="110" t="s">
        <v>829</v>
      </c>
    </row>
    <row r="133" spans="1:17" x14ac:dyDescent="0.3">
      <c r="A133" s="110" t="s">
        <v>142</v>
      </c>
      <c r="B133" s="110">
        <v>30</v>
      </c>
      <c r="C133" s="110">
        <v>155</v>
      </c>
      <c r="D133" s="110">
        <v>0</v>
      </c>
      <c r="E133" s="110">
        <v>1</v>
      </c>
      <c r="F133" s="110">
        <v>3600</v>
      </c>
      <c r="G133" s="110">
        <v>1</v>
      </c>
      <c r="H133" s="110">
        <f t="shared" si="4"/>
        <v>1</v>
      </c>
      <c r="I133" s="110">
        <v>964</v>
      </c>
      <c r="J133" s="110">
        <v>964</v>
      </c>
      <c r="K133" s="110">
        <f t="shared" si="5"/>
        <v>0</v>
      </c>
      <c r="L133" s="110">
        <v>4.9939999999999998</v>
      </c>
      <c r="M133" s="110">
        <v>2902</v>
      </c>
      <c r="N133" s="110">
        <v>961</v>
      </c>
      <c r="O133" s="110">
        <v>151</v>
      </c>
      <c r="P133" s="110">
        <v>2</v>
      </c>
      <c r="Q133" s="110" t="s">
        <v>829</v>
      </c>
    </row>
    <row r="134" spans="1:17" x14ac:dyDescent="0.3">
      <c r="A134" s="110" t="s">
        <v>143</v>
      </c>
      <c r="B134" s="110">
        <v>30</v>
      </c>
      <c r="C134" s="110">
        <v>151</v>
      </c>
      <c r="D134" s="110">
        <v>0</v>
      </c>
      <c r="E134" s="110">
        <v>1</v>
      </c>
      <c r="F134" s="110">
        <v>3600</v>
      </c>
      <c r="G134" s="110">
        <v>1</v>
      </c>
      <c r="H134" s="110">
        <f t="shared" si="4"/>
        <v>1</v>
      </c>
      <c r="I134" s="110">
        <v>790</v>
      </c>
      <c r="J134" s="110">
        <v>790</v>
      </c>
      <c r="K134" s="110">
        <f t="shared" si="5"/>
        <v>0</v>
      </c>
      <c r="L134" s="110">
        <v>0.79800000000000004</v>
      </c>
      <c r="M134" s="110">
        <v>586</v>
      </c>
      <c r="N134" s="110">
        <v>961</v>
      </c>
      <c r="O134" s="110">
        <v>151</v>
      </c>
      <c r="P134" s="110">
        <v>2</v>
      </c>
      <c r="Q134" s="110" t="s">
        <v>829</v>
      </c>
    </row>
    <row r="135" spans="1:17" x14ac:dyDescent="0.3">
      <c r="A135" s="110" t="s">
        <v>144</v>
      </c>
      <c r="B135" s="110">
        <v>30</v>
      </c>
      <c r="C135" s="110">
        <v>180</v>
      </c>
      <c r="D135" s="110">
        <v>0</v>
      </c>
      <c r="E135" s="110">
        <v>1</v>
      </c>
      <c r="F135" s="110">
        <v>3600</v>
      </c>
      <c r="G135" s="110">
        <v>1</v>
      </c>
      <c r="H135" s="110">
        <f t="shared" si="4"/>
        <v>1</v>
      </c>
      <c r="I135" s="110">
        <v>760</v>
      </c>
      <c r="J135" s="110">
        <v>760</v>
      </c>
      <c r="K135" s="110">
        <f t="shared" si="5"/>
        <v>0</v>
      </c>
      <c r="L135" s="110">
        <v>0.44500000000000001</v>
      </c>
      <c r="M135" s="110">
        <v>31</v>
      </c>
      <c r="N135" s="110">
        <v>961</v>
      </c>
      <c r="O135" s="110">
        <v>151</v>
      </c>
      <c r="P135" s="110">
        <v>2</v>
      </c>
      <c r="Q135" s="110" t="s">
        <v>829</v>
      </c>
    </row>
    <row r="136" spans="1:17" x14ac:dyDescent="0.3">
      <c r="A136" s="110" t="s">
        <v>145</v>
      </c>
      <c r="B136" s="110">
        <v>30</v>
      </c>
      <c r="C136" s="110">
        <v>151</v>
      </c>
      <c r="D136" s="110">
        <v>0</v>
      </c>
      <c r="E136" s="110">
        <v>1</v>
      </c>
      <c r="F136" s="110">
        <v>3600</v>
      </c>
      <c r="G136" s="110">
        <v>1</v>
      </c>
      <c r="H136" s="110">
        <f t="shared" si="4"/>
        <v>1</v>
      </c>
      <c r="I136" s="110">
        <v>806</v>
      </c>
      <c r="J136" s="110">
        <v>806</v>
      </c>
      <c r="K136" s="110">
        <f t="shared" si="5"/>
        <v>0</v>
      </c>
      <c r="L136" s="110">
        <v>0.65</v>
      </c>
      <c r="M136" s="110">
        <v>408</v>
      </c>
      <c r="N136" s="110">
        <v>961</v>
      </c>
      <c r="O136" s="110">
        <v>151</v>
      </c>
      <c r="P136" s="110">
        <v>2</v>
      </c>
      <c r="Q136" s="110" t="s">
        <v>829</v>
      </c>
    </row>
    <row r="137" spans="1:17" x14ac:dyDescent="0.3">
      <c r="A137" s="110" t="s">
        <v>146</v>
      </c>
      <c r="B137" s="110">
        <v>30</v>
      </c>
      <c r="C137" s="110">
        <v>200</v>
      </c>
      <c r="D137" s="110">
        <v>0</v>
      </c>
      <c r="E137" s="110">
        <v>1</v>
      </c>
      <c r="F137" s="110">
        <v>3600</v>
      </c>
      <c r="G137" s="110">
        <v>1</v>
      </c>
      <c r="H137" s="110">
        <f t="shared" si="4"/>
        <v>1</v>
      </c>
      <c r="I137" s="110">
        <v>881</v>
      </c>
      <c r="J137" s="110">
        <v>881</v>
      </c>
      <c r="K137" s="110">
        <f t="shared" si="5"/>
        <v>0</v>
      </c>
      <c r="L137" s="110">
        <v>1.4890000000000001</v>
      </c>
      <c r="M137" s="110">
        <v>774</v>
      </c>
      <c r="N137" s="110">
        <v>961</v>
      </c>
      <c r="O137" s="110">
        <v>151</v>
      </c>
      <c r="P137" s="110">
        <v>2</v>
      </c>
      <c r="Q137" s="110" t="s">
        <v>829</v>
      </c>
    </row>
    <row r="138" spans="1:17" x14ac:dyDescent="0.3">
      <c r="A138" s="110" t="s">
        <v>147</v>
      </c>
      <c r="B138" s="110">
        <v>30</v>
      </c>
      <c r="C138" s="110">
        <v>168</v>
      </c>
      <c r="D138" s="110">
        <v>0</v>
      </c>
      <c r="E138" s="110">
        <v>1</v>
      </c>
      <c r="F138" s="110">
        <v>3600</v>
      </c>
      <c r="G138" s="110">
        <v>1</v>
      </c>
      <c r="H138" s="110">
        <f t="shared" si="4"/>
        <v>1</v>
      </c>
      <c r="I138" s="110">
        <v>772</v>
      </c>
      <c r="J138" s="110">
        <v>772</v>
      </c>
      <c r="K138" s="110">
        <f t="shared" si="5"/>
        <v>0</v>
      </c>
      <c r="L138" s="110">
        <v>0.30599999999999999</v>
      </c>
      <c r="M138" s="110">
        <v>16</v>
      </c>
      <c r="N138" s="110">
        <v>961</v>
      </c>
      <c r="O138" s="110">
        <v>151</v>
      </c>
      <c r="P138" s="110">
        <v>2</v>
      </c>
      <c r="Q138" s="110" t="s">
        <v>829</v>
      </c>
    </row>
    <row r="139" spans="1:17" x14ac:dyDescent="0.3">
      <c r="A139" s="110" t="s">
        <v>148</v>
      </c>
      <c r="B139" s="110">
        <v>30</v>
      </c>
      <c r="C139" s="110">
        <v>160</v>
      </c>
      <c r="D139" s="110">
        <v>0</v>
      </c>
      <c r="E139" s="110">
        <v>1</v>
      </c>
      <c r="F139" s="110">
        <v>3600</v>
      </c>
      <c r="G139" s="110">
        <v>1</v>
      </c>
      <c r="H139" s="110">
        <f t="shared" si="4"/>
        <v>1</v>
      </c>
      <c r="I139" s="110">
        <v>741</v>
      </c>
      <c r="J139" s="110">
        <v>741</v>
      </c>
      <c r="K139" s="110">
        <f t="shared" si="5"/>
        <v>0</v>
      </c>
      <c r="L139" s="110">
        <v>0.59</v>
      </c>
      <c r="M139" s="110">
        <v>54</v>
      </c>
      <c r="N139" s="110">
        <v>961</v>
      </c>
      <c r="O139" s="110">
        <v>151</v>
      </c>
      <c r="P139" s="110">
        <v>2</v>
      </c>
      <c r="Q139" s="110" t="s">
        <v>829</v>
      </c>
    </row>
    <row r="140" spans="1:17" x14ac:dyDescent="0.3">
      <c r="A140" s="110" t="s">
        <v>149</v>
      </c>
      <c r="B140" s="110">
        <v>30</v>
      </c>
      <c r="C140" s="110">
        <v>175</v>
      </c>
      <c r="D140" s="110">
        <v>0</v>
      </c>
      <c r="E140" s="110">
        <v>1</v>
      </c>
      <c r="F140" s="110">
        <v>3600</v>
      </c>
      <c r="G140" s="110">
        <v>1</v>
      </c>
      <c r="H140" s="110">
        <f t="shared" si="4"/>
        <v>1</v>
      </c>
      <c r="I140" s="110">
        <v>778</v>
      </c>
      <c r="J140" s="110">
        <v>778</v>
      </c>
      <c r="K140" s="110">
        <f t="shared" si="5"/>
        <v>0</v>
      </c>
      <c r="L140" s="110">
        <v>0.371</v>
      </c>
      <c r="M140" s="110">
        <v>14</v>
      </c>
      <c r="N140" s="110">
        <v>961</v>
      </c>
      <c r="O140" s="110">
        <v>151</v>
      </c>
      <c r="P140" s="110">
        <v>2</v>
      </c>
      <c r="Q140" s="110" t="s">
        <v>829</v>
      </c>
    </row>
    <row r="141" spans="1:17" x14ac:dyDescent="0.3">
      <c r="A141" s="110" t="s">
        <v>150</v>
      </c>
      <c r="B141" s="110">
        <v>30</v>
      </c>
      <c r="C141" s="110">
        <v>173</v>
      </c>
      <c r="D141" s="110">
        <v>0</v>
      </c>
      <c r="E141" s="110">
        <v>1</v>
      </c>
      <c r="F141" s="110">
        <v>3600</v>
      </c>
      <c r="G141" s="110">
        <v>1</v>
      </c>
      <c r="H141" s="110">
        <f t="shared" si="4"/>
        <v>1</v>
      </c>
      <c r="I141" s="110">
        <v>828</v>
      </c>
      <c r="J141" s="110">
        <v>828</v>
      </c>
      <c r="K141" s="110">
        <f t="shared" si="5"/>
        <v>0</v>
      </c>
      <c r="L141" s="110">
        <v>0.3</v>
      </c>
      <c r="M141" s="110">
        <v>15</v>
      </c>
      <c r="N141" s="110">
        <v>961</v>
      </c>
      <c r="O141" s="110">
        <v>151</v>
      </c>
      <c r="P141" s="110">
        <v>2</v>
      </c>
      <c r="Q141" s="110" t="s">
        <v>829</v>
      </c>
    </row>
    <row r="142" spans="1:17" x14ac:dyDescent="0.3">
      <c r="A142" s="110" t="s">
        <v>151</v>
      </c>
      <c r="B142" s="110">
        <v>30</v>
      </c>
      <c r="C142" s="110">
        <v>183</v>
      </c>
      <c r="D142" s="110">
        <v>0</v>
      </c>
      <c r="E142" s="110">
        <v>1</v>
      </c>
      <c r="F142" s="110">
        <v>3600</v>
      </c>
      <c r="G142" s="110">
        <v>1</v>
      </c>
      <c r="H142" s="110">
        <f t="shared" si="4"/>
        <v>1</v>
      </c>
      <c r="I142" s="110">
        <v>774</v>
      </c>
      <c r="J142" s="110">
        <v>774</v>
      </c>
      <c r="K142" s="110">
        <f t="shared" si="5"/>
        <v>0</v>
      </c>
      <c r="L142" s="110">
        <v>5.0999999999999997E-2</v>
      </c>
      <c r="M142" s="110">
        <v>1</v>
      </c>
      <c r="N142" s="110">
        <v>961</v>
      </c>
      <c r="O142" s="110">
        <v>151</v>
      </c>
      <c r="P142" s="110">
        <v>2</v>
      </c>
      <c r="Q142" s="110" t="s">
        <v>829</v>
      </c>
    </row>
    <row r="143" spans="1:17" x14ac:dyDescent="0.3">
      <c r="A143" s="110" t="s">
        <v>152</v>
      </c>
      <c r="B143" s="110">
        <v>30</v>
      </c>
      <c r="C143" s="110">
        <v>170</v>
      </c>
      <c r="D143" s="110">
        <v>0</v>
      </c>
      <c r="E143" s="110">
        <v>1</v>
      </c>
      <c r="F143" s="110">
        <v>3600</v>
      </c>
      <c r="G143" s="110">
        <v>1</v>
      </c>
      <c r="H143" s="110">
        <f t="shared" si="4"/>
        <v>1</v>
      </c>
      <c r="I143" s="110">
        <v>620</v>
      </c>
      <c r="J143" s="110">
        <v>620</v>
      </c>
      <c r="K143" s="110">
        <f t="shared" si="5"/>
        <v>0</v>
      </c>
      <c r="L143" s="110">
        <v>5.0999999999999997E-2</v>
      </c>
      <c r="M143" s="110">
        <v>1</v>
      </c>
      <c r="N143" s="110">
        <v>961</v>
      </c>
      <c r="O143" s="110">
        <v>151</v>
      </c>
      <c r="P143" s="110">
        <v>2</v>
      </c>
      <c r="Q143" s="110" t="s">
        <v>829</v>
      </c>
    </row>
    <row r="144" spans="1:17" x14ac:dyDescent="0.3">
      <c r="A144" s="110" t="s">
        <v>153</v>
      </c>
      <c r="B144" s="110">
        <v>30</v>
      </c>
      <c r="C144" s="110">
        <v>163</v>
      </c>
      <c r="D144" s="110">
        <v>0</v>
      </c>
      <c r="E144" s="110">
        <v>1</v>
      </c>
      <c r="F144" s="110">
        <v>3600</v>
      </c>
      <c r="G144" s="110">
        <v>1</v>
      </c>
      <c r="H144" s="110">
        <f t="shared" si="4"/>
        <v>1</v>
      </c>
      <c r="I144" s="110">
        <v>654</v>
      </c>
      <c r="J144" s="110">
        <v>654</v>
      </c>
      <c r="K144" s="110">
        <f t="shared" si="5"/>
        <v>0</v>
      </c>
      <c r="L144" s="110">
        <v>0.41799999999999998</v>
      </c>
      <c r="M144" s="110">
        <v>15</v>
      </c>
      <c r="N144" s="110">
        <v>961</v>
      </c>
      <c r="O144" s="110">
        <v>151</v>
      </c>
      <c r="P144" s="110">
        <v>2</v>
      </c>
      <c r="Q144" s="110" t="s">
        <v>829</v>
      </c>
    </row>
    <row r="145" spans="1:17" x14ac:dyDescent="0.3">
      <c r="A145" s="110" t="s">
        <v>154</v>
      </c>
      <c r="B145" s="110">
        <v>30</v>
      </c>
      <c r="C145" s="110">
        <v>184</v>
      </c>
      <c r="D145" s="110">
        <v>0</v>
      </c>
      <c r="E145" s="110">
        <v>1</v>
      </c>
      <c r="F145" s="110">
        <v>3600</v>
      </c>
      <c r="G145" s="110">
        <v>1</v>
      </c>
      <c r="H145" s="110">
        <f t="shared" si="4"/>
        <v>1</v>
      </c>
      <c r="I145" s="110">
        <v>695</v>
      </c>
      <c r="J145" s="110">
        <v>695</v>
      </c>
      <c r="K145" s="110">
        <f t="shared" si="5"/>
        <v>0</v>
      </c>
      <c r="L145" s="110">
        <v>0.28599999999999998</v>
      </c>
      <c r="M145" s="110">
        <v>13</v>
      </c>
      <c r="N145" s="110">
        <v>961</v>
      </c>
      <c r="O145" s="110">
        <v>151</v>
      </c>
      <c r="P145" s="110">
        <v>2</v>
      </c>
      <c r="Q145" s="110" t="s">
        <v>829</v>
      </c>
    </row>
    <row r="146" spans="1:17" x14ac:dyDescent="0.3">
      <c r="A146" s="110" t="s">
        <v>155</v>
      </c>
      <c r="B146" s="110">
        <v>30</v>
      </c>
      <c r="C146" s="110">
        <v>200</v>
      </c>
      <c r="D146" s="110">
        <v>0</v>
      </c>
      <c r="E146" s="110">
        <v>1</v>
      </c>
      <c r="F146" s="110">
        <v>3600</v>
      </c>
      <c r="G146" s="110">
        <v>1</v>
      </c>
      <c r="H146" s="110">
        <f t="shared" si="4"/>
        <v>1</v>
      </c>
      <c r="I146" s="110">
        <v>715</v>
      </c>
      <c r="J146" s="110">
        <v>715</v>
      </c>
      <c r="K146" s="110">
        <f t="shared" si="5"/>
        <v>0</v>
      </c>
      <c r="L146" s="110">
        <v>5.2999999999999999E-2</v>
      </c>
      <c r="M146" s="110">
        <v>1</v>
      </c>
      <c r="N146" s="110">
        <v>961</v>
      </c>
      <c r="O146" s="110">
        <v>151</v>
      </c>
      <c r="P146" s="110">
        <v>2</v>
      </c>
      <c r="Q146" s="110" t="s">
        <v>829</v>
      </c>
    </row>
    <row r="147" spans="1:17" x14ac:dyDescent="0.3">
      <c r="A147" s="110" t="s">
        <v>156</v>
      </c>
      <c r="B147" s="110">
        <v>30</v>
      </c>
      <c r="C147" s="110">
        <v>174</v>
      </c>
      <c r="D147" s="110">
        <v>0</v>
      </c>
      <c r="E147" s="110">
        <v>1</v>
      </c>
      <c r="F147" s="110">
        <v>3600</v>
      </c>
      <c r="G147" s="110">
        <v>1</v>
      </c>
      <c r="H147" s="110">
        <f t="shared" si="4"/>
        <v>1</v>
      </c>
      <c r="I147" s="110">
        <v>729</v>
      </c>
      <c r="J147" s="110">
        <v>729</v>
      </c>
      <c r="K147" s="110">
        <f t="shared" si="5"/>
        <v>0</v>
      </c>
      <c r="L147" s="110">
        <v>0.33900000000000002</v>
      </c>
      <c r="M147" s="110">
        <v>14</v>
      </c>
      <c r="N147" s="110">
        <v>961</v>
      </c>
      <c r="O147" s="110">
        <v>151</v>
      </c>
      <c r="P147" s="110">
        <v>2</v>
      </c>
      <c r="Q147" s="110" t="s">
        <v>829</v>
      </c>
    </row>
    <row r="148" spans="1:17" x14ac:dyDescent="0.3">
      <c r="A148" s="110" t="s">
        <v>157</v>
      </c>
      <c r="B148" s="110">
        <v>30</v>
      </c>
      <c r="C148" s="110">
        <v>187</v>
      </c>
      <c r="D148" s="110">
        <v>0</v>
      </c>
      <c r="E148" s="110">
        <v>1</v>
      </c>
      <c r="F148" s="110">
        <v>3600</v>
      </c>
      <c r="G148" s="110">
        <v>1</v>
      </c>
      <c r="H148" s="110">
        <f t="shared" si="4"/>
        <v>1</v>
      </c>
      <c r="I148" s="110">
        <v>776</v>
      </c>
      <c r="J148" s="110">
        <v>776</v>
      </c>
      <c r="K148" s="110">
        <f t="shared" si="5"/>
        <v>0</v>
      </c>
      <c r="L148" s="110">
        <v>0.41599999999999998</v>
      </c>
      <c r="M148" s="110">
        <v>44</v>
      </c>
      <c r="N148" s="110">
        <v>961</v>
      </c>
      <c r="O148" s="110">
        <v>151</v>
      </c>
      <c r="P148" s="110">
        <v>2</v>
      </c>
      <c r="Q148" s="110" t="s">
        <v>829</v>
      </c>
    </row>
    <row r="149" spans="1:17" x14ac:dyDescent="0.3">
      <c r="A149" s="110" t="s">
        <v>158</v>
      </c>
      <c r="B149" s="110">
        <v>30</v>
      </c>
      <c r="C149" s="110">
        <v>192</v>
      </c>
      <c r="D149" s="110">
        <v>0</v>
      </c>
      <c r="E149" s="110">
        <v>1</v>
      </c>
      <c r="F149" s="110">
        <v>3600</v>
      </c>
      <c r="G149" s="110">
        <v>1</v>
      </c>
      <c r="H149" s="110">
        <f t="shared" si="4"/>
        <v>1</v>
      </c>
      <c r="I149" s="110">
        <v>712</v>
      </c>
      <c r="J149" s="110">
        <v>712</v>
      </c>
      <c r="K149" s="110">
        <f t="shared" si="5"/>
        <v>0</v>
      </c>
      <c r="L149" s="110">
        <v>0.318</v>
      </c>
      <c r="M149" s="110">
        <v>12</v>
      </c>
      <c r="N149" s="110">
        <v>961</v>
      </c>
      <c r="O149" s="110">
        <v>151</v>
      </c>
      <c r="P149" s="110">
        <v>2</v>
      </c>
      <c r="Q149" s="110" t="s">
        <v>829</v>
      </c>
    </row>
    <row r="150" spans="1:17" x14ac:dyDescent="0.3">
      <c r="A150" s="110" t="s">
        <v>159</v>
      </c>
      <c r="B150" s="110">
        <v>30</v>
      </c>
      <c r="C150" s="110">
        <v>178</v>
      </c>
      <c r="D150" s="110">
        <v>0</v>
      </c>
      <c r="E150" s="110">
        <v>1</v>
      </c>
      <c r="F150" s="110">
        <v>3600</v>
      </c>
      <c r="G150" s="110">
        <v>1</v>
      </c>
      <c r="H150" s="110">
        <f t="shared" si="4"/>
        <v>1</v>
      </c>
      <c r="I150" s="110">
        <v>765</v>
      </c>
      <c r="J150" s="110">
        <v>765</v>
      </c>
      <c r="K150" s="110">
        <f t="shared" si="5"/>
        <v>0</v>
      </c>
      <c r="L150" s="110">
        <v>0.61</v>
      </c>
      <c r="M150" s="110">
        <v>333</v>
      </c>
      <c r="N150" s="110">
        <v>961</v>
      </c>
      <c r="O150" s="110">
        <v>151</v>
      </c>
      <c r="P150" s="110">
        <v>2</v>
      </c>
      <c r="Q150" s="110" t="s">
        <v>829</v>
      </c>
    </row>
    <row r="151" spans="1:17" x14ac:dyDescent="0.3">
      <c r="A151" s="110" t="s">
        <v>160</v>
      </c>
      <c r="B151" s="110">
        <v>30</v>
      </c>
      <c r="C151" s="110">
        <v>178</v>
      </c>
      <c r="D151" s="110">
        <v>0</v>
      </c>
      <c r="E151" s="110">
        <v>1</v>
      </c>
      <c r="F151" s="110">
        <v>3600</v>
      </c>
      <c r="G151" s="110">
        <v>1</v>
      </c>
      <c r="H151" s="110">
        <f t="shared" si="4"/>
        <v>1</v>
      </c>
      <c r="I151" s="110">
        <v>754</v>
      </c>
      <c r="J151" s="110">
        <v>754</v>
      </c>
      <c r="K151" s="110">
        <f t="shared" si="5"/>
        <v>0</v>
      </c>
      <c r="L151" s="110">
        <v>0.318</v>
      </c>
      <c r="M151" s="110">
        <v>20</v>
      </c>
      <c r="N151" s="110">
        <v>961</v>
      </c>
      <c r="O151" s="110">
        <v>151</v>
      </c>
      <c r="P151" s="110">
        <v>2</v>
      </c>
      <c r="Q151" s="110" t="s">
        <v>829</v>
      </c>
    </row>
    <row r="152" spans="1:17" x14ac:dyDescent="0.3">
      <c r="A152" s="110" t="s">
        <v>161</v>
      </c>
      <c r="B152" s="110">
        <v>40</v>
      </c>
      <c r="C152" s="110">
        <v>175</v>
      </c>
      <c r="D152" s="110">
        <v>0</v>
      </c>
      <c r="E152" s="110">
        <v>1</v>
      </c>
      <c r="F152" s="110">
        <v>3600</v>
      </c>
      <c r="G152" s="110">
        <v>1</v>
      </c>
      <c r="H152" s="110">
        <f t="shared" si="4"/>
        <v>1</v>
      </c>
      <c r="I152" s="110">
        <v>1120</v>
      </c>
      <c r="J152" s="110">
        <v>1120</v>
      </c>
      <c r="K152" s="110">
        <f t="shared" si="5"/>
        <v>0</v>
      </c>
      <c r="L152" s="110">
        <v>0.74199999999999999</v>
      </c>
      <c r="M152" s="110">
        <v>20</v>
      </c>
      <c r="N152" s="110">
        <v>1681</v>
      </c>
      <c r="O152" s="110">
        <v>201</v>
      </c>
      <c r="P152" s="110">
        <v>2</v>
      </c>
      <c r="Q152" s="110" t="s">
        <v>829</v>
      </c>
    </row>
    <row r="153" spans="1:17" x14ac:dyDescent="0.3">
      <c r="A153" s="110" t="s">
        <v>162</v>
      </c>
      <c r="B153" s="110">
        <v>40</v>
      </c>
      <c r="C153" s="110">
        <v>153</v>
      </c>
      <c r="D153" s="110">
        <v>0</v>
      </c>
      <c r="E153" s="110">
        <v>1</v>
      </c>
      <c r="F153" s="110">
        <v>3600</v>
      </c>
      <c r="G153" s="110">
        <v>1</v>
      </c>
      <c r="H153" s="110">
        <f t="shared" si="4"/>
        <v>1</v>
      </c>
      <c r="I153" s="110">
        <v>1040</v>
      </c>
      <c r="J153" s="110">
        <v>1040</v>
      </c>
      <c r="K153" s="110">
        <f t="shared" si="5"/>
        <v>0</v>
      </c>
      <c r="L153" s="110">
        <v>9.7000000000000003E-2</v>
      </c>
      <c r="M153" s="110">
        <v>1</v>
      </c>
      <c r="N153" s="110">
        <v>1681</v>
      </c>
      <c r="O153" s="110">
        <v>201</v>
      </c>
      <c r="P153" s="110">
        <v>2</v>
      </c>
      <c r="Q153" s="110" t="s">
        <v>829</v>
      </c>
    </row>
    <row r="154" spans="1:17" x14ac:dyDescent="0.3">
      <c r="A154" s="110" t="s">
        <v>163</v>
      </c>
      <c r="B154" s="110">
        <v>40</v>
      </c>
      <c r="C154" s="110">
        <v>183</v>
      </c>
      <c r="D154" s="110">
        <v>0</v>
      </c>
      <c r="E154" s="110">
        <v>1</v>
      </c>
      <c r="F154" s="110">
        <v>3600</v>
      </c>
      <c r="G154" s="110">
        <v>1</v>
      </c>
      <c r="H154" s="110">
        <f t="shared" si="4"/>
        <v>1</v>
      </c>
      <c r="I154" s="110">
        <v>969</v>
      </c>
      <c r="J154" s="110">
        <v>969</v>
      </c>
      <c r="K154" s="110">
        <f t="shared" si="5"/>
        <v>0</v>
      </c>
      <c r="L154" s="110">
        <v>8.4000000000000005E-2</v>
      </c>
      <c r="M154" s="110">
        <v>1</v>
      </c>
      <c r="N154" s="110">
        <v>1681</v>
      </c>
      <c r="O154" s="110">
        <v>201</v>
      </c>
      <c r="P154" s="110">
        <v>2</v>
      </c>
      <c r="Q154" s="110" t="s">
        <v>829</v>
      </c>
    </row>
    <row r="155" spans="1:17" x14ac:dyDescent="0.3">
      <c r="A155" s="110" t="s">
        <v>164</v>
      </c>
      <c r="B155" s="110">
        <v>40</v>
      </c>
      <c r="C155" s="110">
        <v>188</v>
      </c>
      <c r="D155" s="110">
        <v>0</v>
      </c>
      <c r="E155" s="110">
        <v>1</v>
      </c>
      <c r="F155" s="110">
        <v>3600</v>
      </c>
      <c r="G155" s="110">
        <v>1</v>
      </c>
      <c r="H155" s="110">
        <f t="shared" si="4"/>
        <v>1</v>
      </c>
      <c r="I155" s="110">
        <v>1051</v>
      </c>
      <c r="J155" s="110">
        <v>1051</v>
      </c>
      <c r="K155" s="110">
        <f t="shared" si="5"/>
        <v>0</v>
      </c>
      <c r="L155" s="110">
        <v>0.67700000000000005</v>
      </c>
      <c r="M155" s="110">
        <v>16</v>
      </c>
      <c r="N155" s="110">
        <v>1681</v>
      </c>
      <c r="O155" s="110">
        <v>201</v>
      </c>
      <c r="P155" s="110">
        <v>2</v>
      </c>
      <c r="Q155" s="110" t="s">
        <v>829</v>
      </c>
    </row>
    <row r="156" spans="1:17" x14ac:dyDescent="0.3">
      <c r="A156" s="110" t="s">
        <v>165</v>
      </c>
      <c r="B156" s="110">
        <v>40</v>
      </c>
      <c r="C156" s="110">
        <v>154</v>
      </c>
      <c r="D156" s="110">
        <v>0</v>
      </c>
      <c r="E156" s="110">
        <v>1</v>
      </c>
      <c r="F156" s="110">
        <v>3600</v>
      </c>
      <c r="G156" s="110">
        <v>1</v>
      </c>
      <c r="H156" s="110">
        <f t="shared" si="4"/>
        <v>1</v>
      </c>
      <c r="I156" s="110">
        <v>908</v>
      </c>
      <c r="J156" s="110">
        <v>908</v>
      </c>
      <c r="K156" s="110">
        <f t="shared" si="5"/>
        <v>0</v>
      </c>
      <c r="L156" s="110">
        <v>0.66600000000000004</v>
      </c>
      <c r="M156" s="110">
        <v>51</v>
      </c>
      <c r="N156" s="110">
        <v>1681</v>
      </c>
      <c r="O156" s="110">
        <v>201</v>
      </c>
      <c r="P156" s="110">
        <v>2</v>
      </c>
      <c r="Q156" s="110" t="s">
        <v>829</v>
      </c>
    </row>
    <row r="157" spans="1:17" x14ac:dyDescent="0.3">
      <c r="A157" s="110" t="s">
        <v>166</v>
      </c>
      <c r="B157" s="110">
        <v>40</v>
      </c>
      <c r="C157" s="110">
        <v>193</v>
      </c>
      <c r="D157" s="110">
        <v>0</v>
      </c>
      <c r="E157" s="110">
        <v>1</v>
      </c>
      <c r="F157" s="110">
        <v>3600</v>
      </c>
      <c r="G157" s="110">
        <v>1</v>
      </c>
      <c r="H157" s="110">
        <f t="shared" si="4"/>
        <v>1</v>
      </c>
      <c r="I157" s="110">
        <v>1086</v>
      </c>
      <c r="J157" s="110">
        <v>1086</v>
      </c>
      <c r="K157" s="110">
        <f t="shared" si="5"/>
        <v>0</v>
      </c>
      <c r="L157" s="110">
        <v>0.54700000000000004</v>
      </c>
      <c r="M157" s="110">
        <v>16</v>
      </c>
      <c r="N157" s="110">
        <v>1681</v>
      </c>
      <c r="O157" s="110">
        <v>201</v>
      </c>
      <c r="P157" s="110">
        <v>2</v>
      </c>
      <c r="Q157" s="110" t="s">
        <v>829</v>
      </c>
    </row>
    <row r="158" spans="1:17" x14ac:dyDescent="0.3">
      <c r="A158" s="110" t="s">
        <v>167</v>
      </c>
      <c r="B158" s="110">
        <v>40</v>
      </c>
      <c r="C158" s="110">
        <v>153</v>
      </c>
      <c r="D158" s="110">
        <v>0</v>
      </c>
      <c r="E158" s="110">
        <v>1</v>
      </c>
      <c r="F158" s="110">
        <v>3600</v>
      </c>
      <c r="G158" s="110">
        <v>1</v>
      </c>
      <c r="H158" s="110">
        <f t="shared" si="4"/>
        <v>1</v>
      </c>
      <c r="I158" s="110">
        <v>1062</v>
      </c>
      <c r="J158" s="110">
        <v>1062</v>
      </c>
      <c r="K158" s="110">
        <f t="shared" si="5"/>
        <v>0</v>
      </c>
      <c r="L158" s="110">
        <v>0.106</v>
      </c>
      <c r="M158" s="110">
        <v>1</v>
      </c>
      <c r="N158" s="110">
        <v>1681</v>
      </c>
      <c r="O158" s="110">
        <v>201</v>
      </c>
      <c r="P158" s="110">
        <v>2</v>
      </c>
      <c r="Q158" s="110" t="s">
        <v>829</v>
      </c>
    </row>
    <row r="159" spans="1:17" x14ac:dyDescent="0.3">
      <c r="A159" s="110" t="s">
        <v>168</v>
      </c>
      <c r="B159" s="110">
        <v>40</v>
      </c>
      <c r="C159" s="110">
        <v>166</v>
      </c>
      <c r="D159" s="110">
        <v>0</v>
      </c>
      <c r="E159" s="110">
        <v>1</v>
      </c>
      <c r="F159" s="110">
        <v>3600</v>
      </c>
      <c r="G159" s="110">
        <v>1</v>
      </c>
      <c r="H159" s="110">
        <f t="shared" si="4"/>
        <v>1</v>
      </c>
      <c r="I159" s="110">
        <v>1147</v>
      </c>
      <c r="J159" s="110">
        <v>1147</v>
      </c>
      <c r="K159" s="110">
        <f t="shared" si="5"/>
        <v>0</v>
      </c>
      <c r="L159" s="110">
        <v>9.8000000000000004E-2</v>
      </c>
      <c r="M159" s="110">
        <v>1</v>
      </c>
      <c r="N159" s="110">
        <v>1681</v>
      </c>
      <c r="O159" s="110">
        <v>201</v>
      </c>
      <c r="P159" s="110">
        <v>2</v>
      </c>
      <c r="Q159" s="110" t="s">
        <v>829</v>
      </c>
    </row>
    <row r="160" spans="1:17" x14ac:dyDescent="0.3">
      <c r="A160" s="110" t="s">
        <v>169</v>
      </c>
      <c r="B160" s="110">
        <v>40</v>
      </c>
      <c r="C160" s="110">
        <v>150</v>
      </c>
      <c r="D160" s="110">
        <v>0</v>
      </c>
      <c r="E160" s="110">
        <v>1</v>
      </c>
      <c r="F160" s="110">
        <v>3600</v>
      </c>
      <c r="G160" s="110">
        <v>1</v>
      </c>
      <c r="H160" s="110">
        <f t="shared" si="4"/>
        <v>1</v>
      </c>
      <c r="I160" s="110">
        <v>1074</v>
      </c>
      <c r="J160" s="110">
        <v>1074</v>
      </c>
      <c r="K160" s="110">
        <f t="shared" si="5"/>
        <v>0</v>
      </c>
      <c r="L160" s="110">
        <v>1.6180000000000001</v>
      </c>
      <c r="M160" s="110">
        <v>173</v>
      </c>
      <c r="N160" s="110">
        <v>1681</v>
      </c>
      <c r="O160" s="110">
        <v>201</v>
      </c>
      <c r="P160" s="110">
        <v>2</v>
      </c>
      <c r="Q160" s="110" t="s">
        <v>829</v>
      </c>
    </row>
    <row r="161" spans="1:17" x14ac:dyDescent="0.3">
      <c r="A161" s="110" t="s">
        <v>170</v>
      </c>
      <c r="B161" s="110">
        <v>40</v>
      </c>
      <c r="C161" s="110">
        <v>187</v>
      </c>
      <c r="D161" s="110">
        <v>0</v>
      </c>
      <c r="E161" s="110">
        <v>1</v>
      </c>
      <c r="F161" s="110">
        <v>3600</v>
      </c>
      <c r="G161" s="110">
        <v>1</v>
      </c>
      <c r="H161" s="110">
        <f t="shared" si="4"/>
        <v>1</v>
      </c>
      <c r="I161" s="110">
        <v>1098</v>
      </c>
      <c r="J161" s="110">
        <v>1098</v>
      </c>
      <c r="K161" s="110">
        <f t="shared" si="5"/>
        <v>0</v>
      </c>
      <c r="L161" s="110">
        <v>0.1</v>
      </c>
      <c r="M161" s="110">
        <v>1</v>
      </c>
      <c r="N161" s="110">
        <v>1681</v>
      </c>
      <c r="O161" s="110">
        <v>201</v>
      </c>
      <c r="P161" s="110">
        <v>2</v>
      </c>
      <c r="Q161" s="110" t="s">
        <v>829</v>
      </c>
    </row>
    <row r="162" spans="1:17" x14ac:dyDescent="0.3">
      <c r="A162" s="110" t="s">
        <v>171</v>
      </c>
      <c r="B162" s="110">
        <v>40</v>
      </c>
      <c r="C162" s="110">
        <v>153</v>
      </c>
      <c r="D162" s="110">
        <v>0</v>
      </c>
      <c r="E162" s="110">
        <v>1</v>
      </c>
      <c r="F162" s="110">
        <v>3600</v>
      </c>
      <c r="G162" s="110">
        <v>1</v>
      </c>
      <c r="H162" s="110">
        <f t="shared" si="4"/>
        <v>1</v>
      </c>
      <c r="I162" s="110">
        <v>1203</v>
      </c>
      <c r="J162" s="110">
        <v>1203</v>
      </c>
      <c r="K162" s="110">
        <f t="shared" si="5"/>
        <v>0</v>
      </c>
      <c r="L162" s="110">
        <v>0.13600000000000001</v>
      </c>
      <c r="M162" s="110">
        <v>1</v>
      </c>
      <c r="N162" s="110">
        <v>1681</v>
      </c>
      <c r="O162" s="110">
        <v>201</v>
      </c>
      <c r="P162" s="110">
        <v>2</v>
      </c>
      <c r="Q162" s="110" t="s">
        <v>829</v>
      </c>
    </row>
    <row r="163" spans="1:17" x14ac:dyDescent="0.3">
      <c r="A163" s="110" t="s">
        <v>172</v>
      </c>
      <c r="B163" s="110">
        <v>40</v>
      </c>
      <c r="C163" s="110">
        <v>174</v>
      </c>
      <c r="D163" s="110">
        <v>0</v>
      </c>
      <c r="E163" s="110">
        <v>1</v>
      </c>
      <c r="F163" s="110">
        <v>3600</v>
      </c>
      <c r="G163" s="110">
        <v>1</v>
      </c>
      <c r="H163" s="110">
        <f t="shared" si="4"/>
        <v>1</v>
      </c>
      <c r="I163" s="110">
        <v>944</v>
      </c>
      <c r="J163" s="110">
        <v>944</v>
      </c>
      <c r="K163" s="110">
        <f t="shared" si="5"/>
        <v>0</v>
      </c>
      <c r="L163" s="110">
        <v>0.62</v>
      </c>
      <c r="M163" s="110">
        <v>1</v>
      </c>
      <c r="N163" s="110">
        <v>1681</v>
      </c>
      <c r="O163" s="110">
        <v>201</v>
      </c>
      <c r="P163" s="110">
        <v>2</v>
      </c>
      <c r="Q163" s="110" t="s">
        <v>829</v>
      </c>
    </row>
    <row r="164" spans="1:17" x14ac:dyDescent="0.3">
      <c r="A164" s="110" t="s">
        <v>173</v>
      </c>
      <c r="B164" s="110">
        <v>40</v>
      </c>
      <c r="C164" s="110">
        <v>161</v>
      </c>
      <c r="D164" s="110">
        <v>0</v>
      </c>
      <c r="E164" s="110">
        <v>1</v>
      </c>
      <c r="F164" s="110">
        <v>3600</v>
      </c>
      <c r="G164" s="110">
        <v>1</v>
      </c>
      <c r="H164" s="110">
        <f t="shared" si="4"/>
        <v>1</v>
      </c>
      <c r="I164" s="110">
        <v>1033</v>
      </c>
      <c r="J164" s="110">
        <v>1033</v>
      </c>
      <c r="K164" s="110">
        <f t="shared" si="5"/>
        <v>0</v>
      </c>
      <c r="L164" s="110">
        <v>0.621</v>
      </c>
      <c r="M164" s="110">
        <v>49</v>
      </c>
      <c r="N164" s="110">
        <v>1681</v>
      </c>
      <c r="O164" s="110">
        <v>201</v>
      </c>
      <c r="P164" s="110">
        <v>2</v>
      </c>
      <c r="Q164" s="110" t="s">
        <v>829</v>
      </c>
    </row>
    <row r="165" spans="1:17" x14ac:dyDescent="0.3">
      <c r="A165" s="110" t="s">
        <v>174</v>
      </c>
      <c r="B165" s="110">
        <v>40</v>
      </c>
      <c r="C165" s="110">
        <v>187</v>
      </c>
      <c r="D165" s="110">
        <v>0</v>
      </c>
      <c r="E165" s="110">
        <v>1</v>
      </c>
      <c r="F165" s="110">
        <v>3600</v>
      </c>
      <c r="G165" s="110">
        <v>1</v>
      </c>
      <c r="H165" s="110">
        <f t="shared" si="4"/>
        <v>1</v>
      </c>
      <c r="I165" s="110">
        <v>1030</v>
      </c>
      <c r="J165" s="110">
        <v>1030</v>
      </c>
      <c r="K165" s="110">
        <f t="shared" si="5"/>
        <v>0</v>
      </c>
      <c r="L165" s="110">
        <v>0.105</v>
      </c>
      <c r="M165" s="110">
        <v>1</v>
      </c>
      <c r="N165" s="110">
        <v>1681</v>
      </c>
      <c r="O165" s="110">
        <v>201</v>
      </c>
      <c r="P165" s="110">
        <v>2</v>
      </c>
      <c r="Q165" s="110" t="s">
        <v>829</v>
      </c>
    </row>
    <row r="166" spans="1:17" x14ac:dyDescent="0.3">
      <c r="A166" s="110" t="s">
        <v>175</v>
      </c>
      <c r="B166" s="110">
        <v>40</v>
      </c>
      <c r="C166" s="110">
        <v>152</v>
      </c>
      <c r="D166" s="110">
        <v>0</v>
      </c>
      <c r="E166" s="110">
        <v>1</v>
      </c>
      <c r="F166" s="110">
        <v>3600</v>
      </c>
      <c r="G166" s="110">
        <v>1</v>
      </c>
      <c r="H166" s="110">
        <f t="shared" si="4"/>
        <v>1</v>
      </c>
      <c r="I166" s="110">
        <v>1058</v>
      </c>
      <c r="J166" s="110">
        <v>1058</v>
      </c>
      <c r="K166" s="110">
        <f t="shared" si="5"/>
        <v>0</v>
      </c>
      <c r="L166" s="110">
        <v>0.746</v>
      </c>
      <c r="M166" s="110">
        <v>21</v>
      </c>
      <c r="N166" s="110">
        <v>1681</v>
      </c>
      <c r="O166" s="110">
        <v>201</v>
      </c>
      <c r="P166" s="110">
        <v>2</v>
      </c>
      <c r="Q166" s="110" t="s">
        <v>829</v>
      </c>
    </row>
    <row r="167" spans="1:17" x14ac:dyDescent="0.3">
      <c r="A167" s="110" t="s">
        <v>176</v>
      </c>
      <c r="B167" s="110">
        <v>40</v>
      </c>
      <c r="C167" s="110">
        <v>195</v>
      </c>
      <c r="D167" s="110">
        <v>0</v>
      </c>
      <c r="E167" s="110">
        <v>1</v>
      </c>
      <c r="F167" s="110">
        <v>3600</v>
      </c>
      <c r="G167" s="110">
        <v>1</v>
      </c>
      <c r="H167" s="110">
        <f t="shared" si="4"/>
        <v>1</v>
      </c>
      <c r="I167" s="110">
        <v>1017</v>
      </c>
      <c r="J167" s="110">
        <v>1017</v>
      </c>
      <c r="K167" s="110">
        <f t="shared" si="5"/>
        <v>0</v>
      </c>
      <c r="L167" s="110">
        <v>0.59</v>
      </c>
      <c r="M167" s="110">
        <v>17</v>
      </c>
      <c r="N167" s="110">
        <v>1681</v>
      </c>
      <c r="O167" s="110">
        <v>201</v>
      </c>
      <c r="P167" s="110">
        <v>2</v>
      </c>
      <c r="Q167" s="110" t="s">
        <v>829</v>
      </c>
    </row>
    <row r="168" spans="1:17" x14ac:dyDescent="0.3">
      <c r="A168" s="110" t="s">
        <v>177</v>
      </c>
      <c r="B168" s="110">
        <v>40</v>
      </c>
      <c r="C168" s="110">
        <v>193</v>
      </c>
      <c r="D168" s="110">
        <v>0</v>
      </c>
      <c r="E168" s="110">
        <v>1</v>
      </c>
      <c r="F168" s="110">
        <v>3600</v>
      </c>
      <c r="G168" s="110">
        <v>1</v>
      </c>
      <c r="H168" s="110">
        <f t="shared" si="4"/>
        <v>1</v>
      </c>
      <c r="I168" s="110">
        <v>975</v>
      </c>
      <c r="J168" s="110">
        <v>975</v>
      </c>
      <c r="K168" s="110">
        <f t="shared" si="5"/>
        <v>0</v>
      </c>
      <c r="L168" s="110">
        <v>1.5449999999999999</v>
      </c>
      <c r="M168" s="110">
        <v>109</v>
      </c>
      <c r="N168" s="110">
        <v>1681</v>
      </c>
      <c r="O168" s="110">
        <v>201</v>
      </c>
      <c r="P168" s="110">
        <v>2</v>
      </c>
      <c r="Q168" s="110" t="s">
        <v>829</v>
      </c>
    </row>
    <row r="169" spans="1:17" x14ac:dyDescent="0.3">
      <c r="A169" s="110" t="s">
        <v>178</v>
      </c>
      <c r="B169" s="110">
        <v>40</v>
      </c>
      <c r="C169" s="110">
        <v>198</v>
      </c>
      <c r="D169" s="110">
        <v>0</v>
      </c>
      <c r="E169" s="110">
        <v>1</v>
      </c>
      <c r="F169" s="110">
        <v>3600</v>
      </c>
      <c r="G169" s="110">
        <v>1</v>
      </c>
      <c r="H169" s="110">
        <f t="shared" si="4"/>
        <v>1</v>
      </c>
      <c r="I169" s="110">
        <v>1186</v>
      </c>
      <c r="J169" s="110">
        <v>1186</v>
      </c>
      <c r="K169" s="110">
        <f t="shared" si="5"/>
        <v>0</v>
      </c>
      <c r="L169" s="110">
        <v>1.0369999999999999</v>
      </c>
      <c r="M169" s="110">
        <v>67</v>
      </c>
      <c r="N169" s="110">
        <v>1681</v>
      </c>
      <c r="O169" s="110">
        <v>201</v>
      </c>
      <c r="P169" s="110">
        <v>2</v>
      </c>
      <c r="Q169" s="110" t="s">
        <v>829</v>
      </c>
    </row>
    <row r="170" spans="1:17" x14ac:dyDescent="0.3">
      <c r="A170" s="110" t="s">
        <v>179</v>
      </c>
      <c r="B170" s="110">
        <v>40</v>
      </c>
      <c r="C170" s="110">
        <v>196</v>
      </c>
      <c r="D170" s="110">
        <v>0</v>
      </c>
      <c r="E170" s="110">
        <v>1</v>
      </c>
      <c r="F170" s="110">
        <v>3600</v>
      </c>
      <c r="G170" s="110">
        <v>1</v>
      </c>
      <c r="H170" s="110">
        <f t="shared" si="4"/>
        <v>1</v>
      </c>
      <c r="I170" s="110">
        <v>1146</v>
      </c>
      <c r="J170" s="110">
        <v>1146</v>
      </c>
      <c r="K170" s="110">
        <f t="shared" si="5"/>
        <v>0</v>
      </c>
      <c r="L170" s="110">
        <v>2.3149999999999999</v>
      </c>
      <c r="M170" s="110">
        <v>399</v>
      </c>
      <c r="N170" s="110">
        <v>1681</v>
      </c>
      <c r="O170" s="110">
        <v>201</v>
      </c>
      <c r="P170" s="110">
        <v>2</v>
      </c>
      <c r="Q170" s="110" t="s">
        <v>829</v>
      </c>
    </row>
    <row r="171" spans="1:17" x14ac:dyDescent="0.3">
      <c r="A171" s="110" t="s">
        <v>180</v>
      </c>
      <c r="B171" s="110">
        <v>40</v>
      </c>
      <c r="C171" s="110">
        <v>167</v>
      </c>
      <c r="D171" s="110">
        <v>0</v>
      </c>
      <c r="E171" s="110">
        <v>1</v>
      </c>
      <c r="F171" s="110">
        <v>3600</v>
      </c>
      <c r="G171" s="110">
        <v>1</v>
      </c>
      <c r="H171" s="110">
        <f t="shared" si="4"/>
        <v>1</v>
      </c>
      <c r="I171" s="110">
        <v>964</v>
      </c>
      <c r="J171" s="110">
        <v>964</v>
      </c>
      <c r="K171" s="110">
        <f t="shared" si="5"/>
        <v>0</v>
      </c>
      <c r="L171" s="110">
        <v>8.4000000000000005E-2</v>
      </c>
      <c r="M171" s="110">
        <v>1</v>
      </c>
      <c r="N171" s="110">
        <v>1681</v>
      </c>
      <c r="O171" s="110">
        <v>201</v>
      </c>
      <c r="P171" s="110">
        <v>2</v>
      </c>
      <c r="Q171" s="110" t="s">
        <v>829</v>
      </c>
    </row>
    <row r="172" spans="1:17" x14ac:dyDescent="0.3">
      <c r="A172" s="110" t="s">
        <v>181</v>
      </c>
      <c r="B172" s="110">
        <v>40</v>
      </c>
      <c r="C172" s="110">
        <v>151</v>
      </c>
      <c r="D172" s="110">
        <v>0</v>
      </c>
      <c r="E172" s="110">
        <v>1</v>
      </c>
      <c r="F172" s="110">
        <v>3600</v>
      </c>
      <c r="G172" s="110">
        <v>1</v>
      </c>
      <c r="H172" s="110">
        <f t="shared" si="4"/>
        <v>1</v>
      </c>
      <c r="I172" s="110">
        <v>942</v>
      </c>
      <c r="J172" s="110">
        <v>942</v>
      </c>
      <c r="K172" s="110">
        <f t="shared" si="5"/>
        <v>0</v>
      </c>
      <c r="L172" s="110">
        <v>0.84199999999999997</v>
      </c>
      <c r="M172" s="110">
        <v>59</v>
      </c>
      <c r="N172" s="110">
        <v>1681</v>
      </c>
      <c r="O172" s="110">
        <v>201</v>
      </c>
      <c r="P172" s="110">
        <v>2</v>
      </c>
      <c r="Q172" s="110" t="s">
        <v>829</v>
      </c>
    </row>
    <row r="173" spans="1:17" x14ac:dyDescent="0.3">
      <c r="A173" s="110" t="s">
        <v>182</v>
      </c>
      <c r="B173" s="110">
        <v>40</v>
      </c>
      <c r="C173" s="110">
        <v>155</v>
      </c>
      <c r="D173" s="110">
        <v>0</v>
      </c>
      <c r="E173" s="110">
        <v>1</v>
      </c>
      <c r="F173" s="110">
        <v>3600</v>
      </c>
      <c r="G173" s="110">
        <v>1</v>
      </c>
      <c r="H173" s="110">
        <f t="shared" si="4"/>
        <v>1</v>
      </c>
      <c r="I173" s="110">
        <v>999</v>
      </c>
      <c r="J173" s="110">
        <v>999</v>
      </c>
      <c r="K173" s="110">
        <f t="shared" si="5"/>
        <v>0</v>
      </c>
      <c r="L173" s="110">
        <v>1.542</v>
      </c>
      <c r="M173" s="110">
        <v>815</v>
      </c>
      <c r="N173" s="110">
        <v>1681</v>
      </c>
      <c r="O173" s="110">
        <v>201</v>
      </c>
      <c r="P173" s="110">
        <v>2</v>
      </c>
      <c r="Q173" s="110" t="s">
        <v>829</v>
      </c>
    </row>
    <row r="174" spans="1:17" x14ac:dyDescent="0.3">
      <c r="A174" s="110" t="s">
        <v>183</v>
      </c>
      <c r="B174" s="110">
        <v>40</v>
      </c>
      <c r="C174" s="110">
        <v>181</v>
      </c>
      <c r="D174" s="110">
        <v>0</v>
      </c>
      <c r="E174" s="110">
        <v>1</v>
      </c>
      <c r="F174" s="110">
        <v>3600</v>
      </c>
      <c r="G174" s="110">
        <v>1</v>
      </c>
      <c r="H174" s="110">
        <f t="shared" si="4"/>
        <v>1</v>
      </c>
      <c r="I174" s="110">
        <v>1076</v>
      </c>
      <c r="J174" s="110">
        <v>1076</v>
      </c>
      <c r="K174" s="110">
        <f t="shared" si="5"/>
        <v>0</v>
      </c>
      <c r="L174" s="110">
        <v>1.4790000000000001</v>
      </c>
      <c r="M174" s="110">
        <v>334</v>
      </c>
      <c r="N174" s="110">
        <v>1681</v>
      </c>
      <c r="O174" s="110">
        <v>201</v>
      </c>
      <c r="P174" s="110">
        <v>2</v>
      </c>
      <c r="Q174" s="110" t="s">
        <v>829</v>
      </c>
    </row>
    <row r="175" spans="1:17" x14ac:dyDescent="0.3">
      <c r="A175" s="110" t="s">
        <v>184</v>
      </c>
      <c r="B175" s="110">
        <v>40</v>
      </c>
      <c r="C175" s="110">
        <v>151</v>
      </c>
      <c r="D175" s="110">
        <v>0</v>
      </c>
      <c r="E175" s="110">
        <v>1</v>
      </c>
      <c r="F175" s="110">
        <v>3600</v>
      </c>
      <c r="G175" s="110">
        <v>1</v>
      </c>
      <c r="H175" s="110">
        <f t="shared" si="4"/>
        <v>1</v>
      </c>
      <c r="I175" s="110">
        <v>994</v>
      </c>
      <c r="J175" s="110">
        <v>994</v>
      </c>
      <c r="K175" s="110">
        <f t="shared" si="5"/>
        <v>0</v>
      </c>
      <c r="L175" s="110">
        <v>8.5999999999999993E-2</v>
      </c>
      <c r="M175" s="110">
        <v>1</v>
      </c>
      <c r="N175" s="110">
        <v>1681</v>
      </c>
      <c r="O175" s="110">
        <v>201</v>
      </c>
      <c r="P175" s="110">
        <v>2</v>
      </c>
      <c r="Q175" s="110" t="s">
        <v>829</v>
      </c>
    </row>
    <row r="176" spans="1:17" x14ac:dyDescent="0.3">
      <c r="A176" s="110" t="s">
        <v>185</v>
      </c>
      <c r="B176" s="110">
        <v>40</v>
      </c>
      <c r="C176" s="110">
        <v>196</v>
      </c>
      <c r="D176" s="110">
        <v>0</v>
      </c>
      <c r="E176" s="110">
        <v>1</v>
      </c>
      <c r="F176" s="110">
        <v>3600</v>
      </c>
      <c r="G176" s="110">
        <v>1</v>
      </c>
      <c r="H176" s="110">
        <f t="shared" si="4"/>
        <v>1</v>
      </c>
      <c r="I176" s="110">
        <v>1011</v>
      </c>
      <c r="J176" s="110">
        <v>1011</v>
      </c>
      <c r="K176" s="110">
        <f t="shared" si="5"/>
        <v>0</v>
      </c>
      <c r="L176" s="110">
        <v>0.77700000000000002</v>
      </c>
      <c r="M176" s="110">
        <v>17</v>
      </c>
      <c r="N176" s="110">
        <v>1681</v>
      </c>
      <c r="O176" s="110">
        <v>201</v>
      </c>
      <c r="P176" s="110">
        <v>2</v>
      </c>
      <c r="Q176" s="110" t="s">
        <v>829</v>
      </c>
    </row>
    <row r="177" spans="1:17" x14ac:dyDescent="0.3">
      <c r="A177" s="110" t="s">
        <v>186</v>
      </c>
      <c r="B177" s="110">
        <v>40</v>
      </c>
      <c r="C177" s="110">
        <v>190</v>
      </c>
      <c r="D177" s="110">
        <v>0</v>
      </c>
      <c r="E177" s="110">
        <v>1</v>
      </c>
      <c r="F177" s="110">
        <v>3600</v>
      </c>
      <c r="G177" s="110">
        <v>1</v>
      </c>
      <c r="H177" s="110">
        <f t="shared" si="4"/>
        <v>1</v>
      </c>
      <c r="I177" s="110">
        <v>1013</v>
      </c>
      <c r="J177" s="110">
        <v>1013</v>
      </c>
      <c r="K177" s="110">
        <f t="shared" si="5"/>
        <v>0</v>
      </c>
      <c r="L177" s="110">
        <v>0.59199999999999997</v>
      </c>
      <c r="M177" s="110">
        <v>55</v>
      </c>
      <c r="N177" s="110">
        <v>1681</v>
      </c>
      <c r="O177" s="110">
        <v>201</v>
      </c>
      <c r="P177" s="110">
        <v>2</v>
      </c>
      <c r="Q177" s="110" t="s">
        <v>829</v>
      </c>
    </row>
    <row r="178" spans="1:17" x14ac:dyDescent="0.3">
      <c r="A178" s="110" t="s">
        <v>187</v>
      </c>
      <c r="B178" s="110">
        <v>40</v>
      </c>
      <c r="C178" s="110">
        <v>150</v>
      </c>
      <c r="D178" s="110">
        <v>0</v>
      </c>
      <c r="E178" s="110">
        <v>1</v>
      </c>
      <c r="F178" s="110">
        <v>3600</v>
      </c>
      <c r="G178" s="110">
        <v>1</v>
      </c>
      <c r="H178" s="110">
        <f t="shared" si="4"/>
        <v>1</v>
      </c>
      <c r="I178" s="110">
        <v>925</v>
      </c>
      <c r="J178" s="110">
        <v>925</v>
      </c>
      <c r="K178" s="110">
        <f t="shared" si="5"/>
        <v>0</v>
      </c>
      <c r="L178" s="110">
        <v>0.1</v>
      </c>
      <c r="M178" s="110">
        <v>1</v>
      </c>
      <c r="N178" s="110">
        <v>1681</v>
      </c>
      <c r="O178" s="110">
        <v>201</v>
      </c>
      <c r="P178" s="110">
        <v>2</v>
      </c>
      <c r="Q178" s="110" t="s">
        <v>829</v>
      </c>
    </row>
    <row r="179" spans="1:17" x14ac:dyDescent="0.3">
      <c r="A179" s="110" t="s">
        <v>188</v>
      </c>
      <c r="B179" s="110">
        <v>40</v>
      </c>
      <c r="C179" s="110">
        <v>175</v>
      </c>
      <c r="D179" s="110">
        <v>0</v>
      </c>
      <c r="E179" s="110">
        <v>1</v>
      </c>
      <c r="F179" s="110">
        <v>3600</v>
      </c>
      <c r="G179" s="110">
        <v>1</v>
      </c>
      <c r="H179" s="110">
        <f t="shared" si="4"/>
        <v>1</v>
      </c>
      <c r="I179" s="110">
        <v>1081</v>
      </c>
      <c r="J179" s="110">
        <v>1081</v>
      </c>
      <c r="K179" s="110">
        <f t="shared" si="5"/>
        <v>0</v>
      </c>
      <c r="L179" s="110">
        <v>0.17499999999999999</v>
      </c>
      <c r="M179" s="110">
        <v>1</v>
      </c>
      <c r="N179" s="110">
        <v>1681</v>
      </c>
      <c r="O179" s="110">
        <v>201</v>
      </c>
      <c r="P179" s="110">
        <v>2</v>
      </c>
      <c r="Q179" s="110" t="s">
        <v>829</v>
      </c>
    </row>
    <row r="180" spans="1:17" x14ac:dyDescent="0.3">
      <c r="A180" s="110" t="s">
        <v>189</v>
      </c>
      <c r="B180" s="110">
        <v>40</v>
      </c>
      <c r="C180" s="110">
        <v>183</v>
      </c>
      <c r="D180" s="110">
        <v>0</v>
      </c>
      <c r="E180" s="110">
        <v>1</v>
      </c>
      <c r="F180" s="110">
        <v>3600</v>
      </c>
      <c r="G180" s="110">
        <v>1</v>
      </c>
      <c r="H180" s="110">
        <f t="shared" si="4"/>
        <v>1</v>
      </c>
      <c r="I180" s="110">
        <v>1039</v>
      </c>
      <c r="J180" s="110">
        <v>1039</v>
      </c>
      <c r="K180" s="110">
        <f t="shared" si="5"/>
        <v>0</v>
      </c>
      <c r="L180" s="110">
        <v>1.05</v>
      </c>
      <c r="M180" s="110">
        <v>126</v>
      </c>
      <c r="N180" s="110">
        <v>1681</v>
      </c>
      <c r="O180" s="110">
        <v>201</v>
      </c>
      <c r="P180" s="110">
        <v>2</v>
      </c>
      <c r="Q180" s="110" t="s">
        <v>829</v>
      </c>
    </row>
    <row r="181" spans="1:17" x14ac:dyDescent="0.3">
      <c r="A181" s="110" t="s">
        <v>190</v>
      </c>
      <c r="B181" s="110">
        <v>40</v>
      </c>
      <c r="C181" s="110">
        <v>194</v>
      </c>
      <c r="D181" s="110">
        <v>0</v>
      </c>
      <c r="E181" s="110">
        <v>1</v>
      </c>
      <c r="F181" s="110">
        <v>3600</v>
      </c>
      <c r="G181" s="110">
        <v>1</v>
      </c>
      <c r="H181" s="110">
        <f t="shared" si="4"/>
        <v>1</v>
      </c>
      <c r="I181" s="110">
        <v>1103</v>
      </c>
      <c r="J181" s="110">
        <v>1103</v>
      </c>
      <c r="K181" s="110">
        <f t="shared" si="5"/>
        <v>0</v>
      </c>
      <c r="L181" s="110">
        <v>0.59299999999999997</v>
      </c>
      <c r="M181" s="110">
        <v>18</v>
      </c>
      <c r="N181" s="110">
        <v>1681</v>
      </c>
      <c r="O181" s="110">
        <v>201</v>
      </c>
      <c r="P181" s="110">
        <v>2</v>
      </c>
      <c r="Q181" s="110" t="s">
        <v>829</v>
      </c>
    </row>
    <row r="182" spans="1:17" x14ac:dyDescent="0.3">
      <c r="A182" s="110" t="s">
        <v>191</v>
      </c>
      <c r="B182" s="110">
        <v>40</v>
      </c>
      <c r="C182" s="110">
        <v>199</v>
      </c>
      <c r="D182" s="110">
        <v>0</v>
      </c>
      <c r="E182" s="110">
        <v>1</v>
      </c>
      <c r="F182" s="110">
        <v>3600</v>
      </c>
      <c r="G182" s="110">
        <v>1</v>
      </c>
      <c r="H182" s="110">
        <f t="shared" si="4"/>
        <v>1</v>
      </c>
      <c r="I182" s="110">
        <v>978</v>
      </c>
      <c r="J182" s="110">
        <v>978</v>
      </c>
      <c r="K182" s="110">
        <f t="shared" si="5"/>
        <v>0</v>
      </c>
      <c r="L182" s="110">
        <v>0.56399999999999995</v>
      </c>
      <c r="M182" s="110">
        <v>13</v>
      </c>
      <c r="N182" s="110">
        <v>1681</v>
      </c>
      <c r="O182" s="110">
        <v>201</v>
      </c>
      <c r="P182" s="110">
        <v>2</v>
      </c>
      <c r="Q182" s="110" t="s">
        <v>829</v>
      </c>
    </row>
    <row r="183" spans="1:17" x14ac:dyDescent="0.3">
      <c r="A183" s="110" t="s">
        <v>192</v>
      </c>
      <c r="B183" s="110">
        <v>40</v>
      </c>
      <c r="C183" s="110">
        <v>172</v>
      </c>
      <c r="D183" s="110">
        <v>0</v>
      </c>
      <c r="E183" s="110">
        <v>1</v>
      </c>
      <c r="F183" s="110">
        <v>3600</v>
      </c>
      <c r="G183" s="110">
        <v>1</v>
      </c>
      <c r="H183" s="110">
        <f t="shared" si="4"/>
        <v>1</v>
      </c>
      <c r="I183" s="110">
        <v>1190</v>
      </c>
      <c r="J183" s="110">
        <v>1190</v>
      </c>
      <c r="K183" s="110">
        <f t="shared" si="5"/>
        <v>0</v>
      </c>
      <c r="L183" s="110">
        <v>8.5000000000000006E-2</v>
      </c>
      <c r="M183" s="110">
        <v>1</v>
      </c>
      <c r="N183" s="110">
        <v>1681</v>
      </c>
      <c r="O183" s="110">
        <v>201</v>
      </c>
      <c r="P183" s="110">
        <v>2</v>
      </c>
      <c r="Q183" s="110" t="s">
        <v>829</v>
      </c>
    </row>
    <row r="184" spans="1:17" x14ac:dyDescent="0.3">
      <c r="A184" s="110" t="s">
        <v>193</v>
      </c>
      <c r="B184" s="110">
        <v>40</v>
      </c>
      <c r="C184" s="110">
        <v>170</v>
      </c>
      <c r="D184" s="110">
        <v>0</v>
      </c>
      <c r="E184" s="110">
        <v>1</v>
      </c>
      <c r="F184" s="110">
        <v>3600</v>
      </c>
      <c r="G184" s="110">
        <v>1</v>
      </c>
      <c r="H184" s="110">
        <f t="shared" si="4"/>
        <v>1</v>
      </c>
      <c r="I184" s="110">
        <v>1138</v>
      </c>
      <c r="J184" s="110">
        <v>1138</v>
      </c>
      <c r="K184" s="110">
        <f t="shared" si="5"/>
        <v>0</v>
      </c>
      <c r="L184" s="110">
        <v>0.82899999999999996</v>
      </c>
      <c r="M184" s="110">
        <v>32</v>
      </c>
      <c r="N184" s="110">
        <v>1681</v>
      </c>
      <c r="O184" s="110">
        <v>201</v>
      </c>
      <c r="P184" s="110">
        <v>2</v>
      </c>
      <c r="Q184" s="110" t="s">
        <v>829</v>
      </c>
    </row>
    <row r="185" spans="1:17" x14ac:dyDescent="0.3">
      <c r="A185" s="110" t="s">
        <v>194</v>
      </c>
      <c r="B185" s="110">
        <v>40</v>
      </c>
      <c r="C185" s="110">
        <v>188</v>
      </c>
      <c r="D185" s="110">
        <v>0</v>
      </c>
      <c r="E185" s="110">
        <v>1</v>
      </c>
      <c r="F185" s="110">
        <v>3600</v>
      </c>
      <c r="G185" s="110">
        <v>1</v>
      </c>
      <c r="H185" s="110">
        <f t="shared" si="4"/>
        <v>1</v>
      </c>
      <c r="I185" s="110">
        <v>1009</v>
      </c>
      <c r="J185" s="110">
        <v>1009</v>
      </c>
      <c r="K185" s="110">
        <f t="shared" si="5"/>
        <v>0</v>
      </c>
      <c r="L185" s="110">
        <v>1.633</v>
      </c>
      <c r="M185" s="110">
        <v>491</v>
      </c>
      <c r="N185" s="110">
        <v>1681</v>
      </c>
      <c r="O185" s="110">
        <v>201</v>
      </c>
      <c r="P185" s="110">
        <v>2</v>
      </c>
      <c r="Q185" s="110" t="s">
        <v>829</v>
      </c>
    </row>
    <row r="186" spans="1:17" x14ac:dyDescent="0.3">
      <c r="A186" s="110" t="s">
        <v>195</v>
      </c>
      <c r="B186" s="110">
        <v>40</v>
      </c>
      <c r="C186" s="110">
        <v>198</v>
      </c>
      <c r="D186" s="110">
        <v>0</v>
      </c>
      <c r="E186" s="110">
        <v>1</v>
      </c>
      <c r="F186" s="110">
        <v>3600</v>
      </c>
      <c r="G186" s="110">
        <v>1</v>
      </c>
      <c r="H186" s="110">
        <f t="shared" si="4"/>
        <v>1</v>
      </c>
      <c r="I186" s="110">
        <v>982</v>
      </c>
      <c r="J186" s="110">
        <v>982</v>
      </c>
      <c r="K186" s="110">
        <f t="shared" si="5"/>
        <v>0</v>
      </c>
      <c r="L186" s="110">
        <v>0.123</v>
      </c>
      <c r="M186" s="110">
        <v>1</v>
      </c>
      <c r="N186" s="110">
        <v>1681</v>
      </c>
      <c r="O186" s="110">
        <v>201</v>
      </c>
      <c r="P186" s="110">
        <v>2</v>
      </c>
      <c r="Q186" s="110" t="s">
        <v>829</v>
      </c>
    </row>
    <row r="187" spans="1:17" x14ac:dyDescent="0.3">
      <c r="A187" s="110" t="s">
        <v>196</v>
      </c>
      <c r="B187" s="110">
        <v>40</v>
      </c>
      <c r="C187" s="110">
        <v>153</v>
      </c>
      <c r="D187" s="110">
        <v>0</v>
      </c>
      <c r="E187" s="110">
        <v>1</v>
      </c>
      <c r="F187" s="110">
        <v>3600</v>
      </c>
      <c r="G187" s="110">
        <v>1</v>
      </c>
      <c r="H187" s="110">
        <f t="shared" si="4"/>
        <v>1</v>
      </c>
      <c r="I187" s="110">
        <v>967</v>
      </c>
      <c r="J187" s="110">
        <v>967</v>
      </c>
      <c r="K187" s="110">
        <f t="shared" si="5"/>
        <v>0</v>
      </c>
      <c r="L187" s="110">
        <v>0.93200000000000005</v>
      </c>
      <c r="M187" s="110">
        <v>43</v>
      </c>
      <c r="N187" s="110">
        <v>1681</v>
      </c>
      <c r="O187" s="110">
        <v>201</v>
      </c>
      <c r="P187" s="110">
        <v>2</v>
      </c>
      <c r="Q187" s="110" t="s">
        <v>829</v>
      </c>
    </row>
    <row r="188" spans="1:17" x14ac:dyDescent="0.3">
      <c r="A188" s="110" t="s">
        <v>197</v>
      </c>
      <c r="B188" s="110">
        <v>40</v>
      </c>
      <c r="C188" s="110">
        <v>195</v>
      </c>
      <c r="D188" s="110">
        <v>0</v>
      </c>
      <c r="E188" s="110">
        <v>1</v>
      </c>
      <c r="F188" s="110">
        <v>3600</v>
      </c>
      <c r="G188" s="110">
        <v>1</v>
      </c>
      <c r="H188" s="110">
        <f t="shared" si="4"/>
        <v>1</v>
      </c>
      <c r="I188" s="110">
        <v>945</v>
      </c>
      <c r="J188" s="110">
        <v>945</v>
      </c>
      <c r="K188" s="110">
        <f t="shared" si="5"/>
        <v>0</v>
      </c>
      <c r="L188" s="110">
        <v>9.9000000000000005E-2</v>
      </c>
      <c r="M188" s="110">
        <v>1</v>
      </c>
      <c r="N188" s="110">
        <v>1681</v>
      </c>
      <c r="O188" s="110">
        <v>201</v>
      </c>
      <c r="P188" s="110">
        <v>2</v>
      </c>
      <c r="Q188" s="110" t="s">
        <v>829</v>
      </c>
    </row>
    <row r="189" spans="1:17" x14ac:dyDescent="0.3">
      <c r="A189" s="110" t="s">
        <v>198</v>
      </c>
      <c r="B189" s="110">
        <v>40</v>
      </c>
      <c r="C189" s="110">
        <v>177</v>
      </c>
      <c r="D189" s="110">
        <v>0</v>
      </c>
      <c r="E189" s="110">
        <v>1</v>
      </c>
      <c r="F189" s="110">
        <v>3600</v>
      </c>
      <c r="G189" s="110">
        <v>1</v>
      </c>
      <c r="H189" s="110">
        <f t="shared" si="4"/>
        <v>1</v>
      </c>
      <c r="I189" s="110">
        <v>888</v>
      </c>
      <c r="J189" s="110">
        <v>888</v>
      </c>
      <c r="K189" s="110">
        <f t="shared" si="5"/>
        <v>0</v>
      </c>
      <c r="L189" s="110">
        <v>3.0350000000000001</v>
      </c>
      <c r="M189" s="110">
        <v>680</v>
      </c>
      <c r="N189" s="110">
        <v>1681</v>
      </c>
      <c r="O189" s="110">
        <v>201</v>
      </c>
      <c r="P189" s="110">
        <v>2</v>
      </c>
      <c r="Q189" s="110" t="s">
        <v>829</v>
      </c>
    </row>
    <row r="190" spans="1:17" x14ac:dyDescent="0.3">
      <c r="A190" s="110" t="s">
        <v>199</v>
      </c>
      <c r="B190" s="110">
        <v>40</v>
      </c>
      <c r="C190" s="110">
        <v>188</v>
      </c>
      <c r="D190" s="110">
        <v>0</v>
      </c>
      <c r="E190" s="110">
        <v>1</v>
      </c>
      <c r="F190" s="110">
        <v>3600</v>
      </c>
      <c r="G190" s="110">
        <v>1</v>
      </c>
      <c r="H190" s="110">
        <f t="shared" si="4"/>
        <v>1</v>
      </c>
      <c r="I190" s="110">
        <v>1038</v>
      </c>
      <c r="J190" s="110">
        <v>1038</v>
      </c>
      <c r="K190" s="110">
        <f t="shared" si="5"/>
        <v>0</v>
      </c>
      <c r="L190" s="110">
        <v>0.107</v>
      </c>
      <c r="M190" s="110">
        <v>1</v>
      </c>
      <c r="N190" s="110">
        <v>1681</v>
      </c>
      <c r="O190" s="110">
        <v>201</v>
      </c>
      <c r="P190" s="110">
        <v>2</v>
      </c>
      <c r="Q190" s="110" t="s">
        <v>829</v>
      </c>
    </row>
    <row r="191" spans="1:17" x14ac:dyDescent="0.3">
      <c r="A191" s="110" t="s">
        <v>200</v>
      </c>
      <c r="B191" s="110">
        <v>40</v>
      </c>
      <c r="C191" s="110">
        <v>188</v>
      </c>
      <c r="D191" s="110">
        <v>0</v>
      </c>
      <c r="E191" s="110">
        <v>1</v>
      </c>
      <c r="F191" s="110">
        <v>3600</v>
      </c>
      <c r="G191" s="110">
        <v>1</v>
      </c>
      <c r="H191" s="110">
        <f t="shared" si="4"/>
        <v>1</v>
      </c>
      <c r="I191" s="110">
        <v>1071</v>
      </c>
      <c r="J191" s="110">
        <v>1071</v>
      </c>
      <c r="K191" s="110">
        <f t="shared" si="5"/>
        <v>0</v>
      </c>
      <c r="L191" s="110">
        <v>9.6000000000000002E-2</v>
      </c>
      <c r="M191" s="110">
        <v>1</v>
      </c>
      <c r="N191" s="110">
        <v>1681</v>
      </c>
      <c r="O191" s="110">
        <v>201</v>
      </c>
      <c r="P191" s="110">
        <v>2</v>
      </c>
      <c r="Q191" s="110" t="s">
        <v>829</v>
      </c>
    </row>
    <row r="192" spans="1:17" x14ac:dyDescent="0.3">
      <c r="A192" s="110" t="s">
        <v>201</v>
      </c>
      <c r="B192" s="110">
        <v>40</v>
      </c>
      <c r="C192" s="110">
        <v>173</v>
      </c>
      <c r="D192" s="110">
        <v>0</v>
      </c>
      <c r="E192" s="110">
        <v>1</v>
      </c>
      <c r="F192" s="110">
        <v>3600</v>
      </c>
      <c r="G192" s="110">
        <v>1</v>
      </c>
      <c r="H192" s="110">
        <f t="shared" si="4"/>
        <v>1</v>
      </c>
      <c r="I192" s="110">
        <v>995</v>
      </c>
      <c r="J192" s="110">
        <v>995</v>
      </c>
      <c r="K192" s="110">
        <f t="shared" si="5"/>
        <v>0</v>
      </c>
      <c r="L192" s="110">
        <v>0.63700000000000001</v>
      </c>
      <c r="M192" s="110">
        <v>38</v>
      </c>
      <c r="N192" s="110">
        <v>1681</v>
      </c>
      <c r="O192" s="110">
        <v>201</v>
      </c>
      <c r="P192" s="110">
        <v>2</v>
      </c>
      <c r="Q192" s="110" t="s">
        <v>829</v>
      </c>
    </row>
    <row r="193" spans="1:17" x14ac:dyDescent="0.3">
      <c r="A193" s="110" t="s">
        <v>202</v>
      </c>
      <c r="B193" s="110">
        <v>40</v>
      </c>
      <c r="C193" s="110">
        <v>150</v>
      </c>
      <c r="D193" s="110">
        <v>0</v>
      </c>
      <c r="E193" s="110">
        <v>1</v>
      </c>
      <c r="F193" s="110">
        <v>3600</v>
      </c>
      <c r="G193" s="110">
        <v>1</v>
      </c>
      <c r="H193" s="110">
        <f t="shared" si="4"/>
        <v>1</v>
      </c>
      <c r="I193" s="110">
        <v>920</v>
      </c>
      <c r="J193" s="110">
        <v>920</v>
      </c>
      <c r="K193" s="110">
        <f t="shared" si="5"/>
        <v>0</v>
      </c>
      <c r="L193" s="110">
        <v>0.69</v>
      </c>
      <c r="M193" s="110">
        <v>18</v>
      </c>
      <c r="N193" s="110">
        <v>1681</v>
      </c>
      <c r="O193" s="110">
        <v>201</v>
      </c>
      <c r="P193" s="110">
        <v>2</v>
      </c>
      <c r="Q193" s="110" t="s">
        <v>829</v>
      </c>
    </row>
    <row r="194" spans="1:17" x14ac:dyDescent="0.3">
      <c r="A194" s="110" t="s">
        <v>203</v>
      </c>
      <c r="B194" s="110">
        <v>40</v>
      </c>
      <c r="C194" s="110">
        <v>174</v>
      </c>
      <c r="D194" s="110">
        <v>0</v>
      </c>
      <c r="E194" s="110">
        <v>1</v>
      </c>
      <c r="F194" s="110">
        <v>3600</v>
      </c>
      <c r="G194" s="110">
        <v>1</v>
      </c>
      <c r="H194" s="110">
        <f t="shared" ref="H194:H257" si="6">IF(I194=J194,1,0)</f>
        <v>1</v>
      </c>
      <c r="I194" s="110">
        <v>1097</v>
      </c>
      <c r="J194" s="110">
        <v>1097</v>
      </c>
      <c r="K194" s="110">
        <f t="shared" si="5"/>
        <v>0</v>
      </c>
      <c r="L194" s="110">
        <v>0.86899999999999999</v>
      </c>
      <c r="M194" s="110">
        <v>223</v>
      </c>
      <c r="N194" s="110">
        <v>1681</v>
      </c>
      <c r="O194" s="110">
        <v>201</v>
      </c>
      <c r="P194" s="110">
        <v>2</v>
      </c>
      <c r="Q194" s="110" t="s">
        <v>829</v>
      </c>
    </row>
    <row r="195" spans="1:17" x14ac:dyDescent="0.3">
      <c r="A195" s="110" t="s">
        <v>204</v>
      </c>
      <c r="B195" s="110">
        <v>40</v>
      </c>
      <c r="C195" s="110">
        <v>166</v>
      </c>
      <c r="D195" s="110">
        <v>0</v>
      </c>
      <c r="E195" s="110">
        <v>1</v>
      </c>
      <c r="F195" s="110">
        <v>3600</v>
      </c>
      <c r="G195" s="110">
        <v>1</v>
      </c>
      <c r="H195" s="110">
        <f t="shared" si="6"/>
        <v>1</v>
      </c>
      <c r="I195" s="110">
        <v>1124</v>
      </c>
      <c r="J195" s="110">
        <v>1124</v>
      </c>
      <c r="K195" s="110">
        <f t="shared" ref="K195:K258" si="7">(I195-J195)/I195*100</f>
        <v>0</v>
      </c>
      <c r="L195" s="110">
        <v>1.806</v>
      </c>
      <c r="M195" s="110">
        <v>589</v>
      </c>
      <c r="N195" s="110">
        <v>1681</v>
      </c>
      <c r="O195" s="110">
        <v>201</v>
      </c>
      <c r="P195" s="110">
        <v>2</v>
      </c>
      <c r="Q195" s="110" t="s">
        <v>829</v>
      </c>
    </row>
    <row r="196" spans="1:17" x14ac:dyDescent="0.3">
      <c r="A196" s="110" t="s">
        <v>205</v>
      </c>
      <c r="B196" s="110">
        <v>40</v>
      </c>
      <c r="C196" s="110">
        <v>158</v>
      </c>
      <c r="D196" s="110">
        <v>0</v>
      </c>
      <c r="E196" s="110">
        <v>1</v>
      </c>
      <c r="F196" s="110">
        <v>3600</v>
      </c>
      <c r="G196" s="110">
        <v>1</v>
      </c>
      <c r="H196" s="110">
        <f t="shared" si="6"/>
        <v>1</v>
      </c>
      <c r="I196" s="110">
        <v>1070</v>
      </c>
      <c r="J196" s="110">
        <v>1070</v>
      </c>
      <c r="K196" s="110">
        <f t="shared" si="7"/>
        <v>0</v>
      </c>
      <c r="L196" s="110">
        <v>2.056</v>
      </c>
      <c r="M196" s="110">
        <v>801</v>
      </c>
      <c r="N196" s="110">
        <v>1681</v>
      </c>
      <c r="O196" s="110">
        <v>201</v>
      </c>
      <c r="P196" s="110">
        <v>2</v>
      </c>
      <c r="Q196" s="110" t="s">
        <v>829</v>
      </c>
    </row>
    <row r="197" spans="1:17" x14ac:dyDescent="0.3">
      <c r="A197" s="110" t="s">
        <v>206</v>
      </c>
      <c r="B197" s="110">
        <v>40</v>
      </c>
      <c r="C197" s="110">
        <v>163</v>
      </c>
      <c r="D197" s="110">
        <v>0</v>
      </c>
      <c r="E197" s="110">
        <v>1</v>
      </c>
      <c r="F197" s="110">
        <v>3600</v>
      </c>
      <c r="G197" s="110">
        <v>1</v>
      </c>
      <c r="H197" s="110">
        <f t="shared" si="6"/>
        <v>1</v>
      </c>
      <c r="I197" s="110">
        <v>859</v>
      </c>
      <c r="J197" s="110">
        <v>859</v>
      </c>
      <c r="K197" s="110">
        <f t="shared" si="7"/>
        <v>0</v>
      </c>
      <c r="L197" s="110">
        <v>0.89100000000000001</v>
      </c>
      <c r="M197" s="110">
        <v>97</v>
      </c>
      <c r="N197" s="110">
        <v>1681</v>
      </c>
      <c r="O197" s="110">
        <v>201</v>
      </c>
      <c r="P197" s="110">
        <v>2</v>
      </c>
      <c r="Q197" s="110" t="s">
        <v>829</v>
      </c>
    </row>
    <row r="198" spans="1:17" x14ac:dyDescent="0.3">
      <c r="A198" s="110" t="s">
        <v>207</v>
      </c>
      <c r="B198" s="110">
        <v>40</v>
      </c>
      <c r="C198" s="110">
        <v>163</v>
      </c>
      <c r="D198" s="110">
        <v>0</v>
      </c>
      <c r="E198" s="110">
        <v>1</v>
      </c>
      <c r="F198" s="110">
        <v>3600</v>
      </c>
      <c r="G198" s="110">
        <v>1</v>
      </c>
      <c r="H198" s="110">
        <f t="shared" si="6"/>
        <v>1</v>
      </c>
      <c r="I198" s="110">
        <v>1026</v>
      </c>
      <c r="J198" s="110">
        <v>1026</v>
      </c>
      <c r="K198" s="110">
        <f t="shared" si="7"/>
        <v>0</v>
      </c>
      <c r="L198" s="110">
        <v>0.94299999999999995</v>
      </c>
      <c r="M198" s="110">
        <v>53</v>
      </c>
      <c r="N198" s="110">
        <v>1681</v>
      </c>
      <c r="O198" s="110">
        <v>201</v>
      </c>
      <c r="P198" s="110">
        <v>2</v>
      </c>
      <c r="Q198" s="110" t="s">
        <v>829</v>
      </c>
    </row>
    <row r="199" spans="1:17" x14ac:dyDescent="0.3">
      <c r="A199" s="110" t="s">
        <v>208</v>
      </c>
      <c r="B199" s="110">
        <v>40</v>
      </c>
      <c r="C199" s="110">
        <v>192</v>
      </c>
      <c r="D199" s="110">
        <v>0</v>
      </c>
      <c r="E199" s="110">
        <v>1</v>
      </c>
      <c r="F199" s="110">
        <v>3600</v>
      </c>
      <c r="G199" s="110">
        <v>1</v>
      </c>
      <c r="H199" s="110">
        <f t="shared" si="6"/>
        <v>1</v>
      </c>
      <c r="I199" s="110">
        <v>935</v>
      </c>
      <c r="J199" s="110">
        <v>935</v>
      </c>
      <c r="K199" s="110">
        <f t="shared" si="7"/>
        <v>0</v>
      </c>
      <c r="L199" s="110">
        <v>8.8999999999999996E-2</v>
      </c>
      <c r="M199" s="110">
        <v>1</v>
      </c>
      <c r="N199" s="110">
        <v>1681</v>
      </c>
      <c r="O199" s="110">
        <v>201</v>
      </c>
      <c r="P199" s="110">
        <v>2</v>
      </c>
      <c r="Q199" s="110" t="s">
        <v>829</v>
      </c>
    </row>
    <row r="200" spans="1:17" x14ac:dyDescent="0.3">
      <c r="A200" s="110" t="s">
        <v>209</v>
      </c>
      <c r="B200" s="110">
        <v>40</v>
      </c>
      <c r="C200" s="110">
        <v>165</v>
      </c>
      <c r="D200" s="110">
        <v>0</v>
      </c>
      <c r="E200" s="110">
        <v>1</v>
      </c>
      <c r="F200" s="110">
        <v>3600</v>
      </c>
      <c r="G200" s="110">
        <v>1</v>
      </c>
      <c r="H200" s="110">
        <f t="shared" si="6"/>
        <v>1</v>
      </c>
      <c r="I200" s="110">
        <v>1136</v>
      </c>
      <c r="J200" s="110">
        <v>1136</v>
      </c>
      <c r="K200" s="110">
        <f t="shared" si="7"/>
        <v>0</v>
      </c>
      <c r="L200" s="110">
        <v>1.0960000000000001</v>
      </c>
      <c r="M200" s="110">
        <v>132</v>
      </c>
      <c r="N200" s="110">
        <v>1681</v>
      </c>
      <c r="O200" s="110">
        <v>201</v>
      </c>
      <c r="P200" s="110">
        <v>2</v>
      </c>
      <c r="Q200" s="110" t="s">
        <v>829</v>
      </c>
    </row>
    <row r="201" spans="1:17" x14ac:dyDescent="0.3">
      <c r="A201" s="110" t="s">
        <v>210</v>
      </c>
      <c r="B201" s="110">
        <v>40</v>
      </c>
      <c r="C201" s="110">
        <v>182</v>
      </c>
      <c r="D201" s="110">
        <v>0</v>
      </c>
      <c r="E201" s="110">
        <v>1</v>
      </c>
      <c r="F201" s="110">
        <v>3600</v>
      </c>
      <c r="G201" s="110">
        <v>1</v>
      </c>
      <c r="H201" s="110">
        <f t="shared" si="6"/>
        <v>1</v>
      </c>
      <c r="I201" s="110">
        <v>1100</v>
      </c>
      <c r="J201" s="110">
        <v>1100</v>
      </c>
      <c r="K201" s="110">
        <f t="shared" si="7"/>
        <v>0</v>
      </c>
      <c r="L201" s="110">
        <v>1.8580000000000001</v>
      </c>
      <c r="M201" s="110">
        <v>516</v>
      </c>
      <c r="N201" s="110">
        <v>1681</v>
      </c>
      <c r="O201" s="110">
        <v>201</v>
      </c>
      <c r="P201" s="110">
        <v>2</v>
      </c>
      <c r="Q201" s="110" t="s">
        <v>829</v>
      </c>
    </row>
    <row r="202" spans="1:17" x14ac:dyDescent="0.3">
      <c r="A202" s="110" t="s">
        <v>211</v>
      </c>
      <c r="B202" s="110">
        <v>50</v>
      </c>
      <c r="C202" s="110">
        <v>151</v>
      </c>
      <c r="D202" s="110">
        <v>0</v>
      </c>
      <c r="E202" s="110">
        <v>1</v>
      </c>
      <c r="F202" s="110">
        <v>3600</v>
      </c>
      <c r="G202" s="110">
        <v>1</v>
      </c>
      <c r="H202" s="110">
        <f t="shared" si="6"/>
        <v>1</v>
      </c>
      <c r="I202" s="110">
        <v>1453</v>
      </c>
      <c r="J202" s="110">
        <v>1453</v>
      </c>
      <c r="K202" s="110">
        <f t="shared" si="7"/>
        <v>0</v>
      </c>
      <c r="L202" s="110">
        <v>0.66500000000000004</v>
      </c>
      <c r="M202" s="110">
        <v>1</v>
      </c>
      <c r="N202" s="110">
        <v>2601</v>
      </c>
      <c r="O202" s="110">
        <v>251</v>
      </c>
      <c r="P202" s="110">
        <v>2</v>
      </c>
      <c r="Q202" s="110" t="s">
        <v>829</v>
      </c>
    </row>
    <row r="203" spans="1:17" x14ac:dyDescent="0.3">
      <c r="A203" s="110" t="s">
        <v>212</v>
      </c>
      <c r="B203" s="110">
        <v>50</v>
      </c>
      <c r="C203" s="110">
        <v>182</v>
      </c>
      <c r="D203" s="110">
        <v>0</v>
      </c>
      <c r="E203" s="110">
        <v>1</v>
      </c>
      <c r="F203" s="110">
        <v>3600</v>
      </c>
      <c r="G203" s="110">
        <v>1</v>
      </c>
      <c r="H203" s="110">
        <f t="shared" si="6"/>
        <v>1</v>
      </c>
      <c r="I203" s="110">
        <v>1405</v>
      </c>
      <c r="J203" s="110">
        <v>1405</v>
      </c>
      <c r="K203" s="110">
        <f t="shared" si="7"/>
        <v>0</v>
      </c>
      <c r="L203" s="110">
        <v>1.1080000000000001</v>
      </c>
      <c r="M203" s="110">
        <v>2</v>
      </c>
      <c r="N203" s="110">
        <v>2601</v>
      </c>
      <c r="O203" s="110">
        <v>251</v>
      </c>
      <c r="P203" s="110">
        <v>2</v>
      </c>
      <c r="Q203" s="110" t="s">
        <v>829</v>
      </c>
    </row>
    <row r="204" spans="1:17" x14ac:dyDescent="0.3">
      <c r="A204" s="110" t="s">
        <v>213</v>
      </c>
      <c r="B204" s="110">
        <v>50</v>
      </c>
      <c r="C204" s="110">
        <v>178</v>
      </c>
      <c r="D204" s="110">
        <v>0</v>
      </c>
      <c r="E204" s="110">
        <v>1</v>
      </c>
      <c r="F204" s="110">
        <v>3600</v>
      </c>
      <c r="G204" s="110">
        <v>1</v>
      </c>
      <c r="H204" s="110">
        <f t="shared" si="6"/>
        <v>1</v>
      </c>
      <c r="I204" s="110">
        <v>1176</v>
      </c>
      <c r="J204" s="110">
        <v>1176</v>
      </c>
      <c r="K204" s="110">
        <f t="shared" si="7"/>
        <v>0</v>
      </c>
      <c r="L204" s="110">
        <v>0.77400000000000002</v>
      </c>
      <c r="M204" s="110">
        <v>18</v>
      </c>
      <c r="N204" s="110">
        <v>2601</v>
      </c>
      <c r="O204" s="110">
        <v>251</v>
      </c>
      <c r="P204" s="110">
        <v>2</v>
      </c>
      <c r="Q204" s="110" t="s">
        <v>829</v>
      </c>
    </row>
    <row r="205" spans="1:17" x14ac:dyDescent="0.3">
      <c r="A205" s="110" t="s">
        <v>214</v>
      </c>
      <c r="B205" s="110">
        <v>50</v>
      </c>
      <c r="C205" s="110">
        <v>161</v>
      </c>
      <c r="D205" s="110">
        <v>0</v>
      </c>
      <c r="E205" s="110">
        <v>1</v>
      </c>
      <c r="F205" s="110">
        <v>3600</v>
      </c>
      <c r="G205" s="110">
        <v>1</v>
      </c>
      <c r="H205" s="110">
        <f t="shared" si="6"/>
        <v>1</v>
      </c>
      <c r="I205" s="110">
        <v>1330</v>
      </c>
      <c r="J205" s="110">
        <v>1330</v>
      </c>
      <c r="K205" s="110">
        <f t="shared" si="7"/>
        <v>0</v>
      </c>
      <c r="L205" s="110">
        <v>1.7769999999999999</v>
      </c>
      <c r="M205" s="110">
        <v>156</v>
      </c>
      <c r="N205" s="110">
        <v>2601</v>
      </c>
      <c r="O205" s="110">
        <v>251</v>
      </c>
      <c r="P205" s="110">
        <v>2</v>
      </c>
      <c r="Q205" s="110" t="s">
        <v>829</v>
      </c>
    </row>
    <row r="206" spans="1:17" x14ac:dyDescent="0.3">
      <c r="A206" s="110" t="s">
        <v>215</v>
      </c>
      <c r="B206" s="110">
        <v>50</v>
      </c>
      <c r="C206" s="110">
        <v>163</v>
      </c>
      <c r="D206" s="110">
        <v>0</v>
      </c>
      <c r="E206" s="110">
        <v>1</v>
      </c>
      <c r="F206" s="110">
        <v>3600</v>
      </c>
      <c r="G206" s="110">
        <v>1</v>
      </c>
      <c r="H206" s="110">
        <f t="shared" si="6"/>
        <v>1</v>
      </c>
      <c r="I206" s="110">
        <v>1385</v>
      </c>
      <c r="J206" s="110">
        <v>1385</v>
      </c>
      <c r="K206" s="110">
        <f t="shared" si="7"/>
        <v>0</v>
      </c>
      <c r="L206" s="110">
        <v>0.8</v>
      </c>
      <c r="M206" s="110">
        <v>2</v>
      </c>
      <c r="N206" s="110">
        <v>2601</v>
      </c>
      <c r="O206" s="110">
        <v>251</v>
      </c>
      <c r="P206" s="110">
        <v>2</v>
      </c>
      <c r="Q206" s="110" t="s">
        <v>829</v>
      </c>
    </row>
    <row r="207" spans="1:17" x14ac:dyDescent="0.3">
      <c r="A207" s="110" t="s">
        <v>216</v>
      </c>
      <c r="B207" s="110">
        <v>50</v>
      </c>
      <c r="C207" s="110">
        <v>181</v>
      </c>
      <c r="D207" s="110">
        <v>0</v>
      </c>
      <c r="E207" s="110">
        <v>1</v>
      </c>
      <c r="F207" s="110">
        <v>3600</v>
      </c>
      <c r="G207" s="110">
        <v>1</v>
      </c>
      <c r="H207" s="110">
        <f t="shared" si="6"/>
        <v>1</v>
      </c>
      <c r="I207" s="110">
        <v>1265</v>
      </c>
      <c r="J207" s="110">
        <v>1265</v>
      </c>
      <c r="K207" s="110">
        <f t="shared" si="7"/>
        <v>0</v>
      </c>
      <c r="L207" s="110">
        <v>0.622</v>
      </c>
      <c r="M207" s="110">
        <v>1</v>
      </c>
      <c r="N207" s="110">
        <v>2601</v>
      </c>
      <c r="O207" s="110">
        <v>251</v>
      </c>
      <c r="P207" s="110">
        <v>2</v>
      </c>
      <c r="Q207" s="110" t="s">
        <v>829</v>
      </c>
    </row>
    <row r="208" spans="1:17" x14ac:dyDescent="0.3">
      <c r="A208" s="110" t="s">
        <v>217</v>
      </c>
      <c r="B208" s="110">
        <v>50</v>
      </c>
      <c r="C208" s="110">
        <v>173</v>
      </c>
      <c r="D208" s="110">
        <v>0</v>
      </c>
      <c r="E208" s="110">
        <v>1</v>
      </c>
      <c r="F208" s="110">
        <v>3600</v>
      </c>
      <c r="G208" s="110">
        <v>1</v>
      </c>
      <c r="H208" s="110">
        <f t="shared" si="6"/>
        <v>1</v>
      </c>
      <c r="I208" s="110">
        <v>1466</v>
      </c>
      <c r="J208" s="110">
        <v>1466</v>
      </c>
      <c r="K208" s="110">
        <f t="shared" si="7"/>
        <v>0</v>
      </c>
      <c r="L208" s="110">
        <v>1.786</v>
      </c>
      <c r="M208" s="110">
        <v>117</v>
      </c>
      <c r="N208" s="110">
        <v>2601</v>
      </c>
      <c r="O208" s="110">
        <v>251</v>
      </c>
      <c r="P208" s="110">
        <v>2</v>
      </c>
      <c r="Q208" s="110" t="s">
        <v>829</v>
      </c>
    </row>
    <row r="209" spans="1:17" x14ac:dyDescent="0.3">
      <c r="A209" s="110" t="s">
        <v>218</v>
      </c>
      <c r="B209" s="110">
        <v>50</v>
      </c>
      <c r="C209" s="110">
        <v>153</v>
      </c>
      <c r="D209" s="110">
        <v>0</v>
      </c>
      <c r="E209" s="110">
        <v>1</v>
      </c>
      <c r="F209" s="110">
        <v>3600</v>
      </c>
      <c r="G209" s="110">
        <v>1</v>
      </c>
      <c r="H209" s="110">
        <f t="shared" si="6"/>
        <v>1</v>
      </c>
      <c r="I209" s="110">
        <v>1228</v>
      </c>
      <c r="J209" s="110">
        <v>1228</v>
      </c>
      <c r="K209" s="110">
        <f t="shared" si="7"/>
        <v>0</v>
      </c>
      <c r="L209" s="110">
        <v>4.3209999999999997</v>
      </c>
      <c r="M209" s="110">
        <v>496</v>
      </c>
      <c r="N209" s="110">
        <v>2601</v>
      </c>
      <c r="O209" s="110">
        <v>251</v>
      </c>
      <c r="P209" s="110">
        <v>2</v>
      </c>
      <c r="Q209" s="110" t="s">
        <v>829</v>
      </c>
    </row>
    <row r="210" spans="1:17" x14ac:dyDescent="0.3">
      <c r="A210" s="110" t="s">
        <v>219</v>
      </c>
      <c r="B210" s="110">
        <v>50</v>
      </c>
      <c r="C210" s="110">
        <v>171</v>
      </c>
      <c r="D210" s="110">
        <v>0</v>
      </c>
      <c r="E210" s="110">
        <v>1</v>
      </c>
      <c r="F210" s="110">
        <v>3600</v>
      </c>
      <c r="G210" s="110">
        <v>1</v>
      </c>
      <c r="H210" s="110">
        <f t="shared" si="6"/>
        <v>1</v>
      </c>
      <c r="I210" s="110">
        <v>1119</v>
      </c>
      <c r="J210" s="110">
        <v>1119</v>
      </c>
      <c r="K210" s="110">
        <f t="shared" si="7"/>
        <v>0</v>
      </c>
      <c r="L210" s="110">
        <v>1.167</v>
      </c>
      <c r="M210" s="110">
        <v>65</v>
      </c>
      <c r="N210" s="110">
        <v>2601</v>
      </c>
      <c r="O210" s="110">
        <v>251</v>
      </c>
      <c r="P210" s="110">
        <v>2</v>
      </c>
      <c r="Q210" s="110" t="s">
        <v>829</v>
      </c>
    </row>
    <row r="211" spans="1:17" x14ac:dyDescent="0.3">
      <c r="A211" s="110" t="s">
        <v>220</v>
      </c>
      <c r="B211" s="110">
        <v>50</v>
      </c>
      <c r="C211" s="110">
        <v>164</v>
      </c>
      <c r="D211" s="110">
        <v>0</v>
      </c>
      <c r="E211" s="110">
        <v>1</v>
      </c>
      <c r="F211" s="110">
        <v>3600</v>
      </c>
      <c r="G211" s="110">
        <v>1</v>
      </c>
      <c r="H211" s="110">
        <f t="shared" si="6"/>
        <v>1</v>
      </c>
      <c r="I211" s="110">
        <v>1139</v>
      </c>
      <c r="J211" s="110">
        <v>1139</v>
      </c>
      <c r="K211" s="110">
        <f t="shared" si="7"/>
        <v>0</v>
      </c>
      <c r="L211" s="110">
        <v>0.75700000000000001</v>
      </c>
      <c r="M211" s="110">
        <v>21</v>
      </c>
      <c r="N211" s="110">
        <v>2601</v>
      </c>
      <c r="O211" s="110">
        <v>251</v>
      </c>
      <c r="P211" s="110">
        <v>2</v>
      </c>
      <c r="Q211" s="110" t="s">
        <v>829</v>
      </c>
    </row>
    <row r="212" spans="1:17" x14ac:dyDescent="0.3">
      <c r="A212" s="110" t="s">
        <v>221</v>
      </c>
      <c r="B212" s="110">
        <v>50</v>
      </c>
      <c r="C212" s="110">
        <v>172</v>
      </c>
      <c r="D212" s="110">
        <v>0</v>
      </c>
      <c r="E212" s="110">
        <v>1</v>
      </c>
      <c r="F212" s="110">
        <v>3600</v>
      </c>
      <c r="G212" s="110">
        <v>1</v>
      </c>
      <c r="H212" s="110">
        <f t="shared" si="6"/>
        <v>1</v>
      </c>
      <c r="I212" s="110">
        <v>1381</v>
      </c>
      <c r="J212" s="110">
        <v>1381</v>
      </c>
      <c r="K212" s="110">
        <f t="shared" si="7"/>
        <v>0</v>
      </c>
      <c r="L212" s="110">
        <v>5.8810000000000002</v>
      </c>
      <c r="M212" s="110">
        <v>239</v>
      </c>
      <c r="N212" s="110">
        <v>2601</v>
      </c>
      <c r="O212" s="110">
        <v>251</v>
      </c>
      <c r="P212" s="110">
        <v>2</v>
      </c>
      <c r="Q212" s="110" t="s">
        <v>829</v>
      </c>
    </row>
    <row r="213" spans="1:17" x14ac:dyDescent="0.3">
      <c r="A213" s="110" t="s">
        <v>222</v>
      </c>
      <c r="B213" s="110">
        <v>50</v>
      </c>
      <c r="C213" s="110">
        <v>191</v>
      </c>
      <c r="D213" s="110">
        <v>0</v>
      </c>
      <c r="E213" s="110">
        <v>1</v>
      </c>
      <c r="F213" s="110">
        <v>3600</v>
      </c>
      <c r="G213" s="110">
        <v>1</v>
      </c>
      <c r="H213" s="110">
        <f t="shared" si="6"/>
        <v>1</v>
      </c>
      <c r="I213" s="110">
        <v>1114</v>
      </c>
      <c r="J213" s="110">
        <v>1114</v>
      </c>
      <c r="K213" s="110">
        <f t="shared" si="7"/>
        <v>0</v>
      </c>
      <c r="L213" s="110">
        <v>1.2509999999999999</v>
      </c>
      <c r="M213" s="110">
        <v>21</v>
      </c>
      <c r="N213" s="110">
        <v>2601</v>
      </c>
      <c r="O213" s="110">
        <v>251</v>
      </c>
      <c r="P213" s="110">
        <v>2</v>
      </c>
      <c r="Q213" s="110" t="s">
        <v>829</v>
      </c>
    </row>
    <row r="214" spans="1:17" x14ac:dyDescent="0.3">
      <c r="A214" s="110" t="s">
        <v>223</v>
      </c>
      <c r="B214" s="110">
        <v>50</v>
      </c>
      <c r="C214" s="110">
        <v>179</v>
      </c>
      <c r="D214" s="110">
        <v>0</v>
      </c>
      <c r="E214" s="110">
        <v>1</v>
      </c>
      <c r="F214" s="110">
        <v>3600</v>
      </c>
      <c r="G214" s="110">
        <v>1</v>
      </c>
      <c r="H214" s="110">
        <f t="shared" si="6"/>
        <v>1</v>
      </c>
      <c r="I214" s="110">
        <v>1269</v>
      </c>
      <c r="J214" s="110">
        <v>1269</v>
      </c>
      <c r="K214" s="110">
        <f t="shared" si="7"/>
        <v>0</v>
      </c>
      <c r="L214" s="110">
        <v>6.6859999999999999</v>
      </c>
      <c r="M214" s="110">
        <v>252</v>
      </c>
      <c r="N214" s="110">
        <v>2601</v>
      </c>
      <c r="O214" s="110">
        <v>251</v>
      </c>
      <c r="P214" s="110">
        <v>2</v>
      </c>
      <c r="Q214" s="110" t="s">
        <v>829</v>
      </c>
    </row>
    <row r="215" spans="1:17" x14ac:dyDescent="0.3">
      <c r="A215" s="110" t="s">
        <v>224</v>
      </c>
      <c r="B215" s="110">
        <v>50</v>
      </c>
      <c r="C215" s="110">
        <v>184</v>
      </c>
      <c r="D215" s="110">
        <v>0</v>
      </c>
      <c r="E215" s="110">
        <v>1</v>
      </c>
      <c r="F215" s="110">
        <v>3600</v>
      </c>
      <c r="G215" s="110">
        <v>1</v>
      </c>
      <c r="H215" s="110">
        <f t="shared" si="6"/>
        <v>1</v>
      </c>
      <c r="I215" s="110">
        <v>1339</v>
      </c>
      <c r="J215" s="110">
        <v>1339</v>
      </c>
      <c r="K215" s="110">
        <f t="shared" si="7"/>
        <v>0</v>
      </c>
      <c r="L215" s="110">
        <v>1.548</v>
      </c>
      <c r="M215" s="110">
        <v>69</v>
      </c>
      <c r="N215" s="110">
        <v>2601</v>
      </c>
      <c r="O215" s="110">
        <v>251</v>
      </c>
      <c r="P215" s="110">
        <v>2</v>
      </c>
      <c r="Q215" s="110" t="s">
        <v>829</v>
      </c>
    </row>
    <row r="216" spans="1:17" x14ac:dyDescent="0.3">
      <c r="A216" s="110" t="s">
        <v>225</v>
      </c>
      <c r="B216" s="110">
        <v>50</v>
      </c>
      <c r="C216" s="110">
        <v>167</v>
      </c>
      <c r="D216" s="110">
        <v>0</v>
      </c>
      <c r="E216" s="110">
        <v>1</v>
      </c>
      <c r="F216" s="110">
        <v>3600</v>
      </c>
      <c r="G216" s="110">
        <v>1</v>
      </c>
      <c r="H216" s="110">
        <f t="shared" si="6"/>
        <v>1</v>
      </c>
      <c r="I216" s="110">
        <v>1247</v>
      </c>
      <c r="J216" s="110">
        <v>1247</v>
      </c>
      <c r="K216" s="110">
        <f t="shared" si="7"/>
        <v>0</v>
      </c>
      <c r="L216" s="110">
        <v>1.782</v>
      </c>
      <c r="M216" s="110">
        <v>84</v>
      </c>
      <c r="N216" s="110">
        <v>2601</v>
      </c>
      <c r="O216" s="110">
        <v>251</v>
      </c>
      <c r="P216" s="110">
        <v>2</v>
      </c>
      <c r="Q216" s="110" t="s">
        <v>829</v>
      </c>
    </row>
    <row r="217" spans="1:17" x14ac:dyDescent="0.3">
      <c r="A217" s="110" t="s">
        <v>226</v>
      </c>
      <c r="B217" s="110">
        <v>50</v>
      </c>
      <c r="C217" s="110">
        <v>184</v>
      </c>
      <c r="D217" s="110">
        <v>0</v>
      </c>
      <c r="E217" s="110">
        <v>1</v>
      </c>
      <c r="F217" s="110">
        <v>3600</v>
      </c>
      <c r="G217" s="110">
        <v>1</v>
      </c>
      <c r="H217" s="110">
        <f t="shared" si="6"/>
        <v>1</v>
      </c>
      <c r="I217" s="110">
        <v>1411</v>
      </c>
      <c r="J217" s="110">
        <v>1411</v>
      </c>
      <c r="K217" s="110">
        <f t="shared" si="7"/>
        <v>0</v>
      </c>
      <c r="L217" s="110">
        <v>4.3609999999999998</v>
      </c>
      <c r="M217" s="110">
        <v>772</v>
      </c>
      <c r="N217" s="110">
        <v>2601</v>
      </c>
      <c r="O217" s="110">
        <v>251</v>
      </c>
      <c r="P217" s="110">
        <v>2</v>
      </c>
      <c r="Q217" s="110" t="s">
        <v>829</v>
      </c>
    </row>
    <row r="218" spans="1:17" x14ac:dyDescent="0.3">
      <c r="A218" s="110" t="s">
        <v>227</v>
      </c>
      <c r="B218" s="110">
        <v>50</v>
      </c>
      <c r="C218" s="110">
        <v>188</v>
      </c>
      <c r="D218" s="110">
        <v>0</v>
      </c>
      <c r="E218" s="110">
        <v>1</v>
      </c>
      <c r="F218" s="110">
        <v>3600</v>
      </c>
      <c r="G218" s="110">
        <v>1</v>
      </c>
      <c r="H218" s="110">
        <f t="shared" si="6"/>
        <v>1</v>
      </c>
      <c r="I218" s="110">
        <v>1199</v>
      </c>
      <c r="J218" s="110">
        <v>1199</v>
      </c>
      <c r="K218" s="110">
        <f t="shared" si="7"/>
        <v>0</v>
      </c>
      <c r="L218" s="110">
        <v>1.6419999999999999</v>
      </c>
      <c r="M218" s="110">
        <v>43</v>
      </c>
      <c r="N218" s="110">
        <v>2601</v>
      </c>
      <c r="O218" s="110">
        <v>251</v>
      </c>
      <c r="P218" s="110">
        <v>2</v>
      </c>
      <c r="Q218" s="110" t="s">
        <v>829</v>
      </c>
    </row>
    <row r="219" spans="1:17" x14ac:dyDescent="0.3">
      <c r="A219" s="110" t="s">
        <v>228</v>
      </c>
      <c r="B219" s="110">
        <v>50</v>
      </c>
      <c r="C219" s="110">
        <v>198</v>
      </c>
      <c r="D219" s="110">
        <v>0</v>
      </c>
      <c r="E219" s="110">
        <v>1</v>
      </c>
      <c r="F219" s="110">
        <v>3600</v>
      </c>
      <c r="G219" s="110">
        <v>1</v>
      </c>
      <c r="H219" s="110">
        <f t="shared" si="6"/>
        <v>1</v>
      </c>
      <c r="I219" s="110">
        <v>1328</v>
      </c>
      <c r="J219" s="110">
        <v>1328</v>
      </c>
      <c r="K219" s="110">
        <f t="shared" si="7"/>
        <v>0</v>
      </c>
      <c r="L219" s="110">
        <v>1.4019999999999999</v>
      </c>
      <c r="M219" s="110">
        <v>115</v>
      </c>
      <c r="N219" s="110">
        <v>2601</v>
      </c>
      <c r="O219" s="110">
        <v>251</v>
      </c>
      <c r="P219" s="110">
        <v>2</v>
      </c>
      <c r="Q219" s="110" t="s">
        <v>829</v>
      </c>
    </row>
    <row r="220" spans="1:17" x14ac:dyDescent="0.3">
      <c r="A220" s="110" t="s">
        <v>229</v>
      </c>
      <c r="B220" s="110">
        <v>50</v>
      </c>
      <c r="C220" s="110">
        <v>155</v>
      </c>
      <c r="D220" s="110">
        <v>0</v>
      </c>
      <c r="E220" s="110">
        <v>1</v>
      </c>
      <c r="F220" s="110">
        <v>3600</v>
      </c>
      <c r="G220" s="110">
        <v>1</v>
      </c>
      <c r="H220" s="110">
        <f t="shared" si="6"/>
        <v>1</v>
      </c>
      <c r="I220" s="110">
        <v>1412</v>
      </c>
      <c r="J220" s="110">
        <v>1412</v>
      </c>
      <c r="K220" s="110">
        <f t="shared" si="7"/>
        <v>0</v>
      </c>
      <c r="L220" s="110">
        <v>1.1000000000000001</v>
      </c>
      <c r="M220" s="110">
        <v>25</v>
      </c>
      <c r="N220" s="110">
        <v>2601</v>
      </c>
      <c r="O220" s="110">
        <v>251</v>
      </c>
      <c r="P220" s="110">
        <v>2</v>
      </c>
      <c r="Q220" s="110" t="s">
        <v>829</v>
      </c>
    </row>
    <row r="221" spans="1:17" x14ac:dyDescent="0.3">
      <c r="A221" s="110" t="s">
        <v>230</v>
      </c>
      <c r="B221" s="110">
        <v>50</v>
      </c>
      <c r="C221" s="110">
        <v>170</v>
      </c>
      <c r="D221" s="110">
        <v>0</v>
      </c>
      <c r="E221" s="110">
        <v>1</v>
      </c>
      <c r="F221" s="110">
        <v>3600</v>
      </c>
      <c r="G221" s="110">
        <v>1</v>
      </c>
      <c r="H221" s="110">
        <f t="shared" si="6"/>
        <v>1</v>
      </c>
      <c r="I221" s="110">
        <v>1313</v>
      </c>
      <c r="J221" s="110">
        <v>1313</v>
      </c>
      <c r="K221" s="110">
        <f t="shared" si="7"/>
        <v>0</v>
      </c>
      <c r="L221" s="110">
        <v>2.7189999999999999</v>
      </c>
      <c r="M221" s="110">
        <v>326</v>
      </c>
      <c r="N221" s="110">
        <v>2601</v>
      </c>
      <c r="O221" s="110">
        <v>251</v>
      </c>
      <c r="P221" s="110">
        <v>2</v>
      </c>
      <c r="Q221" s="110" t="s">
        <v>829</v>
      </c>
    </row>
    <row r="222" spans="1:17" x14ac:dyDescent="0.3">
      <c r="A222" s="110" t="s">
        <v>231</v>
      </c>
      <c r="B222" s="110">
        <v>50</v>
      </c>
      <c r="C222" s="110">
        <v>191</v>
      </c>
      <c r="D222" s="110">
        <v>0</v>
      </c>
      <c r="E222" s="110">
        <v>1</v>
      </c>
      <c r="F222" s="110">
        <v>3600</v>
      </c>
      <c r="G222" s="110">
        <v>1</v>
      </c>
      <c r="H222" s="110">
        <f t="shared" si="6"/>
        <v>1</v>
      </c>
      <c r="I222" s="110">
        <v>1372</v>
      </c>
      <c r="J222" s="110">
        <v>1372</v>
      </c>
      <c r="K222" s="110">
        <f t="shared" si="7"/>
        <v>0</v>
      </c>
      <c r="L222" s="110">
        <v>3.6</v>
      </c>
      <c r="M222" s="110">
        <v>149</v>
      </c>
      <c r="N222" s="110">
        <v>2601</v>
      </c>
      <c r="O222" s="110">
        <v>251</v>
      </c>
      <c r="P222" s="110">
        <v>2</v>
      </c>
      <c r="Q222" s="110" t="s">
        <v>829</v>
      </c>
    </row>
    <row r="223" spans="1:17" x14ac:dyDescent="0.3">
      <c r="A223" s="110" t="s">
        <v>232</v>
      </c>
      <c r="B223" s="110">
        <v>50</v>
      </c>
      <c r="C223" s="110">
        <v>169</v>
      </c>
      <c r="D223" s="110">
        <v>0</v>
      </c>
      <c r="E223" s="110">
        <v>1</v>
      </c>
      <c r="F223" s="110">
        <v>3600</v>
      </c>
      <c r="G223" s="110">
        <v>1</v>
      </c>
      <c r="H223" s="110">
        <f t="shared" si="6"/>
        <v>1</v>
      </c>
      <c r="I223" s="110">
        <v>1416</v>
      </c>
      <c r="J223" s="110">
        <v>1416</v>
      </c>
      <c r="K223" s="110">
        <f t="shared" si="7"/>
        <v>0</v>
      </c>
      <c r="L223" s="110">
        <v>1.861</v>
      </c>
      <c r="M223" s="110">
        <v>93</v>
      </c>
      <c r="N223" s="110">
        <v>2601</v>
      </c>
      <c r="O223" s="110">
        <v>251</v>
      </c>
      <c r="P223" s="110">
        <v>2</v>
      </c>
      <c r="Q223" s="110" t="s">
        <v>829</v>
      </c>
    </row>
    <row r="224" spans="1:17" x14ac:dyDescent="0.3">
      <c r="A224" s="110" t="s">
        <v>233</v>
      </c>
      <c r="B224" s="110">
        <v>50</v>
      </c>
      <c r="C224" s="110">
        <v>180</v>
      </c>
      <c r="D224" s="110">
        <v>0</v>
      </c>
      <c r="E224" s="110">
        <v>1</v>
      </c>
      <c r="F224" s="110">
        <v>3600</v>
      </c>
      <c r="G224" s="110">
        <v>1</v>
      </c>
      <c r="H224" s="110">
        <f t="shared" si="6"/>
        <v>1</v>
      </c>
      <c r="I224" s="110">
        <v>1248</v>
      </c>
      <c r="J224" s="110">
        <v>1248</v>
      </c>
      <c r="K224" s="110">
        <f t="shared" si="7"/>
        <v>0</v>
      </c>
      <c r="L224" s="110">
        <v>0.77600000000000002</v>
      </c>
      <c r="M224" s="110">
        <v>1</v>
      </c>
      <c r="N224" s="110">
        <v>2601</v>
      </c>
      <c r="O224" s="110">
        <v>251</v>
      </c>
      <c r="P224" s="110">
        <v>2</v>
      </c>
      <c r="Q224" s="110" t="s">
        <v>829</v>
      </c>
    </row>
    <row r="225" spans="1:17" x14ac:dyDescent="0.3">
      <c r="A225" s="110" t="s">
        <v>234</v>
      </c>
      <c r="B225" s="110">
        <v>50</v>
      </c>
      <c r="C225" s="110">
        <v>189</v>
      </c>
      <c r="D225" s="110">
        <v>0</v>
      </c>
      <c r="E225" s="110">
        <v>1</v>
      </c>
      <c r="F225" s="110">
        <v>3600</v>
      </c>
      <c r="G225" s="110">
        <v>1</v>
      </c>
      <c r="H225" s="110">
        <f t="shared" si="6"/>
        <v>1</v>
      </c>
      <c r="I225" s="110">
        <v>1250</v>
      </c>
      <c r="J225" s="110">
        <v>1250</v>
      </c>
      <c r="K225" s="110">
        <f t="shared" si="7"/>
        <v>0</v>
      </c>
      <c r="L225" s="110">
        <v>1.0169999999999999</v>
      </c>
      <c r="M225" s="110">
        <v>46</v>
      </c>
      <c r="N225" s="110">
        <v>2601</v>
      </c>
      <c r="O225" s="110">
        <v>251</v>
      </c>
      <c r="P225" s="110">
        <v>2</v>
      </c>
      <c r="Q225" s="110" t="s">
        <v>829</v>
      </c>
    </row>
    <row r="226" spans="1:17" x14ac:dyDescent="0.3">
      <c r="A226" s="110" t="s">
        <v>235</v>
      </c>
      <c r="B226" s="110">
        <v>50</v>
      </c>
      <c r="C226" s="110">
        <v>168</v>
      </c>
      <c r="D226" s="110">
        <v>0</v>
      </c>
      <c r="E226" s="110">
        <v>1</v>
      </c>
      <c r="F226" s="110">
        <v>3600</v>
      </c>
      <c r="G226" s="110">
        <v>1</v>
      </c>
      <c r="H226" s="110">
        <f t="shared" si="6"/>
        <v>1</v>
      </c>
      <c r="I226" s="110">
        <v>1400</v>
      </c>
      <c r="J226" s="110">
        <v>1400</v>
      </c>
      <c r="K226" s="110">
        <f t="shared" si="7"/>
        <v>0</v>
      </c>
      <c r="L226" s="110">
        <v>2.3730000000000002</v>
      </c>
      <c r="M226" s="110">
        <v>63</v>
      </c>
      <c r="N226" s="110">
        <v>2601</v>
      </c>
      <c r="O226" s="110">
        <v>251</v>
      </c>
      <c r="P226" s="110">
        <v>2</v>
      </c>
      <c r="Q226" s="110" t="s">
        <v>829</v>
      </c>
    </row>
    <row r="227" spans="1:17" x14ac:dyDescent="0.3">
      <c r="A227" s="110" t="s">
        <v>236</v>
      </c>
      <c r="B227" s="110">
        <v>50</v>
      </c>
      <c r="C227" s="110">
        <v>183</v>
      </c>
      <c r="D227" s="110">
        <v>0</v>
      </c>
      <c r="E227" s="110">
        <v>1</v>
      </c>
      <c r="F227" s="110">
        <v>3600</v>
      </c>
      <c r="G227" s="110">
        <v>1</v>
      </c>
      <c r="H227" s="110">
        <f t="shared" si="6"/>
        <v>1</v>
      </c>
      <c r="I227" s="110">
        <v>1382</v>
      </c>
      <c r="J227" s="110">
        <v>1382</v>
      </c>
      <c r="K227" s="110">
        <f t="shared" si="7"/>
        <v>0</v>
      </c>
      <c r="L227" s="110">
        <v>1.6539999999999999</v>
      </c>
      <c r="M227" s="110">
        <v>63</v>
      </c>
      <c r="N227" s="110">
        <v>2601</v>
      </c>
      <c r="O227" s="110">
        <v>251</v>
      </c>
      <c r="P227" s="110">
        <v>2</v>
      </c>
      <c r="Q227" s="110" t="s">
        <v>829</v>
      </c>
    </row>
    <row r="228" spans="1:17" x14ac:dyDescent="0.3">
      <c r="A228" s="110" t="s">
        <v>237</v>
      </c>
      <c r="B228" s="110">
        <v>50</v>
      </c>
      <c r="C228" s="110">
        <v>150</v>
      </c>
      <c r="D228" s="110">
        <v>0</v>
      </c>
      <c r="E228" s="110">
        <v>1</v>
      </c>
      <c r="F228" s="110">
        <v>3600</v>
      </c>
      <c r="G228" s="110">
        <v>1</v>
      </c>
      <c r="H228" s="110">
        <f t="shared" si="6"/>
        <v>1</v>
      </c>
      <c r="I228" s="110">
        <v>1180</v>
      </c>
      <c r="J228" s="110">
        <v>1180</v>
      </c>
      <c r="K228" s="110">
        <f t="shared" si="7"/>
        <v>0</v>
      </c>
      <c r="L228" s="110">
        <v>0.77200000000000002</v>
      </c>
      <c r="M228" s="110">
        <v>1</v>
      </c>
      <c r="N228" s="110">
        <v>2601</v>
      </c>
      <c r="O228" s="110">
        <v>251</v>
      </c>
      <c r="P228" s="110">
        <v>2</v>
      </c>
      <c r="Q228" s="110" t="s">
        <v>829</v>
      </c>
    </row>
    <row r="229" spans="1:17" x14ac:dyDescent="0.3">
      <c r="A229" s="110" t="s">
        <v>238</v>
      </c>
      <c r="B229" s="110">
        <v>50</v>
      </c>
      <c r="C229" s="110">
        <v>150</v>
      </c>
      <c r="D229" s="110">
        <v>0</v>
      </c>
      <c r="E229" s="110">
        <v>1</v>
      </c>
      <c r="F229" s="110">
        <v>3600</v>
      </c>
      <c r="G229" s="110">
        <v>1</v>
      </c>
      <c r="H229" s="110">
        <f t="shared" si="6"/>
        <v>1</v>
      </c>
      <c r="I229" s="110">
        <v>1483</v>
      </c>
      <c r="J229" s="110">
        <v>1483</v>
      </c>
      <c r="K229" s="110">
        <f t="shared" si="7"/>
        <v>0</v>
      </c>
      <c r="L229" s="110">
        <v>4.4089999999999998</v>
      </c>
      <c r="M229" s="110">
        <v>150</v>
      </c>
      <c r="N229" s="110">
        <v>2601</v>
      </c>
      <c r="O229" s="110">
        <v>251</v>
      </c>
      <c r="P229" s="110">
        <v>2</v>
      </c>
      <c r="Q229" s="110" t="s">
        <v>829</v>
      </c>
    </row>
    <row r="230" spans="1:17" x14ac:dyDescent="0.3">
      <c r="A230" s="110" t="s">
        <v>239</v>
      </c>
      <c r="B230" s="110">
        <v>50</v>
      </c>
      <c r="C230" s="110">
        <v>199</v>
      </c>
      <c r="D230" s="110">
        <v>0</v>
      </c>
      <c r="E230" s="110">
        <v>1</v>
      </c>
      <c r="F230" s="110">
        <v>3600</v>
      </c>
      <c r="G230" s="110">
        <v>1</v>
      </c>
      <c r="H230" s="110">
        <f t="shared" si="6"/>
        <v>1</v>
      </c>
      <c r="I230" s="110">
        <v>1236</v>
      </c>
      <c r="J230" s="110">
        <v>1236</v>
      </c>
      <c r="K230" s="110">
        <f t="shared" si="7"/>
        <v>0</v>
      </c>
      <c r="L230" s="110">
        <v>1.0349999999999999</v>
      </c>
      <c r="M230" s="110">
        <v>20</v>
      </c>
      <c r="N230" s="110">
        <v>2601</v>
      </c>
      <c r="O230" s="110">
        <v>251</v>
      </c>
      <c r="P230" s="110">
        <v>2</v>
      </c>
      <c r="Q230" s="110" t="s">
        <v>829</v>
      </c>
    </row>
    <row r="231" spans="1:17" x14ac:dyDescent="0.3">
      <c r="A231" s="110" t="s">
        <v>240</v>
      </c>
      <c r="B231" s="110">
        <v>50</v>
      </c>
      <c r="C231" s="110">
        <v>180</v>
      </c>
      <c r="D231" s="110">
        <v>0</v>
      </c>
      <c r="E231" s="110">
        <v>1</v>
      </c>
      <c r="F231" s="110">
        <v>3600</v>
      </c>
      <c r="G231" s="110">
        <v>1</v>
      </c>
      <c r="H231" s="110">
        <f t="shared" si="6"/>
        <v>1</v>
      </c>
      <c r="I231" s="110">
        <v>1274</v>
      </c>
      <c r="J231" s="110">
        <v>1274</v>
      </c>
      <c r="K231" s="110">
        <f t="shared" si="7"/>
        <v>0</v>
      </c>
      <c r="L231" s="110">
        <v>1.073</v>
      </c>
      <c r="M231" s="110">
        <v>46</v>
      </c>
      <c r="N231" s="110">
        <v>2601</v>
      </c>
      <c r="O231" s="110">
        <v>251</v>
      </c>
      <c r="P231" s="110">
        <v>2</v>
      </c>
      <c r="Q231" s="110" t="s">
        <v>829</v>
      </c>
    </row>
    <row r="232" spans="1:17" x14ac:dyDescent="0.3">
      <c r="A232" s="110" t="s">
        <v>241</v>
      </c>
      <c r="B232" s="110">
        <v>50</v>
      </c>
      <c r="C232" s="110">
        <v>187</v>
      </c>
      <c r="D232" s="110">
        <v>0</v>
      </c>
      <c r="E232" s="110">
        <v>1</v>
      </c>
      <c r="F232" s="110">
        <v>3600</v>
      </c>
      <c r="G232" s="110">
        <v>1</v>
      </c>
      <c r="H232" s="110">
        <f t="shared" si="6"/>
        <v>1</v>
      </c>
      <c r="I232" s="110">
        <v>1295</v>
      </c>
      <c r="J232" s="110">
        <v>1295</v>
      </c>
      <c r="K232" s="110">
        <f t="shared" si="7"/>
        <v>0</v>
      </c>
      <c r="L232" s="110">
        <v>1.0169999999999999</v>
      </c>
      <c r="M232" s="110">
        <v>21</v>
      </c>
      <c r="N232" s="110">
        <v>2601</v>
      </c>
      <c r="O232" s="110">
        <v>251</v>
      </c>
      <c r="P232" s="110">
        <v>2</v>
      </c>
      <c r="Q232" s="110" t="s">
        <v>829</v>
      </c>
    </row>
    <row r="233" spans="1:17" x14ac:dyDescent="0.3">
      <c r="A233" s="110" t="s">
        <v>242</v>
      </c>
      <c r="B233" s="110">
        <v>50</v>
      </c>
      <c r="C233" s="110">
        <v>156</v>
      </c>
      <c r="D233" s="110">
        <v>0</v>
      </c>
      <c r="E233" s="110">
        <v>1</v>
      </c>
      <c r="F233" s="110">
        <v>3600</v>
      </c>
      <c r="G233" s="110">
        <v>1</v>
      </c>
      <c r="H233" s="110">
        <f t="shared" si="6"/>
        <v>1</v>
      </c>
      <c r="I233" s="110">
        <v>1057</v>
      </c>
      <c r="J233" s="110">
        <v>1057</v>
      </c>
      <c r="K233" s="110">
        <f t="shared" si="7"/>
        <v>0</v>
      </c>
      <c r="L233" s="110">
        <v>0.92100000000000004</v>
      </c>
      <c r="M233" s="110">
        <v>21</v>
      </c>
      <c r="N233" s="110">
        <v>2601</v>
      </c>
      <c r="O233" s="110">
        <v>251</v>
      </c>
      <c r="P233" s="110">
        <v>2</v>
      </c>
      <c r="Q233" s="110" t="s">
        <v>829</v>
      </c>
    </row>
    <row r="234" spans="1:17" x14ac:dyDescent="0.3">
      <c r="A234" s="110" t="s">
        <v>243</v>
      </c>
      <c r="B234" s="110">
        <v>50</v>
      </c>
      <c r="C234" s="110">
        <v>157</v>
      </c>
      <c r="D234" s="110">
        <v>0</v>
      </c>
      <c r="E234" s="110">
        <v>1</v>
      </c>
      <c r="F234" s="110">
        <v>3600</v>
      </c>
      <c r="G234" s="110">
        <v>1</v>
      </c>
      <c r="H234" s="110">
        <f t="shared" si="6"/>
        <v>1</v>
      </c>
      <c r="I234" s="110">
        <v>1191</v>
      </c>
      <c r="J234" s="110">
        <v>1191</v>
      </c>
      <c r="K234" s="110">
        <f t="shared" si="7"/>
        <v>0</v>
      </c>
      <c r="L234" s="110">
        <v>0.90200000000000002</v>
      </c>
      <c r="M234" s="110">
        <v>23</v>
      </c>
      <c r="N234" s="110">
        <v>2601</v>
      </c>
      <c r="O234" s="110">
        <v>251</v>
      </c>
      <c r="P234" s="110">
        <v>2</v>
      </c>
      <c r="Q234" s="110" t="s">
        <v>829</v>
      </c>
    </row>
    <row r="235" spans="1:17" x14ac:dyDescent="0.3">
      <c r="A235" s="110" t="s">
        <v>244</v>
      </c>
      <c r="B235" s="110">
        <v>50</v>
      </c>
      <c r="C235" s="110">
        <v>164</v>
      </c>
      <c r="D235" s="110">
        <v>0</v>
      </c>
      <c r="E235" s="110">
        <v>1</v>
      </c>
      <c r="F235" s="110">
        <v>3600</v>
      </c>
      <c r="G235" s="110">
        <v>1</v>
      </c>
      <c r="H235" s="110">
        <f t="shared" si="6"/>
        <v>1</v>
      </c>
      <c r="I235" s="110">
        <v>1147</v>
      </c>
      <c r="J235" s="110">
        <v>1147</v>
      </c>
      <c r="K235" s="110">
        <f t="shared" si="7"/>
        <v>0</v>
      </c>
      <c r="L235" s="110">
        <v>0.94099999999999995</v>
      </c>
      <c r="M235" s="110">
        <v>29</v>
      </c>
      <c r="N235" s="110">
        <v>2601</v>
      </c>
      <c r="O235" s="110">
        <v>251</v>
      </c>
      <c r="P235" s="110">
        <v>2</v>
      </c>
      <c r="Q235" s="110" t="s">
        <v>829</v>
      </c>
    </row>
    <row r="236" spans="1:17" x14ac:dyDescent="0.3">
      <c r="A236" s="110" t="s">
        <v>245</v>
      </c>
      <c r="B236" s="110">
        <v>50</v>
      </c>
      <c r="C236" s="110">
        <v>177</v>
      </c>
      <c r="D236" s="110">
        <v>0</v>
      </c>
      <c r="E236" s="110">
        <v>1</v>
      </c>
      <c r="F236" s="110">
        <v>3600</v>
      </c>
      <c r="G236" s="110">
        <v>1</v>
      </c>
      <c r="H236" s="110">
        <f t="shared" si="6"/>
        <v>1</v>
      </c>
      <c r="I236" s="110">
        <v>1441</v>
      </c>
      <c r="J236" s="110">
        <v>1441</v>
      </c>
      <c r="K236" s="110">
        <f t="shared" si="7"/>
        <v>0</v>
      </c>
      <c r="L236" s="110">
        <v>5.5030000000000001</v>
      </c>
      <c r="M236" s="110">
        <v>528</v>
      </c>
      <c r="N236" s="110">
        <v>2601</v>
      </c>
      <c r="O236" s="110">
        <v>251</v>
      </c>
      <c r="P236" s="110">
        <v>2</v>
      </c>
      <c r="Q236" s="110" t="s">
        <v>829</v>
      </c>
    </row>
    <row r="237" spans="1:17" x14ac:dyDescent="0.3">
      <c r="A237" s="110" t="s">
        <v>246</v>
      </c>
      <c r="B237" s="110">
        <v>50</v>
      </c>
      <c r="C237" s="110">
        <v>179</v>
      </c>
      <c r="D237" s="110">
        <v>0</v>
      </c>
      <c r="E237" s="110">
        <v>1</v>
      </c>
      <c r="F237" s="110">
        <v>3600</v>
      </c>
      <c r="G237" s="110">
        <v>1</v>
      </c>
      <c r="H237" s="110">
        <f t="shared" si="6"/>
        <v>1</v>
      </c>
      <c r="I237" s="110">
        <v>1146</v>
      </c>
      <c r="J237" s="110">
        <v>1146</v>
      </c>
      <c r="K237" s="110">
        <f t="shared" si="7"/>
        <v>0</v>
      </c>
      <c r="L237" s="110">
        <v>0.64400000000000002</v>
      </c>
      <c r="M237" s="110">
        <v>1</v>
      </c>
      <c r="N237" s="110">
        <v>2601</v>
      </c>
      <c r="O237" s="110">
        <v>251</v>
      </c>
      <c r="P237" s="110">
        <v>2</v>
      </c>
      <c r="Q237" s="110" t="s">
        <v>829</v>
      </c>
    </row>
    <row r="238" spans="1:17" x14ac:dyDescent="0.3">
      <c r="A238" s="110" t="s">
        <v>247</v>
      </c>
      <c r="B238" s="110">
        <v>50</v>
      </c>
      <c r="C238" s="110">
        <v>190</v>
      </c>
      <c r="D238" s="110">
        <v>0</v>
      </c>
      <c r="E238" s="110">
        <v>1</v>
      </c>
      <c r="F238" s="110">
        <v>3600</v>
      </c>
      <c r="G238" s="110">
        <v>1</v>
      </c>
      <c r="H238" s="110">
        <f t="shared" si="6"/>
        <v>1</v>
      </c>
      <c r="I238" s="110">
        <v>1311</v>
      </c>
      <c r="J238" s="110">
        <v>1311</v>
      </c>
      <c r="K238" s="110">
        <f t="shared" si="7"/>
        <v>0</v>
      </c>
      <c r="L238" s="110">
        <v>0.57899999999999996</v>
      </c>
      <c r="M238" s="110">
        <v>1</v>
      </c>
      <c r="N238" s="110">
        <v>2601</v>
      </c>
      <c r="O238" s="110">
        <v>251</v>
      </c>
      <c r="P238" s="110">
        <v>2</v>
      </c>
      <c r="Q238" s="110" t="s">
        <v>829</v>
      </c>
    </row>
    <row r="239" spans="1:17" x14ac:dyDescent="0.3">
      <c r="A239" s="110" t="s">
        <v>248</v>
      </c>
      <c r="B239" s="110">
        <v>50</v>
      </c>
      <c r="C239" s="110">
        <v>170</v>
      </c>
      <c r="D239" s="110">
        <v>0</v>
      </c>
      <c r="E239" s="110">
        <v>1</v>
      </c>
      <c r="F239" s="110">
        <v>3600</v>
      </c>
      <c r="G239" s="110">
        <v>1</v>
      </c>
      <c r="H239" s="110">
        <f t="shared" si="6"/>
        <v>1</v>
      </c>
      <c r="I239" s="110">
        <v>1237</v>
      </c>
      <c r="J239" s="110">
        <v>1237</v>
      </c>
      <c r="K239" s="110">
        <f t="shared" si="7"/>
        <v>0</v>
      </c>
      <c r="L239" s="110">
        <v>0.96399999999999997</v>
      </c>
      <c r="M239" s="110">
        <v>71</v>
      </c>
      <c r="N239" s="110">
        <v>2601</v>
      </c>
      <c r="O239" s="110">
        <v>251</v>
      </c>
      <c r="P239" s="110">
        <v>2</v>
      </c>
      <c r="Q239" s="110" t="s">
        <v>829</v>
      </c>
    </row>
    <row r="240" spans="1:17" x14ac:dyDescent="0.3">
      <c r="A240" s="110" t="s">
        <v>249</v>
      </c>
      <c r="B240" s="110">
        <v>50</v>
      </c>
      <c r="C240" s="110">
        <v>155</v>
      </c>
      <c r="D240" s="110">
        <v>0</v>
      </c>
      <c r="E240" s="110">
        <v>1</v>
      </c>
      <c r="F240" s="110">
        <v>3600</v>
      </c>
      <c r="G240" s="110">
        <v>1</v>
      </c>
      <c r="H240" s="110">
        <f t="shared" si="6"/>
        <v>1</v>
      </c>
      <c r="I240" s="110">
        <v>1241</v>
      </c>
      <c r="J240" s="110">
        <v>1241</v>
      </c>
      <c r="K240" s="110">
        <f t="shared" si="7"/>
        <v>0</v>
      </c>
      <c r="L240" s="110">
        <v>0.82799999999999996</v>
      </c>
      <c r="M240" s="110">
        <v>1</v>
      </c>
      <c r="N240" s="110">
        <v>2601</v>
      </c>
      <c r="O240" s="110">
        <v>251</v>
      </c>
      <c r="P240" s="110">
        <v>2</v>
      </c>
      <c r="Q240" s="110" t="s">
        <v>829</v>
      </c>
    </row>
    <row r="241" spans="1:17" x14ac:dyDescent="0.3">
      <c r="A241" s="110" t="s">
        <v>250</v>
      </c>
      <c r="B241" s="110">
        <v>50</v>
      </c>
      <c r="C241" s="110">
        <v>171</v>
      </c>
      <c r="D241" s="110">
        <v>0</v>
      </c>
      <c r="E241" s="110">
        <v>1</v>
      </c>
      <c r="F241" s="110">
        <v>3600</v>
      </c>
      <c r="G241" s="110">
        <v>1</v>
      </c>
      <c r="H241" s="110">
        <f t="shared" si="6"/>
        <v>1</v>
      </c>
      <c r="I241" s="110">
        <v>1360</v>
      </c>
      <c r="J241" s="110">
        <v>1360</v>
      </c>
      <c r="K241" s="110">
        <f t="shared" si="7"/>
        <v>0</v>
      </c>
      <c r="L241" s="110">
        <v>0.64100000000000001</v>
      </c>
      <c r="M241" s="110">
        <v>1</v>
      </c>
      <c r="N241" s="110">
        <v>2601</v>
      </c>
      <c r="O241" s="110">
        <v>251</v>
      </c>
      <c r="P241" s="110">
        <v>2</v>
      </c>
      <c r="Q241" s="110" t="s">
        <v>829</v>
      </c>
    </row>
    <row r="242" spans="1:17" x14ac:dyDescent="0.3">
      <c r="A242" s="110" t="s">
        <v>251</v>
      </c>
      <c r="B242" s="110">
        <v>50</v>
      </c>
      <c r="C242" s="110">
        <v>176</v>
      </c>
      <c r="D242" s="110">
        <v>0</v>
      </c>
      <c r="E242" s="110">
        <v>1</v>
      </c>
      <c r="F242" s="110">
        <v>3600</v>
      </c>
      <c r="G242" s="110">
        <v>1</v>
      </c>
      <c r="H242" s="110">
        <f t="shared" si="6"/>
        <v>1</v>
      </c>
      <c r="I242" s="110">
        <v>1372</v>
      </c>
      <c r="J242" s="110">
        <v>1372</v>
      </c>
      <c r="K242" s="110">
        <f t="shared" si="7"/>
        <v>0</v>
      </c>
      <c r="L242" s="110">
        <v>0.86399999999999999</v>
      </c>
      <c r="M242" s="110">
        <v>1</v>
      </c>
      <c r="N242" s="110">
        <v>2601</v>
      </c>
      <c r="O242" s="110">
        <v>251</v>
      </c>
      <c r="P242" s="110">
        <v>2</v>
      </c>
      <c r="Q242" s="110" t="s">
        <v>829</v>
      </c>
    </row>
    <row r="243" spans="1:17" x14ac:dyDescent="0.3">
      <c r="A243" s="110" t="s">
        <v>252</v>
      </c>
      <c r="B243" s="110">
        <v>50</v>
      </c>
      <c r="C243" s="110">
        <v>174</v>
      </c>
      <c r="D243" s="110">
        <v>0</v>
      </c>
      <c r="E243" s="110">
        <v>1</v>
      </c>
      <c r="F243" s="110">
        <v>3600</v>
      </c>
      <c r="G243" s="110">
        <v>1</v>
      </c>
      <c r="H243" s="110">
        <f t="shared" si="6"/>
        <v>1</v>
      </c>
      <c r="I243" s="110">
        <v>1349</v>
      </c>
      <c r="J243" s="110">
        <v>1349</v>
      </c>
      <c r="K243" s="110">
        <f t="shared" si="7"/>
        <v>0</v>
      </c>
      <c r="L243" s="110">
        <v>1.1739999999999999</v>
      </c>
      <c r="M243" s="110">
        <v>23</v>
      </c>
      <c r="N243" s="110">
        <v>2601</v>
      </c>
      <c r="O243" s="110">
        <v>251</v>
      </c>
      <c r="P243" s="110">
        <v>2</v>
      </c>
      <c r="Q243" s="110" t="s">
        <v>829</v>
      </c>
    </row>
    <row r="244" spans="1:17" x14ac:dyDescent="0.3">
      <c r="A244" s="110" t="s">
        <v>253</v>
      </c>
      <c r="B244" s="110">
        <v>50</v>
      </c>
      <c r="C244" s="110">
        <v>200</v>
      </c>
      <c r="D244" s="110">
        <v>0</v>
      </c>
      <c r="E244" s="110">
        <v>1</v>
      </c>
      <c r="F244" s="110">
        <v>3600</v>
      </c>
      <c r="G244" s="110">
        <v>1</v>
      </c>
      <c r="H244" s="110">
        <f t="shared" si="6"/>
        <v>1</v>
      </c>
      <c r="I244" s="110">
        <v>1273</v>
      </c>
      <c r="J244" s="110">
        <v>1273</v>
      </c>
      <c r="K244" s="110">
        <f t="shared" si="7"/>
        <v>0</v>
      </c>
      <c r="L244" s="110">
        <v>0.90500000000000003</v>
      </c>
      <c r="M244" s="110">
        <v>19</v>
      </c>
      <c r="N244" s="110">
        <v>2601</v>
      </c>
      <c r="O244" s="110">
        <v>251</v>
      </c>
      <c r="P244" s="110">
        <v>2</v>
      </c>
      <c r="Q244" s="110" t="s">
        <v>829</v>
      </c>
    </row>
    <row r="245" spans="1:17" x14ac:dyDescent="0.3">
      <c r="A245" s="110" t="s">
        <v>254</v>
      </c>
      <c r="B245" s="110">
        <v>50</v>
      </c>
      <c r="C245" s="110">
        <v>155</v>
      </c>
      <c r="D245" s="110">
        <v>0</v>
      </c>
      <c r="E245" s="110">
        <v>1</v>
      </c>
      <c r="F245" s="110">
        <v>3600</v>
      </c>
      <c r="G245" s="110">
        <v>1</v>
      </c>
      <c r="H245" s="110">
        <f t="shared" si="6"/>
        <v>1</v>
      </c>
      <c r="I245" s="110">
        <v>1364</v>
      </c>
      <c r="J245" s="110">
        <v>1364</v>
      </c>
      <c r="K245" s="110">
        <f t="shared" si="7"/>
        <v>0</v>
      </c>
      <c r="L245" s="110">
        <v>1.5129999999999999</v>
      </c>
      <c r="M245" s="110">
        <v>36</v>
      </c>
      <c r="N245" s="110">
        <v>2601</v>
      </c>
      <c r="O245" s="110">
        <v>251</v>
      </c>
      <c r="P245" s="110">
        <v>2</v>
      </c>
      <c r="Q245" s="110" t="s">
        <v>829</v>
      </c>
    </row>
    <row r="246" spans="1:17" x14ac:dyDescent="0.3">
      <c r="A246" s="110" t="s">
        <v>255</v>
      </c>
      <c r="B246" s="110">
        <v>50</v>
      </c>
      <c r="C246" s="110">
        <v>167</v>
      </c>
      <c r="D246" s="110">
        <v>0</v>
      </c>
      <c r="E246" s="110">
        <v>1</v>
      </c>
      <c r="F246" s="110">
        <v>3600</v>
      </c>
      <c r="G246" s="110">
        <v>1</v>
      </c>
      <c r="H246" s="110">
        <f t="shared" si="6"/>
        <v>1</v>
      </c>
      <c r="I246" s="110">
        <v>1235</v>
      </c>
      <c r="J246" s="110">
        <v>1235</v>
      </c>
      <c r="K246" s="110">
        <f t="shared" si="7"/>
        <v>0</v>
      </c>
      <c r="L246" s="110">
        <v>2.0830000000000002</v>
      </c>
      <c r="M246" s="110">
        <v>99</v>
      </c>
      <c r="N246" s="110">
        <v>2601</v>
      </c>
      <c r="O246" s="110">
        <v>251</v>
      </c>
      <c r="P246" s="110">
        <v>2</v>
      </c>
      <c r="Q246" s="110" t="s">
        <v>829</v>
      </c>
    </row>
    <row r="247" spans="1:17" x14ac:dyDescent="0.3">
      <c r="A247" s="110" t="s">
        <v>256</v>
      </c>
      <c r="B247" s="110">
        <v>50</v>
      </c>
      <c r="C247" s="110">
        <v>150</v>
      </c>
      <c r="D247" s="110">
        <v>0</v>
      </c>
      <c r="E247" s="110">
        <v>1</v>
      </c>
      <c r="F247" s="110">
        <v>3600</v>
      </c>
      <c r="G247" s="110">
        <v>1</v>
      </c>
      <c r="H247" s="110">
        <f t="shared" si="6"/>
        <v>1</v>
      </c>
      <c r="I247" s="110">
        <v>1316</v>
      </c>
      <c r="J247" s="110">
        <v>1316</v>
      </c>
      <c r="K247" s="110">
        <f t="shared" si="7"/>
        <v>0</v>
      </c>
      <c r="L247" s="110">
        <v>1.536</v>
      </c>
      <c r="M247" s="110">
        <v>35</v>
      </c>
      <c r="N247" s="110">
        <v>2601</v>
      </c>
      <c r="O247" s="110">
        <v>251</v>
      </c>
      <c r="P247" s="110">
        <v>2</v>
      </c>
      <c r="Q247" s="110" t="s">
        <v>829</v>
      </c>
    </row>
    <row r="248" spans="1:17" x14ac:dyDescent="0.3">
      <c r="A248" s="110" t="s">
        <v>257</v>
      </c>
      <c r="B248" s="110">
        <v>50</v>
      </c>
      <c r="C248" s="110">
        <v>182</v>
      </c>
      <c r="D248" s="110">
        <v>0</v>
      </c>
      <c r="E248" s="110">
        <v>1</v>
      </c>
      <c r="F248" s="110">
        <v>3600</v>
      </c>
      <c r="G248" s="110">
        <v>1</v>
      </c>
      <c r="H248" s="110">
        <f t="shared" si="6"/>
        <v>1</v>
      </c>
      <c r="I248" s="110">
        <v>1398</v>
      </c>
      <c r="J248" s="110">
        <v>1398</v>
      </c>
      <c r="K248" s="110">
        <f t="shared" si="7"/>
        <v>0</v>
      </c>
      <c r="L248" s="110">
        <v>1.4330000000000001</v>
      </c>
      <c r="M248" s="110">
        <v>32</v>
      </c>
      <c r="N248" s="110">
        <v>2601</v>
      </c>
      <c r="O248" s="110">
        <v>251</v>
      </c>
      <c r="P248" s="110">
        <v>2</v>
      </c>
      <c r="Q248" s="110" t="s">
        <v>829</v>
      </c>
    </row>
    <row r="249" spans="1:17" x14ac:dyDescent="0.3">
      <c r="A249" s="110" t="s">
        <v>258</v>
      </c>
      <c r="B249" s="110">
        <v>50</v>
      </c>
      <c r="C249" s="110">
        <v>194</v>
      </c>
      <c r="D249" s="110">
        <v>0</v>
      </c>
      <c r="E249" s="110">
        <v>1</v>
      </c>
      <c r="F249" s="110">
        <v>3600</v>
      </c>
      <c r="G249" s="110">
        <v>1</v>
      </c>
      <c r="H249" s="110">
        <f t="shared" si="6"/>
        <v>1</v>
      </c>
      <c r="I249" s="110">
        <v>1414</v>
      </c>
      <c r="J249" s="110">
        <v>1414</v>
      </c>
      <c r="K249" s="110">
        <f t="shared" si="7"/>
        <v>0</v>
      </c>
      <c r="L249" s="110">
        <v>0.83499999999999996</v>
      </c>
      <c r="M249" s="110">
        <v>20</v>
      </c>
      <c r="N249" s="110">
        <v>2601</v>
      </c>
      <c r="O249" s="110">
        <v>251</v>
      </c>
      <c r="P249" s="110">
        <v>2</v>
      </c>
      <c r="Q249" s="110" t="s">
        <v>829</v>
      </c>
    </row>
    <row r="250" spans="1:17" x14ac:dyDescent="0.3">
      <c r="A250" s="110" t="s">
        <v>259</v>
      </c>
      <c r="B250" s="110">
        <v>50</v>
      </c>
      <c r="C250" s="110">
        <v>178</v>
      </c>
      <c r="D250" s="110">
        <v>0</v>
      </c>
      <c r="E250" s="110">
        <v>1</v>
      </c>
      <c r="F250" s="110">
        <v>3600</v>
      </c>
      <c r="G250" s="110">
        <v>1</v>
      </c>
      <c r="H250" s="110">
        <f t="shared" si="6"/>
        <v>1</v>
      </c>
      <c r="I250" s="110">
        <v>1371</v>
      </c>
      <c r="J250" s="110">
        <v>1371</v>
      </c>
      <c r="K250" s="110">
        <f t="shared" si="7"/>
        <v>0</v>
      </c>
      <c r="L250" s="110">
        <v>0.69299999999999995</v>
      </c>
      <c r="M250" s="110">
        <v>2</v>
      </c>
      <c r="N250" s="110">
        <v>2601</v>
      </c>
      <c r="O250" s="110">
        <v>251</v>
      </c>
      <c r="P250" s="110">
        <v>2</v>
      </c>
      <c r="Q250" s="110" t="s">
        <v>829</v>
      </c>
    </row>
    <row r="251" spans="1:17" x14ac:dyDescent="0.3">
      <c r="A251" s="110" t="s">
        <v>260</v>
      </c>
      <c r="B251" s="110">
        <v>50</v>
      </c>
      <c r="C251" s="110">
        <v>156</v>
      </c>
      <c r="D251" s="110">
        <v>0</v>
      </c>
      <c r="E251" s="110">
        <v>1</v>
      </c>
      <c r="F251" s="110">
        <v>3600</v>
      </c>
      <c r="G251" s="110">
        <v>1</v>
      </c>
      <c r="H251" s="110">
        <f t="shared" si="6"/>
        <v>1</v>
      </c>
      <c r="I251" s="110">
        <v>1328</v>
      </c>
      <c r="J251" s="110">
        <v>1328</v>
      </c>
      <c r="K251" s="110">
        <f t="shared" si="7"/>
        <v>0</v>
      </c>
      <c r="L251" s="110">
        <v>1.347</v>
      </c>
      <c r="M251" s="110">
        <v>114</v>
      </c>
      <c r="N251" s="110">
        <v>2601</v>
      </c>
      <c r="O251" s="110">
        <v>251</v>
      </c>
      <c r="P251" s="110">
        <v>2</v>
      </c>
      <c r="Q251" s="110" t="s">
        <v>829</v>
      </c>
    </row>
    <row r="252" spans="1:17" x14ac:dyDescent="0.3">
      <c r="A252" s="110" t="s">
        <v>367</v>
      </c>
      <c r="B252" s="110">
        <v>60</v>
      </c>
      <c r="C252" s="110">
        <v>161</v>
      </c>
      <c r="D252" s="110">
        <v>0</v>
      </c>
      <c r="E252" s="110">
        <v>1</v>
      </c>
      <c r="F252" s="110">
        <v>3600</v>
      </c>
      <c r="G252" s="110">
        <v>1</v>
      </c>
      <c r="H252" s="110">
        <f t="shared" si="6"/>
        <v>1</v>
      </c>
      <c r="I252" s="110">
        <v>1731</v>
      </c>
      <c r="J252" s="110">
        <v>1731</v>
      </c>
      <c r="K252" s="110">
        <f t="shared" si="7"/>
        <v>0</v>
      </c>
      <c r="L252" s="110">
        <v>4.593</v>
      </c>
      <c r="M252" s="110">
        <v>104</v>
      </c>
      <c r="N252" s="110">
        <v>3721</v>
      </c>
      <c r="O252" s="110">
        <v>301</v>
      </c>
      <c r="P252" s="110">
        <v>2</v>
      </c>
      <c r="Q252" s="110" t="s">
        <v>829</v>
      </c>
    </row>
    <row r="253" spans="1:17" x14ac:dyDescent="0.3">
      <c r="A253" s="110" t="s">
        <v>368</v>
      </c>
      <c r="B253" s="110">
        <v>60</v>
      </c>
      <c r="C253" s="110">
        <v>159</v>
      </c>
      <c r="D253" s="110">
        <v>0</v>
      </c>
      <c r="E253" s="110">
        <v>1</v>
      </c>
      <c r="F253" s="110">
        <v>3600</v>
      </c>
      <c r="G253" s="110">
        <v>1</v>
      </c>
      <c r="H253" s="110">
        <f t="shared" si="6"/>
        <v>1</v>
      </c>
      <c r="I253" s="110">
        <v>1478</v>
      </c>
      <c r="J253" s="110">
        <v>1478</v>
      </c>
      <c r="K253" s="110">
        <f t="shared" si="7"/>
        <v>0</v>
      </c>
      <c r="L253" s="110">
        <v>4.0229999999999997</v>
      </c>
      <c r="M253" s="110">
        <v>85</v>
      </c>
      <c r="N253" s="110">
        <v>3721</v>
      </c>
      <c r="O253" s="110">
        <v>301</v>
      </c>
      <c r="P253" s="110">
        <v>2</v>
      </c>
      <c r="Q253" s="110" t="s">
        <v>829</v>
      </c>
    </row>
    <row r="254" spans="1:17" x14ac:dyDescent="0.3">
      <c r="A254" s="110" t="s">
        <v>369</v>
      </c>
      <c r="B254" s="110">
        <v>60</v>
      </c>
      <c r="C254" s="110">
        <v>155</v>
      </c>
      <c r="D254" s="110">
        <v>0</v>
      </c>
      <c r="E254" s="110">
        <v>1</v>
      </c>
      <c r="F254" s="110">
        <v>3600</v>
      </c>
      <c r="G254" s="110">
        <v>1</v>
      </c>
      <c r="H254" s="110">
        <f t="shared" si="6"/>
        <v>1</v>
      </c>
      <c r="I254" s="110">
        <v>1513</v>
      </c>
      <c r="J254" s="110">
        <v>1513</v>
      </c>
      <c r="K254" s="110">
        <f t="shared" si="7"/>
        <v>0</v>
      </c>
      <c r="L254" s="110">
        <v>2.6539999999999999</v>
      </c>
      <c r="M254" s="110">
        <v>50</v>
      </c>
      <c r="N254" s="110">
        <v>3721</v>
      </c>
      <c r="O254" s="110">
        <v>301</v>
      </c>
      <c r="P254" s="110">
        <v>2</v>
      </c>
      <c r="Q254" s="110" t="s">
        <v>829</v>
      </c>
    </row>
    <row r="255" spans="1:17" x14ac:dyDescent="0.3">
      <c r="A255" s="110" t="s">
        <v>370</v>
      </c>
      <c r="B255" s="110">
        <v>60</v>
      </c>
      <c r="C255" s="110">
        <v>156</v>
      </c>
      <c r="D255" s="110">
        <v>0</v>
      </c>
      <c r="E255" s="110">
        <v>1</v>
      </c>
      <c r="F255" s="110">
        <v>3600</v>
      </c>
      <c r="G255" s="110">
        <v>1</v>
      </c>
      <c r="H255" s="110">
        <f t="shared" si="6"/>
        <v>1</v>
      </c>
      <c r="I255" s="110">
        <v>1435</v>
      </c>
      <c r="J255" s="110">
        <v>1435</v>
      </c>
      <c r="K255" s="110">
        <f t="shared" si="7"/>
        <v>0</v>
      </c>
      <c r="L255" s="110">
        <v>3.5249999999999999</v>
      </c>
      <c r="M255" s="110">
        <v>162</v>
      </c>
      <c r="N255" s="110">
        <v>3721</v>
      </c>
      <c r="O255" s="110">
        <v>301</v>
      </c>
      <c r="P255" s="110">
        <v>2</v>
      </c>
      <c r="Q255" s="110" t="s">
        <v>829</v>
      </c>
    </row>
    <row r="256" spans="1:17" x14ac:dyDescent="0.3">
      <c r="A256" s="110" t="s">
        <v>371</v>
      </c>
      <c r="B256" s="110">
        <v>60</v>
      </c>
      <c r="C256" s="110">
        <v>154</v>
      </c>
      <c r="D256" s="110">
        <v>0</v>
      </c>
      <c r="E256" s="110">
        <v>1</v>
      </c>
      <c r="F256" s="110">
        <v>3600</v>
      </c>
      <c r="G256" s="110">
        <v>1</v>
      </c>
      <c r="H256" s="110">
        <f t="shared" si="6"/>
        <v>1</v>
      </c>
      <c r="I256" s="110">
        <v>1777</v>
      </c>
      <c r="J256" s="110">
        <v>1777</v>
      </c>
      <c r="K256" s="110">
        <f t="shared" si="7"/>
        <v>0</v>
      </c>
      <c r="L256" s="110">
        <v>27.899000000000001</v>
      </c>
      <c r="M256" s="110">
        <v>908</v>
      </c>
      <c r="N256" s="110">
        <v>3721</v>
      </c>
      <c r="O256" s="110">
        <v>301</v>
      </c>
      <c r="P256" s="110">
        <v>2</v>
      </c>
      <c r="Q256" s="110" t="s">
        <v>829</v>
      </c>
    </row>
    <row r="257" spans="1:17" x14ac:dyDescent="0.3">
      <c r="A257" s="110" t="s">
        <v>372</v>
      </c>
      <c r="B257" s="110">
        <v>60</v>
      </c>
      <c r="C257" s="110">
        <v>199</v>
      </c>
      <c r="D257" s="110">
        <v>0</v>
      </c>
      <c r="E257" s="110">
        <v>1</v>
      </c>
      <c r="F257" s="110">
        <v>3600</v>
      </c>
      <c r="G257" s="110">
        <v>1</v>
      </c>
      <c r="H257" s="110">
        <f t="shared" si="6"/>
        <v>1</v>
      </c>
      <c r="I257" s="110">
        <v>1491</v>
      </c>
      <c r="J257" s="110">
        <v>1491</v>
      </c>
      <c r="K257" s="110">
        <f t="shared" si="7"/>
        <v>0</v>
      </c>
      <c r="L257" s="110">
        <v>8.4499999999999993</v>
      </c>
      <c r="M257" s="110">
        <v>217</v>
      </c>
      <c r="N257" s="110">
        <v>3721</v>
      </c>
      <c r="O257" s="110">
        <v>301</v>
      </c>
      <c r="P257" s="110">
        <v>2</v>
      </c>
      <c r="Q257" s="110" t="s">
        <v>829</v>
      </c>
    </row>
    <row r="258" spans="1:17" x14ac:dyDescent="0.3">
      <c r="A258" s="110" t="s">
        <v>373</v>
      </c>
      <c r="B258" s="110">
        <v>60</v>
      </c>
      <c r="C258" s="110">
        <v>189</v>
      </c>
      <c r="D258" s="110">
        <v>0</v>
      </c>
      <c r="E258" s="110">
        <v>1</v>
      </c>
      <c r="F258" s="110">
        <v>3600</v>
      </c>
      <c r="G258" s="110">
        <v>1</v>
      </c>
      <c r="H258" s="110">
        <f t="shared" ref="H258:H321" si="8">IF(I258=J258,1,0)</f>
        <v>1</v>
      </c>
      <c r="I258" s="110">
        <v>1507</v>
      </c>
      <c r="J258" s="110">
        <v>1507</v>
      </c>
      <c r="K258" s="110">
        <f t="shared" si="7"/>
        <v>0</v>
      </c>
      <c r="L258" s="110">
        <v>3.2160000000000002</v>
      </c>
      <c r="M258" s="110">
        <v>43</v>
      </c>
      <c r="N258" s="110">
        <v>3721</v>
      </c>
      <c r="O258" s="110">
        <v>301</v>
      </c>
      <c r="P258" s="110">
        <v>2</v>
      </c>
      <c r="Q258" s="110" t="s">
        <v>829</v>
      </c>
    </row>
    <row r="259" spans="1:17" x14ac:dyDescent="0.3">
      <c r="A259" s="110" t="s">
        <v>374</v>
      </c>
      <c r="B259" s="110">
        <v>60</v>
      </c>
      <c r="C259" s="110">
        <v>181</v>
      </c>
      <c r="D259" s="110">
        <v>0</v>
      </c>
      <c r="E259" s="110">
        <v>1</v>
      </c>
      <c r="F259" s="110">
        <v>3600</v>
      </c>
      <c r="G259" s="110">
        <v>1</v>
      </c>
      <c r="H259" s="110">
        <f t="shared" si="8"/>
        <v>1</v>
      </c>
      <c r="I259" s="110">
        <v>1637</v>
      </c>
      <c r="J259" s="110">
        <v>1637</v>
      </c>
      <c r="K259" s="110">
        <f t="shared" ref="K259:K322" si="9">(I259-J259)/I259*100</f>
        <v>0</v>
      </c>
      <c r="L259" s="110">
        <v>52.256</v>
      </c>
      <c r="M259" s="110">
        <v>2840</v>
      </c>
      <c r="N259" s="110">
        <v>3721</v>
      </c>
      <c r="O259" s="110">
        <v>301</v>
      </c>
      <c r="P259" s="110">
        <v>2</v>
      </c>
      <c r="Q259" s="110" t="s">
        <v>829</v>
      </c>
    </row>
    <row r="260" spans="1:17" x14ac:dyDescent="0.3">
      <c r="A260" s="110" t="s">
        <v>375</v>
      </c>
      <c r="B260" s="110">
        <v>60</v>
      </c>
      <c r="C260" s="110">
        <v>154</v>
      </c>
      <c r="D260" s="110">
        <v>0</v>
      </c>
      <c r="E260" s="110">
        <v>1</v>
      </c>
      <c r="F260" s="110">
        <v>3600</v>
      </c>
      <c r="G260" s="110">
        <v>1</v>
      </c>
      <c r="H260" s="110">
        <f t="shared" si="8"/>
        <v>1</v>
      </c>
      <c r="I260" s="110">
        <v>1495</v>
      </c>
      <c r="J260" s="110">
        <v>1495</v>
      </c>
      <c r="K260" s="110">
        <f t="shared" si="9"/>
        <v>0</v>
      </c>
      <c r="L260" s="110">
        <v>1.204</v>
      </c>
      <c r="M260" s="110">
        <v>1</v>
      </c>
      <c r="N260" s="110">
        <v>3721</v>
      </c>
      <c r="O260" s="110">
        <v>301</v>
      </c>
      <c r="P260" s="110">
        <v>2</v>
      </c>
      <c r="Q260" s="110" t="s">
        <v>829</v>
      </c>
    </row>
    <row r="261" spans="1:17" x14ac:dyDescent="0.3">
      <c r="A261" s="110" t="s">
        <v>376</v>
      </c>
      <c r="B261" s="110">
        <v>60</v>
      </c>
      <c r="C261" s="110">
        <v>166</v>
      </c>
      <c r="D261" s="110">
        <v>0</v>
      </c>
      <c r="E261" s="110">
        <v>1</v>
      </c>
      <c r="F261" s="110">
        <v>3600</v>
      </c>
      <c r="G261" s="110">
        <v>1</v>
      </c>
      <c r="H261" s="110">
        <f t="shared" si="8"/>
        <v>1</v>
      </c>
      <c r="I261" s="110">
        <v>1379</v>
      </c>
      <c r="J261" s="110">
        <v>1379</v>
      </c>
      <c r="K261" s="110">
        <f t="shared" si="9"/>
        <v>0</v>
      </c>
      <c r="L261" s="110">
        <v>3.609</v>
      </c>
      <c r="M261" s="110">
        <v>146</v>
      </c>
      <c r="N261" s="110">
        <v>3721</v>
      </c>
      <c r="O261" s="110">
        <v>301</v>
      </c>
      <c r="P261" s="110">
        <v>2</v>
      </c>
      <c r="Q261" s="110" t="s">
        <v>829</v>
      </c>
    </row>
    <row r="262" spans="1:17" x14ac:dyDescent="0.3">
      <c r="A262" s="110" t="s">
        <v>377</v>
      </c>
      <c r="B262" s="110">
        <v>60</v>
      </c>
      <c r="C262" s="110">
        <v>182</v>
      </c>
      <c r="D262" s="110">
        <v>0</v>
      </c>
      <c r="E262" s="110">
        <v>1</v>
      </c>
      <c r="F262" s="110">
        <v>3600</v>
      </c>
      <c r="G262" s="110">
        <v>1</v>
      </c>
      <c r="H262" s="110">
        <f t="shared" si="8"/>
        <v>1</v>
      </c>
      <c r="I262" s="110">
        <v>1530</v>
      </c>
      <c r="J262" s="110">
        <v>1530</v>
      </c>
      <c r="K262" s="110">
        <f t="shared" si="9"/>
        <v>0</v>
      </c>
      <c r="L262" s="110">
        <v>3.1419999999999999</v>
      </c>
      <c r="M262" s="110">
        <v>46</v>
      </c>
      <c r="N262" s="110">
        <v>3721</v>
      </c>
      <c r="O262" s="110">
        <v>301</v>
      </c>
      <c r="P262" s="110">
        <v>2</v>
      </c>
      <c r="Q262" s="110" t="s">
        <v>829</v>
      </c>
    </row>
    <row r="263" spans="1:17" x14ac:dyDescent="0.3">
      <c r="A263" s="110" t="s">
        <v>378</v>
      </c>
      <c r="B263" s="110">
        <v>60</v>
      </c>
      <c r="C263" s="110">
        <v>161</v>
      </c>
      <c r="D263" s="110">
        <v>0</v>
      </c>
      <c r="E263" s="110">
        <v>1</v>
      </c>
      <c r="F263" s="110">
        <v>3600</v>
      </c>
      <c r="G263" s="110">
        <v>1</v>
      </c>
      <c r="H263" s="110">
        <f t="shared" si="8"/>
        <v>1</v>
      </c>
      <c r="I263" s="110">
        <v>1633</v>
      </c>
      <c r="J263" s="110">
        <v>1633</v>
      </c>
      <c r="K263" s="110">
        <f t="shared" si="9"/>
        <v>0</v>
      </c>
      <c r="L263" s="110">
        <v>25.766999999999999</v>
      </c>
      <c r="M263" s="110">
        <v>690</v>
      </c>
      <c r="N263" s="110">
        <v>3721</v>
      </c>
      <c r="O263" s="110">
        <v>301</v>
      </c>
      <c r="P263" s="110">
        <v>2</v>
      </c>
      <c r="Q263" s="110" t="s">
        <v>829</v>
      </c>
    </row>
    <row r="264" spans="1:17" x14ac:dyDescent="0.3">
      <c r="A264" s="110" t="s">
        <v>379</v>
      </c>
      <c r="B264" s="110">
        <v>60</v>
      </c>
      <c r="C264" s="110">
        <v>198</v>
      </c>
      <c r="D264" s="110">
        <v>0</v>
      </c>
      <c r="E264" s="110">
        <v>1</v>
      </c>
      <c r="F264" s="110">
        <v>3600</v>
      </c>
      <c r="G264" s="110">
        <v>1</v>
      </c>
      <c r="H264" s="110">
        <f t="shared" si="8"/>
        <v>1</v>
      </c>
      <c r="I264" s="110">
        <v>1532</v>
      </c>
      <c r="J264" s="110">
        <v>1532</v>
      </c>
      <c r="K264" s="110">
        <f t="shared" si="9"/>
        <v>0</v>
      </c>
      <c r="L264" s="110">
        <v>1.496</v>
      </c>
      <c r="M264" s="110">
        <v>24</v>
      </c>
      <c r="N264" s="110">
        <v>3721</v>
      </c>
      <c r="O264" s="110">
        <v>301</v>
      </c>
      <c r="P264" s="110">
        <v>2</v>
      </c>
      <c r="Q264" s="110" t="s">
        <v>829</v>
      </c>
    </row>
    <row r="265" spans="1:17" x14ac:dyDescent="0.3">
      <c r="A265" s="110" t="s">
        <v>380</v>
      </c>
      <c r="B265" s="110">
        <v>60</v>
      </c>
      <c r="C265" s="110">
        <v>174</v>
      </c>
      <c r="D265" s="110">
        <v>0</v>
      </c>
      <c r="E265" s="110">
        <v>1</v>
      </c>
      <c r="F265" s="110">
        <v>3600</v>
      </c>
      <c r="G265" s="110">
        <v>1</v>
      </c>
      <c r="H265" s="110">
        <f t="shared" si="8"/>
        <v>1</v>
      </c>
      <c r="I265" s="110">
        <v>1474</v>
      </c>
      <c r="J265" s="110">
        <v>1474</v>
      </c>
      <c r="K265" s="110">
        <f t="shared" si="9"/>
        <v>0</v>
      </c>
      <c r="L265" s="110">
        <v>3.1669999999999998</v>
      </c>
      <c r="M265" s="110">
        <v>61</v>
      </c>
      <c r="N265" s="110">
        <v>3721</v>
      </c>
      <c r="O265" s="110">
        <v>301</v>
      </c>
      <c r="P265" s="110">
        <v>2</v>
      </c>
      <c r="Q265" s="110" t="s">
        <v>829</v>
      </c>
    </row>
    <row r="266" spans="1:17" x14ac:dyDescent="0.3">
      <c r="A266" s="110" t="s">
        <v>381</v>
      </c>
      <c r="B266" s="110">
        <v>60</v>
      </c>
      <c r="C266" s="110">
        <v>176</v>
      </c>
      <c r="D266" s="110">
        <v>0</v>
      </c>
      <c r="E266" s="110">
        <v>1</v>
      </c>
      <c r="F266" s="110">
        <v>3600</v>
      </c>
      <c r="G266" s="110">
        <v>1</v>
      </c>
      <c r="H266" s="110">
        <f t="shared" si="8"/>
        <v>1</v>
      </c>
      <c r="I266" s="110">
        <v>1497</v>
      </c>
      <c r="J266" s="110">
        <v>1497</v>
      </c>
      <c r="K266" s="110">
        <f t="shared" si="9"/>
        <v>0</v>
      </c>
      <c r="L266" s="110">
        <v>1.8460000000000001</v>
      </c>
      <c r="M266" s="110">
        <v>52</v>
      </c>
      <c r="N266" s="110">
        <v>3721</v>
      </c>
      <c r="O266" s="110">
        <v>301</v>
      </c>
      <c r="P266" s="110">
        <v>2</v>
      </c>
      <c r="Q266" s="110" t="s">
        <v>829</v>
      </c>
    </row>
    <row r="267" spans="1:17" x14ac:dyDescent="0.3">
      <c r="A267" s="110" t="s">
        <v>382</v>
      </c>
      <c r="B267" s="110">
        <v>60</v>
      </c>
      <c r="C267" s="110">
        <v>169</v>
      </c>
      <c r="D267" s="110">
        <v>0</v>
      </c>
      <c r="E267" s="110">
        <v>1</v>
      </c>
      <c r="F267" s="110">
        <v>3600</v>
      </c>
      <c r="G267" s="110">
        <v>1</v>
      </c>
      <c r="H267" s="110">
        <f t="shared" si="8"/>
        <v>1</v>
      </c>
      <c r="I267" s="110">
        <v>1653</v>
      </c>
      <c r="J267" s="110">
        <v>1653</v>
      </c>
      <c r="K267" s="110">
        <f t="shared" si="9"/>
        <v>0</v>
      </c>
      <c r="L267" s="110">
        <v>0.97599999999999998</v>
      </c>
      <c r="M267" s="110">
        <v>1</v>
      </c>
      <c r="N267" s="110">
        <v>3721</v>
      </c>
      <c r="O267" s="110">
        <v>301</v>
      </c>
      <c r="P267" s="110">
        <v>2</v>
      </c>
      <c r="Q267" s="110" t="s">
        <v>829</v>
      </c>
    </row>
    <row r="268" spans="1:17" x14ac:dyDescent="0.3">
      <c r="A268" s="110" t="s">
        <v>383</v>
      </c>
      <c r="B268" s="110">
        <v>60</v>
      </c>
      <c r="C268" s="110">
        <v>178</v>
      </c>
      <c r="D268" s="110">
        <v>0</v>
      </c>
      <c r="E268" s="110">
        <v>1</v>
      </c>
      <c r="F268" s="110">
        <v>3600</v>
      </c>
      <c r="G268" s="110">
        <v>1</v>
      </c>
      <c r="H268" s="110">
        <f t="shared" si="8"/>
        <v>1</v>
      </c>
      <c r="I268" s="110">
        <v>1699</v>
      </c>
      <c r="J268" s="110">
        <v>1699</v>
      </c>
      <c r="K268" s="110">
        <f t="shared" si="9"/>
        <v>0</v>
      </c>
      <c r="L268" s="110">
        <v>5.202</v>
      </c>
      <c r="M268" s="110">
        <v>129</v>
      </c>
      <c r="N268" s="110">
        <v>3721</v>
      </c>
      <c r="O268" s="110">
        <v>301</v>
      </c>
      <c r="P268" s="110">
        <v>2</v>
      </c>
      <c r="Q268" s="110" t="s">
        <v>829</v>
      </c>
    </row>
    <row r="269" spans="1:17" x14ac:dyDescent="0.3">
      <c r="A269" s="110" t="s">
        <v>384</v>
      </c>
      <c r="B269" s="110">
        <v>60</v>
      </c>
      <c r="C269" s="110">
        <v>181</v>
      </c>
      <c r="D269" s="110">
        <v>0</v>
      </c>
      <c r="E269" s="110">
        <v>1</v>
      </c>
      <c r="F269" s="110">
        <v>3600</v>
      </c>
      <c r="G269" s="110">
        <v>1</v>
      </c>
      <c r="H269" s="110">
        <f t="shared" si="8"/>
        <v>1</v>
      </c>
      <c r="I269" s="110">
        <v>1475</v>
      </c>
      <c r="J269" s="110">
        <v>1475</v>
      </c>
      <c r="K269" s="110">
        <f t="shared" si="9"/>
        <v>0</v>
      </c>
      <c r="L269" s="110">
        <v>3.4009999999999998</v>
      </c>
      <c r="M269" s="110">
        <v>76</v>
      </c>
      <c r="N269" s="110">
        <v>3721</v>
      </c>
      <c r="O269" s="110">
        <v>301</v>
      </c>
      <c r="P269" s="110">
        <v>2</v>
      </c>
      <c r="Q269" s="110" t="s">
        <v>829</v>
      </c>
    </row>
    <row r="270" spans="1:17" x14ac:dyDescent="0.3">
      <c r="A270" s="110" t="s">
        <v>385</v>
      </c>
      <c r="B270" s="110">
        <v>60</v>
      </c>
      <c r="C270" s="110">
        <v>150</v>
      </c>
      <c r="D270" s="110">
        <v>0</v>
      </c>
      <c r="E270" s="110">
        <v>1</v>
      </c>
      <c r="F270" s="110">
        <v>3600</v>
      </c>
      <c r="G270" s="110">
        <v>1</v>
      </c>
      <c r="H270" s="110">
        <f t="shared" si="8"/>
        <v>1</v>
      </c>
      <c r="I270" s="110">
        <v>1587</v>
      </c>
      <c r="J270" s="110">
        <v>1587</v>
      </c>
      <c r="K270" s="110">
        <f t="shared" si="9"/>
        <v>0</v>
      </c>
      <c r="L270" s="110">
        <v>2.14</v>
      </c>
      <c r="M270" s="110">
        <v>28</v>
      </c>
      <c r="N270" s="110">
        <v>3721</v>
      </c>
      <c r="O270" s="110">
        <v>301</v>
      </c>
      <c r="P270" s="110">
        <v>2</v>
      </c>
      <c r="Q270" s="110" t="s">
        <v>829</v>
      </c>
    </row>
    <row r="271" spans="1:17" x14ac:dyDescent="0.3">
      <c r="A271" s="110" t="s">
        <v>386</v>
      </c>
      <c r="B271" s="110">
        <v>60</v>
      </c>
      <c r="C271" s="110">
        <v>176</v>
      </c>
      <c r="D271" s="110">
        <v>0</v>
      </c>
      <c r="E271" s="110">
        <v>1</v>
      </c>
      <c r="F271" s="110">
        <v>3600</v>
      </c>
      <c r="G271" s="110">
        <v>1</v>
      </c>
      <c r="H271" s="110">
        <f t="shared" si="8"/>
        <v>1</v>
      </c>
      <c r="I271" s="110">
        <v>1634</v>
      </c>
      <c r="J271" s="110">
        <v>1634</v>
      </c>
      <c r="K271" s="110">
        <f t="shared" si="9"/>
        <v>0</v>
      </c>
      <c r="L271" s="110">
        <v>3.92</v>
      </c>
      <c r="M271" s="110">
        <v>88</v>
      </c>
      <c r="N271" s="110">
        <v>3721</v>
      </c>
      <c r="O271" s="110">
        <v>301</v>
      </c>
      <c r="P271" s="110">
        <v>2</v>
      </c>
      <c r="Q271" s="110" t="s">
        <v>829</v>
      </c>
    </row>
    <row r="272" spans="1:17" x14ac:dyDescent="0.3">
      <c r="A272" s="110" t="s">
        <v>387</v>
      </c>
      <c r="B272" s="110">
        <v>60</v>
      </c>
      <c r="C272" s="110">
        <v>197</v>
      </c>
      <c r="D272" s="110">
        <v>0</v>
      </c>
      <c r="E272" s="110">
        <v>1</v>
      </c>
      <c r="F272" s="110">
        <v>3600</v>
      </c>
      <c r="G272" s="110">
        <v>1</v>
      </c>
      <c r="H272" s="110">
        <f t="shared" si="8"/>
        <v>1</v>
      </c>
      <c r="I272" s="110">
        <v>1412</v>
      </c>
      <c r="J272" s="110">
        <v>1412</v>
      </c>
      <c r="K272" s="110">
        <f t="shared" si="9"/>
        <v>0</v>
      </c>
      <c r="L272" s="110">
        <v>6.0529999999999999</v>
      </c>
      <c r="M272" s="110">
        <v>174</v>
      </c>
      <c r="N272" s="110">
        <v>3721</v>
      </c>
      <c r="O272" s="110">
        <v>301</v>
      </c>
      <c r="P272" s="110">
        <v>2</v>
      </c>
      <c r="Q272" s="110" t="s">
        <v>829</v>
      </c>
    </row>
    <row r="273" spans="1:17" x14ac:dyDescent="0.3">
      <c r="A273" s="110" t="s">
        <v>388</v>
      </c>
      <c r="B273" s="110">
        <v>60</v>
      </c>
      <c r="C273" s="110">
        <v>155</v>
      </c>
      <c r="D273" s="110">
        <v>0</v>
      </c>
      <c r="E273" s="110">
        <v>1</v>
      </c>
      <c r="F273" s="110">
        <v>3600</v>
      </c>
      <c r="G273" s="110">
        <v>1</v>
      </c>
      <c r="H273" s="110">
        <f t="shared" si="8"/>
        <v>1</v>
      </c>
      <c r="I273" s="110">
        <v>1419</v>
      </c>
      <c r="J273" s="110">
        <v>1419</v>
      </c>
      <c r="K273" s="110">
        <f t="shared" si="9"/>
        <v>0</v>
      </c>
      <c r="L273" s="110">
        <v>3.6739999999999999</v>
      </c>
      <c r="M273" s="110">
        <v>104</v>
      </c>
      <c r="N273" s="110">
        <v>3721</v>
      </c>
      <c r="O273" s="110">
        <v>301</v>
      </c>
      <c r="P273" s="110">
        <v>2</v>
      </c>
      <c r="Q273" s="110" t="s">
        <v>829</v>
      </c>
    </row>
    <row r="274" spans="1:17" x14ac:dyDescent="0.3">
      <c r="A274" s="110" t="s">
        <v>389</v>
      </c>
      <c r="B274" s="110">
        <v>60</v>
      </c>
      <c r="C274" s="110">
        <v>192</v>
      </c>
      <c r="D274" s="110">
        <v>0</v>
      </c>
      <c r="E274" s="110">
        <v>1</v>
      </c>
      <c r="F274" s="110">
        <v>3600</v>
      </c>
      <c r="G274" s="110">
        <v>1</v>
      </c>
      <c r="H274" s="110">
        <f t="shared" si="8"/>
        <v>1</v>
      </c>
      <c r="I274" s="110">
        <v>1558</v>
      </c>
      <c r="J274" s="110">
        <v>1558</v>
      </c>
      <c r="K274" s="110">
        <f t="shared" si="9"/>
        <v>0</v>
      </c>
      <c r="L274" s="110">
        <v>1.2849999999999999</v>
      </c>
      <c r="M274" s="110">
        <v>1</v>
      </c>
      <c r="N274" s="110">
        <v>3721</v>
      </c>
      <c r="O274" s="110">
        <v>301</v>
      </c>
      <c r="P274" s="110">
        <v>2</v>
      </c>
      <c r="Q274" s="110" t="s">
        <v>829</v>
      </c>
    </row>
    <row r="275" spans="1:17" x14ac:dyDescent="0.3">
      <c r="A275" s="110" t="s">
        <v>390</v>
      </c>
      <c r="B275" s="110">
        <v>60</v>
      </c>
      <c r="C275" s="110">
        <v>200</v>
      </c>
      <c r="D275" s="110">
        <v>0</v>
      </c>
      <c r="E275" s="110">
        <v>1</v>
      </c>
      <c r="F275" s="110">
        <v>3600</v>
      </c>
      <c r="G275" s="110">
        <v>1</v>
      </c>
      <c r="H275" s="110">
        <f t="shared" si="8"/>
        <v>1</v>
      </c>
      <c r="I275" s="110">
        <v>1673</v>
      </c>
      <c r="J275" s="110">
        <v>1673</v>
      </c>
      <c r="K275" s="110">
        <f t="shared" si="9"/>
        <v>0</v>
      </c>
      <c r="L275" s="110">
        <v>1.4970000000000001</v>
      </c>
      <c r="M275" s="110">
        <v>1</v>
      </c>
      <c r="N275" s="110">
        <v>3721</v>
      </c>
      <c r="O275" s="110">
        <v>301</v>
      </c>
      <c r="P275" s="110">
        <v>2</v>
      </c>
      <c r="Q275" s="110" t="s">
        <v>829</v>
      </c>
    </row>
    <row r="276" spans="1:17" x14ac:dyDescent="0.3">
      <c r="A276" s="110" t="s">
        <v>391</v>
      </c>
      <c r="B276" s="110">
        <v>60</v>
      </c>
      <c r="C276" s="110">
        <v>185</v>
      </c>
      <c r="D276" s="110">
        <v>0</v>
      </c>
      <c r="E276" s="110">
        <v>1</v>
      </c>
      <c r="F276" s="110">
        <v>3600</v>
      </c>
      <c r="G276" s="110">
        <v>1</v>
      </c>
      <c r="H276" s="110">
        <f t="shared" si="8"/>
        <v>1</v>
      </c>
      <c r="I276" s="110">
        <v>1426</v>
      </c>
      <c r="J276" s="110">
        <v>1426</v>
      </c>
      <c r="K276" s="110">
        <f t="shared" si="9"/>
        <v>0</v>
      </c>
      <c r="L276" s="110">
        <v>2.0470000000000002</v>
      </c>
      <c r="M276" s="110">
        <v>23</v>
      </c>
      <c r="N276" s="110">
        <v>3721</v>
      </c>
      <c r="O276" s="110">
        <v>301</v>
      </c>
      <c r="P276" s="110">
        <v>2</v>
      </c>
      <c r="Q276" s="110" t="s">
        <v>829</v>
      </c>
    </row>
    <row r="277" spans="1:17" x14ac:dyDescent="0.3">
      <c r="A277" s="110" t="s">
        <v>392</v>
      </c>
      <c r="B277" s="110">
        <v>60</v>
      </c>
      <c r="C277" s="110">
        <v>173</v>
      </c>
      <c r="D277" s="110">
        <v>0</v>
      </c>
      <c r="E277" s="110">
        <v>1</v>
      </c>
      <c r="F277" s="110">
        <v>3600</v>
      </c>
      <c r="G277" s="110">
        <v>1</v>
      </c>
      <c r="H277" s="110">
        <f t="shared" si="8"/>
        <v>1</v>
      </c>
      <c r="I277" s="110">
        <v>1581</v>
      </c>
      <c r="J277" s="110">
        <v>1581</v>
      </c>
      <c r="K277" s="110">
        <f t="shared" si="9"/>
        <v>0</v>
      </c>
      <c r="L277" s="110">
        <v>7.7869999999999999</v>
      </c>
      <c r="M277" s="110">
        <v>319</v>
      </c>
      <c r="N277" s="110">
        <v>3721</v>
      </c>
      <c r="O277" s="110">
        <v>301</v>
      </c>
      <c r="P277" s="110">
        <v>2</v>
      </c>
      <c r="Q277" s="110" t="s">
        <v>829</v>
      </c>
    </row>
    <row r="278" spans="1:17" x14ac:dyDescent="0.3">
      <c r="A278" s="110" t="s">
        <v>393</v>
      </c>
      <c r="B278" s="110">
        <v>60</v>
      </c>
      <c r="C278" s="110">
        <v>189</v>
      </c>
      <c r="D278" s="110">
        <v>0</v>
      </c>
      <c r="E278" s="110">
        <v>1</v>
      </c>
      <c r="F278" s="110">
        <v>3600</v>
      </c>
      <c r="G278" s="110">
        <v>1</v>
      </c>
      <c r="H278" s="110">
        <f t="shared" si="8"/>
        <v>1</v>
      </c>
      <c r="I278" s="110">
        <v>1634</v>
      </c>
      <c r="J278" s="110">
        <v>1634</v>
      </c>
      <c r="K278" s="110">
        <f t="shared" si="9"/>
        <v>0</v>
      </c>
      <c r="L278" s="110">
        <v>2.258</v>
      </c>
      <c r="M278" s="110">
        <v>28</v>
      </c>
      <c r="N278" s="110">
        <v>3721</v>
      </c>
      <c r="O278" s="110">
        <v>301</v>
      </c>
      <c r="P278" s="110">
        <v>2</v>
      </c>
      <c r="Q278" s="110" t="s">
        <v>829</v>
      </c>
    </row>
    <row r="279" spans="1:17" x14ac:dyDescent="0.3">
      <c r="A279" s="110" t="s">
        <v>394</v>
      </c>
      <c r="B279" s="110">
        <v>60</v>
      </c>
      <c r="C279" s="110">
        <v>168</v>
      </c>
      <c r="D279" s="110">
        <v>0</v>
      </c>
      <c r="E279" s="110">
        <v>1</v>
      </c>
      <c r="F279" s="110">
        <v>3600</v>
      </c>
      <c r="G279" s="110">
        <v>1</v>
      </c>
      <c r="H279" s="110">
        <f t="shared" si="8"/>
        <v>1</v>
      </c>
      <c r="I279" s="110">
        <v>1687</v>
      </c>
      <c r="J279" s="110">
        <v>1687</v>
      </c>
      <c r="K279" s="110">
        <f t="shared" si="9"/>
        <v>0</v>
      </c>
      <c r="L279" s="110">
        <v>17.14</v>
      </c>
      <c r="M279" s="110">
        <v>476</v>
      </c>
      <c r="N279" s="110">
        <v>3721</v>
      </c>
      <c r="O279" s="110">
        <v>301</v>
      </c>
      <c r="P279" s="110">
        <v>2</v>
      </c>
      <c r="Q279" s="110" t="s">
        <v>829</v>
      </c>
    </row>
    <row r="280" spans="1:17" x14ac:dyDescent="0.3">
      <c r="A280" s="110" t="s">
        <v>395</v>
      </c>
      <c r="B280" s="110">
        <v>60</v>
      </c>
      <c r="C280" s="110">
        <v>188</v>
      </c>
      <c r="D280" s="110">
        <v>0</v>
      </c>
      <c r="E280" s="110">
        <v>1</v>
      </c>
      <c r="F280" s="110">
        <v>3600</v>
      </c>
      <c r="G280" s="110">
        <v>1</v>
      </c>
      <c r="H280" s="110">
        <f t="shared" si="8"/>
        <v>1</v>
      </c>
      <c r="I280" s="110">
        <v>1342</v>
      </c>
      <c r="J280" s="110">
        <v>1342</v>
      </c>
      <c r="K280" s="110">
        <f t="shared" si="9"/>
        <v>0</v>
      </c>
      <c r="L280" s="110">
        <v>29.552</v>
      </c>
      <c r="M280" s="110">
        <v>704</v>
      </c>
      <c r="N280" s="110">
        <v>3721</v>
      </c>
      <c r="O280" s="110">
        <v>301</v>
      </c>
      <c r="P280" s="110">
        <v>2</v>
      </c>
      <c r="Q280" s="110" t="s">
        <v>829</v>
      </c>
    </row>
    <row r="281" spans="1:17" x14ac:dyDescent="0.3">
      <c r="A281" s="110" t="s">
        <v>396</v>
      </c>
      <c r="B281" s="110">
        <v>60</v>
      </c>
      <c r="C281" s="110">
        <v>193</v>
      </c>
      <c r="D281" s="110">
        <v>0</v>
      </c>
      <c r="E281" s="110">
        <v>1</v>
      </c>
      <c r="F281" s="110">
        <v>3600</v>
      </c>
      <c r="G281" s="110">
        <v>1</v>
      </c>
      <c r="H281" s="110">
        <f t="shared" si="8"/>
        <v>1</v>
      </c>
      <c r="I281" s="110">
        <v>1507</v>
      </c>
      <c r="J281" s="110">
        <v>1507</v>
      </c>
      <c r="K281" s="110">
        <f t="shared" si="9"/>
        <v>0</v>
      </c>
      <c r="L281" s="110">
        <v>1.52</v>
      </c>
      <c r="M281" s="110">
        <v>25</v>
      </c>
      <c r="N281" s="110">
        <v>3721</v>
      </c>
      <c r="O281" s="110">
        <v>301</v>
      </c>
      <c r="P281" s="110">
        <v>2</v>
      </c>
      <c r="Q281" s="110" t="s">
        <v>829</v>
      </c>
    </row>
    <row r="282" spans="1:17" x14ac:dyDescent="0.3">
      <c r="A282" s="110" t="s">
        <v>397</v>
      </c>
      <c r="B282" s="110">
        <v>60</v>
      </c>
      <c r="C282" s="110">
        <v>157</v>
      </c>
      <c r="D282" s="110">
        <v>0</v>
      </c>
      <c r="E282" s="110">
        <v>1</v>
      </c>
      <c r="F282" s="110">
        <v>3600</v>
      </c>
      <c r="G282" s="110">
        <v>1</v>
      </c>
      <c r="H282" s="110">
        <f t="shared" si="8"/>
        <v>1</v>
      </c>
      <c r="I282" s="110">
        <v>1507</v>
      </c>
      <c r="J282" s="110">
        <v>1507</v>
      </c>
      <c r="K282" s="110">
        <f t="shared" si="9"/>
        <v>0</v>
      </c>
      <c r="L282" s="110">
        <v>1.363</v>
      </c>
      <c r="M282" s="110">
        <v>1</v>
      </c>
      <c r="N282" s="110">
        <v>3721</v>
      </c>
      <c r="O282" s="110">
        <v>301</v>
      </c>
      <c r="P282" s="110">
        <v>2</v>
      </c>
      <c r="Q282" s="110" t="s">
        <v>829</v>
      </c>
    </row>
    <row r="283" spans="1:17" x14ac:dyDescent="0.3">
      <c r="A283" s="110" t="s">
        <v>398</v>
      </c>
      <c r="B283" s="110">
        <v>60</v>
      </c>
      <c r="C283" s="110">
        <v>175</v>
      </c>
      <c r="D283" s="110">
        <v>0</v>
      </c>
      <c r="E283" s="110">
        <v>1</v>
      </c>
      <c r="F283" s="110">
        <v>3600</v>
      </c>
      <c r="G283" s="110">
        <v>1</v>
      </c>
      <c r="H283" s="110">
        <f t="shared" si="8"/>
        <v>1</v>
      </c>
      <c r="I283" s="110">
        <v>1517</v>
      </c>
      <c r="J283" s="110">
        <v>1517</v>
      </c>
      <c r="K283" s="110">
        <f t="shared" si="9"/>
        <v>0</v>
      </c>
      <c r="L283" s="110">
        <v>1.1839999999999999</v>
      </c>
      <c r="M283" s="110">
        <v>1</v>
      </c>
      <c r="N283" s="110">
        <v>3721</v>
      </c>
      <c r="O283" s="110">
        <v>301</v>
      </c>
      <c r="P283" s="110">
        <v>2</v>
      </c>
      <c r="Q283" s="110" t="s">
        <v>829</v>
      </c>
    </row>
    <row r="284" spans="1:17" x14ac:dyDescent="0.3">
      <c r="A284" s="110" t="s">
        <v>399</v>
      </c>
      <c r="B284" s="110">
        <v>60</v>
      </c>
      <c r="C284" s="110">
        <v>182</v>
      </c>
      <c r="D284" s="110">
        <v>0</v>
      </c>
      <c r="E284" s="110">
        <v>1</v>
      </c>
      <c r="F284" s="110">
        <v>3600</v>
      </c>
      <c r="G284" s="110">
        <v>1</v>
      </c>
      <c r="H284" s="110">
        <f t="shared" si="8"/>
        <v>1</v>
      </c>
      <c r="I284" s="110">
        <v>1474</v>
      </c>
      <c r="J284" s="110">
        <v>1474</v>
      </c>
      <c r="K284" s="110">
        <f t="shared" si="9"/>
        <v>0</v>
      </c>
      <c r="L284" s="110">
        <v>1.681</v>
      </c>
      <c r="M284" s="110">
        <v>27</v>
      </c>
      <c r="N284" s="110">
        <v>3721</v>
      </c>
      <c r="O284" s="110">
        <v>301</v>
      </c>
      <c r="P284" s="110">
        <v>2</v>
      </c>
      <c r="Q284" s="110" t="s">
        <v>829</v>
      </c>
    </row>
    <row r="285" spans="1:17" x14ac:dyDescent="0.3">
      <c r="A285" s="110" t="s">
        <v>400</v>
      </c>
      <c r="B285" s="110">
        <v>60</v>
      </c>
      <c r="C285" s="110">
        <v>151</v>
      </c>
      <c r="D285" s="110">
        <v>0</v>
      </c>
      <c r="E285" s="110">
        <v>1</v>
      </c>
      <c r="F285" s="110">
        <v>3600</v>
      </c>
      <c r="G285" s="110">
        <v>1</v>
      </c>
      <c r="H285" s="110">
        <f t="shared" si="8"/>
        <v>1</v>
      </c>
      <c r="I285" s="110">
        <v>1724</v>
      </c>
      <c r="J285" s="110">
        <v>1724</v>
      </c>
      <c r="K285" s="110">
        <f t="shared" si="9"/>
        <v>0</v>
      </c>
      <c r="L285" s="110">
        <v>3.7010000000000001</v>
      </c>
      <c r="M285" s="110">
        <v>98</v>
      </c>
      <c r="N285" s="110">
        <v>3721</v>
      </c>
      <c r="O285" s="110">
        <v>301</v>
      </c>
      <c r="P285" s="110">
        <v>2</v>
      </c>
      <c r="Q285" s="110" t="s">
        <v>829</v>
      </c>
    </row>
    <row r="286" spans="1:17" x14ac:dyDescent="0.3">
      <c r="A286" s="110" t="s">
        <v>401</v>
      </c>
      <c r="B286" s="110">
        <v>60</v>
      </c>
      <c r="C286" s="110">
        <v>185</v>
      </c>
      <c r="D286" s="110">
        <v>0</v>
      </c>
      <c r="E286" s="110">
        <v>1</v>
      </c>
      <c r="F286" s="110">
        <v>3600</v>
      </c>
      <c r="G286" s="110">
        <v>1</v>
      </c>
      <c r="H286" s="110">
        <f t="shared" si="8"/>
        <v>1</v>
      </c>
      <c r="I286" s="110">
        <v>1614</v>
      </c>
      <c r="J286" s="110">
        <v>1614</v>
      </c>
      <c r="K286" s="110">
        <f t="shared" si="9"/>
        <v>0</v>
      </c>
      <c r="L286" s="110">
        <v>1.649</v>
      </c>
      <c r="M286" s="110">
        <v>26</v>
      </c>
      <c r="N286" s="110">
        <v>3721</v>
      </c>
      <c r="O286" s="110">
        <v>301</v>
      </c>
      <c r="P286" s="110">
        <v>2</v>
      </c>
      <c r="Q286" s="110" t="s">
        <v>829</v>
      </c>
    </row>
    <row r="287" spans="1:17" x14ac:dyDescent="0.3">
      <c r="A287" s="110" t="s">
        <v>402</v>
      </c>
      <c r="B287" s="110">
        <v>60</v>
      </c>
      <c r="C287" s="110">
        <v>173</v>
      </c>
      <c r="D287" s="110">
        <v>0</v>
      </c>
      <c r="E287" s="110">
        <v>1</v>
      </c>
      <c r="F287" s="110">
        <v>3600</v>
      </c>
      <c r="G287" s="110">
        <v>1</v>
      </c>
      <c r="H287" s="110">
        <f t="shared" si="8"/>
        <v>1</v>
      </c>
      <c r="I287" s="110">
        <v>1445</v>
      </c>
      <c r="J287" s="110">
        <v>1445</v>
      </c>
      <c r="K287" s="110">
        <f t="shared" si="9"/>
        <v>0</v>
      </c>
      <c r="L287" s="110">
        <v>2.4129999999999998</v>
      </c>
      <c r="M287" s="110">
        <v>45</v>
      </c>
      <c r="N287" s="110">
        <v>3721</v>
      </c>
      <c r="O287" s="110">
        <v>301</v>
      </c>
      <c r="P287" s="110">
        <v>2</v>
      </c>
      <c r="Q287" s="110" t="s">
        <v>829</v>
      </c>
    </row>
    <row r="288" spans="1:17" x14ac:dyDescent="0.3">
      <c r="A288" s="110" t="s">
        <v>403</v>
      </c>
      <c r="B288" s="110">
        <v>60</v>
      </c>
      <c r="C288" s="110">
        <v>155</v>
      </c>
      <c r="D288" s="110">
        <v>0</v>
      </c>
      <c r="E288" s="110">
        <v>1</v>
      </c>
      <c r="F288" s="110">
        <v>3600</v>
      </c>
      <c r="G288" s="110">
        <v>1</v>
      </c>
      <c r="H288" s="110">
        <f t="shared" si="8"/>
        <v>1</v>
      </c>
      <c r="I288" s="110">
        <v>1622</v>
      </c>
      <c r="J288" s="110">
        <v>1622</v>
      </c>
      <c r="K288" s="110">
        <f t="shared" si="9"/>
        <v>0</v>
      </c>
      <c r="L288" s="110">
        <v>1.278</v>
      </c>
      <c r="M288" s="110">
        <v>1</v>
      </c>
      <c r="N288" s="110">
        <v>3721</v>
      </c>
      <c r="O288" s="110">
        <v>301</v>
      </c>
      <c r="P288" s="110">
        <v>2</v>
      </c>
      <c r="Q288" s="110" t="s">
        <v>829</v>
      </c>
    </row>
    <row r="289" spans="1:17" x14ac:dyDescent="0.3">
      <c r="A289" s="110" t="s">
        <v>404</v>
      </c>
      <c r="B289" s="110">
        <v>60</v>
      </c>
      <c r="C289" s="110">
        <v>184</v>
      </c>
      <c r="D289" s="110">
        <v>0</v>
      </c>
      <c r="E289" s="110">
        <v>1</v>
      </c>
      <c r="F289" s="110">
        <v>3600</v>
      </c>
      <c r="G289" s="110">
        <v>1</v>
      </c>
      <c r="H289" s="110">
        <f t="shared" si="8"/>
        <v>1</v>
      </c>
      <c r="I289" s="110">
        <v>1478</v>
      </c>
      <c r="J289" s="110">
        <v>1478</v>
      </c>
      <c r="K289" s="110">
        <f t="shared" si="9"/>
        <v>0</v>
      </c>
      <c r="L289" s="110">
        <v>1.3109999999999999</v>
      </c>
      <c r="M289" s="110">
        <v>26</v>
      </c>
      <c r="N289" s="110">
        <v>3721</v>
      </c>
      <c r="O289" s="110">
        <v>301</v>
      </c>
      <c r="P289" s="110">
        <v>2</v>
      </c>
      <c r="Q289" s="110" t="s">
        <v>829</v>
      </c>
    </row>
    <row r="290" spans="1:17" x14ac:dyDescent="0.3">
      <c r="A290" s="110" t="s">
        <v>405</v>
      </c>
      <c r="B290" s="110">
        <v>60</v>
      </c>
      <c r="C290" s="110">
        <v>184</v>
      </c>
      <c r="D290" s="110">
        <v>0</v>
      </c>
      <c r="E290" s="110">
        <v>1</v>
      </c>
      <c r="F290" s="110">
        <v>3600</v>
      </c>
      <c r="G290" s="110">
        <v>1</v>
      </c>
      <c r="H290" s="110">
        <f t="shared" si="8"/>
        <v>1</v>
      </c>
      <c r="I290" s="110">
        <v>1489</v>
      </c>
      <c r="J290" s="110">
        <v>1489</v>
      </c>
      <c r="K290" s="110">
        <f t="shared" si="9"/>
        <v>0</v>
      </c>
      <c r="L290" s="110">
        <v>1.4179999999999999</v>
      </c>
      <c r="M290" s="110">
        <v>1</v>
      </c>
      <c r="N290" s="110">
        <v>3721</v>
      </c>
      <c r="O290" s="110">
        <v>301</v>
      </c>
      <c r="P290" s="110">
        <v>2</v>
      </c>
      <c r="Q290" s="110" t="s">
        <v>829</v>
      </c>
    </row>
    <row r="291" spans="1:17" x14ac:dyDescent="0.3">
      <c r="A291" s="110" t="s">
        <v>406</v>
      </c>
      <c r="B291" s="110">
        <v>60</v>
      </c>
      <c r="C291" s="110">
        <v>174</v>
      </c>
      <c r="D291" s="110">
        <v>0</v>
      </c>
      <c r="E291" s="110">
        <v>1</v>
      </c>
      <c r="F291" s="110">
        <v>3600</v>
      </c>
      <c r="G291" s="110">
        <v>1</v>
      </c>
      <c r="H291" s="110">
        <f t="shared" si="8"/>
        <v>1</v>
      </c>
      <c r="I291" s="110">
        <v>1438</v>
      </c>
      <c r="J291" s="110">
        <v>1438</v>
      </c>
      <c r="K291" s="110">
        <f t="shared" si="9"/>
        <v>0</v>
      </c>
      <c r="L291" s="110">
        <v>3.8740000000000001</v>
      </c>
      <c r="M291" s="110">
        <v>108</v>
      </c>
      <c r="N291" s="110">
        <v>3721</v>
      </c>
      <c r="O291" s="110">
        <v>301</v>
      </c>
      <c r="P291" s="110">
        <v>2</v>
      </c>
      <c r="Q291" s="110" t="s">
        <v>829</v>
      </c>
    </row>
    <row r="292" spans="1:17" x14ac:dyDescent="0.3">
      <c r="A292" s="110" t="s">
        <v>407</v>
      </c>
      <c r="B292" s="110">
        <v>60</v>
      </c>
      <c r="C292" s="110">
        <v>181</v>
      </c>
      <c r="D292" s="110">
        <v>0</v>
      </c>
      <c r="E292" s="110">
        <v>1</v>
      </c>
      <c r="F292" s="110">
        <v>3600</v>
      </c>
      <c r="G292" s="110">
        <v>1</v>
      </c>
      <c r="H292" s="110">
        <f t="shared" si="8"/>
        <v>1</v>
      </c>
      <c r="I292" s="110">
        <v>1485</v>
      </c>
      <c r="J292" s="110">
        <v>1485</v>
      </c>
      <c r="K292" s="110">
        <f t="shared" si="9"/>
        <v>0</v>
      </c>
      <c r="L292" s="110">
        <v>6.1130000000000004</v>
      </c>
      <c r="M292" s="110">
        <v>566</v>
      </c>
      <c r="N292" s="110">
        <v>3721</v>
      </c>
      <c r="O292" s="110">
        <v>301</v>
      </c>
      <c r="P292" s="110">
        <v>2</v>
      </c>
      <c r="Q292" s="110" t="s">
        <v>829</v>
      </c>
    </row>
    <row r="293" spans="1:17" x14ac:dyDescent="0.3">
      <c r="A293" s="110" t="s">
        <v>408</v>
      </c>
      <c r="B293" s="110">
        <v>60</v>
      </c>
      <c r="C293" s="110">
        <v>198</v>
      </c>
      <c r="D293" s="110">
        <v>0</v>
      </c>
      <c r="E293" s="110">
        <v>1</v>
      </c>
      <c r="F293" s="110">
        <v>3600</v>
      </c>
      <c r="G293" s="110">
        <v>1</v>
      </c>
      <c r="H293" s="110">
        <f t="shared" si="8"/>
        <v>1</v>
      </c>
      <c r="I293" s="110">
        <v>1672</v>
      </c>
      <c r="J293" s="110">
        <v>1672</v>
      </c>
      <c r="K293" s="110">
        <f t="shared" si="9"/>
        <v>0</v>
      </c>
      <c r="L293" s="110">
        <v>4.1390000000000002</v>
      </c>
      <c r="M293" s="110">
        <v>87</v>
      </c>
      <c r="N293" s="110">
        <v>3721</v>
      </c>
      <c r="O293" s="110">
        <v>301</v>
      </c>
      <c r="P293" s="110">
        <v>2</v>
      </c>
      <c r="Q293" s="110" t="s">
        <v>829</v>
      </c>
    </row>
    <row r="294" spans="1:17" x14ac:dyDescent="0.3">
      <c r="A294" s="110" t="s">
        <v>409</v>
      </c>
      <c r="B294" s="110">
        <v>60</v>
      </c>
      <c r="C294" s="110">
        <v>199</v>
      </c>
      <c r="D294" s="110">
        <v>0</v>
      </c>
      <c r="E294" s="110">
        <v>1</v>
      </c>
      <c r="F294" s="110">
        <v>3600</v>
      </c>
      <c r="G294" s="110">
        <v>1</v>
      </c>
      <c r="H294" s="110">
        <f t="shared" si="8"/>
        <v>1</v>
      </c>
      <c r="I294" s="110">
        <v>1613</v>
      </c>
      <c r="J294" s="110">
        <v>1613</v>
      </c>
      <c r="K294" s="110">
        <f t="shared" si="9"/>
        <v>0</v>
      </c>
      <c r="L294" s="110">
        <v>4.2560000000000002</v>
      </c>
      <c r="M294" s="110">
        <v>175</v>
      </c>
      <c r="N294" s="110">
        <v>3721</v>
      </c>
      <c r="O294" s="110">
        <v>301</v>
      </c>
      <c r="P294" s="110">
        <v>2</v>
      </c>
      <c r="Q294" s="110" t="s">
        <v>829</v>
      </c>
    </row>
    <row r="295" spans="1:17" x14ac:dyDescent="0.3">
      <c r="A295" s="110" t="s">
        <v>410</v>
      </c>
      <c r="B295" s="110">
        <v>60</v>
      </c>
      <c r="C295" s="110">
        <v>167</v>
      </c>
      <c r="D295" s="110">
        <v>0</v>
      </c>
      <c r="E295" s="110">
        <v>1</v>
      </c>
      <c r="F295" s="110">
        <v>3600</v>
      </c>
      <c r="G295" s="110">
        <v>1</v>
      </c>
      <c r="H295" s="110">
        <f t="shared" si="8"/>
        <v>1</v>
      </c>
      <c r="I295" s="110">
        <v>1534</v>
      </c>
      <c r="J295" s="110">
        <v>1534</v>
      </c>
      <c r="K295" s="110">
        <f t="shared" si="9"/>
        <v>0</v>
      </c>
      <c r="L295" s="110">
        <v>3.464</v>
      </c>
      <c r="M295" s="110">
        <v>40</v>
      </c>
      <c r="N295" s="110">
        <v>3721</v>
      </c>
      <c r="O295" s="110">
        <v>301</v>
      </c>
      <c r="P295" s="110">
        <v>2</v>
      </c>
      <c r="Q295" s="110" t="s">
        <v>829</v>
      </c>
    </row>
    <row r="296" spans="1:17" x14ac:dyDescent="0.3">
      <c r="A296" s="110" t="s">
        <v>411</v>
      </c>
      <c r="B296" s="110">
        <v>60</v>
      </c>
      <c r="C296" s="110">
        <v>175</v>
      </c>
      <c r="D296" s="110">
        <v>0</v>
      </c>
      <c r="E296" s="110">
        <v>1</v>
      </c>
      <c r="F296" s="110">
        <v>3600</v>
      </c>
      <c r="G296" s="110">
        <v>1</v>
      </c>
      <c r="H296" s="110">
        <f t="shared" si="8"/>
        <v>1</v>
      </c>
      <c r="I296" s="110">
        <v>1528</v>
      </c>
      <c r="J296" s="110">
        <v>1528</v>
      </c>
      <c r="K296" s="110">
        <f t="shared" si="9"/>
        <v>0</v>
      </c>
      <c r="L296" s="110">
        <v>3.177</v>
      </c>
      <c r="M296" s="110">
        <v>95</v>
      </c>
      <c r="N296" s="110">
        <v>3721</v>
      </c>
      <c r="O296" s="110">
        <v>301</v>
      </c>
      <c r="P296" s="110">
        <v>2</v>
      </c>
      <c r="Q296" s="110" t="s">
        <v>829</v>
      </c>
    </row>
    <row r="297" spans="1:17" x14ac:dyDescent="0.3">
      <c r="A297" s="110" t="s">
        <v>412</v>
      </c>
      <c r="B297" s="110">
        <v>60</v>
      </c>
      <c r="C297" s="110">
        <v>183</v>
      </c>
      <c r="D297" s="110">
        <v>0</v>
      </c>
      <c r="E297" s="110">
        <v>1</v>
      </c>
      <c r="F297" s="110">
        <v>3600</v>
      </c>
      <c r="G297" s="110">
        <v>1</v>
      </c>
      <c r="H297" s="110">
        <f t="shared" si="8"/>
        <v>1</v>
      </c>
      <c r="I297" s="110">
        <v>1566</v>
      </c>
      <c r="J297" s="110">
        <v>1566</v>
      </c>
      <c r="K297" s="110">
        <f t="shared" si="9"/>
        <v>0</v>
      </c>
      <c r="L297" s="110">
        <v>1.004</v>
      </c>
      <c r="M297" s="110">
        <v>1</v>
      </c>
      <c r="N297" s="110">
        <v>3721</v>
      </c>
      <c r="O297" s="110">
        <v>301</v>
      </c>
      <c r="P297" s="110">
        <v>2</v>
      </c>
      <c r="Q297" s="110" t="s">
        <v>829</v>
      </c>
    </row>
    <row r="298" spans="1:17" x14ac:dyDescent="0.3">
      <c r="A298" s="110" t="s">
        <v>413</v>
      </c>
      <c r="B298" s="110">
        <v>60</v>
      </c>
      <c r="C298" s="110">
        <v>199</v>
      </c>
      <c r="D298" s="110">
        <v>0</v>
      </c>
      <c r="E298" s="110">
        <v>1</v>
      </c>
      <c r="F298" s="110">
        <v>3600</v>
      </c>
      <c r="G298" s="110">
        <v>1</v>
      </c>
      <c r="H298" s="110">
        <f t="shared" si="8"/>
        <v>1</v>
      </c>
      <c r="I298" s="110">
        <v>1323</v>
      </c>
      <c r="J298" s="110">
        <v>1323</v>
      </c>
      <c r="K298" s="110">
        <f t="shared" si="9"/>
        <v>0</v>
      </c>
      <c r="L298" s="110">
        <v>1.61</v>
      </c>
      <c r="M298" s="110">
        <v>22</v>
      </c>
      <c r="N298" s="110">
        <v>3721</v>
      </c>
      <c r="O298" s="110">
        <v>301</v>
      </c>
      <c r="P298" s="110">
        <v>2</v>
      </c>
      <c r="Q298" s="110" t="s">
        <v>829</v>
      </c>
    </row>
    <row r="299" spans="1:17" x14ac:dyDescent="0.3">
      <c r="A299" s="110" t="s">
        <v>414</v>
      </c>
      <c r="B299" s="110">
        <v>60</v>
      </c>
      <c r="C299" s="110">
        <v>182</v>
      </c>
      <c r="D299" s="110">
        <v>0</v>
      </c>
      <c r="E299" s="110">
        <v>1</v>
      </c>
      <c r="F299" s="110">
        <v>3600</v>
      </c>
      <c r="G299" s="110">
        <v>1</v>
      </c>
      <c r="H299" s="110">
        <f t="shared" si="8"/>
        <v>1</v>
      </c>
      <c r="I299" s="110">
        <v>1581</v>
      </c>
      <c r="J299" s="110">
        <v>1581</v>
      </c>
      <c r="K299" s="110">
        <f t="shared" si="9"/>
        <v>0</v>
      </c>
      <c r="L299" s="110">
        <v>2.69</v>
      </c>
      <c r="M299" s="110">
        <v>51</v>
      </c>
      <c r="N299" s="110">
        <v>3721</v>
      </c>
      <c r="O299" s="110">
        <v>301</v>
      </c>
      <c r="P299" s="110">
        <v>2</v>
      </c>
      <c r="Q299" s="110" t="s">
        <v>829</v>
      </c>
    </row>
    <row r="300" spans="1:17" x14ac:dyDescent="0.3">
      <c r="A300" s="110" t="s">
        <v>415</v>
      </c>
      <c r="B300" s="110">
        <v>60</v>
      </c>
      <c r="C300" s="110">
        <v>194</v>
      </c>
      <c r="D300" s="110">
        <v>0</v>
      </c>
      <c r="E300" s="110">
        <v>1</v>
      </c>
      <c r="F300" s="110">
        <v>3600</v>
      </c>
      <c r="G300" s="110">
        <v>1</v>
      </c>
      <c r="H300" s="110">
        <f t="shared" si="8"/>
        <v>1</v>
      </c>
      <c r="I300" s="110">
        <v>1671</v>
      </c>
      <c r="J300" s="110">
        <v>1671</v>
      </c>
      <c r="K300" s="110">
        <f t="shared" si="9"/>
        <v>0</v>
      </c>
      <c r="L300" s="110">
        <v>2.1440000000000001</v>
      </c>
      <c r="M300" s="110">
        <v>26</v>
      </c>
      <c r="N300" s="110">
        <v>3721</v>
      </c>
      <c r="O300" s="110">
        <v>301</v>
      </c>
      <c r="P300" s="110">
        <v>2</v>
      </c>
      <c r="Q300" s="110" t="s">
        <v>829</v>
      </c>
    </row>
    <row r="301" spans="1:17" x14ac:dyDescent="0.3">
      <c r="A301" s="110" t="s">
        <v>416</v>
      </c>
      <c r="B301" s="110">
        <v>60</v>
      </c>
      <c r="C301" s="110">
        <v>197</v>
      </c>
      <c r="D301" s="110">
        <v>0</v>
      </c>
      <c r="E301" s="110">
        <v>1</v>
      </c>
      <c r="F301" s="110">
        <v>3600</v>
      </c>
      <c r="G301" s="110">
        <v>1</v>
      </c>
      <c r="H301" s="110">
        <f t="shared" si="8"/>
        <v>1</v>
      </c>
      <c r="I301" s="110">
        <v>1586</v>
      </c>
      <c r="J301" s="110">
        <v>1586</v>
      </c>
      <c r="K301" s="110">
        <f t="shared" si="9"/>
        <v>0</v>
      </c>
      <c r="L301" s="110">
        <v>2.4590000000000001</v>
      </c>
      <c r="M301" s="110">
        <v>122</v>
      </c>
      <c r="N301" s="110">
        <v>3721</v>
      </c>
      <c r="O301" s="110">
        <v>301</v>
      </c>
      <c r="P301" s="110">
        <v>2</v>
      </c>
      <c r="Q301" s="110" t="s">
        <v>829</v>
      </c>
    </row>
    <row r="302" spans="1:17" x14ac:dyDescent="0.3">
      <c r="A302" s="110" t="s">
        <v>417</v>
      </c>
      <c r="B302" s="110">
        <v>70</v>
      </c>
      <c r="C302" s="110">
        <v>187</v>
      </c>
      <c r="D302" s="110">
        <v>0</v>
      </c>
      <c r="E302" s="110">
        <v>1</v>
      </c>
      <c r="F302" s="110">
        <v>3600</v>
      </c>
      <c r="G302" s="110">
        <v>1</v>
      </c>
      <c r="H302" s="110">
        <f t="shared" si="8"/>
        <v>1</v>
      </c>
      <c r="I302" s="110">
        <v>1654</v>
      </c>
      <c r="J302" s="110">
        <v>1654</v>
      </c>
      <c r="K302" s="110">
        <f t="shared" si="9"/>
        <v>0</v>
      </c>
      <c r="L302" s="110">
        <v>3.1920000000000002</v>
      </c>
      <c r="M302" s="110">
        <v>2</v>
      </c>
      <c r="N302" s="110">
        <v>5041</v>
      </c>
      <c r="O302" s="110">
        <v>351</v>
      </c>
      <c r="P302" s="110">
        <v>2</v>
      </c>
      <c r="Q302" s="110" t="s">
        <v>829</v>
      </c>
    </row>
    <row r="303" spans="1:17" x14ac:dyDescent="0.3">
      <c r="A303" s="110" t="s">
        <v>418</v>
      </c>
      <c r="B303" s="110">
        <v>70</v>
      </c>
      <c r="C303" s="110">
        <v>168</v>
      </c>
      <c r="D303" s="110">
        <v>0</v>
      </c>
      <c r="E303" s="110">
        <v>1</v>
      </c>
      <c r="F303" s="110">
        <v>3600</v>
      </c>
      <c r="G303" s="110">
        <v>1</v>
      </c>
      <c r="H303" s="110">
        <f t="shared" si="8"/>
        <v>1</v>
      </c>
      <c r="I303" s="110">
        <v>1895</v>
      </c>
      <c r="J303" s="110">
        <v>1895</v>
      </c>
      <c r="K303" s="110">
        <f t="shared" si="9"/>
        <v>0</v>
      </c>
      <c r="L303" s="110">
        <v>48.502000000000002</v>
      </c>
      <c r="M303" s="110">
        <v>583</v>
      </c>
      <c r="N303" s="110">
        <v>5041</v>
      </c>
      <c r="O303" s="110">
        <v>351</v>
      </c>
      <c r="P303" s="110">
        <v>2</v>
      </c>
      <c r="Q303" s="110" t="s">
        <v>829</v>
      </c>
    </row>
    <row r="304" spans="1:17" x14ac:dyDescent="0.3">
      <c r="A304" s="110" t="s">
        <v>419</v>
      </c>
      <c r="B304" s="110">
        <v>70</v>
      </c>
      <c r="C304" s="110">
        <v>187</v>
      </c>
      <c r="D304" s="110">
        <v>0</v>
      </c>
      <c r="E304" s="110">
        <v>1</v>
      </c>
      <c r="F304" s="110">
        <v>3600</v>
      </c>
      <c r="G304" s="110">
        <v>1</v>
      </c>
      <c r="H304" s="110">
        <f t="shared" si="8"/>
        <v>1</v>
      </c>
      <c r="I304" s="110">
        <v>1780</v>
      </c>
      <c r="J304" s="110">
        <v>1780</v>
      </c>
      <c r="K304" s="110">
        <f t="shared" si="9"/>
        <v>0</v>
      </c>
      <c r="L304" s="110">
        <v>3.6349999999999998</v>
      </c>
      <c r="M304" s="110">
        <v>43</v>
      </c>
      <c r="N304" s="110">
        <v>5041</v>
      </c>
      <c r="O304" s="110">
        <v>351</v>
      </c>
      <c r="P304" s="110">
        <v>2</v>
      </c>
      <c r="Q304" s="110" t="s">
        <v>829</v>
      </c>
    </row>
    <row r="305" spans="1:17" x14ac:dyDescent="0.3">
      <c r="A305" s="110" t="s">
        <v>420</v>
      </c>
      <c r="B305" s="110">
        <v>70</v>
      </c>
      <c r="C305" s="110">
        <v>153</v>
      </c>
      <c r="D305" s="110">
        <v>0</v>
      </c>
      <c r="E305" s="110">
        <v>1</v>
      </c>
      <c r="F305" s="110">
        <v>3600</v>
      </c>
      <c r="G305" s="110">
        <v>1</v>
      </c>
      <c r="H305" s="110">
        <f t="shared" si="8"/>
        <v>1</v>
      </c>
      <c r="I305" s="110">
        <v>1813</v>
      </c>
      <c r="J305" s="110">
        <v>1813</v>
      </c>
      <c r="K305" s="110">
        <f t="shared" si="9"/>
        <v>0</v>
      </c>
      <c r="L305" s="110">
        <v>21.285</v>
      </c>
      <c r="M305" s="110">
        <v>197</v>
      </c>
      <c r="N305" s="110">
        <v>5041</v>
      </c>
      <c r="O305" s="110">
        <v>351</v>
      </c>
      <c r="P305" s="110">
        <v>2</v>
      </c>
      <c r="Q305" s="110" t="s">
        <v>829</v>
      </c>
    </row>
    <row r="306" spans="1:17" x14ac:dyDescent="0.3">
      <c r="A306" s="110" t="s">
        <v>421</v>
      </c>
      <c r="B306" s="110">
        <v>70</v>
      </c>
      <c r="C306" s="110">
        <v>196</v>
      </c>
      <c r="D306" s="110">
        <v>0</v>
      </c>
      <c r="E306" s="110">
        <v>1</v>
      </c>
      <c r="F306" s="110">
        <v>3600</v>
      </c>
      <c r="G306" s="110">
        <v>1</v>
      </c>
      <c r="H306" s="110">
        <f t="shared" si="8"/>
        <v>1</v>
      </c>
      <c r="I306" s="110">
        <v>1868</v>
      </c>
      <c r="J306" s="110">
        <v>1868</v>
      </c>
      <c r="K306" s="110">
        <f t="shared" si="9"/>
        <v>0</v>
      </c>
      <c r="L306" s="110">
        <v>5.5670000000000002</v>
      </c>
      <c r="M306" s="110">
        <v>94</v>
      </c>
      <c r="N306" s="110">
        <v>5041</v>
      </c>
      <c r="O306" s="110">
        <v>351</v>
      </c>
      <c r="P306" s="110">
        <v>2</v>
      </c>
      <c r="Q306" s="110" t="s">
        <v>829</v>
      </c>
    </row>
    <row r="307" spans="1:17" x14ac:dyDescent="0.3">
      <c r="A307" s="110" t="s">
        <v>422</v>
      </c>
      <c r="B307" s="110">
        <v>70</v>
      </c>
      <c r="C307" s="110">
        <v>162</v>
      </c>
      <c r="D307" s="110">
        <v>0</v>
      </c>
      <c r="E307" s="110">
        <v>1</v>
      </c>
      <c r="F307" s="110">
        <v>3600</v>
      </c>
      <c r="G307" s="110">
        <v>1</v>
      </c>
      <c r="H307" s="110">
        <f t="shared" si="8"/>
        <v>1</v>
      </c>
      <c r="I307" s="110">
        <v>1719</v>
      </c>
      <c r="J307" s="110">
        <v>1719</v>
      </c>
      <c r="K307" s="110">
        <f t="shared" si="9"/>
        <v>0</v>
      </c>
      <c r="L307" s="110">
        <v>19.922999999999998</v>
      </c>
      <c r="M307" s="110">
        <v>167</v>
      </c>
      <c r="N307" s="110">
        <v>5041</v>
      </c>
      <c r="O307" s="110">
        <v>351</v>
      </c>
      <c r="P307" s="110">
        <v>2</v>
      </c>
      <c r="Q307" s="110" t="s">
        <v>829</v>
      </c>
    </row>
    <row r="308" spans="1:17" x14ac:dyDescent="0.3">
      <c r="A308" s="110" t="s">
        <v>423</v>
      </c>
      <c r="B308" s="110">
        <v>70</v>
      </c>
      <c r="C308" s="110">
        <v>157</v>
      </c>
      <c r="D308" s="110">
        <v>0</v>
      </c>
      <c r="E308" s="110">
        <v>1</v>
      </c>
      <c r="F308" s="110">
        <v>3600</v>
      </c>
      <c r="G308" s="110">
        <v>1</v>
      </c>
      <c r="H308" s="110">
        <f t="shared" si="8"/>
        <v>1</v>
      </c>
      <c r="I308" s="110">
        <v>1758</v>
      </c>
      <c r="J308" s="110">
        <v>1758</v>
      </c>
      <c r="K308" s="110">
        <f t="shared" si="9"/>
        <v>0</v>
      </c>
      <c r="L308" s="110">
        <v>1.883</v>
      </c>
      <c r="M308" s="110">
        <v>1</v>
      </c>
      <c r="N308" s="110">
        <v>5041</v>
      </c>
      <c r="O308" s="110">
        <v>351</v>
      </c>
      <c r="P308" s="110">
        <v>2</v>
      </c>
      <c r="Q308" s="110" t="s">
        <v>829</v>
      </c>
    </row>
    <row r="309" spans="1:17" x14ac:dyDescent="0.3">
      <c r="A309" s="110" t="s">
        <v>424</v>
      </c>
      <c r="B309" s="110">
        <v>70</v>
      </c>
      <c r="C309" s="110">
        <v>159</v>
      </c>
      <c r="D309" s="110">
        <v>0</v>
      </c>
      <c r="E309" s="110">
        <v>1</v>
      </c>
      <c r="F309" s="110">
        <v>3600</v>
      </c>
      <c r="G309" s="110">
        <v>1</v>
      </c>
      <c r="H309" s="110">
        <f t="shared" si="8"/>
        <v>1</v>
      </c>
      <c r="I309" s="110">
        <v>1979</v>
      </c>
      <c r="J309" s="110">
        <v>1979</v>
      </c>
      <c r="K309" s="110">
        <f t="shared" si="9"/>
        <v>0</v>
      </c>
      <c r="L309" s="110">
        <v>6.7409999999999997</v>
      </c>
      <c r="M309" s="110">
        <v>117</v>
      </c>
      <c r="N309" s="110">
        <v>5041</v>
      </c>
      <c r="O309" s="110">
        <v>351</v>
      </c>
      <c r="P309" s="110">
        <v>2</v>
      </c>
      <c r="Q309" s="110" t="s">
        <v>829</v>
      </c>
    </row>
    <row r="310" spans="1:17" x14ac:dyDescent="0.3">
      <c r="A310" s="110" t="s">
        <v>425</v>
      </c>
      <c r="B310" s="110">
        <v>70</v>
      </c>
      <c r="C310" s="110">
        <v>160</v>
      </c>
      <c r="D310" s="110">
        <v>0</v>
      </c>
      <c r="E310" s="110">
        <v>1</v>
      </c>
      <c r="F310" s="110">
        <v>3600</v>
      </c>
      <c r="G310" s="110">
        <v>1</v>
      </c>
      <c r="H310" s="110">
        <f t="shared" si="8"/>
        <v>1</v>
      </c>
      <c r="I310" s="110">
        <v>1720</v>
      </c>
      <c r="J310" s="110">
        <v>1720</v>
      </c>
      <c r="K310" s="110">
        <f t="shared" si="9"/>
        <v>0</v>
      </c>
      <c r="L310" s="110">
        <v>6.0179999999999998</v>
      </c>
      <c r="M310" s="110">
        <v>65</v>
      </c>
      <c r="N310" s="110">
        <v>5041</v>
      </c>
      <c r="O310" s="110">
        <v>351</v>
      </c>
      <c r="P310" s="110">
        <v>2</v>
      </c>
      <c r="Q310" s="110" t="s">
        <v>829</v>
      </c>
    </row>
    <row r="311" spans="1:17" x14ac:dyDescent="0.3">
      <c r="A311" s="110" t="s">
        <v>426</v>
      </c>
      <c r="B311" s="110">
        <v>70</v>
      </c>
      <c r="C311" s="110">
        <v>156</v>
      </c>
      <c r="D311" s="110">
        <v>0</v>
      </c>
      <c r="E311" s="110">
        <v>1</v>
      </c>
      <c r="F311" s="110">
        <v>3600</v>
      </c>
      <c r="G311" s="110">
        <v>1</v>
      </c>
      <c r="H311" s="110">
        <f t="shared" si="8"/>
        <v>1</v>
      </c>
      <c r="I311" s="110">
        <v>1785</v>
      </c>
      <c r="J311" s="110">
        <v>1785</v>
      </c>
      <c r="K311" s="110">
        <f t="shared" si="9"/>
        <v>0</v>
      </c>
      <c r="L311" s="110">
        <v>6.5039999999999996</v>
      </c>
      <c r="M311" s="110">
        <v>84</v>
      </c>
      <c r="N311" s="110">
        <v>5041</v>
      </c>
      <c r="O311" s="110">
        <v>351</v>
      </c>
      <c r="P311" s="110">
        <v>2</v>
      </c>
      <c r="Q311" s="110" t="s">
        <v>829</v>
      </c>
    </row>
    <row r="312" spans="1:17" x14ac:dyDescent="0.3">
      <c r="A312" s="110" t="s">
        <v>427</v>
      </c>
      <c r="B312" s="110">
        <v>70</v>
      </c>
      <c r="C312" s="110">
        <v>158</v>
      </c>
      <c r="D312" s="110">
        <v>0</v>
      </c>
      <c r="E312" s="110">
        <v>1</v>
      </c>
      <c r="F312" s="110">
        <v>3600</v>
      </c>
      <c r="G312" s="110">
        <v>1</v>
      </c>
      <c r="H312" s="110">
        <f t="shared" si="8"/>
        <v>1</v>
      </c>
      <c r="I312" s="110">
        <v>1819</v>
      </c>
      <c r="J312" s="110">
        <v>1819</v>
      </c>
      <c r="K312" s="110">
        <f t="shared" si="9"/>
        <v>0</v>
      </c>
      <c r="L312" s="110">
        <v>13.127000000000001</v>
      </c>
      <c r="M312" s="110">
        <v>138</v>
      </c>
      <c r="N312" s="110">
        <v>5041</v>
      </c>
      <c r="O312" s="110">
        <v>351</v>
      </c>
      <c r="P312" s="110">
        <v>2</v>
      </c>
      <c r="Q312" s="110" t="s">
        <v>829</v>
      </c>
    </row>
    <row r="313" spans="1:17" x14ac:dyDescent="0.3">
      <c r="A313" s="110" t="s">
        <v>428</v>
      </c>
      <c r="B313" s="110">
        <v>70</v>
      </c>
      <c r="C313" s="110">
        <v>184</v>
      </c>
      <c r="D313" s="110">
        <v>0</v>
      </c>
      <c r="E313" s="110">
        <v>1</v>
      </c>
      <c r="F313" s="110">
        <v>3600</v>
      </c>
      <c r="G313" s="110">
        <v>1</v>
      </c>
      <c r="H313" s="110">
        <f t="shared" si="8"/>
        <v>1</v>
      </c>
      <c r="I313" s="110">
        <v>1915</v>
      </c>
      <c r="J313" s="110">
        <v>1915</v>
      </c>
      <c r="K313" s="110">
        <f t="shared" si="9"/>
        <v>0</v>
      </c>
      <c r="L313" s="110">
        <v>8.1579999999999995</v>
      </c>
      <c r="M313" s="110">
        <v>156</v>
      </c>
      <c r="N313" s="110">
        <v>5041</v>
      </c>
      <c r="O313" s="110">
        <v>351</v>
      </c>
      <c r="P313" s="110">
        <v>2</v>
      </c>
      <c r="Q313" s="110" t="s">
        <v>829</v>
      </c>
    </row>
    <row r="314" spans="1:17" x14ac:dyDescent="0.3">
      <c r="A314" s="110" t="s">
        <v>429</v>
      </c>
      <c r="B314" s="110">
        <v>70</v>
      </c>
      <c r="C314" s="110">
        <v>190</v>
      </c>
      <c r="D314" s="110">
        <v>0</v>
      </c>
      <c r="E314" s="110">
        <v>1</v>
      </c>
      <c r="F314" s="110">
        <v>3600</v>
      </c>
      <c r="G314" s="110">
        <v>1</v>
      </c>
      <c r="H314" s="110">
        <f t="shared" si="8"/>
        <v>1</v>
      </c>
      <c r="I314" s="110">
        <v>1695</v>
      </c>
      <c r="J314" s="110">
        <v>1695</v>
      </c>
      <c r="K314" s="110">
        <f t="shared" si="9"/>
        <v>0</v>
      </c>
      <c r="L314" s="110">
        <v>3.5870000000000002</v>
      </c>
      <c r="M314" s="110">
        <v>81</v>
      </c>
      <c r="N314" s="110">
        <v>5041</v>
      </c>
      <c r="O314" s="110">
        <v>351</v>
      </c>
      <c r="P314" s="110">
        <v>2</v>
      </c>
      <c r="Q314" s="110" t="s">
        <v>829</v>
      </c>
    </row>
    <row r="315" spans="1:17" x14ac:dyDescent="0.3">
      <c r="A315" s="110" t="s">
        <v>430</v>
      </c>
      <c r="B315" s="110">
        <v>70</v>
      </c>
      <c r="C315" s="110">
        <v>194</v>
      </c>
      <c r="D315" s="110">
        <v>0</v>
      </c>
      <c r="E315" s="110">
        <v>1</v>
      </c>
      <c r="F315" s="110">
        <v>3600</v>
      </c>
      <c r="G315" s="110">
        <v>1</v>
      </c>
      <c r="H315" s="110">
        <f t="shared" si="8"/>
        <v>1</v>
      </c>
      <c r="I315" s="110">
        <v>1705</v>
      </c>
      <c r="J315" s="110">
        <v>1705</v>
      </c>
      <c r="K315" s="110">
        <f t="shared" si="9"/>
        <v>0</v>
      </c>
      <c r="L315" s="110">
        <v>3.7839999999999998</v>
      </c>
      <c r="M315" s="110">
        <v>40</v>
      </c>
      <c r="N315" s="110">
        <v>5041</v>
      </c>
      <c r="O315" s="110">
        <v>351</v>
      </c>
      <c r="P315" s="110">
        <v>2</v>
      </c>
      <c r="Q315" s="110" t="s">
        <v>829</v>
      </c>
    </row>
    <row r="316" spans="1:17" x14ac:dyDescent="0.3">
      <c r="A316" s="110" t="s">
        <v>431</v>
      </c>
      <c r="B316" s="110">
        <v>70</v>
      </c>
      <c r="C316" s="110">
        <v>155</v>
      </c>
      <c r="D316" s="110">
        <v>0</v>
      </c>
      <c r="E316" s="110">
        <v>1</v>
      </c>
      <c r="F316" s="110">
        <v>3600</v>
      </c>
      <c r="G316" s="110">
        <v>1</v>
      </c>
      <c r="H316" s="110">
        <f t="shared" si="8"/>
        <v>1</v>
      </c>
      <c r="I316" s="110">
        <v>1516</v>
      </c>
      <c r="J316" s="110">
        <v>1516</v>
      </c>
      <c r="K316" s="110">
        <f t="shared" si="9"/>
        <v>0</v>
      </c>
      <c r="L316" s="110">
        <v>9.907</v>
      </c>
      <c r="M316" s="110">
        <v>244</v>
      </c>
      <c r="N316" s="110">
        <v>5041</v>
      </c>
      <c r="O316" s="110">
        <v>351</v>
      </c>
      <c r="P316" s="110">
        <v>2</v>
      </c>
      <c r="Q316" s="110" t="s">
        <v>829</v>
      </c>
    </row>
    <row r="317" spans="1:17" x14ac:dyDescent="0.3">
      <c r="A317" s="110" t="s">
        <v>432</v>
      </c>
      <c r="B317" s="110">
        <v>70</v>
      </c>
      <c r="C317" s="110">
        <v>179</v>
      </c>
      <c r="D317" s="110">
        <v>0</v>
      </c>
      <c r="E317" s="110">
        <v>1</v>
      </c>
      <c r="F317" s="110">
        <v>3600</v>
      </c>
      <c r="G317" s="110">
        <v>1</v>
      </c>
      <c r="H317" s="110">
        <f t="shared" si="8"/>
        <v>1</v>
      </c>
      <c r="I317" s="110">
        <v>1632</v>
      </c>
      <c r="J317" s="110">
        <v>1632</v>
      </c>
      <c r="K317" s="110">
        <f t="shared" si="9"/>
        <v>0</v>
      </c>
      <c r="L317" s="110">
        <v>2.8220000000000001</v>
      </c>
      <c r="M317" s="110">
        <v>26</v>
      </c>
      <c r="N317" s="110">
        <v>5041</v>
      </c>
      <c r="O317" s="110">
        <v>351</v>
      </c>
      <c r="P317" s="110">
        <v>2</v>
      </c>
      <c r="Q317" s="110" t="s">
        <v>829</v>
      </c>
    </row>
    <row r="318" spans="1:17" x14ac:dyDescent="0.3">
      <c r="A318" s="110" t="s">
        <v>433</v>
      </c>
      <c r="B318" s="110">
        <v>70</v>
      </c>
      <c r="C318" s="110">
        <v>185</v>
      </c>
      <c r="D318" s="110">
        <v>0</v>
      </c>
      <c r="E318" s="110">
        <v>1</v>
      </c>
      <c r="F318" s="110">
        <v>3600</v>
      </c>
      <c r="G318" s="110">
        <v>1</v>
      </c>
      <c r="H318" s="110">
        <f t="shared" si="8"/>
        <v>1</v>
      </c>
      <c r="I318" s="110">
        <v>1779</v>
      </c>
      <c r="J318" s="110">
        <v>1779</v>
      </c>
      <c r="K318" s="110">
        <f t="shared" si="9"/>
        <v>0</v>
      </c>
      <c r="L318" s="110">
        <v>5.6269999999999998</v>
      </c>
      <c r="M318" s="110">
        <v>64</v>
      </c>
      <c r="N318" s="110">
        <v>5041</v>
      </c>
      <c r="O318" s="110">
        <v>351</v>
      </c>
      <c r="P318" s="110">
        <v>2</v>
      </c>
      <c r="Q318" s="110" t="s">
        <v>829</v>
      </c>
    </row>
    <row r="319" spans="1:17" x14ac:dyDescent="0.3">
      <c r="A319" s="110" t="s">
        <v>434</v>
      </c>
      <c r="B319" s="110">
        <v>70</v>
      </c>
      <c r="C319" s="110">
        <v>165</v>
      </c>
      <c r="D319" s="110">
        <v>0</v>
      </c>
      <c r="E319" s="110">
        <v>1</v>
      </c>
      <c r="F319" s="110">
        <v>3600</v>
      </c>
      <c r="G319" s="110">
        <v>1</v>
      </c>
      <c r="H319" s="110">
        <f t="shared" si="8"/>
        <v>1</v>
      </c>
      <c r="I319" s="110">
        <v>1815</v>
      </c>
      <c r="J319" s="110">
        <v>1815</v>
      </c>
      <c r="K319" s="110">
        <f t="shared" si="9"/>
        <v>0</v>
      </c>
      <c r="L319" s="110">
        <v>20.170999999999999</v>
      </c>
      <c r="M319" s="110">
        <v>697</v>
      </c>
      <c r="N319" s="110">
        <v>5041</v>
      </c>
      <c r="O319" s="110">
        <v>351</v>
      </c>
      <c r="P319" s="110">
        <v>2</v>
      </c>
      <c r="Q319" s="110" t="s">
        <v>829</v>
      </c>
    </row>
    <row r="320" spans="1:17" x14ac:dyDescent="0.3">
      <c r="A320" s="110" t="s">
        <v>435</v>
      </c>
      <c r="B320" s="110">
        <v>70</v>
      </c>
      <c r="C320" s="110">
        <v>159</v>
      </c>
      <c r="D320" s="110">
        <v>0</v>
      </c>
      <c r="E320" s="110">
        <v>1</v>
      </c>
      <c r="F320" s="110">
        <v>3600</v>
      </c>
      <c r="G320" s="110">
        <v>1</v>
      </c>
      <c r="H320" s="110">
        <f t="shared" si="8"/>
        <v>1</v>
      </c>
      <c r="I320" s="110">
        <v>2108</v>
      </c>
      <c r="J320" s="110">
        <v>2108</v>
      </c>
      <c r="K320" s="110">
        <f t="shared" si="9"/>
        <v>0</v>
      </c>
      <c r="L320" s="110">
        <v>22.538</v>
      </c>
      <c r="M320" s="110">
        <v>335</v>
      </c>
      <c r="N320" s="110">
        <v>5041</v>
      </c>
      <c r="O320" s="110">
        <v>351</v>
      </c>
      <c r="P320" s="110">
        <v>2</v>
      </c>
      <c r="Q320" s="110" t="s">
        <v>829</v>
      </c>
    </row>
    <row r="321" spans="1:17" x14ac:dyDescent="0.3">
      <c r="A321" s="110" t="s">
        <v>436</v>
      </c>
      <c r="B321" s="110">
        <v>70</v>
      </c>
      <c r="C321" s="110">
        <v>189</v>
      </c>
      <c r="D321" s="110">
        <v>0</v>
      </c>
      <c r="E321" s="110">
        <v>1</v>
      </c>
      <c r="F321" s="110">
        <v>3600</v>
      </c>
      <c r="G321" s="110">
        <v>1</v>
      </c>
      <c r="H321" s="110">
        <f t="shared" si="8"/>
        <v>1</v>
      </c>
      <c r="I321" s="110">
        <v>1594</v>
      </c>
      <c r="J321" s="110">
        <v>1594</v>
      </c>
      <c r="K321" s="110">
        <f t="shared" si="9"/>
        <v>0</v>
      </c>
      <c r="L321" s="110">
        <v>2.9830000000000001</v>
      </c>
      <c r="M321" s="110">
        <v>25</v>
      </c>
      <c r="N321" s="110">
        <v>5041</v>
      </c>
      <c r="O321" s="110">
        <v>351</v>
      </c>
      <c r="P321" s="110">
        <v>2</v>
      </c>
      <c r="Q321" s="110" t="s">
        <v>829</v>
      </c>
    </row>
    <row r="322" spans="1:17" x14ac:dyDescent="0.3">
      <c r="A322" s="110" t="s">
        <v>437</v>
      </c>
      <c r="B322" s="110">
        <v>70</v>
      </c>
      <c r="C322" s="110">
        <v>183</v>
      </c>
      <c r="D322" s="110">
        <v>0</v>
      </c>
      <c r="E322" s="110">
        <v>1</v>
      </c>
      <c r="F322" s="110">
        <v>3600</v>
      </c>
      <c r="G322" s="110">
        <v>1</v>
      </c>
      <c r="H322" s="110">
        <f t="shared" ref="H322:H385" si="10">IF(I322=J322,1,0)</f>
        <v>1</v>
      </c>
      <c r="I322" s="110">
        <v>1701</v>
      </c>
      <c r="J322" s="110">
        <v>1701</v>
      </c>
      <c r="K322" s="110">
        <f t="shared" si="9"/>
        <v>0</v>
      </c>
      <c r="L322" s="110">
        <v>22.616</v>
      </c>
      <c r="M322" s="110">
        <v>269</v>
      </c>
      <c r="N322" s="110">
        <v>5041</v>
      </c>
      <c r="O322" s="110">
        <v>351</v>
      </c>
      <c r="P322" s="110">
        <v>2</v>
      </c>
      <c r="Q322" s="110" t="s">
        <v>829</v>
      </c>
    </row>
    <row r="323" spans="1:17" x14ac:dyDescent="0.3">
      <c r="A323" s="110" t="s">
        <v>438</v>
      </c>
      <c r="B323" s="110">
        <v>70</v>
      </c>
      <c r="C323" s="110">
        <v>195</v>
      </c>
      <c r="D323" s="110">
        <v>0</v>
      </c>
      <c r="E323" s="110">
        <v>1</v>
      </c>
      <c r="F323" s="110">
        <v>3600</v>
      </c>
      <c r="G323" s="110">
        <v>1</v>
      </c>
      <c r="H323" s="110">
        <f t="shared" si="10"/>
        <v>1</v>
      </c>
      <c r="I323" s="110">
        <v>1763</v>
      </c>
      <c r="J323" s="110">
        <v>1763</v>
      </c>
      <c r="K323" s="110">
        <f t="shared" ref="K323:K386" si="11">(I323-J323)/I323*100</f>
        <v>0</v>
      </c>
      <c r="L323" s="110">
        <v>4.5709999999999997</v>
      </c>
      <c r="M323" s="110">
        <v>49</v>
      </c>
      <c r="N323" s="110">
        <v>5041</v>
      </c>
      <c r="O323" s="110">
        <v>351</v>
      </c>
      <c r="P323" s="110">
        <v>2</v>
      </c>
      <c r="Q323" s="110" t="s">
        <v>829</v>
      </c>
    </row>
    <row r="324" spans="1:17" x14ac:dyDescent="0.3">
      <c r="A324" s="110" t="s">
        <v>439</v>
      </c>
      <c r="B324" s="110">
        <v>70</v>
      </c>
      <c r="C324" s="110">
        <v>171</v>
      </c>
      <c r="D324" s="110">
        <v>0</v>
      </c>
      <c r="E324" s="110">
        <v>1</v>
      </c>
      <c r="F324" s="110">
        <v>3600</v>
      </c>
      <c r="G324" s="110">
        <v>1</v>
      </c>
      <c r="H324" s="110">
        <f t="shared" si="10"/>
        <v>1</v>
      </c>
      <c r="I324" s="110">
        <v>1894</v>
      </c>
      <c r="J324" s="110">
        <v>1894</v>
      </c>
      <c r="K324" s="110">
        <f t="shared" si="11"/>
        <v>0</v>
      </c>
      <c r="L324" s="110">
        <v>6.0789999999999997</v>
      </c>
      <c r="M324" s="110">
        <v>161</v>
      </c>
      <c r="N324" s="110">
        <v>5041</v>
      </c>
      <c r="O324" s="110">
        <v>351</v>
      </c>
      <c r="P324" s="110">
        <v>2</v>
      </c>
      <c r="Q324" s="110" t="s">
        <v>829</v>
      </c>
    </row>
    <row r="325" spans="1:17" x14ac:dyDescent="0.3">
      <c r="A325" s="110" t="s">
        <v>440</v>
      </c>
      <c r="B325" s="110">
        <v>70</v>
      </c>
      <c r="C325" s="110">
        <v>187</v>
      </c>
      <c r="D325" s="110">
        <v>0</v>
      </c>
      <c r="E325" s="110">
        <v>1</v>
      </c>
      <c r="F325" s="110">
        <v>3600</v>
      </c>
      <c r="G325" s="110">
        <v>1</v>
      </c>
      <c r="H325" s="110">
        <f t="shared" si="10"/>
        <v>1</v>
      </c>
      <c r="I325" s="110">
        <v>1833</v>
      </c>
      <c r="J325" s="110">
        <v>1833</v>
      </c>
      <c r="K325" s="110">
        <f t="shared" si="11"/>
        <v>0</v>
      </c>
      <c r="L325" s="110">
        <v>3.4289999999999998</v>
      </c>
      <c r="M325" s="110">
        <v>32</v>
      </c>
      <c r="N325" s="110">
        <v>5041</v>
      </c>
      <c r="O325" s="110">
        <v>351</v>
      </c>
      <c r="P325" s="110">
        <v>2</v>
      </c>
      <c r="Q325" s="110" t="s">
        <v>829</v>
      </c>
    </row>
    <row r="326" spans="1:17" x14ac:dyDescent="0.3">
      <c r="A326" s="110" t="s">
        <v>441</v>
      </c>
      <c r="B326" s="110">
        <v>70</v>
      </c>
      <c r="C326" s="110">
        <v>155</v>
      </c>
      <c r="D326" s="110">
        <v>0</v>
      </c>
      <c r="E326" s="110">
        <v>1</v>
      </c>
      <c r="F326" s="110">
        <v>3600</v>
      </c>
      <c r="G326" s="110">
        <v>1</v>
      </c>
      <c r="H326" s="110">
        <f t="shared" si="10"/>
        <v>1</v>
      </c>
      <c r="I326" s="110">
        <v>1867</v>
      </c>
      <c r="J326" s="110">
        <v>1867</v>
      </c>
      <c r="K326" s="110">
        <f t="shared" si="11"/>
        <v>0</v>
      </c>
      <c r="L326" s="110">
        <v>20.959</v>
      </c>
      <c r="M326" s="110">
        <v>251</v>
      </c>
      <c r="N326" s="110">
        <v>5041</v>
      </c>
      <c r="O326" s="110">
        <v>351</v>
      </c>
      <c r="P326" s="110">
        <v>2</v>
      </c>
      <c r="Q326" s="110" t="s">
        <v>829</v>
      </c>
    </row>
    <row r="327" spans="1:17" x14ac:dyDescent="0.3">
      <c r="A327" s="110" t="s">
        <v>442</v>
      </c>
      <c r="B327" s="110">
        <v>70</v>
      </c>
      <c r="C327" s="110">
        <v>187</v>
      </c>
      <c r="D327" s="110">
        <v>0</v>
      </c>
      <c r="E327" s="110">
        <v>1</v>
      </c>
      <c r="F327" s="110">
        <v>3600</v>
      </c>
      <c r="G327" s="110">
        <v>1</v>
      </c>
      <c r="H327" s="110">
        <f t="shared" si="10"/>
        <v>1</v>
      </c>
      <c r="I327" s="110">
        <v>1680</v>
      </c>
      <c r="J327" s="110">
        <v>1680</v>
      </c>
      <c r="K327" s="110">
        <f t="shared" si="11"/>
        <v>0</v>
      </c>
      <c r="L327" s="110">
        <v>3.028</v>
      </c>
      <c r="M327" s="110">
        <v>24</v>
      </c>
      <c r="N327" s="110">
        <v>5041</v>
      </c>
      <c r="O327" s="110">
        <v>351</v>
      </c>
      <c r="P327" s="110">
        <v>2</v>
      </c>
      <c r="Q327" s="110" t="s">
        <v>829</v>
      </c>
    </row>
    <row r="328" spans="1:17" x14ac:dyDescent="0.3">
      <c r="A328" s="110" t="s">
        <v>443</v>
      </c>
      <c r="B328" s="110">
        <v>70</v>
      </c>
      <c r="C328" s="110">
        <v>186</v>
      </c>
      <c r="D328" s="110">
        <v>0</v>
      </c>
      <c r="E328" s="110">
        <v>1</v>
      </c>
      <c r="F328" s="110">
        <v>3600</v>
      </c>
      <c r="G328" s="110">
        <v>1</v>
      </c>
      <c r="H328" s="110">
        <f t="shared" si="10"/>
        <v>1</v>
      </c>
      <c r="I328" s="110">
        <v>1782</v>
      </c>
      <c r="J328" s="110">
        <v>1782</v>
      </c>
      <c r="K328" s="110">
        <f t="shared" si="11"/>
        <v>0</v>
      </c>
      <c r="L328" s="110">
        <v>3.9740000000000002</v>
      </c>
      <c r="M328" s="110">
        <v>25</v>
      </c>
      <c r="N328" s="110">
        <v>5041</v>
      </c>
      <c r="O328" s="110">
        <v>351</v>
      </c>
      <c r="P328" s="110">
        <v>2</v>
      </c>
      <c r="Q328" s="110" t="s">
        <v>829</v>
      </c>
    </row>
    <row r="329" spans="1:17" x14ac:dyDescent="0.3">
      <c r="A329" s="110" t="s">
        <v>444</v>
      </c>
      <c r="B329" s="110">
        <v>70</v>
      </c>
      <c r="C329" s="110">
        <v>196</v>
      </c>
      <c r="D329" s="110">
        <v>0</v>
      </c>
      <c r="E329" s="110">
        <v>1</v>
      </c>
      <c r="F329" s="110">
        <v>3600</v>
      </c>
      <c r="G329" s="110">
        <v>1</v>
      </c>
      <c r="H329" s="110">
        <f t="shared" si="10"/>
        <v>1</v>
      </c>
      <c r="I329" s="110">
        <v>1414</v>
      </c>
      <c r="J329" s="110">
        <v>1414</v>
      </c>
      <c r="K329" s="110">
        <f t="shared" si="11"/>
        <v>0</v>
      </c>
      <c r="L329" s="110">
        <v>2.7759999999999998</v>
      </c>
      <c r="M329" s="110">
        <v>23</v>
      </c>
      <c r="N329" s="110">
        <v>5041</v>
      </c>
      <c r="O329" s="110">
        <v>351</v>
      </c>
      <c r="P329" s="110">
        <v>2</v>
      </c>
      <c r="Q329" s="110" t="s">
        <v>829</v>
      </c>
    </row>
    <row r="330" spans="1:17" x14ac:dyDescent="0.3">
      <c r="A330" s="110" t="s">
        <v>445</v>
      </c>
      <c r="B330" s="110">
        <v>70</v>
      </c>
      <c r="C330" s="110">
        <v>163</v>
      </c>
      <c r="D330" s="110">
        <v>0</v>
      </c>
      <c r="E330" s="110">
        <v>1</v>
      </c>
      <c r="F330" s="110">
        <v>3600</v>
      </c>
      <c r="G330" s="110">
        <v>1</v>
      </c>
      <c r="H330" s="110">
        <f t="shared" si="10"/>
        <v>1</v>
      </c>
      <c r="I330" s="110">
        <v>1664</v>
      </c>
      <c r="J330" s="110">
        <v>1664</v>
      </c>
      <c r="K330" s="110">
        <f t="shared" si="11"/>
        <v>0</v>
      </c>
      <c r="L330" s="110">
        <v>3.395</v>
      </c>
      <c r="M330" s="110">
        <v>73</v>
      </c>
      <c r="N330" s="110">
        <v>5041</v>
      </c>
      <c r="O330" s="110">
        <v>351</v>
      </c>
      <c r="P330" s="110">
        <v>2</v>
      </c>
      <c r="Q330" s="110" t="s">
        <v>829</v>
      </c>
    </row>
    <row r="331" spans="1:17" x14ac:dyDescent="0.3">
      <c r="A331" s="110" t="s">
        <v>446</v>
      </c>
      <c r="B331" s="110">
        <v>70</v>
      </c>
      <c r="C331" s="110">
        <v>184</v>
      </c>
      <c r="D331" s="110">
        <v>0</v>
      </c>
      <c r="E331" s="110">
        <v>1</v>
      </c>
      <c r="F331" s="110">
        <v>3600</v>
      </c>
      <c r="G331" s="110">
        <v>1</v>
      </c>
      <c r="H331" s="110">
        <f t="shared" si="10"/>
        <v>1</v>
      </c>
      <c r="I331" s="110">
        <v>1645</v>
      </c>
      <c r="J331" s="110">
        <v>1645</v>
      </c>
      <c r="K331" s="110">
        <f t="shared" si="11"/>
        <v>0</v>
      </c>
      <c r="L331" s="110">
        <v>3.24</v>
      </c>
      <c r="M331" s="110">
        <v>39</v>
      </c>
      <c r="N331" s="110">
        <v>5041</v>
      </c>
      <c r="O331" s="110">
        <v>351</v>
      </c>
      <c r="P331" s="110">
        <v>2</v>
      </c>
      <c r="Q331" s="110" t="s">
        <v>829</v>
      </c>
    </row>
    <row r="332" spans="1:17" x14ac:dyDescent="0.3">
      <c r="A332" s="110" t="s">
        <v>447</v>
      </c>
      <c r="B332" s="110">
        <v>70</v>
      </c>
      <c r="C332" s="110">
        <v>152</v>
      </c>
      <c r="D332" s="110">
        <v>0</v>
      </c>
      <c r="E332" s="110">
        <v>1</v>
      </c>
      <c r="F332" s="110">
        <v>3600</v>
      </c>
      <c r="G332" s="110">
        <v>1</v>
      </c>
      <c r="H332" s="110">
        <f t="shared" si="10"/>
        <v>1</v>
      </c>
      <c r="I332" s="110">
        <v>1808</v>
      </c>
      <c r="J332" s="110">
        <v>1808</v>
      </c>
      <c r="K332" s="110">
        <f t="shared" si="11"/>
        <v>0</v>
      </c>
      <c r="L332" s="110">
        <v>7.3070000000000004</v>
      </c>
      <c r="M332" s="110">
        <v>88</v>
      </c>
      <c r="N332" s="110">
        <v>5041</v>
      </c>
      <c r="O332" s="110">
        <v>351</v>
      </c>
      <c r="P332" s="110">
        <v>2</v>
      </c>
      <c r="Q332" s="110" t="s">
        <v>829</v>
      </c>
    </row>
    <row r="333" spans="1:17" x14ac:dyDescent="0.3">
      <c r="A333" s="110" t="s">
        <v>448</v>
      </c>
      <c r="B333" s="110">
        <v>70</v>
      </c>
      <c r="C333" s="110">
        <v>177</v>
      </c>
      <c r="D333" s="110">
        <v>0</v>
      </c>
      <c r="E333" s="110">
        <v>1</v>
      </c>
      <c r="F333" s="110">
        <v>3600</v>
      </c>
      <c r="G333" s="110">
        <v>1</v>
      </c>
      <c r="H333" s="110">
        <f t="shared" si="10"/>
        <v>1</v>
      </c>
      <c r="I333" s="110">
        <v>1635</v>
      </c>
      <c r="J333" s="110">
        <v>1635</v>
      </c>
      <c r="K333" s="110">
        <f t="shared" si="11"/>
        <v>0</v>
      </c>
      <c r="L333" s="110">
        <v>26.477</v>
      </c>
      <c r="M333" s="110">
        <v>389</v>
      </c>
      <c r="N333" s="110">
        <v>5041</v>
      </c>
      <c r="O333" s="110">
        <v>351</v>
      </c>
      <c r="P333" s="110">
        <v>2</v>
      </c>
      <c r="Q333" s="110" t="s">
        <v>829</v>
      </c>
    </row>
    <row r="334" spans="1:17" x14ac:dyDescent="0.3">
      <c r="A334" s="110" t="s">
        <v>449</v>
      </c>
      <c r="B334" s="110">
        <v>70</v>
      </c>
      <c r="C334" s="110">
        <v>193</v>
      </c>
      <c r="D334" s="110">
        <v>0</v>
      </c>
      <c r="E334" s="110">
        <v>1</v>
      </c>
      <c r="F334" s="110">
        <v>3600</v>
      </c>
      <c r="G334" s="110">
        <v>1</v>
      </c>
      <c r="H334" s="110">
        <f t="shared" si="10"/>
        <v>1</v>
      </c>
      <c r="I334" s="110">
        <v>1611</v>
      </c>
      <c r="J334" s="110">
        <v>1611</v>
      </c>
      <c r="K334" s="110">
        <f t="shared" si="11"/>
        <v>0</v>
      </c>
      <c r="L334" s="110">
        <v>8.7910000000000004</v>
      </c>
      <c r="M334" s="110">
        <v>128</v>
      </c>
      <c r="N334" s="110">
        <v>5041</v>
      </c>
      <c r="O334" s="110">
        <v>351</v>
      </c>
      <c r="P334" s="110">
        <v>2</v>
      </c>
      <c r="Q334" s="110" t="s">
        <v>829</v>
      </c>
    </row>
    <row r="335" spans="1:17" x14ac:dyDescent="0.3">
      <c r="A335" s="110" t="s">
        <v>450</v>
      </c>
      <c r="B335" s="110">
        <v>70</v>
      </c>
      <c r="C335" s="110">
        <v>170</v>
      </c>
      <c r="D335" s="110">
        <v>0</v>
      </c>
      <c r="E335" s="110">
        <v>1</v>
      </c>
      <c r="F335" s="110">
        <v>3600</v>
      </c>
      <c r="G335" s="110">
        <v>1</v>
      </c>
      <c r="H335" s="110">
        <f t="shared" si="10"/>
        <v>1</v>
      </c>
      <c r="I335" s="110">
        <v>1820</v>
      </c>
      <c r="J335" s="110">
        <v>1820</v>
      </c>
      <c r="K335" s="110">
        <f t="shared" si="11"/>
        <v>0</v>
      </c>
      <c r="L335" s="110">
        <v>11.119</v>
      </c>
      <c r="M335" s="110">
        <v>98</v>
      </c>
      <c r="N335" s="110">
        <v>5041</v>
      </c>
      <c r="O335" s="110">
        <v>351</v>
      </c>
      <c r="P335" s="110">
        <v>2</v>
      </c>
      <c r="Q335" s="110" t="s">
        <v>829</v>
      </c>
    </row>
    <row r="336" spans="1:17" x14ac:dyDescent="0.3">
      <c r="A336" s="110" t="s">
        <v>451</v>
      </c>
      <c r="B336" s="110">
        <v>70</v>
      </c>
      <c r="C336" s="110">
        <v>172</v>
      </c>
      <c r="D336" s="110">
        <v>0</v>
      </c>
      <c r="E336" s="110">
        <v>1</v>
      </c>
      <c r="F336" s="110">
        <v>3600</v>
      </c>
      <c r="G336" s="110">
        <v>1</v>
      </c>
      <c r="H336" s="110">
        <f t="shared" si="10"/>
        <v>1</v>
      </c>
      <c r="I336" s="110">
        <v>2150</v>
      </c>
      <c r="J336" s="110">
        <v>2150</v>
      </c>
      <c r="K336" s="110">
        <f t="shared" si="11"/>
        <v>0</v>
      </c>
      <c r="L336" s="110">
        <v>6.3520000000000003</v>
      </c>
      <c r="M336" s="110">
        <v>57</v>
      </c>
      <c r="N336" s="110">
        <v>5041</v>
      </c>
      <c r="O336" s="110">
        <v>351</v>
      </c>
      <c r="P336" s="110">
        <v>2</v>
      </c>
      <c r="Q336" s="110" t="s">
        <v>829</v>
      </c>
    </row>
    <row r="337" spans="1:17" x14ac:dyDescent="0.3">
      <c r="A337" s="110" t="s">
        <v>452</v>
      </c>
      <c r="B337" s="110">
        <v>70</v>
      </c>
      <c r="C337" s="110">
        <v>198</v>
      </c>
      <c r="D337" s="110">
        <v>0</v>
      </c>
      <c r="E337" s="110">
        <v>1</v>
      </c>
      <c r="F337" s="110">
        <v>3600</v>
      </c>
      <c r="G337" s="110">
        <v>1</v>
      </c>
      <c r="H337" s="110">
        <f t="shared" si="10"/>
        <v>1</v>
      </c>
      <c r="I337" s="110">
        <v>1636</v>
      </c>
      <c r="J337" s="110">
        <v>1636</v>
      </c>
      <c r="K337" s="110">
        <f t="shared" si="11"/>
        <v>0</v>
      </c>
      <c r="L337" s="110">
        <v>26.353000000000002</v>
      </c>
      <c r="M337" s="110">
        <v>318</v>
      </c>
      <c r="N337" s="110">
        <v>5041</v>
      </c>
      <c r="O337" s="110">
        <v>351</v>
      </c>
      <c r="P337" s="110">
        <v>2</v>
      </c>
      <c r="Q337" s="110" t="s">
        <v>829</v>
      </c>
    </row>
    <row r="338" spans="1:17" x14ac:dyDescent="0.3">
      <c r="A338" s="110" t="s">
        <v>453</v>
      </c>
      <c r="B338" s="110">
        <v>70</v>
      </c>
      <c r="C338" s="110">
        <v>192</v>
      </c>
      <c r="D338" s="110">
        <v>0</v>
      </c>
      <c r="E338" s="110">
        <v>1</v>
      </c>
      <c r="F338" s="110">
        <v>3600</v>
      </c>
      <c r="G338" s="110">
        <v>1</v>
      </c>
      <c r="H338" s="110">
        <f t="shared" si="10"/>
        <v>1</v>
      </c>
      <c r="I338" s="110">
        <v>1808</v>
      </c>
      <c r="J338" s="110">
        <v>1808</v>
      </c>
      <c r="K338" s="110">
        <f t="shared" si="11"/>
        <v>0</v>
      </c>
      <c r="L338" s="110">
        <v>3.5830000000000002</v>
      </c>
      <c r="M338" s="110">
        <v>68</v>
      </c>
      <c r="N338" s="110">
        <v>5041</v>
      </c>
      <c r="O338" s="110">
        <v>351</v>
      </c>
      <c r="P338" s="110">
        <v>2</v>
      </c>
      <c r="Q338" s="110" t="s">
        <v>829</v>
      </c>
    </row>
    <row r="339" spans="1:17" x14ac:dyDescent="0.3">
      <c r="A339" s="110" t="s">
        <v>454</v>
      </c>
      <c r="B339" s="110">
        <v>70</v>
      </c>
      <c r="C339" s="110">
        <v>186</v>
      </c>
      <c r="D339" s="110">
        <v>0</v>
      </c>
      <c r="E339" s="110">
        <v>1</v>
      </c>
      <c r="F339" s="110">
        <v>3600</v>
      </c>
      <c r="G339" s="110">
        <v>1</v>
      </c>
      <c r="H339" s="110">
        <f t="shared" si="10"/>
        <v>1</v>
      </c>
      <c r="I339" s="110">
        <v>1800</v>
      </c>
      <c r="J339" s="110">
        <v>1800</v>
      </c>
      <c r="K339" s="110">
        <f t="shared" si="11"/>
        <v>0</v>
      </c>
      <c r="L339" s="110">
        <v>3.1619999999999999</v>
      </c>
      <c r="M339" s="110">
        <v>33</v>
      </c>
      <c r="N339" s="110">
        <v>5041</v>
      </c>
      <c r="O339" s="110">
        <v>351</v>
      </c>
      <c r="P339" s="110">
        <v>2</v>
      </c>
      <c r="Q339" s="110" t="s">
        <v>829</v>
      </c>
    </row>
    <row r="340" spans="1:17" x14ac:dyDescent="0.3">
      <c r="A340" s="110" t="s">
        <v>455</v>
      </c>
      <c r="B340" s="110">
        <v>70</v>
      </c>
      <c r="C340" s="110">
        <v>200</v>
      </c>
      <c r="D340" s="110">
        <v>0</v>
      </c>
      <c r="E340" s="110">
        <v>1</v>
      </c>
      <c r="F340" s="110">
        <v>3600</v>
      </c>
      <c r="G340" s="110">
        <v>1</v>
      </c>
      <c r="H340" s="110">
        <f t="shared" si="10"/>
        <v>1</v>
      </c>
      <c r="I340" s="110">
        <v>1674</v>
      </c>
      <c r="J340" s="110">
        <v>1674</v>
      </c>
      <c r="K340" s="110">
        <f t="shared" si="11"/>
        <v>0</v>
      </c>
      <c r="L340" s="110">
        <v>2.911</v>
      </c>
      <c r="M340" s="110">
        <v>33</v>
      </c>
      <c r="N340" s="110">
        <v>5041</v>
      </c>
      <c r="O340" s="110">
        <v>351</v>
      </c>
      <c r="P340" s="110">
        <v>2</v>
      </c>
      <c r="Q340" s="110" t="s">
        <v>829</v>
      </c>
    </row>
    <row r="341" spans="1:17" x14ac:dyDescent="0.3">
      <c r="A341" s="110" t="s">
        <v>456</v>
      </c>
      <c r="B341" s="110">
        <v>70</v>
      </c>
      <c r="C341" s="110">
        <v>171</v>
      </c>
      <c r="D341" s="110">
        <v>0</v>
      </c>
      <c r="E341" s="110">
        <v>1</v>
      </c>
      <c r="F341" s="110">
        <v>3600</v>
      </c>
      <c r="G341" s="110">
        <v>1</v>
      </c>
      <c r="H341" s="110">
        <f t="shared" si="10"/>
        <v>1</v>
      </c>
      <c r="I341" s="110">
        <v>1903</v>
      </c>
      <c r="J341" s="110">
        <v>1903</v>
      </c>
      <c r="K341" s="110">
        <f t="shared" si="11"/>
        <v>0</v>
      </c>
      <c r="L341" s="110">
        <v>8.8260000000000005</v>
      </c>
      <c r="M341" s="110">
        <v>103</v>
      </c>
      <c r="N341" s="110">
        <v>5041</v>
      </c>
      <c r="O341" s="110">
        <v>351</v>
      </c>
      <c r="P341" s="110">
        <v>2</v>
      </c>
      <c r="Q341" s="110" t="s">
        <v>829</v>
      </c>
    </row>
    <row r="342" spans="1:17" x14ac:dyDescent="0.3">
      <c r="A342" s="110" t="s">
        <v>457</v>
      </c>
      <c r="B342" s="110">
        <v>70</v>
      </c>
      <c r="C342" s="110">
        <v>154</v>
      </c>
      <c r="D342" s="110">
        <v>0</v>
      </c>
      <c r="E342" s="110">
        <v>1</v>
      </c>
      <c r="F342" s="110">
        <v>3600</v>
      </c>
      <c r="G342" s="110">
        <v>1</v>
      </c>
      <c r="H342" s="110">
        <f t="shared" si="10"/>
        <v>1</v>
      </c>
      <c r="I342" s="110">
        <v>1761</v>
      </c>
      <c r="J342" s="110">
        <v>1761</v>
      </c>
      <c r="K342" s="110">
        <f t="shared" si="11"/>
        <v>0</v>
      </c>
      <c r="L342" s="110">
        <v>4.4459999999999997</v>
      </c>
      <c r="M342" s="110">
        <v>47</v>
      </c>
      <c r="N342" s="110">
        <v>5041</v>
      </c>
      <c r="O342" s="110">
        <v>351</v>
      </c>
      <c r="P342" s="110">
        <v>2</v>
      </c>
      <c r="Q342" s="110" t="s">
        <v>829</v>
      </c>
    </row>
    <row r="343" spans="1:17" x14ac:dyDescent="0.3">
      <c r="A343" s="110" t="s">
        <v>458</v>
      </c>
      <c r="B343" s="110">
        <v>70</v>
      </c>
      <c r="C343" s="110">
        <v>187</v>
      </c>
      <c r="D343" s="110">
        <v>0</v>
      </c>
      <c r="E343" s="110">
        <v>1</v>
      </c>
      <c r="F343" s="110">
        <v>3600</v>
      </c>
      <c r="G343" s="110">
        <v>1</v>
      </c>
      <c r="H343" s="110">
        <f t="shared" si="10"/>
        <v>1</v>
      </c>
      <c r="I343" s="110">
        <v>1694</v>
      </c>
      <c r="J343" s="110">
        <v>1694</v>
      </c>
      <c r="K343" s="110">
        <f t="shared" si="11"/>
        <v>0</v>
      </c>
      <c r="L343" s="110">
        <v>26.81</v>
      </c>
      <c r="M343" s="110">
        <v>323</v>
      </c>
      <c r="N343" s="110">
        <v>5041</v>
      </c>
      <c r="O343" s="110">
        <v>351</v>
      </c>
      <c r="P343" s="110">
        <v>2</v>
      </c>
      <c r="Q343" s="110" t="s">
        <v>829</v>
      </c>
    </row>
    <row r="344" spans="1:17" x14ac:dyDescent="0.3">
      <c r="A344" s="110" t="s">
        <v>459</v>
      </c>
      <c r="B344" s="110">
        <v>70</v>
      </c>
      <c r="C344" s="110">
        <v>173</v>
      </c>
      <c r="D344" s="110">
        <v>0</v>
      </c>
      <c r="E344" s="110">
        <v>1</v>
      </c>
      <c r="F344" s="110">
        <v>3600</v>
      </c>
      <c r="G344" s="110">
        <v>1</v>
      </c>
      <c r="H344" s="110">
        <f t="shared" si="10"/>
        <v>1</v>
      </c>
      <c r="I344" s="110">
        <v>1979</v>
      </c>
      <c r="J344" s="110">
        <v>1979</v>
      </c>
      <c r="K344" s="110">
        <f t="shared" si="11"/>
        <v>0</v>
      </c>
      <c r="L344" s="110">
        <v>3.802</v>
      </c>
      <c r="M344" s="110">
        <v>88</v>
      </c>
      <c r="N344" s="110">
        <v>5041</v>
      </c>
      <c r="O344" s="110">
        <v>351</v>
      </c>
      <c r="P344" s="110">
        <v>2</v>
      </c>
      <c r="Q344" s="110" t="s">
        <v>829</v>
      </c>
    </row>
    <row r="345" spans="1:17" x14ac:dyDescent="0.3">
      <c r="A345" s="110" t="s">
        <v>460</v>
      </c>
      <c r="B345" s="110">
        <v>70</v>
      </c>
      <c r="C345" s="110">
        <v>178</v>
      </c>
      <c r="D345" s="110">
        <v>0</v>
      </c>
      <c r="E345" s="110">
        <v>1</v>
      </c>
      <c r="F345" s="110">
        <v>3600</v>
      </c>
      <c r="G345" s="110">
        <v>1</v>
      </c>
      <c r="H345" s="110">
        <f t="shared" si="10"/>
        <v>1</v>
      </c>
      <c r="I345" s="110">
        <v>1775</v>
      </c>
      <c r="J345" s="110">
        <v>1775</v>
      </c>
      <c r="K345" s="110">
        <f t="shared" si="11"/>
        <v>0</v>
      </c>
      <c r="L345" s="110">
        <v>3.6930000000000001</v>
      </c>
      <c r="M345" s="110">
        <v>38</v>
      </c>
      <c r="N345" s="110">
        <v>5041</v>
      </c>
      <c r="O345" s="110">
        <v>351</v>
      </c>
      <c r="P345" s="110">
        <v>2</v>
      </c>
      <c r="Q345" s="110" t="s">
        <v>829</v>
      </c>
    </row>
    <row r="346" spans="1:17" x14ac:dyDescent="0.3">
      <c r="A346" s="110" t="s">
        <v>461</v>
      </c>
      <c r="B346" s="110">
        <v>70</v>
      </c>
      <c r="C346" s="110">
        <v>172</v>
      </c>
      <c r="D346" s="110">
        <v>0</v>
      </c>
      <c r="E346" s="110">
        <v>1</v>
      </c>
      <c r="F346" s="110">
        <v>3600</v>
      </c>
      <c r="G346" s="110">
        <v>1</v>
      </c>
      <c r="H346" s="110">
        <f t="shared" si="10"/>
        <v>1</v>
      </c>
      <c r="I346" s="110">
        <v>2063</v>
      </c>
      <c r="J346" s="110">
        <v>2063</v>
      </c>
      <c r="K346" s="110">
        <f t="shared" si="11"/>
        <v>0</v>
      </c>
      <c r="L346" s="110">
        <v>1.6679999999999999</v>
      </c>
      <c r="M346" s="110">
        <v>1</v>
      </c>
      <c r="N346" s="110">
        <v>5041</v>
      </c>
      <c r="O346" s="110">
        <v>351</v>
      </c>
      <c r="P346" s="110">
        <v>2</v>
      </c>
      <c r="Q346" s="110" t="s">
        <v>829</v>
      </c>
    </row>
    <row r="347" spans="1:17" x14ac:dyDescent="0.3">
      <c r="A347" s="110" t="s">
        <v>462</v>
      </c>
      <c r="B347" s="110">
        <v>70</v>
      </c>
      <c r="C347" s="110">
        <v>198</v>
      </c>
      <c r="D347" s="110">
        <v>0</v>
      </c>
      <c r="E347" s="110">
        <v>1</v>
      </c>
      <c r="F347" s="110">
        <v>3600</v>
      </c>
      <c r="G347" s="110">
        <v>1</v>
      </c>
      <c r="H347" s="110">
        <f t="shared" si="10"/>
        <v>1</v>
      </c>
      <c r="I347" s="110">
        <v>1579</v>
      </c>
      <c r="J347" s="110">
        <v>1579</v>
      </c>
      <c r="K347" s="110">
        <f t="shared" si="11"/>
        <v>0</v>
      </c>
      <c r="L347" s="110">
        <v>2.968</v>
      </c>
      <c r="M347" s="110">
        <v>25</v>
      </c>
      <c r="N347" s="110">
        <v>5041</v>
      </c>
      <c r="O347" s="110">
        <v>351</v>
      </c>
      <c r="P347" s="110">
        <v>2</v>
      </c>
      <c r="Q347" s="110" t="s">
        <v>829</v>
      </c>
    </row>
    <row r="348" spans="1:17" x14ac:dyDescent="0.3">
      <c r="A348" s="110" t="s">
        <v>463</v>
      </c>
      <c r="B348" s="110">
        <v>70</v>
      </c>
      <c r="C348" s="110">
        <v>187</v>
      </c>
      <c r="D348" s="110">
        <v>0</v>
      </c>
      <c r="E348" s="110">
        <v>1</v>
      </c>
      <c r="F348" s="110">
        <v>3600</v>
      </c>
      <c r="G348" s="110">
        <v>1</v>
      </c>
      <c r="H348" s="110">
        <f t="shared" si="10"/>
        <v>1</v>
      </c>
      <c r="I348" s="110">
        <v>1786</v>
      </c>
      <c r="J348" s="110">
        <v>1786</v>
      </c>
      <c r="K348" s="110">
        <f t="shared" si="11"/>
        <v>0</v>
      </c>
      <c r="L348" s="110">
        <v>1.6140000000000001</v>
      </c>
      <c r="M348" s="110">
        <v>26</v>
      </c>
      <c r="N348" s="110">
        <v>5041</v>
      </c>
      <c r="O348" s="110">
        <v>351</v>
      </c>
      <c r="P348" s="110">
        <v>2</v>
      </c>
      <c r="Q348" s="110" t="s">
        <v>829</v>
      </c>
    </row>
    <row r="349" spans="1:17" x14ac:dyDescent="0.3">
      <c r="A349" s="110" t="s">
        <v>464</v>
      </c>
      <c r="B349" s="110">
        <v>70</v>
      </c>
      <c r="C349" s="110">
        <v>160</v>
      </c>
      <c r="D349" s="110">
        <v>0</v>
      </c>
      <c r="E349" s="110">
        <v>1</v>
      </c>
      <c r="F349" s="110">
        <v>3600</v>
      </c>
      <c r="G349" s="110">
        <v>1</v>
      </c>
      <c r="H349" s="110">
        <f t="shared" si="10"/>
        <v>1</v>
      </c>
      <c r="I349" s="110">
        <v>1659</v>
      </c>
      <c r="J349" s="110">
        <v>1659</v>
      </c>
      <c r="K349" s="110">
        <f t="shared" si="11"/>
        <v>0</v>
      </c>
      <c r="L349" s="110">
        <v>40.624000000000002</v>
      </c>
      <c r="M349" s="110">
        <v>684</v>
      </c>
      <c r="N349" s="110">
        <v>5041</v>
      </c>
      <c r="O349" s="110">
        <v>351</v>
      </c>
      <c r="P349" s="110">
        <v>2</v>
      </c>
      <c r="Q349" s="110" t="s">
        <v>829</v>
      </c>
    </row>
    <row r="350" spans="1:17" x14ac:dyDescent="0.3">
      <c r="A350" s="110" t="s">
        <v>465</v>
      </c>
      <c r="B350" s="110">
        <v>70</v>
      </c>
      <c r="C350" s="110">
        <v>195</v>
      </c>
      <c r="D350" s="110">
        <v>0</v>
      </c>
      <c r="E350" s="110">
        <v>1</v>
      </c>
      <c r="F350" s="110">
        <v>3600</v>
      </c>
      <c r="G350" s="110">
        <v>1</v>
      </c>
      <c r="H350" s="110">
        <f t="shared" si="10"/>
        <v>1</v>
      </c>
      <c r="I350" s="110">
        <v>1536</v>
      </c>
      <c r="J350" s="110">
        <v>1536</v>
      </c>
      <c r="K350" s="110">
        <f t="shared" si="11"/>
        <v>0</v>
      </c>
      <c r="L350" s="110">
        <v>1.742</v>
      </c>
      <c r="M350" s="110">
        <v>21</v>
      </c>
      <c r="N350" s="110">
        <v>5041</v>
      </c>
      <c r="O350" s="110">
        <v>351</v>
      </c>
      <c r="P350" s="110">
        <v>2</v>
      </c>
      <c r="Q350" s="110" t="s">
        <v>829</v>
      </c>
    </row>
    <row r="351" spans="1:17" x14ac:dyDescent="0.3">
      <c r="A351" s="110" t="s">
        <v>466</v>
      </c>
      <c r="B351" s="110">
        <v>70</v>
      </c>
      <c r="C351" s="110">
        <v>197</v>
      </c>
      <c r="D351" s="110">
        <v>0</v>
      </c>
      <c r="E351" s="110">
        <v>1</v>
      </c>
      <c r="F351" s="110">
        <v>3600</v>
      </c>
      <c r="G351" s="110">
        <v>1</v>
      </c>
      <c r="H351" s="110">
        <f t="shared" si="10"/>
        <v>1</v>
      </c>
      <c r="I351" s="110">
        <v>1570</v>
      </c>
      <c r="J351" s="110">
        <v>1570</v>
      </c>
      <c r="K351" s="110">
        <f t="shared" si="11"/>
        <v>0</v>
      </c>
      <c r="L351" s="110">
        <v>2.7290000000000001</v>
      </c>
      <c r="M351" s="110">
        <v>20</v>
      </c>
      <c r="N351" s="110">
        <v>5041</v>
      </c>
      <c r="O351" s="110">
        <v>351</v>
      </c>
      <c r="P351" s="110">
        <v>2</v>
      </c>
      <c r="Q351" s="110" t="s">
        <v>829</v>
      </c>
    </row>
    <row r="352" spans="1:17" x14ac:dyDescent="0.3">
      <c r="A352" s="110" t="s">
        <v>467</v>
      </c>
      <c r="B352" s="110">
        <v>80</v>
      </c>
      <c r="C352" s="110">
        <v>150</v>
      </c>
      <c r="D352" s="110">
        <v>0</v>
      </c>
      <c r="E352" s="110">
        <v>1</v>
      </c>
      <c r="F352" s="110">
        <v>3600</v>
      </c>
      <c r="G352" s="110">
        <v>1</v>
      </c>
      <c r="H352" s="110">
        <f t="shared" si="10"/>
        <v>1</v>
      </c>
      <c r="I352" s="110">
        <v>1883</v>
      </c>
      <c r="J352" s="110">
        <v>1883</v>
      </c>
      <c r="K352" s="110">
        <f t="shared" si="11"/>
        <v>0</v>
      </c>
      <c r="L352" s="110">
        <v>6.69</v>
      </c>
      <c r="M352" s="110">
        <v>97</v>
      </c>
      <c r="N352" s="110">
        <v>6561</v>
      </c>
      <c r="O352" s="110">
        <v>401</v>
      </c>
      <c r="P352" s="110">
        <v>2</v>
      </c>
      <c r="Q352" s="110" t="s">
        <v>829</v>
      </c>
    </row>
    <row r="353" spans="1:17" x14ac:dyDescent="0.3">
      <c r="A353" s="110" t="s">
        <v>468</v>
      </c>
      <c r="B353" s="110">
        <v>80</v>
      </c>
      <c r="C353" s="110">
        <v>186</v>
      </c>
      <c r="D353" s="110">
        <v>0</v>
      </c>
      <c r="E353" s="110">
        <v>1</v>
      </c>
      <c r="F353" s="110">
        <v>3600</v>
      </c>
      <c r="G353" s="110">
        <v>1</v>
      </c>
      <c r="H353" s="110">
        <f t="shared" si="10"/>
        <v>1</v>
      </c>
      <c r="I353" s="110">
        <v>1943</v>
      </c>
      <c r="J353" s="110">
        <v>1943</v>
      </c>
      <c r="K353" s="110">
        <f t="shared" si="11"/>
        <v>0</v>
      </c>
      <c r="L353" s="110">
        <v>13.128</v>
      </c>
      <c r="M353" s="110">
        <v>115</v>
      </c>
      <c r="N353" s="110">
        <v>6561</v>
      </c>
      <c r="O353" s="110">
        <v>401</v>
      </c>
      <c r="P353" s="110">
        <v>2</v>
      </c>
      <c r="Q353" s="110" t="s">
        <v>829</v>
      </c>
    </row>
    <row r="354" spans="1:17" x14ac:dyDescent="0.3">
      <c r="A354" s="110" t="s">
        <v>469</v>
      </c>
      <c r="B354" s="110">
        <v>80</v>
      </c>
      <c r="C354" s="110">
        <v>193</v>
      </c>
      <c r="D354" s="110">
        <v>0</v>
      </c>
      <c r="E354" s="110">
        <v>1</v>
      </c>
      <c r="F354" s="110">
        <v>3600</v>
      </c>
      <c r="G354" s="110">
        <v>1</v>
      </c>
      <c r="H354" s="110">
        <f t="shared" si="10"/>
        <v>1</v>
      </c>
      <c r="I354" s="110">
        <v>2024</v>
      </c>
      <c r="J354" s="110">
        <v>2024</v>
      </c>
      <c r="K354" s="110">
        <f t="shared" si="11"/>
        <v>0</v>
      </c>
      <c r="L354" s="110">
        <v>7.5860000000000003</v>
      </c>
      <c r="M354" s="110">
        <v>94</v>
      </c>
      <c r="N354" s="110">
        <v>6561</v>
      </c>
      <c r="O354" s="110">
        <v>401</v>
      </c>
      <c r="P354" s="110">
        <v>2</v>
      </c>
      <c r="Q354" s="110" t="s">
        <v>829</v>
      </c>
    </row>
    <row r="355" spans="1:17" x14ac:dyDescent="0.3">
      <c r="A355" s="110" t="s">
        <v>470</v>
      </c>
      <c r="B355" s="110">
        <v>80</v>
      </c>
      <c r="C355" s="110">
        <v>153</v>
      </c>
      <c r="D355" s="110">
        <v>0</v>
      </c>
      <c r="E355" s="110">
        <v>1</v>
      </c>
      <c r="F355" s="110">
        <v>3600</v>
      </c>
      <c r="G355" s="110">
        <v>1</v>
      </c>
      <c r="H355" s="110">
        <f t="shared" si="10"/>
        <v>1</v>
      </c>
      <c r="I355" s="110">
        <v>1896</v>
      </c>
      <c r="J355" s="110">
        <v>1896</v>
      </c>
      <c r="K355" s="110">
        <f t="shared" si="11"/>
        <v>0</v>
      </c>
      <c r="L355" s="110">
        <v>2.7080000000000002</v>
      </c>
      <c r="M355" s="110">
        <v>1</v>
      </c>
      <c r="N355" s="110">
        <v>6561</v>
      </c>
      <c r="O355" s="110">
        <v>401</v>
      </c>
      <c r="P355" s="110">
        <v>2</v>
      </c>
      <c r="Q355" s="110" t="s">
        <v>829</v>
      </c>
    </row>
    <row r="356" spans="1:17" x14ac:dyDescent="0.3">
      <c r="A356" s="110" t="s">
        <v>471</v>
      </c>
      <c r="B356" s="110">
        <v>80</v>
      </c>
      <c r="C356" s="110">
        <v>157</v>
      </c>
      <c r="D356" s="110">
        <v>0</v>
      </c>
      <c r="E356" s="110">
        <v>1</v>
      </c>
      <c r="F356" s="110">
        <v>3600</v>
      </c>
      <c r="G356" s="110">
        <v>1</v>
      </c>
      <c r="H356" s="110">
        <f t="shared" si="10"/>
        <v>1</v>
      </c>
      <c r="I356" s="110">
        <v>2199</v>
      </c>
      <c r="J356" s="110">
        <v>2199</v>
      </c>
      <c r="K356" s="110">
        <f t="shared" si="11"/>
        <v>0</v>
      </c>
      <c r="L356" s="110">
        <v>40.323999999999998</v>
      </c>
      <c r="M356" s="110">
        <v>429</v>
      </c>
      <c r="N356" s="110">
        <v>6561</v>
      </c>
      <c r="O356" s="110">
        <v>401</v>
      </c>
      <c r="P356" s="110">
        <v>2</v>
      </c>
      <c r="Q356" s="110" t="s">
        <v>829</v>
      </c>
    </row>
    <row r="357" spans="1:17" x14ac:dyDescent="0.3">
      <c r="A357" s="110" t="s">
        <v>472</v>
      </c>
      <c r="B357" s="110">
        <v>80</v>
      </c>
      <c r="C357" s="110">
        <v>166</v>
      </c>
      <c r="D357" s="110">
        <v>0</v>
      </c>
      <c r="E357" s="110">
        <v>1</v>
      </c>
      <c r="F357" s="110">
        <v>3600</v>
      </c>
      <c r="G357" s="110">
        <v>1</v>
      </c>
      <c r="H357" s="110">
        <f t="shared" si="10"/>
        <v>1</v>
      </c>
      <c r="I357" s="110">
        <v>1856</v>
      </c>
      <c r="J357" s="110">
        <v>1856</v>
      </c>
      <c r="K357" s="110">
        <f t="shared" si="11"/>
        <v>0</v>
      </c>
      <c r="L357" s="110">
        <v>6.5750000000000002</v>
      </c>
      <c r="M357" s="110">
        <v>77</v>
      </c>
      <c r="N357" s="110">
        <v>6561</v>
      </c>
      <c r="O357" s="110">
        <v>401</v>
      </c>
      <c r="P357" s="110">
        <v>2</v>
      </c>
      <c r="Q357" s="110" t="s">
        <v>829</v>
      </c>
    </row>
    <row r="358" spans="1:17" x14ac:dyDescent="0.3">
      <c r="A358" s="110" t="s">
        <v>473</v>
      </c>
      <c r="B358" s="110">
        <v>80</v>
      </c>
      <c r="C358" s="110">
        <v>172</v>
      </c>
      <c r="D358" s="110">
        <v>0</v>
      </c>
      <c r="E358" s="110">
        <v>1</v>
      </c>
      <c r="F358" s="110">
        <v>3600</v>
      </c>
      <c r="G358" s="110">
        <v>1</v>
      </c>
      <c r="H358" s="110">
        <f t="shared" si="10"/>
        <v>1</v>
      </c>
      <c r="I358" s="110">
        <v>2036</v>
      </c>
      <c r="J358" s="110">
        <v>2036</v>
      </c>
      <c r="K358" s="110">
        <f t="shared" si="11"/>
        <v>0</v>
      </c>
      <c r="L358" s="110">
        <v>31.402999999999999</v>
      </c>
      <c r="M358" s="110">
        <v>345</v>
      </c>
      <c r="N358" s="110">
        <v>6561</v>
      </c>
      <c r="O358" s="110">
        <v>401</v>
      </c>
      <c r="P358" s="110">
        <v>2</v>
      </c>
      <c r="Q358" s="110" t="s">
        <v>829</v>
      </c>
    </row>
    <row r="359" spans="1:17" x14ac:dyDescent="0.3">
      <c r="A359" s="110" t="s">
        <v>474</v>
      </c>
      <c r="B359" s="110">
        <v>80</v>
      </c>
      <c r="C359" s="110">
        <v>166</v>
      </c>
      <c r="D359" s="110">
        <v>0</v>
      </c>
      <c r="E359" s="110">
        <v>1</v>
      </c>
      <c r="F359" s="110">
        <v>3600</v>
      </c>
      <c r="G359" s="110">
        <v>1</v>
      </c>
      <c r="H359" s="110">
        <f t="shared" si="10"/>
        <v>1</v>
      </c>
      <c r="I359" s="110">
        <v>2000</v>
      </c>
      <c r="J359" s="110">
        <v>2000</v>
      </c>
      <c r="K359" s="110">
        <f t="shared" si="11"/>
        <v>0</v>
      </c>
      <c r="L359" s="110">
        <v>52.487000000000002</v>
      </c>
      <c r="M359" s="110">
        <v>517</v>
      </c>
      <c r="N359" s="110">
        <v>6561</v>
      </c>
      <c r="O359" s="110">
        <v>401</v>
      </c>
      <c r="P359" s="110">
        <v>2</v>
      </c>
      <c r="Q359" s="110" t="s">
        <v>829</v>
      </c>
    </row>
    <row r="360" spans="1:17" x14ac:dyDescent="0.3">
      <c r="A360" s="110" t="s">
        <v>475</v>
      </c>
      <c r="B360" s="110">
        <v>80</v>
      </c>
      <c r="C360" s="110">
        <v>182</v>
      </c>
      <c r="D360" s="110">
        <v>0</v>
      </c>
      <c r="E360" s="110">
        <v>1</v>
      </c>
      <c r="F360" s="110">
        <v>3600</v>
      </c>
      <c r="G360" s="110">
        <v>1</v>
      </c>
      <c r="H360" s="110">
        <f t="shared" si="10"/>
        <v>1</v>
      </c>
      <c r="I360" s="110">
        <v>1874</v>
      </c>
      <c r="J360" s="110">
        <v>1874</v>
      </c>
      <c r="K360" s="110">
        <f t="shared" si="11"/>
        <v>0</v>
      </c>
      <c r="L360" s="110">
        <v>6.8339999999999996</v>
      </c>
      <c r="M360" s="110">
        <v>109</v>
      </c>
      <c r="N360" s="110">
        <v>6561</v>
      </c>
      <c r="O360" s="110">
        <v>401</v>
      </c>
      <c r="P360" s="110">
        <v>2</v>
      </c>
      <c r="Q360" s="110" t="s">
        <v>829</v>
      </c>
    </row>
    <row r="361" spans="1:17" x14ac:dyDescent="0.3">
      <c r="A361" s="110" t="s">
        <v>476</v>
      </c>
      <c r="B361" s="110">
        <v>80</v>
      </c>
      <c r="C361" s="110">
        <v>172</v>
      </c>
      <c r="D361" s="110">
        <v>0</v>
      </c>
      <c r="E361" s="110">
        <v>1</v>
      </c>
      <c r="F361" s="110">
        <v>3600</v>
      </c>
      <c r="G361" s="110">
        <v>1</v>
      </c>
      <c r="H361" s="110">
        <f t="shared" si="10"/>
        <v>1</v>
      </c>
      <c r="I361" s="110">
        <v>2033</v>
      </c>
      <c r="J361" s="110">
        <v>2033</v>
      </c>
      <c r="K361" s="110">
        <f t="shared" si="11"/>
        <v>0</v>
      </c>
      <c r="L361" s="110">
        <v>36.704999999999998</v>
      </c>
      <c r="M361" s="110">
        <v>320</v>
      </c>
      <c r="N361" s="110">
        <v>6561</v>
      </c>
      <c r="O361" s="110">
        <v>401</v>
      </c>
      <c r="P361" s="110">
        <v>2</v>
      </c>
      <c r="Q361" s="110" t="s">
        <v>829</v>
      </c>
    </row>
    <row r="362" spans="1:17" x14ac:dyDescent="0.3">
      <c r="A362" s="110" t="s">
        <v>477</v>
      </c>
      <c r="B362" s="110">
        <v>80</v>
      </c>
      <c r="C362" s="110">
        <v>180</v>
      </c>
      <c r="D362" s="110">
        <v>0</v>
      </c>
      <c r="E362" s="110">
        <v>1</v>
      </c>
      <c r="F362" s="110">
        <v>3600</v>
      </c>
      <c r="G362" s="110">
        <v>1</v>
      </c>
      <c r="H362" s="110">
        <f t="shared" si="10"/>
        <v>1</v>
      </c>
      <c r="I362" s="110">
        <v>2285</v>
      </c>
      <c r="J362" s="110">
        <v>2285</v>
      </c>
      <c r="K362" s="110">
        <f t="shared" si="11"/>
        <v>0</v>
      </c>
      <c r="L362" s="110">
        <v>23.802</v>
      </c>
      <c r="M362" s="110">
        <v>143</v>
      </c>
      <c r="N362" s="110">
        <v>6561</v>
      </c>
      <c r="O362" s="110">
        <v>401</v>
      </c>
      <c r="P362" s="110">
        <v>2</v>
      </c>
      <c r="Q362" s="110" t="s">
        <v>829</v>
      </c>
    </row>
    <row r="363" spans="1:17" x14ac:dyDescent="0.3">
      <c r="A363" s="110" t="s">
        <v>478</v>
      </c>
      <c r="B363" s="110">
        <v>80</v>
      </c>
      <c r="C363" s="110">
        <v>168</v>
      </c>
      <c r="D363" s="110">
        <v>0</v>
      </c>
      <c r="E363" s="110">
        <v>1</v>
      </c>
      <c r="F363" s="110">
        <v>3600</v>
      </c>
      <c r="G363" s="110">
        <v>1</v>
      </c>
      <c r="H363" s="110">
        <f t="shared" si="10"/>
        <v>1</v>
      </c>
      <c r="I363" s="110">
        <v>2079</v>
      </c>
      <c r="J363" s="110">
        <v>2079</v>
      </c>
      <c r="K363" s="110">
        <f t="shared" si="11"/>
        <v>0</v>
      </c>
      <c r="L363" s="110">
        <v>10.481</v>
      </c>
      <c r="M363" s="110">
        <v>107</v>
      </c>
      <c r="N363" s="110">
        <v>6561</v>
      </c>
      <c r="O363" s="110">
        <v>401</v>
      </c>
      <c r="P363" s="110">
        <v>2</v>
      </c>
      <c r="Q363" s="110" t="s">
        <v>829</v>
      </c>
    </row>
    <row r="364" spans="1:17" x14ac:dyDescent="0.3">
      <c r="A364" s="110" t="s">
        <v>479</v>
      </c>
      <c r="B364" s="110">
        <v>80</v>
      </c>
      <c r="C364" s="110">
        <v>192</v>
      </c>
      <c r="D364" s="110">
        <v>0</v>
      </c>
      <c r="E364" s="110">
        <v>1</v>
      </c>
      <c r="F364" s="110">
        <v>3600</v>
      </c>
      <c r="G364" s="110">
        <v>1</v>
      </c>
      <c r="H364" s="110">
        <f t="shared" si="10"/>
        <v>1</v>
      </c>
      <c r="I364" s="110">
        <v>2228</v>
      </c>
      <c r="J364" s="110">
        <v>2228</v>
      </c>
      <c r="K364" s="110">
        <f t="shared" si="11"/>
        <v>0</v>
      </c>
      <c r="L364" s="110">
        <v>17.027000000000001</v>
      </c>
      <c r="M364" s="110">
        <v>155</v>
      </c>
      <c r="N364" s="110">
        <v>6561</v>
      </c>
      <c r="O364" s="110">
        <v>401</v>
      </c>
      <c r="P364" s="110">
        <v>2</v>
      </c>
      <c r="Q364" s="110" t="s">
        <v>829</v>
      </c>
    </row>
    <row r="365" spans="1:17" x14ac:dyDescent="0.3">
      <c r="A365" s="110" t="s">
        <v>480</v>
      </c>
      <c r="B365" s="110">
        <v>80</v>
      </c>
      <c r="C365" s="110">
        <v>188</v>
      </c>
      <c r="D365" s="110">
        <v>0</v>
      </c>
      <c r="E365" s="110">
        <v>1</v>
      </c>
      <c r="F365" s="110">
        <v>3600</v>
      </c>
      <c r="G365" s="110">
        <v>1</v>
      </c>
      <c r="H365" s="110">
        <f t="shared" si="10"/>
        <v>1</v>
      </c>
      <c r="I365" s="110">
        <v>1991</v>
      </c>
      <c r="J365" s="110">
        <v>1991</v>
      </c>
      <c r="K365" s="110">
        <f t="shared" si="11"/>
        <v>0</v>
      </c>
      <c r="L365" s="110">
        <v>9.702</v>
      </c>
      <c r="M365" s="110">
        <v>74</v>
      </c>
      <c r="N365" s="110">
        <v>6561</v>
      </c>
      <c r="O365" s="110">
        <v>401</v>
      </c>
      <c r="P365" s="110">
        <v>2</v>
      </c>
      <c r="Q365" s="110" t="s">
        <v>829</v>
      </c>
    </row>
    <row r="366" spans="1:17" x14ac:dyDescent="0.3">
      <c r="A366" s="110" t="s">
        <v>481</v>
      </c>
      <c r="B366" s="110">
        <v>80</v>
      </c>
      <c r="C366" s="110">
        <v>171</v>
      </c>
      <c r="D366" s="110">
        <v>0</v>
      </c>
      <c r="E366" s="110">
        <v>1</v>
      </c>
      <c r="F366" s="110">
        <v>3600</v>
      </c>
      <c r="G366" s="110">
        <v>1</v>
      </c>
      <c r="H366" s="110">
        <f t="shared" si="10"/>
        <v>1</v>
      </c>
      <c r="I366" s="110">
        <v>2195</v>
      </c>
      <c r="J366" s="110">
        <v>2195</v>
      </c>
      <c r="K366" s="110">
        <f t="shared" si="11"/>
        <v>0</v>
      </c>
      <c r="L366" s="110">
        <v>4.5010000000000003</v>
      </c>
      <c r="M366" s="110">
        <v>52</v>
      </c>
      <c r="N366" s="110">
        <v>6561</v>
      </c>
      <c r="O366" s="110">
        <v>401</v>
      </c>
      <c r="P366" s="110">
        <v>2</v>
      </c>
      <c r="Q366" s="110" t="s">
        <v>829</v>
      </c>
    </row>
    <row r="367" spans="1:17" x14ac:dyDescent="0.3">
      <c r="A367" s="110" t="s">
        <v>482</v>
      </c>
      <c r="B367" s="110">
        <v>80</v>
      </c>
      <c r="C367" s="110">
        <v>199</v>
      </c>
      <c r="D367" s="110">
        <v>0</v>
      </c>
      <c r="E367" s="110">
        <v>1</v>
      </c>
      <c r="F367" s="110">
        <v>3600</v>
      </c>
      <c r="G367" s="110">
        <v>1</v>
      </c>
      <c r="H367" s="110">
        <f t="shared" si="10"/>
        <v>1</v>
      </c>
      <c r="I367" s="110">
        <v>2100</v>
      </c>
      <c r="J367" s="110">
        <v>2100</v>
      </c>
      <c r="K367" s="110">
        <f t="shared" si="11"/>
        <v>0</v>
      </c>
      <c r="L367" s="110">
        <v>8.0169999999999995</v>
      </c>
      <c r="M367" s="110">
        <v>101</v>
      </c>
      <c r="N367" s="110">
        <v>6561</v>
      </c>
      <c r="O367" s="110">
        <v>401</v>
      </c>
      <c r="P367" s="110">
        <v>2</v>
      </c>
      <c r="Q367" s="110" t="s">
        <v>829</v>
      </c>
    </row>
    <row r="368" spans="1:17" x14ac:dyDescent="0.3">
      <c r="A368" s="110" t="s">
        <v>483</v>
      </c>
      <c r="B368" s="110">
        <v>80</v>
      </c>
      <c r="C368" s="110">
        <v>169</v>
      </c>
      <c r="D368" s="110">
        <v>0</v>
      </c>
      <c r="E368" s="110">
        <v>1</v>
      </c>
      <c r="F368" s="110">
        <v>3600</v>
      </c>
      <c r="G368" s="110">
        <v>1</v>
      </c>
      <c r="H368" s="110">
        <f t="shared" si="10"/>
        <v>1</v>
      </c>
      <c r="I368" s="110">
        <v>2094</v>
      </c>
      <c r="J368" s="110">
        <v>2094</v>
      </c>
      <c r="K368" s="110">
        <f t="shared" si="11"/>
        <v>0</v>
      </c>
      <c r="L368" s="110">
        <v>5.85</v>
      </c>
      <c r="M368" s="110">
        <v>40</v>
      </c>
      <c r="N368" s="110">
        <v>6561</v>
      </c>
      <c r="O368" s="110">
        <v>401</v>
      </c>
      <c r="P368" s="110">
        <v>2</v>
      </c>
      <c r="Q368" s="110" t="s">
        <v>829</v>
      </c>
    </row>
    <row r="369" spans="1:17" x14ac:dyDescent="0.3">
      <c r="A369" s="110" t="s">
        <v>484</v>
      </c>
      <c r="B369" s="110">
        <v>80</v>
      </c>
      <c r="C369" s="110">
        <v>164</v>
      </c>
      <c r="D369" s="110">
        <v>0</v>
      </c>
      <c r="E369" s="110">
        <v>1</v>
      </c>
      <c r="F369" s="110">
        <v>3600</v>
      </c>
      <c r="G369" s="110">
        <v>1</v>
      </c>
      <c r="H369" s="110">
        <f t="shared" si="10"/>
        <v>1</v>
      </c>
      <c r="I369" s="110">
        <v>2203</v>
      </c>
      <c r="J369" s="110">
        <v>2203</v>
      </c>
      <c r="K369" s="110">
        <f t="shared" si="11"/>
        <v>0</v>
      </c>
      <c r="L369" s="110">
        <v>53.774000000000001</v>
      </c>
      <c r="M369" s="110">
        <v>429</v>
      </c>
      <c r="N369" s="110">
        <v>6561</v>
      </c>
      <c r="O369" s="110">
        <v>401</v>
      </c>
      <c r="P369" s="110">
        <v>2</v>
      </c>
      <c r="Q369" s="110" t="s">
        <v>829</v>
      </c>
    </row>
    <row r="370" spans="1:17" x14ac:dyDescent="0.3">
      <c r="A370" s="110" t="s">
        <v>485</v>
      </c>
      <c r="B370" s="110">
        <v>80</v>
      </c>
      <c r="C370" s="110">
        <v>188</v>
      </c>
      <c r="D370" s="110">
        <v>0</v>
      </c>
      <c r="E370" s="110">
        <v>1</v>
      </c>
      <c r="F370" s="110">
        <v>3600</v>
      </c>
      <c r="G370" s="110">
        <v>1</v>
      </c>
      <c r="H370" s="110">
        <f t="shared" si="10"/>
        <v>1</v>
      </c>
      <c r="I370" s="110">
        <v>1995</v>
      </c>
      <c r="J370" s="110">
        <v>1995</v>
      </c>
      <c r="K370" s="110">
        <f t="shared" si="11"/>
        <v>0</v>
      </c>
      <c r="L370" s="110">
        <v>14.144</v>
      </c>
      <c r="M370" s="110">
        <v>106</v>
      </c>
      <c r="N370" s="110">
        <v>6561</v>
      </c>
      <c r="O370" s="110">
        <v>401</v>
      </c>
      <c r="P370" s="110">
        <v>2</v>
      </c>
      <c r="Q370" s="110" t="s">
        <v>829</v>
      </c>
    </row>
    <row r="371" spans="1:17" x14ac:dyDescent="0.3">
      <c r="A371" s="110" t="s">
        <v>486</v>
      </c>
      <c r="B371" s="110">
        <v>80</v>
      </c>
      <c r="C371" s="110">
        <v>184</v>
      </c>
      <c r="D371" s="110">
        <v>0</v>
      </c>
      <c r="E371" s="110">
        <v>1</v>
      </c>
      <c r="F371" s="110">
        <v>3600</v>
      </c>
      <c r="G371" s="110">
        <v>1</v>
      </c>
      <c r="H371" s="110">
        <f t="shared" si="10"/>
        <v>1</v>
      </c>
      <c r="I371" s="110">
        <v>2157</v>
      </c>
      <c r="J371" s="110">
        <v>2157</v>
      </c>
      <c r="K371" s="110">
        <f t="shared" si="11"/>
        <v>0</v>
      </c>
      <c r="L371" s="110">
        <v>10.617000000000001</v>
      </c>
      <c r="M371" s="110">
        <v>64</v>
      </c>
      <c r="N371" s="110">
        <v>6561</v>
      </c>
      <c r="O371" s="110">
        <v>401</v>
      </c>
      <c r="P371" s="110">
        <v>2</v>
      </c>
      <c r="Q371" s="110" t="s">
        <v>829</v>
      </c>
    </row>
    <row r="372" spans="1:17" x14ac:dyDescent="0.3">
      <c r="A372" s="110" t="s">
        <v>487</v>
      </c>
      <c r="B372" s="110">
        <v>80</v>
      </c>
      <c r="C372" s="110">
        <v>170</v>
      </c>
      <c r="D372" s="110">
        <v>0</v>
      </c>
      <c r="E372" s="110">
        <v>1</v>
      </c>
      <c r="F372" s="110">
        <v>3600</v>
      </c>
      <c r="G372" s="110">
        <v>1</v>
      </c>
      <c r="H372" s="110">
        <f t="shared" si="10"/>
        <v>1</v>
      </c>
      <c r="I372" s="110">
        <v>2068</v>
      </c>
      <c r="J372" s="110">
        <v>2068</v>
      </c>
      <c r="K372" s="110">
        <f t="shared" si="11"/>
        <v>0</v>
      </c>
      <c r="L372" s="110">
        <v>14.887</v>
      </c>
      <c r="M372" s="110">
        <v>179</v>
      </c>
      <c r="N372" s="110">
        <v>6561</v>
      </c>
      <c r="O372" s="110">
        <v>401</v>
      </c>
      <c r="P372" s="110">
        <v>2</v>
      </c>
      <c r="Q372" s="110" t="s">
        <v>829</v>
      </c>
    </row>
    <row r="373" spans="1:17" x14ac:dyDescent="0.3">
      <c r="A373" s="110" t="s">
        <v>488</v>
      </c>
      <c r="B373" s="110">
        <v>80</v>
      </c>
      <c r="C373" s="110">
        <v>157</v>
      </c>
      <c r="D373" s="110">
        <v>0</v>
      </c>
      <c r="E373" s="110">
        <v>1</v>
      </c>
      <c r="F373" s="110">
        <v>3600</v>
      </c>
      <c r="G373" s="110">
        <v>1</v>
      </c>
      <c r="H373" s="110">
        <f t="shared" si="10"/>
        <v>1</v>
      </c>
      <c r="I373" s="110">
        <v>2190</v>
      </c>
      <c r="J373" s="110">
        <v>2190</v>
      </c>
      <c r="K373" s="110">
        <f t="shared" si="11"/>
        <v>0</v>
      </c>
      <c r="L373" s="110">
        <v>16.754000000000001</v>
      </c>
      <c r="M373" s="110">
        <v>191</v>
      </c>
      <c r="N373" s="110">
        <v>6561</v>
      </c>
      <c r="O373" s="110">
        <v>401</v>
      </c>
      <c r="P373" s="110">
        <v>2</v>
      </c>
      <c r="Q373" s="110" t="s">
        <v>829</v>
      </c>
    </row>
    <row r="374" spans="1:17" x14ac:dyDescent="0.3">
      <c r="A374" s="110" t="s">
        <v>489</v>
      </c>
      <c r="B374" s="110">
        <v>80</v>
      </c>
      <c r="C374" s="110">
        <v>181</v>
      </c>
      <c r="D374" s="110">
        <v>0</v>
      </c>
      <c r="E374" s="110">
        <v>1</v>
      </c>
      <c r="F374" s="110">
        <v>3600</v>
      </c>
      <c r="G374" s="110">
        <v>1</v>
      </c>
      <c r="H374" s="110">
        <f t="shared" si="10"/>
        <v>1</v>
      </c>
      <c r="I374" s="110">
        <v>2153</v>
      </c>
      <c r="J374" s="110">
        <v>2153</v>
      </c>
      <c r="K374" s="110">
        <f t="shared" si="11"/>
        <v>0</v>
      </c>
      <c r="L374" s="110">
        <v>9.0739999999999998</v>
      </c>
      <c r="M374" s="110">
        <v>81</v>
      </c>
      <c r="N374" s="110">
        <v>6561</v>
      </c>
      <c r="O374" s="110">
        <v>401</v>
      </c>
      <c r="P374" s="110">
        <v>2</v>
      </c>
      <c r="Q374" s="110" t="s">
        <v>829</v>
      </c>
    </row>
    <row r="375" spans="1:17" x14ac:dyDescent="0.3">
      <c r="A375" s="110" t="s">
        <v>490</v>
      </c>
      <c r="B375" s="110">
        <v>80</v>
      </c>
      <c r="C375" s="110">
        <v>200</v>
      </c>
      <c r="D375" s="110">
        <v>0</v>
      </c>
      <c r="E375" s="110">
        <v>1</v>
      </c>
      <c r="F375" s="110">
        <v>3600</v>
      </c>
      <c r="G375" s="110">
        <v>1</v>
      </c>
      <c r="H375" s="110">
        <f t="shared" si="10"/>
        <v>1</v>
      </c>
      <c r="I375" s="110">
        <v>2238</v>
      </c>
      <c r="J375" s="110">
        <v>2238</v>
      </c>
      <c r="K375" s="110">
        <f t="shared" si="11"/>
        <v>0</v>
      </c>
      <c r="L375" s="110">
        <v>5.16</v>
      </c>
      <c r="M375" s="110">
        <v>35</v>
      </c>
      <c r="N375" s="110">
        <v>6561</v>
      </c>
      <c r="O375" s="110">
        <v>401</v>
      </c>
      <c r="P375" s="110">
        <v>2</v>
      </c>
      <c r="Q375" s="110" t="s">
        <v>829</v>
      </c>
    </row>
    <row r="376" spans="1:17" x14ac:dyDescent="0.3">
      <c r="A376" s="110" t="s">
        <v>491</v>
      </c>
      <c r="B376" s="110">
        <v>80</v>
      </c>
      <c r="C376" s="110">
        <v>185</v>
      </c>
      <c r="D376" s="110">
        <v>0</v>
      </c>
      <c r="E376" s="110">
        <v>1</v>
      </c>
      <c r="F376" s="110">
        <v>3600</v>
      </c>
      <c r="G376" s="110">
        <v>1</v>
      </c>
      <c r="H376" s="110">
        <f t="shared" si="10"/>
        <v>1</v>
      </c>
      <c r="I376" s="110">
        <v>2003</v>
      </c>
      <c r="J376" s="110">
        <v>2003</v>
      </c>
      <c r="K376" s="110">
        <f t="shared" si="11"/>
        <v>0</v>
      </c>
      <c r="L376" s="110">
        <v>4.734</v>
      </c>
      <c r="M376" s="110">
        <v>30</v>
      </c>
      <c r="N376" s="110">
        <v>6561</v>
      </c>
      <c r="O376" s="110">
        <v>401</v>
      </c>
      <c r="P376" s="110">
        <v>2</v>
      </c>
      <c r="Q376" s="110" t="s">
        <v>829</v>
      </c>
    </row>
    <row r="377" spans="1:17" x14ac:dyDescent="0.3">
      <c r="A377" s="110" t="s">
        <v>492</v>
      </c>
      <c r="B377" s="110">
        <v>80</v>
      </c>
      <c r="C377" s="110">
        <v>192</v>
      </c>
      <c r="D377" s="110">
        <v>0</v>
      </c>
      <c r="E377" s="110">
        <v>1</v>
      </c>
      <c r="F377" s="110">
        <v>3600</v>
      </c>
      <c r="G377" s="110">
        <v>1</v>
      </c>
      <c r="H377" s="110">
        <f t="shared" si="10"/>
        <v>1</v>
      </c>
      <c r="I377" s="110">
        <v>2192</v>
      </c>
      <c r="J377" s="110">
        <v>2192</v>
      </c>
      <c r="K377" s="110">
        <f t="shared" si="11"/>
        <v>0</v>
      </c>
      <c r="L377" s="110">
        <v>6.5890000000000004</v>
      </c>
      <c r="M377" s="110">
        <v>59</v>
      </c>
      <c r="N377" s="110">
        <v>6561</v>
      </c>
      <c r="O377" s="110">
        <v>401</v>
      </c>
      <c r="P377" s="110">
        <v>2</v>
      </c>
      <c r="Q377" s="110" t="s">
        <v>829</v>
      </c>
    </row>
    <row r="378" spans="1:17" x14ac:dyDescent="0.3">
      <c r="A378" s="110" t="s">
        <v>493</v>
      </c>
      <c r="B378" s="110">
        <v>80</v>
      </c>
      <c r="C378" s="110">
        <v>153</v>
      </c>
      <c r="D378" s="110">
        <v>0</v>
      </c>
      <c r="E378" s="110">
        <v>1</v>
      </c>
      <c r="F378" s="110">
        <v>3600</v>
      </c>
      <c r="G378" s="110">
        <v>1</v>
      </c>
      <c r="H378" s="110">
        <f t="shared" si="10"/>
        <v>1</v>
      </c>
      <c r="I378" s="110">
        <v>1902</v>
      </c>
      <c r="J378" s="110">
        <v>1902</v>
      </c>
      <c r="K378" s="110">
        <f t="shared" si="11"/>
        <v>0</v>
      </c>
      <c r="L378" s="110">
        <v>20.567</v>
      </c>
      <c r="M378" s="110">
        <v>337</v>
      </c>
      <c r="N378" s="110">
        <v>6561</v>
      </c>
      <c r="O378" s="110">
        <v>401</v>
      </c>
      <c r="P378" s="110">
        <v>2</v>
      </c>
      <c r="Q378" s="110" t="s">
        <v>829</v>
      </c>
    </row>
    <row r="379" spans="1:17" x14ac:dyDescent="0.3">
      <c r="A379" s="110" t="s">
        <v>494</v>
      </c>
      <c r="B379" s="110">
        <v>80</v>
      </c>
      <c r="C379" s="110">
        <v>153</v>
      </c>
      <c r="D379" s="110">
        <v>0</v>
      </c>
      <c r="E379" s="110">
        <v>1</v>
      </c>
      <c r="F379" s="110">
        <v>3600</v>
      </c>
      <c r="G379" s="110">
        <v>1</v>
      </c>
      <c r="H379" s="110">
        <f t="shared" si="10"/>
        <v>1</v>
      </c>
      <c r="I379" s="110">
        <v>2037</v>
      </c>
      <c r="J379" s="110">
        <v>2037</v>
      </c>
      <c r="K379" s="110">
        <f t="shared" si="11"/>
        <v>0</v>
      </c>
      <c r="L379" s="110">
        <v>8.4250000000000007</v>
      </c>
      <c r="M379" s="110">
        <v>55</v>
      </c>
      <c r="N379" s="110">
        <v>6561</v>
      </c>
      <c r="O379" s="110">
        <v>401</v>
      </c>
      <c r="P379" s="110">
        <v>2</v>
      </c>
      <c r="Q379" s="110" t="s">
        <v>829</v>
      </c>
    </row>
    <row r="380" spans="1:17" x14ac:dyDescent="0.3">
      <c r="A380" s="110" t="s">
        <v>495</v>
      </c>
      <c r="B380" s="110">
        <v>80</v>
      </c>
      <c r="C380" s="110">
        <v>172</v>
      </c>
      <c r="D380" s="110">
        <v>0</v>
      </c>
      <c r="E380" s="110">
        <v>1</v>
      </c>
      <c r="F380" s="110">
        <v>3600</v>
      </c>
      <c r="G380" s="110">
        <v>1</v>
      </c>
      <c r="H380" s="110">
        <f t="shared" si="10"/>
        <v>1</v>
      </c>
      <c r="I380" s="110">
        <v>2057</v>
      </c>
      <c r="J380" s="110">
        <v>2057</v>
      </c>
      <c r="K380" s="110">
        <f t="shared" si="11"/>
        <v>0</v>
      </c>
      <c r="L380" s="110">
        <v>4.8860000000000001</v>
      </c>
      <c r="M380" s="110">
        <v>32</v>
      </c>
      <c r="N380" s="110">
        <v>6561</v>
      </c>
      <c r="O380" s="110">
        <v>401</v>
      </c>
      <c r="P380" s="110">
        <v>2</v>
      </c>
      <c r="Q380" s="110" t="s">
        <v>829</v>
      </c>
    </row>
    <row r="381" spans="1:17" x14ac:dyDescent="0.3">
      <c r="A381" s="110" t="s">
        <v>496</v>
      </c>
      <c r="B381" s="110">
        <v>80</v>
      </c>
      <c r="C381" s="110">
        <v>178</v>
      </c>
      <c r="D381" s="110">
        <v>0</v>
      </c>
      <c r="E381" s="110">
        <v>1</v>
      </c>
      <c r="F381" s="110">
        <v>3600</v>
      </c>
      <c r="G381" s="110">
        <v>1</v>
      </c>
      <c r="H381" s="110">
        <f t="shared" si="10"/>
        <v>1</v>
      </c>
      <c r="I381" s="110">
        <v>2175</v>
      </c>
      <c r="J381" s="110">
        <v>2175</v>
      </c>
      <c r="K381" s="110">
        <f t="shared" si="11"/>
        <v>0</v>
      </c>
      <c r="L381" s="110">
        <v>3.7189999999999999</v>
      </c>
      <c r="M381" s="110">
        <v>34</v>
      </c>
      <c r="N381" s="110">
        <v>6561</v>
      </c>
      <c r="O381" s="110">
        <v>401</v>
      </c>
      <c r="P381" s="110">
        <v>2</v>
      </c>
      <c r="Q381" s="110" t="s">
        <v>829</v>
      </c>
    </row>
    <row r="382" spans="1:17" x14ac:dyDescent="0.3">
      <c r="A382" s="110" t="s">
        <v>497</v>
      </c>
      <c r="B382" s="110">
        <v>80</v>
      </c>
      <c r="C382" s="110">
        <v>197</v>
      </c>
      <c r="D382" s="110">
        <v>0</v>
      </c>
      <c r="E382" s="110">
        <v>1</v>
      </c>
      <c r="F382" s="110">
        <v>3600</v>
      </c>
      <c r="G382" s="110">
        <v>1</v>
      </c>
      <c r="H382" s="110">
        <f t="shared" si="10"/>
        <v>1</v>
      </c>
      <c r="I382" s="110">
        <v>2053</v>
      </c>
      <c r="J382" s="110">
        <v>2053</v>
      </c>
      <c r="K382" s="110">
        <f t="shared" si="11"/>
        <v>0</v>
      </c>
      <c r="L382" s="110">
        <v>11.46</v>
      </c>
      <c r="M382" s="110">
        <v>60</v>
      </c>
      <c r="N382" s="110">
        <v>6561</v>
      </c>
      <c r="O382" s="110">
        <v>401</v>
      </c>
      <c r="P382" s="110">
        <v>2</v>
      </c>
      <c r="Q382" s="110" t="s">
        <v>829</v>
      </c>
    </row>
    <row r="383" spans="1:17" x14ac:dyDescent="0.3">
      <c r="A383" s="110" t="s">
        <v>498</v>
      </c>
      <c r="B383" s="110">
        <v>80</v>
      </c>
      <c r="C383" s="110">
        <v>190</v>
      </c>
      <c r="D383" s="110">
        <v>0</v>
      </c>
      <c r="E383" s="110">
        <v>1</v>
      </c>
      <c r="F383" s="110">
        <v>3600</v>
      </c>
      <c r="G383" s="110">
        <v>1</v>
      </c>
      <c r="H383" s="110">
        <f t="shared" si="10"/>
        <v>1</v>
      </c>
      <c r="I383" s="110">
        <v>1840</v>
      </c>
      <c r="J383" s="110">
        <v>1840</v>
      </c>
      <c r="K383" s="110">
        <f t="shared" si="11"/>
        <v>0</v>
      </c>
      <c r="L383" s="110">
        <v>3.7730000000000001</v>
      </c>
      <c r="M383" s="110">
        <v>40</v>
      </c>
      <c r="N383" s="110">
        <v>6561</v>
      </c>
      <c r="O383" s="110">
        <v>401</v>
      </c>
      <c r="P383" s="110">
        <v>2</v>
      </c>
      <c r="Q383" s="110" t="s">
        <v>829</v>
      </c>
    </row>
    <row r="384" spans="1:17" x14ac:dyDescent="0.3">
      <c r="A384" s="110" t="s">
        <v>499</v>
      </c>
      <c r="B384" s="110">
        <v>80</v>
      </c>
      <c r="C384" s="110">
        <v>176</v>
      </c>
      <c r="D384" s="110">
        <v>0</v>
      </c>
      <c r="E384" s="110">
        <v>1</v>
      </c>
      <c r="F384" s="110">
        <v>3600</v>
      </c>
      <c r="G384" s="110">
        <v>1</v>
      </c>
      <c r="H384" s="110">
        <f t="shared" si="10"/>
        <v>1</v>
      </c>
      <c r="I384" s="110">
        <v>2126</v>
      </c>
      <c r="J384" s="110">
        <v>2126</v>
      </c>
      <c r="K384" s="110">
        <f t="shared" si="11"/>
        <v>0</v>
      </c>
      <c r="L384" s="110">
        <v>26.808</v>
      </c>
      <c r="M384" s="110">
        <v>179</v>
      </c>
      <c r="N384" s="110">
        <v>6561</v>
      </c>
      <c r="O384" s="110">
        <v>401</v>
      </c>
      <c r="P384" s="110">
        <v>2</v>
      </c>
      <c r="Q384" s="110" t="s">
        <v>829</v>
      </c>
    </row>
    <row r="385" spans="1:17" x14ac:dyDescent="0.3">
      <c r="A385" s="110" t="s">
        <v>500</v>
      </c>
      <c r="B385" s="110">
        <v>80</v>
      </c>
      <c r="C385" s="110">
        <v>154</v>
      </c>
      <c r="D385" s="110">
        <v>0</v>
      </c>
      <c r="E385" s="110">
        <v>1</v>
      </c>
      <c r="F385" s="110">
        <v>3600</v>
      </c>
      <c r="G385" s="110">
        <v>1</v>
      </c>
      <c r="H385" s="110">
        <f t="shared" si="10"/>
        <v>1</v>
      </c>
      <c r="I385" s="110">
        <v>1989</v>
      </c>
      <c r="J385" s="110">
        <v>1989</v>
      </c>
      <c r="K385" s="110">
        <f t="shared" si="11"/>
        <v>0</v>
      </c>
      <c r="L385" s="110">
        <v>39.691000000000003</v>
      </c>
      <c r="M385" s="110">
        <v>251</v>
      </c>
      <c r="N385" s="110">
        <v>6561</v>
      </c>
      <c r="O385" s="110">
        <v>401</v>
      </c>
      <c r="P385" s="110">
        <v>2</v>
      </c>
      <c r="Q385" s="110" t="s">
        <v>829</v>
      </c>
    </row>
    <row r="386" spans="1:17" x14ac:dyDescent="0.3">
      <c r="A386" s="110" t="s">
        <v>501</v>
      </c>
      <c r="B386" s="110">
        <v>80</v>
      </c>
      <c r="C386" s="110">
        <v>185</v>
      </c>
      <c r="D386" s="110">
        <v>0</v>
      </c>
      <c r="E386" s="110">
        <v>1</v>
      </c>
      <c r="F386" s="110">
        <v>3600</v>
      </c>
      <c r="G386" s="110">
        <v>1</v>
      </c>
      <c r="H386" s="110">
        <f t="shared" ref="H386:H449" si="12">IF(I386=J386,1,0)</f>
        <v>1</v>
      </c>
      <c r="I386" s="110">
        <v>1997</v>
      </c>
      <c r="J386" s="110">
        <v>1997</v>
      </c>
      <c r="K386" s="110">
        <f t="shared" si="11"/>
        <v>0</v>
      </c>
      <c r="L386" s="110">
        <v>2.6680000000000001</v>
      </c>
      <c r="M386" s="110">
        <v>1</v>
      </c>
      <c r="N386" s="110">
        <v>6561</v>
      </c>
      <c r="O386" s="110">
        <v>401</v>
      </c>
      <c r="P386" s="110">
        <v>2</v>
      </c>
      <c r="Q386" s="110" t="s">
        <v>829</v>
      </c>
    </row>
    <row r="387" spans="1:17" x14ac:dyDescent="0.3">
      <c r="A387" s="110" t="s">
        <v>502</v>
      </c>
      <c r="B387" s="110">
        <v>80</v>
      </c>
      <c r="C387" s="110">
        <v>172</v>
      </c>
      <c r="D387" s="110">
        <v>0</v>
      </c>
      <c r="E387" s="110">
        <v>1</v>
      </c>
      <c r="F387" s="110">
        <v>3600</v>
      </c>
      <c r="G387" s="110">
        <v>1</v>
      </c>
      <c r="H387" s="110">
        <f t="shared" si="12"/>
        <v>1</v>
      </c>
      <c r="I387" s="110">
        <v>2183</v>
      </c>
      <c r="J387" s="110">
        <v>2183</v>
      </c>
      <c r="K387" s="110">
        <f t="shared" ref="K387:K450" si="13">(I387-J387)/I387*100</f>
        <v>0</v>
      </c>
      <c r="L387" s="110">
        <v>8.4</v>
      </c>
      <c r="M387" s="110">
        <v>73</v>
      </c>
      <c r="N387" s="110">
        <v>6561</v>
      </c>
      <c r="O387" s="110">
        <v>401</v>
      </c>
      <c r="P387" s="110">
        <v>2</v>
      </c>
      <c r="Q387" s="110" t="s">
        <v>829</v>
      </c>
    </row>
    <row r="388" spans="1:17" x14ac:dyDescent="0.3">
      <c r="A388" s="110" t="s">
        <v>503</v>
      </c>
      <c r="B388" s="110">
        <v>80</v>
      </c>
      <c r="C388" s="110">
        <v>151</v>
      </c>
      <c r="D388" s="110">
        <v>0</v>
      </c>
      <c r="E388" s="110">
        <v>1</v>
      </c>
      <c r="F388" s="110">
        <v>3600</v>
      </c>
      <c r="G388" s="110">
        <v>1</v>
      </c>
      <c r="H388" s="110">
        <f t="shared" si="12"/>
        <v>1</v>
      </c>
      <c r="I388" s="110">
        <v>2094</v>
      </c>
      <c r="J388" s="110">
        <v>2094</v>
      </c>
      <c r="K388" s="110">
        <f t="shared" si="13"/>
        <v>0</v>
      </c>
      <c r="L388" s="110">
        <v>7.2270000000000003</v>
      </c>
      <c r="M388" s="110">
        <v>38</v>
      </c>
      <c r="N388" s="110">
        <v>6561</v>
      </c>
      <c r="O388" s="110">
        <v>401</v>
      </c>
      <c r="P388" s="110">
        <v>2</v>
      </c>
      <c r="Q388" s="110" t="s">
        <v>829</v>
      </c>
    </row>
    <row r="389" spans="1:17" x14ac:dyDescent="0.3">
      <c r="A389" s="110" t="s">
        <v>504</v>
      </c>
      <c r="B389" s="110">
        <v>80</v>
      </c>
      <c r="C389" s="110">
        <v>151</v>
      </c>
      <c r="D389" s="110">
        <v>0</v>
      </c>
      <c r="E389" s="110">
        <v>1</v>
      </c>
      <c r="F389" s="110">
        <v>3600</v>
      </c>
      <c r="G389" s="110">
        <v>1</v>
      </c>
      <c r="H389" s="110">
        <f t="shared" si="12"/>
        <v>1</v>
      </c>
      <c r="I389" s="110">
        <v>2085</v>
      </c>
      <c r="J389" s="110">
        <v>2085</v>
      </c>
      <c r="K389" s="110">
        <f t="shared" si="13"/>
        <v>0</v>
      </c>
      <c r="L389" s="110">
        <v>3.2850000000000001</v>
      </c>
      <c r="M389" s="110">
        <v>2</v>
      </c>
      <c r="N389" s="110">
        <v>6561</v>
      </c>
      <c r="O389" s="110">
        <v>401</v>
      </c>
      <c r="P389" s="110">
        <v>2</v>
      </c>
      <c r="Q389" s="110" t="s">
        <v>829</v>
      </c>
    </row>
    <row r="390" spans="1:17" x14ac:dyDescent="0.3">
      <c r="A390" s="110" t="s">
        <v>505</v>
      </c>
      <c r="B390" s="110">
        <v>80</v>
      </c>
      <c r="C390" s="110">
        <v>165</v>
      </c>
      <c r="D390" s="110">
        <v>0</v>
      </c>
      <c r="E390" s="110">
        <v>1</v>
      </c>
      <c r="F390" s="110">
        <v>3600</v>
      </c>
      <c r="G390" s="110">
        <v>1</v>
      </c>
      <c r="H390" s="110">
        <f t="shared" si="12"/>
        <v>1</v>
      </c>
      <c r="I390" s="110">
        <v>1947</v>
      </c>
      <c r="J390" s="110">
        <v>1947</v>
      </c>
      <c r="K390" s="110">
        <f t="shared" si="13"/>
        <v>0</v>
      </c>
      <c r="L390" s="110">
        <v>5.1740000000000004</v>
      </c>
      <c r="M390" s="110">
        <v>78</v>
      </c>
      <c r="N390" s="110">
        <v>6561</v>
      </c>
      <c r="O390" s="110">
        <v>401</v>
      </c>
      <c r="P390" s="110">
        <v>2</v>
      </c>
      <c r="Q390" s="110" t="s">
        <v>829</v>
      </c>
    </row>
    <row r="391" spans="1:17" x14ac:dyDescent="0.3">
      <c r="A391" s="110" t="s">
        <v>506</v>
      </c>
      <c r="B391" s="110">
        <v>80</v>
      </c>
      <c r="C391" s="110">
        <v>190</v>
      </c>
      <c r="D391" s="110">
        <v>0</v>
      </c>
      <c r="E391" s="110">
        <v>1</v>
      </c>
      <c r="F391" s="110">
        <v>3600</v>
      </c>
      <c r="G391" s="110">
        <v>1</v>
      </c>
      <c r="H391" s="110">
        <f t="shared" si="12"/>
        <v>1</v>
      </c>
      <c r="I391" s="110">
        <v>2125</v>
      </c>
      <c r="J391" s="110">
        <v>2125</v>
      </c>
      <c r="K391" s="110">
        <f t="shared" si="13"/>
        <v>0</v>
      </c>
      <c r="L391" s="110">
        <v>10.648999999999999</v>
      </c>
      <c r="M391" s="110">
        <v>124</v>
      </c>
      <c r="N391" s="110">
        <v>6561</v>
      </c>
      <c r="O391" s="110">
        <v>401</v>
      </c>
      <c r="P391" s="110">
        <v>2</v>
      </c>
      <c r="Q391" s="110" t="s">
        <v>829</v>
      </c>
    </row>
    <row r="392" spans="1:17" x14ac:dyDescent="0.3">
      <c r="A392" s="110" t="s">
        <v>507</v>
      </c>
      <c r="B392" s="110">
        <v>80</v>
      </c>
      <c r="C392" s="110">
        <v>156</v>
      </c>
      <c r="D392" s="110">
        <v>0</v>
      </c>
      <c r="E392" s="110">
        <v>1</v>
      </c>
      <c r="F392" s="110">
        <v>3600</v>
      </c>
      <c r="G392" s="110">
        <v>1</v>
      </c>
      <c r="H392" s="110">
        <f t="shared" si="12"/>
        <v>1</v>
      </c>
      <c r="I392" s="110">
        <v>2022</v>
      </c>
      <c r="J392" s="110">
        <v>2022</v>
      </c>
      <c r="K392" s="110">
        <f t="shared" si="13"/>
        <v>0</v>
      </c>
      <c r="L392" s="110">
        <v>18.582000000000001</v>
      </c>
      <c r="M392" s="110">
        <v>110</v>
      </c>
      <c r="N392" s="110">
        <v>6561</v>
      </c>
      <c r="O392" s="110">
        <v>401</v>
      </c>
      <c r="P392" s="110">
        <v>2</v>
      </c>
      <c r="Q392" s="110" t="s">
        <v>829</v>
      </c>
    </row>
    <row r="393" spans="1:17" x14ac:dyDescent="0.3">
      <c r="A393" s="110" t="s">
        <v>508</v>
      </c>
      <c r="B393" s="110">
        <v>80</v>
      </c>
      <c r="C393" s="110">
        <v>162</v>
      </c>
      <c r="D393" s="110">
        <v>0</v>
      </c>
      <c r="E393" s="110">
        <v>1</v>
      </c>
      <c r="F393" s="110">
        <v>3600</v>
      </c>
      <c r="G393" s="110">
        <v>1</v>
      </c>
      <c r="H393" s="110">
        <f t="shared" si="12"/>
        <v>1</v>
      </c>
      <c r="I393" s="110">
        <v>1919</v>
      </c>
      <c r="J393" s="110">
        <v>1919</v>
      </c>
      <c r="K393" s="110">
        <f t="shared" si="13"/>
        <v>0</v>
      </c>
      <c r="L393" s="110">
        <v>13.513</v>
      </c>
      <c r="M393" s="110">
        <v>116</v>
      </c>
      <c r="N393" s="110">
        <v>6561</v>
      </c>
      <c r="O393" s="110">
        <v>401</v>
      </c>
      <c r="P393" s="110">
        <v>2</v>
      </c>
      <c r="Q393" s="110" t="s">
        <v>829</v>
      </c>
    </row>
    <row r="394" spans="1:17" x14ac:dyDescent="0.3">
      <c r="A394" s="110" t="s">
        <v>509</v>
      </c>
      <c r="B394" s="110">
        <v>80</v>
      </c>
      <c r="C394" s="110">
        <v>185</v>
      </c>
      <c r="D394" s="110">
        <v>0</v>
      </c>
      <c r="E394" s="110">
        <v>1</v>
      </c>
      <c r="F394" s="110">
        <v>3600</v>
      </c>
      <c r="G394" s="110">
        <v>1</v>
      </c>
      <c r="H394" s="110">
        <f t="shared" si="12"/>
        <v>1</v>
      </c>
      <c r="I394" s="110">
        <v>1924</v>
      </c>
      <c r="J394" s="110">
        <v>1924</v>
      </c>
      <c r="K394" s="110">
        <f t="shared" si="13"/>
        <v>0</v>
      </c>
      <c r="L394" s="110">
        <v>8.2769999999999992</v>
      </c>
      <c r="M394" s="110">
        <v>98</v>
      </c>
      <c r="N394" s="110">
        <v>6561</v>
      </c>
      <c r="O394" s="110">
        <v>401</v>
      </c>
      <c r="P394" s="110">
        <v>2</v>
      </c>
      <c r="Q394" s="110" t="s">
        <v>829</v>
      </c>
    </row>
    <row r="395" spans="1:17" x14ac:dyDescent="0.3">
      <c r="A395" s="110" t="s">
        <v>510</v>
      </c>
      <c r="B395" s="110">
        <v>80</v>
      </c>
      <c r="C395" s="110">
        <v>161</v>
      </c>
      <c r="D395" s="110">
        <v>0</v>
      </c>
      <c r="E395" s="110">
        <v>1</v>
      </c>
      <c r="F395" s="110">
        <v>3600</v>
      </c>
      <c r="G395" s="110">
        <v>1</v>
      </c>
      <c r="H395" s="110">
        <f t="shared" si="12"/>
        <v>1</v>
      </c>
      <c r="I395" s="110">
        <v>2024</v>
      </c>
      <c r="J395" s="110">
        <v>2024</v>
      </c>
      <c r="K395" s="110">
        <f t="shared" si="13"/>
        <v>0</v>
      </c>
      <c r="L395" s="110">
        <v>27.052</v>
      </c>
      <c r="M395" s="110">
        <v>199</v>
      </c>
      <c r="N395" s="110">
        <v>6561</v>
      </c>
      <c r="O395" s="110">
        <v>401</v>
      </c>
      <c r="P395" s="110">
        <v>2</v>
      </c>
      <c r="Q395" s="110" t="s">
        <v>829</v>
      </c>
    </row>
    <row r="396" spans="1:17" x14ac:dyDescent="0.3">
      <c r="A396" s="110" t="s">
        <v>511</v>
      </c>
      <c r="B396" s="110">
        <v>80</v>
      </c>
      <c r="C396" s="110">
        <v>155</v>
      </c>
      <c r="D396" s="110">
        <v>0</v>
      </c>
      <c r="E396" s="110">
        <v>1</v>
      </c>
      <c r="F396" s="110">
        <v>3600</v>
      </c>
      <c r="G396" s="110">
        <v>1</v>
      </c>
      <c r="H396" s="110">
        <f t="shared" si="12"/>
        <v>1</v>
      </c>
      <c r="I396" s="110">
        <v>2353</v>
      </c>
      <c r="J396" s="110">
        <v>2353</v>
      </c>
      <c r="K396" s="110">
        <f t="shared" si="13"/>
        <v>0</v>
      </c>
      <c r="L396" s="110">
        <v>65.433000000000007</v>
      </c>
      <c r="M396" s="110">
        <v>516</v>
      </c>
      <c r="N396" s="110">
        <v>6561</v>
      </c>
      <c r="O396" s="110">
        <v>401</v>
      </c>
      <c r="P396" s="110">
        <v>2</v>
      </c>
      <c r="Q396" s="110" t="s">
        <v>829</v>
      </c>
    </row>
    <row r="397" spans="1:17" x14ac:dyDescent="0.3">
      <c r="A397" s="110" t="s">
        <v>512</v>
      </c>
      <c r="B397" s="110">
        <v>80</v>
      </c>
      <c r="C397" s="110">
        <v>194</v>
      </c>
      <c r="D397" s="110">
        <v>0</v>
      </c>
      <c r="E397" s="110">
        <v>1</v>
      </c>
      <c r="F397" s="110">
        <v>3600</v>
      </c>
      <c r="G397" s="110">
        <v>1</v>
      </c>
      <c r="H397" s="110">
        <f t="shared" si="12"/>
        <v>1</v>
      </c>
      <c r="I397" s="110">
        <v>2073</v>
      </c>
      <c r="J397" s="110">
        <v>2073</v>
      </c>
      <c r="K397" s="110">
        <f t="shared" si="13"/>
        <v>0</v>
      </c>
      <c r="L397" s="110">
        <v>8.5150000000000006</v>
      </c>
      <c r="M397" s="110">
        <v>189</v>
      </c>
      <c r="N397" s="110">
        <v>6561</v>
      </c>
      <c r="O397" s="110">
        <v>401</v>
      </c>
      <c r="P397" s="110">
        <v>2</v>
      </c>
      <c r="Q397" s="110" t="s">
        <v>829</v>
      </c>
    </row>
    <row r="398" spans="1:17" x14ac:dyDescent="0.3">
      <c r="A398" s="110" t="s">
        <v>513</v>
      </c>
      <c r="B398" s="110">
        <v>80</v>
      </c>
      <c r="C398" s="110">
        <v>192</v>
      </c>
      <c r="D398" s="110">
        <v>0</v>
      </c>
      <c r="E398" s="110">
        <v>1</v>
      </c>
      <c r="F398" s="110">
        <v>3600</v>
      </c>
      <c r="G398" s="110">
        <v>1</v>
      </c>
      <c r="H398" s="110">
        <f t="shared" si="12"/>
        <v>1</v>
      </c>
      <c r="I398" s="110">
        <v>2094</v>
      </c>
      <c r="J398" s="110">
        <v>2094</v>
      </c>
      <c r="K398" s="110">
        <f t="shared" si="13"/>
        <v>0</v>
      </c>
      <c r="L398" s="110">
        <v>5.3019999999999996</v>
      </c>
      <c r="M398" s="110">
        <v>30</v>
      </c>
      <c r="N398" s="110">
        <v>6561</v>
      </c>
      <c r="O398" s="110">
        <v>401</v>
      </c>
      <c r="P398" s="110">
        <v>2</v>
      </c>
      <c r="Q398" s="110" t="s">
        <v>829</v>
      </c>
    </row>
    <row r="399" spans="1:17" x14ac:dyDescent="0.3">
      <c r="A399" s="110" t="s">
        <v>514</v>
      </c>
      <c r="B399" s="110">
        <v>80</v>
      </c>
      <c r="C399" s="110">
        <v>153</v>
      </c>
      <c r="D399" s="110">
        <v>0</v>
      </c>
      <c r="E399" s="110">
        <v>1</v>
      </c>
      <c r="F399" s="110">
        <v>3600</v>
      </c>
      <c r="G399" s="110">
        <v>1</v>
      </c>
      <c r="H399" s="110">
        <f t="shared" si="12"/>
        <v>1</v>
      </c>
      <c r="I399" s="110">
        <v>2065</v>
      </c>
      <c r="J399" s="110">
        <v>2065</v>
      </c>
      <c r="K399" s="110">
        <f t="shared" si="13"/>
        <v>0</v>
      </c>
      <c r="L399" s="110">
        <v>10.688000000000001</v>
      </c>
      <c r="M399" s="110">
        <v>83</v>
      </c>
      <c r="N399" s="110">
        <v>6561</v>
      </c>
      <c r="O399" s="110">
        <v>401</v>
      </c>
      <c r="P399" s="110">
        <v>2</v>
      </c>
      <c r="Q399" s="110" t="s">
        <v>829</v>
      </c>
    </row>
    <row r="400" spans="1:17" x14ac:dyDescent="0.3">
      <c r="A400" s="110" t="s">
        <v>515</v>
      </c>
      <c r="B400" s="110">
        <v>80</v>
      </c>
      <c r="C400" s="110">
        <v>173</v>
      </c>
      <c r="D400" s="110">
        <v>0</v>
      </c>
      <c r="E400" s="110">
        <v>1</v>
      </c>
      <c r="F400" s="110">
        <v>3600</v>
      </c>
      <c r="G400" s="110">
        <v>1</v>
      </c>
      <c r="H400" s="110">
        <f t="shared" si="12"/>
        <v>1</v>
      </c>
      <c r="I400" s="110">
        <v>1822</v>
      </c>
      <c r="J400" s="110">
        <v>1822</v>
      </c>
      <c r="K400" s="110">
        <f t="shared" si="13"/>
        <v>0</v>
      </c>
      <c r="L400" s="110">
        <v>10.917999999999999</v>
      </c>
      <c r="M400" s="110">
        <v>70</v>
      </c>
      <c r="N400" s="110">
        <v>6561</v>
      </c>
      <c r="O400" s="110">
        <v>401</v>
      </c>
      <c r="P400" s="110">
        <v>2</v>
      </c>
      <c r="Q400" s="110" t="s">
        <v>829</v>
      </c>
    </row>
    <row r="401" spans="1:17" x14ac:dyDescent="0.3">
      <c r="A401" s="110" t="s">
        <v>516</v>
      </c>
      <c r="B401" s="110">
        <v>80</v>
      </c>
      <c r="C401" s="110">
        <v>155</v>
      </c>
      <c r="D401" s="110">
        <v>0</v>
      </c>
      <c r="E401" s="110">
        <v>1</v>
      </c>
      <c r="F401" s="110">
        <v>3600</v>
      </c>
      <c r="G401" s="110">
        <v>1</v>
      </c>
      <c r="H401" s="110">
        <f t="shared" si="12"/>
        <v>1</v>
      </c>
      <c r="I401" s="110">
        <v>2056</v>
      </c>
      <c r="J401" s="110">
        <v>2056</v>
      </c>
      <c r="K401" s="110">
        <f t="shared" si="13"/>
        <v>0</v>
      </c>
      <c r="L401" s="110">
        <v>23.991</v>
      </c>
      <c r="M401" s="110">
        <v>194</v>
      </c>
      <c r="N401" s="110">
        <v>6561</v>
      </c>
      <c r="O401" s="110">
        <v>401</v>
      </c>
      <c r="P401" s="110">
        <v>2</v>
      </c>
      <c r="Q401" s="110" t="s">
        <v>829</v>
      </c>
    </row>
    <row r="402" spans="1:17" x14ac:dyDescent="0.3">
      <c r="A402" s="110" t="s">
        <v>517</v>
      </c>
      <c r="B402" s="110">
        <v>90</v>
      </c>
      <c r="C402" s="110">
        <v>190</v>
      </c>
      <c r="D402" s="110">
        <v>0</v>
      </c>
      <c r="E402" s="110">
        <v>1</v>
      </c>
      <c r="F402" s="110">
        <v>3600</v>
      </c>
      <c r="G402" s="110">
        <v>1</v>
      </c>
      <c r="H402" s="110">
        <f t="shared" si="12"/>
        <v>1</v>
      </c>
      <c r="I402" s="110">
        <v>2490</v>
      </c>
      <c r="J402" s="110">
        <v>2490</v>
      </c>
      <c r="K402" s="110">
        <f t="shared" si="13"/>
        <v>0</v>
      </c>
      <c r="L402" s="110">
        <v>22.748000000000001</v>
      </c>
      <c r="M402" s="110">
        <v>112</v>
      </c>
      <c r="N402" s="110">
        <v>8281</v>
      </c>
      <c r="O402" s="110">
        <v>451</v>
      </c>
      <c r="P402" s="110">
        <v>2</v>
      </c>
      <c r="Q402" s="110" t="s">
        <v>829</v>
      </c>
    </row>
    <row r="403" spans="1:17" x14ac:dyDescent="0.3">
      <c r="A403" s="110" t="s">
        <v>518</v>
      </c>
      <c r="B403" s="110">
        <v>90</v>
      </c>
      <c r="C403" s="110">
        <v>171</v>
      </c>
      <c r="D403" s="110">
        <v>0</v>
      </c>
      <c r="E403" s="110">
        <v>1</v>
      </c>
      <c r="F403" s="110">
        <v>3600</v>
      </c>
      <c r="G403" s="110">
        <v>1</v>
      </c>
      <c r="H403" s="110">
        <f t="shared" si="12"/>
        <v>1</v>
      </c>
      <c r="I403" s="110">
        <v>2138</v>
      </c>
      <c r="J403" s="110">
        <v>2138</v>
      </c>
      <c r="K403" s="110">
        <f t="shared" si="13"/>
        <v>0</v>
      </c>
      <c r="L403" s="110">
        <v>18.559999999999999</v>
      </c>
      <c r="M403" s="110">
        <v>76</v>
      </c>
      <c r="N403" s="110">
        <v>8281</v>
      </c>
      <c r="O403" s="110">
        <v>451</v>
      </c>
      <c r="P403" s="110">
        <v>2</v>
      </c>
      <c r="Q403" s="110" t="s">
        <v>829</v>
      </c>
    </row>
    <row r="404" spans="1:17" x14ac:dyDescent="0.3">
      <c r="A404" s="110" t="s">
        <v>519</v>
      </c>
      <c r="B404" s="110">
        <v>90</v>
      </c>
      <c r="C404" s="110">
        <v>160</v>
      </c>
      <c r="D404" s="110">
        <v>0</v>
      </c>
      <c r="E404" s="110">
        <v>1</v>
      </c>
      <c r="F404" s="110">
        <v>3600</v>
      </c>
      <c r="G404" s="110">
        <v>1</v>
      </c>
      <c r="H404" s="110">
        <f t="shared" si="12"/>
        <v>1</v>
      </c>
      <c r="I404" s="110">
        <v>2350</v>
      </c>
      <c r="J404" s="110">
        <v>2350</v>
      </c>
      <c r="K404" s="110">
        <f t="shared" si="13"/>
        <v>0</v>
      </c>
      <c r="L404" s="110">
        <v>171.803</v>
      </c>
      <c r="M404" s="110">
        <v>743</v>
      </c>
      <c r="N404" s="110">
        <v>8281</v>
      </c>
      <c r="O404" s="110">
        <v>451</v>
      </c>
      <c r="P404" s="110">
        <v>2</v>
      </c>
      <c r="Q404" s="110" t="s">
        <v>829</v>
      </c>
    </row>
    <row r="405" spans="1:17" x14ac:dyDescent="0.3">
      <c r="A405" s="110" t="s">
        <v>520</v>
      </c>
      <c r="B405" s="110">
        <v>90</v>
      </c>
      <c r="C405" s="110">
        <v>181</v>
      </c>
      <c r="D405" s="110">
        <v>0</v>
      </c>
      <c r="E405" s="110">
        <v>1</v>
      </c>
      <c r="F405" s="110">
        <v>3600</v>
      </c>
      <c r="G405" s="110">
        <v>1</v>
      </c>
      <c r="H405" s="110">
        <f t="shared" si="12"/>
        <v>1</v>
      </c>
      <c r="I405" s="110">
        <v>2190</v>
      </c>
      <c r="J405" s="110">
        <v>2190</v>
      </c>
      <c r="K405" s="110">
        <f t="shared" si="13"/>
        <v>0</v>
      </c>
      <c r="L405" s="110">
        <v>36.807000000000002</v>
      </c>
      <c r="M405" s="110">
        <v>127</v>
      </c>
      <c r="N405" s="110">
        <v>8281</v>
      </c>
      <c r="O405" s="110">
        <v>451</v>
      </c>
      <c r="P405" s="110">
        <v>2</v>
      </c>
      <c r="Q405" s="110" t="s">
        <v>829</v>
      </c>
    </row>
    <row r="406" spans="1:17" x14ac:dyDescent="0.3">
      <c r="A406" s="110" t="s">
        <v>521</v>
      </c>
      <c r="B406" s="110">
        <v>90</v>
      </c>
      <c r="C406" s="110">
        <v>171</v>
      </c>
      <c r="D406" s="110">
        <v>0</v>
      </c>
      <c r="E406" s="110">
        <v>1</v>
      </c>
      <c r="F406" s="110">
        <v>3600</v>
      </c>
      <c r="G406" s="110">
        <v>1</v>
      </c>
      <c r="H406" s="110">
        <f t="shared" si="12"/>
        <v>1</v>
      </c>
      <c r="I406" s="110">
        <v>2488</v>
      </c>
      <c r="J406" s="110">
        <v>2488</v>
      </c>
      <c r="K406" s="110">
        <f t="shared" si="13"/>
        <v>0</v>
      </c>
      <c r="L406" s="110">
        <v>44.767000000000003</v>
      </c>
      <c r="M406" s="110">
        <v>213</v>
      </c>
      <c r="N406" s="110">
        <v>8281</v>
      </c>
      <c r="O406" s="110">
        <v>451</v>
      </c>
      <c r="P406" s="110">
        <v>2</v>
      </c>
      <c r="Q406" s="110" t="s">
        <v>829</v>
      </c>
    </row>
    <row r="407" spans="1:17" x14ac:dyDescent="0.3">
      <c r="A407" s="110" t="s">
        <v>522</v>
      </c>
      <c r="B407" s="110">
        <v>90</v>
      </c>
      <c r="C407" s="110">
        <v>187</v>
      </c>
      <c r="D407" s="110">
        <v>0</v>
      </c>
      <c r="E407" s="110">
        <v>1</v>
      </c>
      <c r="F407" s="110">
        <v>3600</v>
      </c>
      <c r="G407" s="110">
        <v>1</v>
      </c>
      <c r="H407" s="110">
        <f t="shared" si="12"/>
        <v>1</v>
      </c>
      <c r="I407" s="110">
        <v>2429</v>
      </c>
      <c r="J407" s="110">
        <v>2429</v>
      </c>
      <c r="K407" s="110">
        <f t="shared" si="13"/>
        <v>0</v>
      </c>
      <c r="L407" s="110">
        <v>3.2850000000000001</v>
      </c>
      <c r="M407" s="110">
        <v>1</v>
      </c>
      <c r="N407" s="110">
        <v>8281</v>
      </c>
      <c r="O407" s="110">
        <v>451</v>
      </c>
      <c r="P407" s="110">
        <v>2</v>
      </c>
      <c r="Q407" s="110" t="s">
        <v>829</v>
      </c>
    </row>
    <row r="408" spans="1:17" x14ac:dyDescent="0.3">
      <c r="A408" s="110" t="s">
        <v>523</v>
      </c>
      <c r="B408" s="110">
        <v>90</v>
      </c>
      <c r="C408" s="110">
        <v>178</v>
      </c>
      <c r="D408" s="110">
        <v>0</v>
      </c>
      <c r="E408" s="110">
        <v>1</v>
      </c>
      <c r="F408" s="110">
        <v>3600</v>
      </c>
      <c r="G408" s="110">
        <v>1</v>
      </c>
      <c r="H408" s="110">
        <f t="shared" si="12"/>
        <v>1</v>
      </c>
      <c r="I408" s="110">
        <v>2182</v>
      </c>
      <c r="J408" s="110">
        <v>2182</v>
      </c>
      <c r="K408" s="110">
        <f t="shared" si="13"/>
        <v>0</v>
      </c>
      <c r="L408" s="110">
        <v>37.832999999999998</v>
      </c>
      <c r="M408" s="110">
        <v>226</v>
      </c>
      <c r="N408" s="110">
        <v>8281</v>
      </c>
      <c r="O408" s="110">
        <v>451</v>
      </c>
      <c r="P408" s="110">
        <v>2</v>
      </c>
      <c r="Q408" s="110" t="s">
        <v>829</v>
      </c>
    </row>
    <row r="409" spans="1:17" x14ac:dyDescent="0.3">
      <c r="A409" s="110" t="s">
        <v>524</v>
      </c>
      <c r="B409" s="110">
        <v>90</v>
      </c>
      <c r="C409" s="110">
        <v>157</v>
      </c>
      <c r="D409" s="110">
        <v>0</v>
      </c>
      <c r="E409" s="110">
        <v>1</v>
      </c>
      <c r="F409" s="110">
        <v>3600</v>
      </c>
      <c r="G409" s="110">
        <v>1</v>
      </c>
      <c r="H409" s="110">
        <f t="shared" si="12"/>
        <v>1</v>
      </c>
      <c r="I409" s="110">
        <v>2401</v>
      </c>
      <c r="J409" s="110">
        <v>2401</v>
      </c>
      <c r="K409" s="110">
        <f t="shared" si="13"/>
        <v>0</v>
      </c>
      <c r="L409" s="110">
        <v>16.111999999999998</v>
      </c>
      <c r="M409" s="110">
        <v>74</v>
      </c>
      <c r="N409" s="110">
        <v>8281</v>
      </c>
      <c r="O409" s="110">
        <v>451</v>
      </c>
      <c r="P409" s="110">
        <v>2</v>
      </c>
      <c r="Q409" s="110" t="s">
        <v>829</v>
      </c>
    </row>
    <row r="410" spans="1:17" x14ac:dyDescent="0.3">
      <c r="A410" s="110" t="s">
        <v>525</v>
      </c>
      <c r="B410" s="110">
        <v>90</v>
      </c>
      <c r="C410" s="110">
        <v>168</v>
      </c>
      <c r="D410" s="110">
        <v>0</v>
      </c>
      <c r="E410" s="110">
        <v>1</v>
      </c>
      <c r="F410" s="110">
        <v>3600</v>
      </c>
      <c r="G410" s="110">
        <v>1</v>
      </c>
      <c r="H410" s="110">
        <f t="shared" si="12"/>
        <v>1</v>
      </c>
      <c r="I410" s="110">
        <v>2316</v>
      </c>
      <c r="J410" s="110">
        <v>2316</v>
      </c>
      <c r="K410" s="110">
        <f t="shared" si="13"/>
        <v>0</v>
      </c>
      <c r="L410" s="110">
        <v>26.297000000000001</v>
      </c>
      <c r="M410" s="110">
        <v>100</v>
      </c>
      <c r="N410" s="110">
        <v>8281</v>
      </c>
      <c r="O410" s="110">
        <v>451</v>
      </c>
      <c r="P410" s="110">
        <v>2</v>
      </c>
      <c r="Q410" s="110" t="s">
        <v>829</v>
      </c>
    </row>
    <row r="411" spans="1:17" x14ac:dyDescent="0.3">
      <c r="A411" s="110" t="s">
        <v>526</v>
      </c>
      <c r="B411" s="110">
        <v>90</v>
      </c>
      <c r="C411" s="110">
        <v>166</v>
      </c>
      <c r="D411" s="110">
        <v>0</v>
      </c>
      <c r="E411" s="110">
        <v>1</v>
      </c>
      <c r="F411" s="110">
        <v>3600</v>
      </c>
      <c r="G411" s="110">
        <v>1</v>
      </c>
      <c r="H411" s="110">
        <f t="shared" si="12"/>
        <v>1</v>
      </c>
      <c r="I411" s="110">
        <v>2306</v>
      </c>
      <c r="J411" s="110">
        <v>2306</v>
      </c>
      <c r="K411" s="110">
        <f t="shared" si="13"/>
        <v>0</v>
      </c>
      <c r="L411" s="110">
        <v>7.9880000000000004</v>
      </c>
      <c r="M411" s="110">
        <v>91</v>
      </c>
      <c r="N411" s="110">
        <v>8281</v>
      </c>
      <c r="O411" s="110">
        <v>451</v>
      </c>
      <c r="P411" s="110">
        <v>2</v>
      </c>
      <c r="Q411" s="110" t="s">
        <v>829</v>
      </c>
    </row>
    <row r="412" spans="1:17" x14ac:dyDescent="0.3">
      <c r="A412" s="110" t="s">
        <v>527</v>
      </c>
      <c r="B412" s="110">
        <v>90</v>
      </c>
      <c r="C412" s="110">
        <v>190</v>
      </c>
      <c r="D412" s="110">
        <v>0</v>
      </c>
      <c r="E412" s="110">
        <v>1</v>
      </c>
      <c r="F412" s="110">
        <v>3600</v>
      </c>
      <c r="G412" s="110">
        <v>1</v>
      </c>
      <c r="H412" s="110">
        <f t="shared" si="12"/>
        <v>1</v>
      </c>
      <c r="I412" s="110">
        <v>2428</v>
      </c>
      <c r="J412" s="110">
        <v>2428</v>
      </c>
      <c r="K412" s="110">
        <f t="shared" si="13"/>
        <v>0</v>
      </c>
      <c r="L412" s="110">
        <v>13.17</v>
      </c>
      <c r="M412" s="110">
        <v>125</v>
      </c>
      <c r="N412" s="110">
        <v>8281</v>
      </c>
      <c r="O412" s="110">
        <v>451</v>
      </c>
      <c r="P412" s="110">
        <v>2</v>
      </c>
      <c r="Q412" s="110" t="s">
        <v>829</v>
      </c>
    </row>
    <row r="413" spans="1:17" x14ac:dyDescent="0.3">
      <c r="A413" s="110" t="s">
        <v>528</v>
      </c>
      <c r="B413" s="110">
        <v>90</v>
      </c>
      <c r="C413" s="110">
        <v>193</v>
      </c>
      <c r="D413" s="110">
        <v>0</v>
      </c>
      <c r="E413" s="110">
        <v>1</v>
      </c>
      <c r="F413" s="110">
        <v>3600</v>
      </c>
      <c r="G413" s="110">
        <v>1</v>
      </c>
      <c r="H413" s="110">
        <f t="shared" si="12"/>
        <v>1</v>
      </c>
      <c r="I413" s="110">
        <v>2285</v>
      </c>
      <c r="J413" s="110">
        <v>2285</v>
      </c>
      <c r="K413" s="110">
        <f t="shared" si="13"/>
        <v>0</v>
      </c>
      <c r="L413" s="110">
        <v>6.5179999999999998</v>
      </c>
      <c r="M413" s="110">
        <v>42</v>
      </c>
      <c r="N413" s="110">
        <v>8281</v>
      </c>
      <c r="O413" s="110">
        <v>451</v>
      </c>
      <c r="P413" s="110">
        <v>2</v>
      </c>
      <c r="Q413" s="110" t="s">
        <v>829</v>
      </c>
    </row>
    <row r="414" spans="1:17" x14ac:dyDescent="0.3">
      <c r="A414" s="110" t="s">
        <v>529</v>
      </c>
      <c r="B414" s="110">
        <v>90</v>
      </c>
      <c r="C414" s="110">
        <v>188</v>
      </c>
      <c r="D414" s="110">
        <v>0</v>
      </c>
      <c r="E414" s="110">
        <v>1</v>
      </c>
      <c r="F414" s="110">
        <v>3600</v>
      </c>
      <c r="G414" s="110">
        <v>1</v>
      </c>
      <c r="H414" s="110">
        <f t="shared" si="12"/>
        <v>1</v>
      </c>
      <c r="I414" s="110">
        <v>2329</v>
      </c>
      <c r="J414" s="110">
        <v>2329</v>
      </c>
      <c r="K414" s="110">
        <f t="shared" si="13"/>
        <v>0</v>
      </c>
      <c r="L414" s="110">
        <v>7.2290000000000001</v>
      </c>
      <c r="M414" s="110">
        <v>130</v>
      </c>
      <c r="N414" s="110">
        <v>8281</v>
      </c>
      <c r="O414" s="110">
        <v>451</v>
      </c>
      <c r="P414" s="110">
        <v>2</v>
      </c>
      <c r="Q414" s="110" t="s">
        <v>829</v>
      </c>
    </row>
    <row r="415" spans="1:17" x14ac:dyDescent="0.3">
      <c r="A415" s="110" t="s">
        <v>530</v>
      </c>
      <c r="B415" s="110">
        <v>90</v>
      </c>
      <c r="C415" s="110">
        <v>157</v>
      </c>
      <c r="D415" s="110">
        <v>0</v>
      </c>
      <c r="E415" s="110">
        <v>1</v>
      </c>
      <c r="F415" s="110">
        <v>3600</v>
      </c>
      <c r="G415" s="110">
        <v>1</v>
      </c>
      <c r="H415" s="110">
        <f t="shared" si="12"/>
        <v>1</v>
      </c>
      <c r="I415" s="110">
        <v>2317</v>
      </c>
      <c r="J415" s="110">
        <v>2317</v>
      </c>
      <c r="K415" s="110">
        <f t="shared" si="13"/>
        <v>0</v>
      </c>
      <c r="L415" s="110">
        <v>20.140999999999998</v>
      </c>
      <c r="M415" s="110">
        <v>108</v>
      </c>
      <c r="N415" s="110">
        <v>8281</v>
      </c>
      <c r="O415" s="110">
        <v>451</v>
      </c>
      <c r="P415" s="110">
        <v>2</v>
      </c>
      <c r="Q415" s="110" t="s">
        <v>829</v>
      </c>
    </row>
    <row r="416" spans="1:17" x14ac:dyDescent="0.3">
      <c r="A416" s="110" t="s">
        <v>531</v>
      </c>
      <c r="B416" s="110">
        <v>90</v>
      </c>
      <c r="C416" s="110">
        <v>158</v>
      </c>
      <c r="D416" s="110">
        <v>0</v>
      </c>
      <c r="E416" s="110">
        <v>1</v>
      </c>
      <c r="F416" s="110">
        <v>3600</v>
      </c>
      <c r="G416" s="110">
        <v>1</v>
      </c>
      <c r="H416" s="110">
        <f t="shared" si="12"/>
        <v>1</v>
      </c>
      <c r="I416" s="110">
        <v>2391</v>
      </c>
      <c r="J416" s="110">
        <v>2391</v>
      </c>
      <c r="K416" s="110">
        <f t="shared" si="13"/>
        <v>0</v>
      </c>
      <c r="L416" s="110">
        <v>47.621000000000002</v>
      </c>
      <c r="M416" s="110">
        <v>717</v>
      </c>
      <c r="N416" s="110">
        <v>8281</v>
      </c>
      <c r="O416" s="110">
        <v>451</v>
      </c>
      <c r="P416" s="110">
        <v>2</v>
      </c>
      <c r="Q416" s="110" t="s">
        <v>829</v>
      </c>
    </row>
    <row r="417" spans="1:17" x14ac:dyDescent="0.3">
      <c r="A417" s="110" t="s">
        <v>532</v>
      </c>
      <c r="B417" s="110">
        <v>90</v>
      </c>
      <c r="C417" s="110">
        <v>156</v>
      </c>
      <c r="D417" s="110">
        <v>0</v>
      </c>
      <c r="E417" s="110">
        <v>1</v>
      </c>
      <c r="F417" s="110">
        <v>3600</v>
      </c>
      <c r="G417" s="110">
        <v>1</v>
      </c>
      <c r="H417" s="110">
        <f t="shared" si="12"/>
        <v>1</v>
      </c>
      <c r="I417" s="110">
        <v>2392</v>
      </c>
      <c r="J417" s="110">
        <v>2392</v>
      </c>
      <c r="K417" s="110">
        <f t="shared" si="13"/>
        <v>0</v>
      </c>
      <c r="L417" s="110">
        <v>162.93799999999999</v>
      </c>
      <c r="M417" s="110">
        <v>640</v>
      </c>
      <c r="N417" s="110">
        <v>8281</v>
      </c>
      <c r="O417" s="110">
        <v>451</v>
      </c>
      <c r="P417" s="110">
        <v>2</v>
      </c>
      <c r="Q417" s="110" t="s">
        <v>829</v>
      </c>
    </row>
    <row r="418" spans="1:17" x14ac:dyDescent="0.3">
      <c r="A418" s="110" t="s">
        <v>533</v>
      </c>
      <c r="B418" s="110">
        <v>90</v>
      </c>
      <c r="C418" s="110">
        <v>200</v>
      </c>
      <c r="D418" s="110">
        <v>0</v>
      </c>
      <c r="E418" s="110">
        <v>1</v>
      </c>
      <c r="F418" s="110">
        <v>3600</v>
      </c>
      <c r="G418" s="110">
        <v>1</v>
      </c>
      <c r="H418" s="110">
        <f t="shared" si="12"/>
        <v>1</v>
      </c>
      <c r="I418" s="110">
        <v>2376</v>
      </c>
      <c r="J418" s="110">
        <v>2376</v>
      </c>
      <c r="K418" s="110">
        <f t="shared" si="13"/>
        <v>0</v>
      </c>
      <c r="L418" s="110">
        <v>9.6910000000000007</v>
      </c>
      <c r="M418" s="110">
        <v>57</v>
      </c>
      <c r="N418" s="110">
        <v>8281</v>
      </c>
      <c r="O418" s="110">
        <v>451</v>
      </c>
      <c r="P418" s="110">
        <v>2</v>
      </c>
      <c r="Q418" s="110" t="s">
        <v>829</v>
      </c>
    </row>
    <row r="419" spans="1:17" x14ac:dyDescent="0.3">
      <c r="A419" s="110" t="s">
        <v>534</v>
      </c>
      <c r="B419" s="110">
        <v>90</v>
      </c>
      <c r="C419" s="110">
        <v>167</v>
      </c>
      <c r="D419" s="110">
        <v>0</v>
      </c>
      <c r="E419" s="110">
        <v>1</v>
      </c>
      <c r="F419" s="110">
        <v>3600</v>
      </c>
      <c r="G419" s="110">
        <v>1</v>
      </c>
      <c r="H419" s="110">
        <f t="shared" si="12"/>
        <v>1</v>
      </c>
      <c r="I419" s="110">
        <v>2247</v>
      </c>
      <c r="J419" s="110">
        <v>2247</v>
      </c>
      <c r="K419" s="110">
        <f t="shared" si="13"/>
        <v>0</v>
      </c>
      <c r="L419" s="110">
        <v>181.79599999999999</v>
      </c>
      <c r="M419" s="110">
        <v>793</v>
      </c>
      <c r="N419" s="110">
        <v>8281</v>
      </c>
      <c r="O419" s="110">
        <v>451</v>
      </c>
      <c r="P419" s="110">
        <v>2</v>
      </c>
      <c r="Q419" s="110" t="s">
        <v>829</v>
      </c>
    </row>
    <row r="420" spans="1:17" x14ac:dyDescent="0.3">
      <c r="A420" s="110" t="s">
        <v>535</v>
      </c>
      <c r="B420" s="110">
        <v>90</v>
      </c>
      <c r="C420" s="110">
        <v>194</v>
      </c>
      <c r="D420" s="110">
        <v>0</v>
      </c>
      <c r="E420" s="110">
        <v>1</v>
      </c>
      <c r="F420" s="110">
        <v>3600</v>
      </c>
      <c r="G420" s="110">
        <v>1</v>
      </c>
      <c r="H420" s="110">
        <f t="shared" si="12"/>
        <v>1</v>
      </c>
      <c r="I420" s="110">
        <v>2315</v>
      </c>
      <c r="J420" s="110">
        <v>2315</v>
      </c>
      <c r="K420" s="110">
        <f t="shared" si="13"/>
        <v>0</v>
      </c>
      <c r="L420" s="110">
        <v>6.3109999999999999</v>
      </c>
      <c r="M420" s="110">
        <v>33</v>
      </c>
      <c r="N420" s="110">
        <v>8281</v>
      </c>
      <c r="O420" s="110">
        <v>451</v>
      </c>
      <c r="P420" s="110">
        <v>2</v>
      </c>
      <c r="Q420" s="110" t="s">
        <v>829</v>
      </c>
    </row>
    <row r="421" spans="1:17" x14ac:dyDescent="0.3">
      <c r="A421" s="110" t="s">
        <v>536</v>
      </c>
      <c r="B421" s="110">
        <v>90</v>
      </c>
      <c r="C421" s="110">
        <v>174</v>
      </c>
      <c r="D421" s="110">
        <v>0</v>
      </c>
      <c r="E421" s="110">
        <v>1</v>
      </c>
      <c r="F421" s="110">
        <v>3600</v>
      </c>
      <c r="G421" s="110">
        <v>1</v>
      </c>
      <c r="H421" s="110">
        <f t="shared" si="12"/>
        <v>1</v>
      </c>
      <c r="I421" s="110">
        <v>2205</v>
      </c>
      <c r="J421" s="110">
        <v>2205</v>
      </c>
      <c r="K421" s="110">
        <f t="shared" si="13"/>
        <v>0</v>
      </c>
      <c r="L421" s="110">
        <v>18.917999999999999</v>
      </c>
      <c r="M421" s="110">
        <v>208</v>
      </c>
      <c r="N421" s="110">
        <v>8281</v>
      </c>
      <c r="O421" s="110">
        <v>451</v>
      </c>
      <c r="P421" s="110">
        <v>2</v>
      </c>
      <c r="Q421" s="110" t="s">
        <v>829</v>
      </c>
    </row>
    <row r="422" spans="1:17" x14ac:dyDescent="0.3">
      <c r="A422" s="110" t="s">
        <v>537</v>
      </c>
      <c r="B422" s="110">
        <v>90</v>
      </c>
      <c r="C422" s="110">
        <v>155</v>
      </c>
      <c r="D422" s="110">
        <v>0</v>
      </c>
      <c r="E422" s="110">
        <v>1</v>
      </c>
      <c r="F422" s="110">
        <v>3600</v>
      </c>
      <c r="G422" s="110">
        <v>1</v>
      </c>
      <c r="H422" s="110">
        <f t="shared" si="12"/>
        <v>1</v>
      </c>
      <c r="I422" s="110">
        <v>2565</v>
      </c>
      <c r="J422" s="110">
        <v>2565</v>
      </c>
      <c r="K422" s="110">
        <f t="shared" si="13"/>
        <v>0</v>
      </c>
      <c r="L422" s="110">
        <v>11.593999999999999</v>
      </c>
      <c r="M422" s="110">
        <v>69</v>
      </c>
      <c r="N422" s="110">
        <v>8281</v>
      </c>
      <c r="O422" s="110">
        <v>451</v>
      </c>
      <c r="P422" s="110">
        <v>2</v>
      </c>
      <c r="Q422" s="110" t="s">
        <v>829</v>
      </c>
    </row>
    <row r="423" spans="1:17" x14ac:dyDescent="0.3">
      <c r="A423" s="110" t="s">
        <v>538</v>
      </c>
      <c r="B423" s="110">
        <v>90</v>
      </c>
      <c r="C423" s="110">
        <v>170</v>
      </c>
      <c r="D423" s="110">
        <v>0</v>
      </c>
      <c r="E423" s="110">
        <v>1</v>
      </c>
      <c r="F423" s="110">
        <v>3600</v>
      </c>
      <c r="G423" s="110">
        <v>1</v>
      </c>
      <c r="H423" s="110">
        <f t="shared" si="12"/>
        <v>1</v>
      </c>
      <c r="I423" s="110">
        <v>2259</v>
      </c>
      <c r="J423" s="110">
        <v>2259</v>
      </c>
      <c r="K423" s="110">
        <f t="shared" si="13"/>
        <v>0</v>
      </c>
      <c r="L423" s="110">
        <v>214.11799999999999</v>
      </c>
      <c r="M423" s="110">
        <v>1035</v>
      </c>
      <c r="N423" s="110">
        <v>8281</v>
      </c>
      <c r="O423" s="110">
        <v>451</v>
      </c>
      <c r="P423" s="110">
        <v>2</v>
      </c>
      <c r="Q423" s="110" t="s">
        <v>829</v>
      </c>
    </row>
    <row r="424" spans="1:17" x14ac:dyDescent="0.3">
      <c r="A424" s="110" t="s">
        <v>539</v>
      </c>
      <c r="B424" s="110">
        <v>90</v>
      </c>
      <c r="C424" s="110">
        <v>161</v>
      </c>
      <c r="D424" s="110">
        <v>0</v>
      </c>
      <c r="E424" s="110">
        <v>1</v>
      </c>
      <c r="F424" s="110">
        <v>3600</v>
      </c>
      <c r="G424" s="110">
        <v>1</v>
      </c>
      <c r="H424" s="110">
        <f t="shared" si="12"/>
        <v>1</v>
      </c>
      <c r="I424" s="110">
        <v>2159</v>
      </c>
      <c r="J424" s="110">
        <v>2159</v>
      </c>
      <c r="K424" s="110">
        <f t="shared" si="13"/>
        <v>0</v>
      </c>
      <c r="L424" s="110">
        <v>22.581</v>
      </c>
      <c r="M424" s="110">
        <v>113</v>
      </c>
      <c r="N424" s="110">
        <v>8281</v>
      </c>
      <c r="O424" s="110">
        <v>451</v>
      </c>
      <c r="P424" s="110">
        <v>2</v>
      </c>
      <c r="Q424" s="110" t="s">
        <v>829</v>
      </c>
    </row>
    <row r="425" spans="1:17" x14ac:dyDescent="0.3">
      <c r="A425" s="110" t="s">
        <v>540</v>
      </c>
      <c r="B425" s="110">
        <v>90</v>
      </c>
      <c r="C425" s="110">
        <v>189</v>
      </c>
      <c r="D425" s="110">
        <v>0</v>
      </c>
      <c r="E425" s="110">
        <v>1</v>
      </c>
      <c r="F425" s="110">
        <v>3600</v>
      </c>
      <c r="G425" s="110">
        <v>1</v>
      </c>
      <c r="H425" s="110">
        <f t="shared" si="12"/>
        <v>1</v>
      </c>
      <c r="I425" s="110">
        <v>2238</v>
      </c>
      <c r="J425" s="110">
        <v>2238</v>
      </c>
      <c r="K425" s="110">
        <f t="shared" si="13"/>
        <v>0</v>
      </c>
      <c r="L425" s="110">
        <v>15.930999999999999</v>
      </c>
      <c r="M425" s="110">
        <v>89</v>
      </c>
      <c r="N425" s="110">
        <v>8281</v>
      </c>
      <c r="O425" s="110">
        <v>451</v>
      </c>
      <c r="P425" s="110">
        <v>2</v>
      </c>
      <c r="Q425" s="110" t="s">
        <v>829</v>
      </c>
    </row>
    <row r="426" spans="1:17" x14ac:dyDescent="0.3">
      <c r="A426" s="110" t="s">
        <v>541</v>
      </c>
      <c r="B426" s="110">
        <v>90</v>
      </c>
      <c r="C426" s="110">
        <v>185</v>
      </c>
      <c r="D426" s="110">
        <v>0</v>
      </c>
      <c r="E426" s="110">
        <v>1</v>
      </c>
      <c r="F426" s="110">
        <v>3600</v>
      </c>
      <c r="G426" s="110">
        <v>1</v>
      </c>
      <c r="H426" s="110">
        <f t="shared" si="12"/>
        <v>1</v>
      </c>
      <c r="I426" s="110">
        <v>2308</v>
      </c>
      <c r="J426" s="110">
        <v>2308</v>
      </c>
      <c r="K426" s="110">
        <f t="shared" si="13"/>
        <v>0</v>
      </c>
      <c r="L426" s="110">
        <v>17.475000000000001</v>
      </c>
      <c r="M426" s="110">
        <v>62</v>
      </c>
      <c r="N426" s="110">
        <v>8281</v>
      </c>
      <c r="O426" s="110">
        <v>451</v>
      </c>
      <c r="P426" s="110">
        <v>2</v>
      </c>
      <c r="Q426" s="110" t="s">
        <v>829</v>
      </c>
    </row>
    <row r="427" spans="1:17" x14ac:dyDescent="0.3">
      <c r="A427" s="110" t="s">
        <v>542</v>
      </c>
      <c r="B427" s="110">
        <v>90</v>
      </c>
      <c r="C427" s="110">
        <v>155</v>
      </c>
      <c r="D427" s="110">
        <v>0</v>
      </c>
      <c r="E427" s="110">
        <v>1</v>
      </c>
      <c r="F427" s="110">
        <v>3600</v>
      </c>
      <c r="G427" s="110">
        <v>1</v>
      </c>
      <c r="H427" s="110">
        <f t="shared" si="12"/>
        <v>1</v>
      </c>
      <c r="I427" s="110">
        <v>2417</v>
      </c>
      <c r="J427" s="110">
        <v>2417</v>
      </c>
      <c r="K427" s="110">
        <f t="shared" si="13"/>
        <v>0</v>
      </c>
      <c r="L427" s="110">
        <v>89.366</v>
      </c>
      <c r="M427" s="110">
        <v>601</v>
      </c>
      <c r="N427" s="110">
        <v>8281</v>
      </c>
      <c r="O427" s="110">
        <v>451</v>
      </c>
      <c r="P427" s="110">
        <v>2</v>
      </c>
      <c r="Q427" s="110" t="s">
        <v>829</v>
      </c>
    </row>
    <row r="428" spans="1:17" x14ac:dyDescent="0.3">
      <c r="A428" s="110" t="s">
        <v>543</v>
      </c>
      <c r="B428" s="110">
        <v>90</v>
      </c>
      <c r="C428" s="110">
        <v>181</v>
      </c>
      <c r="D428" s="110">
        <v>0</v>
      </c>
      <c r="E428" s="110">
        <v>1</v>
      </c>
      <c r="F428" s="110">
        <v>3600</v>
      </c>
      <c r="G428" s="110">
        <v>1</v>
      </c>
      <c r="H428" s="110">
        <f t="shared" si="12"/>
        <v>1</v>
      </c>
      <c r="I428" s="110">
        <v>2249</v>
      </c>
      <c r="J428" s="110">
        <v>2249</v>
      </c>
      <c r="K428" s="110">
        <f t="shared" si="13"/>
        <v>0</v>
      </c>
      <c r="L428" s="110">
        <v>10.641</v>
      </c>
      <c r="M428" s="110">
        <v>153</v>
      </c>
      <c r="N428" s="110">
        <v>8281</v>
      </c>
      <c r="O428" s="110">
        <v>451</v>
      </c>
      <c r="P428" s="110">
        <v>2</v>
      </c>
      <c r="Q428" s="110" t="s">
        <v>829</v>
      </c>
    </row>
    <row r="429" spans="1:17" x14ac:dyDescent="0.3">
      <c r="A429" s="110" t="s">
        <v>544</v>
      </c>
      <c r="B429" s="110">
        <v>90</v>
      </c>
      <c r="C429" s="110">
        <v>199</v>
      </c>
      <c r="D429" s="110">
        <v>0</v>
      </c>
      <c r="E429" s="110">
        <v>1</v>
      </c>
      <c r="F429" s="110">
        <v>3600</v>
      </c>
      <c r="G429" s="110">
        <v>1</v>
      </c>
      <c r="H429" s="110">
        <f t="shared" si="12"/>
        <v>1</v>
      </c>
      <c r="I429" s="110">
        <v>2371</v>
      </c>
      <c r="J429" s="110">
        <v>2371</v>
      </c>
      <c r="K429" s="110">
        <f t="shared" si="13"/>
        <v>0</v>
      </c>
      <c r="L429" s="110">
        <v>16.648</v>
      </c>
      <c r="M429" s="110">
        <v>78</v>
      </c>
      <c r="N429" s="110">
        <v>8281</v>
      </c>
      <c r="O429" s="110">
        <v>451</v>
      </c>
      <c r="P429" s="110">
        <v>2</v>
      </c>
      <c r="Q429" s="110" t="s">
        <v>829</v>
      </c>
    </row>
    <row r="430" spans="1:17" x14ac:dyDescent="0.3">
      <c r="A430" s="110" t="s">
        <v>545</v>
      </c>
      <c r="B430" s="110">
        <v>90</v>
      </c>
      <c r="C430" s="110">
        <v>167</v>
      </c>
      <c r="D430" s="110">
        <v>0</v>
      </c>
      <c r="E430" s="110">
        <v>1</v>
      </c>
      <c r="F430" s="110">
        <v>3600</v>
      </c>
      <c r="G430" s="110">
        <v>1</v>
      </c>
      <c r="H430" s="110">
        <f t="shared" si="12"/>
        <v>1</v>
      </c>
      <c r="I430" s="110">
        <v>2602</v>
      </c>
      <c r="J430" s="110">
        <v>2602</v>
      </c>
      <c r="K430" s="110">
        <f t="shared" si="13"/>
        <v>0</v>
      </c>
      <c r="L430" s="110">
        <v>126.96599999999999</v>
      </c>
      <c r="M430" s="110">
        <v>557</v>
      </c>
      <c r="N430" s="110">
        <v>8281</v>
      </c>
      <c r="O430" s="110">
        <v>451</v>
      </c>
      <c r="P430" s="110">
        <v>2</v>
      </c>
      <c r="Q430" s="110" t="s">
        <v>829</v>
      </c>
    </row>
    <row r="431" spans="1:17" x14ac:dyDescent="0.3">
      <c r="A431" s="110" t="s">
        <v>546</v>
      </c>
      <c r="B431" s="110">
        <v>90</v>
      </c>
      <c r="C431" s="110">
        <v>153</v>
      </c>
      <c r="D431" s="110">
        <v>0</v>
      </c>
      <c r="E431" s="110">
        <v>1</v>
      </c>
      <c r="F431" s="110">
        <v>3600</v>
      </c>
      <c r="G431" s="110">
        <v>1</v>
      </c>
      <c r="H431" s="110">
        <f t="shared" si="12"/>
        <v>1</v>
      </c>
      <c r="I431" s="110">
        <v>2441</v>
      </c>
      <c r="J431" s="110">
        <v>2441</v>
      </c>
      <c r="K431" s="110">
        <f t="shared" si="13"/>
        <v>0</v>
      </c>
      <c r="L431" s="110">
        <v>92.617000000000004</v>
      </c>
      <c r="M431" s="110">
        <v>510</v>
      </c>
      <c r="N431" s="110">
        <v>8281</v>
      </c>
      <c r="O431" s="110">
        <v>451</v>
      </c>
      <c r="P431" s="110">
        <v>2</v>
      </c>
      <c r="Q431" s="110" t="s">
        <v>829</v>
      </c>
    </row>
    <row r="432" spans="1:17" x14ac:dyDescent="0.3">
      <c r="A432" s="110" t="s">
        <v>547</v>
      </c>
      <c r="B432" s="110">
        <v>90</v>
      </c>
      <c r="C432" s="110">
        <v>192</v>
      </c>
      <c r="D432" s="110">
        <v>0</v>
      </c>
      <c r="E432" s="110">
        <v>1</v>
      </c>
      <c r="F432" s="110">
        <v>3600</v>
      </c>
      <c r="G432" s="110">
        <v>1</v>
      </c>
      <c r="H432" s="110">
        <f t="shared" si="12"/>
        <v>1</v>
      </c>
      <c r="I432" s="110">
        <v>2292</v>
      </c>
      <c r="J432" s="110">
        <v>2292</v>
      </c>
      <c r="K432" s="110">
        <f t="shared" si="13"/>
        <v>0</v>
      </c>
      <c r="L432" s="110">
        <v>6.5049999999999999</v>
      </c>
      <c r="M432" s="110">
        <v>57</v>
      </c>
      <c r="N432" s="110">
        <v>8281</v>
      </c>
      <c r="O432" s="110">
        <v>451</v>
      </c>
      <c r="P432" s="110">
        <v>2</v>
      </c>
      <c r="Q432" s="110" t="s">
        <v>829</v>
      </c>
    </row>
    <row r="433" spans="1:17" x14ac:dyDescent="0.3">
      <c r="A433" s="110" t="s">
        <v>548</v>
      </c>
      <c r="B433" s="110">
        <v>90</v>
      </c>
      <c r="C433" s="110">
        <v>159</v>
      </c>
      <c r="D433" s="110">
        <v>0</v>
      </c>
      <c r="E433" s="110">
        <v>1</v>
      </c>
      <c r="F433" s="110">
        <v>3600</v>
      </c>
      <c r="G433" s="110">
        <v>1</v>
      </c>
      <c r="H433" s="110">
        <f t="shared" si="12"/>
        <v>1</v>
      </c>
      <c r="I433" s="110">
        <v>2391</v>
      </c>
      <c r="J433" s="110">
        <v>2391</v>
      </c>
      <c r="K433" s="110">
        <f t="shared" si="13"/>
        <v>0</v>
      </c>
      <c r="L433" s="110">
        <v>28.77</v>
      </c>
      <c r="M433" s="110">
        <v>259</v>
      </c>
      <c r="N433" s="110">
        <v>8281</v>
      </c>
      <c r="O433" s="110">
        <v>451</v>
      </c>
      <c r="P433" s="110">
        <v>2</v>
      </c>
      <c r="Q433" s="110" t="s">
        <v>829</v>
      </c>
    </row>
    <row r="434" spans="1:17" x14ac:dyDescent="0.3">
      <c r="A434" s="110" t="s">
        <v>549</v>
      </c>
      <c r="B434" s="110">
        <v>90</v>
      </c>
      <c r="C434" s="110">
        <v>185</v>
      </c>
      <c r="D434" s="110">
        <v>0</v>
      </c>
      <c r="E434" s="110">
        <v>1</v>
      </c>
      <c r="F434" s="110">
        <v>3600</v>
      </c>
      <c r="G434" s="110">
        <v>1</v>
      </c>
      <c r="H434" s="110">
        <f t="shared" si="12"/>
        <v>1</v>
      </c>
      <c r="I434" s="110">
        <v>2548</v>
      </c>
      <c r="J434" s="110">
        <v>2548</v>
      </c>
      <c r="K434" s="110">
        <f t="shared" si="13"/>
        <v>0</v>
      </c>
      <c r="L434" s="110">
        <v>14.704000000000001</v>
      </c>
      <c r="M434" s="110">
        <v>76</v>
      </c>
      <c r="N434" s="110">
        <v>8281</v>
      </c>
      <c r="O434" s="110">
        <v>451</v>
      </c>
      <c r="P434" s="110">
        <v>2</v>
      </c>
      <c r="Q434" s="110" t="s">
        <v>829</v>
      </c>
    </row>
    <row r="435" spans="1:17" x14ac:dyDescent="0.3">
      <c r="A435" s="110" t="s">
        <v>550</v>
      </c>
      <c r="B435" s="110">
        <v>90</v>
      </c>
      <c r="C435" s="110">
        <v>175</v>
      </c>
      <c r="D435" s="110">
        <v>0</v>
      </c>
      <c r="E435" s="110">
        <v>1</v>
      </c>
      <c r="F435" s="110">
        <v>3600</v>
      </c>
      <c r="G435" s="110">
        <v>1</v>
      </c>
      <c r="H435" s="110">
        <f t="shared" si="12"/>
        <v>1</v>
      </c>
      <c r="I435" s="110">
        <v>2247</v>
      </c>
      <c r="J435" s="110">
        <v>2247</v>
      </c>
      <c r="K435" s="110">
        <f t="shared" si="13"/>
        <v>0</v>
      </c>
      <c r="L435" s="110">
        <v>8.6649999999999991</v>
      </c>
      <c r="M435" s="110">
        <v>60</v>
      </c>
      <c r="N435" s="110">
        <v>8281</v>
      </c>
      <c r="O435" s="110">
        <v>451</v>
      </c>
      <c r="P435" s="110">
        <v>2</v>
      </c>
      <c r="Q435" s="110" t="s">
        <v>829</v>
      </c>
    </row>
    <row r="436" spans="1:17" x14ac:dyDescent="0.3">
      <c r="A436" s="110" t="s">
        <v>551</v>
      </c>
      <c r="B436" s="110">
        <v>90</v>
      </c>
      <c r="C436" s="110">
        <v>156</v>
      </c>
      <c r="D436" s="110">
        <v>0</v>
      </c>
      <c r="E436" s="110">
        <v>1</v>
      </c>
      <c r="F436" s="110">
        <v>3600</v>
      </c>
      <c r="G436" s="110">
        <v>1</v>
      </c>
      <c r="H436" s="110">
        <f t="shared" si="12"/>
        <v>1</v>
      </c>
      <c r="I436" s="110">
        <v>2262</v>
      </c>
      <c r="J436" s="110">
        <v>2262</v>
      </c>
      <c r="K436" s="110">
        <f t="shared" si="13"/>
        <v>0</v>
      </c>
      <c r="L436" s="110">
        <v>16.247</v>
      </c>
      <c r="M436" s="110">
        <v>74</v>
      </c>
      <c r="N436" s="110">
        <v>8281</v>
      </c>
      <c r="O436" s="110">
        <v>451</v>
      </c>
      <c r="P436" s="110">
        <v>2</v>
      </c>
      <c r="Q436" s="110" t="s">
        <v>829</v>
      </c>
    </row>
    <row r="437" spans="1:17" x14ac:dyDescent="0.3">
      <c r="A437" s="110" t="s">
        <v>552</v>
      </c>
      <c r="B437" s="110">
        <v>90</v>
      </c>
      <c r="C437" s="110">
        <v>174</v>
      </c>
      <c r="D437" s="110">
        <v>0</v>
      </c>
      <c r="E437" s="110">
        <v>1</v>
      </c>
      <c r="F437" s="110">
        <v>3600</v>
      </c>
      <c r="G437" s="110">
        <v>1</v>
      </c>
      <c r="H437" s="110">
        <f t="shared" si="12"/>
        <v>1</v>
      </c>
      <c r="I437" s="110">
        <v>2060</v>
      </c>
      <c r="J437" s="110">
        <v>2060</v>
      </c>
      <c r="K437" s="110">
        <f t="shared" si="13"/>
        <v>0</v>
      </c>
      <c r="L437" s="110">
        <v>4.5359999999999996</v>
      </c>
      <c r="M437" s="110">
        <v>34</v>
      </c>
      <c r="N437" s="110">
        <v>8281</v>
      </c>
      <c r="O437" s="110">
        <v>451</v>
      </c>
      <c r="P437" s="110">
        <v>2</v>
      </c>
      <c r="Q437" s="110" t="s">
        <v>829</v>
      </c>
    </row>
    <row r="438" spans="1:17" x14ac:dyDescent="0.3">
      <c r="A438" s="110" t="s">
        <v>553</v>
      </c>
      <c r="B438" s="110">
        <v>90</v>
      </c>
      <c r="C438" s="110">
        <v>151</v>
      </c>
      <c r="D438" s="110">
        <v>0</v>
      </c>
      <c r="E438" s="110">
        <v>1</v>
      </c>
      <c r="F438" s="110">
        <v>3600</v>
      </c>
      <c r="G438" s="110">
        <v>1</v>
      </c>
      <c r="H438" s="110">
        <f t="shared" si="12"/>
        <v>1</v>
      </c>
      <c r="I438" s="110">
        <v>2208</v>
      </c>
      <c r="J438" s="110">
        <v>2208</v>
      </c>
      <c r="K438" s="110">
        <f t="shared" si="13"/>
        <v>0</v>
      </c>
      <c r="L438" s="110">
        <v>18.920000000000002</v>
      </c>
      <c r="M438" s="110">
        <v>196</v>
      </c>
      <c r="N438" s="110">
        <v>8281</v>
      </c>
      <c r="O438" s="110">
        <v>451</v>
      </c>
      <c r="P438" s="110">
        <v>2</v>
      </c>
      <c r="Q438" s="110" t="s">
        <v>829</v>
      </c>
    </row>
    <row r="439" spans="1:17" x14ac:dyDescent="0.3">
      <c r="A439" s="110" t="s">
        <v>554</v>
      </c>
      <c r="B439" s="110">
        <v>90</v>
      </c>
      <c r="C439" s="110">
        <v>193</v>
      </c>
      <c r="D439" s="110">
        <v>0</v>
      </c>
      <c r="E439" s="110">
        <v>1</v>
      </c>
      <c r="F439" s="110">
        <v>3600</v>
      </c>
      <c r="G439" s="110">
        <v>1</v>
      </c>
      <c r="H439" s="110">
        <f t="shared" si="12"/>
        <v>1</v>
      </c>
      <c r="I439" s="110">
        <v>2312</v>
      </c>
      <c r="J439" s="110">
        <v>2312</v>
      </c>
      <c r="K439" s="110">
        <f t="shared" si="13"/>
        <v>0</v>
      </c>
      <c r="L439" s="110">
        <v>25.198</v>
      </c>
      <c r="M439" s="110">
        <v>117</v>
      </c>
      <c r="N439" s="110">
        <v>8281</v>
      </c>
      <c r="O439" s="110">
        <v>451</v>
      </c>
      <c r="P439" s="110">
        <v>2</v>
      </c>
      <c r="Q439" s="110" t="s">
        <v>829</v>
      </c>
    </row>
    <row r="440" spans="1:17" x14ac:dyDescent="0.3">
      <c r="A440" s="110" t="s">
        <v>555</v>
      </c>
      <c r="B440" s="110">
        <v>90</v>
      </c>
      <c r="C440" s="110">
        <v>171</v>
      </c>
      <c r="D440" s="110">
        <v>0</v>
      </c>
      <c r="E440" s="110">
        <v>1</v>
      </c>
      <c r="F440" s="110">
        <v>3600</v>
      </c>
      <c r="G440" s="110">
        <v>1</v>
      </c>
      <c r="H440" s="110">
        <f t="shared" si="12"/>
        <v>1</v>
      </c>
      <c r="I440" s="110">
        <v>2270</v>
      </c>
      <c r="J440" s="110">
        <v>2270</v>
      </c>
      <c r="K440" s="110">
        <f t="shared" si="13"/>
        <v>0</v>
      </c>
      <c r="L440" s="110">
        <v>4.4710000000000001</v>
      </c>
      <c r="M440" s="110">
        <v>1</v>
      </c>
      <c r="N440" s="110">
        <v>8281</v>
      </c>
      <c r="O440" s="110">
        <v>451</v>
      </c>
      <c r="P440" s="110">
        <v>2</v>
      </c>
      <c r="Q440" s="110" t="s">
        <v>829</v>
      </c>
    </row>
    <row r="441" spans="1:17" x14ac:dyDescent="0.3">
      <c r="A441" s="110" t="s">
        <v>556</v>
      </c>
      <c r="B441" s="110">
        <v>90</v>
      </c>
      <c r="C441" s="110">
        <v>194</v>
      </c>
      <c r="D441" s="110">
        <v>0</v>
      </c>
      <c r="E441" s="110">
        <v>1</v>
      </c>
      <c r="F441" s="110">
        <v>3600</v>
      </c>
      <c r="G441" s="110">
        <v>1</v>
      </c>
      <c r="H441" s="110">
        <f t="shared" si="12"/>
        <v>1</v>
      </c>
      <c r="I441" s="110">
        <v>2344</v>
      </c>
      <c r="J441" s="110">
        <v>2344</v>
      </c>
      <c r="K441" s="110">
        <f t="shared" si="13"/>
        <v>0</v>
      </c>
      <c r="L441" s="110">
        <v>12.521000000000001</v>
      </c>
      <c r="M441" s="110">
        <v>77</v>
      </c>
      <c r="N441" s="110">
        <v>8281</v>
      </c>
      <c r="O441" s="110">
        <v>451</v>
      </c>
      <c r="P441" s="110">
        <v>2</v>
      </c>
      <c r="Q441" s="110" t="s">
        <v>829</v>
      </c>
    </row>
    <row r="442" spans="1:17" x14ac:dyDescent="0.3">
      <c r="A442" s="110" t="s">
        <v>557</v>
      </c>
      <c r="B442" s="110">
        <v>90</v>
      </c>
      <c r="C442" s="110">
        <v>175</v>
      </c>
      <c r="D442" s="110">
        <v>0</v>
      </c>
      <c r="E442" s="110">
        <v>1</v>
      </c>
      <c r="F442" s="110">
        <v>3600</v>
      </c>
      <c r="G442" s="110">
        <v>1</v>
      </c>
      <c r="H442" s="110">
        <f t="shared" si="12"/>
        <v>1</v>
      </c>
      <c r="I442" s="110">
        <v>2353</v>
      </c>
      <c r="J442" s="110">
        <v>2353</v>
      </c>
      <c r="K442" s="110">
        <f t="shared" si="13"/>
        <v>0</v>
      </c>
      <c r="L442" s="110">
        <v>18.805</v>
      </c>
      <c r="M442" s="110">
        <v>91</v>
      </c>
      <c r="N442" s="110">
        <v>8281</v>
      </c>
      <c r="O442" s="110">
        <v>451</v>
      </c>
      <c r="P442" s="110">
        <v>2</v>
      </c>
      <c r="Q442" s="110" t="s">
        <v>829</v>
      </c>
    </row>
    <row r="443" spans="1:17" x14ac:dyDescent="0.3">
      <c r="A443" s="110" t="s">
        <v>558</v>
      </c>
      <c r="B443" s="110">
        <v>90</v>
      </c>
      <c r="C443" s="110">
        <v>174</v>
      </c>
      <c r="D443" s="110">
        <v>0</v>
      </c>
      <c r="E443" s="110">
        <v>1</v>
      </c>
      <c r="F443" s="110">
        <v>3600</v>
      </c>
      <c r="G443" s="110">
        <v>1</v>
      </c>
      <c r="H443" s="110">
        <f t="shared" si="12"/>
        <v>1</v>
      </c>
      <c r="I443" s="110">
        <v>2362</v>
      </c>
      <c r="J443" s="110">
        <v>2362</v>
      </c>
      <c r="K443" s="110">
        <f t="shared" si="13"/>
        <v>0</v>
      </c>
      <c r="L443" s="110">
        <v>5.7779999999999996</v>
      </c>
      <c r="M443" s="110">
        <v>269</v>
      </c>
      <c r="N443" s="110">
        <v>8281</v>
      </c>
      <c r="O443" s="110">
        <v>451</v>
      </c>
      <c r="P443" s="110">
        <v>2</v>
      </c>
      <c r="Q443" s="110" t="s">
        <v>829</v>
      </c>
    </row>
    <row r="444" spans="1:17" x14ac:dyDescent="0.3">
      <c r="A444" s="110" t="s">
        <v>559</v>
      </c>
      <c r="B444" s="110">
        <v>90</v>
      </c>
      <c r="C444" s="110">
        <v>162</v>
      </c>
      <c r="D444" s="110">
        <v>0</v>
      </c>
      <c r="E444" s="110">
        <v>1</v>
      </c>
      <c r="F444" s="110">
        <v>3600</v>
      </c>
      <c r="G444" s="110">
        <v>1</v>
      </c>
      <c r="H444" s="110">
        <f t="shared" si="12"/>
        <v>1</v>
      </c>
      <c r="I444" s="110">
        <v>2143</v>
      </c>
      <c r="J444" s="110">
        <v>2143</v>
      </c>
      <c r="K444" s="110">
        <f t="shared" si="13"/>
        <v>0</v>
      </c>
      <c r="L444" s="110">
        <v>48.182000000000002</v>
      </c>
      <c r="M444" s="110">
        <v>273</v>
      </c>
      <c r="N444" s="110">
        <v>8281</v>
      </c>
      <c r="O444" s="110">
        <v>451</v>
      </c>
      <c r="P444" s="110">
        <v>2</v>
      </c>
      <c r="Q444" s="110" t="s">
        <v>829</v>
      </c>
    </row>
    <row r="445" spans="1:17" x14ac:dyDescent="0.3">
      <c r="A445" s="110" t="s">
        <v>560</v>
      </c>
      <c r="B445" s="110">
        <v>90</v>
      </c>
      <c r="C445" s="110">
        <v>196</v>
      </c>
      <c r="D445" s="110">
        <v>0</v>
      </c>
      <c r="E445" s="110">
        <v>1</v>
      </c>
      <c r="F445" s="110">
        <v>3600</v>
      </c>
      <c r="G445" s="110">
        <v>1</v>
      </c>
      <c r="H445" s="110">
        <f t="shared" si="12"/>
        <v>1</v>
      </c>
      <c r="I445" s="110">
        <v>2268</v>
      </c>
      <c r="J445" s="110">
        <v>2268</v>
      </c>
      <c r="K445" s="110">
        <f t="shared" si="13"/>
        <v>0</v>
      </c>
      <c r="L445" s="110">
        <v>33.862000000000002</v>
      </c>
      <c r="M445" s="110">
        <v>243</v>
      </c>
      <c r="N445" s="110">
        <v>8281</v>
      </c>
      <c r="O445" s="110">
        <v>451</v>
      </c>
      <c r="P445" s="110">
        <v>2</v>
      </c>
      <c r="Q445" s="110" t="s">
        <v>829</v>
      </c>
    </row>
    <row r="446" spans="1:17" x14ac:dyDescent="0.3">
      <c r="A446" s="110" t="s">
        <v>561</v>
      </c>
      <c r="B446" s="110">
        <v>90</v>
      </c>
      <c r="C446" s="110">
        <v>153</v>
      </c>
      <c r="D446" s="110">
        <v>0</v>
      </c>
      <c r="E446" s="110">
        <v>1</v>
      </c>
      <c r="F446" s="110">
        <v>3600</v>
      </c>
      <c r="G446" s="110">
        <v>1</v>
      </c>
      <c r="H446" s="110">
        <f t="shared" si="12"/>
        <v>1</v>
      </c>
      <c r="I446" s="110">
        <v>2408</v>
      </c>
      <c r="J446" s="110">
        <v>2408</v>
      </c>
      <c r="K446" s="110">
        <f t="shared" si="13"/>
        <v>0</v>
      </c>
      <c r="L446" s="110">
        <v>72.507000000000005</v>
      </c>
      <c r="M446" s="110">
        <v>231</v>
      </c>
      <c r="N446" s="110">
        <v>8281</v>
      </c>
      <c r="O446" s="110">
        <v>451</v>
      </c>
      <c r="P446" s="110">
        <v>2</v>
      </c>
      <c r="Q446" s="110" t="s">
        <v>829</v>
      </c>
    </row>
    <row r="447" spans="1:17" x14ac:dyDescent="0.3">
      <c r="A447" s="110" t="s">
        <v>562</v>
      </c>
      <c r="B447" s="110">
        <v>90</v>
      </c>
      <c r="C447" s="110">
        <v>162</v>
      </c>
      <c r="D447" s="110">
        <v>0</v>
      </c>
      <c r="E447" s="110">
        <v>1</v>
      </c>
      <c r="F447" s="110">
        <v>3600</v>
      </c>
      <c r="G447" s="110">
        <v>1</v>
      </c>
      <c r="H447" s="110">
        <f t="shared" si="12"/>
        <v>1</v>
      </c>
      <c r="I447" s="110">
        <v>2497</v>
      </c>
      <c r="J447" s="110">
        <v>2497</v>
      </c>
      <c r="K447" s="110">
        <f t="shared" si="13"/>
        <v>0</v>
      </c>
      <c r="L447" s="110">
        <v>23.579000000000001</v>
      </c>
      <c r="M447" s="110">
        <v>127</v>
      </c>
      <c r="N447" s="110">
        <v>8281</v>
      </c>
      <c r="O447" s="110">
        <v>451</v>
      </c>
      <c r="P447" s="110">
        <v>2</v>
      </c>
      <c r="Q447" s="110" t="s">
        <v>829</v>
      </c>
    </row>
    <row r="448" spans="1:17" x14ac:dyDescent="0.3">
      <c r="A448" s="110" t="s">
        <v>563</v>
      </c>
      <c r="B448" s="110">
        <v>90</v>
      </c>
      <c r="C448" s="110">
        <v>179</v>
      </c>
      <c r="D448" s="110">
        <v>0</v>
      </c>
      <c r="E448" s="110">
        <v>1</v>
      </c>
      <c r="F448" s="110">
        <v>3600</v>
      </c>
      <c r="G448" s="110">
        <v>1</v>
      </c>
      <c r="H448" s="110">
        <f t="shared" si="12"/>
        <v>1</v>
      </c>
      <c r="I448" s="110">
        <v>2212</v>
      </c>
      <c r="J448" s="110">
        <v>2212</v>
      </c>
      <c r="K448" s="110">
        <f t="shared" si="13"/>
        <v>0</v>
      </c>
      <c r="L448" s="110">
        <v>32.985999999999997</v>
      </c>
      <c r="M448" s="110">
        <v>360</v>
      </c>
      <c r="N448" s="110">
        <v>8281</v>
      </c>
      <c r="O448" s="110">
        <v>451</v>
      </c>
      <c r="P448" s="110">
        <v>2</v>
      </c>
      <c r="Q448" s="110" t="s">
        <v>829</v>
      </c>
    </row>
    <row r="449" spans="1:17" x14ac:dyDescent="0.3">
      <c r="A449" s="110" t="s">
        <v>564</v>
      </c>
      <c r="B449" s="110">
        <v>90</v>
      </c>
      <c r="C449" s="110">
        <v>163</v>
      </c>
      <c r="D449" s="110">
        <v>0</v>
      </c>
      <c r="E449" s="110">
        <v>1</v>
      </c>
      <c r="F449" s="110">
        <v>3600</v>
      </c>
      <c r="G449" s="110">
        <v>1</v>
      </c>
      <c r="H449" s="110">
        <f t="shared" si="12"/>
        <v>1</v>
      </c>
      <c r="I449" s="110">
        <v>2086</v>
      </c>
      <c r="J449" s="110">
        <v>2086</v>
      </c>
      <c r="K449" s="110">
        <f t="shared" si="13"/>
        <v>0</v>
      </c>
      <c r="L449" s="110">
        <v>24.600999999999999</v>
      </c>
      <c r="M449" s="110">
        <v>90</v>
      </c>
      <c r="N449" s="110">
        <v>8281</v>
      </c>
      <c r="O449" s="110">
        <v>451</v>
      </c>
      <c r="P449" s="110">
        <v>2</v>
      </c>
      <c r="Q449" s="110" t="s">
        <v>829</v>
      </c>
    </row>
    <row r="450" spans="1:17" x14ac:dyDescent="0.3">
      <c r="A450" s="110" t="s">
        <v>565</v>
      </c>
      <c r="B450" s="110">
        <v>90</v>
      </c>
      <c r="C450" s="110">
        <v>179</v>
      </c>
      <c r="D450" s="110">
        <v>0</v>
      </c>
      <c r="E450" s="110">
        <v>1</v>
      </c>
      <c r="F450" s="110">
        <v>3600</v>
      </c>
      <c r="G450" s="110">
        <v>1</v>
      </c>
      <c r="H450" s="110">
        <f t="shared" ref="H450:H513" si="14">IF(I450=J450,1,0)</f>
        <v>1</v>
      </c>
      <c r="I450" s="110">
        <v>2018</v>
      </c>
      <c r="J450" s="110">
        <v>2018</v>
      </c>
      <c r="K450" s="110">
        <f t="shared" si="13"/>
        <v>0</v>
      </c>
      <c r="L450" s="110">
        <v>13.281000000000001</v>
      </c>
      <c r="M450" s="110">
        <v>154</v>
      </c>
      <c r="N450" s="110">
        <v>8281</v>
      </c>
      <c r="O450" s="110">
        <v>451</v>
      </c>
      <c r="P450" s="110">
        <v>2</v>
      </c>
      <c r="Q450" s="110" t="s">
        <v>829</v>
      </c>
    </row>
    <row r="451" spans="1:17" x14ac:dyDescent="0.3">
      <c r="A451" s="110" t="s">
        <v>566</v>
      </c>
      <c r="B451" s="110">
        <v>90</v>
      </c>
      <c r="C451" s="110">
        <v>182</v>
      </c>
      <c r="D451" s="110">
        <v>0</v>
      </c>
      <c r="E451" s="110">
        <v>1</v>
      </c>
      <c r="F451" s="110">
        <v>3600</v>
      </c>
      <c r="G451" s="110">
        <v>1</v>
      </c>
      <c r="H451" s="110">
        <f t="shared" si="14"/>
        <v>1</v>
      </c>
      <c r="I451" s="110">
        <v>2431</v>
      </c>
      <c r="J451" s="110">
        <v>2431</v>
      </c>
      <c r="K451" s="110">
        <f t="shared" ref="K451:K514" si="15">(I451-J451)/I451*100</f>
        <v>0</v>
      </c>
      <c r="L451" s="110">
        <v>17.706</v>
      </c>
      <c r="M451" s="110">
        <v>80</v>
      </c>
      <c r="N451" s="110">
        <v>8281</v>
      </c>
      <c r="O451" s="110">
        <v>451</v>
      </c>
      <c r="P451" s="110">
        <v>2</v>
      </c>
      <c r="Q451" s="110" t="s">
        <v>829</v>
      </c>
    </row>
    <row r="452" spans="1:17" x14ac:dyDescent="0.3">
      <c r="A452" s="110" t="s">
        <v>567</v>
      </c>
      <c r="B452" s="110">
        <v>100</v>
      </c>
      <c r="C452" s="110">
        <v>156</v>
      </c>
      <c r="D452" s="110">
        <v>0</v>
      </c>
      <c r="E452" s="110">
        <v>1</v>
      </c>
      <c r="F452" s="110">
        <v>3600</v>
      </c>
      <c r="G452" s="110">
        <v>1</v>
      </c>
      <c r="H452" s="110">
        <f t="shared" si="14"/>
        <v>1</v>
      </c>
      <c r="I452" s="110">
        <v>2540</v>
      </c>
      <c r="J452" s="110">
        <v>2540</v>
      </c>
      <c r="K452" s="110">
        <f t="shared" si="15"/>
        <v>0</v>
      </c>
      <c r="L452" s="110">
        <v>33.534999999999997</v>
      </c>
      <c r="M452" s="110">
        <v>112</v>
      </c>
      <c r="N452" s="110">
        <v>10201</v>
      </c>
      <c r="O452" s="110">
        <v>501</v>
      </c>
      <c r="P452" s="110">
        <v>2</v>
      </c>
      <c r="Q452" s="110" t="s">
        <v>829</v>
      </c>
    </row>
    <row r="453" spans="1:17" x14ac:dyDescent="0.3">
      <c r="A453" s="110" t="s">
        <v>568</v>
      </c>
      <c r="B453" s="110">
        <v>100</v>
      </c>
      <c r="C453" s="110">
        <v>187</v>
      </c>
      <c r="D453" s="110">
        <v>0</v>
      </c>
      <c r="E453" s="110">
        <v>1</v>
      </c>
      <c r="F453" s="110">
        <v>3600</v>
      </c>
      <c r="G453" s="110">
        <v>1</v>
      </c>
      <c r="H453" s="110">
        <f t="shared" si="14"/>
        <v>1</v>
      </c>
      <c r="I453" s="110">
        <v>2730</v>
      </c>
      <c r="J453" s="110">
        <v>2730</v>
      </c>
      <c r="K453" s="110">
        <f t="shared" si="15"/>
        <v>0</v>
      </c>
      <c r="L453" s="110">
        <v>12.792</v>
      </c>
      <c r="M453" s="110">
        <v>88</v>
      </c>
      <c r="N453" s="110">
        <v>10201</v>
      </c>
      <c r="O453" s="110">
        <v>501</v>
      </c>
      <c r="P453" s="110">
        <v>2</v>
      </c>
      <c r="Q453" s="110" t="s">
        <v>829</v>
      </c>
    </row>
    <row r="454" spans="1:17" x14ac:dyDescent="0.3">
      <c r="A454" s="110" t="s">
        <v>569</v>
      </c>
      <c r="B454" s="110">
        <v>100</v>
      </c>
      <c r="C454" s="110">
        <v>158</v>
      </c>
      <c r="D454" s="110">
        <v>0</v>
      </c>
      <c r="E454" s="110">
        <v>1</v>
      </c>
      <c r="F454" s="110">
        <v>3600</v>
      </c>
      <c r="G454" s="110">
        <v>1</v>
      </c>
      <c r="H454" s="110">
        <f t="shared" si="14"/>
        <v>1</v>
      </c>
      <c r="I454" s="110">
        <v>2436</v>
      </c>
      <c r="J454" s="110">
        <v>2436</v>
      </c>
      <c r="K454" s="110">
        <f t="shared" si="15"/>
        <v>0</v>
      </c>
      <c r="L454" s="110">
        <v>22.047999999999998</v>
      </c>
      <c r="M454" s="110">
        <v>69</v>
      </c>
      <c r="N454" s="110">
        <v>10201</v>
      </c>
      <c r="O454" s="110">
        <v>501</v>
      </c>
      <c r="P454" s="110">
        <v>2</v>
      </c>
      <c r="Q454" s="110" t="s">
        <v>829</v>
      </c>
    </row>
    <row r="455" spans="1:17" x14ac:dyDescent="0.3">
      <c r="A455" s="110" t="s">
        <v>570</v>
      </c>
      <c r="B455" s="110">
        <v>100</v>
      </c>
      <c r="C455" s="110">
        <v>170</v>
      </c>
      <c r="D455" s="110">
        <v>0</v>
      </c>
      <c r="E455" s="110">
        <v>1</v>
      </c>
      <c r="F455" s="110">
        <v>3600</v>
      </c>
      <c r="G455" s="110">
        <v>1</v>
      </c>
      <c r="H455" s="110">
        <f t="shared" si="14"/>
        <v>1</v>
      </c>
      <c r="I455" s="110">
        <v>2598</v>
      </c>
      <c r="J455" s="110">
        <v>2598</v>
      </c>
      <c r="K455" s="110">
        <f t="shared" si="15"/>
        <v>0</v>
      </c>
      <c r="L455" s="110">
        <v>46.491999999999997</v>
      </c>
      <c r="M455" s="110">
        <v>111</v>
      </c>
      <c r="N455" s="110">
        <v>10201</v>
      </c>
      <c r="O455" s="110">
        <v>501</v>
      </c>
      <c r="P455" s="110">
        <v>2</v>
      </c>
      <c r="Q455" s="110" t="s">
        <v>829</v>
      </c>
    </row>
    <row r="456" spans="1:17" x14ac:dyDescent="0.3">
      <c r="A456" s="110" t="s">
        <v>571</v>
      </c>
      <c r="B456" s="110">
        <v>100</v>
      </c>
      <c r="C456" s="110">
        <v>165</v>
      </c>
      <c r="D456" s="110">
        <v>0</v>
      </c>
      <c r="E456" s="110">
        <v>1</v>
      </c>
      <c r="F456" s="110">
        <v>3600</v>
      </c>
      <c r="G456" s="110">
        <v>1</v>
      </c>
      <c r="H456" s="110">
        <f t="shared" si="14"/>
        <v>1</v>
      </c>
      <c r="I456" s="110">
        <v>2571</v>
      </c>
      <c r="J456" s="110">
        <v>2571</v>
      </c>
      <c r="K456" s="110">
        <f t="shared" si="15"/>
        <v>0</v>
      </c>
      <c r="L456" s="110">
        <v>18.899999999999999</v>
      </c>
      <c r="M456" s="110">
        <v>45</v>
      </c>
      <c r="N456" s="110">
        <v>10201</v>
      </c>
      <c r="O456" s="110">
        <v>501</v>
      </c>
      <c r="P456" s="110">
        <v>2</v>
      </c>
      <c r="Q456" s="110" t="s">
        <v>829</v>
      </c>
    </row>
    <row r="457" spans="1:17" x14ac:dyDescent="0.3">
      <c r="A457" s="110" t="s">
        <v>572</v>
      </c>
      <c r="B457" s="110">
        <v>100</v>
      </c>
      <c r="C457" s="110">
        <v>155</v>
      </c>
      <c r="D457" s="110">
        <v>0</v>
      </c>
      <c r="E457" s="110">
        <v>1</v>
      </c>
      <c r="F457" s="110">
        <v>3600</v>
      </c>
      <c r="G457" s="110">
        <v>1</v>
      </c>
      <c r="H457" s="110">
        <f t="shared" si="14"/>
        <v>1</v>
      </c>
      <c r="I457" s="110">
        <v>2433</v>
      </c>
      <c r="J457" s="110">
        <v>2433</v>
      </c>
      <c r="K457" s="110">
        <f t="shared" si="15"/>
        <v>0</v>
      </c>
      <c r="L457" s="110">
        <v>43.674999999999997</v>
      </c>
      <c r="M457" s="110">
        <v>140</v>
      </c>
      <c r="N457" s="110">
        <v>10201</v>
      </c>
      <c r="O457" s="110">
        <v>501</v>
      </c>
      <c r="P457" s="110">
        <v>2</v>
      </c>
      <c r="Q457" s="110" t="s">
        <v>829</v>
      </c>
    </row>
    <row r="458" spans="1:17" x14ac:dyDescent="0.3">
      <c r="A458" s="110" t="s">
        <v>573</v>
      </c>
      <c r="B458" s="110">
        <v>100</v>
      </c>
      <c r="C458" s="110">
        <v>170</v>
      </c>
      <c r="D458" s="110">
        <v>0</v>
      </c>
      <c r="E458" s="110">
        <v>1</v>
      </c>
      <c r="F458" s="110">
        <v>3600</v>
      </c>
      <c r="G458" s="110">
        <v>1</v>
      </c>
      <c r="H458" s="110">
        <f t="shared" si="14"/>
        <v>1</v>
      </c>
      <c r="I458" s="110">
        <v>2450</v>
      </c>
      <c r="J458" s="110">
        <v>2450</v>
      </c>
      <c r="K458" s="110">
        <f t="shared" si="15"/>
        <v>0</v>
      </c>
      <c r="L458" s="110">
        <v>193.79300000000001</v>
      </c>
      <c r="M458" s="110">
        <v>430</v>
      </c>
      <c r="N458" s="110">
        <v>10201</v>
      </c>
      <c r="O458" s="110">
        <v>501</v>
      </c>
      <c r="P458" s="110">
        <v>2</v>
      </c>
      <c r="Q458" s="110" t="s">
        <v>829</v>
      </c>
    </row>
    <row r="459" spans="1:17" x14ac:dyDescent="0.3">
      <c r="A459" s="110" t="s">
        <v>574</v>
      </c>
      <c r="B459" s="110">
        <v>100</v>
      </c>
      <c r="C459" s="110">
        <v>197</v>
      </c>
      <c r="D459" s="110">
        <v>0</v>
      </c>
      <c r="E459" s="110">
        <v>1</v>
      </c>
      <c r="F459" s="110">
        <v>3600</v>
      </c>
      <c r="G459" s="110">
        <v>1</v>
      </c>
      <c r="H459" s="110">
        <f t="shared" si="14"/>
        <v>1</v>
      </c>
      <c r="I459" s="110">
        <v>2732</v>
      </c>
      <c r="J459" s="110">
        <v>2732</v>
      </c>
      <c r="K459" s="110">
        <f t="shared" si="15"/>
        <v>0</v>
      </c>
      <c r="L459" s="110">
        <v>20.672000000000001</v>
      </c>
      <c r="M459" s="110">
        <v>65</v>
      </c>
      <c r="N459" s="110">
        <v>10201</v>
      </c>
      <c r="O459" s="110">
        <v>501</v>
      </c>
      <c r="P459" s="110">
        <v>2</v>
      </c>
      <c r="Q459" s="110" t="s">
        <v>829</v>
      </c>
    </row>
    <row r="460" spans="1:17" x14ac:dyDescent="0.3">
      <c r="A460" s="110" t="s">
        <v>575</v>
      </c>
      <c r="B460" s="110">
        <v>100</v>
      </c>
      <c r="C460" s="110">
        <v>189</v>
      </c>
      <c r="D460" s="110">
        <v>0</v>
      </c>
      <c r="E460" s="110">
        <v>1</v>
      </c>
      <c r="F460" s="110">
        <v>3600</v>
      </c>
      <c r="G460" s="110">
        <v>1</v>
      </c>
      <c r="H460" s="110">
        <f t="shared" si="14"/>
        <v>1</v>
      </c>
      <c r="I460" s="110">
        <v>2677</v>
      </c>
      <c r="J460" s="110">
        <v>2677</v>
      </c>
      <c r="K460" s="110">
        <f t="shared" si="15"/>
        <v>0</v>
      </c>
      <c r="L460" s="110">
        <v>8.859</v>
      </c>
      <c r="M460" s="110">
        <v>69</v>
      </c>
      <c r="N460" s="110">
        <v>10201</v>
      </c>
      <c r="O460" s="110">
        <v>501</v>
      </c>
      <c r="P460" s="110">
        <v>2</v>
      </c>
      <c r="Q460" s="110" t="s">
        <v>829</v>
      </c>
    </row>
    <row r="461" spans="1:17" x14ac:dyDescent="0.3">
      <c r="A461" s="110" t="s">
        <v>576</v>
      </c>
      <c r="B461" s="110">
        <v>100</v>
      </c>
      <c r="C461" s="110">
        <v>172</v>
      </c>
      <c r="D461" s="110">
        <v>0</v>
      </c>
      <c r="E461" s="110">
        <v>1</v>
      </c>
      <c r="F461" s="110">
        <v>3600</v>
      </c>
      <c r="G461" s="110">
        <v>1</v>
      </c>
      <c r="H461" s="110">
        <f t="shared" si="14"/>
        <v>1</v>
      </c>
      <c r="I461" s="110">
        <v>2408</v>
      </c>
      <c r="J461" s="110">
        <v>2408</v>
      </c>
      <c r="K461" s="110">
        <f t="shared" si="15"/>
        <v>0</v>
      </c>
      <c r="L461" s="110">
        <v>187.46199999999999</v>
      </c>
      <c r="M461" s="110">
        <v>673</v>
      </c>
      <c r="N461" s="110">
        <v>10201</v>
      </c>
      <c r="O461" s="110">
        <v>501</v>
      </c>
      <c r="P461" s="110">
        <v>2</v>
      </c>
      <c r="Q461" s="110" t="s">
        <v>829</v>
      </c>
    </row>
    <row r="462" spans="1:17" x14ac:dyDescent="0.3">
      <c r="A462" s="110" t="s">
        <v>577</v>
      </c>
      <c r="B462" s="110">
        <v>100</v>
      </c>
      <c r="C462" s="110">
        <v>161</v>
      </c>
      <c r="D462" s="110">
        <v>0</v>
      </c>
      <c r="E462" s="110">
        <v>1</v>
      </c>
      <c r="F462" s="110">
        <v>3600</v>
      </c>
      <c r="G462" s="110">
        <v>1</v>
      </c>
      <c r="H462" s="110">
        <f t="shared" si="14"/>
        <v>1</v>
      </c>
      <c r="I462" s="110">
        <v>2570</v>
      </c>
      <c r="J462" s="110">
        <v>2570</v>
      </c>
      <c r="K462" s="110">
        <f t="shared" si="15"/>
        <v>0</v>
      </c>
      <c r="L462" s="110">
        <v>114.22499999999999</v>
      </c>
      <c r="M462" s="110">
        <v>319</v>
      </c>
      <c r="N462" s="110">
        <v>10201</v>
      </c>
      <c r="O462" s="110">
        <v>501</v>
      </c>
      <c r="P462" s="110">
        <v>2</v>
      </c>
      <c r="Q462" s="110" t="s">
        <v>829</v>
      </c>
    </row>
    <row r="463" spans="1:17" x14ac:dyDescent="0.3">
      <c r="A463" s="110" t="s">
        <v>578</v>
      </c>
      <c r="B463" s="110">
        <v>100</v>
      </c>
      <c r="C463" s="110">
        <v>188</v>
      </c>
      <c r="D463" s="110">
        <v>0</v>
      </c>
      <c r="E463" s="110">
        <v>1</v>
      </c>
      <c r="F463" s="110">
        <v>3600</v>
      </c>
      <c r="G463" s="110">
        <v>1</v>
      </c>
      <c r="H463" s="110">
        <f t="shared" si="14"/>
        <v>1</v>
      </c>
      <c r="I463" s="110">
        <v>2709</v>
      </c>
      <c r="J463" s="110">
        <v>2709</v>
      </c>
      <c r="K463" s="110">
        <f t="shared" si="15"/>
        <v>0</v>
      </c>
      <c r="L463" s="110">
        <v>52.819000000000003</v>
      </c>
      <c r="M463" s="110">
        <v>218</v>
      </c>
      <c r="N463" s="110">
        <v>10201</v>
      </c>
      <c r="O463" s="110">
        <v>501</v>
      </c>
      <c r="P463" s="110">
        <v>2</v>
      </c>
      <c r="Q463" s="110" t="s">
        <v>829</v>
      </c>
    </row>
    <row r="464" spans="1:17" x14ac:dyDescent="0.3">
      <c r="A464" s="110" t="s">
        <v>579</v>
      </c>
      <c r="B464" s="110">
        <v>100</v>
      </c>
      <c r="C464" s="110">
        <v>161</v>
      </c>
      <c r="D464" s="110">
        <v>0</v>
      </c>
      <c r="E464" s="110">
        <v>1</v>
      </c>
      <c r="F464" s="110">
        <v>3600</v>
      </c>
      <c r="G464" s="110">
        <v>1</v>
      </c>
      <c r="H464" s="110">
        <f t="shared" si="14"/>
        <v>1</v>
      </c>
      <c r="I464" s="110">
        <v>2591</v>
      </c>
      <c r="J464" s="110">
        <v>2591</v>
      </c>
      <c r="K464" s="110">
        <f t="shared" si="15"/>
        <v>0</v>
      </c>
      <c r="L464" s="110">
        <v>167.339</v>
      </c>
      <c r="M464" s="110">
        <v>1462</v>
      </c>
      <c r="N464" s="110">
        <v>10201</v>
      </c>
      <c r="O464" s="110">
        <v>501</v>
      </c>
      <c r="P464" s="110">
        <v>2</v>
      </c>
      <c r="Q464" s="110" t="s">
        <v>829</v>
      </c>
    </row>
    <row r="465" spans="1:17" x14ac:dyDescent="0.3">
      <c r="A465" s="110" t="s">
        <v>580</v>
      </c>
      <c r="B465" s="110">
        <v>100</v>
      </c>
      <c r="C465" s="110">
        <v>182</v>
      </c>
      <c r="D465" s="110">
        <v>0</v>
      </c>
      <c r="E465" s="110">
        <v>1</v>
      </c>
      <c r="F465" s="110">
        <v>3600</v>
      </c>
      <c r="G465" s="110">
        <v>1</v>
      </c>
      <c r="H465" s="110">
        <f t="shared" si="14"/>
        <v>1</v>
      </c>
      <c r="I465" s="110">
        <v>2468</v>
      </c>
      <c r="J465" s="110">
        <v>2468</v>
      </c>
      <c r="K465" s="110">
        <f t="shared" si="15"/>
        <v>0</v>
      </c>
      <c r="L465" s="110">
        <v>22.353999999999999</v>
      </c>
      <c r="M465" s="110">
        <v>73</v>
      </c>
      <c r="N465" s="110">
        <v>10201</v>
      </c>
      <c r="O465" s="110">
        <v>501</v>
      </c>
      <c r="P465" s="110">
        <v>2</v>
      </c>
      <c r="Q465" s="110" t="s">
        <v>829</v>
      </c>
    </row>
    <row r="466" spans="1:17" x14ac:dyDescent="0.3">
      <c r="A466" s="110" t="s">
        <v>581</v>
      </c>
      <c r="B466" s="110">
        <v>100</v>
      </c>
      <c r="C466" s="110">
        <v>168</v>
      </c>
      <c r="D466" s="110">
        <v>0</v>
      </c>
      <c r="E466" s="110">
        <v>1</v>
      </c>
      <c r="F466" s="110">
        <v>3600</v>
      </c>
      <c r="G466" s="110">
        <v>1</v>
      </c>
      <c r="H466" s="110">
        <f t="shared" si="14"/>
        <v>1</v>
      </c>
      <c r="I466" s="110">
        <v>2438</v>
      </c>
      <c r="J466" s="110">
        <v>2438</v>
      </c>
      <c r="K466" s="110">
        <f t="shared" si="15"/>
        <v>0</v>
      </c>
      <c r="L466" s="110">
        <v>48.368000000000002</v>
      </c>
      <c r="M466" s="110">
        <v>142</v>
      </c>
      <c r="N466" s="110">
        <v>10201</v>
      </c>
      <c r="O466" s="110">
        <v>501</v>
      </c>
      <c r="P466" s="110">
        <v>2</v>
      </c>
      <c r="Q466" s="110" t="s">
        <v>829</v>
      </c>
    </row>
    <row r="467" spans="1:17" x14ac:dyDescent="0.3">
      <c r="A467" s="110" t="s">
        <v>582</v>
      </c>
      <c r="B467" s="110">
        <v>100</v>
      </c>
      <c r="C467" s="110">
        <v>171</v>
      </c>
      <c r="D467" s="110">
        <v>0</v>
      </c>
      <c r="E467" s="110">
        <v>1</v>
      </c>
      <c r="F467" s="110">
        <v>3600</v>
      </c>
      <c r="G467" s="110">
        <v>1</v>
      </c>
      <c r="H467" s="110">
        <f t="shared" si="14"/>
        <v>1</v>
      </c>
      <c r="I467" s="110">
        <v>2754</v>
      </c>
      <c r="J467" s="110">
        <v>2754</v>
      </c>
      <c r="K467" s="110">
        <f t="shared" si="15"/>
        <v>0</v>
      </c>
      <c r="L467" s="110">
        <v>88.42</v>
      </c>
      <c r="M467" s="110">
        <v>306</v>
      </c>
      <c r="N467" s="110">
        <v>10201</v>
      </c>
      <c r="O467" s="110">
        <v>501</v>
      </c>
      <c r="P467" s="110">
        <v>2</v>
      </c>
      <c r="Q467" s="110" t="s">
        <v>829</v>
      </c>
    </row>
    <row r="468" spans="1:17" x14ac:dyDescent="0.3">
      <c r="A468" s="110" t="s">
        <v>583</v>
      </c>
      <c r="B468" s="110">
        <v>100</v>
      </c>
      <c r="C468" s="110">
        <v>175</v>
      </c>
      <c r="D468" s="110">
        <v>0</v>
      </c>
      <c r="E468" s="110">
        <v>1</v>
      </c>
      <c r="F468" s="110">
        <v>3600</v>
      </c>
      <c r="G468" s="110">
        <v>1</v>
      </c>
      <c r="H468" s="110">
        <f t="shared" si="14"/>
        <v>1</v>
      </c>
      <c r="I468" s="110">
        <v>2150</v>
      </c>
      <c r="J468" s="110">
        <v>2150</v>
      </c>
      <c r="K468" s="110">
        <f t="shared" si="15"/>
        <v>0</v>
      </c>
      <c r="L468" s="110">
        <v>12.324</v>
      </c>
      <c r="M468" s="110">
        <v>65</v>
      </c>
      <c r="N468" s="110">
        <v>10201</v>
      </c>
      <c r="O468" s="110">
        <v>501</v>
      </c>
      <c r="P468" s="110">
        <v>2</v>
      </c>
      <c r="Q468" s="110" t="s">
        <v>829</v>
      </c>
    </row>
    <row r="469" spans="1:17" x14ac:dyDescent="0.3">
      <c r="A469" s="110" t="s">
        <v>584</v>
      </c>
      <c r="B469" s="110">
        <v>100</v>
      </c>
      <c r="C469" s="110">
        <v>181</v>
      </c>
      <c r="D469" s="110">
        <v>0</v>
      </c>
      <c r="E469" s="110">
        <v>1</v>
      </c>
      <c r="F469" s="110">
        <v>3600</v>
      </c>
      <c r="G469" s="110">
        <v>1</v>
      </c>
      <c r="H469" s="110">
        <f t="shared" si="14"/>
        <v>1</v>
      </c>
      <c r="I469" s="110">
        <v>2302</v>
      </c>
      <c r="J469" s="110">
        <v>2302</v>
      </c>
      <c r="K469" s="110">
        <f t="shared" si="15"/>
        <v>0</v>
      </c>
      <c r="L469" s="110">
        <v>13.324</v>
      </c>
      <c r="M469" s="110">
        <v>113</v>
      </c>
      <c r="N469" s="110">
        <v>10201</v>
      </c>
      <c r="O469" s="110">
        <v>501</v>
      </c>
      <c r="P469" s="110">
        <v>2</v>
      </c>
      <c r="Q469" s="110" t="s">
        <v>829</v>
      </c>
    </row>
    <row r="470" spans="1:17" x14ac:dyDescent="0.3">
      <c r="A470" s="110" t="s">
        <v>585</v>
      </c>
      <c r="B470" s="110">
        <v>100</v>
      </c>
      <c r="C470" s="110">
        <v>151</v>
      </c>
      <c r="D470" s="110">
        <v>0</v>
      </c>
      <c r="E470" s="110">
        <v>1</v>
      </c>
      <c r="F470" s="110">
        <v>3600</v>
      </c>
      <c r="G470" s="110">
        <v>1</v>
      </c>
      <c r="H470" s="110">
        <f t="shared" si="14"/>
        <v>1</v>
      </c>
      <c r="I470" s="110">
        <v>2334</v>
      </c>
      <c r="J470" s="110">
        <v>2334</v>
      </c>
      <c r="K470" s="110">
        <f t="shared" si="15"/>
        <v>0</v>
      </c>
      <c r="L470" s="110">
        <v>89.100999999999999</v>
      </c>
      <c r="M470" s="110">
        <v>271</v>
      </c>
      <c r="N470" s="110">
        <v>10201</v>
      </c>
      <c r="O470" s="110">
        <v>501</v>
      </c>
      <c r="P470" s="110">
        <v>2</v>
      </c>
      <c r="Q470" s="110" t="s">
        <v>829</v>
      </c>
    </row>
    <row r="471" spans="1:17" x14ac:dyDescent="0.3">
      <c r="A471" s="110" t="s">
        <v>586</v>
      </c>
      <c r="B471" s="110">
        <v>100</v>
      </c>
      <c r="C471" s="110">
        <v>165</v>
      </c>
      <c r="D471" s="110">
        <v>0</v>
      </c>
      <c r="E471" s="110">
        <v>1</v>
      </c>
      <c r="F471" s="110">
        <v>3600</v>
      </c>
      <c r="G471" s="110">
        <v>1</v>
      </c>
      <c r="H471" s="110">
        <f t="shared" si="14"/>
        <v>1</v>
      </c>
      <c r="I471" s="110">
        <v>2463</v>
      </c>
      <c r="J471" s="110">
        <v>2463</v>
      </c>
      <c r="K471" s="110">
        <f t="shared" si="15"/>
        <v>0</v>
      </c>
      <c r="L471" s="110">
        <v>38.241</v>
      </c>
      <c r="M471" s="110">
        <v>125</v>
      </c>
      <c r="N471" s="110">
        <v>10201</v>
      </c>
      <c r="O471" s="110">
        <v>501</v>
      </c>
      <c r="P471" s="110">
        <v>2</v>
      </c>
      <c r="Q471" s="110" t="s">
        <v>829</v>
      </c>
    </row>
    <row r="472" spans="1:17" x14ac:dyDescent="0.3">
      <c r="A472" s="110" t="s">
        <v>587</v>
      </c>
      <c r="B472" s="110">
        <v>100</v>
      </c>
      <c r="C472" s="110">
        <v>176</v>
      </c>
      <c r="D472" s="110">
        <v>0</v>
      </c>
      <c r="E472" s="110">
        <v>1</v>
      </c>
      <c r="F472" s="110">
        <v>3600</v>
      </c>
      <c r="G472" s="110">
        <v>1</v>
      </c>
      <c r="H472" s="110">
        <f t="shared" si="14"/>
        <v>1</v>
      </c>
      <c r="I472" s="110">
        <v>2475</v>
      </c>
      <c r="J472" s="110">
        <v>2475</v>
      </c>
      <c r="K472" s="110">
        <f t="shared" si="15"/>
        <v>0</v>
      </c>
      <c r="L472" s="110">
        <v>14.307</v>
      </c>
      <c r="M472" s="110">
        <v>58</v>
      </c>
      <c r="N472" s="110">
        <v>10201</v>
      </c>
      <c r="O472" s="110">
        <v>501</v>
      </c>
      <c r="P472" s="110">
        <v>2</v>
      </c>
      <c r="Q472" s="110" t="s">
        <v>829</v>
      </c>
    </row>
    <row r="473" spans="1:17" x14ac:dyDescent="0.3">
      <c r="A473" s="110" t="s">
        <v>588</v>
      </c>
      <c r="B473" s="110">
        <v>100</v>
      </c>
      <c r="C473" s="110">
        <v>171</v>
      </c>
      <c r="D473" s="110">
        <v>0</v>
      </c>
      <c r="E473" s="110">
        <v>1</v>
      </c>
      <c r="F473" s="110">
        <v>3600</v>
      </c>
      <c r="G473" s="110">
        <v>1</v>
      </c>
      <c r="H473" s="110">
        <f t="shared" si="14"/>
        <v>1</v>
      </c>
      <c r="I473" s="110">
        <v>2639</v>
      </c>
      <c r="J473" s="110">
        <v>2639</v>
      </c>
      <c r="K473" s="110">
        <f t="shared" si="15"/>
        <v>0</v>
      </c>
      <c r="L473" s="110">
        <v>8.2149999999999999</v>
      </c>
      <c r="M473" s="110">
        <v>73</v>
      </c>
      <c r="N473" s="110">
        <v>10201</v>
      </c>
      <c r="O473" s="110">
        <v>501</v>
      </c>
      <c r="P473" s="110">
        <v>2</v>
      </c>
      <c r="Q473" s="110" t="s">
        <v>829</v>
      </c>
    </row>
    <row r="474" spans="1:17" x14ac:dyDescent="0.3">
      <c r="A474" s="110" t="s">
        <v>589</v>
      </c>
      <c r="B474" s="110">
        <v>100</v>
      </c>
      <c r="C474" s="110">
        <v>153</v>
      </c>
      <c r="D474" s="110">
        <v>0</v>
      </c>
      <c r="E474" s="110">
        <v>1</v>
      </c>
      <c r="F474" s="110">
        <v>3600</v>
      </c>
      <c r="G474" s="110">
        <v>1</v>
      </c>
      <c r="H474" s="110">
        <f t="shared" si="14"/>
        <v>1</v>
      </c>
      <c r="I474" s="110">
        <v>2438</v>
      </c>
      <c r="J474" s="110">
        <v>2438</v>
      </c>
      <c r="K474" s="110">
        <f t="shared" si="15"/>
        <v>0</v>
      </c>
      <c r="L474" s="110">
        <v>61.841999999999999</v>
      </c>
      <c r="M474" s="110">
        <v>282</v>
      </c>
      <c r="N474" s="110">
        <v>10201</v>
      </c>
      <c r="O474" s="110">
        <v>501</v>
      </c>
      <c r="P474" s="110">
        <v>2</v>
      </c>
      <c r="Q474" s="110" t="s">
        <v>829</v>
      </c>
    </row>
    <row r="475" spans="1:17" x14ac:dyDescent="0.3">
      <c r="A475" s="110" t="s">
        <v>590</v>
      </c>
      <c r="B475" s="110">
        <v>100</v>
      </c>
      <c r="C475" s="110">
        <v>171</v>
      </c>
      <c r="D475" s="110">
        <v>0</v>
      </c>
      <c r="E475" s="110">
        <v>1</v>
      </c>
      <c r="F475" s="110">
        <v>3600</v>
      </c>
      <c r="G475" s="110">
        <v>1</v>
      </c>
      <c r="H475" s="110">
        <f t="shared" si="14"/>
        <v>1</v>
      </c>
      <c r="I475" s="110">
        <v>2596</v>
      </c>
      <c r="J475" s="110">
        <v>2596</v>
      </c>
      <c r="K475" s="110">
        <f t="shared" si="15"/>
        <v>0</v>
      </c>
      <c r="L475" s="110">
        <v>80.744</v>
      </c>
      <c r="M475" s="110">
        <v>241</v>
      </c>
      <c r="N475" s="110">
        <v>10201</v>
      </c>
      <c r="O475" s="110">
        <v>501</v>
      </c>
      <c r="P475" s="110">
        <v>2</v>
      </c>
      <c r="Q475" s="110" t="s">
        <v>829</v>
      </c>
    </row>
    <row r="476" spans="1:17" x14ac:dyDescent="0.3">
      <c r="A476" s="110" t="s">
        <v>591</v>
      </c>
      <c r="B476" s="110">
        <v>100</v>
      </c>
      <c r="C476" s="110">
        <v>167</v>
      </c>
      <c r="D476" s="110">
        <v>0</v>
      </c>
      <c r="E476" s="110">
        <v>1</v>
      </c>
      <c r="F476" s="110">
        <v>3600</v>
      </c>
      <c r="G476" s="110">
        <v>1</v>
      </c>
      <c r="H476" s="110">
        <f t="shared" si="14"/>
        <v>1</v>
      </c>
      <c r="I476" s="110">
        <v>2482</v>
      </c>
      <c r="J476" s="110">
        <v>2482</v>
      </c>
      <c r="K476" s="110">
        <f t="shared" si="15"/>
        <v>0</v>
      </c>
      <c r="L476" s="110">
        <v>26.763999999999999</v>
      </c>
      <c r="M476" s="110">
        <v>163</v>
      </c>
      <c r="N476" s="110">
        <v>10201</v>
      </c>
      <c r="O476" s="110">
        <v>501</v>
      </c>
      <c r="P476" s="110">
        <v>2</v>
      </c>
      <c r="Q476" s="110" t="s">
        <v>829</v>
      </c>
    </row>
    <row r="477" spans="1:17" x14ac:dyDescent="0.3">
      <c r="A477" s="110" t="s">
        <v>592</v>
      </c>
      <c r="B477" s="110">
        <v>100</v>
      </c>
      <c r="C477" s="110">
        <v>160</v>
      </c>
      <c r="D477" s="110">
        <v>0</v>
      </c>
      <c r="E477" s="110">
        <v>1</v>
      </c>
      <c r="F477" s="110">
        <v>3600</v>
      </c>
      <c r="G477" s="110">
        <v>1</v>
      </c>
      <c r="H477" s="110">
        <f t="shared" si="14"/>
        <v>1</v>
      </c>
      <c r="I477" s="110">
        <v>2560</v>
      </c>
      <c r="J477" s="110">
        <v>2560</v>
      </c>
      <c r="K477" s="110">
        <f t="shared" si="15"/>
        <v>0</v>
      </c>
      <c r="L477" s="110">
        <v>122.11499999999999</v>
      </c>
      <c r="M477" s="110">
        <v>858</v>
      </c>
      <c r="N477" s="110">
        <v>10201</v>
      </c>
      <c r="O477" s="110">
        <v>501</v>
      </c>
      <c r="P477" s="110">
        <v>2</v>
      </c>
      <c r="Q477" s="110" t="s">
        <v>829</v>
      </c>
    </row>
    <row r="478" spans="1:17" x14ac:dyDescent="0.3">
      <c r="A478" s="110" t="s">
        <v>593</v>
      </c>
      <c r="B478" s="110">
        <v>100</v>
      </c>
      <c r="C478" s="110">
        <v>175</v>
      </c>
      <c r="D478" s="110">
        <v>0</v>
      </c>
      <c r="E478" s="110">
        <v>1</v>
      </c>
      <c r="F478" s="110">
        <v>3600</v>
      </c>
      <c r="G478" s="110">
        <v>1</v>
      </c>
      <c r="H478" s="110">
        <f t="shared" si="14"/>
        <v>1</v>
      </c>
      <c r="I478" s="110">
        <v>2439</v>
      </c>
      <c r="J478" s="110">
        <v>2439</v>
      </c>
      <c r="K478" s="110">
        <f t="shared" si="15"/>
        <v>0</v>
      </c>
      <c r="L478" s="110">
        <v>20.309999999999999</v>
      </c>
      <c r="M478" s="110">
        <v>70</v>
      </c>
      <c r="N478" s="110">
        <v>10201</v>
      </c>
      <c r="O478" s="110">
        <v>501</v>
      </c>
      <c r="P478" s="110">
        <v>2</v>
      </c>
      <c r="Q478" s="110" t="s">
        <v>829</v>
      </c>
    </row>
    <row r="479" spans="1:17" x14ac:dyDescent="0.3">
      <c r="A479" s="110" t="s">
        <v>594</v>
      </c>
      <c r="B479" s="110">
        <v>100</v>
      </c>
      <c r="C479" s="110">
        <v>172</v>
      </c>
      <c r="D479" s="110">
        <v>0</v>
      </c>
      <c r="E479" s="110">
        <v>1</v>
      </c>
      <c r="F479" s="110">
        <v>3600</v>
      </c>
      <c r="G479" s="110">
        <v>1</v>
      </c>
      <c r="H479" s="110">
        <f t="shared" si="14"/>
        <v>1</v>
      </c>
      <c r="I479" s="110">
        <v>2491</v>
      </c>
      <c r="J479" s="110">
        <v>2491</v>
      </c>
      <c r="K479" s="110">
        <f t="shared" si="15"/>
        <v>0</v>
      </c>
      <c r="L479" s="110">
        <v>7.9370000000000003</v>
      </c>
      <c r="M479" s="110">
        <v>64</v>
      </c>
      <c r="N479" s="110">
        <v>10201</v>
      </c>
      <c r="O479" s="110">
        <v>501</v>
      </c>
      <c r="P479" s="110">
        <v>2</v>
      </c>
      <c r="Q479" s="110" t="s">
        <v>829</v>
      </c>
    </row>
    <row r="480" spans="1:17" x14ac:dyDescent="0.3">
      <c r="A480" s="110" t="s">
        <v>595</v>
      </c>
      <c r="B480" s="110">
        <v>100</v>
      </c>
      <c r="C480" s="110">
        <v>162</v>
      </c>
      <c r="D480" s="110">
        <v>0</v>
      </c>
      <c r="E480" s="110">
        <v>1</v>
      </c>
      <c r="F480" s="110">
        <v>3600</v>
      </c>
      <c r="G480" s="110">
        <v>1</v>
      </c>
      <c r="H480" s="110">
        <f t="shared" si="14"/>
        <v>1</v>
      </c>
      <c r="I480" s="110">
        <v>2342</v>
      </c>
      <c r="J480" s="110">
        <v>2342</v>
      </c>
      <c r="K480" s="110">
        <f t="shared" si="15"/>
        <v>0</v>
      </c>
      <c r="L480" s="110">
        <v>26.143000000000001</v>
      </c>
      <c r="M480" s="110">
        <v>108</v>
      </c>
      <c r="N480" s="110">
        <v>10201</v>
      </c>
      <c r="O480" s="110">
        <v>501</v>
      </c>
      <c r="P480" s="110">
        <v>2</v>
      </c>
      <c r="Q480" s="110" t="s">
        <v>829</v>
      </c>
    </row>
    <row r="481" spans="1:17" x14ac:dyDescent="0.3">
      <c r="A481" s="110" t="s">
        <v>596</v>
      </c>
      <c r="B481" s="110">
        <v>100</v>
      </c>
      <c r="C481" s="110">
        <v>176</v>
      </c>
      <c r="D481" s="110">
        <v>0</v>
      </c>
      <c r="E481" s="110">
        <v>1</v>
      </c>
      <c r="F481" s="110">
        <v>3600</v>
      </c>
      <c r="G481" s="110">
        <v>1</v>
      </c>
      <c r="H481" s="110">
        <f t="shared" si="14"/>
        <v>1</v>
      </c>
      <c r="I481" s="110">
        <v>2435</v>
      </c>
      <c r="J481" s="110">
        <v>2435</v>
      </c>
      <c r="K481" s="110">
        <f t="shared" si="15"/>
        <v>0</v>
      </c>
      <c r="L481" s="110">
        <v>30.712</v>
      </c>
      <c r="M481" s="110">
        <v>104</v>
      </c>
      <c r="N481" s="110">
        <v>10201</v>
      </c>
      <c r="O481" s="110">
        <v>501</v>
      </c>
      <c r="P481" s="110">
        <v>2</v>
      </c>
      <c r="Q481" s="110" t="s">
        <v>829</v>
      </c>
    </row>
    <row r="482" spans="1:17" x14ac:dyDescent="0.3">
      <c r="A482" s="110" t="s">
        <v>597</v>
      </c>
      <c r="B482" s="110">
        <v>100</v>
      </c>
      <c r="C482" s="110">
        <v>180</v>
      </c>
      <c r="D482" s="110">
        <v>0</v>
      </c>
      <c r="E482" s="110">
        <v>1</v>
      </c>
      <c r="F482" s="110">
        <v>3600</v>
      </c>
      <c r="G482" s="110">
        <v>1</v>
      </c>
      <c r="H482" s="110">
        <f t="shared" si="14"/>
        <v>1</v>
      </c>
      <c r="I482" s="110">
        <v>2622</v>
      </c>
      <c r="J482" s="110">
        <v>2622</v>
      </c>
      <c r="K482" s="110">
        <f t="shared" si="15"/>
        <v>0</v>
      </c>
      <c r="L482" s="110">
        <v>127.03400000000001</v>
      </c>
      <c r="M482" s="110">
        <v>277</v>
      </c>
      <c r="N482" s="110">
        <v>10201</v>
      </c>
      <c r="O482" s="110">
        <v>501</v>
      </c>
      <c r="P482" s="110">
        <v>2</v>
      </c>
      <c r="Q482" s="110" t="s">
        <v>829</v>
      </c>
    </row>
    <row r="483" spans="1:17" x14ac:dyDescent="0.3">
      <c r="A483" s="110" t="s">
        <v>598</v>
      </c>
      <c r="B483" s="110">
        <v>100</v>
      </c>
      <c r="C483" s="110">
        <v>163</v>
      </c>
      <c r="D483" s="110">
        <v>0</v>
      </c>
      <c r="E483" s="110">
        <v>1</v>
      </c>
      <c r="F483" s="110">
        <v>3600</v>
      </c>
      <c r="G483" s="110">
        <v>1</v>
      </c>
      <c r="H483" s="110">
        <f t="shared" si="14"/>
        <v>1</v>
      </c>
      <c r="I483" s="110">
        <v>2557</v>
      </c>
      <c r="J483" s="110">
        <v>2557</v>
      </c>
      <c r="K483" s="110">
        <f t="shared" si="15"/>
        <v>0</v>
      </c>
      <c r="L483" s="110">
        <v>51.253</v>
      </c>
      <c r="M483" s="110">
        <v>169</v>
      </c>
      <c r="N483" s="110">
        <v>10201</v>
      </c>
      <c r="O483" s="110">
        <v>501</v>
      </c>
      <c r="P483" s="110">
        <v>2</v>
      </c>
      <c r="Q483" s="110" t="s">
        <v>829</v>
      </c>
    </row>
    <row r="484" spans="1:17" x14ac:dyDescent="0.3">
      <c r="A484" s="110" t="s">
        <v>599</v>
      </c>
      <c r="B484" s="110">
        <v>100</v>
      </c>
      <c r="C484" s="110">
        <v>167</v>
      </c>
      <c r="D484" s="110">
        <v>0</v>
      </c>
      <c r="E484" s="110">
        <v>1</v>
      </c>
      <c r="F484" s="110">
        <v>3600</v>
      </c>
      <c r="G484" s="110">
        <v>1</v>
      </c>
      <c r="H484" s="110">
        <f t="shared" si="14"/>
        <v>1</v>
      </c>
      <c r="I484" s="110">
        <v>2570</v>
      </c>
      <c r="J484" s="110">
        <v>2570</v>
      </c>
      <c r="K484" s="110">
        <f t="shared" si="15"/>
        <v>0</v>
      </c>
      <c r="L484" s="110">
        <v>200.35599999999999</v>
      </c>
      <c r="M484" s="110">
        <v>710</v>
      </c>
      <c r="N484" s="110">
        <v>10201</v>
      </c>
      <c r="O484" s="110">
        <v>501</v>
      </c>
      <c r="P484" s="110">
        <v>2</v>
      </c>
      <c r="Q484" s="110" t="s">
        <v>829</v>
      </c>
    </row>
    <row r="485" spans="1:17" x14ac:dyDescent="0.3">
      <c r="A485" s="110" t="s">
        <v>600</v>
      </c>
      <c r="B485" s="110">
        <v>100</v>
      </c>
      <c r="C485" s="110">
        <v>198</v>
      </c>
      <c r="D485" s="110">
        <v>0</v>
      </c>
      <c r="E485" s="110">
        <v>1</v>
      </c>
      <c r="F485" s="110">
        <v>3600</v>
      </c>
      <c r="G485" s="110">
        <v>1</v>
      </c>
      <c r="H485" s="110">
        <f t="shared" si="14"/>
        <v>1</v>
      </c>
      <c r="I485" s="110">
        <v>2847</v>
      </c>
      <c r="J485" s="110">
        <v>2847</v>
      </c>
      <c r="K485" s="110">
        <f t="shared" si="15"/>
        <v>0</v>
      </c>
      <c r="L485" s="110">
        <v>121.96</v>
      </c>
      <c r="M485" s="110">
        <v>332</v>
      </c>
      <c r="N485" s="110">
        <v>10201</v>
      </c>
      <c r="O485" s="110">
        <v>501</v>
      </c>
      <c r="P485" s="110">
        <v>2</v>
      </c>
      <c r="Q485" s="110" t="s">
        <v>829</v>
      </c>
    </row>
    <row r="486" spans="1:17" x14ac:dyDescent="0.3">
      <c r="A486" s="110" t="s">
        <v>601</v>
      </c>
      <c r="B486" s="110">
        <v>100</v>
      </c>
      <c r="C486" s="110">
        <v>168</v>
      </c>
      <c r="D486" s="110">
        <v>0</v>
      </c>
      <c r="E486" s="110">
        <v>1</v>
      </c>
      <c r="F486" s="110">
        <v>3600</v>
      </c>
      <c r="G486" s="110">
        <v>1</v>
      </c>
      <c r="H486" s="110">
        <f t="shared" si="14"/>
        <v>1</v>
      </c>
      <c r="I486" s="110">
        <v>2269</v>
      </c>
      <c r="J486" s="110">
        <v>2269</v>
      </c>
      <c r="K486" s="110">
        <f t="shared" si="15"/>
        <v>0</v>
      </c>
      <c r="L486" s="110">
        <v>98.442999999999998</v>
      </c>
      <c r="M486" s="110">
        <v>275</v>
      </c>
      <c r="N486" s="110">
        <v>10201</v>
      </c>
      <c r="O486" s="110">
        <v>501</v>
      </c>
      <c r="P486" s="110">
        <v>2</v>
      </c>
      <c r="Q486" s="110" t="s">
        <v>829</v>
      </c>
    </row>
    <row r="487" spans="1:17" x14ac:dyDescent="0.3">
      <c r="A487" s="110" t="s">
        <v>602</v>
      </c>
      <c r="B487" s="110">
        <v>100</v>
      </c>
      <c r="C487" s="110">
        <v>189</v>
      </c>
      <c r="D487" s="110">
        <v>0</v>
      </c>
      <c r="E487" s="110">
        <v>1</v>
      </c>
      <c r="F487" s="110">
        <v>3600</v>
      </c>
      <c r="G487" s="110">
        <v>1</v>
      </c>
      <c r="H487" s="110">
        <f t="shared" si="14"/>
        <v>1</v>
      </c>
      <c r="I487" s="110">
        <v>2890</v>
      </c>
      <c r="J487" s="110">
        <v>2890</v>
      </c>
      <c r="K487" s="110">
        <f t="shared" si="15"/>
        <v>0</v>
      </c>
      <c r="L487" s="110">
        <v>157.268</v>
      </c>
      <c r="M487" s="110">
        <v>558</v>
      </c>
      <c r="N487" s="110">
        <v>10201</v>
      </c>
      <c r="O487" s="110">
        <v>501</v>
      </c>
      <c r="P487" s="110">
        <v>2</v>
      </c>
      <c r="Q487" s="110" t="s">
        <v>829</v>
      </c>
    </row>
    <row r="488" spans="1:17" x14ac:dyDescent="0.3">
      <c r="A488" s="110" t="s">
        <v>603</v>
      </c>
      <c r="B488" s="110">
        <v>100</v>
      </c>
      <c r="C488" s="110">
        <v>174</v>
      </c>
      <c r="D488" s="110">
        <v>0</v>
      </c>
      <c r="E488" s="110">
        <v>1</v>
      </c>
      <c r="F488" s="110">
        <v>3600</v>
      </c>
      <c r="G488" s="110">
        <v>1</v>
      </c>
      <c r="H488" s="110">
        <f t="shared" si="14"/>
        <v>1</v>
      </c>
      <c r="I488" s="110">
        <v>2409</v>
      </c>
      <c r="J488" s="110">
        <v>2409</v>
      </c>
      <c r="K488" s="110">
        <f t="shared" si="15"/>
        <v>0</v>
      </c>
      <c r="L488" s="110">
        <v>59.289000000000001</v>
      </c>
      <c r="M488" s="110">
        <v>143</v>
      </c>
      <c r="N488" s="110">
        <v>10201</v>
      </c>
      <c r="O488" s="110">
        <v>501</v>
      </c>
      <c r="P488" s="110">
        <v>2</v>
      </c>
      <c r="Q488" s="110" t="s">
        <v>829</v>
      </c>
    </row>
    <row r="489" spans="1:17" x14ac:dyDescent="0.3">
      <c r="A489" s="110" t="s">
        <v>604</v>
      </c>
      <c r="B489" s="110">
        <v>100</v>
      </c>
      <c r="C489" s="110">
        <v>169</v>
      </c>
      <c r="D489" s="110">
        <v>0</v>
      </c>
      <c r="E489" s="110">
        <v>1</v>
      </c>
      <c r="F489" s="110">
        <v>3600</v>
      </c>
      <c r="G489" s="110">
        <v>1</v>
      </c>
      <c r="H489" s="110">
        <f t="shared" si="14"/>
        <v>1</v>
      </c>
      <c r="I489" s="110">
        <v>2861</v>
      </c>
      <c r="J489" s="110">
        <v>2861</v>
      </c>
      <c r="K489" s="110">
        <f t="shared" si="15"/>
        <v>0</v>
      </c>
      <c r="L489" s="110">
        <v>116.05800000000001</v>
      </c>
      <c r="M489" s="110">
        <v>518</v>
      </c>
      <c r="N489" s="110">
        <v>10201</v>
      </c>
      <c r="O489" s="110">
        <v>501</v>
      </c>
      <c r="P489" s="110">
        <v>2</v>
      </c>
      <c r="Q489" s="110" t="s">
        <v>829</v>
      </c>
    </row>
    <row r="490" spans="1:17" x14ac:dyDescent="0.3">
      <c r="A490" s="110" t="s">
        <v>605</v>
      </c>
      <c r="B490" s="110">
        <v>100</v>
      </c>
      <c r="C490" s="110">
        <v>167</v>
      </c>
      <c r="D490" s="110">
        <v>0</v>
      </c>
      <c r="E490" s="110">
        <v>1</v>
      </c>
      <c r="F490" s="110">
        <v>3600</v>
      </c>
      <c r="G490" s="110">
        <v>1</v>
      </c>
      <c r="H490" s="110">
        <f t="shared" si="14"/>
        <v>1</v>
      </c>
      <c r="I490" s="110">
        <v>2697</v>
      </c>
      <c r="J490" s="110">
        <v>2697</v>
      </c>
      <c r="K490" s="110">
        <f t="shared" si="15"/>
        <v>0</v>
      </c>
      <c r="L490" s="110">
        <v>76.378</v>
      </c>
      <c r="M490" s="110">
        <v>186</v>
      </c>
      <c r="N490" s="110">
        <v>10201</v>
      </c>
      <c r="O490" s="110">
        <v>501</v>
      </c>
      <c r="P490" s="110">
        <v>2</v>
      </c>
      <c r="Q490" s="110" t="s">
        <v>829</v>
      </c>
    </row>
    <row r="491" spans="1:17" x14ac:dyDescent="0.3">
      <c r="A491" s="110" t="s">
        <v>606</v>
      </c>
      <c r="B491" s="110">
        <v>100</v>
      </c>
      <c r="C491" s="110">
        <v>151</v>
      </c>
      <c r="D491" s="110">
        <v>0</v>
      </c>
      <c r="E491" s="110">
        <v>1</v>
      </c>
      <c r="F491" s="110">
        <v>3600</v>
      </c>
      <c r="G491" s="110">
        <v>1</v>
      </c>
      <c r="H491" s="110">
        <f t="shared" si="14"/>
        <v>1</v>
      </c>
      <c r="I491" s="110">
        <v>2617</v>
      </c>
      <c r="J491" s="110">
        <v>2617</v>
      </c>
      <c r="K491" s="110">
        <f t="shared" si="15"/>
        <v>0</v>
      </c>
      <c r="L491" s="110">
        <v>211.411</v>
      </c>
      <c r="M491" s="110">
        <v>688</v>
      </c>
      <c r="N491" s="110">
        <v>10201</v>
      </c>
      <c r="O491" s="110">
        <v>501</v>
      </c>
      <c r="P491" s="110">
        <v>2</v>
      </c>
      <c r="Q491" s="110" t="s">
        <v>829</v>
      </c>
    </row>
    <row r="492" spans="1:17" x14ac:dyDescent="0.3">
      <c r="A492" s="110" t="s">
        <v>607</v>
      </c>
      <c r="B492" s="110">
        <v>100</v>
      </c>
      <c r="C492" s="110">
        <v>152</v>
      </c>
      <c r="D492" s="110">
        <v>0</v>
      </c>
      <c r="E492" s="110">
        <v>1</v>
      </c>
      <c r="F492" s="110">
        <v>3600</v>
      </c>
      <c r="G492" s="110">
        <v>1</v>
      </c>
      <c r="H492" s="110">
        <f t="shared" si="14"/>
        <v>1</v>
      </c>
      <c r="I492" s="110">
        <v>2532</v>
      </c>
      <c r="J492" s="110">
        <v>2532</v>
      </c>
      <c r="K492" s="110">
        <f t="shared" si="15"/>
        <v>0</v>
      </c>
      <c r="L492" s="110">
        <v>50.305999999999997</v>
      </c>
      <c r="M492" s="110">
        <v>226</v>
      </c>
      <c r="N492" s="110">
        <v>10201</v>
      </c>
      <c r="O492" s="110">
        <v>501</v>
      </c>
      <c r="P492" s="110">
        <v>2</v>
      </c>
      <c r="Q492" s="110" t="s">
        <v>829</v>
      </c>
    </row>
    <row r="493" spans="1:17" x14ac:dyDescent="0.3">
      <c r="A493" s="110" t="s">
        <v>608</v>
      </c>
      <c r="B493" s="110">
        <v>100</v>
      </c>
      <c r="C493" s="110">
        <v>156</v>
      </c>
      <c r="D493" s="110">
        <v>0</v>
      </c>
      <c r="E493" s="110">
        <v>1</v>
      </c>
      <c r="F493" s="110">
        <v>3600</v>
      </c>
      <c r="G493" s="110">
        <v>1</v>
      </c>
      <c r="H493" s="110">
        <f t="shared" si="14"/>
        <v>1</v>
      </c>
      <c r="I493" s="110">
        <v>2675</v>
      </c>
      <c r="J493" s="110">
        <v>2675</v>
      </c>
      <c r="K493" s="110">
        <f t="shared" si="15"/>
        <v>0</v>
      </c>
      <c r="L493" s="110">
        <v>73.7</v>
      </c>
      <c r="M493" s="110">
        <v>207</v>
      </c>
      <c r="N493" s="110">
        <v>10201</v>
      </c>
      <c r="O493" s="110">
        <v>501</v>
      </c>
      <c r="P493" s="110">
        <v>2</v>
      </c>
      <c r="Q493" s="110" t="s">
        <v>829</v>
      </c>
    </row>
    <row r="494" spans="1:17" x14ac:dyDescent="0.3">
      <c r="A494" s="110" t="s">
        <v>609</v>
      </c>
      <c r="B494" s="110">
        <v>100</v>
      </c>
      <c r="C494" s="110">
        <v>197</v>
      </c>
      <c r="D494" s="110">
        <v>0</v>
      </c>
      <c r="E494" s="110">
        <v>1</v>
      </c>
      <c r="F494" s="110">
        <v>3600</v>
      </c>
      <c r="G494" s="110">
        <v>1</v>
      </c>
      <c r="H494" s="110">
        <f t="shared" si="14"/>
        <v>1</v>
      </c>
      <c r="I494" s="110">
        <v>2753</v>
      </c>
      <c r="J494" s="110">
        <v>2753</v>
      </c>
      <c r="K494" s="110">
        <f t="shared" si="15"/>
        <v>0</v>
      </c>
      <c r="L494" s="110">
        <v>34.020000000000003</v>
      </c>
      <c r="M494" s="110">
        <v>150</v>
      </c>
      <c r="N494" s="110">
        <v>10201</v>
      </c>
      <c r="O494" s="110">
        <v>501</v>
      </c>
      <c r="P494" s="110">
        <v>2</v>
      </c>
      <c r="Q494" s="110" t="s">
        <v>829</v>
      </c>
    </row>
    <row r="495" spans="1:17" x14ac:dyDescent="0.3">
      <c r="A495" s="110" t="s">
        <v>610</v>
      </c>
      <c r="B495" s="110">
        <v>100</v>
      </c>
      <c r="C495" s="110">
        <v>181</v>
      </c>
      <c r="D495" s="110">
        <v>0</v>
      </c>
      <c r="E495" s="110">
        <v>1</v>
      </c>
      <c r="F495" s="110">
        <v>3600</v>
      </c>
      <c r="G495" s="110">
        <v>1</v>
      </c>
      <c r="H495" s="110">
        <f t="shared" si="14"/>
        <v>1</v>
      </c>
      <c r="I495" s="110">
        <v>2827</v>
      </c>
      <c r="J495" s="110">
        <v>2827</v>
      </c>
      <c r="K495" s="110">
        <f t="shared" si="15"/>
        <v>0</v>
      </c>
      <c r="L495" s="110">
        <v>21.876999999999999</v>
      </c>
      <c r="M495" s="110">
        <v>69</v>
      </c>
      <c r="N495" s="110">
        <v>10201</v>
      </c>
      <c r="O495" s="110">
        <v>501</v>
      </c>
      <c r="P495" s="110">
        <v>2</v>
      </c>
      <c r="Q495" s="110" t="s">
        <v>829</v>
      </c>
    </row>
    <row r="496" spans="1:17" x14ac:dyDescent="0.3">
      <c r="A496" s="110" t="s">
        <v>611</v>
      </c>
      <c r="B496" s="110">
        <v>100</v>
      </c>
      <c r="C496" s="110">
        <v>170</v>
      </c>
      <c r="D496" s="110">
        <v>0</v>
      </c>
      <c r="E496" s="110">
        <v>1</v>
      </c>
      <c r="F496" s="110">
        <v>3600</v>
      </c>
      <c r="G496" s="110">
        <v>1</v>
      </c>
      <c r="H496" s="110">
        <f t="shared" si="14"/>
        <v>1</v>
      </c>
      <c r="I496" s="110">
        <v>2954</v>
      </c>
      <c r="J496" s="110">
        <v>2954</v>
      </c>
      <c r="K496" s="110">
        <f t="shared" si="15"/>
        <v>0</v>
      </c>
      <c r="L496" s="110">
        <v>59.554000000000002</v>
      </c>
      <c r="M496" s="110">
        <v>373</v>
      </c>
      <c r="N496" s="110">
        <v>10201</v>
      </c>
      <c r="O496" s="110">
        <v>501</v>
      </c>
      <c r="P496" s="110">
        <v>2</v>
      </c>
      <c r="Q496" s="110" t="s">
        <v>829</v>
      </c>
    </row>
    <row r="497" spans="1:17" x14ac:dyDescent="0.3">
      <c r="A497" s="110" t="s">
        <v>612</v>
      </c>
      <c r="B497" s="110">
        <v>100</v>
      </c>
      <c r="C497" s="110">
        <v>172</v>
      </c>
      <c r="D497" s="110">
        <v>0</v>
      </c>
      <c r="E497" s="110">
        <v>1</v>
      </c>
      <c r="F497" s="110">
        <v>3600</v>
      </c>
      <c r="G497" s="110">
        <v>1</v>
      </c>
      <c r="H497" s="110">
        <f t="shared" si="14"/>
        <v>1</v>
      </c>
      <c r="I497" s="110">
        <v>2716</v>
      </c>
      <c r="J497" s="110">
        <v>2716</v>
      </c>
      <c r="K497" s="110">
        <f t="shared" si="15"/>
        <v>0</v>
      </c>
      <c r="L497" s="110">
        <v>27.707999999999998</v>
      </c>
      <c r="M497" s="110">
        <v>177</v>
      </c>
      <c r="N497" s="110">
        <v>10201</v>
      </c>
      <c r="O497" s="110">
        <v>501</v>
      </c>
      <c r="P497" s="110">
        <v>2</v>
      </c>
      <c r="Q497" s="110" t="s">
        <v>829</v>
      </c>
    </row>
    <row r="498" spans="1:17" x14ac:dyDescent="0.3">
      <c r="A498" s="110" t="s">
        <v>613</v>
      </c>
      <c r="B498" s="110">
        <v>100</v>
      </c>
      <c r="C498" s="110">
        <v>200</v>
      </c>
      <c r="D498" s="110">
        <v>0</v>
      </c>
      <c r="E498" s="110">
        <v>1</v>
      </c>
      <c r="F498" s="110">
        <v>3600</v>
      </c>
      <c r="G498" s="110">
        <v>1</v>
      </c>
      <c r="H498" s="110">
        <f t="shared" si="14"/>
        <v>1</v>
      </c>
      <c r="I498" s="110">
        <v>2626</v>
      </c>
      <c r="J498" s="110">
        <v>2626</v>
      </c>
      <c r="K498" s="110">
        <f t="shared" si="15"/>
        <v>0</v>
      </c>
      <c r="L498" s="110">
        <v>227.351</v>
      </c>
      <c r="M498" s="110">
        <v>763</v>
      </c>
      <c r="N498" s="110">
        <v>10201</v>
      </c>
      <c r="O498" s="110">
        <v>501</v>
      </c>
      <c r="P498" s="110">
        <v>2</v>
      </c>
      <c r="Q498" s="110" t="s">
        <v>829</v>
      </c>
    </row>
    <row r="499" spans="1:17" x14ac:dyDescent="0.3">
      <c r="A499" s="110" t="s">
        <v>614</v>
      </c>
      <c r="B499" s="110">
        <v>100</v>
      </c>
      <c r="C499" s="110">
        <v>160</v>
      </c>
      <c r="D499" s="110">
        <v>0</v>
      </c>
      <c r="E499" s="110">
        <v>1</v>
      </c>
      <c r="F499" s="110">
        <v>3600</v>
      </c>
      <c r="G499" s="110">
        <v>1</v>
      </c>
      <c r="H499" s="110">
        <f t="shared" si="14"/>
        <v>1</v>
      </c>
      <c r="I499" s="110">
        <v>2765</v>
      </c>
      <c r="J499" s="110">
        <v>2765</v>
      </c>
      <c r="K499" s="110">
        <f t="shared" si="15"/>
        <v>0</v>
      </c>
      <c r="L499" s="110">
        <v>93.683000000000007</v>
      </c>
      <c r="M499" s="110">
        <v>289</v>
      </c>
      <c r="N499" s="110">
        <v>10201</v>
      </c>
      <c r="O499" s="110">
        <v>501</v>
      </c>
      <c r="P499" s="110">
        <v>2</v>
      </c>
      <c r="Q499" s="110" t="s">
        <v>829</v>
      </c>
    </row>
    <row r="500" spans="1:17" x14ac:dyDescent="0.3">
      <c r="A500" s="110" t="s">
        <v>615</v>
      </c>
      <c r="B500" s="110">
        <v>100</v>
      </c>
      <c r="C500" s="110">
        <v>180</v>
      </c>
      <c r="D500" s="110">
        <v>0</v>
      </c>
      <c r="E500" s="110">
        <v>1</v>
      </c>
      <c r="F500" s="110">
        <v>3600</v>
      </c>
      <c r="G500" s="110">
        <v>1</v>
      </c>
      <c r="H500" s="110">
        <f t="shared" si="14"/>
        <v>1</v>
      </c>
      <c r="I500" s="110">
        <v>2534</v>
      </c>
      <c r="J500" s="110">
        <v>2534</v>
      </c>
      <c r="K500" s="110">
        <f t="shared" si="15"/>
        <v>0</v>
      </c>
      <c r="L500" s="110">
        <v>18.106000000000002</v>
      </c>
      <c r="M500" s="110">
        <v>89</v>
      </c>
      <c r="N500" s="110">
        <v>10201</v>
      </c>
      <c r="O500" s="110">
        <v>501</v>
      </c>
      <c r="P500" s="110">
        <v>2</v>
      </c>
      <c r="Q500" s="110" t="s">
        <v>829</v>
      </c>
    </row>
    <row r="501" spans="1:17" x14ac:dyDescent="0.3">
      <c r="A501" s="110" t="s">
        <v>616</v>
      </c>
      <c r="B501" s="110">
        <v>100</v>
      </c>
      <c r="C501" s="110">
        <v>167</v>
      </c>
      <c r="D501" s="110">
        <v>0</v>
      </c>
      <c r="E501" s="110">
        <v>1</v>
      </c>
      <c r="F501" s="110">
        <v>3600</v>
      </c>
      <c r="G501" s="110">
        <v>1</v>
      </c>
      <c r="H501" s="110">
        <f t="shared" si="14"/>
        <v>1</v>
      </c>
      <c r="I501" s="110">
        <v>2414</v>
      </c>
      <c r="J501" s="110">
        <v>2414</v>
      </c>
      <c r="K501" s="110">
        <f t="shared" si="15"/>
        <v>0</v>
      </c>
      <c r="L501" s="110">
        <v>14.144</v>
      </c>
      <c r="M501" s="110">
        <v>55</v>
      </c>
      <c r="N501" s="110">
        <v>10201</v>
      </c>
      <c r="O501" s="110">
        <v>501</v>
      </c>
      <c r="P501" s="110">
        <v>2</v>
      </c>
      <c r="Q501" s="110" t="s">
        <v>829</v>
      </c>
    </row>
    <row r="502" spans="1:17" x14ac:dyDescent="0.3">
      <c r="A502" s="110" t="s">
        <v>617</v>
      </c>
      <c r="B502" s="110">
        <v>150</v>
      </c>
      <c r="C502" s="110">
        <v>164</v>
      </c>
      <c r="D502" s="110">
        <v>0</v>
      </c>
      <c r="E502" s="110">
        <v>1</v>
      </c>
      <c r="F502" s="110">
        <v>3600</v>
      </c>
      <c r="G502" s="110">
        <v>1</v>
      </c>
      <c r="H502" s="110">
        <f t="shared" si="14"/>
        <v>1</v>
      </c>
      <c r="I502" s="110">
        <v>3713</v>
      </c>
      <c r="J502" s="110">
        <v>3713</v>
      </c>
      <c r="K502" s="110">
        <f t="shared" si="15"/>
        <v>0</v>
      </c>
      <c r="L502" s="110">
        <v>415.87299999999999</v>
      </c>
      <c r="M502" s="110">
        <v>182</v>
      </c>
      <c r="N502" s="110">
        <v>22801</v>
      </c>
      <c r="O502" s="110">
        <v>751</v>
      </c>
      <c r="P502" s="110">
        <v>2</v>
      </c>
      <c r="Q502" s="110" t="s">
        <v>829</v>
      </c>
    </row>
    <row r="503" spans="1:17" x14ac:dyDescent="0.3">
      <c r="A503" s="110" t="s">
        <v>618</v>
      </c>
      <c r="B503" s="110">
        <v>150</v>
      </c>
      <c r="C503" s="110">
        <v>195</v>
      </c>
      <c r="D503" s="110">
        <v>0</v>
      </c>
      <c r="E503" s="110">
        <v>1</v>
      </c>
      <c r="F503" s="110">
        <v>3600</v>
      </c>
      <c r="G503" s="110">
        <v>1</v>
      </c>
      <c r="H503" s="110">
        <f t="shared" si="14"/>
        <v>1</v>
      </c>
      <c r="I503" s="110">
        <v>3678</v>
      </c>
      <c r="J503" s="110">
        <v>3678</v>
      </c>
      <c r="K503" s="110">
        <f t="shared" si="15"/>
        <v>0</v>
      </c>
      <c r="L503" s="110">
        <v>164.45599999999999</v>
      </c>
      <c r="M503" s="110">
        <v>88</v>
      </c>
      <c r="N503" s="110">
        <v>22801</v>
      </c>
      <c r="O503" s="110">
        <v>751</v>
      </c>
      <c r="P503" s="110">
        <v>2</v>
      </c>
      <c r="Q503" s="110" t="s">
        <v>829</v>
      </c>
    </row>
    <row r="504" spans="1:17" x14ac:dyDescent="0.3">
      <c r="A504" s="110" t="s">
        <v>619</v>
      </c>
      <c r="B504" s="110">
        <v>150</v>
      </c>
      <c r="C504" s="110">
        <v>159</v>
      </c>
      <c r="D504" s="110">
        <v>0</v>
      </c>
      <c r="E504" s="110">
        <v>1</v>
      </c>
      <c r="F504" s="110">
        <v>3600</v>
      </c>
      <c r="G504" s="110">
        <v>1</v>
      </c>
      <c r="H504" s="110">
        <f t="shared" si="14"/>
        <v>1</v>
      </c>
      <c r="I504" s="110">
        <v>3690</v>
      </c>
      <c r="J504" s="110">
        <v>3690</v>
      </c>
      <c r="K504" s="110">
        <f t="shared" si="15"/>
        <v>0</v>
      </c>
      <c r="L504" s="110">
        <v>2072.482</v>
      </c>
      <c r="M504" s="110">
        <v>664</v>
      </c>
      <c r="N504" s="110">
        <v>22801</v>
      </c>
      <c r="O504" s="110">
        <v>751</v>
      </c>
      <c r="P504" s="110">
        <v>2</v>
      </c>
      <c r="Q504" s="110" t="s">
        <v>829</v>
      </c>
    </row>
    <row r="505" spans="1:17" x14ac:dyDescent="0.3">
      <c r="A505" s="110" t="s">
        <v>620</v>
      </c>
      <c r="B505" s="110">
        <v>150</v>
      </c>
      <c r="C505" s="110">
        <v>153</v>
      </c>
      <c r="D505" s="110">
        <v>0</v>
      </c>
      <c r="E505" s="110">
        <v>1</v>
      </c>
      <c r="F505" s="110">
        <v>3600</v>
      </c>
      <c r="G505" s="110">
        <v>1</v>
      </c>
      <c r="H505" s="110">
        <f t="shared" si="14"/>
        <v>1</v>
      </c>
      <c r="I505" s="110">
        <v>3759</v>
      </c>
      <c r="J505" s="110">
        <v>3759</v>
      </c>
      <c r="K505" s="110">
        <f t="shared" si="15"/>
        <v>0</v>
      </c>
      <c r="L505" s="110">
        <v>375.79199999999997</v>
      </c>
      <c r="M505" s="110">
        <v>237</v>
      </c>
      <c r="N505" s="110">
        <v>22801</v>
      </c>
      <c r="O505" s="110">
        <v>751</v>
      </c>
      <c r="P505" s="110">
        <v>2</v>
      </c>
      <c r="Q505" s="110" t="s">
        <v>829</v>
      </c>
    </row>
    <row r="506" spans="1:17" x14ac:dyDescent="0.3">
      <c r="A506" s="110" t="s">
        <v>621</v>
      </c>
      <c r="B506" s="110">
        <v>150</v>
      </c>
      <c r="C506" s="110">
        <v>173</v>
      </c>
      <c r="D506" s="110">
        <v>0</v>
      </c>
      <c r="E506" s="110">
        <v>1</v>
      </c>
      <c r="F506" s="110">
        <v>3600</v>
      </c>
      <c r="G506" s="110">
        <v>1</v>
      </c>
      <c r="H506" s="110">
        <f t="shared" si="14"/>
        <v>1</v>
      </c>
      <c r="I506" s="110">
        <v>3720</v>
      </c>
      <c r="J506" s="110">
        <v>3720</v>
      </c>
      <c r="K506" s="110">
        <f t="shared" si="15"/>
        <v>0</v>
      </c>
      <c r="L506" s="110">
        <v>270.42099999999999</v>
      </c>
      <c r="M506" s="110">
        <v>146</v>
      </c>
      <c r="N506" s="110">
        <v>22801</v>
      </c>
      <c r="O506" s="110">
        <v>751</v>
      </c>
      <c r="P506" s="110">
        <v>2</v>
      </c>
      <c r="Q506" s="110" t="s">
        <v>829</v>
      </c>
    </row>
    <row r="507" spans="1:17" x14ac:dyDescent="0.3">
      <c r="A507" s="110" t="s">
        <v>622</v>
      </c>
      <c r="B507" s="110">
        <v>150</v>
      </c>
      <c r="C507" s="110">
        <v>166</v>
      </c>
      <c r="D507" s="110">
        <v>0</v>
      </c>
      <c r="E507" s="110">
        <v>1</v>
      </c>
      <c r="F507" s="110">
        <v>3600</v>
      </c>
      <c r="G507" s="110">
        <v>1</v>
      </c>
      <c r="H507" s="110">
        <f t="shared" si="14"/>
        <v>1</v>
      </c>
      <c r="I507" s="110">
        <v>3670</v>
      </c>
      <c r="J507" s="110">
        <v>3670</v>
      </c>
      <c r="K507" s="110">
        <f t="shared" si="15"/>
        <v>0</v>
      </c>
      <c r="L507" s="110">
        <v>2418.3049999999998</v>
      </c>
      <c r="M507" s="110">
        <v>1306</v>
      </c>
      <c r="N507" s="110">
        <v>22801</v>
      </c>
      <c r="O507" s="110">
        <v>751</v>
      </c>
      <c r="P507" s="110">
        <v>2</v>
      </c>
      <c r="Q507" s="110" t="s">
        <v>829</v>
      </c>
    </row>
    <row r="508" spans="1:17" x14ac:dyDescent="0.3">
      <c r="A508" s="110" t="s">
        <v>623</v>
      </c>
      <c r="B508" s="110">
        <v>150</v>
      </c>
      <c r="C508" s="110">
        <v>198</v>
      </c>
      <c r="D508" s="110">
        <v>0</v>
      </c>
      <c r="E508" s="110">
        <v>1</v>
      </c>
      <c r="F508" s="110">
        <v>3600</v>
      </c>
      <c r="G508" s="110">
        <v>1</v>
      </c>
      <c r="H508" s="110">
        <f t="shared" si="14"/>
        <v>1</v>
      </c>
      <c r="I508" s="110">
        <v>4027</v>
      </c>
      <c r="J508" s="110">
        <v>4027</v>
      </c>
      <c r="K508" s="110">
        <f t="shared" si="15"/>
        <v>0</v>
      </c>
      <c r="L508" s="110">
        <v>155.65299999999999</v>
      </c>
      <c r="M508" s="110">
        <v>876</v>
      </c>
      <c r="N508" s="110">
        <v>22801</v>
      </c>
      <c r="O508" s="110">
        <v>751</v>
      </c>
      <c r="P508" s="110">
        <v>2</v>
      </c>
      <c r="Q508" s="110" t="s">
        <v>829</v>
      </c>
    </row>
    <row r="509" spans="1:17" x14ac:dyDescent="0.3">
      <c r="A509" s="110" t="s">
        <v>624</v>
      </c>
      <c r="B509" s="110">
        <v>150</v>
      </c>
      <c r="C509" s="110">
        <v>191</v>
      </c>
      <c r="D509" s="110">
        <v>0</v>
      </c>
      <c r="E509" s="110">
        <v>1</v>
      </c>
      <c r="F509" s="110">
        <v>3600</v>
      </c>
      <c r="G509" s="110">
        <v>1</v>
      </c>
      <c r="H509" s="110">
        <f t="shared" si="14"/>
        <v>1</v>
      </c>
      <c r="I509" s="110">
        <v>3840</v>
      </c>
      <c r="J509" s="110">
        <v>3840</v>
      </c>
      <c r="K509" s="110">
        <f t="shared" si="15"/>
        <v>0</v>
      </c>
      <c r="L509" s="110">
        <v>14.505000000000001</v>
      </c>
      <c r="M509" s="110">
        <v>678</v>
      </c>
      <c r="N509" s="110">
        <v>22801</v>
      </c>
      <c r="O509" s="110">
        <v>751</v>
      </c>
      <c r="P509" s="110">
        <v>2</v>
      </c>
      <c r="Q509" s="110" t="s">
        <v>829</v>
      </c>
    </row>
    <row r="510" spans="1:17" x14ac:dyDescent="0.3">
      <c r="A510" s="110" t="s">
        <v>625</v>
      </c>
      <c r="B510" s="110">
        <v>150</v>
      </c>
      <c r="C510" s="110">
        <v>167</v>
      </c>
      <c r="D510" s="110">
        <v>0</v>
      </c>
      <c r="E510" s="110">
        <v>1</v>
      </c>
      <c r="F510" s="110">
        <v>3600</v>
      </c>
      <c r="G510" s="110">
        <v>1</v>
      </c>
      <c r="H510" s="110">
        <f t="shared" si="14"/>
        <v>1</v>
      </c>
      <c r="I510" s="110">
        <v>3909</v>
      </c>
      <c r="J510" s="110">
        <v>3909</v>
      </c>
      <c r="K510" s="110">
        <f t="shared" si="15"/>
        <v>0</v>
      </c>
      <c r="L510" s="110">
        <v>27.425999999999998</v>
      </c>
      <c r="M510" s="110">
        <v>779</v>
      </c>
      <c r="N510" s="110">
        <v>22801</v>
      </c>
      <c r="O510" s="110">
        <v>751</v>
      </c>
      <c r="P510" s="110">
        <v>2</v>
      </c>
      <c r="Q510" s="110" t="s">
        <v>829</v>
      </c>
    </row>
    <row r="511" spans="1:17" x14ac:dyDescent="0.3">
      <c r="A511" s="110" t="s">
        <v>626</v>
      </c>
      <c r="B511" s="110">
        <v>150</v>
      </c>
      <c r="C511" s="110">
        <v>155</v>
      </c>
      <c r="D511" s="110">
        <v>0</v>
      </c>
      <c r="E511" s="110">
        <v>1</v>
      </c>
      <c r="F511" s="110">
        <v>3600</v>
      </c>
      <c r="G511" s="110">
        <v>1</v>
      </c>
      <c r="H511" s="110">
        <f t="shared" si="14"/>
        <v>1</v>
      </c>
      <c r="I511" s="110">
        <v>3979</v>
      </c>
      <c r="J511" s="110">
        <v>3979</v>
      </c>
      <c r="K511" s="110">
        <f t="shared" si="15"/>
        <v>0</v>
      </c>
      <c r="L511" s="110">
        <v>756.56299999999999</v>
      </c>
      <c r="M511" s="110">
        <v>1272</v>
      </c>
      <c r="N511" s="110">
        <v>22801</v>
      </c>
      <c r="O511" s="110">
        <v>751</v>
      </c>
      <c r="P511" s="110">
        <v>2</v>
      </c>
      <c r="Q511" s="110" t="s">
        <v>829</v>
      </c>
    </row>
    <row r="512" spans="1:17" x14ac:dyDescent="0.3">
      <c r="A512" s="110" t="s">
        <v>627</v>
      </c>
      <c r="B512" s="110">
        <v>150</v>
      </c>
      <c r="C512" s="110">
        <v>179</v>
      </c>
      <c r="D512" s="110">
        <v>0</v>
      </c>
      <c r="E512" s="110">
        <v>1</v>
      </c>
      <c r="F512" s="110">
        <v>3600</v>
      </c>
      <c r="G512" s="110">
        <v>1</v>
      </c>
      <c r="H512" s="110">
        <f t="shared" si="14"/>
        <v>1</v>
      </c>
      <c r="I512" s="110">
        <v>3903</v>
      </c>
      <c r="J512" s="110">
        <v>3903</v>
      </c>
      <c r="K512" s="110">
        <f t="shared" si="15"/>
        <v>0</v>
      </c>
      <c r="L512" s="110">
        <v>541.23099999999999</v>
      </c>
      <c r="M512" s="110">
        <v>1051</v>
      </c>
      <c r="N512" s="110">
        <v>22801</v>
      </c>
      <c r="O512" s="110">
        <v>751</v>
      </c>
      <c r="P512" s="110">
        <v>2</v>
      </c>
      <c r="Q512" s="110" t="s">
        <v>829</v>
      </c>
    </row>
    <row r="513" spans="1:17" x14ac:dyDescent="0.3">
      <c r="A513" s="110" t="s">
        <v>628</v>
      </c>
      <c r="B513" s="110">
        <v>150</v>
      </c>
      <c r="C513" s="110">
        <v>163</v>
      </c>
      <c r="D513" s="110">
        <v>0</v>
      </c>
      <c r="E513" s="110">
        <v>1</v>
      </c>
      <c r="F513" s="110">
        <v>3600</v>
      </c>
      <c r="G513" s="110">
        <v>1</v>
      </c>
      <c r="H513" s="110">
        <f t="shared" si="14"/>
        <v>1</v>
      </c>
      <c r="I513" s="110">
        <v>3888</v>
      </c>
      <c r="J513" s="110">
        <v>3888</v>
      </c>
      <c r="K513" s="110">
        <f t="shared" si="15"/>
        <v>0</v>
      </c>
      <c r="L513" s="110">
        <v>590.09500000000003</v>
      </c>
      <c r="M513" s="110">
        <v>405</v>
      </c>
      <c r="N513" s="110">
        <v>22801</v>
      </c>
      <c r="O513" s="110">
        <v>751</v>
      </c>
      <c r="P513" s="110">
        <v>2</v>
      </c>
      <c r="Q513" s="110" t="s">
        <v>829</v>
      </c>
    </row>
    <row r="514" spans="1:17" x14ac:dyDescent="0.3">
      <c r="A514" s="110" t="s">
        <v>629</v>
      </c>
      <c r="B514" s="110">
        <v>150</v>
      </c>
      <c r="C514" s="110">
        <v>156</v>
      </c>
      <c r="D514" s="110">
        <v>0</v>
      </c>
      <c r="E514" s="110">
        <v>1</v>
      </c>
      <c r="F514" s="110">
        <v>3600</v>
      </c>
      <c r="G514" s="110">
        <v>1</v>
      </c>
      <c r="H514" s="110">
        <f t="shared" ref="H514:H577" si="16">IF(I514=J514,1,0)</f>
        <v>1</v>
      </c>
      <c r="I514" s="110">
        <v>3826</v>
      </c>
      <c r="J514" s="110">
        <v>3826</v>
      </c>
      <c r="K514" s="110">
        <f t="shared" si="15"/>
        <v>0</v>
      </c>
      <c r="L514" s="110">
        <v>162.93899999999999</v>
      </c>
      <c r="M514" s="110">
        <v>1018</v>
      </c>
      <c r="N514" s="110">
        <v>22801</v>
      </c>
      <c r="O514" s="110">
        <v>751</v>
      </c>
      <c r="P514" s="110">
        <v>2</v>
      </c>
      <c r="Q514" s="110" t="s">
        <v>829</v>
      </c>
    </row>
    <row r="515" spans="1:17" x14ac:dyDescent="0.3">
      <c r="A515" s="110" t="s">
        <v>630</v>
      </c>
      <c r="B515" s="110">
        <v>150</v>
      </c>
      <c r="C515" s="110">
        <v>194</v>
      </c>
      <c r="D515" s="110">
        <v>0</v>
      </c>
      <c r="E515" s="110">
        <v>1</v>
      </c>
      <c r="F515" s="110">
        <v>3600</v>
      </c>
      <c r="G515" s="110">
        <v>1</v>
      </c>
      <c r="H515" s="110">
        <f t="shared" si="16"/>
        <v>1</v>
      </c>
      <c r="I515" s="110">
        <v>3764</v>
      </c>
      <c r="J515" s="110">
        <v>3764</v>
      </c>
      <c r="K515" s="110">
        <f t="shared" ref="K515:K578" si="17">(I515-J515)/I515*100</f>
        <v>0</v>
      </c>
      <c r="L515" s="110">
        <v>39.692</v>
      </c>
      <c r="M515" s="110">
        <v>124</v>
      </c>
      <c r="N515" s="110">
        <v>22801</v>
      </c>
      <c r="O515" s="110">
        <v>751</v>
      </c>
      <c r="P515" s="110">
        <v>2</v>
      </c>
      <c r="Q515" s="110" t="s">
        <v>829</v>
      </c>
    </row>
    <row r="516" spans="1:17" x14ac:dyDescent="0.3">
      <c r="A516" s="110" t="s">
        <v>631</v>
      </c>
      <c r="B516" s="110">
        <v>150</v>
      </c>
      <c r="C516" s="110">
        <v>151</v>
      </c>
      <c r="D516" s="110">
        <v>0</v>
      </c>
      <c r="E516" s="110">
        <v>1</v>
      </c>
      <c r="F516" s="110">
        <v>3600</v>
      </c>
      <c r="G516" s="110">
        <v>1</v>
      </c>
      <c r="H516" s="110">
        <f t="shared" si="16"/>
        <v>1</v>
      </c>
      <c r="I516" s="110">
        <v>4086</v>
      </c>
      <c r="J516" s="110">
        <v>4086</v>
      </c>
      <c r="K516" s="110">
        <f t="shared" si="17"/>
        <v>0</v>
      </c>
      <c r="L516" s="110">
        <v>531.79100000000005</v>
      </c>
      <c r="M516" s="110">
        <v>210</v>
      </c>
      <c r="N516" s="110">
        <v>22801</v>
      </c>
      <c r="O516" s="110">
        <v>751</v>
      </c>
      <c r="P516" s="110">
        <v>2</v>
      </c>
      <c r="Q516" s="110" t="s">
        <v>829</v>
      </c>
    </row>
    <row r="517" spans="1:17" x14ac:dyDescent="0.3">
      <c r="A517" s="110" t="s">
        <v>632</v>
      </c>
      <c r="B517" s="110">
        <v>150</v>
      </c>
      <c r="C517" s="110">
        <v>187</v>
      </c>
      <c r="D517" s="110">
        <v>0</v>
      </c>
      <c r="E517" s="110">
        <v>1</v>
      </c>
      <c r="F517" s="110">
        <v>3600</v>
      </c>
      <c r="G517" s="110">
        <v>1</v>
      </c>
      <c r="H517" s="110">
        <f t="shared" si="16"/>
        <v>1</v>
      </c>
      <c r="I517" s="110">
        <v>4090</v>
      </c>
      <c r="J517" s="110">
        <v>4090</v>
      </c>
      <c r="K517" s="110">
        <f t="shared" si="17"/>
        <v>0</v>
      </c>
      <c r="L517" s="110">
        <v>574.49900000000002</v>
      </c>
      <c r="M517" s="110">
        <v>281</v>
      </c>
      <c r="N517" s="110">
        <v>22801</v>
      </c>
      <c r="O517" s="110">
        <v>751</v>
      </c>
      <c r="P517" s="110">
        <v>2</v>
      </c>
      <c r="Q517" s="110" t="s">
        <v>829</v>
      </c>
    </row>
    <row r="518" spans="1:17" x14ac:dyDescent="0.3">
      <c r="A518" s="110" t="s">
        <v>633</v>
      </c>
      <c r="B518" s="110">
        <v>150</v>
      </c>
      <c r="C518" s="110">
        <v>188</v>
      </c>
      <c r="D518" s="110">
        <v>0</v>
      </c>
      <c r="E518" s="110">
        <v>1</v>
      </c>
      <c r="F518" s="110">
        <v>3600</v>
      </c>
      <c r="G518" s="110">
        <v>1</v>
      </c>
      <c r="H518" s="110">
        <f t="shared" si="16"/>
        <v>1</v>
      </c>
      <c r="I518" s="110">
        <v>3767</v>
      </c>
      <c r="J518" s="110">
        <v>3767</v>
      </c>
      <c r="K518" s="110">
        <f t="shared" si="17"/>
        <v>0</v>
      </c>
      <c r="L518" s="110">
        <v>102.556</v>
      </c>
      <c r="M518" s="110">
        <v>801</v>
      </c>
      <c r="N518" s="110">
        <v>22801</v>
      </c>
      <c r="O518" s="110">
        <v>751</v>
      </c>
      <c r="P518" s="110">
        <v>2</v>
      </c>
      <c r="Q518" s="110" t="s">
        <v>829</v>
      </c>
    </row>
    <row r="519" spans="1:17" x14ac:dyDescent="0.3">
      <c r="A519" s="110" t="s">
        <v>634</v>
      </c>
      <c r="B519" s="110">
        <v>150</v>
      </c>
      <c r="C519" s="110">
        <v>156</v>
      </c>
      <c r="D519" s="110">
        <v>0</v>
      </c>
      <c r="E519" s="110">
        <v>1</v>
      </c>
      <c r="F519" s="110">
        <v>3600</v>
      </c>
      <c r="G519" s="110">
        <v>1</v>
      </c>
      <c r="H519" s="110">
        <f t="shared" si="16"/>
        <v>1</v>
      </c>
      <c r="I519" s="110">
        <v>3808</v>
      </c>
      <c r="J519" s="110">
        <v>3808</v>
      </c>
      <c r="K519" s="110">
        <f t="shared" si="17"/>
        <v>0</v>
      </c>
      <c r="L519" s="110">
        <v>211.797</v>
      </c>
      <c r="M519" s="110">
        <v>115</v>
      </c>
      <c r="N519" s="110">
        <v>22801</v>
      </c>
      <c r="O519" s="110">
        <v>751</v>
      </c>
      <c r="P519" s="110">
        <v>2</v>
      </c>
      <c r="Q519" s="110" t="s">
        <v>829</v>
      </c>
    </row>
    <row r="520" spans="1:17" x14ac:dyDescent="0.3">
      <c r="A520" s="110" t="s">
        <v>635</v>
      </c>
      <c r="B520" s="110">
        <v>150</v>
      </c>
      <c r="C520" s="110">
        <v>185</v>
      </c>
      <c r="D520" s="110">
        <v>0</v>
      </c>
      <c r="E520" s="110">
        <v>1</v>
      </c>
      <c r="F520" s="110">
        <v>3600</v>
      </c>
      <c r="G520" s="110">
        <v>1</v>
      </c>
      <c r="H520" s="110">
        <f t="shared" si="16"/>
        <v>1</v>
      </c>
      <c r="I520" s="110">
        <v>3735</v>
      </c>
      <c r="J520" s="110">
        <v>3735</v>
      </c>
      <c r="K520" s="110">
        <f t="shared" si="17"/>
        <v>0</v>
      </c>
      <c r="L520" s="110">
        <v>345.02699999999999</v>
      </c>
      <c r="M520" s="110">
        <v>192</v>
      </c>
      <c r="N520" s="110">
        <v>22801</v>
      </c>
      <c r="O520" s="110">
        <v>751</v>
      </c>
      <c r="P520" s="110">
        <v>2</v>
      </c>
      <c r="Q520" s="110" t="s">
        <v>829</v>
      </c>
    </row>
    <row r="521" spans="1:17" x14ac:dyDescent="0.3">
      <c r="A521" s="110" t="s">
        <v>636</v>
      </c>
      <c r="B521" s="110">
        <v>150</v>
      </c>
      <c r="C521" s="110">
        <v>150</v>
      </c>
      <c r="D521" s="110">
        <v>0</v>
      </c>
      <c r="E521" s="110">
        <v>1</v>
      </c>
      <c r="F521" s="110">
        <v>3600</v>
      </c>
      <c r="G521" s="110">
        <v>1</v>
      </c>
      <c r="H521" s="110">
        <f t="shared" si="16"/>
        <v>1</v>
      </c>
      <c r="I521" s="110">
        <v>3778</v>
      </c>
      <c r="J521" s="110">
        <v>3778</v>
      </c>
      <c r="K521" s="110">
        <f t="shared" si="17"/>
        <v>0</v>
      </c>
      <c r="L521" s="110">
        <v>138.03399999999999</v>
      </c>
      <c r="M521" s="110">
        <v>252</v>
      </c>
      <c r="N521" s="110">
        <v>22801</v>
      </c>
      <c r="O521" s="110">
        <v>751</v>
      </c>
      <c r="P521" s="110">
        <v>2</v>
      </c>
      <c r="Q521" s="110" t="s">
        <v>829</v>
      </c>
    </row>
    <row r="522" spans="1:17" x14ac:dyDescent="0.3">
      <c r="A522" s="110" t="s">
        <v>637</v>
      </c>
      <c r="B522" s="110">
        <v>150</v>
      </c>
      <c r="C522" s="110">
        <v>187</v>
      </c>
      <c r="D522" s="110">
        <v>0</v>
      </c>
      <c r="E522" s="110">
        <v>1</v>
      </c>
      <c r="F522" s="110">
        <v>3600</v>
      </c>
      <c r="G522" s="110">
        <v>1</v>
      </c>
      <c r="H522" s="110">
        <f t="shared" si="16"/>
        <v>1</v>
      </c>
      <c r="I522" s="110">
        <v>3704</v>
      </c>
      <c r="J522" s="110">
        <v>3704</v>
      </c>
      <c r="K522" s="110">
        <f t="shared" si="17"/>
        <v>0</v>
      </c>
      <c r="L522" s="110">
        <v>121.46899999999999</v>
      </c>
      <c r="M522" s="110">
        <v>86</v>
      </c>
      <c r="N522" s="110">
        <v>22801</v>
      </c>
      <c r="O522" s="110">
        <v>751</v>
      </c>
      <c r="P522" s="110">
        <v>2</v>
      </c>
      <c r="Q522" s="110" t="s">
        <v>829</v>
      </c>
    </row>
    <row r="523" spans="1:17" x14ac:dyDescent="0.3">
      <c r="A523" s="110" t="s">
        <v>638</v>
      </c>
      <c r="B523" s="110">
        <v>150</v>
      </c>
      <c r="C523" s="110">
        <v>181</v>
      </c>
      <c r="D523" s="110">
        <v>0</v>
      </c>
      <c r="E523" s="110">
        <v>1</v>
      </c>
      <c r="F523" s="110">
        <v>3600</v>
      </c>
      <c r="G523" s="110">
        <v>1</v>
      </c>
      <c r="H523" s="110">
        <f t="shared" si="16"/>
        <v>1</v>
      </c>
      <c r="I523" s="110">
        <v>3906</v>
      </c>
      <c r="J523" s="110">
        <v>3906</v>
      </c>
      <c r="K523" s="110">
        <f t="shared" si="17"/>
        <v>0</v>
      </c>
      <c r="L523" s="110">
        <v>153.54</v>
      </c>
      <c r="M523" s="110">
        <v>207</v>
      </c>
      <c r="N523" s="110">
        <v>22801</v>
      </c>
      <c r="O523" s="110">
        <v>751</v>
      </c>
      <c r="P523" s="110">
        <v>2</v>
      </c>
      <c r="Q523" s="110" t="s">
        <v>829</v>
      </c>
    </row>
    <row r="524" spans="1:17" x14ac:dyDescent="0.3">
      <c r="A524" s="110" t="s">
        <v>639</v>
      </c>
      <c r="B524" s="110">
        <v>150</v>
      </c>
      <c r="C524" s="110">
        <v>188</v>
      </c>
      <c r="D524" s="110">
        <v>0</v>
      </c>
      <c r="E524" s="110">
        <v>1</v>
      </c>
      <c r="F524" s="110">
        <v>3600</v>
      </c>
      <c r="G524" s="110">
        <v>1</v>
      </c>
      <c r="H524" s="110">
        <f t="shared" si="16"/>
        <v>1</v>
      </c>
      <c r="I524" s="110">
        <v>3855</v>
      </c>
      <c r="J524" s="110">
        <v>3855</v>
      </c>
      <c r="K524" s="110">
        <f t="shared" si="17"/>
        <v>0</v>
      </c>
      <c r="L524" s="110">
        <v>390.16899999999998</v>
      </c>
      <c r="M524" s="110">
        <v>265</v>
      </c>
      <c r="N524" s="110">
        <v>22801</v>
      </c>
      <c r="O524" s="110">
        <v>751</v>
      </c>
      <c r="P524" s="110">
        <v>2</v>
      </c>
      <c r="Q524" s="110" t="s">
        <v>829</v>
      </c>
    </row>
    <row r="525" spans="1:17" x14ac:dyDescent="0.3">
      <c r="A525" s="110" t="s">
        <v>640</v>
      </c>
      <c r="B525" s="110">
        <v>150</v>
      </c>
      <c r="C525" s="110">
        <v>177</v>
      </c>
      <c r="D525" s="110">
        <v>0</v>
      </c>
      <c r="E525" s="110">
        <v>1</v>
      </c>
      <c r="F525" s="110">
        <v>3600</v>
      </c>
      <c r="G525" s="110">
        <v>1</v>
      </c>
      <c r="H525" s="110">
        <f t="shared" si="16"/>
        <v>1</v>
      </c>
      <c r="I525" s="110">
        <v>4001</v>
      </c>
      <c r="J525" s="110">
        <v>4001</v>
      </c>
      <c r="K525" s="110">
        <f t="shared" si="17"/>
        <v>0</v>
      </c>
      <c r="L525" s="110">
        <v>615.13900000000001</v>
      </c>
      <c r="M525" s="110">
        <v>377</v>
      </c>
      <c r="N525" s="110">
        <v>22801</v>
      </c>
      <c r="O525" s="110">
        <v>751</v>
      </c>
      <c r="P525" s="110">
        <v>2</v>
      </c>
      <c r="Q525" s="110" t="s">
        <v>829</v>
      </c>
    </row>
    <row r="526" spans="1:17" x14ac:dyDescent="0.3">
      <c r="A526" s="110" t="s">
        <v>641</v>
      </c>
      <c r="B526" s="110">
        <v>150</v>
      </c>
      <c r="C526" s="110">
        <v>158</v>
      </c>
      <c r="D526" s="110">
        <v>0</v>
      </c>
      <c r="E526" s="110">
        <v>1</v>
      </c>
      <c r="F526" s="110">
        <v>3600</v>
      </c>
      <c r="G526" s="110">
        <v>1</v>
      </c>
      <c r="H526" s="110">
        <f t="shared" si="16"/>
        <v>1</v>
      </c>
      <c r="I526" s="110">
        <v>3501</v>
      </c>
      <c r="J526" s="110">
        <v>3501</v>
      </c>
      <c r="K526" s="110">
        <f t="shared" si="17"/>
        <v>0</v>
      </c>
      <c r="L526" s="110">
        <v>231.26599999999999</v>
      </c>
      <c r="M526" s="110">
        <v>974</v>
      </c>
      <c r="N526" s="110">
        <v>22801</v>
      </c>
      <c r="O526" s="110">
        <v>751</v>
      </c>
      <c r="P526" s="110">
        <v>2</v>
      </c>
      <c r="Q526" s="110" t="s">
        <v>829</v>
      </c>
    </row>
    <row r="527" spans="1:17" x14ac:dyDescent="0.3">
      <c r="A527" s="110" t="s">
        <v>642</v>
      </c>
      <c r="B527" s="110">
        <v>150</v>
      </c>
      <c r="C527" s="110">
        <v>171</v>
      </c>
      <c r="D527" s="110">
        <v>0</v>
      </c>
      <c r="E527" s="110">
        <v>1</v>
      </c>
      <c r="F527" s="110">
        <v>3600</v>
      </c>
      <c r="G527" s="110">
        <v>1</v>
      </c>
      <c r="H527" s="110">
        <f t="shared" si="16"/>
        <v>1</v>
      </c>
      <c r="I527" s="110">
        <v>3738</v>
      </c>
      <c r="J527" s="110">
        <v>3738</v>
      </c>
      <c r="K527" s="110">
        <f t="shared" si="17"/>
        <v>0</v>
      </c>
      <c r="L527" s="110">
        <v>26.28</v>
      </c>
      <c r="M527" s="110">
        <v>747</v>
      </c>
      <c r="N527" s="110">
        <v>22801</v>
      </c>
      <c r="O527" s="110">
        <v>751</v>
      </c>
      <c r="P527" s="110">
        <v>2</v>
      </c>
      <c r="Q527" s="110" t="s">
        <v>829</v>
      </c>
    </row>
    <row r="528" spans="1:17" x14ac:dyDescent="0.3">
      <c r="A528" s="110" t="s">
        <v>643</v>
      </c>
      <c r="B528" s="110">
        <v>150</v>
      </c>
      <c r="C528" s="110">
        <v>150</v>
      </c>
      <c r="D528" s="110">
        <v>0</v>
      </c>
      <c r="E528" s="110">
        <v>1</v>
      </c>
      <c r="F528" s="110">
        <v>3600</v>
      </c>
      <c r="G528" s="110">
        <v>1</v>
      </c>
      <c r="H528" s="110">
        <f t="shared" si="16"/>
        <v>1</v>
      </c>
      <c r="I528" s="110">
        <v>3912</v>
      </c>
      <c r="J528" s="110">
        <v>3912</v>
      </c>
      <c r="K528" s="110">
        <f t="shared" si="17"/>
        <v>0</v>
      </c>
      <c r="L528" s="110">
        <v>76.441999999999993</v>
      </c>
      <c r="M528" s="110">
        <v>1061</v>
      </c>
      <c r="N528" s="110">
        <v>22801</v>
      </c>
      <c r="O528" s="110">
        <v>751</v>
      </c>
      <c r="P528" s="110">
        <v>2</v>
      </c>
      <c r="Q528" s="110" t="s">
        <v>829</v>
      </c>
    </row>
    <row r="529" spans="1:17" x14ac:dyDescent="0.3">
      <c r="A529" s="110" t="s">
        <v>644</v>
      </c>
      <c r="B529" s="110">
        <v>150</v>
      </c>
      <c r="C529" s="110">
        <v>164</v>
      </c>
      <c r="D529" s="110">
        <v>0</v>
      </c>
      <c r="E529" s="110">
        <v>1</v>
      </c>
      <c r="F529" s="110">
        <v>3600</v>
      </c>
      <c r="G529" s="110">
        <v>1</v>
      </c>
      <c r="H529" s="110">
        <f t="shared" si="16"/>
        <v>1</v>
      </c>
      <c r="I529" s="110">
        <v>3959</v>
      </c>
      <c r="J529" s="110">
        <v>3959</v>
      </c>
      <c r="K529" s="110">
        <f t="shared" si="17"/>
        <v>0</v>
      </c>
      <c r="L529" s="110">
        <v>314.87</v>
      </c>
      <c r="M529" s="110">
        <v>137</v>
      </c>
      <c r="N529" s="110">
        <v>22801</v>
      </c>
      <c r="O529" s="110">
        <v>751</v>
      </c>
      <c r="P529" s="110">
        <v>2</v>
      </c>
      <c r="Q529" s="110" t="s">
        <v>829</v>
      </c>
    </row>
    <row r="530" spans="1:17" x14ac:dyDescent="0.3">
      <c r="A530" s="110" t="s">
        <v>645</v>
      </c>
      <c r="B530" s="110">
        <v>150</v>
      </c>
      <c r="C530" s="110">
        <v>181</v>
      </c>
      <c r="D530" s="110">
        <v>0</v>
      </c>
      <c r="E530" s="110">
        <v>1</v>
      </c>
      <c r="F530" s="110">
        <v>3600</v>
      </c>
      <c r="G530" s="110">
        <v>1</v>
      </c>
      <c r="H530" s="110">
        <f t="shared" si="16"/>
        <v>1</v>
      </c>
      <c r="I530" s="110">
        <v>3654</v>
      </c>
      <c r="J530" s="110">
        <v>3654</v>
      </c>
      <c r="K530" s="110">
        <f t="shared" si="17"/>
        <v>0</v>
      </c>
      <c r="L530" s="110">
        <v>374.01</v>
      </c>
      <c r="M530" s="110">
        <v>200</v>
      </c>
      <c r="N530" s="110">
        <v>22801</v>
      </c>
      <c r="O530" s="110">
        <v>751</v>
      </c>
      <c r="P530" s="110">
        <v>2</v>
      </c>
      <c r="Q530" s="110" t="s">
        <v>829</v>
      </c>
    </row>
    <row r="531" spans="1:17" x14ac:dyDescent="0.3">
      <c r="A531" s="110" t="s">
        <v>646</v>
      </c>
      <c r="B531" s="110">
        <v>150</v>
      </c>
      <c r="C531" s="110">
        <v>200</v>
      </c>
      <c r="D531" s="110">
        <v>0</v>
      </c>
      <c r="E531" s="110">
        <v>1</v>
      </c>
      <c r="F531" s="110">
        <v>3600</v>
      </c>
      <c r="G531" s="110">
        <v>1</v>
      </c>
      <c r="H531" s="110">
        <f t="shared" si="16"/>
        <v>1</v>
      </c>
      <c r="I531" s="110">
        <v>3879</v>
      </c>
      <c r="J531" s="110">
        <v>3879</v>
      </c>
      <c r="K531" s="110">
        <f t="shared" si="17"/>
        <v>0</v>
      </c>
      <c r="L531" s="110">
        <v>16.849</v>
      </c>
      <c r="M531" s="110">
        <v>742</v>
      </c>
      <c r="N531" s="110">
        <v>22801</v>
      </c>
      <c r="O531" s="110">
        <v>751</v>
      </c>
      <c r="P531" s="110">
        <v>2</v>
      </c>
      <c r="Q531" s="110" t="s">
        <v>829</v>
      </c>
    </row>
    <row r="532" spans="1:17" x14ac:dyDescent="0.3">
      <c r="A532" s="110" t="s">
        <v>647</v>
      </c>
      <c r="B532" s="110">
        <v>150</v>
      </c>
      <c r="C532" s="110">
        <v>166</v>
      </c>
      <c r="D532" s="110">
        <v>0</v>
      </c>
      <c r="E532" s="110">
        <v>1</v>
      </c>
      <c r="F532" s="110">
        <v>3600</v>
      </c>
      <c r="G532" s="110">
        <v>1</v>
      </c>
      <c r="H532" s="110">
        <f t="shared" si="16"/>
        <v>1</v>
      </c>
      <c r="I532" s="110">
        <v>4006</v>
      </c>
      <c r="J532" s="110">
        <v>4006</v>
      </c>
      <c r="K532" s="110">
        <f t="shared" si="17"/>
        <v>0</v>
      </c>
      <c r="L532" s="110">
        <v>320.84800000000001</v>
      </c>
      <c r="M532" s="110">
        <v>466</v>
      </c>
      <c r="N532" s="110">
        <v>22801</v>
      </c>
      <c r="O532" s="110">
        <v>751</v>
      </c>
      <c r="P532" s="110">
        <v>2</v>
      </c>
      <c r="Q532" s="110" t="s">
        <v>829</v>
      </c>
    </row>
    <row r="533" spans="1:17" x14ac:dyDescent="0.3">
      <c r="A533" s="110" t="s">
        <v>648</v>
      </c>
      <c r="B533" s="110">
        <v>150</v>
      </c>
      <c r="C533" s="110">
        <v>166</v>
      </c>
      <c r="D533" s="110">
        <v>0</v>
      </c>
      <c r="E533" s="110">
        <v>1</v>
      </c>
      <c r="F533" s="110">
        <v>3600</v>
      </c>
      <c r="G533" s="110">
        <v>1</v>
      </c>
      <c r="H533" s="110">
        <f t="shared" si="16"/>
        <v>1</v>
      </c>
      <c r="I533" s="110">
        <v>3612</v>
      </c>
      <c r="J533" s="110">
        <v>3612</v>
      </c>
      <c r="K533" s="110">
        <f t="shared" si="17"/>
        <v>0</v>
      </c>
      <c r="L533" s="110">
        <v>221.88800000000001</v>
      </c>
      <c r="M533" s="110">
        <v>462</v>
      </c>
      <c r="N533" s="110">
        <v>22801</v>
      </c>
      <c r="O533" s="110">
        <v>751</v>
      </c>
      <c r="P533" s="110">
        <v>2</v>
      </c>
      <c r="Q533" s="110" t="s">
        <v>829</v>
      </c>
    </row>
    <row r="534" spans="1:17" x14ac:dyDescent="0.3">
      <c r="A534" s="110" t="s">
        <v>649</v>
      </c>
      <c r="B534" s="110">
        <v>150</v>
      </c>
      <c r="C534" s="110">
        <v>181</v>
      </c>
      <c r="D534" s="110">
        <v>0</v>
      </c>
      <c r="E534" s="110">
        <v>1</v>
      </c>
      <c r="F534" s="110">
        <v>3600</v>
      </c>
      <c r="G534" s="110">
        <v>1</v>
      </c>
      <c r="H534" s="110">
        <f t="shared" si="16"/>
        <v>1</v>
      </c>
      <c r="I534" s="110">
        <v>3890</v>
      </c>
      <c r="J534" s="110">
        <v>3890</v>
      </c>
      <c r="K534" s="110">
        <f t="shared" si="17"/>
        <v>0</v>
      </c>
      <c r="L534" s="110">
        <v>403.154</v>
      </c>
      <c r="M534" s="110">
        <v>172</v>
      </c>
      <c r="N534" s="110">
        <v>22801</v>
      </c>
      <c r="O534" s="110">
        <v>751</v>
      </c>
      <c r="P534" s="110">
        <v>2</v>
      </c>
      <c r="Q534" s="110" t="s">
        <v>829</v>
      </c>
    </row>
    <row r="535" spans="1:17" x14ac:dyDescent="0.3">
      <c r="A535" s="110" t="s">
        <v>650</v>
      </c>
      <c r="B535" s="110">
        <v>150</v>
      </c>
      <c r="C535" s="110">
        <v>160</v>
      </c>
      <c r="D535" s="110">
        <v>0</v>
      </c>
      <c r="E535" s="110">
        <v>1</v>
      </c>
      <c r="F535" s="110">
        <v>3600</v>
      </c>
      <c r="G535" s="110">
        <v>1</v>
      </c>
      <c r="H535" s="110">
        <f t="shared" si="16"/>
        <v>1</v>
      </c>
      <c r="I535" s="110">
        <v>4192</v>
      </c>
      <c r="J535" s="110">
        <v>4192</v>
      </c>
      <c r="K535" s="110">
        <f t="shared" si="17"/>
        <v>0</v>
      </c>
      <c r="L535" s="110">
        <v>1307.0250000000001</v>
      </c>
      <c r="M535" s="110">
        <v>854</v>
      </c>
      <c r="N535" s="110">
        <v>22801</v>
      </c>
      <c r="O535" s="110">
        <v>751</v>
      </c>
      <c r="P535" s="110">
        <v>2</v>
      </c>
      <c r="Q535" s="110" t="s">
        <v>829</v>
      </c>
    </row>
    <row r="536" spans="1:17" x14ac:dyDescent="0.3">
      <c r="A536" s="110" t="s">
        <v>651</v>
      </c>
      <c r="B536" s="110">
        <v>150</v>
      </c>
      <c r="C536" s="110">
        <v>194</v>
      </c>
      <c r="D536" s="110">
        <v>0</v>
      </c>
      <c r="E536" s="110">
        <v>1</v>
      </c>
      <c r="F536" s="110">
        <v>3600</v>
      </c>
      <c r="G536" s="110">
        <v>1</v>
      </c>
      <c r="H536" s="110">
        <f t="shared" si="16"/>
        <v>1</v>
      </c>
      <c r="I536" s="110">
        <v>3579</v>
      </c>
      <c r="J536" s="110">
        <v>3579</v>
      </c>
      <c r="K536" s="110">
        <f t="shared" si="17"/>
        <v>0</v>
      </c>
      <c r="L536" s="110">
        <v>371.12200000000001</v>
      </c>
      <c r="M536" s="110">
        <v>189</v>
      </c>
      <c r="N536" s="110">
        <v>22801</v>
      </c>
      <c r="O536" s="110">
        <v>751</v>
      </c>
      <c r="P536" s="110">
        <v>2</v>
      </c>
      <c r="Q536" s="110" t="s">
        <v>829</v>
      </c>
    </row>
    <row r="537" spans="1:17" x14ac:dyDescent="0.3">
      <c r="A537" s="110" t="s">
        <v>652</v>
      </c>
      <c r="B537" s="110">
        <v>150</v>
      </c>
      <c r="C537" s="110">
        <v>198</v>
      </c>
      <c r="D537" s="110">
        <v>0</v>
      </c>
      <c r="E537" s="110">
        <v>1</v>
      </c>
      <c r="F537" s="110">
        <v>3600</v>
      </c>
      <c r="G537" s="110">
        <v>1</v>
      </c>
      <c r="H537" s="110">
        <f t="shared" si="16"/>
        <v>1</v>
      </c>
      <c r="I537" s="110">
        <v>3523</v>
      </c>
      <c r="J537" s="110">
        <v>3523</v>
      </c>
      <c r="K537" s="110">
        <f t="shared" si="17"/>
        <v>0</v>
      </c>
      <c r="L537" s="110">
        <v>17.86</v>
      </c>
      <c r="M537" s="110">
        <v>668</v>
      </c>
      <c r="N537" s="110">
        <v>22801</v>
      </c>
      <c r="O537" s="110">
        <v>751</v>
      </c>
      <c r="P537" s="110">
        <v>2</v>
      </c>
      <c r="Q537" s="110" t="s">
        <v>829</v>
      </c>
    </row>
    <row r="538" spans="1:17" x14ac:dyDescent="0.3">
      <c r="A538" s="110" t="s">
        <v>653</v>
      </c>
      <c r="B538" s="110">
        <v>150</v>
      </c>
      <c r="C538" s="110">
        <v>183</v>
      </c>
      <c r="D538" s="110">
        <v>0</v>
      </c>
      <c r="E538" s="110">
        <v>1</v>
      </c>
      <c r="F538" s="110">
        <v>3600</v>
      </c>
      <c r="G538" s="110">
        <v>1</v>
      </c>
      <c r="H538" s="110">
        <f t="shared" si="16"/>
        <v>1</v>
      </c>
      <c r="I538" s="110">
        <v>3703</v>
      </c>
      <c r="J538" s="110">
        <v>3703</v>
      </c>
      <c r="K538" s="110">
        <f t="shared" si="17"/>
        <v>0</v>
      </c>
      <c r="L538" s="110">
        <v>18.074000000000002</v>
      </c>
      <c r="M538" s="110">
        <v>651</v>
      </c>
      <c r="N538" s="110">
        <v>22801</v>
      </c>
      <c r="O538" s="110">
        <v>751</v>
      </c>
      <c r="P538" s="110">
        <v>2</v>
      </c>
      <c r="Q538" s="110" t="s">
        <v>829</v>
      </c>
    </row>
    <row r="539" spans="1:17" x14ac:dyDescent="0.3">
      <c r="A539" s="110" t="s">
        <v>654</v>
      </c>
      <c r="B539" s="110">
        <v>150</v>
      </c>
      <c r="C539" s="110">
        <v>186</v>
      </c>
      <c r="D539" s="110">
        <v>0</v>
      </c>
      <c r="E539" s="110">
        <v>1</v>
      </c>
      <c r="F539" s="110">
        <v>3600</v>
      </c>
      <c r="G539" s="110">
        <v>1</v>
      </c>
      <c r="H539" s="110">
        <f t="shared" si="16"/>
        <v>1</v>
      </c>
      <c r="I539" s="110">
        <v>3632</v>
      </c>
      <c r="J539" s="110">
        <v>3632</v>
      </c>
      <c r="K539" s="110">
        <f t="shared" si="17"/>
        <v>0</v>
      </c>
      <c r="L539" s="110">
        <v>892.66700000000003</v>
      </c>
      <c r="M539" s="110">
        <v>264</v>
      </c>
      <c r="N539" s="110">
        <v>22801</v>
      </c>
      <c r="O539" s="110">
        <v>751</v>
      </c>
      <c r="P539" s="110">
        <v>2</v>
      </c>
      <c r="Q539" s="110" t="s">
        <v>829</v>
      </c>
    </row>
    <row r="540" spans="1:17" x14ac:dyDescent="0.3">
      <c r="A540" s="110" t="s">
        <v>655</v>
      </c>
      <c r="B540" s="110">
        <v>150</v>
      </c>
      <c r="C540" s="110">
        <v>174</v>
      </c>
      <c r="D540" s="110">
        <v>0</v>
      </c>
      <c r="E540" s="110">
        <v>1</v>
      </c>
      <c r="F540" s="110">
        <v>3600</v>
      </c>
      <c r="G540" s="110">
        <v>1</v>
      </c>
      <c r="H540" s="110">
        <f t="shared" si="16"/>
        <v>1</v>
      </c>
      <c r="I540" s="110">
        <v>3823</v>
      </c>
      <c r="J540" s="110">
        <v>3823</v>
      </c>
      <c r="K540" s="110">
        <f t="shared" si="17"/>
        <v>0</v>
      </c>
      <c r="L540" s="110">
        <v>98.546000000000006</v>
      </c>
      <c r="M540" s="110">
        <v>1079</v>
      </c>
      <c r="N540" s="110">
        <v>22801</v>
      </c>
      <c r="O540" s="110">
        <v>751</v>
      </c>
      <c r="P540" s="110">
        <v>2</v>
      </c>
      <c r="Q540" s="110" t="s">
        <v>829</v>
      </c>
    </row>
    <row r="541" spans="1:17" x14ac:dyDescent="0.3">
      <c r="A541" s="110" t="s">
        <v>656</v>
      </c>
      <c r="B541" s="110">
        <v>150</v>
      </c>
      <c r="C541" s="110">
        <v>183</v>
      </c>
      <c r="D541" s="110">
        <v>0</v>
      </c>
      <c r="E541" s="110">
        <v>1</v>
      </c>
      <c r="F541" s="110">
        <v>3600</v>
      </c>
      <c r="G541" s="110">
        <v>1</v>
      </c>
      <c r="H541" s="110">
        <f t="shared" si="16"/>
        <v>1</v>
      </c>
      <c r="I541" s="110">
        <v>3885</v>
      </c>
      <c r="J541" s="110">
        <v>3885</v>
      </c>
      <c r="K541" s="110">
        <f t="shared" si="17"/>
        <v>0</v>
      </c>
      <c r="L541" s="110">
        <v>181.12</v>
      </c>
      <c r="M541" s="110">
        <v>106</v>
      </c>
      <c r="N541" s="110">
        <v>22801</v>
      </c>
      <c r="O541" s="110">
        <v>751</v>
      </c>
      <c r="P541" s="110">
        <v>2</v>
      </c>
      <c r="Q541" s="110" t="s">
        <v>829</v>
      </c>
    </row>
    <row r="542" spans="1:17" x14ac:dyDescent="0.3">
      <c r="A542" s="110" t="s">
        <v>657</v>
      </c>
      <c r="B542" s="110">
        <v>150</v>
      </c>
      <c r="C542" s="110">
        <v>174</v>
      </c>
      <c r="D542" s="110">
        <v>0</v>
      </c>
      <c r="E542" s="110">
        <v>1</v>
      </c>
      <c r="F542" s="110">
        <v>3600</v>
      </c>
      <c r="G542" s="110">
        <v>1</v>
      </c>
      <c r="H542" s="110">
        <f t="shared" si="16"/>
        <v>1</v>
      </c>
      <c r="I542" s="110">
        <v>4060</v>
      </c>
      <c r="J542" s="110">
        <v>4060</v>
      </c>
      <c r="K542" s="110">
        <f t="shared" si="17"/>
        <v>0</v>
      </c>
      <c r="L542" s="110">
        <v>139.87899999999999</v>
      </c>
      <c r="M542" s="110">
        <v>197</v>
      </c>
      <c r="N542" s="110">
        <v>22801</v>
      </c>
      <c r="O542" s="110">
        <v>751</v>
      </c>
      <c r="P542" s="110">
        <v>2</v>
      </c>
      <c r="Q542" s="110" t="s">
        <v>829</v>
      </c>
    </row>
    <row r="543" spans="1:17" x14ac:dyDescent="0.3">
      <c r="A543" s="110" t="s">
        <v>658</v>
      </c>
      <c r="B543" s="110">
        <v>150</v>
      </c>
      <c r="C543" s="110">
        <v>166</v>
      </c>
      <c r="D543" s="110">
        <v>0</v>
      </c>
      <c r="E543" s="110">
        <v>1</v>
      </c>
      <c r="F543" s="110">
        <v>3600</v>
      </c>
      <c r="G543" s="110">
        <v>1</v>
      </c>
      <c r="H543" s="110">
        <f t="shared" si="16"/>
        <v>1</v>
      </c>
      <c r="I543" s="110">
        <v>3621</v>
      </c>
      <c r="J543" s="110">
        <v>3621</v>
      </c>
      <c r="K543" s="110">
        <f t="shared" si="17"/>
        <v>0</v>
      </c>
      <c r="L543" s="110">
        <v>612.11500000000001</v>
      </c>
      <c r="M543" s="110">
        <v>336</v>
      </c>
      <c r="N543" s="110">
        <v>22801</v>
      </c>
      <c r="O543" s="110">
        <v>751</v>
      </c>
      <c r="P543" s="110">
        <v>2</v>
      </c>
      <c r="Q543" s="110" t="s">
        <v>829</v>
      </c>
    </row>
    <row r="544" spans="1:17" x14ac:dyDescent="0.3">
      <c r="A544" s="110" t="s">
        <v>659</v>
      </c>
      <c r="B544" s="110">
        <v>150</v>
      </c>
      <c r="C544" s="110">
        <v>183</v>
      </c>
      <c r="D544" s="110">
        <v>0</v>
      </c>
      <c r="E544" s="110">
        <v>1</v>
      </c>
      <c r="F544" s="110">
        <v>3600</v>
      </c>
      <c r="G544" s="110">
        <v>1</v>
      </c>
      <c r="H544" s="110">
        <f t="shared" si="16"/>
        <v>1</v>
      </c>
      <c r="I544" s="110">
        <v>4270</v>
      </c>
      <c r="J544" s="110">
        <v>4270</v>
      </c>
      <c r="K544" s="110">
        <f t="shared" si="17"/>
        <v>0</v>
      </c>
      <c r="L544" s="110">
        <v>252.863</v>
      </c>
      <c r="M544" s="110">
        <v>178</v>
      </c>
      <c r="N544" s="110">
        <v>22801</v>
      </c>
      <c r="O544" s="110">
        <v>751</v>
      </c>
      <c r="P544" s="110">
        <v>2</v>
      </c>
      <c r="Q544" s="110" t="s">
        <v>829</v>
      </c>
    </row>
    <row r="545" spans="1:17" x14ac:dyDescent="0.3">
      <c r="A545" s="110" t="s">
        <v>660</v>
      </c>
      <c r="B545" s="110">
        <v>150</v>
      </c>
      <c r="C545" s="110">
        <v>155</v>
      </c>
      <c r="D545" s="110">
        <v>0</v>
      </c>
      <c r="E545" s="110">
        <v>1</v>
      </c>
      <c r="F545" s="110">
        <v>3600</v>
      </c>
      <c r="G545" s="110">
        <v>1</v>
      </c>
      <c r="H545" s="110">
        <f t="shared" si="16"/>
        <v>1</v>
      </c>
      <c r="I545" s="110">
        <v>3846</v>
      </c>
      <c r="J545" s="110">
        <v>3846</v>
      </c>
      <c r="K545" s="110">
        <f t="shared" si="17"/>
        <v>0</v>
      </c>
      <c r="L545" s="110">
        <v>18.581</v>
      </c>
      <c r="M545" s="110">
        <v>765</v>
      </c>
      <c r="N545" s="110">
        <v>22801</v>
      </c>
      <c r="O545" s="110">
        <v>751</v>
      </c>
      <c r="P545" s="110">
        <v>2</v>
      </c>
      <c r="Q545" s="110" t="s">
        <v>829</v>
      </c>
    </row>
    <row r="546" spans="1:17" x14ac:dyDescent="0.3">
      <c r="A546" s="110" t="s">
        <v>661</v>
      </c>
      <c r="B546" s="110">
        <v>150</v>
      </c>
      <c r="C546" s="110">
        <v>187</v>
      </c>
      <c r="D546" s="110">
        <v>0</v>
      </c>
      <c r="E546" s="110">
        <v>1</v>
      </c>
      <c r="F546" s="110">
        <v>3600</v>
      </c>
      <c r="G546" s="110">
        <v>1</v>
      </c>
      <c r="H546" s="110">
        <f t="shared" si="16"/>
        <v>1</v>
      </c>
      <c r="I546" s="110">
        <v>3713</v>
      </c>
      <c r="J546" s="110">
        <v>3713</v>
      </c>
      <c r="K546" s="110">
        <f t="shared" si="17"/>
        <v>0</v>
      </c>
      <c r="L546" s="110">
        <v>285.02300000000002</v>
      </c>
      <c r="M546" s="110">
        <v>112</v>
      </c>
      <c r="N546" s="110">
        <v>22801</v>
      </c>
      <c r="O546" s="110">
        <v>751</v>
      </c>
      <c r="P546" s="110">
        <v>2</v>
      </c>
      <c r="Q546" s="110" t="s">
        <v>829</v>
      </c>
    </row>
    <row r="547" spans="1:17" x14ac:dyDescent="0.3">
      <c r="A547" s="110" t="s">
        <v>662</v>
      </c>
      <c r="B547" s="110">
        <v>150</v>
      </c>
      <c r="C547" s="110">
        <v>184</v>
      </c>
      <c r="D547" s="110">
        <v>0</v>
      </c>
      <c r="E547" s="110">
        <v>1</v>
      </c>
      <c r="F547" s="110">
        <v>3600</v>
      </c>
      <c r="G547" s="110">
        <v>1</v>
      </c>
      <c r="H547" s="110">
        <f t="shared" si="16"/>
        <v>1</v>
      </c>
      <c r="I547" s="110">
        <v>3945</v>
      </c>
      <c r="J547" s="110">
        <v>3945</v>
      </c>
      <c r="K547" s="110">
        <f t="shared" si="17"/>
        <v>0</v>
      </c>
      <c r="L547" s="110">
        <v>719.94200000000001</v>
      </c>
      <c r="M547" s="110">
        <v>269</v>
      </c>
      <c r="N547" s="110">
        <v>22801</v>
      </c>
      <c r="O547" s="110">
        <v>751</v>
      </c>
      <c r="P547" s="110">
        <v>2</v>
      </c>
      <c r="Q547" s="110" t="s">
        <v>829</v>
      </c>
    </row>
    <row r="548" spans="1:17" x14ac:dyDescent="0.3">
      <c r="A548" s="110" t="s">
        <v>663</v>
      </c>
      <c r="B548" s="110">
        <v>150</v>
      </c>
      <c r="C548" s="110">
        <v>162</v>
      </c>
      <c r="D548" s="110">
        <v>0</v>
      </c>
      <c r="E548" s="110">
        <v>1</v>
      </c>
      <c r="F548" s="110">
        <v>3600</v>
      </c>
      <c r="G548" s="110">
        <v>1</v>
      </c>
      <c r="H548" s="110">
        <f t="shared" si="16"/>
        <v>1</v>
      </c>
      <c r="I548" s="110">
        <v>4156</v>
      </c>
      <c r="J548" s="110">
        <v>4156</v>
      </c>
      <c r="K548" s="110">
        <f t="shared" si="17"/>
        <v>0</v>
      </c>
      <c r="L548" s="110">
        <v>1248.7860000000001</v>
      </c>
      <c r="M548" s="110">
        <v>643</v>
      </c>
      <c r="N548" s="110">
        <v>22801</v>
      </c>
      <c r="O548" s="110">
        <v>751</v>
      </c>
      <c r="P548" s="110">
        <v>2</v>
      </c>
      <c r="Q548" s="110" t="s">
        <v>829</v>
      </c>
    </row>
    <row r="549" spans="1:17" x14ac:dyDescent="0.3">
      <c r="A549" s="110" t="s">
        <v>664</v>
      </c>
      <c r="B549" s="110">
        <v>150</v>
      </c>
      <c r="C549" s="110">
        <v>196</v>
      </c>
      <c r="D549" s="110">
        <v>0</v>
      </c>
      <c r="E549" s="110">
        <v>1</v>
      </c>
      <c r="F549" s="110">
        <v>3600</v>
      </c>
      <c r="G549" s="110">
        <v>1</v>
      </c>
      <c r="H549" s="110">
        <f t="shared" si="16"/>
        <v>1</v>
      </c>
      <c r="I549" s="110">
        <v>3938</v>
      </c>
      <c r="J549" s="110">
        <v>3938</v>
      </c>
      <c r="K549" s="110">
        <f t="shared" si="17"/>
        <v>0</v>
      </c>
      <c r="L549" s="110">
        <v>203.87899999999999</v>
      </c>
      <c r="M549" s="110">
        <v>802</v>
      </c>
      <c r="N549" s="110">
        <v>22801</v>
      </c>
      <c r="O549" s="110">
        <v>751</v>
      </c>
      <c r="P549" s="110">
        <v>2</v>
      </c>
      <c r="Q549" s="110" t="s">
        <v>829</v>
      </c>
    </row>
    <row r="550" spans="1:17" x14ac:dyDescent="0.3">
      <c r="A550" s="110" t="s">
        <v>665</v>
      </c>
      <c r="B550" s="110">
        <v>150</v>
      </c>
      <c r="C550" s="110">
        <v>162</v>
      </c>
      <c r="D550" s="110">
        <v>0</v>
      </c>
      <c r="E550" s="110">
        <v>1</v>
      </c>
      <c r="F550" s="110">
        <v>3600</v>
      </c>
      <c r="G550" s="110">
        <v>1</v>
      </c>
      <c r="H550" s="110">
        <f t="shared" si="16"/>
        <v>1</v>
      </c>
      <c r="I550" s="110">
        <v>3630</v>
      </c>
      <c r="J550" s="110">
        <v>3630</v>
      </c>
      <c r="K550" s="110">
        <f t="shared" si="17"/>
        <v>0</v>
      </c>
      <c r="L550" s="110">
        <v>385.66399999999999</v>
      </c>
      <c r="M550" s="110">
        <v>252</v>
      </c>
      <c r="N550" s="110">
        <v>22801</v>
      </c>
      <c r="O550" s="110">
        <v>751</v>
      </c>
      <c r="P550" s="110">
        <v>2</v>
      </c>
      <c r="Q550" s="110" t="s">
        <v>829</v>
      </c>
    </row>
    <row r="551" spans="1:17" x14ac:dyDescent="0.3">
      <c r="A551" s="110" t="s">
        <v>666</v>
      </c>
      <c r="B551" s="110">
        <v>150</v>
      </c>
      <c r="C551" s="110">
        <v>171</v>
      </c>
      <c r="D551" s="110">
        <v>0</v>
      </c>
      <c r="E551" s="110">
        <v>1</v>
      </c>
      <c r="F551" s="110">
        <v>3600</v>
      </c>
      <c r="G551" s="110">
        <v>1</v>
      </c>
      <c r="H551" s="110">
        <f t="shared" si="16"/>
        <v>1</v>
      </c>
      <c r="I551" s="110">
        <v>3735</v>
      </c>
      <c r="J551" s="110">
        <v>3735</v>
      </c>
      <c r="K551" s="110">
        <f t="shared" si="17"/>
        <v>0</v>
      </c>
      <c r="L551" s="110">
        <v>244.47900000000001</v>
      </c>
      <c r="M551" s="110">
        <v>129</v>
      </c>
      <c r="N551" s="110">
        <v>22801</v>
      </c>
      <c r="O551" s="110">
        <v>751</v>
      </c>
      <c r="P551" s="110">
        <v>2</v>
      </c>
      <c r="Q551" s="110" t="s">
        <v>829</v>
      </c>
    </row>
    <row r="552" spans="1:17" x14ac:dyDescent="0.3">
      <c r="A552" s="110" t="s">
        <v>667</v>
      </c>
      <c r="B552" s="110">
        <v>200</v>
      </c>
      <c r="C552" s="110">
        <v>166</v>
      </c>
      <c r="D552" s="110">
        <v>0</v>
      </c>
      <c r="E552" s="110">
        <v>1</v>
      </c>
      <c r="F552" s="110">
        <v>3600</v>
      </c>
      <c r="G552" s="110">
        <v>1</v>
      </c>
      <c r="H552" s="110">
        <f t="shared" si="16"/>
        <v>0</v>
      </c>
      <c r="I552" s="110">
        <v>5145</v>
      </c>
      <c r="J552" s="110">
        <v>4978</v>
      </c>
      <c r="K552" s="110">
        <f t="shared" si="17"/>
        <v>3.2458697764820217</v>
      </c>
      <c r="L552" s="110">
        <v>3577.3939999999998</v>
      </c>
      <c r="M552" s="110">
        <v>1442</v>
      </c>
      <c r="N552" s="110">
        <v>40401</v>
      </c>
      <c r="O552" s="110">
        <v>1001</v>
      </c>
      <c r="P552" s="110">
        <v>9</v>
      </c>
      <c r="Q552" s="110" t="s">
        <v>829</v>
      </c>
    </row>
    <row r="553" spans="1:17" x14ac:dyDescent="0.3">
      <c r="A553" s="110" t="s">
        <v>668</v>
      </c>
      <c r="B553" s="110">
        <v>200</v>
      </c>
      <c r="C553" s="110">
        <v>168</v>
      </c>
      <c r="D553" s="110">
        <v>0</v>
      </c>
      <c r="E553" s="110">
        <v>1</v>
      </c>
      <c r="F553" s="110">
        <v>3600</v>
      </c>
      <c r="G553" s="110">
        <v>1</v>
      </c>
      <c r="H553" s="110">
        <f t="shared" si="16"/>
        <v>1</v>
      </c>
      <c r="I553" s="110">
        <v>5185</v>
      </c>
      <c r="J553" s="110">
        <v>5185</v>
      </c>
      <c r="K553" s="110">
        <f t="shared" si="17"/>
        <v>0</v>
      </c>
      <c r="L553" s="110">
        <v>1088.953</v>
      </c>
      <c r="M553" s="110">
        <v>127</v>
      </c>
      <c r="N553" s="110">
        <v>40401</v>
      </c>
      <c r="O553" s="110">
        <v>1001</v>
      </c>
      <c r="P553" s="110">
        <v>2</v>
      </c>
      <c r="Q553" s="110" t="s">
        <v>829</v>
      </c>
    </row>
    <row r="554" spans="1:17" x14ac:dyDescent="0.3">
      <c r="A554" s="110" t="s">
        <v>669</v>
      </c>
      <c r="B554" s="110">
        <v>200</v>
      </c>
      <c r="C554" s="110">
        <v>159</v>
      </c>
      <c r="D554" s="110">
        <v>0</v>
      </c>
      <c r="E554" s="110">
        <v>1</v>
      </c>
      <c r="F554" s="110">
        <v>3600</v>
      </c>
      <c r="G554" s="110">
        <v>1</v>
      </c>
      <c r="H554" s="110">
        <f t="shared" si="16"/>
        <v>1</v>
      </c>
      <c r="I554" s="110">
        <v>5219</v>
      </c>
      <c r="J554" s="110">
        <v>5219</v>
      </c>
      <c r="K554" s="110">
        <f t="shared" si="17"/>
        <v>0</v>
      </c>
      <c r="L554" s="110">
        <v>1742.5820000000001</v>
      </c>
      <c r="M554" s="110">
        <v>399</v>
      </c>
      <c r="N554" s="110">
        <v>40401</v>
      </c>
      <c r="O554" s="110">
        <v>1001</v>
      </c>
      <c r="P554" s="110">
        <v>2</v>
      </c>
      <c r="Q554" s="110" t="s">
        <v>829</v>
      </c>
    </row>
    <row r="555" spans="1:17" x14ac:dyDescent="0.3">
      <c r="A555" s="110" t="s">
        <v>670</v>
      </c>
      <c r="B555" s="110">
        <v>200</v>
      </c>
      <c r="C555" s="110">
        <v>166</v>
      </c>
      <c r="D555" s="110">
        <v>0</v>
      </c>
      <c r="E555" s="110">
        <v>1</v>
      </c>
      <c r="F555" s="110">
        <v>3600</v>
      </c>
      <c r="G555" s="110">
        <v>1</v>
      </c>
      <c r="H555" s="110">
        <f t="shared" si="16"/>
        <v>0</v>
      </c>
      <c r="I555" s="110">
        <v>4967</v>
      </c>
      <c r="J555" s="110">
        <v>4959</v>
      </c>
      <c r="K555" s="110">
        <f t="shared" si="17"/>
        <v>0.16106301590497282</v>
      </c>
      <c r="L555" s="110">
        <v>3667.81</v>
      </c>
      <c r="M555" s="110">
        <v>1625</v>
      </c>
      <c r="N555" s="110">
        <v>40401</v>
      </c>
      <c r="O555" s="110">
        <v>1001</v>
      </c>
      <c r="P555" s="110">
        <v>9</v>
      </c>
      <c r="Q555" s="110" t="s">
        <v>829</v>
      </c>
    </row>
    <row r="556" spans="1:17" x14ac:dyDescent="0.3">
      <c r="A556" s="110" t="s">
        <v>671</v>
      </c>
      <c r="B556" s="110">
        <v>200</v>
      </c>
      <c r="C556" s="110">
        <v>172</v>
      </c>
      <c r="D556" s="110">
        <v>0</v>
      </c>
      <c r="E556" s="110">
        <v>1</v>
      </c>
      <c r="F556" s="110">
        <v>3600</v>
      </c>
      <c r="G556" s="110">
        <v>1</v>
      </c>
      <c r="H556" s="110">
        <f t="shared" si="16"/>
        <v>0</v>
      </c>
      <c r="I556" s="110">
        <v>5053</v>
      </c>
      <c r="J556" s="110">
        <v>5028</v>
      </c>
      <c r="K556" s="110">
        <f t="shared" si="17"/>
        <v>0.49475559073817532</v>
      </c>
      <c r="L556" s="110">
        <v>3541.7150000000001</v>
      </c>
      <c r="M556" s="110">
        <v>1816</v>
      </c>
      <c r="N556" s="110">
        <v>40401</v>
      </c>
      <c r="O556" s="110">
        <v>1001</v>
      </c>
      <c r="P556" s="110">
        <v>9</v>
      </c>
      <c r="Q556" s="110" t="s">
        <v>829</v>
      </c>
    </row>
    <row r="557" spans="1:17" x14ac:dyDescent="0.3">
      <c r="A557" s="110" t="s">
        <v>672</v>
      </c>
      <c r="B557" s="110">
        <v>200</v>
      </c>
      <c r="C557" s="110">
        <v>187</v>
      </c>
      <c r="D557" s="110">
        <v>0</v>
      </c>
      <c r="E557" s="110">
        <v>1</v>
      </c>
      <c r="F557" s="110">
        <v>3600</v>
      </c>
      <c r="G557" s="110">
        <v>1</v>
      </c>
      <c r="H557" s="110">
        <f t="shared" si="16"/>
        <v>1</v>
      </c>
      <c r="I557" s="110">
        <v>5335</v>
      </c>
      <c r="J557" s="110">
        <v>5335</v>
      </c>
      <c r="K557" s="110">
        <f t="shared" si="17"/>
        <v>0</v>
      </c>
      <c r="L557" s="110">
        <v>3562.5459999999998</v>
      </c>
      <c r="M557" s="110">
        <v>890</v>
      </c>
      <c r="N557" s="110">
        <v>40401</v>
      </c>
      <c r="O557" s="110">
        <v>1001</v>
      </c>
      <c r="P557" s="110">
        <v>2</v>
      </c>
      <c r="Q557" s="110" t="s">
        <v>829</v>
      </c>
    </row>
    <row r="558" spans="1:17" x14ac:dyDescent="0.3">
      <c r="A558" s="110" t="s">
        <v>673</v>
      </c>
      <c r="B558" s="110">
        <v>200</v>
      </c>
      <c r="C558" s="110">
        <v>184</v>
      </c>
      <c r="D558" s="110">
        <v>0</v>
      </c>
      <c r="E558" s="110">
        <v>1</v>
      </c>
      <c r="F558" s="110">
        <v>3600</v>
      </c>
      <c r="G558" s="110">
        <v>1</v>
      </c>
      <c r="H558" s="110">
        <f t="shared" si="16"/>
        <v>1</v>
      </c>
      <c r="I558" s="110">
        <v>5158</v>
      </c>
      <c r="J558" s="110">
        <v>5158</v>
      </c>
      <c r="K558" s="110">
        <f t="shared" si="17"/>
        <v>0</v>
      </c>
      <c r="L558" s="110">
        <v>200.994</v>
      </c>
      <c r="M558" s="110">
        <v>116</v>
      </c>
      <c r="N558" s="110">
        <v>40401</v>
      </c>
      <c r="O558" s="110">
        <v>1001</v>
      </c>
      <c r="P558" s="110">
        <v>2</v>
      </c>
      <c r="Q558" s="110" t="s">
        <v>829</v>
      </c>
    </row>
    <row r="559" spans="1:17" x14ac:dyDescent="0.3">
      <c r="A559" s="110" t="s">
        <v>674</v>
      </c>
      <c r="B559" s="110">
        <v>200</v>
      </c>
      <c r="C559" s="110">
        <v>170</v>
      </c>
      <c r="D559" s="110">
        <v>0</v>
      </c>
      <c r="E559" s="110">
        <v>1</v>
      </c>
      <c r="F559" s="110">
        <v>3600</v>
      </c>
      <c r="G559" s="110">
        <v>1</v>
      </c>
      <c r="H559" s="110">
        <f t="shared" si="16"/>
        <v>1</v>
      </c>
      <c r="I559" s="110">
        <v>5206</v>
      </c>
      <c r="J559" s="110">
        <v>5206</v>
      </c>
      <c r="K559" s="110">
        <f t="shared" si="17"/>
        <v>0</v>
      </c>
      <c r="L559" s="110">
        <v>275.59300000000002</v>
      </c>
      <c r="M559" s="110">
        <v>1543</v>
      </c>
      <c r="N559" s="110">
        <v>40401</v>
      </c>
      <c r="O559" s="110">
        <v>1001</v>
      </c>
      <c r="P559" s="110">
        <v>2</v>
      </c>
      <c r="Q559" s="110" t="s">
        <v>829</v>
      </c>
    </row>
    <row r="560" spans="1:17" x14ac:dyDescent="0.3">
      <c r="A560" s="110" t="s">
        <v>675</v>
      </c>
      <c r="B560" s="110">
        <v>200</v>
      </c>
      <c r="C560" s="110">
        <v>158</v>
      </c>
      <c r="D560" s="110">
        <v>0</v>
      </c>
      <c r="E560" s="110">
        <v>1</v>
      </c>
      <c r="F560" s="110">
        <v>3600</v>
      </c>
      <c r="G560" s="110">
        <v>1</v>
      </c>
      <c r="H560" s="110">
        <f t="shared" si="16"/>
        <v>1</v>
      </c>
      <c r="I560" s="110">
        <v>5086</v>
      </c>
      <c r="J560" s="110">
        <v>5086</v>
      </c>
      <c r="K560" s="110">
        <f t="shared" si="17"/>
        <v>0</v>
      </c>
      <c r="L560" s="110">
        <v>245.392</v>
      </c>
      <c r="M560" s="110">
        <v>1105</v>
      </c>
      <c r="N560" s="110">
        <v>40401</v>
      </c>
      <c r="O560" s="110">
        <v>1001</v>
      </c>
      <c r="P560" s="110">
        <v>2</v>
      </c>
      <c r="Q560" s="110" t="s">
        <v>829</v>
      </c>
    </row>
    <row r="561" spans="1:17" x14ac:dyDescent="0.3">
      <c r="A561" s="110" t="s">
        <v>676</v>
      </c>
      <c r="B561" s="110">
        <v>200</v>
      </c>
      <c r="C561" s="110">
        <v>182</v>
      </c>
      <c r="D561" s="110">
        <v>0</v>
      </c>
      <c r="E561" s="110">
        <v>1</v>
      </c>
      <c r="F561" s="110">
        <v>3600</v>
      </c>
      <c r="G561" s="110">
        <v>1</v>
      </c>
      <c r="H561" s="110">
        <f t="shared" si="16"/>
        <v>1</v>
      </c>
      <c r="I561" s="110">
        <v>5158</v>
      </c>
      <c r="J561" s="110">
        <v>5158</v>
      </c>
      <c r="K561" s="110">
        <f t="shared" si="17"/>
        <v>0</v>
      </c>
      <c r="L561" s="110">
        <v>91.503</v>
      </c>
      <c r="M561" s="110">
        <v>1006</v>
      </c>
      <c r="N561" s="110">
        <v>40401</v>
      </c>
      <c r="O561" s="110">
        <v>1001</v>
      </c>
      <c r="P561" s="110">
        <v>2</v>
      </c>
      <c r="Q561" s="110" t="s">
        <v>829</v>
      </c>
    </row>
    <row r="562" spans="1:17" x14ac:dyDescent="0.3">
      <c r="A562" s="110" t="s">
        <v>677</v>
      </c>
      <c r="B562" s="110">
        <v>200</v>
      </c>
      <c r="C562" s="110">
        <v>197</v>
      </c>
      <c r="D562" s="110">
        <v>0</v>
      </c>
      <c r="E562" s="110">
        <v>1</v>
      </c>
      <c r="F562" s="110">
        <v>3600</v>
      </c>
      <c r="G562" s="110">
        <v>1</v>
      </c>
      <c r="H562" s="110">
        <f t="shared" si="16"/>
        <v>1</v>
      </c>
      <c r="I562" s="110">
        <v>5141</v>
      </c>
      <c r="J562" s="110">
        <v>5141</v>
      </c>
      <c r="K562" s="110">
        <f t="shared" si="17"/>
        <v>0</v>
      </c>
      <c r="L562" s="110">
        <v>460.60599999999999</v>
      </c>
      <c r="M562" s="110">
        <v>1026</v>
      </c>
      <c r="N562" s="110">
        <v>40401</v>
      </c>
      <c r="O562" s="110">
        <v>1001</v>
      </c>
      <c r="P562" s="110">
        <v>2</v>
      </c>
      <c r="Q562" s="110" t="s">
        <v>829</v>
      </c>
    </row>
    <row r="563" spans="1:17" x14ac:dyDescent="0.3">
      <c r="A563" s="110" t="s">
        <v>678</v>
      </c>
      <c r="B563" s="110">
        <v>200</v>
      </c>
      <c r="C563" s="110">
        <v>165</v>
      </c>
      <c r="D563" s="110">
        <v>0</v>
      </c>
      <c r="E563" s="110">
        <v>1</v>
      </c>
      <c r="F563" s="110">
        <v>3600</v>
      </c>
      <c r="G563" s="110">
        <v>1</v>
      </c>
      <c r="H563" s="110">
        <f t="shared" si="16"/>
        <v>1</v>
      </c>
      <c r="I563" s="110">
        <v>4693</v>
      </c>
      <c r="J563" s="110">
        <v>4693</v>
      </c>
      <c r="K563" s="110">
        <f t="shared" si="17"/>
        <v>0</v>
      </c>
      <c r="L563" s="110">
        <v>1552.585</v>
      </c>
      <c r="M563" s="110">
        <v>262</v>
      </c>
      <c r="N563" s="110">
        <v>40401</v>
      </c>
      <c r="O563" s="110">
        <v>1001</v>
      </c>
      <c r="P563" s="110">
        <v>2</v>
      </c>
      <c r="Q563" s="110" t="s">
        <v>829</v>
      </c>
    </row>
    <row r="564" spans="1:17" x14ac:dyDescent="0.3">
      <c r="A564" s="110" t="s">
        <v>679</v>
      </c>
      <c r="B564" s="110">
        <v>200</v>
      </c>
      <c r="C564" s="110">
        <v>157</v>
      </c>
      <c r="D564" s="110">
        <v>0</v>
      </c>
      <c r="E564" s="110">
        <v>1</v>
      </c>
      <c r="F564" s="110">
        <v>3600</v>
      </c>
      <c r="G564" s="110">
        <v>1</v>
      </c>
      <c r="H564" s="110">
        <f t="shared" si="16"/>
        <v>1</v>
      </c>
      <c r="I564" s="110">
        <v>4850</v>
      </c>
      <c r="J564" s="110">
        <v>4850</v>
      </c>
      <c r="K564" s="110">
        <f t="shared" si="17"/>
        <v>0</v>
      </c>
      <c r="L564" s="110">
        <v>1177.2919999999999</v>
      </c>
      <c r="M564" s="110">
        <v>184</v>
      </c>
      <c r="N564" s="110">
        <v>40401</v>
      </c>
      <c r="O564" s="110">
        <v>1001</v>
      </c>
      <c r="P564" s="110">
        <v>2</v>
      </c>
      <c r="Q564" s="110" t="s">
        <v>829</v>
      </c>
    </row>
    <row r="565" spans="1:17" x14ac:dyDescent="0.3">
      <c r="A565" s="110" t="s">
        <v>680</v>
      </c>
      <c r="B565" s="110">
        <v>200</v>
      </c>
      <c r="C565" s="110">
        <v>193</v>
      </c>
      <c r="D565" s="110">
        <v>0</v>
      </c>
      <c r="E565" s="110">
        <v>1</v>
      </c>
      <c r="F565" s="110">
        <v>3600</v>
      </c>
      <c r="G565" s="110">
        <v>1</v>
      </c>
      <c r="H565" s="110">
        <f t="shared" si="16"/>
        <v>0</v>
      </c>
      <c r="I565" s="110">
        <v>5608</v>
      </c>
      <c r="J565" s="110">
        <v>5598</v>
      </c>
      <c r="K565" s="110">
        <f t="shared" si="17"/>
        <v>0.1783166904422254</v>
      </c>
      <c r="L565" s="110">
        <v>3589.752</v>
      </c>
      <c r="M565" s="110">
        <v>2291</v>
      </c>
      <c r="N565" s="110">
        <v>40401</v>
      </c>
      <c r="O565" s="110">
        <v>1001</v>
      </c>
      <c r="P565" s="110">
        <v>9</v>
      </c>
      <c r="Q565" s="110" t="s">
        <v>829</v>
      </c>
    </row>
    <row r="566" spans="1:17" x14ac:dyDescent="0.3">
      <c r="A566" s="110" t="s">
        <v>681</v>
      </c>
      <c r="B566" s="110">
        <v>200</v>
      </c>
      <c r="C566" s="110">
        <v>170</v>
      </c>
      <c r="D566" s="110">
        <v>0</v>
      </c>
      <c r="E566" s="110">
        <v>1</v>
      </c>
      <c r="F566" s="110">
        <v>3600</v>
      </c>
      <c r="G566" s="110">
        <v>1</v>
      </c>
      <c r="H566" s="110">
        <f t="shared" si="16"/>
        <v>0</v>
      </c>
      <c r="I566" s="110">
        <v>5105</v>
      </c>
      <c r="J566" s="110">
        <v>5101</v>
      </c>
      <c r="K566" s="110">
        <f t="shared" si="17"/>
        <v>7.8354554358472078E-2</v>
      </c>
      <c r="L566" s="110">
        <v>3578.9279999999999</v>
      </c>
      <c r="M566" s="110">
        <v>3325</v>
      </c>
      <c r="N566" s="110">
        <v>40401</v>
      </c>
      <c r="O566" s="110">
        <v>1001</v>
      </c>
      <c r="P566" s="110">
        <v>9</v>
      </c>
      <c r="Q566" s="110" t="s">
        <v>829</v>
      </c>
    </row>
    <row r="567" spans="1:17" x14ac:dyDescent="0.3">
      <c r="A567" s="110" t="s">
        <v>682</v>
      </c>
      <c r="B567" s="110">
        <v>200</v>
      </c>
      <c r="C567" s="110">
        <v>175</v>
      </c>
      <c r="D567" s="110">
        <v>0</v>
      </c>
      <c r="E567" s="110">
        <v>1</v>
      </c>
      <c r="F567" s="110">
        <v>3600</v>
      </c>
      <c r="G567" s="110">
        <v>1</v>
      </c>
      <c r="H567" s="110">
        <f t="shared" si="16"/>
        <v>1</v>
      </c>
      <c r="I567" s="110">
        <v>5222</v>
      </c>
      <c r="J567" s="110">
        <v>5222</v>
      </c>
      <c r="K567" s="110">
        <f t="shared" si="17"/>
        <v>0</v>
      </c>
      <c r="L567" s="110">
        <v>3224.0219999999999</v>
      </c>
      <c r="M567" s="110">
        <v>372</v>
      </c>
      <c r="N567" s="110">
        <v>40401</v>
      </c>
      <c r="O567" s="110">
        <v>1001</v>
      </c>
      <c r="P567" s="110">
        <v>2</v>
      </c>
      <c r="Q567" s="110" t="s">
        <v>829</v>
      </c>
    </row>
    <row r="568" spans="1:17" x14ac:dyDescent="0.3">
      <c r="A568" s="110" t="s">
        <v>683</v>
      </c>
      <c r="B568" s="110">
        <v>200</v>
      </c>
      <c r="C568" s="110">
        <v>174</v>
      </c>
      <c r="D568" s="110">
        <v>0</v>
      </c>
      <c r="E568" s="110">
        <v>1</v>
      </c>
      <c r="F568" s="110">
        <v>3600</v>
      </c>
      <c r="G568" s="110">
        <v>1</v>
      </c>
      <c r="H568" s="110">
        <f t="shared" si="16"/>
        <v>0</v>
      </c>
      <c r="I568" s="110">
        <v>4896</v>
      </c>
      <c r="J568" s="110">
        <v>4722</v>
      </c>
      <c r="K568" s="110">
        <f t="shared" si="17"/>
        <v>3.5539215686274508</v>
      </c>
      <c r="L568" s="110">
        <v>3534.3969999999999</v>
      </c>
      <c r="M568" s="110">
        <v>645</v>
      </c>
      <c r="N568" s="110">
        <v>40401</v>
      </c>
      <c r="O568" s="110">
        <v>1001</v>
      </c>
      <c r="P568" s="110">
        <v>9</v>
      </c>
      <c r="Q568" s="110" t="s">
        <v>829</v>
      </c>
    </row>
    <row r="569" spans="1:17" x14ac:dyDescent="0.3">
      <c r="A569" s="110" t="s">
        <v>684</v>
      </c>
      <c r="B569" s="110">
        <v>200</v>
      </c>
      <c r="C569" s="110">
        <v>155</v>
      </c>
      <c r="D569" s="110">
        <v>0</v>
      </c>
      <c r="E569" s="110">
        <v>1</v>
      </c>
      <c r="F569" s="110">
        <v>3600</v>
      </c>
      <c r="G569" s="110">
        <v>1</v>
      </c>
      <c r="H569" s="110">
        <f t="shared" si="16"/>
        <v>1</v>
      </c>
      <c r="I569" s="110">
        <v>5257</v>
      </c>
      <c r="J569" s="110">
        <v>5257</v>
      </c>
      <c r="K569" s="110">
        <f t="shared" si="17"/>
        <v>0</v>
      </c>
      <c r="L569" s="110">
        <v>776.85599999999999</v>
      </c>
      <c r="M569" s="110">
        <v>181</v>
      </c>
      <c r="N569" s="110">
        <v>40401</v>
      </c>
      <c r="O569" s="110">
        <v>1001</v>
      </c>
      <c r="P569" s="110">
        <v>2</v>
      </c>
      <c r="Q569" s="110" t="s">
        <v>829</v>
      </c>
    </row>
    <row r="570" spans="1:17" x14ac:dyDescent="0.3">
      <c r="A570" s="110" t="s">
        <v>685</v>
      </c>
      <c r="B570" s="110">
        <v>200</v>
      </c>
      <c r="C570" s="110">
        <v>185</v>
      </c>
      <c r="D570" s="110">
        <v>0</v>
      </c>
      <c r="E570" s="110">
        <v>1</v>
      </c>
      <c r="F570" s="110">
        <v>3600</v>
      </c>
      <c r="G570" s="110">
        <v>1</v>
      </c>
      <c r="H570" s="110">
        <f t="shared" si="16"/>
        <v>1</v>
      </c>
      <c r="I570" s="110">
        <v>5079</v>
      </c>
      <c r="J570" s="110">
        <v>5079</v>
      </c>
      <c r="K570" s="110">
        <f t="shared" si="17"/>
        <v>0</v>
      </c>
      <c r="L570" s="110">
        <v>98.135000000000005</v>
      </c>
      <c r="M570" s="110">
        <v>832</v>
      </c>
      <c r="N570" s="110">
        <v>40401</v>
      </c>
      <c r="O570" s="110">
        <v>1001</v>
      </c>
      <c r="P570" s="110">
        <v>2</v>
      </c>
      <c r="Q570" s="110" t="s">
        <v>829</v>
      </c>
    </row>
    <row r="571" spans="1:17" x14ac:dyDescent="0.3">
      <c r="A571" s="110" t="s">
        <v>686</v>
      </c>
      <c r="B571" s="110">
        <v>200</v>
      </c>
      <c r="C571" s="110">
        <v>168</v>
      </c>
      <c r="D571" s="110">
        <v>0</v>
      </c>
      <c r="E571" s="110">
        <v>1</v>
      </c>
      <c r="F571" s="110">
        <v>3600</v>
      </c>
      <c r="G571" s="110">
        <v>1</v>
      </c>
      <c r="H571" s="110">
        <f t="shared" si="16"/>
        <v>1</v>
      </c>
      <c r="I571" s="110">
        <v>5300</v>
      </c>
      <c r="J571" s="110">
        <v>5300</v>
      </c>
      <c r="K571" s="110">
        <f t="shared" si="17"/>
        <v>0</v>
      </c>
      <c r="L571" s="110">
        <v>2060.1759999999999</v>
      </c>
      <c r="M571" s="110">
        <v>344</v>
      </c>
      <c r="N571" s="110">
        <v>40401</v>
      </c>
      <c r="O571" s="110">
        <v>1001</v>
      </c>
      <c r="P571" s="110">
        <v>2</v>
      </c>
      <c r="Q571" s="110" t="s">
        <v>829</v>
      </c>
    </row>
    <row r="572" spans="1:17" x14ac:dyDescent="0.3">
      <c r="A572" s="110" t="s">
        <v>687</v>
      </c>
      <c r="B572" s="110">
        <v>200</v>
      </c>
      <c r="C572" s="110">
        <v>183</v>
      </c>
      <c r="D572" s="110">
        <v>0</v>
      </c>
      <c r="E572" s="110">
        <v>1</v>
      </c>
      <c r="F572" s="110">
        <v>3600</v>
      </c>
      <c r="G572" s="110">
        <v>1</v>
      </c>
      <c r="H572" s="110">
        <f t="shared" si="16"/>
        <v>1</v>
      </c>
      <c r="I572" s="110">
        <v>5374</v>
      </c>
      <c r="J572" s="110">
        <v>5374</v>
      </c>
      <c r="K572" s="110">
        <f t="shared" si="17"/>
        <v>0</v>
      </c>
      <c r="L572" s="110">
        <v>59.896999999999998</v>
      </c>
      <c r="M572" s="110">
        <v>739</v>
      </c>
      <c r="N572" s="110">
        <v>40401</v>
      </c>
      <c r="O572" s="110">
        <v>1001</v>
      </c>
      <c r="P572" s="110">
        <v>2</v>
      </c>
      <c r="Q572" s="110" t="s">
        <v>829</v>
      </c>
    </row>
    <row r="573" spans="1:17" x14ac:dyDescent="0.3">
      <c r="A573" s="110" t="s">
        <v>688</v>
      </c>
      <c r="B573" s="110">
        <v>200</v>
      </c>
      <c r="C573" s="110">
        <v>182</v>
      </c>
      <c r="D573" s="110">
        <v>0</v>
      </c>
      <c r="E573" s="110">
        <v>1</v>
      </c>
      <c r="F573" s="110">
        <v>3600</v>
      </c>
      <c r="G573" s="110">
        <v>1</v>
      </c>
      <c r="H573" s="110">
        <f t="shared" si="16"/>
        <v>1</v>
      </c>
      <c r="I573" s="110">
        <v>5473</v>
      </c>
      <c r="J573" s="110">
        <v>5473</v>
      </c>
      <c r="K573" s="110">
        <f t="shared" si="17"/>
        <v>0</v>
      </c>
      <c r="L573" s="110">
        <v>316.56299999999999</v>
      </c>
      <c r="M573" s="110">
        <v>1304</v>
      </c>
      <c r="N573" s="110">
        <v>40401</v>
      </c>
      <c r="O573" s="110">
        <v>1001</v>
      </c>
      <c r="P573" s="110">
        <v>2</v>
      </c>
      <c r="Q573" s="110" t="s">
        <v>829</v>
      </c>
    </row>
    <row r="574" spans="1:17" x14ac:dyDescent="0.3">
      <c r="A574" s="110" t="s">
        <v>689</v>
      </c>
      <c r="B574" s="110">
        <v>200</v>
      </c>
      <c r="C574" s="110">
        <v>183</v>
      </c>
      <c r="D574" s="110">
        <v>0</v>
      </c>
      <c r="E574" s="110">
        <v>1</v>
      </c>
      <c r="F574" s="110">
        <v>3600</v>
      </c>
      <c r="G574" s="110">
        <v>1</v>
      </c>
      <c r="H574" s="110">
        <f t="shared" si="16"/>
        <v>1</v>
      </c>
      <c r="I574" s="110">
        <v>5441</v>
      </c>
      <c r="J574" s="110">
        <v>5441</v>
      </c>
      <c r="K574" s="110">
        <f t="shared" si="17"/>
        <v>0</v>
      </c>
      <c r="L574" s="110">
        <v>1476.154</v>
      </c>
      <c r="M574" s="110">
        <v>390</v>
      </c>
      <c r="N574" s="110">
        <v>40401</v>
      </c>
      <c r="O574" s="110">
        <v>1001</v>
      </c>
      <c r="P574" s="110">
        <v>2</v>
      </c>
      <c r="Q574" s="110" t="s">
        <v>829</v>
      </c>
    </row>
    <row r="575" spans="1:17" x14ac:dyDescent="0.3">
      <c r="A575" s="110" t="s">
        <v>690</v>
      </c>
      <c r="B575" s="110">
        <v>200</v>
      </c>
      <c r="C575" s="110">
        <v>164</v>
      </c>
      <c r="D575" s="110">
        <v>0</v>
      </c>
      <c r="E575" s="110">
        <v>1</v>
      </c>
      <c r="F575" s="110">
        <v>3600</v>
      </c>
      <c r="G575" s="110">
        <v>1</v>
      </c>
      <c r="H575" s="110">
        <f t="shared" si="16"/>
        <v>1</v>
      </c>
      <c r="I575" s="110">
        <v>5184</v>
      </c>
      <c r="J575" s="110">
        <v>5184</v>
      </c>
      <c r="K575" s="110">
        <f t="shared" si="17"/>
        <v>0</v>
      </c>
      <c r="L575" s="110">
        <v>352.56700000000001</v>
      </c>
      <c r="M575" s="110">
        <v>1672</v>
      </c>
      <c r="N575" s="110">
        <v>40401</v>
      </c>
      <c r="O575" s="110">
        <v>1001</v>
      </c>
      <c r="P575" s="110">
        <v>2</v>
      </c>
      <c r="Q575" s="110" t="s">
        <v>829</v>
      </c>
    </row>
    <row r="576" spans="1:17" x14ac:dyDescent="0.3">
      <c r="A576" s="110" t="s">
        <v>691</v>
      </c>
      <c r="B576" s="110">
        <v>200</v>
      </c>
      <c r="C576" s="110">
        <v>155</v>
      </c>
      <c r="D576" s="110">
        <v>0</v>
      </c>
      <c r="E576" s="110">
        <v>1</v>
      </c>
      <c r="F576" s="110">
        <v>3600</v>
      </c>
      <c r="G576" s="110">
        <v>1</v>
      </c>
      <c r="H576" s="110">
        <f t="shared" si="16"/>
        <v>0</v>
      </c>
      <c r="I576" s="110">
        <v>5058</v>
      </c>
      <c r="J576" s="110">
        <v>4901</v>
      </c>
      <c r="K576" s="110">
        <f t="shared" si="17"/>
        <v>3.103993673388691</v>
      </c>
      <c r="L576" s="110">
        <v>3624.5160000000001</v>
      </c>
      <c r="M576" s="110">
        <v>451</v>
      </c>
      <c r="N576" s="110">
        <v>40401</v>
      </c>
      <c r="O576" s="110">
        <v>1001</v>
      </c>
      <c r="P576" s="110">
        <v>9</v>
      </c>
      <c r="Q576" s="110" t="s">
        <v>829</v>
      </c>
    </row>
    <row r="577" spans="1:17" x14ac:dyDescent="0.3">
      <c r="A577" s="110" t="s">
        <v>692</v>
      </c>
      <c r="B577" s="110">
        <v>200</v>
      </c>
      <c r="C577" s="110">
        <v>178</v>
      </c>
      <c r="D577" s="110">
        <v>0</v>
      </c>
      <c r="E577" s="110">
        <v>1</v>
      </c>
      <c r="F577" s="110">
        <v>3600</v>
      </c>
      <c r="G577" s="110">
        <v>1</v>
      </c>
      <c r="H577" s="110">
        <f t="shared" si="16"/>
        <v>1</v>
      </c>
      <c r="I577" s="110">
        <v>4981</v>
      </c>
      <c r="J577" s="110">
        <v>4981</v>
      </c>
      <c r="K577" s="110">
        <f t="shared" si="17"/>
        <v>0</v>
      </c>
      <c r="L577" s="110">
        <v>124.443</v>
      </c>
      <c r="M577" s="110">
        <v>1101</v>
      </c>
      <c r="N577" s="110">
        <v>40401</v>
      </c>
      <c r="O577" s="110">
        <v>1001</v>
      </c>
      <c r="P577" s="110">
        <v>2</v>
      </c>
      <c r="Q577" s="110" t="s">
        <v>829</v>
      </c>
    </row>
    <row r="578" spans="1:17" x14ac:dyDescent="0.3">
      <c r="A578" s="110" t="s">
        <v>693</v>
      </c>
      <c r="B578" s="110">
        <v>200</v>
      </c>
      <c r="C578" s="110">
        <v>181</v>
      </c>
      <c r="D578" s="110">
        <v>0</v>
      </c>
      <c r="E578" s="110">
        <v>1</v>
      </c>
      <c r="F578" s="110">
        <v>3600</v>
      </c>
      <c r="G578" s="110">
        <v>1</v>
      </c>
      <c r="H578" s="110">
        <f t="shared" ref="H578:H641" si="18">IF(I578=J578,1,0)</f>
        <v>1</v>
      </c>
      <c r="I578" s="110">
        <v>4983</v>
      </c>
      <c r="J578" s="110">
        <v>4983</v>
      </c>
      <c r="K578" s="110">
        <f t="shared" si="17"/>
        <v>0</v>
      </c>
      <c r="L578" s="110">
        <v>1299.6310000000001</v>
      </c>
      <c r="M578" s="110">
        <v>223</v>
      </c>
      <c r="N578" s="110">
        <v>40401</v>
      </c>
      <c r="O578" s="110">
        <v>1001</v>
      </c>
      <c r="P578" s="110">
        <v>2</v>
      </c>
      <c r="Q578" s="110" t="s">
        <v>829</v>
      </c>
    </row>
    <row r="579" spans="1:17" x14ac:dyDescent="0.3">
      <c r="A579" s="110" t="s">
        <v>694</v>
      </c>
      <c r="B579" s="110">
        <v>200</v>
      </c>
      <c r="C579" s="110">
        <v>162</v>
      </c>
      <c r="D579" s="110">
        <v>0</v>
      </c>
      <c r="E579" s="110">
        <v>1</v>
      </c>
      <c r="F579" s="110">
        <v>3600</v>
      </c>
      <c r="G579" s="110">
        <v>1</v>
      </c>
      <c r="H579" s="110">
        <f t="shared" si="18"/>
        <v>0</v>
      </c>
      <c r="I579" s="110">
        <v>5096</v>
      </c>
      <c r="J579" s="110">
        <v>5094</v>
      </c>
      <c r="K579" s="110">
        <f t="shared" ref="K579:K642" si="19">(I579-J579)/I579*100</f>
        <v>3.924646781789639E-2</v>
      </c>
      <c r="L579" s="110">
        <v>3574.8040000000001</v>
      </c>
      <c r="M579" s="110">
        <v>1438</v>
      </c>
      <c r="N579" s="110">
        <v>40401</v>
      </c>
      <c r="O579" s="110">
        <v>1001</v>
      </c>
      <c r="P579" s="110">
        <v>9</v>
      </c>
      <c r="Q579" s="110" t="s">
        <v>829</v>
      </c>
    </row>
    <row r="580" spans="1:17" x14ac:dyDescent="0.3">
      <c r="A580" s="110" t="s">
        <v>695</v>
      </c>
      <c r="B580" s="110">
        <v>200</v>
      </c>
      <c r="C580" s="110">
        <v>153</v>
      </c>
      <c r="D580" s="110">
        <v>0</v>
      </c>
      <c r="E580" s="110">
        <v>1</v>
      </c>
      <c r="F580" s="110">
        <v>3600</v>
      </c>
      <c r="G580" s="110">
        <v>1</v>
      </c>
      <c r="H580" s="110">
        <f t="shared" si="18"/>
        <v>1</v>
      </c>
      <c r="I580" s="110">
        <v>4977</v>
      </c>
      <c r="J580" s="110">
        <v>4977</v>
      </c>
      <c r="K580" s="110">
        <f t="shared" si="19"/>
        <v>0</v>
      </c>
      <c r="L580" s="110">
        <v>274.89499999999998</v>
      </c>
      <c r="M580" s="110">
        <v>1123</v>
      </c>
      <c r="N580" s="110">
        <v>40401</v>
      </c>
      <c r="O580" s="110">
        <v>1001</v>
      </c>
      <c r="P580" s="110">
        <v>2</v>
      </c>
      <c r="Q580" s="110" t="s">
        <v>829</v>
      </c>
    </row>
    <row r="581" spans="1:17" x14ac:dyDescent="0.3">
      <c r="A581" s="110" t="s">
        <v>696</v>
      </c>
      <c r="B581" s="110">
        <v>200</v>
      </c>
      <c r="C581" s="110">
        <v>159</v>
      </c>
      <c r="D581" s="110">
        <v>0</v>
      </c>
      <c r="E581" s="110">
        <v>1</v>
      </c>
      <c r="F581" s="110">
        <v>3600</v>
      </c>
      <c r="G581" s="110">
        <v>1</v>
      </c>
      <c r="H581" s="110">
        <f t="shared" si="18"/>
        <v>1</v>
      </c>
      <c r="I581" s="110">
        <v>5466</v>
      </c>
      <c r="J581" s="110">
        <v>5466</v>
      </c>
      <c r="K581" s="110">
        <f t="shared" si="19"/>
        <v>0</v>
      </c>
      <c r="L581" s="110">
        <v>1094.825</v>
      </c>
      <c r="M581" s="110">
        <v>1723</v>
      </c>
      <c r="N581" s="110">
        <v>40401</v>
      </c>
      <c r="O581" s="110">
        <v>1001</v>
      </c>
      <c r="P581" s="110">
        <v>2</v>
      </c>
      <c r="Q581" s="110" t="s">
        <v>829</v>
      </c>
    </row>
    <row r="582" spans="1:17" x14ac:dyDescent="0.3">
      <c r="A582" s="110" t="s">
        <v>697</v>
      </c>
      <c r="B582" s="110">
        <v>200</v>
      </c>
      <c r="C582" s="110">
        <v>163</v>
      </c>
      <c r="D582" s="110">
        <v>0</v>
      </c>
      <c r="E582" s="110">
        <v>1</v>
      </c>
      <c r="F582" s="110">
        <v>3600</v>
      </c>
      <c r="G582" s="110">
        <v>1</v>
      </c>
      <c r="H582" s="110">
        <f t="shared" si="18"/>
        <v>1</v>
      </c>
      <c r="I582" s="110">
        <v>5332</v>
      </c>
      <c r="J582" s="110">
        <v>5332</v>
      </c>
      <c r="K582" s="110">
        <f t="shared" si="19"/>
        <v>0</v>
      </c>
      <c r="L582" s="110">
        <v>1533.6389999999999</v>
      </c>
      <c r="M582" s="110">
        <v>299</v>
      </c>
      <c r="N582" s="110">
        <v>40401</v>
      </c>
      <c r="O582" s="110">
        <v>1001</v>
      </c>
      <c r="P582" s="110">
        <v>2</v>
      </c>
      <c r="Q582" s="110" t="s">
        <v>829</v>
      </c>
    </row>
    <row r="583" spans="1:17" x14ac:dyDescent="0.3">
      <c r="A583" s="110" t="s">
        <v>698</v>
      </c>
      <c r="B583" s="110">
        <v>200</v>
      </c>
      <c r="C583" s="110">
        <v>159</v>
      </c>
      <c r="D583" s="110">
        <v>0</v>
      </c>
      <c r="E583" s="110">
        <v>1</v>
      </c>
      <c r="F583" s="110">
        <v>3600</v>
      </c>
      <c r="G583" s="110">
        <v>1</v>
      </c>
      <c r="H583" s="110">
        <f t="shared" si="18"/>
        <v>1</v>
      </c>
      <c r="I583" s="110">
        <v>5019</v>
      </c>
      <c r="J583" s="110">
        <v>5019</v>
      </c>
      <c r="K583" s="110">
        <f t="shared" si="19"/>
        <v>0</v>
      </c>
      <c r="L583" s="110">
        <v>2463.4070000000002</v>
      </c>
      <c r="M583" s="110">
        <v>312</v>
      </c>
      <c r="N583" s="110">
        <v>40401</v>
      </c>
      <c r="O583" s="110">
        <v>1001</v>
      </c>
      <c r="P583" s="110">
        <v>2</v>
      </c>
      <c r="Q583" s="110" t="s">
        <v>829</v>
      </c>
    </row>
    <row r="584" spans="1:17" x14ac:dyDescent="0.3">
      <c r="A584" s="110" t="s">
        <v>699</v>
      </c>
      <c r="B584" s="110">
        <v>200</v>
      </c>
      <c r="C584" s="110">
        <v>161</v>
      </c>
      <c r="D584" s="110">
        <v>0</v>
      </c>
      <c r="E584" s="110">
        <v>1</v>
      </c>
      <c r="F584" s="110">
        <v>3600</v>
      </c>
      <c r="G584" s="110">
        <v>1</v>
      </c>
      <c r="H584" s="110">
        <f t="shared" si="18"/>
        <v>1</v>
      </c>
      <c r="I584" s="110">
        <v>4578</v>
      </c>
      <c r="J584" s="110">
        <v>4578</v>
      </c>
      <c r="K584" s="110">
        <f t="shared" si="19"/>
        <v>0</v>
      </c>
      <c r="L584" s="110">
        <v>320.38200000000001</v>
      </c>
      <c r="M584" s="110">
        <v>196</v>
      </c>
      <c r="N584" s="110">
        <v>40401</v>
      </c>
      <c r="O584" s="110">
        <v>1001</v>
      </c>
      <c r="P584" s="110">
        <v>2</v>
      </c>
      <c r="Q584" s="110" t="s">
        <v>829</v>
      </c>
    </row>
    <row r="585" spans="1:17" x14ac:dyDescent="0.3">
      <c r="A585" s="110" t="s">
        <v>700</v>
      </c>
      <c r="B585" s="110">
        <v>200</v>
      </c>
      <c r="C585" s="110">
        <v>180</v>
      </c>
      <c r="D585" s="110">
        <v>0</v>
      </c>
      <c r="E585" s="110">
        <v>1</v>
      </c>
      <c r="F585" s="110">
        <v>3600</v>
      </c>
      <c r="G585" s="110">
        <v>1</v>
      </c>
      <c r="H585" s="110">
        <f t="shared" si="18"/>
        <v>0</v>
      </c>
      <c r="I585" s="110">
        <v>5634</v>
      </c>
      <c r="J585" s="110">
        <v>5454</v>
      </c>
      <c r="K585" s="110">
        <f t="shared" si="19"/>
        <v>3.1948881789137378</v>
      </c>
      <c r="L585" s="110">
        <v>3550.328</v>
      </c>
      <c r="M585" s="110">
        <v>369</v>
      </c>
      <c r="N585" s="110">
        <v>40401</v>
      </c>
      <c r="O585" s="110">
        <v>1001</v>
      </c>
      <c r="P585" s="110">
        <v>9</v>
      </c>
      <c r="Q585" s="110" t="s">
        <v>829</v>
      </c>
    </row>
    <row r="586" spans="1:17" x14ac:dyDescent="0.3">
      <c r="A586" s="110" t="s">
        <v>701</v>
      </c>
      <c r="B586" s="110">
        <v>200</v>
      </c>
      <c r="C586" s="110">
        <v>188</v>
      </c>
      <c r="D586" s="110">
        <v>0</v>
      </c>
      <c r="E586" s="110">
        <v>1</v>
      </c>
      <c r="F586" s="110">
        <v>3600</v>
      </c>
      <c r="G586" s="110">
        <v>1</v>
      </c>
      <c r="H586" s="110">
        <f t="shared" si="18"/>
        <v>1</v>
      </c>
      <c r="I586" s="110">
        <v>5235</v>
      </c>
      <c r="J586" s="110">
        <v>5235</v>
      </c>
      <c r="K586" s="110">
        <f t="shared" si="19"/>
        <v>0</v>
      </c>
      <c r="L586" s="110">
        <v>52.957999999999998</v>
      </c>
      <c r="M586" s="110">
        <v>730</v>
      </c>
      <c r="N586" s="110">
        <v>40401</v>
      </c>
      <c r="O586" s="110">
        <v>1001</v>
      </c>
      <c r="P586" s="110">
        <v>2</v>
      </c>
      <c r="Q586" s="110" t="s">
        <v>829</v>
      </c>
    </row>
    <row r="587" spans="1:17" x14ac:dyDescent="0.3">
      <c r="A587" s="110" t="s">
        <v>702</v>
      </c>
      <c r="B587" s="110">
        <v>200</v>
      </c>
      <c r="C587" s="110">
        <v>155</v>
      </c>
      <c r="D587" s="110">
        <v>0</v>
      </c>
      <c r="E587" s="110">
        <v>1</v>
      </c>
      <c r="F587" s="110">
        <v>3600</v>
      </c>
      <c r="G587" s="110">
        <v>1</v>
      </c>
      <c r="H587" s="110">
        <f t="shared" si="18"/>
        <v>1</v>
      </c>
      <c r="I587" s="110">
        <v>5074</v>
      </c>
      <c r="J587" s="110">
        <v>5074</v>
      </c>
      <c r="K587" s="110">
        <f t="shared" si="19"/>
        <v>0</v>
      </c>
      <c r="L587" s="110">
        <v>534.10799999999995</v>
      </c>
      <c r="M587" s="110">
        <v>246</v>
      </c>
      <c r="N587" s="110">
        <v>40401</v>
      </c>
      <c r="O587" s="110">
        <v>1001</v>
      </c>
      <c r="P587" s="110">
        <v>2</v>
      </c>
      <c r="Q587" s="110" t="s">
        <v>829</v>
      </c>
    </row>
    <row r="588" spans="1:17" x14ac:dyDescent="0.3">
      <c r="A588" s="110" t="s">
        <v>703</v>
      </c>
      <c r="B588" s="110">
        <v>200</v>
      </c>
      <c r="C588" s="110">
        <v>181</v>
      </c>
      <c r="D588" s="110">
        <v>0</v>
      </c>
      <c r="E588" s="110">
        <v>1</v>
      </c>
      <c r="F588" s="110">
        <v>3600</v>
      </c>
      <c r="G588" s="110">
        <v>1</v>
      </c>
      <c r="H588" s="110">
        <f t="shared" si="18"/>
        <v>1</v>
      </c>
      <c r="I588" s="110">
        <v>5649</v>
      </c>
      <c r="J588" s="110">
        <v>5649</v>
      </c>
      <c r="K588" s="110">
        <f t="shared" si="19"/>
        <v>0</v>
      </c>
      <c r="L588" s="110">
        <v>711.00099999999998</v>
      </c>
      <c r="M588" s="110">
        <v>1397</v>
      </c>
      <c r="N588" s="110">
        <v>40401</v>
      </c>
      <c r="O588" s="110">
        <v>1001</v>
      </c>
      <c r="P588" s="110">
        <v>2</v>
      </c>
      <c r="Q588" s="110" t="s">
        <v>829</v>
      </c>
    </row>
    <row r="589" spans="1:17" x14ac:dyDescent="0.3">
      <c r="A589" s="110" t="s">
        <v>704</v>
      </c>
      <c r="B589" s="110">
        <v>200</v>
      </c>
      <c r="C589" s="110">
        <v>173</v>
      </c>
      <c r="D589" s="110">
        <v>0</v>
      </c>
      <c r="E589" s="110">
        <v>1</v>
      </c>
      <c r="F589" s="110">
        <v>3600</v>
      </c>
      <c r="G589" s="110">
        <v>1</v>
      </c>
      <c r="H589" s="110">
        <f t="shared" si="18"/>
        <v>1</v>
      </c>
      <c r="I589" s="110">
        <v>4762</v>
      </c>
      <c r="J589" s="110">
        <v>4762</v>
      </c>
      <c r="K589" s="110">
        <f t="shared" si="19"/>
        <v>0</v>
      </c>
      <c r="L589" s="110">
        <v>389.05</v>
      </c>
      <c r="M589" s="110">
        <v>364</v>
      </c>
      <c r="N589" s="110">
        <v>40401</v>
      </c>
      <c r="O589" s="110">
        <v>1001</v>
      </c>
      <c r="P589" s="110">
        <v>2</v>
      </c>
      <c r="Q589" s="110" t="s">
        <v>829</v>
      </c>
    </row>
    <row r="590" spans="1:17" x14ac:dyDescent="0.3">
      <c r="A590" s="110" t="s">
        <v>705</v>
      </c>
      <c r="B590" s="110">
        <v>200</v>
      </c>
      <c r="C590" s="110">
        <v>177</v>
      </c>
      <c r="D590" s="110">
        <v>0</v>
      </c>
      <c r="E590" s="110">
        <v>1</v>
      </c>
      <c r="F590" s="110">
        <v>3600</v>
      </c>
      <c r="G590" s="110">
        <v>1</v>
      </c>
      <c r="H590" s="110">
        <f t="shared" si="18"/>
        <v>1</v>
      </c>
      <c r="I590" s="110">
        <v>5181</v>
      </c>
      <c r="J590" s="110">
        <v>5181</v>
      </c>
      <c r="K590" s="110">
        <f t="shared" si="19"/>
        <v>0</v>
      </c>
      <c r="L590" s="110">
        <v>1179.4459999999999</v>
      </c>
      <c r="M590" s="110">
        <v>300</v>
      </c>
      <c r="N590" s="110">
        <v>40401</v>
      </c>
      <c r="O590" s="110">
        <v>1001</v>
      </c>
      <c r="P590" s="110">
        <v>2</v>
      </c>
      <c r="Q590" s="110" t="s">
        <v>829</v>
      </c>
    </row>
    <row r="591" spans="1:17" x14ac:dyDescent="0.3">
      <c r="A591" s="110" t="s">
        <v>706</v>
      </c>
      <c r="B591" s="110">
        <v>200</v>
      </c>
      <c r="C591" s="110">
        <v>177</v>
      </c>
      <c r="D591" s="110">
        <v>0</v>
      </c>
      <c r="E591" s="110">
        <v>1</v>
      </c>
      <c r="F591" s="110">
        <v>3600</v>
      </c>
      <c r="G591" s="110">
        <v>1</v>
      </c>
      <c r="H591" s="110">
        <f t="shared" si="18"/>
        <v>1</v>
      </c>
      <c r="I591" s="110">
        <v>4972</v>
      </c>
      <c r="J591" s="110">
        <v>4972</v>
      </c>
      <c r="K591" s="110">
        <f t="shared" si="19"/>
        <v>0</v>
      </c>
      <c r="L591" s="110">
        <v>298.988</v>
      </c>
      <c r="M591" s="110">
        <v>1061</v>
      </c>
      <c r="N591" s="110">
        <v>40401</v>
      </c>
      <c r="O591" s="110">
        <v>1001</v>
      </c>
      <c r="P591" s="110">
        <v>2</v>
      </c>
      <c r="Q591" s="110" t="s">
        <v>829</v>
      </c>
    </row>
    <row r="592" spans="1:17" x14ac:dyDescent="0.3">
      <c r="A592" s="110" t="s">
        <v>707</v>
      </c>
      <c r="B592" s="110">
        <v>200</v>
      </c>
      <c r="C592" s="110">
        <v>157</v>
      </c>
      <c r="D592" s="110">
        <v>0</v>
      </c>
      <c r="E592" s="110">
        <v>1</v>
      </c>
      <c r="F592" s="110">
        <v>3600</v>
      </c>
      <c r="G592" s="110">
        <v>1</v>
      </c>
      <c r="H592" s="110">
        <f t="shared" si="18"/>
        <v>1</v>
      </c>
      <c r="I592" s="110">
        <v>5275</v>
      </c>
      <c r="J592" s="110">
        <v>5275</v>
      </c>
      <c r="K592" s="110">
        <f t="shared" si="19"/>
        <v>0</v>
      </c>
      <c r="L592" s="110">
        <v>53.88</v>
      </c>
      <c r="M592" s="110">
        <v>761</v>
      </c>
      <c r="N592" s="110">
        <v>40401</v>
      </c>
      <c r="O592" s="110">
        <v>1001</v>
      </c>
      <c r="P592" s="110">
        <v>2</v>
      </c>
      <c r="Q592" s="110" t="s">
        <v>829</v>
      </c>
    </row>
    <row r="593" spans="1:17" x14ac:dyDescent="0.3">
      <c r="A593" s="110" t="s">
        <v>708</v>
      </c>
      <c r="B593" s="110">
        <v>200</v>
      </c>
      <c r="C593" s="110">
        <v>187</v>
      </c>
      <c r="D593" s="110">
        <v>0</v>
      </c>
      <c r="E593" s="110">
        <v>1</v>
      </c>
      <c r="F593" s="110">
        <v>3600</v>
      </c>
      <c r="G593" s="110">
        <v>1</v>
      </c>
      <c r="H593" s="110">
        <f t="shared" si="18"/>
        <v>1</v>
      </c>
      <c r="I593" s="110">
        <v>4986</v>
      </c>
      <c r="J593" s="110">
        <v>4986</v>
      </c>
      <c r="K593" s="110">
        <f t="shared" si="19"/>
        <v>0</v>
      </c>
      <c r="L593" s="110">
        <v>78.507999999999996</v>
      </c>
      <c r="M593" s="110">
        <v>733</v>
      </c>
      <c r="N593" s="110">
        <v>40401</v>
      </c>
      <c r="O593" s="110">
        <v>1001</v>
      </c>
      <c r="P593" s="110">
        <v>2</v>
      </c>
      <c r="Q593" s="110" t="s">
        <v>829</v>
      </c>
    </row>
    <row r="594" spans="1:17" x14ac:dyDescent="0.3">
      <c r="A594" s="110" t="s">
        <v>709</v>
      </c>
      <c r="B594" s="110">
        <v>200</v>
      </c>
      <c r="C594" s="110">
        <v>192</v>
      </c>
      <c r="D594" s="110">
        <v>0</v>
      </c>
      <c r="E594" s="110">
        <v>1</v>
      </c>
      <c r="F594" s="110">
        <v>3600</v>
      </c>
      <c r="G594" s="110">
        <v>1</v>
      </c>
      <c r="H594" s="110">
        <f t="shared" si="18"/>
        <v>1</v>
      </c>
      <c r="I594" s="110">
        <v>5138</v>
      </c>
      <c r="J594" s="110">
        <v>5138</v>
      </c>
      <c r="K594" s="110">
        <f t="shared" si="19"/>
        <v>0</v>
      </c>
      <c r="L594" s="110">
        <v>2954.2869999999998</v>
      </c>
      <c r="M594" s="110">
        <v>689</v>
      </c>
      <c r="N594" s="110">
        <v>40401</v>
      </c>
      <c r="O594" s="110">
        <v>1001</v>
      </c>
      <c r="P594" s="110">
        <v>2</v>
      </c>
      <c r="Q594" s="110" t="s">
        <v>829</v>
      </c>
    </row>
    <row r="595" spans="1:17" x14ac:dyDescent="0.3">
      <c r="A595" s="110" t="s">
        <v>710</v>
      </c>
      <c r="B595" s="110">
        <v>200</v>
      </c>
      <c r="C595" s="110">
        <v>180</v>
      </c>
      <c r="D595" s="110">
        <v>0</v>
      </c>
      <c r="E595" s="110">
        <v>1</v>
      </c>
      <c r="F595" s="110">
        <v>3600</v>
      </c>
      <c r="G595" s="110">
        <v>1</v>
      </c>
      <c r="H595" s="110">
        <f t="shared" si="18"/>
        <v>1</v>
      </c>
      <c r="I595" s="110">
        <v>5218</v>
      </c>
      <c r="J595" s="110">
        <v>5218</v>
      </c>
      <c r="K595" s="110">
        <f t="shared" si="19"/>
        <v>0</v>
      </c>
      <c r="L595" s="110">
        <v>121.91200000000001</v>
      </c>
      <c r="M595" s="110">
        <v>1281</v>
      </c>
      <c r="N595" s="110">
        <v>40401</v>
      </c>
      <c r="O595" s="110">
        <v>1001</v>
      </c>
      <c r="P595" s="110">
        <v>2</v>
      </c>
      <c r="Q595" s="110" t="s">
        <v>829</v>
      </c>
    </row>
    <row r="596" spans="1:17" x14ac:dyDescent="0.3">
      <c r="A596" s="110" t="s">
        <v>711</v>
      </c>
      <c r="B596" s="110">
        <v>200</v>
      </c>
      <c r="C596" s="110">
        <v>150</v>
      </c>
      <c r="D596" s="110">
        <v>0</v>
      </c>
      <c r="E596" s="110">
        <v>1</v>
      </c>
      <c r="F596" s="110">
        <v>3600</v>
      </c>
      <c r="G596" s="110">
        <v>1</v>
      </c>
      <c r="H596" s="110">
        <f t="shared" si="18"/>
        <v>1</v>
      </c>
      <c r="I596" s="110">
        <v>5084</v>
      </c>
      <c r="J596" s="110">
        <v>5084</v>
      </c>
      <c r="K596" s="110">
        <f t="shared" si="19"/>
        <v>0</v>
      </c>
      <c r="L596" s="110">
        <v>758.12</v>
      </c>
      <c r="M596" s="110">
        <v>1281</v>
      </c>
      <c r="N596" s="110">
        <v>40401</v>
      </c>
      <c r="O596" s="110">
        <v>1001</v>
      </c>
      <c r="P596" s="110">
        <v>2</v>
      </c>
      <c r="Q596" s="110" t="s">
        <v>829</v>
      </c>
    </row>
    <row r="597" spans="1:17" x14ac:dyDescent="0.3">
      <c r="A597" s="110" t="s">
        <v>712</v>
      </c>
      <c r="B597" s="110">
        <v>200</v>
      </c>
      <c r="C597" s="110">
        <v>197</v>
      </c>
      <c r="D597" s="110">
        <v>0</v>
      </c>
      <c r="E597" s="110">
        <v>1</v>
      </c>
      <c r="F597" s="110">
        <v>3600</v>
      </c>
      <c r="G597" s="110">
        <v>1</v>
      </c>
      <c r="H597" s="110">
        <f t="shared" si="18"/>
        <v>1</v>
      </c>
      <c r="I597" s="110">
        <v>5094</v>
      </c>
      <c r="J597" s="110">
        <v>5094</v>
      </c>
      <c r="K597" s="110">
        <f t="shared" si="19"/>
        <v>0</v>
      </c>
      <c r="L597" s="110">
        <v>79.813000000000002</v>
      </c>
      <c r="M597" s="110">
        <v>616</v>
      </c>
      <c r="N597" s="110">
        <v>40401</v>
      </c>
      <c r="O597" s="110">
        <v>1001</v>
      </c>
      <c r="P597" s="110">
        <v>2</v>
      </c>
      <c r="Q597" s="110" t="s">
        <v>829</v>
      </c>
    </row>
    <row r="598" spans="1:17" x14ac:dyDescent="0.3">
      <c r="A598" s="110" t="s">
        <v>713</v>
      </c>
      <c r="B598" s="110">
        <v>200</v>
      </c>
      <c r="C598" s="110">
        <v>172</v>
      </c>
      <c r="D598" s="110">
        <v>0</v>
      </c>
      <c r="E598" s="110">
        <v>1</v>
      </c>
      <c r="F598" s="110">
        <v>3600</v>
      </c>
      <c r="G598" s="110">
        <v>1</v>
      </c>
      <c r="H598" s="110">
        <f t="shared" si="18"/>
        <v>1</v>
      </c>
      <c r="I598" s="110">
        <v>5141</v>
      </c>
      <c r="J598" s="110">
        <v>5141</v>
      </c>
      <c r="K598" s="110">
        <f t="shared" si="19"/>
        <v>0</v>
      </c>
      <c r="L598" s="110">
        <v>2671.3220000000001</v>
      </c>
      <c r="M598" s="110">
        <v>1529</v>
      </c>
      <c r="N598" s="110">
        <v>40401</v>
      </c>
      <c r="O598" s="110">
        <v>1001</v>
      </c>
      <c r="P598" s="110">
        <v>2</v>
      </c>
      <c r="Q598" s="110" t="s">
        <v>829</v>
      </c>
    </row>
    <row r="599" spans="1:17" x14ac:dyDescent="0.3">
      <c r="A599" s="110" t="s">
        <v>714</v>
      </c>
      <c r="B599" s="110">
        <v>200</v>
      </c>
      <c r="C599" s="110">
        <v>153</v>
      </c>
      <c r="D599" s="110">
        <v>0</v>
      </c>
      <c r="E599" s="110">
        <v>1</v>
      </c>
      <c r="F599" s="110">
        <v>3600</v>
      </c>
      <c r="G599" s="110">
        <v>1</v>
      </c>
      <c r="H599" s="110">
        <f t="shared" si="18"/>
        <v>1</v>
      </c>
      <c r="I599" s="110">
        <v>5326</v>
      </c>
      <c r="J599" s="110">
        <v>5326</v>
      </c>
      <c r="K599" s="110">
        <f t="shared" si="19"/>
        <v>0</v>
      </c>
      <c r="L599" s="110">
        <v>734.279</v>
      </c>
      <c r="M599" s="110">
        <v>1330</v>
      </c>
      <c r="N599" s="110">
        <v>40401</v>
      </c>
      <c r="O599" s="110">
        <v>1001</v>
      </c>
      <c r="P599" s="110">
        <v>2</v>
      </c>
      <c r="Q599" s="110" t="s">
        <v>829</v>
      </c>
    </row>
    <row r="600" spans="1:17" x14ac:dyDescent="0.3">
      <c r="A600" s="110" t="s">
        <v>715</v>
      </c>
      <c r="B600" s="110">
        <v>200</v>
      </c>
      <c r="C600" s="110">
        <v>199</v>
      </c>
      <c r="D600" s="110">
        <v>0</v>
      </c>
      <c r="E600" s="110">
        <v>1</v>
      </c>
      <c r="F600" s="110">
        <v>3600</v>
      </c>
      <c r="G600" s="110">
        <v>1</v>
      </c>
      <c r="H600" s="110">
        <f t="shared" si="18"/>
        <v>1</v>
      </c>
      <c r="I600" s="110">
        <v>4994</v>
      </c>
      <c r="J600" s="110">
        <v>4994</v>
      </c>
      <c r="K600" s="110">
        <f t="shared" si="19"/>
        <v>0</v>
      </c>
      <c r="L600" s="110">
        <v>1283.6189999999999</v>
      </c>
      <c r="M600" s="110">
        <v>185</v>
      </c>
      <c r="N600" s="110">
        <v>40401</v>
      </c>
      <c r="O600" s="110">
        <v>1001</v>
      </c>
      <c r="P600" s="110">
        <v>2</v>
      </c>
      <c r="Q600" s="110" t="s">
        <v>829</v>
      </c>
    </row>
    <row r="601" spans="1:17" x14ac:dyDescent="0.3">
      <c r="A601" s="110" t="s">
        <v>716</v>
      </c>
      <c r="B601" s="110">
        <v>200</v>
      </c>
      <c r="C601" s="110">
        <v>172</v>
      </c>
      <c r="D601" s="110">
        <v>0</v>
      </c>
      <c r="E601" s="110">
        <v>1</v>
      </c>
      <c r="F601" s="110">
        <v>3600</v>
      </c>
      <c r="G601" s="110">
        <v>1</v>
      </c>
      <c r="H601" s="110">
        <f t="shared" si="18"/>
        <v>1</v>
      </c>
      <c r="I601" s="110">
        <v>4802</v>
      </c>
      <c r="J601" s="110">
        <v>4802</v>
      </c>
      <c r="K601" s="110">
        <f t="shared" si="19"/>
        <v>0</v>
      </c>
      <c r="L601" s="110">
        <v>825.58699999999999</v>
      </c>
      <c r="M601" s="110">
        <v>150</v>
      </c>
      <c r="N601" s="110">
        <v>40401</v>
      </c>
      <c r="O601" s="110">
        <v>1001</v>
      </c>
      <c r="P601" s="110">
        <v>2</v>
      </c>
      <c r="Q601" s="110" t="s">
        <v>829</v>
      </c>
    </row>
    <row r="602" spans="1:17" x14ac:dyDescent="0.3">
      <c r="A602" s="110" t="s">
        <v>717</v>
      </c>
      <c r="B602" s="110">
        <v>250</v>
      </c>
      <c r="C602" s="110">
        <v>151</v>
      </c>
      <c r="D602" s="110">
        <v>0</v>
      </c>
      <c r="E602" s="110">
        <v>1</v>
      </c>
      <c r="F602" s="110">
        <v>3600</v>
      </c>
      <c r="G602" s="110">
        <v>1</v>
      </c>
      <c r="H602" s="110">
        <f t="shared" si="18"/>
        <v>0</v>
      </c>
      <c r="I602" s="110">
        <v>6516</v>
      </c>
      <c r="J602" s="110">
        <v>6364</v>
      </c>
      <c r="K602" s="110">
        <f t="shared" si="19"/>
        <v>2.3327194597912828</v>
      </c>
      <c r="L602" s="110">
        <v>3577.28</v>
      </c>
      <c r="M602" s="110">
        <v>159</v>
      </c>
      <c r="N602" s="110">
        <v>63001</v>
      </c>
      <c r="O602" s="110">
        <v>1251</v>
      </c>
      <c r="P602" s="110">
        <v>9</v>
      </c>
      <c r="Q602" s="110" t="s">
        <v>829</v>
      </c>
    </row>
    <row r="603" spans="1:17" x14ac:dyDescent="0.3">
      <c r="A603" s="110" t="s">
        <v>718</v>
      </c>
      <c r="B603" s="110">
        <v>250</v>
      </c>
      <c r="C603" s="110">
        <v>184</v>
      </c>
      <c r="D603" s="110">
        <v>0</v>
      </c>
      <c r="E603" s="110">
        <v>1</v>
      </c>
      <c r="F603" s="110">
        <v>3600</v>
      </c>
      <c r="G603" s="110">
        <v>1</v>
      </c>
      <c r="H603" s="110">
        <f t="shared" si="18"/>
        <v>1</v>
      </c>
      <c r="I603" s="110">
        <v>6455</v>
      </c>
      <c r="J603" s="110">
        <v>6455</v>
      </c>
      <c r="K603" s="110">
        <f t="shared" si="19"/>
        <v>0</v>
      </c>
      <c r="L603" s="110">
        <v>2133.6190000000001</v>
      </c>
      <c r="M603" s="110">
        <v>554</v>
      </c>
      <c r="N603" s="110">
        <v>63001</v>
      </c>
      <c r="O603" s="110">
        <v>1251</v>
      </c>
      <c r="P603" s="110">
        <v>2</v>
      </c>
      <c r="Q603" s="110" t="s">
        <v>829</v>
      </c>
    </row>
    <row r="604" spans="1:17" x14ac:dyDescent="0.3">
      <c r="A604" s="110" t="s">
        <v>719</v>
      </c>
      <c r="B604" s="110">
        <v>250</v>
      </c>
      <c r="C604" s="110">
        <v>190</v>
      </c>
      <c r="D604" s="110">
        <v>0</v>
      </c>
      <c r="E604" s="110">
        <v>1</v>
      </c>
      <c r="F604" s="110">
        <v>3600</v>
      </c>
      <c r="G604" s="110">
        <v>1</v>
      </c>
      <c r="H604" s="110">
        <f t="shared" si="18"/>
        <v>1</v>
      </c>
      <c r="I604" s="110">
        <v>6330</v>
      </c>
      <c r="J604" s="110">
        <v>6330</v>
      </c>
      <c r="K604" s="110">
        <f t="shared" si="19"/>
        <v>0</v>
      </c>
      <c r="L604" s="110">
        <v>1391.3320000000001</v>
      </c>
      <c r="M604" s="110">
        <v>1646</v>
      </c>
      <c r="N604" s="110">
        <v>63001</v>
      </c>
      <c r="O604" s="110">
        <v>1251</v>
      </c>
      <c r="P604" s="110">
        <v>2</v>
      </c>
      <c r="Q604" s="110" t="s">
        <v>829</v>
      </c>
    </row>
    <row r="605" spans="1:17" x14ac:dyDescent="0.3">
      <c r="A605" s="110" t="s">
        <v>720</v>
      </c>
      <c r="B605" s="110">
        <v>250</v>
      </c>
      <c r="C605" s="110">
        <v>157</v>
      </c>
      <c r="D605" s="110">
        <v>0</v>
      </c>
      <c r="E605" s="110">
        <v>1</v>
      </c>
      <c r="F605" s="110">
        <v>3600</v>
      </c>
      <c r="G605" s="110">
        <v>1</v>
      </c>
      <c r="H605" s="110">
        <f t="shared" si="18"/>
        <v>0</v>
      </c>
      <c r="I605" s="110">
        <v>6745</v>
      </c>
      <c r="J605" s="110">
        <v>6570</v>
      </c>
      <c r="K605" s="110">
        <f t="shared" si="19"/>
        <v>2.5945144551519648</v>
      </c>
      <c r="L605" s="110">
        <v>3631.6729999999998</v>
      </c>
      <c r="M605" s="110">
        <v>2214</v>
      </c>
      <c r="N605" s="110">
        <v>63001</v>
      </c>
      <c r="O605" s="110">
        <v>1251</v>
      </c>
      <c r="P605" s="110">
        <v>9</v>
      </c>
      <c r="Q605" s="110" t="s">
        <v>829</v>
      </c>
    </row>
    <row r="606" spans="1:17" x14ac:dyDescent="0.3">
      <c r="A606" s="110" t="s">
        <v>721</v>
      </c>
      <c r="B606" s="110">
        <v>250</v>
      </c>
      <c r="C606" s="110">
        <v>168</v>
      </c>
      <c r="D606" s="110">
        <v>0</v>
      </c>
      <c r="E606" s="110">
        <v>1</v>
      </c>
      <c r="F606" s="110">
        <v>3600</v>
      </c>
      <c r="G606" s="110">
        <v>1</v>
      </c>
      <c r="H606" s="110">
        <f t="shared" si="18"/>
        <v>0</v>
      </c>
      <c r="I606" s="110">
        <v>6435</v>
      </c>
      <c r="J606" s="110">
        <v>6432</v>
      </c>
      <c r="K606" s="110">
        <f t="shared" si="19"/>
        <v>4.6620046620046623E-2</v>
      </c>
      <c r="L606" s="110">
        <v>3666.2539999999999</v>
      </c>
      <c r="M606" s="110">
        <v>1655</v>
      </c>
      <c r="N606" s="110">
        <v>63001</v>
      </c>
      <c r="O606" s="110">
        <v>1251</v>
      </c>
      <c r="P606" s="110">
        <v>9</v>
      </c>
      <c r="Q606" s="110" t="s">
        <v>829</v>
      </c>
    </row>
    <row r="607" spans="1:17" x14ac:dyDescent="0.3">
      <c r="A607" s="110" t="s">
        <v>722</v>
      </c>
      <c r="B607" s="110">
        <v>250</v>
      </c>
      <c r="C607" s="110">
        <v>157</v>
      </c>
      <c r="D607" s="110">
        <v>0</v>
      </c>
      <c r="E607" s="110">
        <v>1</v>
      </c>
      <c r="F607" s="110">
        <v>3600</v>
      </c>
      <c r="G607" s="110">
        <v>1</v>
      </c>
      <c r="H607" s="110">
        <f t="shared" si="18"/>
        <v>0</v>
      </c>
      <c r="I607" s="110">
        <v>6176</v>
      </c>
      <c r="J607" s="110">
        <v>6004</v>
      </c>
      <c r="K607" s="110">
        <f t="shared" si="19"/>
        <v>2.7849740932642484</v>
      </c>
      <c r="L607" s="110">
        <v>3582.096</v>
      </c>
      <c r="M607" s="110">
        <v>194</v>
      </c>
      <c r="N607" s="110">
        <v>63001</v>
      </c>
      <c r="O607" s="110">
        <v>1251</v>
      </c>
      <c r="P607" s="110">
        <v>9</v>
      </c>
      <c r="Q607" s="110" t="s">
        <v>829</v>
      </c>
    </row>
    <row r="608" spans="1:17" x14ac:dyDescent="0.3">
      <c r="A608" s="110" t="s">
        <v>723</v>
      </c>
      <c r="B608" s="110">
        <v>250</v>
      </c>
      <c r="C608" s="110">
        <v>159</v>
      </c>
      <c r="D608" s="110">
        <v>0</v>
      </c>
      <c r="E608" s="110">
        <v>1</v>
      </c>
      <c r="F608" s="110">
        <v>3600</v>
      </c>
      <c r="G608" s="110">
        <v>1</v>
      </c>
      <c r="H608" s="110">
        <f t="shared" si="18"/>
        <v>0</v>
      </c>
      <c r="I608" s="110">
        <v>6237</v>
      </c>
      <c r="J608" s="110">
        <v>6233</v>
      </c>
      <c r="K608" s="110">
        <f t="shared" si="19"/>
        <v>6.4133397466730802E-2</v>
      </c>
      <c r="L608" s="110">
        <v>3543.7249999999999</v>
      </c>
      <c r="M608" s="110">
        <v>1764</v>
      </c>
      <c r="N608" s="110">
        <v>63001</v>
      </c>
      <c r="O608" s="110">
        <v>1251</v>
      </c>
      <c r="P608" s="110">
        <v>9</v>
      </c>
      <c r="Q608" s="110" t="s">
        <v>829</v>
      </c>
    </row>
    <row r="609" spans="1:17" x14ac:dyDescent="0.3">
      <c r="A609" s="110" t="s">
        <v>724</v>
      </c>
      <c r="B609" s="110">
        <v>250</v>
      </c>
      <c r="C609" s="110">
        <v>161</v>
      </c>
      <c r="D609" s="110">
        <v>0</v>
      </c>
      <c r="E609" s="110">
        <v>1</v>
      </c>
      <c r="F609" s="110">
        <v>3600</v>
      </c>
      <c r="G609" s="110">
        <v>1</v>
      </c>
      <c r="H609" s="110">
        <f t="shared" si="18"/>
        <v>0</v>
      </c>
      <c r="I609" s="110">
        <v>6612</v>
      </c>
      <c r="J609" s="110">
        <v>6610</v>
      </c>
      <c r="K609" s="110">
        <f t="shared" si="19"/>
        <v>3.0248033877797946E-2</v>
      </c>
      <c r="L609" s="110">
        <v>3547.1390000000001</v>
      </c>
      <c r="M609" s="110">
        <v>2120</v>
      </c>
      <c r="N609" s="110">
        <v>63001</v>
      </c>
      <c r="O609" s="110">
        <v>1251</v>
      </c>
      <c r="P609" s="110">
        <v>9</v>
      </c>
      <c r="Q609" s="110" t="s">
        <v>829</v>
      </c>
    </row>
    <row r="610" spans="1:17" x14ac:dyDescent="0.3">
      <c r="A610" s="110" t="s">
        <v>725</v>
      </c>
      <c r="B610" s="110">
        <v>250</v>
      </c>
      <c r="C610" s="110">
        <v>184</v>
      </c>
      <c r="D610" s="110">
        <v>0</v>
      </c>
      <c r="E610" s="110">
        <v>1</v>
      </c>
      <c r="F610" s="110">
        <v>3600</v>
      </c>
      <c r="G610" s="110">
        <v>1</v>
      </c>
      <c r="H610" s="110">
        <f t="shared" si="18"/>
        <v>1</v>
      </c>
      <c r="I610" s="110">
        <v>6295</v>
      </c>
      <c r="J610" s="110">
        <v>6295</v>
      </c>
      <c r="K610" s="110">
        <f t="shared" si="19"/>
        <v>0</v>
      </c>
      <c r="L610" s="110">
        <v>112.626</v>
      </c>
      <c r="M610" s="110">
        <v>1286</v>
      </c>
      <c r="N610" s="110">
        <v>63001</v>
      </c>
      <c r="O610" s="110">
        <v>1251</v>
      </c>
      <c r="P610" s="110">
        <v>2</v>
      </c>
      <c r="Q610" s="110" t="s">
        <v>829</v>
      </c>
    </row>
    <row r="611" spans="1:17" x14ac:dyDescent="0.3">
      <c r="A611" s="110" t="s">
        <v>726</v>
      </c>
      <c r="B611" s="110">
        <v>250</v>
      </c>
      <c r="C611" s="110">
        <v>156</v>
      </c>
      <c r="D611" s="110">
        <v>0</v>
      </c>
      <c r="E611" s="110">
        <v>1</v>
      </c>
      <c r="F611" s="110">
        <v>3600</v>
      </c>
      <c r="G611" s="110">
        <v>1</v>
      </c>
      <c r="H611" s="110">
        <f t="shared" si="18"/>
        <v>0</v>
      </c>
      <c r="I611" s="110">
        <v>6378</v>
      </c>
      <c r="J611" s="110">
        <v>6373</v>
      </c>
      <c r="K611" s="110">
        <f t="shared" si="19"/>
        <v>7.8394481028535593E-2</v>
      </c>
      <c r="L611" s="110">
        <v>3652.3240000000001</v>
      </c>
      <c r="M611" s="110">
        <v>1659</v>
      </c>
      <c r="N611" s="110">
        <v>63001</v>
      </c>
      <c r="O611" s="110">
        <v>1251</v>
      </c>
      <c r="P611" s="110">
        <v>9</v>
      </c>
      <c r="Q611" s="110" t="s">
        <v>829</v>
      </c>
    </row>
    <row r="612" spans="1:17" x14ac:dyDescent="0.3">
      <c r="A612" s="110" t="s">
        <v>727</v>
      </c>
      <c r="B612" s="110">
        <v>250</v>
      </c>
      <c r="C612" s="110">
        <v>168</v>
      </c>
      <c r="D612" s="110">
        <v>0</v>
      </c>
      <c r="E612" s="110">
        <v>1</v>
      </c>
      <c r="F612" s="110">
        <v>3600</v>
      </c>
      <c r="G612" s="110">
        <v>1</v>
      </c>
      <c r="H612" s="110">
        <f t="shared" si="18"/>
        <v>1</v>
      </c>
      <c r="I612" s="110">
        <v>6358</v>
      </c>
      <c r="J612" s="110">
        <v>6358</v>
      </c>
      <c r="K612" s="110">
        <f t="shared" si="19"/>
        <v>0</v>
      </c>
      <c r="L612" s="110">
        <v>2698.7660000000001</v>
      </c>
      <c r="M612" s="110">
        <v>1796</v>
      </c>
      <c r="N612" s="110">
        <v>63001</v>
      </c>
      <c r="O612" s="110">
        <v>1251</v>
      </c>
      <c r="P612" s="110">
        <v>2</v>
      </c>
      <c r="Q612" s="110" t="s">
        <v>829</v>
      </c>
    </row>
    <row r="613" spans="1:17" x14ac:dyDescent="0.3">
      <c r="A613" s="110" t="s">
        <v>728</v>
      </c>
      <c r="B613" s="110">
        <v>250</v>
      </c>
      <c r="C613" s="110">
        <v>157</v>
      </c>
      <c r="D613" s="110">
        <v>0</v>
      </c>
      <c r="E613" s="110">
        <v>1</v>
      </c>
      <c r="F613" s="110">
        <v>3600</v>
      </c>
      <c r="G613" s="110">
        <v>1</v>
      </c>
      <c r="H613" s="110">
        <f t="shared" si="18"/>
        <v>1</v>
      </c>
      <c r="I613" s="110">
        <v>6011</v>
      </c>
      <c r="J613" s="110">
        <v>6011</v>
      </c>
      <c r="K613" s="110">
        <f t="shared" si="19"/>
        <v>0</v>
      </c>
      <c r="L613" s="110">
        <v>1753.9559999999999</v>
      </c>
      <c r="M613" s="110">
        <v>1993</v>
      </c>
      <c r="N613" s="110">
        <v>63001</v>
      </c>
      <c r="O613" s="110">
        <v>1251</v>
      </c>
      <c r="P613" s="110">
        <v>2</v>
      </c>
      <c r="Q613" s="110" t="s">
        <v>829</v>
      </c>
    </row>
    <row r="614" spans="1:17" x14ac:dyDescent="0.3">
      <c r="A614" s="110" t="s">
        <v>729</v>
      </c>
      <c r="B614" s="110">
        <v>250</v>
      </c>
      <c r="C614" s="110">
        <v>200</v>
      </c>
      <c r="D614" s="110">
        <v>0</v>
      </c>
      <c r="E614" s="110">
        <v>1</v>
      </c>
      <c r="F614" s="110">
        <v>3600</v>
      </c>
      <c r="G614" s="110">
        <v>1</v>
      </c>
      <c r="H614" s="110">
        <f t="shared" si="18"/>
        <v>1</v>
      </c>
      <c r="I614" s="110">
        <v>6497</v>
      </c>
      <c r="J614" s="110">
        <v>6497</v>
      </c>
      <c r="K614" s="110">
        <f t="shared" si="19"/>
        <v>0</v>
      </c>
      <c r="L614" s="110">
        <v>3328.8020000000001</v>
      </c>
      <c r="M614" s="110">
        <v>203</v>
      </c>
      <c r="N614" s="110">
        <v>63001</v>
      </c>
      <c r="O614" s="110">
        <v>1251</v>
      </c>
      <c r="P614" s="110">
        <v>2</v>
      </c>
      <c r="Q614" s="110" t="s">
        <v>829</v>
      </c>
    </row>
    <row r="615" spans="1:17" x14ac:dyDescent="0.3">
      <c r="A615" s="110" t="s">
        <v>730</v>
      </c>
      <c r="B615" s="110">
        <v>250</v>
      </c>
      <c r="C615" s="110">
        <v>172</v>
      </c>
      <c r="D615" s="110">
        <v>0</v>
      </c>
      <c r="E615" s="110">
        <v>1</v>
      </c>
      <c r="F615" s="110">
        <v>3600</v>
      </c>
      <c r="G615" s="110">
        <v>1</v>
      </c>
      <c r="H615" s="110">
        <f t="shared" si="18"/>
        <v>1</v>
      </c>
      <c r="I615" s="110">
        <v>6360</v>
      </c>
      <c r="J615" s="110">
        <v>6360</v>
      </c>
      <c r="K615" s="110">
        <f t="shared" si="19"/>
        <v>0</v>
      </c>
      <c r="L615" s="110">
        <v>420.86099999999999</v>
      </c>
      <c r="M615" s="110">
        <v>228</v>
      </c>
      <c r="N615" s="110">
        <v>63001</v>
      </c>
      <c r="O615" s="110">
        <v>1251</v>
      </c>
      <c r="P615" s="110">
        <v>2</v>
      </c>
      <c r="Q615" s="110" t="s">
        <v>829</v>
      </c>
    </row>
    <row r="616" spans="1:17" x14ac:dyDescent="0.3">
      <c r="A616" s="110" t="s">
        <v>731</v>
      </c>
      <c r="B616" s="110">
        <v>250</v>
      </c>
      <c r="C616" s="110">
        <v>153</v>
      </c>
      <c r="D616" s="110">
        <v>0</v>
      </c>
      <c r="E616" s="110">
        <v>1</v>
      </c>
      <c r="F616" s="110">
        <v>3600</v>
      </c>
      <c r="G616" s="110">
        <v>1</v>
      </c>
      <c r="H616" s="110">
        <f t="shared" si="18"/>
        <v>0</v>
      </c>
      <c r="I616" s="110">
        <v>6404</v>
      </c>
      <c r="J616" s="110">
        <v>6270</v>
      </c>
      <c r="K616" s="110">
        <f t="shared" si="19"/>
        <v>2.0924422236102433</v>
      </c>
      <c r="L616" s="110">
        <v>3600.7159999999999</v>
      </c>
      <c r="M616" s="110">
        <v>304</v>
      </c>
      <c r="N616" s="110">
        <v>63001</v>
      </c>
      <c r="O616" s="110">
        <v>1251</v>
      </c>
      <c r="P616" s="110">
        <v>9</v>
      </c>
      <c r="Q616" s="110" t="s">
        <v>829</v>
      </c>
    </row>
    <row r="617" spans="1:17" x14ac:dyDescent="0.3">
      <c r="A617" s="110" t="s">
        <v>732</v>
      </c>
      <c r="B617" s="110">
        <v>250</v>
      </c>
      <c r="C617" s="110">
        <v>189</v>
      </c>
      <c r="D617" s="110">
        <v>0</v>
      </c>
      <c r="E617" s="110">
        <v>1</v>
      </c>
      <c r="F617" s="110">
        <v>3600</v>
      </c>
      <c r="G617" s="110">
        <v>1</v>
      </c>
      <c r="H617" s="110">
        <f t="shared" si="18"/>
        <v>0</v>
      </c>
      <c r="I617" s="110">
        <v>6152</v>
      </c>
      <c r="J617" s="110">
        <v>6149</v>
      </c>
      <c r="K617" s="110">
        <f t="shared" si="19"/>
        <v>4.8764629388816649E-2</v>
      </c>
      <c r="L617" s="110">
        <v>3579.5279999999998</v>
      </c>
      <c r="M617" s="110">
        <v>1604</v>
      </c>
      <c r="N617" s="110">
        <v>63001</v>
      </c>
      <c r="O617" s="110">
        <v>1251</v>
      </c>
      <c r="P617" s="110">
        <v>9</v>
      </c>
      <c r="Q617" s="110" t="s">
        <v>829</v>
      </c>
    </row>
    <row r="618" spans="1:17" x14ac:dyDescent="0.3">
      <c r="A618" s="110" t="s">
        <v>733</v>
      </c>
      <c r="B618" s="110">
        <v>250</v>
      </c>
      <c r="C618" s="110">
        <v>152</v>
      </c>
      <c r="D618" s="110">
        <v>0</v>
      </c>
      <c r="E618" s="110">
        <v>1</v>
      </c>
      <c r="F618" s="110">
        <v>3600</v>
      </c>
      <c r="G618" s="110">
        <v>1</v>
      </c>
      <c r="H618" s="110">
        <f t="shared" si="18"/>
        <v>0</v>
      </c>
      <c r="I618" s="110">
        <v>6508</v>
      </c>
      <c r="J618" s="110">
        <v>6369</v>
      </c>
      <c r="K618" s="110">
        <f t="shared" si="19"/>
        <v>2.1358328211432083</v>
      </c>
      <c r="L618" s="110">
        <v>3621.6660000000002</v>
      </c>
      <c r="M618" s="110">
        <v>286</v>
      </c>
      <c r="N618" s="110">
        <v>63001</v>
      </c>
      <c r="O618" s="110">
        <v>1251</v>
      </c>
      <c r="P618" s="110">
        <v>9</v>
      </c>
      <c r="Q618" s="110" t="s">
        <v>829</v>
      </c>
    </row>
    <row r="619" spans="1:17" x14ac:dyDescent="0.3">
      <c r="A619" s="110" t="s">
        <v>734</v>
      </c>
      <c r="B619" s="110">
        <v>250</v>
      </c>
      <c r="C619" s="110">
        <v>187</v>
      </c>
      <c r="D619" s="110">
        <v>0</v>
      </c>
      <c r="E619" s="110">
        <v>1</v>
      </c>
      <c r="F619" s="110">
        <v>3600</v>
      </c>
      <c r="G619" s="110">
        <v>1</v>
      </c>
      <c r="H619" s="110">
        <f t="shared" si="18"/>
        <v>0</v>
      </c>
      <c r="I619" s="110">
        <v>6125</v>
      </c>
      <c r="J619" s="110">
        <v>6123</v>
      </c>
      <c r="K619" s="110">
        <f t="shared" si="19"/>
        <v>3.2653061224489799E-2</v>
      </c>
      <c r="L619" s="110">
        <v>3556.1550000000002</v>
      </c>
      <c r="M619" s="110">
        <v>1427</v>
      </c>
      <c r="N619" s="110">
        <v>63001</v>
      </c>
      <c r="O619" s="110">
        <v>1251</v>
      </c>
      <c r="P619" s="110">
        <v>9</v>
      </c>
      <c r="Q619" s="110" t="s">
        <v>829</v>
      </c>
    </row>
    <row r="620" spans="1:17" x14ac:dyDescent="0.3">
      <c r="A620" s="110" t="s">
        <v>735</v>
      </c>
      <c r="B620" s="110">
        <v>250</v>
      </c>
      <c r="C620" s="110">
        <v>153</v>
      </c>
      <c r="D620" s="110">
        <v>0</v>
      </c>
      <c r="E620" s="110">
        <v>1</v>
      </c>
      <c r="F620" s="110">
        <v>3600</v>
      </c>
      <c r="G620" s="110">
        <v>1</v>
      </c>
      <c r="H620" s="110">
        <f t="shared" si="18"/>
        <v>0</v>
      </c>
      <c r="I620" s="110">
        <v>6368</v>
      </c>
      <c r="J620" s="110">
        <v>6364</v>
      </c>
      <c r="K620" s="110">
        <f t="shared" si="19"/>
        <v>6.2814070351758788E-2</v>
      </c>
      <c r="L620" s="110">
        <v>3583.9720000000002</v>
      </c>
      <c r="M620" s="110">
        <v>2102</v>
      </c>
      <c r="N620" s="110">
        <v>63001</v>
      </c>
      <c r="O620" s="110">
        <v>1251</v>
      </c>
      <c r="P620" s="110">
        <v>9</v>
      </c>
      <c r="Q620" s="110" t="s">
        <v>829</v>
      </c>
    </row>
    <row r="621" spans="1:17" x14ac:dyDescent="0.3">
      <c r="A621" s="110" t="s">
        <v>736</v>
      </c>
      <c r="B621" s="110">
        <v>250</v>
      </c>
      <c r="C621" s="110">
        <v>194</v>
      </c>
      <c r="D621" s="110">
        <v>0</v>
      </c>
      <c r="E621" s="110">
        <v>1</v>
      </c>
      <c r="F621" s="110">
        <v>3600</v>
      </c>
      <c r="G621" s="110">
        <v>1</v>
      </c>
      <c r="H621" s="110">
        <f t="shared" si="18"/>
        <v>1</v>
      </c>
      <c r="I621" s="110">
        <v>6111</v>
      </c>
      <c r="J621" s="110">
        <v>6111</v>
      </c>
      <c r="K621" s="110">
        <f t="shared" si="19"/>
        <v>0</v>
      </c>
      <c r="L621" s="110">
        <v>1662.079</v>
      </c>
      <c r="M621" s="110">
        <v>190</v>
      </c>
      <c r="N621" s="110">
        <v>63001</v>
      </c>
      <c r="O621" s="110">
        <v>1251</v>
      </c>
      <c r="P621" s="110">
        <v>2</v>
      </c>
      <c r="Q621" s="110" t="s">
        <v>829</v>
      </c>
    </row>
    <row r="622" spans="1:17" x14ac:dyDescent="0.3">
      <c r="A622" s="110" t="s">
        <v>737</v>
      </c>
      <c r="B622" s="110">
        <v>250</v>
      </c>
      <c r="C622" s="110">
        <v>194</v>
      </c>
      <c r="D622" s="110">
        <v>0</v>
      </c>
      <c r="E622" s="110">
        <v>1</v>
      </c>
      <c r="F622" s="110">
        <v>3600</v>
      </c>
      <c r="G622" s="110">
        <v>1</v>
      </c>
      <c r="H622" s="110">
        <f t="shared" si="18"/>
        <v>1</v>
      </c>
      <c r="I622" s="110">
        <v>6142</v>
      </c>
      <c r="J622" s="110">
        <v>6142</v>
      </c>
      <c r="K622" s="110">
        <f t="shared" si="19"/>
        <v>0</v>
      </c>
      <c r="L622" s="110">
        <v>1241.8510000000001</v>
      </c>
      <c r="M622" s="110">
        <v>1238</v>
      </c>
      <c r="N622" s="110">
        <v>63001</v>
      </c>
      <c r="O622" s="110">
        <v>1251</v>
      </c>
      <c r="P622" s="110">
        <v>2</v>
      </c>
      <c r="Q622" s="110" t="s">
        <v>829</v>
      </c>
    </row>
    <row r="623" spans="1:17" x14ac:dyDescent="0.3">
      <c r="A623" s="110" t="s">
        <v>738</v>
      </c>
      <c r="B623" s="110">
        <v>250</v>
      </c>
      <c r="C623" s="110">
        <v>174</v>
      </c>
      <c r="D623" s="110">
        <v>0</v>
      </c>
      <c r="E623" s="110">
        <v>1</v>
      </c>
      <c r="F623" s="110">
        <v>3600</v>
      </c>
      <c r="G623" s="110">
        <v>1</v>
      </c>
      <c r="H623" s="110">
        <f t="shared" si="18"/>
        <v>1</v>
      </c>
      <c r="I623" s="110">
        <v>6585</v>
      </c>
      <c r="J623" s="110">
        <v>6585</v>
      </c>
      <c r="K623" s="110">
        <f t="shared" si="19"/>
        <v>0</v>
      </c>
      <c r="L623" s="110">
        <v>90.188000000000002</v>
      </c>
      <c r="M623" s="110">
        <v>1074</v>
      </c>
      <c r="N623" s="110">
        <v>63001</v>
      </c>
      <c r="O623" s="110">
        <v>1251</v>
      </c>
      <c r="P623" s="110">
        <v>2</v>
      </c>
      <c r="Q623" s="110" t="s">
        <v>829</v>
      </c>
    </row>
    <row r="624" spans="1:17" x14ac:dyDescent="0.3">
      <c r="A624" s="110" t="s">
        <v>739</v>
      </c>
      <c r="B624" s="110">
        <v>250</v>
      </c>
      <c r="C624" s="110">
        <v>162</v>
      </c>
      <c r="D624" s="110">
        <v>0</v>
      </c>
      <c r="E624" s="110">
        <v>1</v>
      </c>
      <c r="F624" s="110">
        <v>3600</v>
      </c>
      <c r="G624" s="110">
        <v>1</v>
      </c>
      <c r="H624" s="110">
        <f t="shared" si="18"/>
        <v>1</v>
      </c>
      <c r="I624" s="110">
        <v>6272</v>
      </c>
      <c r="J624" s="110">
        <v>6272</v>
      </c>
      <c r="K624" s="110">
        <f t="shared" si="19"/>
        <v>0</v>
      </c>
      <c r="L624" s="110">
        <v>118.182</v>
      </c>
      <c r="M624" s="110">
        <v>924</v>
      </c>
      <c r="N624" s="110">
        <v>63001</v>
      </c>
      <c r="O624" s="110">
        <v>1251</v>
      </c>
      <c r="P624" s="110">
        <v>2</v>
      </c>
      <c r="Q624" s="110" t="s">
        <v>829</v>
      </c>
    </row>
    <row r="625" spans="1:17" x14ac:dyDescent="0.3">
      <c r="A625" s="110" t="s">
        <v>740</v>
      </c>
      <c r="B625" s="110">
        <v>250</v>
      </c>
      <c r="C625" s="110">
        <v>166</v>
      </c>
      <c r="D625" s="110">
        <v>0</v>
      </c>
      <c r="E625" s="110">
        <v>1</v>
      </c>
      <c r="F625" s="110">
        <v>3600</v>
      </c>
      <c r="G625" s="110">
        <v>1</v>
      </c>
      <c r="H625" s="110">
        <f t="shared" si="18"/>
        <v>0</v>
      </c>
      <c r="I625" s="110">
        <v>6368</v>
      </c>
      <c r="J625" s="110">
        <v>6190</v>
      </c>
      <c r="K625" s="110">
        <f t="shared" si="19"/>
        <v>2.7952261306532664</v>
      </c>
      <c r="L625" s="110">
        <v>3585.8029999999999</v>
      </c>
      <c r="M625" s="110">
        <v>134</v>
      </c>
      <c r="N625" s="110">
        <v>63001</v>
      </c>
      <c r="O625" s="110">
        <v>1251</v>
      </c>
      <c r="P625" s="110">
        <v>9</v>
      </c>
      <c r="Q625" s="110" t="s">
        <v>829</v>
      </c>
    </row>
    <row r="626" spans="1:17" x14ac:dyDescent="0.3">
      <c r="A626" s="110" t="s">
        <v>741</v>
      </c>
      <c r="B626" s="110">
        <v>250</v>
      </c>
      <c r="C626" s="110">
        <v>176</v>
      </c>
      <c r="D626" s="110">
        <v>0</v>
      </c>
      <c r="E626" s="110">
        <v>1</v>
      </c>
      <c r="F626" s="110">
        <v>3600</v>
      </c>
      <c r="G626" s="110">
        <v>1</v>
      </c>
      <c r="H626" s="110">
        <f t="shared" si="18"/>
        <v>1</v>
      </c>
      <c r="I626" s="110">
        <v>6715</v>
      </c>
      <c r="J626" s="110">
        <v>6715</v>
      </c>
      <c r="K626" s="110">
        <f t="shared" si="19"/>
        <v>0</v>
      </c>
      <c r="L626" s="110">
        <v>1999.595</v>
      </c>
      <c r="M626" s="110">
        <v>1808</v>
      </c>
      <c r="N626" s="110">
        <v>63001</v>
      </c>
      <c r="O626" s="110">
        <v>1251</v>
      </c>
      <c r="P626" s="110">
        <v>2</v>
      </c>
      <c r="Q626" s="110" t="s">
        <v>829</v>
      </c>
    </row>
    <row r="627" spans="1:17" x14ac:dyDescent="0.3">
      <c r="A627" s="110" t="s">
        <v>742</v>
      </c>
      <c r="B627" s="110">
        <v>250</v>
      </c>
      <c r="C627" s="110">
        <v>186</v>
      </c>
      <c r="D627" s="110">
        <v>0</v>
      </c>
      <c r="E627" s="110">
        <v>1</v>
      </c>
      <c r="F627" s="110">
        <v>3600</v>
      </c>
      <c r="G627" s="110">
        <v>1</v>
      </c>
      <c r="H627" s="110">
        <f t="shared" si="18"/>
        <v>0</v>
      </c>
      <c r="I627" s="110">
        <v>6681</v>
      </c>
      <c r="J627" s="110">
        <v>6531</v>
      </c>
      <c r="K627" s="110">
        <f t="shared" si="19"/>
        <v>2.2451728783116303</v>
      </c>
      <c r="L627" s="110">
        <v>3607.92</v>
      </c>
      <c r="M627" s="110">
        <v>185</v>
      </c>
      <c r="N627" s="110">
        <v>63001</v>
      </c>
      <c r="O627" s="110">
        <v>1251</v>
      </c>
      <c r="P627" s="110">
        <v>9</v>
      </c>
      <c r="Q627" s="110" t="s">
        <v>829</v>
      </c>
    </row>
    <row r="628" spans="1:17" x14ac:dyDescent="0.3">
      <c r="A628" s="110" t="s">
        <v>743</v>
      </c>
      <c r="B628" s="110">
        <v>250</v>
      </c>
      <c r="C628" s="110">
        <v>166</v>
      </c>
      <c r="D628" s="110">
        <v>0</v>
      </c>
      <c r="E628" s="110">
        <v>1</v>
      </c>
      <c r="F628" s="110">
        <v>3600</v>
      </c>
      <c r="G628" s="110">
        <v>1</v>
      </c>
      <c r="H628" s="110">
        <f t="shared" si="18"/>
        <v>0</v>
      </c>
      <c r="I628" s="110">
        <v>6119</v>
      </c>
      <c r="J628" s="110">
        <v>5952</v>
      </c>
      <c r="K628" s="110">
        <f t="shared" si="19"/>
        <v>2.7292041183199869</v>
      </c>
      <c r="L628" s="110">
        <v>3558.2429999999999</v>
      </c>
      <c r="M628" s="110">
        <v>177</v>
      </c>
      <c r="N628" s="110">
        <v>63001</v>
      </c>
      <c r="O628" s="110">
        <v>1251</v>
      </c>
      <c r="P628" s="110">
        <v>9</v>
      </c>
      <c r="Q628" s="110" t="s">
        <v>829</v>
      </c>
    </row>
    <row r="629" spans="1:17" x14ac:dyDescent="0.3">
      <c r="A629" s="110" t="s">
        <v>744</v>
      </c>
      <c r="B629" s="110">
        <v>250</v>
      </c>
      <c r="C629" s="110">
        <v>161</v>
      </c>
      <c r="D629" s="110">
        <v>0</v>
      </c>
      <c r="E629" s="110">
        <v>1</v>
      </c>
      <c r="F629" s="110">
        <v>3600</v>
      </c>
      <c r="G629" s="110">
        <v>1</v>
      </c>
      <c r="H629" s="110">
        <f t="shared" si="18"/>
        <v>1</v>
      </c>
      <c r="I629" s="110">
        <v>6367</v>
      </c>
      <c r="J629" s="110">
        <v>6367</v>
      </c>
      <c r="K629" s="110">
        <f t="shared" si="19"/>
        <v>0</v>
      </c>
      <c r="L629" s="110">
        <v>998.68</v>
      </c>
      <c r="M629" s="110">
        <v>1546</v>
      </c>
      <c r="N629" s="110">
        <v>63001</v>
      </c>
      <c r="O629" s="110">
        <v>1251</v>
      </c>
      <c r="P629" s="110">
        <v>2</v>
      </c>
      <c r="Q629" s="110" t="s">
        <v>829</v>
      </c>
    </row>
    <row r="630" spans="1:17" x14ac:dyDescent="0.3">
      <c r="A630" s="110" t="s">
        <v>745</v>
      </c>
      <c r="B630" s="110">
        <v>250</v>
      </c>
      <c r="C630" s="110">
        <v>192</v>
      </c>
      <c r="D630" s="110">
        <v>0</v>
      </c>
      <c r="E630" s="110">
        <v>1</v>
      </c>
      <c r="F630" s="110">
        <v>3600</v>
      </c>
      <c r="G630" s="110">
        <v>1</v>
      </c>
      <c r="H630" s="110">
        <f t="shared" si="18"/>
        <v>1</v>
      </c>
      <c r="I630" s="110">
        <v>6554</v>
      </c>
      <c r="J630" s="110">
        <v>6554</v>
      </c>
      <c r="K630" s="110">
        <f t="shared" si="19"/>
        <v>0</v>
      </c>
      <c r="L630" s="110">
        <v>661.94600000000003</v>
      </c>
      <c r="M630" s="110">
        <v>1578</v>
      </c>
      <c r="N630" s="110">
        <v>63001</v>
      </c>
      <c r="O630" s="110">
        <v>1251</v>
      </c>
      <c r="P630" s="110">
        <v>2</v>
      </c>
      <c r="Q630" s="110" t="s">
        <v>829</v>
      </c>
    </row>
    <row r="631" spans="1:17" x14ac:dyDescent="0.3">
      <c r="A631" s="110" t="s">
        <v>746</v>
      </c>
      <c r="B631" s="110">
        <v>250</v>
      </c>
      <c r="C631" s="110">
        <v>191</v>
      </c>
      <c r="D631" s="110">
        <v>0</v>
      </c>
      <c r="E631" s="110">
        <v>1</v>
      </c>
      <c r="F631" s="110">
        <v>3600</v>
      </c>
      <c r="G631" s="110">
        <v>1</v>
      </c>
      <c r="H631" s="110">
        <f t="shared" si="18"/>
        <v>0</v>
      </c>
      <c r="I631" s="110">
        <v>6362</v>
      </c>
      <c r="J631" s="110">
        <v>6171</v>
      </c>
      <c r="K631" s="110">
        <f t="shared" si="19"/>
        <v>3.0022005658597926</v>
      </c>
      <c r="L631" s="110">
        <v>3641.1770000000001</v>
      </c>
      <c r="M631" s="110">
        <v>121</v>
      </c>
      <c r="N631" s="110">
        <v>63001</v>
      </c>
      <c r="O631" s="110">
        <v>1251</v>
      </c>
      <c r="P631" s="110">
        <v>9</v>
      </c>
      <c r="Q631" s="110" t="s">
        <v>829</v>
      </c>
    </row>
    <row r="632" spans="1:17" x14ac:dyDescent="0.3">
      <c r="A632" s="110" t="s">
        <v>747</v>
      </c>
      <c r="B632" s="110">
        <v>250</v>
      </c>
      <c r="C632" s="110">
        <v>152</v>
      </c>
      <c r="D632" s="110">
        <v>0</v>
      </c>
      <c r="E632" s="110">
        <v>1</v>
      </c>
      <c r="F632" s="110">
        <v>3600</v>
      </c>
      <c r="G632" s="110">
        <v>1</v>
      </c>
      <c r="H632" s="110">
        <f t="shared" si="18"/>
        <v>0</v>
      </c>
      <c r="I632" s="110">
        <v>6432</v>
      </c>
      <c r="J632" s="110">
        <v>6273</v>
      </c>
      <c r="K632" s="110">
        <f t="shared" si="19"/>
        <v>2.4720149253731343</v>
      </c>
      <c r="L632" s="110">
        <v>3631.2240000000002</v>
      </c>
      <c r="M632" s="110">
        <v>275</v>
      </c>
      <c r="N632" s="110">
        <v>63001</v>
      </c>
      <c r="O632" s="110">
        <v>1251</v>
      </c>
      <c r="P632" s="110">
        <v>9</v>
      </c>
      <c r="Q632" s="110" t="s">
        <v>829</v>
      </c>
    </row>
    <row r="633" spans="1:17" x14ac:dyDescent="0.3">
      <c r="A633" s="110" t="s">
        <v>748</v>
      </c>
      <c r="B633" s="110">
        <v>250</v>
      </c>
      <c r="C633" s="110">
        <v>180</v>
      </c>
      <c r="D633" s="110">
        <v>0</v>
      </c>
      <c r="E633" s="110">
        <v>1</v>
      </c>
      <c r="F633" s="110">
        <v>3600</v>
      </c>
      <c r="G633" s="110">
        <v>1</v>
      </c>
      <c r="H633" s="110">
        <f t="shared" si="18"/>
        <v>0</v>
      </c>
      <c r="I633" s="110">
        <v>6180</v>
      </c>
      <c r="J633" s="110">
        <v>6173</v>
      </c>
      <c r="K633" s="110">
        <f t="shared" si="19"/>
        <v>0.11326860841423948</v>
      </c>
      <c r="L633" s="110">
        <v>3625.636</v>
      </c>
      <c r="M633" s="110">
        <v>1374</v>
      </c>
      <c r="N633" s="110">
        <v>63001</v>
      </c>
      <c r="O633" s="110">
        <v>1251</v>
      </c>
      <c r="P633" s="110">
        <v>9</v>
      </c>
      <c r="Q633" s="110" t="s">
        <v>829</v>
      </c>
    </row>
    <row r="634" spans="1:17" x14ac:dyDescent="0.3">
      <c r="A634" s="110" t="s">
        <v>749</v>
      </c>
      <c r="B634" s="110">
        <v>250</v>
      </c>
      <c r="C634" s="110">
        <v>164</v>
      </c>
      <c r="D634" s="110">
        <v>0</v>
      </c>
      <c r="E634" s="110">
        <v>1</v>
      </c>
      <c r="F634" s="110">
        <v>3600</v>
      </c>
      <c r="G634" s="110">
        <v>1</v>
      </c>
      <c r="H634" s="110">
        <f t="shared" si="18"/>
        <v>0</v>
      </c>
      <c r="I634" s="110">
        <v>6654</v>
      </c>
      <c r="J634" s="110">
        <v>6638</v>
      </c>
      <c r="K634" s="110">
        <f t="shared" si="19"/>
        <v>0.24045686804929364</v>
      </c>
      <c r="L634" s="110">
        <v>3629.223</v>
      </c>
      <c r="M634" s="110">
        <v>2100</v>
      </c>
      <c r="N634" s="110">
        <v>63001</v>
      </c>
      <c r="O634" s="110">
        <v>1251</v>
      </c>
      <c r="P634" s="110">
        <v>9</v>
      </c>
      <c r="Q634" s="110" t="s">
        <v>829</v>
      </c>
    </row>
    <row r="635" spans="1:17" x14ac:dyDescent="0.3">
      <c r="A635" s="110" t="s">
        <v>750</v>
      </c>
      <c r="B635" s="110">
        <v>250</v>
      </c>
      <c r="C635" s="110">
        <v>191</v>
      </c>
      <c r="D635" s="110">
        <v>0</v>
      </c>
      <c r="E635" s="110">
        <v>1</v>
      </c>
      <c r="F635" s="110">
        <v>3600</v>
      </c>
      <c r="G635" s="110">
        <v>1</v>
      </c>
      <c r="H635" s="110">
        <f t="shared" si="18"/>
        <v>0</v>
      </c>
      <c r="I635" s="110">
        <v>6733</v>
      </c>
      <c r="J635" s="110">
        <v>6532</v>
      </c>
      <c r="K635" s="110">
        <f t="shared" si="19"/>
        <v>2.9852963017971188</v>
      </c>
      <c r="L635" s="110">
        <v>3545.5320000000002</v>
      </c>
      <c r="M635" s="110">
        <v>150</v>
      </c>
      <c r="N635" s="110">
        <v>63001</v>
      </c>
      <c r="O635" s="110">
        <v>1251</v>
      </c>
      <c r="P635" s="110">
        <v>9</v>
      </c>
      <c r="Q635" s="110" t="s">
        <v>829</v>
      </c>
    </row>
    <row r="636" spans="1:17" x14ac:dyDescent="0.3">
      <c r="A636" s="110" t="s">
        <v>751</v>
      </c>
      <c r="B636" s="110">
        <v>250</v>
      </c>
      <c r="C636" s="110">
        <v>192</v>
      </c>
      <c r="D636" s="110">
        <v>0</v>
      </c>
      <c r="E636" s="110">
        <v>1</v>
      </c>
      <c r="F636" s="110">
        <v>3600</v>
      </c>
      <c r="G636" s="110">
        <v>1</v>
      </c>
      <c r="H636" s="110">
        <f t="shared" si="18"/>
        <v>0</v>
      </c>
      <c r="I636" s="110">
        <v>6392</v>
      </c>
      <c r="J636" s="110">
        <v>6200</v>
      </c>
      <c r="K636" s="110">
        <f t="shared" si="19"/>
        <v>3.0037546933667083</v>
      </c>
      <c r="L636" s="110">
        <v>3568.6129999999998</v>
      </c>
      <c r="M636" s="110">
        <v>191</v>
      </c>
      <c r="N636" s="110">
        <v>63001</v>
      </c>
      <c r="O636" s="110">
        <v>1251</v>
      </c>
      <c r="P636" s="110">
        <v>9</v>
      </c>
      <c r="Q636" s="110" t="s">
        <v>829</v>
      </c>
    </row>
    <row r="637" spans="1:17" x14ac:dyDescent="0.3">
      <c r="A637" s="110" t="s">
        <v>752</v>
      </c>
      <c r="B637" s="110">
        <v>250</v>
      </c>
      <c r="C637" s="110">
        <v>153</v>
      </c>
      <c r="D637" s="110">
        <v>0</v>
      </c>
      <c r="E637" s="110">
        <v>1</v>
      </c>
      <c r="F637" s="110">
        <v>3600</v>
      </c>
      <c r="G637" s="110">
        <v>1</v>
      </c>
      <c r="H637" s="110">
        <f t="shared" si="18"/>
        <v>0</v>
      </c>
      <c r="I637" s="110">
        <v>6400</v>
      </c>
      <c r="J637" s="110">
        <v>6393</v>
      </c>
      <c r="K637" s="110">
        <f t="shared" si="19"/>
        <v>0.10937500000000001</v>
      </c>
      <c r="L637" s="110">
        <v>3634.7249999999999</v>
      </c>
      <c r="M637" s="110">
        <v>1732</v>
      </c>
      <c r="N637" s="110">
        <v>63001</v>
      </c>
      <c r="O637" s="110">
        <v>1251</v>
      </c>
      <c r="P637" s="110">
        <v>9</v>
      </c>
      <c r="Q637" s="110" t="s">
        <v>829</v>
      </c>
    </row>
    <row r="638" spans="1:17" x14ac:dyDescent="0.3">
      <c r="A638" s="110" t="s">
        <v>753</v>
      </c>
      <c r="B638" s="110">
        <v>250</v>
      </c>
      <c r="C638" s="110">
        <v>164</v>
      </c>
      <c r="D638" s="110">
        <v>0</v>
      </c>
      <c r="E638" s="110">
        <v>1</v>
      </c>
      <c r="F638" s="110">
        <v>3600</v>
      </c>
      <c r="G638" s="110">
        <v>1</v>
      </c>
      <c r="H638" s="110">
        <f t="shared" si="18"/>
        <v>1</v>
      </c>
      <c r="I638" s="110">
        <v>6245</v>
      </c>
      <c r="J638" s="110">
        <v>6245</v>
      </c>
      <c r="K638" s="110">
        <f t="shared" si="19"/>
        <v>0</v>
      </c>
      <c r="L638" s="110">
        <v>80.349000000000004</v>
      </c>
      <c r="M638" s="110">
        <v>722</v>
      </c>
      <c r="N638" s="110">
        <v>63001</v>
      </c>
      <c r="O638" s="110">
        <v>1251</v>
      </c>
      <c r="P638" s="110">
        <v>2</v>
      </c>
      <c r="Q638" s="110" t="s">
        <v>829</v>
      </c>
    </row>
    <row r="639" spans="1:17" x14ac:dyDescent="0.3">
      <c r="A639" s="110" t="s">
        <v>754</v>
      </c>
      <c r="B639" s="110">
        <v>250</v>
      </c>
      <c r="C639" s="110">
        <v>184</v>
      </c>
      <c r="D639" s="110">
        <v>0</v>
      </c>
      <c r="E639" s="110">
        <v>1</v>
      </c>
      <c r="F639" s="110">
        <v>3600</v>
      </c>
      <c r="G639" s="110">
        <v>1</v>
      </c>
      <c r="H639" s="110">
        <f t="shared" si="18"/>
        <v>1</v>
      </c>
      <c r="I639" s="110">
        <v>5970</v>
      </c>
      <c r="J639" s="110">
        <v>5970</v>
      </c>
      <c r="K639" s="110">
        <f t="shared" si="19"/>
        <v>0</v>
      </c>
      <c r="L639" s="110">
        <v>791.34</v>
      </c>
      <c r="M639" s="110">
        <v>186</v>
      </c>
      <c r="N639" s="110">
        <v>63001</v>
      </c>
      <c r="O639" s="110">
        <v>1251</v>
      </c>
      <c r="P639" s="110">
        <v>2</v>
      </c>
      <c r="Q639" s="110" t="s">
        <v>829</v>
      </c>
    </row>
    <row r="640" spans="1:17" x14ac:dyDescent="0.3">
      <c r="A640" s="110" t="s">
        <v>755</v>
      </c>
      <c r="B640" s="110">
        <v>250</v>
      </c>
      <c r="C640" s="110">
        <v>170</v>
      </c>
      <c r="D640" s="110">
        <v>0</v>
      </c>
      <c r="E640" s="110">
        <v>1</v>
      </c>
      <c r="F640" s="110">
        <v>3600</v>
      </c>
      <c r="G640" s="110">
        <v>1</v>
      </c>
      <c r="H640" s="110">
        <f t="shared" si="18"/>
        <v>0</v>
      </c>
      <c r="I640" s="110">
        <v>6366</v>
      </c>
      <c r="J640" s="110">
        <v>6361</v>
      </c>
      <c r="K640" s="110">
        <f t="shared" si="19"/>
        <v>7.854225573358467E-2</v>
      </c>
      <c r="L640" s="110">
        <v>3611.877</v>
      </c>
      <c r="M640" s="110">
        <v>1874</v>
      </c>
      <c r="N640" s="110">
        <v>63001</v>
      </c>
      <c r="O640" s="110">
        <v>1251</v>
      </c>
      <c r="P640" s="110">
        <v>9</v>
      </c>
      <c r="Q640" s="110" t="s">
        <v>829</v>
      </c>
    </row>
    <row r="641" spans="1:17" x14ac:dyDescent="0.3">
      <c r="A641" s="110" t="s">
        <v>756</v>
      </c>
      <c r="B641" s="110">
        <v>250</v>
      </c>
      <c r="C641" s="110">
        <v>154</v>
      </c>
      <c r="D641" s="110">
        <v>0</v>
      </c>
      <c r="E641" s="110">
        <v>1</v>
      </c>
      <c r="F641" s="110">
        <v>3600</v>
      </c>
      <c r="G641" s="110">
        <v>1</v>
      </c>
      <c r="H641" s="110">
        <f t="shared" si="18"/>
        <v>0</v>
      </c>
      <c r="I641" s="110">
        <v>6129</v>
      </c>
      <c r="J641" s="110">
        <v>6127</v>
      </c>
      <c r="K641" s="110">
        <f t="shared" si="19"/>
        <v>3.2631750693424701E-2</v>
      </c>
      <c r="L641" s="110">
        <v>3654.424</v>
      </c>
      <c r="M641" s="110">
        <v>1493</v>
      </c>
      <c r="N641" s="110">
        <v>63001</v>
      </c>
      <c r="O641" s="110">
        <v>1251</v>
      </c>
      <c r="P641" s="110">
        <v>9</v>
      </c>
      <c r="Q641" s="110" t="s">
        <v>829</v>
      </c>
    </row>
    <row r="642" spans="1:17" x14ac:dyDescent="0.3">
      <c r="A642" s="110" t="s">
        <v>757</v>
      </c>
      <c r="B642" s="110">
        <v>250</v>
      </c>
      <c r="C642" s="110">
        <v>167</v>
      </c>
      <c r="D642" s="110">
        <v>0</v>
      </c>
      <c r="E642" s="110">
        <v>1</v>
      </c>
      <c r="F642" s="110">
        <v>3600</v>
      </c>
      <c r="G642" s="110">
        <v>1</v>
      </c>
      <c r="H642" s="110">
        <f t="shared" ref="H642:H705" si="20">IF(I642=J642,1,0)</f>
        <v>0</v>
      </c>
      <c r="I642" s="110">
        <v>6764</v>
      </c>
      <c r="J642" s="110">
        <v>6762</v>
      </c>
      <c r="K642" s="110">
        <f t="shared" si="19"/>
        <v>2.9568302779420463E-2</v>
      </c>
      <c r="L642" s="110">
        <v>3653.9029999999998</v>
      </c>
      <c r="M642" s="110">
        <v>1432</v>
      </c>
      <c r="N642" s="110">
        <v>63001</v>
      </c>
      <c r="O642" s="110">
        <v>1251</v>
      </c>
      <c r="P642" s="110">
        <v>9</v>
      </c>
      <c r="Q642" s="110" t="s">
        <v>829</v>
      </c>
    </row>
    <row r="643" spans="1:17" x14ac:dyDescent="0.3">
      <c r="A643" s="110" t="s">
        <v>758</v>
      </c>
      <c r="B643" s="110">
        <v>250</v>
      </c>
      <c r="C643" s="110">
        <v>182</v>
      </c>
      <c r="D643" s="110">
        <v>0</v>
      </c>
      <c r="E643" s="110">
        <v>1</v>
      </c>
      <c r="F643" s="110">
        <v>3600</v>
      </c>
      <c r="G643" s="110">
        <v>1</v>
      </c>
      <c r="H643" s="110">
        <f t="shared" si="20"/>
        <v>0</v>
      </c>
      <c r="I643" s="110">
        <v>5920</v>
      </c>
      <c r="J643" s="110">
        <v>5824</v>
      </c>
      <c r="K643" s="110">
        <f t="shared" ref="K643:K706" si="21">(I643-J643)/I643*100</f>
        <v>1.6216216216216217</v>
      </c>
      <c r="L643" s="110">
        <v>3593.1590000000001</v>
      </c>
      <c r="M643" s="110">
        <v>203</v>
      </c>
      <c r="N643" s="110">
        <v>63001</v>
      </c>
      <c r="O643" s="110">
        <v>1251</v>
      </c>
      <c r="P643" s="110">
        <v>9</v>
      </c>
      <c r="Q643" s="110" t="s">
        <v>829</v>
      </c>
    </row>
    <row r="644" spans="1:17" x14ac:dyDescent="0.3">
      <c r="A644" s="110" t="s">
        <v>759</v>
      </c>
      <c r="B644" s="110">
        <v>250</v>
      </c>
      <c r="C644" s="110">
        <v>195</v>
      </c>
      <c r="D644" s="110">
        <v>0</v>
      </c>
      <c r="E644" s="110">
        <v>1</v>
      </c>
      <c r="F644" s="110">
        <v>3600</v>
      </c>
      <c r="G644" s="110">
        <v>1</v>
      </c>
      <c r="H644" s="110">
        <f t="shared" si="20"/>
        <v>0</v>
      </c>
      <c r="I644" s="110">
        <v>5995</v>
      </c>
      <c r="J644" s="110">
        <v>5993</v>
      </c>
      <c r="K644" s="110">
        <f t="shared" si="21"/>
        <v>3.336113427856547E-2</v>
      </c>
      <c r="L644" s="110">
        <v>3621.7910000000002</v>
      </c>
      <c r="M644" s="110">
        <v>1370</v>
      </c>
      <c r="N644" s="110">
        <v>63001</v>
      </c>
      <c r="O644" s="110">
        <v>1251</v>
      </c>
      <c r="P644" s="110">
        <v>9</v>
      </c>
      <c r="Q644" s="110" t="s">
        <v>829</v>
      </c>
    </row>
    <row r="645" spans="1:17" x14ac:dyDescent="0.3">
      <c r="A645" s="110" t="s">
        <v>760</v>
      </c>
      <c r="B645" s="110">
        <v>250</v>
      </c>
      <c r="C645" s="110">
        <v>153</v>
      </c>
      <c r="D645" s="110">
        <v>0</v>
      </c>
      <c r="E645" s="110">
        <v>1</v>
      </c>
      <c r="F645" s="110">
        <v>3600</v>
      </c>
      <c r="G645" s="110">
        <v>1</v>
      </c>
      <c r="H645" s="110">
        <f t="shared" si="20"/>
        <v>0</v>
      </c>
      <c r="I645" s="110">
        <v>6232</v>
      </c>
      <c r="J645" s="110">
        <v>6225</v>
      </c>
      <c r="K645" s="110">
        <f t="shared" si="21"/>
        <v>0.11232349165596919</v>
      </c>
      <c r="L645" s="110">
        <v>3537.86</v>
      </c>
      <c r="M645" s="110">
        <v>1691</v>
      </c>
      <c r="N645" s="110">
        <v>63001</v>
      </c>
      <c r="O645" s="110">
        <v>1251</v>
      </c>
      <c r="P645" s="110">
        <v>9</v>
      </c>
      <c r="Q645" s="110" t="s">
        <v>829</v>
      </c>
    </row>
    <row r="646" spans="1:17" x14ac:dyDescent="0.3">
      <c r="A646" s="110" t="s">
        <v>761</v>
      </c>
      <c r="B646" s="110">
        <v>250</v>
      </c>
      <c r="C646" s="110">
        <v>174</v>
      </c>
      <c r="D646" s="110">
        <v>0</v>
      </c>
      <c r="E646" s="110">
        <v>1</v>
      </c>
      <c r="F646" s="110">
        <v>3600</v>
      </c>
      <c r="G646" s="110">
        <v>1</v>
      </c>
      <c r="H646" s="110">
        <f t="shared" si="20"/>
        <v>0</v>
      </c>
      <c r="I646" s="110">
        <v>6015</v>
      </c>
      <c r="J646" s="110">
        <v>5841</v>
      </c>
      <c r="K646" s="110">
        <f t="shared" si="21"/>
        <v>2.8927680798004989</v>
      </c>
      <c r="L646" s="110">
        <v>3587.17</v>
      </c>
      <c r="M646" s="110">
        <v>165</v>
      </c>
      <c r="N646" s="110">
        <v>63001</v>
      </c>
      <c r="O646" s="110">
        <v>1251</v>
      </c>
      <c r="P646" s="110">
        <v>9</v>
      </c>
      <c r="Q646" s="110" t="s">
        <v>829</v>
      </c>
    </row>
    <row r="647" spans="1:17" x14ac:dyDescent="0.3">
      <c r="A647" s="110" t="s">
        <v>762</v>
      </c>
      <c r="B647" s="110">
        <v>250</v>
      </c>
      <c r="C647" s="110">
        <v>178</v>
      </c>
      <c r="D647" s="110">
        <v>0</v>
      </c>
      <c r="E647" s="110">
        <v>1</v>
      </c>
      <c r="F647" s="110">
        <v>3600</v>
      </c>
      <c r="G647" s="110">
        <v>1</v>
      </c>
      <c r="H647" s="110">
        <f t="shared" si="20"/>
        <v>1</v>
      </c>
      <c r="I647" s="110">
        <v>6115</v>
      </c>
      <c r="J647" s="110">
        <v>6115</v>
      </c>
      <c r="K647" s="110">
        <f t="shared" si="21"/>
        <v>0</v>
      </c>
      <c r="L647" s="110">
        <v>586.92600000000004</v>
      </c>
      <c r="M647" s="110">
        <v>1489</v>
      </c>
      <c r="N647" s="110">
        <v>63001</v>
      </c>
      <c r="O647" s="110">
        <v>1251</v>
      </c>
      <c r="P647" s="110">
        <v>2</v>
      </c>
      <c r="Q647" s="110" t="s">
        <v>829</v>
      </c>
    </row>
    <row r="648" spans="1:17" x14ac:dyDescent="0.3">
      <c r="A648" s="110" t="s">
        <v>763</v>
      </c>
      <c r="B648" s="110">
        <v>250</v>
      </c>
      <c r="C648" s="110">
        <v>184</v>
      </c>
      <c r="D648" s="110">
        <v>0</v>
      </c>
      <c r="E648" s="110">
        <v>1</v>
      </c>
      <c r="F648" s="110">
        <v>3600</v>
      </c>
      <c r="G648" s="110">
        <v>1</v>
      </c>
      <c r="H648" s="110">
        <f t="shared" si="20"/>
        <v>0</v>
      </c>
      <c r="I648" s="110">
        <v>6558</v>
      </c>
      <c r="J648" s="110">
        <v>6554</v>
      </c>
      <c r="K648" s="110">
        <f t="shared" si="21"/>
        <v>6.0994205550472705E-2</v>
      </c>
      <c r="L648" s="110">
        <v>3591.4670000000001</v>
      </c>
      <c r="M648" s="110">
        <v>1687</v>
      </c>
      <c r="N648" s="110">
        <v>63001</v>
      </c>
      <c r="O648" s="110">
        <v>1251</v>
      </c>
      <c r="P648" s="110">
        <v>9</v>
      </c>
      <c r="Q648" s="110" t="s">
        <v>829</v>
      </c>
    </row>
    <row r="649" spans="1:17" x14ac:dyDescent="0.3">
      <c r="A649" s="110" t="s">
        <v>764</v>
      </c>
      <c r="B649" s="110">
        <v>250</v>
      </c>
      <c r="C649" s="110">
        <v>161</v>
      </c>
      <c r="D649" s="110">
        <v>0</v>
      </c>
      <c r="E649" s="110">
        <v>1</v>
      </c>
      <c r="F649" s="110">
        <v>3600</v>
      </c>
      <c r="G649" s="110">
        <v>1</v>
      </c>
      <c r="H649" s="110">
        <f t="shared" si="20"/>
        <v>0</v>
      </c>
      <c r="I649" s="110">
        <v>6114</v>
      </c>
      <c r="J649" s="110">
        <v>5952</v>
      </c>
      <c r="K649" s="110">
        <f t="shared" si="21"/>
        <v>2.649656526005888</v>
      </c>
      <c r="L649" s="110">
        <v>3644.7710000000002</v>
      </c>
      <c r="M649" s="110">
        <v>231</v>
      </c>
      <c r="N649" s="110">
        <v>63001</v>
      </c>
      <c r="O649" s="110">
        <v>1251</v>
      </c>
      <c r="P649" s="110">
        <v>9</v>
      </c>
      <c r="Q649" s="110" t="s">
        <v>829</v>
      </c>
    </row>
    <row r="650" spans="1:17" x14ac:dyDescent="0.3">
      <c r="A650" s="110" t="s">
        <v>765</v>
      </c>
      <c r="B650" s="110">
        <v>250</v>
      </c>
      <c r="C650" s="110">
        <v>169</v>
      </c>
      <c r="D650" s="110">
        <v>0</v>
      </c>
      <c r="E650" s="110">
        <v>1</v>
      </c>
      <c r="F650" s="110">
        <v>3600</v>
      </c>
      <c r="G650" s="110">
        <v>1</v>
      </c>
      <c r="H650" s="110">
        <f t="shared" si="20"/>
        <v>0</v>
      </c>
      <c r="I650" s="110">
        <v>6292</v>
      </c>
      <c r="J650" s="110">
        <v>6263</v>
      </c>
      <c r="K650" s="110">
        <f t="shared" si="21"/>
        <v>0.46090273363000633</v>
      </c>
      <c r="L650" s="110">
        <v>3578.49</v>
      </c>
      <c r="M650" s="110">
        <v>1378</v>
      </c>
      <c r="N650" s="110">
        <v>63001</v>
      </c>
      <c r="O650" s="110">
        <v>1251</v>
      </c>
      <c r="P650" s="110">
        <v>9</v>
      </c>
      <c r="Q650" s="110" t="s">
        <v>829</v>
      </c>
    </row>
    <row r="651" spans="1:17" x14ac:dyDescent="0.3">
      <c r="A651" s="110" t="s">
        <v>766</v>
      </c>
      <c r="B651" s="110">
        <v>250</v>
      </c>
      <c r="C651" s="110">
        <v>181</v>
      </c>
      <c r="D651" s="110">
        <v>0</v>
      </c>
      <c r="E651" s="110">
        <v>1</v>
      </c>
      <c r="F651" s="110">
        <v>3600</v>
      </c>
      <c r="G651" s="110">
        <v>1</v>
      </c>
      <c r="H651" s="110">
        <f t="shared" si="20"/>
        <v>1</v>
      </c>
      <c r="I651" s="110">
        <v>6600</v>
      </c>
      <c r="J651" s="110">
        <v>6600</v>
      </c>
      <c r="K651" s="110">
        <f t="shared" si="21"/>
        <v>0</v>
      </c>
      <c r="L651" s="110">
        <v>2023.5709999999999</v>
      </c>
      <c r="M651" s="110">
        <v>756</v>
      </c>
      <c r="N651" s="110">
        <v>63001</v>
      </c>
      <c r="O651" s="110">
        <v>1251</v>
      </c>
      <c r="P651" s="110">
        <v>2</v>
      </c>
      <c r="Q651" s="110" t="s">
        <v>829</v>
      </c>
    </row>
    <row r="652" spans="1:17" x14ac:dyDescent="0.3">
      <c r="A652" s="110" t="s">
        <v>767</v>
      </c>
      <c r="B652" s="110">
        <v>300</v>
      </c>
      <c r="C652" s="110">
        <v>195</v>
      </c>
      <c r="D652" s="110">
        <v>0</v>
      </c>
      <c r="E652" s="110">
        <v>1</v>
      </c>
      <c r="F652" s="110">
        <v>3600</v>
      </c>
      <c r="G652" s="110">
        <v>1</v>
      </c>
      <c r="H652" s="110">
        <f t="shared" si="20"/>
        <v>1</v>
      </c>
      <c r="I652" s="110">
        <v>7244</v>
      </c>
      <c r="J652" s="110">
        <v>7244</v>
      </c>
      <c r="K652" s="110">
        <f t="shared" si="21"/>
        <v>0</v>
      </c>
      <c r="L652" s="110">
        <v>160.024</v>
      </c>
      <c r="M652" s="110">
        <v>1106</v>
      </c>
      <c r="N652" s="110">
        <v>90601</v>
      </c>
      <c r="O652" s="110">
        <v>1501</v>
      </c>
      <c r="P652" s="110">
        <v>2</v>
      </c>
      <c r="Q652" s="110" t="s">
        <v>829</v>
      </c>
    </row>
    <row r="653" spans="1:17" x14ac:dyDescent="0.3">
      <c r="A653" s="110" t="s">
        <v>768</v>
      </c>
      <c r="B653" s="110">
        <v>300</v>
      </c>
      <c r="C653" s="110">
        <v>158</v>
      </c>
      <c r="D653" s="110">
        <v>0</v>
      </c>
      <c r="E653" s="110">
        <v>1</v>
      </c>
      <c r="F653" s="110">
        <v>3600</v>
      </c>
      <c r="G653" s="110">
        <v>1</v>
      </c>
      <c r="H653" s="110">
        <f t="shared" si="20"/>
        <v>0</v>
      </c>
      <c r="I653" s="110">
        <v>7600</v>
      </c>
      <c r="J653" s="110">
        <v>7584</v>
      </c>
      <c r="K653" s="110">
        <f t="shared" si="21"/>
        <v>0.21052631578947367</v>
      </c>
      <c r="L653" s="110">
        <v>3609.47</v>
      </c>
      <c r="M653" s="110">
        <v>2338</v>
      </c>
      <c r="N653" s="110">
        <v>90601</v>
      </c>
      <c r="O653" s="110">
        <v>1501</v>
      </c>
      <c r="P653" s="110">
        <v>9</v>
      </c>
      <c r="Q653" s="110" t="s">
        <v>829</v>
      </c>
    </row>
    <row r="654" spans="1:17" x14ac:dyDescent="0.3">
      <c r="A654" s="110" t="s">
        <v>769</v>
      </c>
      <c r="B654" s="110">
        <v>300</v>
      </c>
      <c r="C654" s="110">
        <v>194</v>
      </c>
      <c r="D654" s="110">
        <v>0</v>
      </c>
      <c r="E654" s="110">
        <v>1</v>
      </c>
      <c r="F654" s="110">
        <v>3600</v>
      </c>
      <c r="G654" s="110">
        <v>1</v>
      </c>
      <c r="H654" s="110">
        <f t="shared" si="20"/>
        <v>1</v>
      </c>
      <c r="I654" s="110">
        <v>7468</v>
      </c>
      <c r="J654" s="110">
        <v>7468</v>
      </c>
      <c r="K654" s="110">
        <f t="shared" si="21"/>
        <v>0</v>
      </c>
      <c r="L654" s="110">
        <v>220.98099999999999</v>
      </c>
      <c r="M654" s="110">
        <v>1511</v>
      </c>
      <c r="N654" s="110">
        <v>90601</v>
      </c>
      <c r="O654" s="110">
        <v>1501</v>
      </c>
      <c r="P654" s="110">
        <v>2</v>
      </c>
      <c r="Q654" s="110" t="s">
        <v>829</v>
      </c>
    </row>
    <row r="655" spans="1:17" x14ac:dyDescent="0.3">
      <c r="A655" s="110" t="s">
        <v>770</v>
      </c>
      <c r="B655" s="110">
        <v>300</v>
      </c>
      <c r="C655" s="110">
        <v>196</v>
      </c>
      <c r="D655" s="110">
        <v>0</v>
      </c>
      <c r="E655" s="110">
        <v>1</v>
      </c>
      <c r="F655" s="110">
        <v>3600</v>
      </c>
      <c r="G655" s="110">
        <v>1</v>
      </c>
      <c r="H655" s="110">
        <f t="shared" si="20"/>
        <v>1</v>
      </c>
      <c r="I655" s="110">
        <v>7780</v>
      </c>
      <c r="J655" s="110">
        <v>7780</v>
      </c>
      <c r="K655" s="110">
        <f t="shared" si="21"/>
        <v>0</v>
      </c>
      <c r="L655" s="110">
        <v>154.11699999999999</v>
      </c>
      <c r="M655" s="110">
        <v>707</v>
      </c>
      <c r="N655" s="110">
        <v>90601</v>
      </c>
      <c r="O655" s="110">
        <v>1501</v>
      </c>
      <c r="P655" s="110">
        <v>2</v>
      </c>
      <c r="Q655" s="110" t="s">
        <v>829</v>
      </c>
    </row>
    <row r="656" spans="1:17" x14ac:dyDescent="0.3">
      <c r="A656" s="110" t="s">
        <v>771</v>
      </c>
      <c r="B656" s="110">
        <v>300</v>
      </c>
      <c r="C656" s="110">
        <v>164</v>
      </c>
      <c r="D656" s="110">
        <v>0</v>
      </c>
      <c r="E656" s="110">
        <v>1</v>
      </c>
      <c r="F656" s="110">
        <v>3600</v>
      </c>
      <c r="G656" s="110">
        <v>1</v>
      </c>
      <c r="H656" s="110">
        <f t="shared" si="20"/>
        <v>0</v>
      </c>
      <c r="I656" s="110">
        <v>7978</v>
      </c>
      <c r="J656" s="110">
        <v>7780</v>
      </c>
      <c r="K656" s="110">
        <f t="shared" si="21"/>
        <v>2.4818250188017048</v>
      </c>
      <c r="L656" s="110">
        <v>3577.5569999999998</v>
      </c>
      <c r="M656" s="110">
        <v>101</v>
      </c>
      <c r="N656" s="110">
        <v>90601</v>
      </c>
      <c r="O656" s="110">
        <v>1501</v>
      </c>
      <c r="P656" s="110">
        <v>9</v>
      </c>
      <c r="Q656" s="110" t="s">
        <v>829</v>
      </c>
    </row>
    <row r="657" spans="1:17" x14ac:dyDescent="0.3">
      <c r="A657" s="110" t="s">
        <v>772</v>
      </c>
      <c r="B657" s="110">
        <v>300</v>
      </c>
      <c r="C657" s="110">
        <v>190</v>
      </c>
      <c r="D657" s="110">
        <v>0</v>
      </c>
      <c r="E657" s="110">
        <v>1</v>
      </c>
      <c r="F657" s="110">
        <v>3600</v>
      </c>
      <c r="G657" s="110">
        <v>1</v>
      </c>
      <c r="H657" s="110">
        <f t="shared" si="20"/>
        <v>0</v>
      </c>
      <c r="I657" s="110">
        <v>7958</v>
      </c>
      <c r="J657" s="110">
        <v>7765</v>
      </c>
      <c r="K657" s="110">
        <f t="shared" si="21"/>
        <v>2.4252324704699673</v>
      </c>
      <c r="L657" s="110">
        <v>3651.509</v>
      </c>
      <c r="M657" s="110">
        <v>1756</v>
      </c>
      <c r="N657" s="110">
        <v>90601</v>
      </c>
      <c r="O657" s="110">
        <v>1501</v>
      </c>
      <c r="P657" s="110">
        <v>9</v>
      </c>
      <c r="Q657" s="110" t="s">
        <v>829</v>
      </c>
    </row>
    <row r="658" spans="1:17" x14ac:dyDescent="0.3">
      <c r="A658" s="110" t="s">
        <v>773</v>
      </c>
      <c r="B658" s="110">
        <v>300</v>
      </c>
      <c r="C658" s="110">
        <v>173</v>
      </c>
      <c r="D658" s="110">
        <v>0</v>
      </c>
      <c r="E658" s="110">
        <v>1</v>
      </c>
      <c r="F658" s="110">
        <v>3600</v>
      </c>
      <c r="G658" s="110">
        <v>1</v>
      </c>
      <c r="H658" s="110">
        <f t="shared" si="20"/>
        <v>0</v>
      </c>
      <c r="I658" s="110">
        <v>7558</v>
      </c>
      <c r="J658" s="110">
        <v>7335</v>
      </c>
      <c r="K658" s="110">
        <f t="shared" si="21"/>
        <v>2.9505160095263294</v>
      </c>
      <c r="L658" s="110">
        <v>3537.212</v>
      </c>
      <c r="M658" s="110">
        <v>116</v>
      </c>
      <c r="N658" s="110">
        <v>90601</v>
      </c>
      <c r="O658" s="110">
        <v>1501</v>
      </c>
      <c r="P658" s="110">
        <v>9</v>
      </c>
      <c r="Q658" s="110" t="s">
        <v>829</v>
      </c>
    </row>
    <row r="659" spans="1:17" x14ac:dyDescent="0.3">
      <c r="A659" s="110" t="s">
        <v>774</v>
      </c>
      <c r="B659" s="110">
        <v>300</v>
      </c>
      <c r="C659" s="110">
        <v>164</v>
      </c>
      <c r="D659" s="110">
        <v>0</v>
      </c>
      <c r="E659" s="110">
        <v>1</v>
      </c>
      <c r="F659" s="110">
        <v>3600</v>
      </c>
      <c r="G659" s="110">
        <v>1</v>
      </c>
      <c r="H659" s="110">
        <f t="shared" si="20"/>
        <v>0</v>
      </c>
      <c r="I659" s="110">
        <v>7972</v>
      </c>
      <c r="J659" s="110">
        <v>7959</v>
      </c>
      <c r="K659" s="110">
        <f t="shared" si="21"/>
        <v>0.1630707476166583</v>
      </c>
      <c r="L659" s="110">
        <v>3663.9430000000002</v>
      </c>
      <c r="M659" s="110">
        <v>2596</v>
      </c>
      <c r="N659" s="110">
        <v>90601</v>
      </c>
      <c r="O659" s="110">
        <v>1501</v>
      </c>
      <c r="P659" s="110">
        <v>9</v>
      </c>
      <c r="Q659" s="110" t="s">
        <v>829</v>
      </c>
    </row>
    <row r="660" spans="1:17" x14ac:dyDescent="0.3">
      <c r="A660" s="110" t="s">
        <v>775</v>
      </c>
      <c r="B660" s="110">
        <v>300</v>
      </c>
      <c r="C660" s="110">
        <v>173</v>
      </c>
      <c r="D660" s="110">
        <v>0</v>
      </c>
      <c r="E660" s="110">
        <v>1</v>
      </c>
      <c r="F660" s="110">
        <v>3600</v>
      </c>
      <c r="G660" s="110">
        <v>1</v>
      </c>
      <c r="H660" s="110">
        <f t="shared" si="20"/>
        <v>1</v>
      </c>
      <c r="I660" s="110">
        <v>7380</v>
      </c>
      <c r="J660" s="110">
        <v>7380</v>
      </c>
      <c r="K660" s="110">
        <f t="shared" si="21"/>
        <v>0</v>
      </c>
      <c r="L660" s="110">
        <v>330.892</v>
      </c>
      <c r="M660" s="110">
        <v>1357</v>
      </c>
      <c r="N660" s="110">
        <v>90601</v>
      </c>
      <c r="O660" s="110">
        <v>1501</v>
      </c>
      <c r="P660" s="110">
        <v>2</v>
      </c>
      <c r="Q660" s="110" t="s">
        <v>829</v>
      </c>
    </row>
    <row r="661" spans="1:17" x14ac:dyDescent="0.3">
      <c r="A661" s="110" t="s">
        <v>776</v>
      </c>
      <c r="B661" s="110">
        <v>300</v>
      </c>
      <c r="C661" s="110">
        <v>170</v>
      </c>
      <c r="D661" s="110">
        <v>0</v>
      </c>
      <c r="E661" s="110">
        <v>1</v>
      </c>
      <c r="F661" s="110">
        <v>3600</v>
      </c>
      <c r="G661" s="110">
        <v>1</v>
      </c>
      <c r="H661" s="110">
        <f t="shared" si="20"/>
        <v>1</v>
      </c>
      <c r="I661" s="110">
        <v>7926</v>
      </c>
      <c r="J661" s="110">
        <v>7926</v>
      </c>
      <c r="K661" s="110">
        <f t="shared" si="21"/>
        <v>0</v>
      </c>
      <c r="L661" s="110">
        <v>509.44200000000001</v>
      </c>
      <c r="M661" s="110">
        <v>1038</v>
      </c>
      <c r="N661" s="110">
        <v>90601</v>
      </c>
      <c r="O661" s="110">
        <v>1501</v>
      </c>
      <c r="P661" s="110">
        <v>2</v>
      </c>
      <c r="Q661" s="110" t="s">
        <v>829</v>
      </c>
    </row>
    <row r="662" spans="1:17" x14ac:dyDescent="0.3">
      <c r="A662" s="110" t="s">
        <v>777</v>
      </c>
      <c r="B662" s="110">
        <v>300</v>
      </c>
      <c r="C662" s="110">
        <v>161</v>
      </c>
      <c r="D662" s="110">
        <v>0</v>
      </c>
      <c r="E662" s="110">
        <v>1</v>
      </c>
      <c r="F662" s="110">
        <v>3600</v>
      </c>
      <c r="G662" s="110">
        <v>1</v>
      </c>
      <c r="H662" s="110">
        <f t="shared" si="20"/>
        <v>0</v>
      </c>
      <c r="I662" s="110">
        <v>7618</v>
      </c>
      <c r="J662" s="110">
        <v>7615</v>
      </c>
      <c r="K662" s="110">
        <f t="shared" si="21"/>
        <v>3.9380414807035968E-2</v>
      </c>
      <c r="L662" s="110">
        <v>3592.4740000000002</v>
      </c>
      <c r="M662" s="110">
        <v>2332</v>
      </c>
      <c r="N662" s="110">
        <v>90601</v>
      </c>
      <c r="O662" s="110">
        <v>1501</v>
      </c>
      <c r="P662" s="110">
        <v>9</v>
      </c>
      <c r="Q662" s="110" t="s">
        <v>829</v>
      </c>
    </row>
    <row r="663" spans="1:17" x14ac:dyDescent="0.3">
      <c r="A663" s="110" t="s">
        <v>778</v>
      </c>
      <c r="B663" s="110">
        <v>300</v>
      </c>
      <c r="C663" s="110">
        <v>170</v>
      </c>
      <c r="D663" s="110">
        <v>0</v>
      </c>
      <c r="E663" s="110">
        <v>1</v>
      </c>
      <c r="F663" s="110">
        <v>3600</v>
      </c>
      <c r="G663" s="110">
        <v>1</v>
      </c>
      <c r="H663" s="110">
        <f t="shared" si="20"/>
        <v>0</v>
      </c>
      <c r="I663" s="110">
        <v>7885</v>
      </c>
      <c r="J663" s="110">
        <v>7672</v>
      </c>
      <c r="K663" s="110">
        <f t="shared" si="21"/>
        <v>2.7013316423589093</v>
      </c>
      <c r="L663" s="110">
        <v>3627.6410000000001</v>
      </c>
      <c r="M663" s="110">
        <v>109</v>
      </c>
      <c r="N663" s="110">
        <v>90601</v>
      </c>
      <c r="O663" s="110">
        <v>1501</v>
      </c>
      <c r="P663" s="110">
        <v>9</v>
      </c>
      <c r="Q663" s="110" t="s">
        <v>829</v>
      </c>
    </row>
    <row r="664" spans="1:17" x14ac:dyDescent="0.3">
      <c r="A664" s="110" t="s">
        <v>779</v>
      </c>
      <c r="B664" s="110">
        <v>300</v>
      </c>
      <c r="C664" s="110">
        <v>157</v>
      </c>
      <c r="D664" s="110">
        <v>0</v>
      </c>
      <c r="E664" s="110">
        <v>1</v>
      </c>
      <c r="F664" s="110">
        <v>3600</v>
      </c>
      <c r="G664" s="110">
        <v>1</v>
      </c>
      <c r="H664" s="110">
        <f t="shared" si="20"/>
        <v>1</v>
      </c>
      <c r="I664" s="110">
        <v>7617</v>
      </c>
      <c r="J664" s="110">
        <v>7617</v>
      </c>
      <c r="K664" s="110">
        <f t="shared" si="21"/>
        <v>0</v>
      </c>
      <c r="L664" s="110">
        <v>373.01</v>
      </c>
      <c r="M664" s="110">
        <v>1115</v>
      </c>
      <c r="N664" s="110">
        <v>90601</v>
      </c>
      <c r="O664" s="110">
        <v>1501</v>
      </c>
      <c r="P664" s="110">
        <v>2</v>
      </c>
      <c r="Q664" s="110" t="s">
        <v>829</v>
      </c>
    </row>
    <row r="665" spans="1:17" x14ac:dyDescent="0.3">
      <c r="A665" s="110" t="s">
        <v>780</v>
      </c>
      <c r="B665" s="110">
        <v>300</v>
      </c>
      <c r="C665" s="110">
        <v>181</v>
      </c>
      <c r="D665" s="110">
        <v>0</v>
      </c>
      <c r="E665" s="110">
        <v>1</v>
      </c>
      <c r="F665" s="110">
        <v>3600</v>
      </c>
      <c r="G665" s="110">
        <v>1</v>
      </c>
      <c r="H665" s="110">
        <f t="shared" si="20"/>
        <v>0</v>
      </c>
      <c r="I665" s="110">
        <v>7643</v>
      </c>
      <c r="J665" s="110">
        <v>7602</v>
      </c>
      <c r="K665" s="110">
        <f t="shared" si="21"/>
        <v>0.53643857124165906</v>
      </c>
      <c r="L665" s="110">
        <v>3572.0419999999999</v>
      </c>
      <c r="M665" s="110">
        <v>1950</v>
      </c>
      <c r="N665" s="110">
        <v>90601</v>
      </c>
      <c r="O665" s="110">
        <v>1501</v>
      </c>
      <c r="P665" s="110">
        <v>9</v>
      </c>
      <c r="Q665" s="110" t="s">
        <v>829</v>
      </c>
    </row>
    <row r="666" spans="1:17" x14ac:dyDescent="0.3">
      <c r="A666" s="110" t="s">
        <v>781</v>
      </c>
      <c r="B666" s="110">
        <v>300</v>
      </c>
      <c r="C666" s="110">
        <v>165</v>
      </c>
      <c r="D666" s="110">
        <v>0</v>
      </c>
      <c r="E666" s="110">
        <v>1</v>
      </c>
      <c r="F666" s="110">
        <v>3600</v>
      </c>
      <c r="G666" s="110">
        <v>1</v>
      </c>
      <c r="H666" s="110">
        <f t="shared" si="20"/>
        <v>0</v>
      </c>
      <c r="I666" s="110">
        <v>7267</v>
      </c>
      <c r="J666" s="110">
        <v>7101</v>
      </c>
      <c r="K666" s="110">
        <f t="shared" si="21"/>
        <v>2.2842988853722308</v>
      </c>
      <c r="L666" s="110">
        <v>3545.2370000000001</v>
      </c>
      <c r="M666" s="110">
        <v>129</v>
      </c>
      <c r="N666" s="110">
        <v>90601</v>
      </c>
      <c r="O666" s="110">
        <v>1501</v>
      </c>
      <c r="P666" s="110">
        <v>9</v>
      </c>
      <c r="Q666" s="110" t="s">
        <v>829</v>
      </c>
    </row>
    <row r="667" spans="1:17" x14ac:dyDescent="0.3">
      <c r="A667" s="110" t="s">
        <v>782</v>
      </c>
      <c r="B667" s="110">
        <v>300</v>
      </c>
      <c r="C667" s="110">
        <v>156</v>
      </c>
      <c r="D667" s="110">
        <v>0</v>
      </c>
      <c r="E667" s="110">
        <v>1</v>
      </c>
      <c r="F667" s="110">
        <v>3600</v>
      </c>
      <c r="G667" s="110">
        <v>1</v>
      </c>
      <c r="H667" s="110">
        <f t="shared" si="20"/>
        <v>0</v>
      </c>
      <c r="I667" s="110">
        <v>8081</v>
      </c>
      <c r="J667" s="110">
        <v>8079</v>
      </c>
      <c r="K667" s="110">
        <f t="shared" si="21"/>
        <v>2.4749412201460215E-2</v>
      </c>
      <c r="L667" s="110">
        <v>3554.1350000000002</v>
      </c>
      <c r="M667" s="110">
        <v>2133</v>
      </c>
      <c r="N667" s="110">
        <v>90601</v>
      </c>
      <c r="O667" s="110">
        <v>1501</v>
      </c>
      <c r="P667" s="110">
        <v>9</v>
      </c>
      <c r="Q667" s="110" t="s">
        <v>829</v>
      </c>
    </row>
    <row r="668" spans="1:17" x14ac:dyDescent="0.3">
      <c r="A668" s="110" t="s">
        <v>783</v>
      </c>
      <c r="B668" s="110">
        <v>300</v>
      </c>
      <c r="C668" s="110">
        <v>158</v>
      </c>
      <c r="D668" s="110">
        <v>0</v>
      </c>
      <c r="E668" s="110">
        <v>1</v>
      </c>
      <c r="F668" s="110">
        <v>3600</v>
      </c>
      <c r="G668" s="110">
        <v>1</v>
      </c>
      <c r="H668" s="110">
        <f t="shared" si="20"/>
        <v>0</v>
      </c>
      <c r="I668" s="110">
        <v>7671</v>
      </c>
      <c r="J668" s="110">
        <v>7411</v>
      </c>
      <c r="K668" s="110">
        <f t="shared" si="21"/>
        <v>3.3893886064398382</v>
      </c>
      <c r="L668" s="110">
        <v>3530.9470000000001</v>
      </c>
      <c r="M668" s="110">
        <v>63</v>
      </c>
      <c r="N668" s="110">
        <v>90601</v>
      </c>
      <c r="O668" s="110">
        <v>1501</v>
      </c>
      <c r="P668" s="110">
        <v>9</v>
      </c>
      <c r="Q668" s="110" t="s">
        <v>829</v>
      </c>
    </row>
    <row r="669" spans="1:17" x14ac:dyDescent="0.3">
      <c r="A669" s="110" t="s">
        <v>784</v>
      </c>
      <c r="B669" s="110">
        <v>300</v>
      </c>
      <c r="C669" s="110">
        <v>174</v>
      </c>
      <c r="D669" s="110">
        <v>0</v>
      </c>
      <c r="E669" s="110">
        <v>1</v>
      </c>
      <c r="F669" s="110">
        <v>3600</v>
      </c>
      <c r="G669" s="110">
        <v>1</v>
      </c>
      <c r="H669" s="110">
        <f t="shared" si="20"/>
        <v>0</v>
      </c>
      <c r="I669" s="110">
        <v>7724</v>
      </c>
      <c r="J669" s="110">
        <v>7525</v>
      </c>
      <c r="K669" s="110">
        <f t="shared" si="21"/>
        <v>2.5763852925945105</v>
      </c>
      <c r="L669" s="110">
        <v>3593.4070000000002</v>
      </c>
      <c r="M669" s="110">
        <v>2347</v>
      </c>
      <c r="N669" s="110">
        <v>90601</v>
      </c>
      <c r="O669" s="110">
        <v>1501</v>
      </c>
      <c r="P669" s="110">
        <v>9</v>
      </c>
      <c r="Q669" s="110" t="s">
        <v>829</v>
      </c>
    </row>
    <row r="670" spans="1:17" x14ac:dyDescent="0.3">
      <c r="A670" s="110" t="s">
        <v>785</v>
      </c>
      <c r="B670" s="110">
        <v>300</v>
      </c>
      <c r="C670" s="110">
        <v>169</v>
      </c>
      <c r="D670" s="110">
        <v>0</v>
      </c>
      <c r="E670" s="110">
        <v>1</v>
      </c>
      <c r="F670" s="110">
        <v>3600</v>
      </c>
      <c r="G670" s="110">
        <v>1</v>
      </c>
      <c r="H670" s="110">
        <f t="shared" si="20"/>
        <v>0</v>
      </c>
      <c r="I670" s="110">
        <v>7853</v>
      </c>
      <c r="J670" s="110">
        <v>7656</v>
      </c>
      <c r="K670" s="110">
        <f t="shared" si="21"/>
        <v>2.5085954412326501</v>
      </c>
      <c r="L670" s="110">
        <v>3652.9639999999999</v>
      </c>
      <c r="M670" s="110">
        <v>131</v>
      </c>
      <c r="N670" s="110">
        <v>90601</v>
      </c>
      <c r="O670" s="110">
        <v>1501</v>
      </c>
      <c r="P670" s="110">
        <v>9</v>
      </c>
      <c r="Q670" s="110" t="s">
        <v>829</v>
      </c>
    </row>
    <row r="671" spans="1:17" x14ac:dyDescent="0.3">
      <c r="A671" s="110" t="s">
        <v>786</v>
      </c>
      <c r="B671" s="110">
        <v>300</v>
      </c>
      <c r="C671" s="110">
        <v>177</v>
      </c>
      <c r="D671" s="110">
        <v>0</v>
      </c>
      <c r="E671" s="110">
        <v>1</v>
      </c>
      <c r="F671" s="110">
        <v>3600</v>
      </c>
      <c r="G671" s="110">
        <v>1</v>
      </c>
      <c r="H671" s="110">
        <f t="shared" si="20"/>
        <v>0</v>
      </c>
      <c r="I671" s="110">
        <v>7844</v>
      </c>
      <c r="J671" s="110">
        <v>7583</v>
      </c>
      <c r="K671" s="110">
        <f t="shared" si="21"/>
        <v>3.3273839877613463</v>
      </c>
      <c r="L671" s="110">
        <v>3582.81</v>
      </c>
      <c r="M671" s="110">
        <v>87</v>
      </c>
      <c r="N671" s="110">
        <v>90601</v>
      </c>
      <c r="O671" s="110">
        <v>1501</v>
      </c>
      <c r="P671" s="110">
        <v>9</v>
      </c>
      <c r="Q671" s="110" t="s">
        <v>829</v>
      </c>
    </row>
    <row r="672" spans="1:17" x14ac:dyDescent="0.3">
      <c r="A672" s="110" t="s">
        <v>787</v>
      </c>
      <c r="B672" s="110">
        <v>300</v>
      </c>
      <c r="C672" s="110">
        <v>170</v>
      </c>
      <c r="D672" s="110">
        <v>0</v>
      </c>
      <c r="E672" s="110">
        <v>1</v>
      </c>
      <c r="F672" s="110">
        <v>3600</v>
      </c>
      <c r="G672" s="110">
        <v>1</v>
      </c>
      <c r="H672" s="110">
        <f t="shared" si="20"/>
        <v>0</v>
      </c>
      <c r="I672" s="110">
        <v>7635</v>
      </c>
      <c r="J672" s="110">
        <v>7460</v>
      </c>
      <c r="K672" s="110">
        <f t="shared" si="21"/>
        <v>2.2920759659462999</v>
      </c>
      <c r="L672" s="110">
        <v>3547.8449999999998</v>
      </c>
      <c r="M672" s="110">
        <v>2789</v>
      </c>
      <c r="N672" s="110">
        <v>90601</v>
      </c>
      <c r="O672" s="110">
        <v>1501</v>
      </c>
      <c r="P672" s="110">
        <v>9</v>
      </c>
      <c r="Q672" s="110" t="s">
        <v>829</v>
      </c>
    </row>
    <row r="673" spans="1:17" x14ac:dyDescent="0.3">
      <c r="A673" s="110" t="s">
        <v>788</v>
      </c>
      <c r="B673" s="110">
        <v>300</v>
      </c>
      <c r="C673" s="110">
        <v>166</v>
      </c>
      <c r="D673" s="110">
        <v>0</v>
      </c>
      <c r="E673" s="110">
        <v>1</v>
      </c>
      <c r="F673" s="110">
        <v>3600</v>
      </c>
      <c r="G673" s="110">
        <v>1</v>
      </c>
      <c r="H673" s="110">
        <f t="shared" si="20"/>
        <v>0</v>
      </c>
      <c r="I673" s="110">
        <v>7683</v>
      </c>
      <c r="J673" s="110">
        <v>7675</v>
      </c>
      <c r="K673" s="110">
        <f t="shared" si="21"/>
        <v>0.10412599245086555</v>
      </c>
      <c r="L673" s="110">
        <v>3531.951</v>
      </c>
      <c r="M673" s="110">
        <v>1988</v>
      </c>
      <c r="N673" s="110">
        <v>90601</v>
      </c>
      <c r="O673" s="110">
        <v>1501</v>
      </c>
      <c r="P673" s="110">
        <v>9</v>
      </c>
      <c r="Q673" s="110" t="s">
        <v>829</v>
      </c>
    </row>
    <row r="674" spans="1:17" x14ac:dyDescent="0.3">
      <c r="A674" s="110" t="s">
        <v>789</v>
      </c>
      <c r="B674" s="110">
        <v>300</v>
      </c>
      <c r="C674" s="110">
        <v>158</v>
      </c>
      <c r="D674" s="110">
        <v>0</v>
      </c>
      <c r="E674" s="110">
        <v>1</v>
      </c>
      <c r="F674" s="110">
        <v>3600</v>
      </c>
      <c r="G674" s="110">
        <v>1</v>
      </c>
      <c r="H674" s="110">
        <f t="shared" si="20"/>
        <v>0</v>
      </c>
      <c r="I674" s="110">
        <v>7568</v>
      </c>
      <c r="J674" s="110">
        <v>7567</v>
      </c>
      <c r="K674" s="110">
        <f t="shared" si="21"/>
        <v>1.3213530655391121E-2</v>
      </c>
      <c r="L674" s="110">
        <v>3661.13</v>
      </c>
      <c r="M674" s="110">
        <v>1961</v>
      </c>
      <c r="N674" s="110">
        <v>90601</v>
      </c>
      <c r="O674" s="110">
        <v>1501</v>
      </c>
      <c r="P674" s="110">
        <v>9</v>
      </c>
      <c r="Q674" s="110" t="s">
        <v>829</v>
      </c>
    </row>
    <row r="675" spans="1:17" x14ac:dyDescent="0.3">
      <c r="A675" s="110" t="s">
        <v>790</v>
      </c>
      <c r="B675" s="110">
        <v>300</v>
      </c>
      <c r="C675" s="110">
        <v>181</v>
      </c>
      <c r="D675" s="110">
        <v>0</v>
      </c>
      <c r="E675" s="110">
        <v>1</v>
      </c>
      <c r="F675" s="110">
        <v>3600</v>
      </c>
      <c r="G675" s="110">
        <v>1</v>
      </c>
      <c r="H675" s="110">
        <f t="shared" si="20"/>
        <v>0</v>
      </c>
      <c r="I675" s="110">
        <v>7224</v>
      </c>
      <c r="J675" s="110">
        <v>7222</v>
      </c>
      <c r="K675" s="110">
        <f t="shared" si="21"/>
        <v>2.768549280177187E-2</v>
      </c>
      <c r="L675" s="110">
        <v>3628.6039999999998</v>
      </c>
      <c r="M675" s="110">
        <v>1896</v>
      </c>
      <c r="N675" s="110">
        <v>90601</v>
      </c>
      <c r="O675" s="110">
        <v>1501</v>
      </c>
      <c r="P675" s="110">
        <v>9</v>
      </c>
      <c r="Q675" s="110" t="s">
        <v>829</v>
      </c>
    </row>
    <row r="676" spans="1:17" x14ac:dyDescent="0.3">
      <c r="A676" s="110" t="s">
        <v>791</v>
      </c>
      <c r="B676" s="110">
        <v>300</v>
      </c>
      <c r="C676" s="110">
        <v>175</v>
      </c>
      <c r="D676" s="110">
        <v>0</v>
      </c>
      <c r="E676" s="110">
        <v>1</v>
      </c>
      <c r="F676" s="110">
        <v>3600</v>
      </c>
      <c r="G676" s="110">
        <v>1</v>
      </c>
      <c r="H676" s="110">
        <f t="shared" si="20"/>
        <v>0</v>
      </c>
      <c r="I676" s="110">
        <v>7830</v>
      </c>
      <c r="J676" s="110">
        <v>7645</v>
      </c>
      <c r="K676" s="110">
        <f t="shared" si="21"/>
        <v>2.362707535121328</v>
      </c>
      <c r="L676" s="110">
        <v>3654.8980000000001</v>
      </c>
      <c r="M676" s="110">
        <v>1876</v>
      </c>
      <c r="N676" s="110">
        <v>90601</v>
      </c>
      <c r="O676" s="110">
        <v>1501</v>
      </c>
      <c r="P676" s="110">
        <v>9</v>
      </c>
      <c r="Q676" s="110" t="s">
        <v>829</v>
      </c>
    </row>
    <row r="677" spans="1:17" x14ac:dyDescent="0.3">
      <c r="A677" s="110" t="s">
        <v>792</v>
      </c>
      <c r="B677" s="110">
        <v>300</v>
      </c>
      <c r="C677" s="110">
        <v>162</v>
      </c>
      <c r="D677" s="110">
        <v>0</v>
      </c>
      <c r="E677" s="110">
        <v>1</v>
      </c>
      <c r="F677" s="110">
        <v>3600</v>
      </c>
      <c r="G677" s="110">
        <v>1</v>
      </c>
      <c r="H677" s="110">
        <f t="shared" si="20"/>
        <v>1</v>
      </c>
      <c r="I677" s="110">
        <v>7136</v>
      </c>
      <c r="J677" s="110">
        <v>7136</v>
      </c>
      <c r="K677" s="110">
        <f t="shared" si="21"/>
        <v>0</v>
      </c>
      <c r="L677" s="110">
        <v>1924.654</v>
      </c>
      <c r="M677" s="110">
        <v>1903</v>
      </c>
      <c r="N677" s="110">
        <v>90601</v>
      </c>
      <c r="O677" s="110">
        <v>1501</v>
      </c>
      <c r="P677" s="110">
        <v>2</v>
      </c>
      <c r="Q677" s="110" t="s">
        <v>829</v>
      </c>
    </row>
    <row r="678" spans="1:17" x14ac:dyDescent="0.3">
      <c r="A678" s="110" t="s">
        <v>793</v>
      </c>
      <c r="B678" s="110">
        <v>300</v>
      </c>
      <c r="C678" s="110">
        <v>157</v>
      </c>
      <c r="D678" s="110">
        <v>0</v>
      </c>
      <c r="E678" s="110">
        <v>1</v>
      </c>
      <c r="F678" s="110">
        <v>3600</v>
      </c>
      <c r="G678" s="110">
        <v>1</v>
      </c>
      <c r="H678" s="110">
        <f t="shared" si="20"/>
        <v>0</v>
      </c>
      <c r="I678" s="110">
        <v>7509</v>
      </c>
      <c r="J678" s="110">
        <v>7350</v>
      </c>
      <c r="K678" s="110">
        <f t="shared" si="21"/>
        <v>2.117459049141031</v>
      </c>
      <c r="L678" s="110">
        <v>3594.402</v>
      </c>
      <c r="M678" s="110">
        <v>1930</v>
      </c>
      <c r="N678" s="110">
        <v>90601</v>
      </c>
      <c r="O678" s="110">
        <v>1501</v>
      </c>
      <c r="P678" s="110">
        <v>9</v>
      </c>
      <c r="Q678" s="110" t="s">
        <v>829</v>
      </c>
    </row>
    <row r="679" spans="1:17" x14ac:dyDescent="0.3">
      <c r="A679" s="110" t="s">
        <v>794</v>
      </c>
      <c r="B679" s="110">
        <v>300</v>
      </c>
      <c r="C679" s="110">
        <v>193</v>
      </c>
      <c r="D679" s="110">
        <v>0</v>
      </c>
      <c r="E679" s="110">
        <v>1</v>
      </c>
      <c r="F679" s="110">
        <v>3600</v>
      </c>
      <c r="G679" s="110">
        <v>1</v>
      </c>
      <c r="H679" s="110">
        <f t="shared" si="20"/>
        <v>1</v>
      </c>
      <c r="I679" s="110">
        <v>7479</v>
      </c>
      <c r="J679" s="110">
        <v>7479</v>
      </c>
      <c r="K679" s="110">
        <f t="shared" si="21"/>
        <v>0</v>
      </c>
      <c r="L679" s="110">
        <v>132.07499999999999</v>
      </c>
      <c r="M679" s="110">
        <v>1035</v>
      </c>
      <c r="N679" s="110">
        <v>90601</v>
      </c>
      <c r="O679" s="110">
        <v>1501</v>
      </c>
      <c r="P679" s="110">
        <v>2</v>
      </c>
      <c r="Q679" s="110" t="s">
        <v>829</v>
      </c>
    </row>
    <row r="680" spans="1:17" x14ac:dyDescent="0.3">
      <c r="A680" s="110" t="s">
        <v>795</v>
      </c>
      <c r="B680" s="110">
        <v>300</v>
      </c>
      <c r="C680" s="110">
        <v>195</v>
      </c>
      <c r="D680" s="110">
        <v>0</v>
      </c>
      <c r="E680" s="110">
        <v>1</v>
      </c>
      <c r="F680" s="110">
        <v>3600</v>
      </c>
      <c r="G680" s="110">
        <v>1</v>
      </c>
      <c r="H680" s="110">
        <f t="shared" si="20"/>
        <v>1</v>
      </c>
      <c r="I680" s="110">
        <v>7533</v>
      </c>
      <c r="J680" s="110">
        <v>7533</v>
      </c>
      <c r="K680" s="110">
        <f t="shared" si="21"/>
        <v>0</v>
      </c>
      <c r="L680" s="110">
        <v>189.77500000000001</v>
      </c>
      <c r="M680" s="110">
        <v>775</v>
      </c>
      <c r="N680" s="110">
        <v>90601</v>
      </c>
      <c r="O680" s="110">
        <v>1501</v>
      </c>
      <c r="P680" s="110">
        <v>2</v>
      </c>
      <c r="Q680" s="110" t="s">
        <v>829</v>
      </c>
    </row>
    <row r="681" spans="1:17" x14ac:dyDescent="0.3">
      <c r="A681" s="110" t="s">
        <v>796</v>
      </c>
      <c r="B681" s="110">
        <v>300</v>
      </c>
      <c r="C681" s="110">
        <v>175</v>
      </c>
      <c r="D681" s="110">
        <v>0</v>
      </c>
      <c r="E681" s="110">
        <v>1</v>
      </c>
      <c r="F681" s="110">
        <v>3600</v>
      </c>
      <c r="G681" s="110">
        <v>1</v>
      </c>
      <c r="H681" s="110">
        <f t="shared" si="20"/>
        <v>1</v>
      </c>
      <c r="I681" s="110">
        <v>7082</v>
      </c>
      <c r="J681" s="110">
        <v>7082</v>
      </c>
      <c r="K681" s="110">
        <f t="shared" si="21"/>
        <v>0</v>
      </c>
      <c r="L681" s="110">
        <v>156.71600000000001</v>
      </c>
      <c r="M681" s="110">
        <v>1079</v>
      </c>
      <c r="N681" s="110">
        <v>90601</v>
      </c>
      <c r="O681" s="110">
        <v>1501</v>
      </c>
      <c r="P681" s="110">
        <v>2</v>
      </c>
      <c r="Q681" s="110" t="s">
        <v>829</v>
      </c>
    </row>
    <row r="682" spans="1:17" x14ac:dyDescent="0.3">
      <c r="A682" s="110" t="s">
        <v>797</v>
      </c>
      <c r="B682" s="110">
        <v>300</v>
      </c>
      <c r="C682" s="110">
        <v>154</v>
      </c>
      <c r="D682" s="110">
        <v>0</v>
      </c>
      <c r="E682" s="110">
        <v>1</v>
      </c>
      <c r="F682" s="110">
        <v>3600</v>
      </c>
      <c r="G682" s="110">
        <v>1</v>
      </c>
      <c r="H682" s="110">
        <f t="shared" si="20"/>
        <v>1</v>
      </c>
      <c r="I682" s="110">
        <v>7868</v>
      </c>
      <c r="J682" s="110">
        <v>7868</v>
      </c>
      <c r="K682" s="110">
        <f t="shared" si="21"/>
        <v>0</v>
      </c>
      <c r="L682" s="110">
        <v>2990.71</v>
      </c>
      <c r="M682" s="110">
        <v>2122</v>
      </c>
      <c r="N682" s="110">
        <v>90601</v>
      </c>
      <c r="O682" s="110">
        <v>1501</v>
      </c>
      <c r="P682" s="110">
        <v>2</v>
      </c>
      <c r="Q682" s="110" t="s">
        <v>829</v>
      </c>
    </row>
    <row r="683" spans="1:17" x14ac:dyDescent="0.3">
      <c r="A683" s="110" t="s">
        <v>798</v>
      </c>
      <c r="B683" s="110">
        <v>300</v>
      </c>
      <c r="C683" s="110">
        <v>188</v>
      </c>
      <c r="D683" s="110">
        <v>0</v>
      </c>
      <c r="E683" s="110">
        <v>1</v>
      </c>
      <c r="F683" s="110">
        <v>3600</v>
      </c>
      <c r="G683" s="110">
        <v>1</v>
      </c>
      <c r="H683" s="110">
        <f t="shared" si="20"/>
        <v>0</v>
      </c>
      <c r="I683" s="110">
        <v>7476</v>
      </c>
      <c r="J683" s="110">
        <v>7468</v>
      </c>
      <c r="K683" s="110">
        <f t="shared" si="21"/>
        <v>0.1070090957731407</v>
      </c>
      <c r="L683" s="110">
        <v>3660.9650000000001</v>
      </c>
      <c r="M683" s="110">
        <v>1989</v>
      </c>
      <c r="N683" s="110">
        <v>90601</v>
      </c>
      <c r="O683" s="110">
        <v>1501</v>
      </c>
      <c r="P683" s="110">
        <v>9</v>
      </c>
      <c r="Q683" s="110" t="s">
        <v>829</v>
      </c>
    </row>
    <row r="684" spans="1:17" x14ac:dyDescent="0.3">
      <c r="A684" s="110" t="s">
        <v>799</v>
      </c>
      <c r="B684" s="110">
        <v>300</v>
      </c>
      <c r="C684" s="110">
        <v>192</v>
      </c>
      <c r="D684" s="110">
        <v>0</v>
      </c>
      <c r="E684" s="110">
        <v>1</v>
      </c>
      <c r="F684" s="110">
        <v>3600</v>
      </c>
      <c r="G684" s="110">
        <v>1</v>
      </c>
      <c r="H684" s="110">
        <f t="shared" si="20"/>
        <v>0</v>
      </c>
      <c r="I684" s="110">
        <v>8236</v>
      </c>
      <c r="J684" s="110">
        <v>8042</v>
      </c>
      <c r="K684" s="110">
        <f t="shared" si="21"/>
        <v>2.3555123846527439</v>
      </c>
      <c r="L684" s="110">
        <v>3567.2269999999999</v>
      </c>
      <c r="M684" s="110">
        <v>2250</v>
      </c>
      <c r="N684" s="110">
        <v>90601</v>
      </c>
      <c r="O684" s="110">
        <v>1501</v>
      </c>
      <c r="P684" s="110">
        <v>9</v>
      </c>
      <c r="Q684" s="110" t="s">
        <v>829</v>
      </c>
    </row>
    <row r="685" spans="1:17" x14ac:dyDescent="0.3">
      <c r="A685" s="110" t="s">
        <v>800</v>
      </c>
      <c r="B685" s="110">
        <v>300</v>
      </c>
      <c r="C685" s="110">
        <v>181</v>
      </c>
      <c r="D685" s="110">
        <v>0</v>
      </c>
      <c r="E685" s="110">
        <v>1</v>
      </c>
      <c r="F685" s="110">
        <v>3600</v>
      </c>
      <c r="G685" s="110">
        <v>1</v>
      </c>
      <c r="H685" s="110">
        <f t="shared" si="20"/>
        <v>0</v>
      </c>
      <c r="I685" s="110">
        <v>8126</v>
      </c>
      <c r="J685" s="110">
        <v>7938</v>
      </c>
      <c r="K685" s="110">
        <f t="shared" si="21"/>
        <v>2.3135614078267293</v>
      </c>
      <c r="L685" s="110">
        <v>3644.6460000000002</v>
      </c>
      <c r="M685" s="110">
        <v>2036</v>
      </c>
      <c r="N685" s="110">
        <v>90601</v>
      </c>
      <c r="O685" s="110">
        <v>1501</v>
      </c>
      <c r="P685" s="110">
        <v>9</v>
      </c>
      <c r="Q685" s="110" t="s">
        <v>829</v>
      </c>
    </row>
    <row r="686" spans="1:17" x14ac:dyDescent="0.3">
      <c r="A686" s="110" t="s">
        <v>801</v>
      </c>
      <c r="B686" s="110">
        <v>300</v>
      </c>
      <c r="C686" s="110">
        <v>159</v>
      </c>
      <c r="D686" s="110">
        <v>0</v>
      </c>
      <c r="E686" s="110">
        <v>1</v>
      </c>
      <c r="F686" s="110">
        <v>3600</v>
      </c>
      <c r="G686" s="110">
        <v>1</v>
      </c>
      <c r="H686" s="110">
        <f t="shared" si="20"/>
        <v>0</v>
      </c>
      <c r="I686" s="110">
        <v>7615</v>
      </c>
      <c r="J686" s="110">
        <v>7450</v>
      </c>
      <c r="K686" s="110">
        <f t="shared" si="21"/>
        <v>2.1667760998030205</v>
      </c>
      <c r="L686" s="110">
        <v>3626.8739999999998</v>
      </c>
      <c r="M686" s="110">
        <v>103</v>
      </c>
      <c r="N686" s="110">
        <v>90601</v>
      </c>
      <c r="O686" s="110">
        <v>1501</v>
      </c>
      <c r="P686" s="110">
        <v>9</v>
      </c>
      <c r="Q686" s="110" t="s">
        <v>829</v>
      </c>
    </row>
    <row r="687" spans="1:17" x14ac:dyDescent="0.3">
      <c r="A687" s="110" t="s">
        <v>802</v>
      </c>
      <c r="B687" s="110">
        <v>300</v>
      </c>
      <c r="C687" s="110">
        <v>177</v>
      </c>
      <c r="D687" s="110">
        <v>0</v>
      </c>
      <c r="E687" s="110">
        <v>1</v>
      </c>
      <c r="F687" s="110">
        <v>3600</v>
      </c>
      <c r="G687" s="110">
        <v>1</v>
      </c>
      <c r="H687" s="110">
        <f t="shared" si="20"/>
        <v>0</v>
      </c>
      <c r="I687" s="110">
        <v>7514</v>
      </c>
      <c r="J687" s="110">
        <v>7314</v>
      </c>
      <c r="K687" s="110">
        <f t="shared" si="21"/>
        <v>2.6616981634282673</v>
      </c>
      <c r="L687" s="110">
        <v>3534.6280000000002</v>
      </c>
      <c r="M687" s="110">
        <v>133</v>
      </c>
      <c r="N687" s="110">
        <v>90601</v>
      </c>
      <c r="O687" s="110">
        <v>1501</v>
      </c>
      <c r="P687" s="110">
        <v>9</v>
      </c>
      <c r="Q687" s="110" t="s">
        <v>829</v>
      </c>
    </row>
    <row r="688" spans="1:17" x14ac:dyDescent="0.3">
      <c r="A688" s="110" t="s">
        <v>803</v>
      </c>
      <c r="B688" s="110">
        <v>300</v>
      </c>
      <c r="C688" s="110">
        <v>193</v>
      </c>
      <c r="D688" s="110">
        <v>0</v>
      </c>
      <c r="E688" s="110">
        <v>1</v>
      </c>
      <c r="F688" s="110">
        <v>3600</v>
      </c>
      <c r="G688" s="110">
        <v>1</v>
      </c>
      <c r="H688" s="110">
        <f t="shared" si="20"/>
        <v>1</v>
      </c>
      <c r="I688" s="110">
        <v>7628</v>
      </c>
      <c r="J688" s="110">
        <v>7628</v>
      </c>
      <c r="K688" s="110">
        <f t="shared" si="21"/>
        <v>0</v>
      </c>
      <c r="L688" s="110">
        <v>2657.7089999999998</v>
      </c>
      <c r="M688" s="110">
        <v>1810</v>
      </c>
      <c r="N688" s="110">
        <v>90601</v>
      </c>
      <c r="O688" s="110">
        <v>1501</v>
      </c>
      <c r="P688" s="110">
        <v>2</v>
      </c>
      <c r="Q688" s="110" t="s">
        <v>829</v>
      </c>
    </row>
    <row r="689" spans="1:17" x14ac:dyDescent="0.3">
      <c r="A689" s="110" t="s">
        <v>804</v>
      </c>
      <c r="B689" s="110">
        <v>300</v>
      </c>
      <c r="C689" s="110">
        <v>175</v>
      </c>
      <c r="D689" s="110">
        <v>0</v>
      </c>
      <c r="E689" s="110">
        <v>1</v>
      </c>
      <c r="F689" s="110">
        <v>3600</v>
      </c>
      <c r="G689" s="110">
        <v>1</v>
      </c>
      <c r="H689" s="110">
        <f t="shared" si="20"/>
        <v>1</v>
      </c>
      <c r="I689" s="110">
        <v>7398</v>
      </c>
      <c r="J689" s="110">
        <v>7398</v>
      </c>
      <c r="K689" s="110">
        <f t="shared" si="21"/>
        <v>0</v>
      </c>
      <c r="L689" s="110">
        <v>340.75400000000002</v>
      </c>
      <c r="M689" s="110">
        <v>2090</v>
      </c>
      <c r="N689" s="110">
        <v>90601</v>
      </c>
      <c r="O689" s="110">
        <v>1501</v>
      </c>
      <c r="P689" s="110">
        <v>2</v>
      </c>
      <c r="Q689" s="110" t="s">
        <v>829</v>
      </c>
    </row>
    <row r="690" spans="1:17" x14ac:dyDescent="0.3">
      <c r="A690" s="110" t="s">
        <v>805</v>
      </c>
      <c r="B690" s="110">
        <v>300</v>
      </c>
      <c r="C690" s="110">
        <v>193</v>
      </c>
      <c r="D690" s="110">
        <v>0</v>
      </c>
      <c r="E690" s="110">
        <v>1</v>
      </c>
      <c r="F690" s="110">
        <v>3600</v>
      </c>
      <c r="G690" s="110">
        <v>1</v>
      </c>
      <c r="H690" s="110">
        <f t="shared" si="20"/>
        <v>1</v>
      </c>
      <c r="I690" s="110">
        <v>7183</v>
      </c>
      <c r="J690" s="110">
        <v>7183</v>
      </c>
      <c r="K690" s="110">
        <f t="shared" si="21"/>
        <v>0</v>
      </c>
      <c r="L690" s="110">
        <v>262.73399999999998</v>
      </c>
      <c r="M690" s="110">
        <v>1481</v>
      </c>
      <c r="N690" s="110">
        <v>90601</v>
      </c>
      <c r="O690" s="110">
        <v>1501</v>
      </c>
      <c r="P690" s="110">
        <v>2</v>
      </c>
      <c r="Q690" s="110" t="s">
        <v>829</v>
      </c>
    </row>
    <row r="691" spans="1:17" x14ac:dyDescent="0.3">
      <c r="A691" s="110" t="s">
        <v>806</v>
      </c>
      <c r="B691" s="110">
        <v>300</v>
      </c>
      <c r="C691" s="110">
        <v>191</v>
      </c>
      <c r="D691" s="110">
        <v>0</v>
      </c>
      <c r="E691" s="110">
        <v>1</v>
      </c>
      <c r="F691" s="110">
        <v>3600</v>
      </c>
      <c r="G691" s="110">
        <v>1</v>
      </c>
      <c r="H691" s="110">
        <f t="shared" si="20"/>
        <v>0</v>
      </c>
      <c r="I691" s="110">
        <v>7996</v>
      </c>
      <c r="J691" s="110">
        <v>7805</v>
      </c>
      <c r="K691" s="110">
        <f t="shared" si="21"/>
        <v>2.3886943471735869</v>
      </c>
      <c r="L691" s="110">
        <v>3671.893</v>
      </c>
      <c r="M691" s="110">
        <v>122</v>
      </c>
      <c r="N691" s="110">
        <v>90601</v>
      </c>
      <c r="O691" s="110">
        <v>1501</v>
      </c>
      <c r="P691" s="110">
        <v>9</v>
      </c>
      <c r="Q691" s="110" t="s">
        <v>829</v>
      </c>
    </row>
    <row r="692" spans="1:17" x14ac:dyDescent="0.3">
      <c r="A692" s="110" t="s">
        <v>807</v>
      </c>
      <c r="B692" s="110">
        <v>300</v>
      </c>
      <c r="C692" s="110">
        <v>188</v>
      </c>
      <c r="D692" s="110">
        <v>0</v>
      </c>
      <c r="E692" s="110">
        <v>1</v>
      </c>
      <c r="F692" s="110">
        <v>3600</v>
      </c>
      <c r="G692" s="110">
        <v>1</v>
      </c>
      <c r="H692" s="110">
        <f t="shared" si="20"/>
        <v>1</v>
      </c>
      <c r="I692" s="110">
        <v>7618</v>
      </c>
      <c r="J692" s="110">
        <v>7618</v>
      </c>
      <c r="K692" s="110">
        <f t="shared" si="21"/>
        <v>0</v>
      </c>
      <c r="L692" s="110">
        <v>288.71300000000002</v>
      </c>
      <c r="M692" s="110">
        <v>743</v>
      </c>
      <c r="N692" s="110">
        <v>90601</v>
      </c>
      <c r="O692" s="110">
        <v>1501</v>
      </c>
      <c r="P692" s="110">
        <v>2</v>
      </c>
      <c r="Q692" s="110" t="s">
        <v>829</v>
      </c>
    </row>
    <row r="693" spans="1:17" x14ac:dyDescent="0.3">
      <c r="A693" s="110" t="s">
        <v>808</v>
      </c>
      <c r="B693" s="110">
        <v>300</v>
      </c>
      <c r="C693" s="110">
        <v>184</v>
      </c>
      <c r="D693" s="110">
        <v>0</v>
      </c>
      <c r="E693" s="110">
        <v>1</v>
      </c>
      <c r="F693" s="110">
        <v>3600</v>
      </c>
      <c r="G693" s="110">
        <v>1</v>
      </c>
      <c r="H693" s="110">
        <f t="shared" si="20"/>
        <v>0</v>
      </c>
      <c r="I693" s="110">
        <v>7429</v>
      </c>
      <c r="J693" s="110">
        <v>7235</v>
      </c>
      <c r="K693" s="110">
        <f t="shared" si="21"/>
        <v>2.6113878045497376</v>
      </c>
      <c r="L693" s="110">
        <v>3540.11</v>
      </c>
      <c r="M693" s="110">
        <v>151</v>
      </c>
      <c r="N693" s="110">
        <v>90601</v>
      </c>
      <c r="O693" s="110">
        <v>1501</v>
      </c>
      <c r="P693" s="110">
        <v>9</v>
      </c>
      <c r="Q693" s="110" t="s">
        <v>829</v>
      </c>
    </row>
    <row r="694" spans="1:17" x14ac:dyDescent="0.3">
      <c r="A694" s="110" t="s">
        <v>809</v>
      </c>
      <c r="B694" s="110">
        <v>300</v>
      </c>
      <c r="C694" s="110">
        <v>154</v>
      </c>
      <c r="D694" s="110">
        <v>0</v>
      </c>
      <c r="E694" s="110">
        <v>1</v>
      </c>
      <c r="F694" s="110">
        <v>3600</v>
      </c>
      <c r="G694" s="110">
        <v>1</v>
      </c>
      <c r="H694" s="110">
        <f t="shared" si="20"/>
        <v>1</v>
      </c>
      <c r="I694" s="110">
        <v>7454</v>
      </c>
      <c r="J694" s="110">
        <v>7454</v>
      </c>
      <c r="K694" s="110">
        <f t="shared" si="21"/>
        <v>0</v>
      </c>
      <c r="L694" s="110">
        <v>128.779</v>
      </c>
      <c r="M694" s="110">
        <v>1398</v>
      </c>
      <c r="N694" s="110">
        <v>90601</v>
      </c>
      <c r="O694" s="110">
        <v>1501</v>
      </c>
      <c r="P694" s="110">
        <v>2</v>
      </c>
      <c r="Q694" s="110" t="s">
        <v>829</v>
      </c>
    </row>
    <row r="695" spans="1:17" x14ac:dyDescent="0.3">
      <c r="A695" s="110" t="s">
        <v>810</v>
      </c>
      <c r="B695" s="110">
        <v>300</v>
      </c>
      <c r="C695" s="110">
        <v>197</v>
      </c>
      <c r="D695" s="110">
        <v>0</v>
      </c>
      <c r="E695" s="110">
        <v>1</v>
      </c>
      <c r="F695" s="110">
        <v>3600</v>
      </c>
      <c r="G695" s="110">
        <v>1</v>
      </c>
      <c r="H695" s="110">
        <f t="shared" si="20"/>
        <v>0</v>
      </c>
      <c r="I695" s="110">
        <v>7894</v>
      </c>
      <c r="J695" s="110">
        <v>7888</v>
      </c>
      <c r="K695" s="110">
        <f t="shared" si="21"/>
        <v>7.6007093995439576E-2</v>
      </c>
      <c r="L695" s="110">
        <v>3651.9690000000001</v>
      </c>
      <c r="M695" s="110">
        <v>1758</v>
      </c>
      <c r="N695" s="110">
        <v>90601</v>
      </c>
      <c r="O695" s="110">
        <v>1501</v>
      </c>
      <c r="P695" s="110">
        <v>9</v>
      </c>
      <c r="Q695" s="110" t="s">
        <v>829</v>
      </c>
    </row>
    <row r="696" spans="1:17" x14ac:dyDescent="0.3">
      <c r="A696" s="110" t="s">
        <v>811</v>
      </c>
      <c r="B696" s="110">
        <v>300</v>
      </c>
      <c r="C696" s="110">
        <v>178</v>
      </c>
      <c r="D696" s="110">
        <v>0</v>
      </c>
      <c r="E696" s="110">
        <v>1</v>
      </c>
      <c r="F696" s="110">
        <v>3600</v>
      </c>
      <c r="G696" s="110">
        <v>1</v>
      </c>
      <c r="H696" s="110">
        <f t="shared" si="20"/>
        <v>0</v>
      </c>
      <c r="I696" s="110">
        <v>8067</v>
      </c>
      <c r="J696" s="110">
        <v>7795</v>
      </c>
      <c r="K696" s="110">
        <f t="shared" si="21"/>
        <v>3.3717614974587828</v>
      </c>
      <c r="L696" s="110">
        <v>3562.2040000000002</v>
      </c>
      <c r="M696" s="110">
        <v>75</v>
      </c>
      <c r="N696" s="110">
        <v>90601</v>
      </c>
      <c r="O696" s="110">
        <v>1501</v>
      </c>
      <c r="P696" s="110">
        <v>9</v>
      </c>
      <c r="Q696" s="110" t="s">
        <v>829</v>
      </c>
    </row>
    <row r="697" spans="1:17" x14ac:dyDescent="0.3">
      <c r="A697" s="110" t="s">
        <v>812</v>
      </c>
      <c r="B697" s="110">
        <v>300</v>
      </c>
      <c r="C697" s="110">
        <v>160</v>
      </c>
      <c r="D697" s="110">
        <v>0</v>
      </c>
      <c r="E697" s="110">
        <v>1</v>
      </c>
      <c r="F697" s="110">
        <v>3600</v>
      </c>
      <c r="G697" s="110">
        <v>1</v>
      </c>
      <c r="H697" s="110">
        <f t="shared" si="20"/>
        <v>0</v>
      </c>
      <c r="I697" s="110">
        <v>7878</v>
      </c>
      <c r="J697" s="110">
        <v>7671</v>
      </c>
      <c r="K697" s="110">
        <f t="shared" si="21"/>
        <v>2.6275704493526275</v>
      </c>
      <c r="L697" s="110">
        <v>3672.0210000000002</v>
      </c>
      <c r="M697" s="110">
        <v>2831</v>
      </c>
      <c r="N697" s="110">
        <v>90601</v>
      </c>
      <c r="O697" s="110">
        <v>1501</v>
      </c>
      <c r="P697" s="110">
        <v>9</v>
      </c>
      <c r="Q697" s="110" t="s">
        <v>829</v>
      </c>
    </row>
    <row r="698" spans="1:17" x14ac:dyDescent="0.3">
      <c r="A698" s="110" t="s">
        <v>813</v>
      </c>
      <c r="B698" s="110">
        <v>300</v>
      </c>
      <c r="C698" s="110">
        <v>184</v>
      </c>
      <c r="D698" s="110">
        <v>0</v>
      </c>
      <c r="E698" s="110">
        <v>1</v>
      </c>
      <c r="F698" s="110">
        <v>3600</v>
      </c>
      <c r="G698" s="110">
        <v>1</v>
      </c>
      <c r="H698" s="110">
        <f t="shared" si="20"/>
        <v>0</v>
      </c>
      <c r="I698" s="110">
        <v>7795</v>
      </c>
      <c r="J698" s="110">
        <v>7728</v>
      </c>
      <c r="K698" s="110">
        <f t="shared" si="21"/>
        <v>0.85952533675432963</v>
      </c>
      <c r="L698" s="110">
        <v>3626.5520000000001</v>
      </c>
      <c r="M698" s="110">
        <v>1614</v>
      </c>
      <c r="N698" s="110">
        <v>90601</v>
      </c>
      <c r="O698" s="110">
        <v>1501</v>
      </c>
      <c r="P698" s="110">
        <v>9</v>
      </c>
      <c r="Q698" s="110" t="s">
        <v>829</v>
      </c>
    </row>
    <row r="699" spans="1:17" x14ac:dyDescent="0.3">
      <c r="A699" s="110" t="s">
        <v>814</v>
      </c>
      <c r="B699" s="110">
        <v>300</v>
      </c>
      <c r="C699" s="110">
        <v>157</v>
      </c>
      <c r="D699" s="110">
        <v>0</v>
      </c>
      <c r="E699" s="110">
        <v>1</v>
      </c>
      <c r="F699" s="110">
        <v>3600</v>
      </c>
      <c r="G699" s="110">
        <v>1</v>
      </c>
      <c r="H699" s="110">
        <f t="shared" si="20"/>
        <v>1</v>
      </c>
      <c r="I699" s="110">
        <v>7330</v>
      </c>
      <c r="J699" s="110">
        <v>7330</v>
      </c>
      <c r="K699" s="110">
        <f t="shared" si="21"/>
        <v>0</v>
      </c>
      <c r="L699" s="110">
        <v>180.27199999999999</v>
      </c>
      <c r="M699" s="110">
        <v>1603</v>
      </c>
      <c r="N699" s="110">
        <v>90601</v>
      </c>
      <c r="O699" s="110">
        <v>1501</v>
      </c>
      <c r="P699" s="110">
        <v>2</v>
      </c>
      <c r="Q699" s="110" t="s">
        <v>829</v>
      </c>
    </row>
    <row r="700" spans="1:17" x14ac:dyDescent="0.3">
      <c r="A700" s="110" t="s">
        <v>815</v>
      </c>
      <c r="B700" s="110">
        <v>300</v>
      </c>
      <c r="C700" s="110">
        <v>167</v>
      </c>
      <c r="D700" s="110">
        <v>0</v>
      </c>
      <c r="E700" s="110">
        <v>1</v>
      </c>
      <c r="F700" s="110">
        <v>3600</v>
      </c>
      <c r="G700" s="110">
        <v>1</v>
      </c>
      <c r="H700" s="110">
        <f t="shared" si="20"/>
        <v>0</v>
      </c>
      <c r="I700" s="110">
        <v>7709</v>
      </c>
      <c r="J700" s="110">
        <v>7706</v>
      </c>
      <c r="K700" s="110">
        <f t="shared" si="21"/>
        <v>3.8915553249448696E-2</v>
      </c>
      <c r="L700" s="110">
        <v>3588.7060000000001</v>
      </c>
      <c r="M700" s="110">
        <v>1980</v>
      </c>
      <c r="N700" s="110">
        <v>90601</v>
      </c>
      <c r="O700" s="110">
        <v>1501</v>
      </c>
      <c r="P700" s="110">
        <v>9</v>
      </c>
      <c r="Q700" s="110" t="s">
        <v>829</v>
      </c>
    </row>
    <row r="701" spans="1:17" x14ac:dyDescent="0.3">
      <c r="A701" s="110" t="s">
        <v>816</v>
      </c>
      <c r="B701" s="110">
        <v>300</v>
      </c>
      <c r="C701" s="110">
        <v>175</v>
      </c>
      <c r="D701" s="110">
        <v>0</v>
      </c>
      <c r="E701" s="110">
        <v>1</v>
      </c>
      <c r="F701" s="110">
        <v>3600</v>
      </c>
      <c r="G701" s="110">
        <v>1</v>
      </c>
      <c r="H701" s="110">
        <f t="shared" si="20"/>
        <v>0</v>
      </c>
      <c r="I701" s="110">
        <v>7142</v>
      </c>
      <c r="J701" s="110">
        <v>7137</v>
      </c>
      <c r="K701" s="110">
        <f t="shared" si="21"/>
        <v>7.0008401008120974E-2</v>
      </c>
      <c r="L701" s="110">
        <v>3609.308</v>
      </c>
      <c r="M701" s="110">
        <v>1687</v>
      </c>
      <c r="N701" s="110">
        <v>90601</v>
      </c>
      <c r="O701" s="110">
        <v>1501</v>
      </c>
      <c r="P701" s="110">
        <v>9</v>
      </c>
      <c r="Q701" s="110" t="s">
        <v>829</v>
      </c>
    </row>
    <row r="702" spans="1:17" x14ac:dyDescent="0.3">
      <c r="A702" s="110" t="s">
        <v>11</v>
      </c>
      <c r="B702" s="110">
        <v>10</v>
      </c>
      <c r="C702" s="110">
        <v>81</v>
      </c>
      <c r="D702" s="110">
        <v>0</v>
      </c>
      <c r="E702" s="110">
        <v>1</v>
      </c>
      <c r="F702" s="110">
        <v>3600</v>
      </c>
      <c r="G702" s="110">
        <v>1</v>
      </c>
      <c r="H702" s="110">
        <f t="shared" si="20"/>
        <v>1</v>
      </c>
      <c r="I702" s="110">
        <v>207</v>
      </c>
      <c r="J702" s="110">
        <v>207</v>
      </c>
      <c r="K702" s="110">
        <f t="shared" si="21"/>
        <v>0</v>
      </c>
      <c r="L702" s="110">
        <v>0.14099999999999999</v>
      </c>
      <c r="M702" s="110">
        <v>1</v>
      </c>
      <c r="N702" s="110">
        <v>121</v>
      </c>
      <c r="O702" s="110">
        <v>51</v>
      </c>
      <c r="P702" s="110">
        <v>2</v>
      </c>
      <c r="Q702" s="110" t="s">
        <v>830</v>
      </c>
    </row>
    <row r="703" spans="1:17" x14ac:dyDescent="0.3">
      <c r="A703" s="110" t="s">
        <v>12</v>
      </c>
      <c r="B703" s="110">
        <v>10</v>
      </c>
      <c r="C703" s="110">
        <v>93</v>
      </c>
      <c r="D703" s="110">
        <v>0</v>
      </c>
      <c r="E703" s="110">
        <v>1</v>
      </c>
      <c r="F703" s="110">
        <v>3600</v>
      </c>
      <c r="G703" s="110">
        <v>1</v>
      </c>
      <c r="H703" s="110">
        <f t="shared" si="20"/>
        <v>1</v>
      </c>
      <c r="I703" s="110">
        <v>321</v>
      </c>
      <c r="J703" s="110">
        <v>321</v>
      </c>
      <c r="K703" s="110">
        <f t="shared" si="21"/>
        <v>0</v>
      </c>
      <c r="L703" s="110">
        <v>0.129</v>
      </c>
      <c r="M703" s="110">
        <v>20</v>
      </c>
      <c r="N703" s="110">
        <v>121</v>
      </c>
      <c r="O703" s="110">
        <v>51</v>
      </c>
      <c r="P703" s="110">
        <v>2</v>
      </c>
      <c r="Q703" s="110" t="s">
        <v>830</v>
      </c>
    </row>
    <row r="704" spans="1:17" x14ac:dyDescent="0.3">
      <c r="A704" s="110" t="s">
        <v>13</v>
      </c>
      <c r="B704" s="110">
        <v>10</v>
      </c>
      <c r="C704" s="110">
        <v>82</v>
      </c>
      <c r="D704" s="110">
        <v>0</v>
      </c>
      <c r="E704" s="110">
        <v>1</v>
      </c>
      <c r="F704" s="110">
        <v>3600</v>
      </c>
      <c r="G704" s="110">
        <v>1</v>
      </c>
      <c r="H704" s="110">
        <f t="shared" si="20"/>
        <v>1</v>
      </c>
      <c r="I704" s="110">
        <v>234</v>
      </c>
      <c r="J704" s="110">
        <v>234</v>
      </c>
      <c r="K704" s="110">
        <f t="shared" si="21"/>
        <v>0</v>
      </c>
      <c r="L704" s="110">
        <v>8.0000000000000002E-3</v>
      </c>
      <c r="M704" s="110">
        <v>1</v>
      </c>
      <c r="N704" s="110">
        <v>121</v>
      </c>
      <c r="O704" s="110">
        <v>51</v>
      </c>
      <c r="P704" s="110">
        <v>2</v>
      </c>
      <c r="Q704" s="110" t="s">
        <v>830</v>
      </c>
    </row>
    <row r="705" spans="1:17" x14ac:dyDescent="0.3">
      <c r="A705" s="110" t="s">
        <v>14</v>
      </c>
      <c r="B705" s="110">
        <v>10</v>
      </c>
      <c r="C705" s="110">
        <v>82</v>
      </c>
      <c r="D705" s="110">
        <v>0</v>
      </c>
      <c r="E705" s="110">
        <v>1</v>
      </c>
      <c r="F705" s="110">
        <v>3600</v>
      </c>
      <c r="G705" s="110">
        <v>1</v>
      </c>
      <c r="H705" s="110">
        <f t="shared" si="20"/>
        <v>1</v>
      </c>
      <c r="I705" s="110">
        <v>321</v>
      </c>
      <c r="J705" s="110">
        <v>321</v>
      </c>
      <c r="K705" s="110">
        <f t="shared" si="21"/>
        <v>0</v>
      </c>
      <c r="L705" s="110">
        <v>2.3E-2</v>
      </c>
      <c r="M705" s="110">
        <v>1</v>
      </c>
      <c r="N705" s="110">
        <v>121</v>
      </c>
      <c r="O705" s="110">
        <v>51</v>
      </c>
      <c r="P705" s="110">
        <v>2</v>
      </c>
      <c r="Q705" s="110" t="s">
        <v>830</v>
      </c>
    </row>
    <row r="706" spans="1:17" x14ac:dyDescent="0.3">
      <c r="A706" s="110" t="s">
        <v>15</v>
      </c>
      <c r="B706" s="110">
        <v>10</v>
      </c>
      <c r="C706" s="110">
        <v>96</v>
      </c>
      <c r="D706" s="110">
        <v>0</v>
      </c>
      <c r="E706" s="110">
        <v>1</v>
      </c>
      <c r="F706" s="110">
        <v>3600</v>
      </c>
      <c r="G706" s="110">
        <v>1</v>
      </c>
      <c r="H706" s="110">
        <f t="shared" ref="H706:H769" si="22">IF(I706=J706,1,0)</f>
        <v>1</v>
      </c>
      <c r="I706" s="110">
        <v>189</v>
      </c>
      <c r="J706" s="110">
        <v>189</v>
      </c>
      <c r="K706" s="110">
        <f t="shared" si="21"/>
        <v>0</v>
      </c>
      <c r="L706" s="110">
        <v>5.0999999999999997E-2</v>
      </c>
      <c r="M706" s="110">
        <v>1</v>
      </c>
      <c r="N706" s="110">
        <v>121</v>
      </c>
      <c r="O706" s="110">
        <v>51</v>
      </c>
      <c r="P706" s="110">
        <v>2</v>
      </c>
      <c r="Q706" s="110" t="s">
        <v>830</v>
      </c>
    </row>
    <row r="707" spans="1:17" x14ac:dyDescent="0.3">
      <c r="A707" s="110" t="s">
        <v>16</v>
      </c>
      <c r="B707" s="110">
        <v>10</v>
      </c>
      <c r="C707" s="110">
        <v>91</v>
      </c>
      <c r="D707" s="110">
        <v>0</v>
      </c>
      <c r="E707" s="110">
        <v>1</v>
      </c>
      <c r="F707" s="110">
        <v>3600</v>
      </c>
      <c r="G707" s="110">
        <v>1</v>
      </c>
      <c r="H707" s="110">
        <f t="shared" si="22"/>
        <v>1</v>
      </c>
      <c r="I707" s="110">
        <v>291</v>
      </c>
      <c r="J707" s="110">
        <v>291</v>
      </c>
      <c r="K707" s="110">
        <f t="shared" ref="K707:K770" si="23">(I707-J707)/I707*100</f>
        <v>0</v>
      </c>
      <c r="L707" s="110">
        <v>0.13300000000000001</v>
      </c>
      <c r="M707" s="110">
        <v>51</v>
      </c>
      <c r="N707" s="110">
        <v>121</v>
      </c>
      <c r="O707" s="110">
        <v>51</v>
      </c>
      <c r="P707" s="110">
        <v>2</v>
      </c>
      <c r="Q707" s="110" t="s">
        <v>830</v>
      </c>
    </row>
    <row r="708" spans="1:17" x14ac:dyDescent="0.3">
      <c r="A708" s="110" t="s">
        <v>17</v>
      </c>
      <c r="B708" s="110">
        <v>10</v>
      </c>
      <c r="C708" s="110">
        <v>67</v>
      </c>
      <c r="D708" s="110">
        <v>0</v>
      </c>
      <c r="E708" s="110">
        <v>1</v>
      </c>
      <c r="F708" s="110">
        <v>3600</v>
      </c>
      <c r="G708" s="110">
        <v>1</v>
      </c>
      <c r="H708" s="110">
        <f t="shared" si="22"/>
        <v>1</v>
      </c>
      <c r="I708" s="110">
        <v>438</v>
      </c>
      <c r="J708" s="110">
        <v>438</v>
      </c>
      <c r="K708" s="110">
        <f t="shared" si="23"/>
        <v>0</v>
      </c>
      <c r="L708" s="110">
        <v>1.7000000000000001E-2</v>
      </c>
      <c r="M708" s="110">
        <v>1</v>
      </c>
      <c r="N708" s="110">
        <v>121</v>
      </c>
      <c r="O708" s="110">
        <v>51</v>
      </c>
      <c r="P708" s="110">
        <v>2</v>
      </c>
      <c r="Q708" s="110" t="s">
        <v>830</v>
      </c>
    </row>
    <row r="709" spans="1:17" x14ac:dyDescent="0.3">
      <c r="A709" s="110" t="s">
        <v>18</v>
      </c>
      <c r="B709" s="110">
        <v>10</v>
      </c>
      <c r="C709" s="110">
        <v>81</v>
      </c>
      <c r="D709" s="110">
        <v>0</v>
      </c>
      <c r="E709" s="110">
        <v>1</v>
      </c>
      <c r="F709" s="110">
        <v>3600</v>
      </c>
      <c r="G709" s="110">
        <v>1</v>
      </c>
      <c r="H709" s="110">
        <f t="shared" si="22"/>
        <v>1</v>
      </c>
      <c r="I709" s="110">
        <v>284</v>
      </c>
      <c r="J709" s="110">
        <v>284</v>
      </c>
      <c r="K709" s="110">
        <f t="shared" si="23"/>
        <v>0</v>
      </c>
      <c r="L709" s="110">
        <v>0.01</v>
      </c>
      <c r="M709" s="110">
        <v>1</v>
      </c>
      <c r="N709" s="110">
        <v>121</v>
      </c>
      <c r="O709" s="110">
        <v>51</v>
      </c>
      <c r="P709" s="110">
        <v>2</v>
      </c>
      <c r="Q709" s="110" t="s">
        <v>830</v>
      </c>
    </row>
    <row r="710" spans="1:17" x14ac:dyDescent="0.3">
      <c r="A710" s="110" t="s">
        <v>19</v>
      </c>
      <c r="B710" s="110">
        <v>10</v>
      </c>
      <c r="C710" s="110">
        <v>72</v>
      </c>
      <c r="D710" s="110">
        <v>0</v>
      </c>
      <c r="E710" s="110">
        <v>1</v>
      </c>
      <c r="F710" s="110">
        <v>3600</v>
      </c>
      <c r="G710" s="110">
        <v>1</v>
      </c>
      <c r="H710" s="110">
        <f t="shared" si="22"/>
        <v>1</v>
      </c>
      <c r="I710" s="110">
        <v>232</v>
      </c>
      <c r="J710" s="110">
        <v>232</v>
      </c>
      <c r="K710" s="110">
        <f t="shared" si="23"/>
        <v>0</v>
      </c>
      <c r="L710" s="110">
        <v>0.104</v>
      </c>
      <c r="M710" s="110">
        <v>76</v>
      </c>
      <c r="N710" s="110">
        <v>121</v>
      </c>
      <c r="O710" s="110">
        <v>51</v>
      </c>
      <c r="P710" s="110">
        <v>2</v>
      </c>
      <c r="Q710" s="110" t="s">
        <v>830</v>
      </c>
    </row>
    <row r="711" spans="1:17" x14ac:dyDescent="0.3">
      <c r="A711" s="110" t="s">
        <v>20</v>
      </c>
      <c r="B711" s="110">
        <v>10</v>
      </c>
      <c r="C711" s="110">
        <v>64</v>
      </c>
      <c r="D711" s="110">
        <v>0</v>
      </c>
      <c r="E711" s="110">
        <v>1</v>
      </c>
      <c r="F711" s="110">
        <v>3600</v>
      </c>
      <c r="G711" s="110">
        <v>1</v>
      </c>
      <c r="H711" s="110">
        <f t="shared" si="22"/>
        <v>1</v>
      </c>
      <c r="I711" s="110">
        <v>411</v>
      </c>
      <c r="J711" s="110">
        <v>411</v>
      </c>
      <c r="K711" s="110">
        <f t="shared" si="23"/>
        <v>0</v>
      </c>
      <c r="L711" s="110">
        <v>1.7999999999999999E-2</v>
      </c>
      <c r="M711" s="110">
        <v>1</v>
      </c>
      <c r="N711" s="110">
        <v>121</v>
      </c>
      <c r="O711" s="110">
        <v>51</v>
      </c>
      <c r="P711" s="110">
        <v>2</v>
      </c>
      <c r="Q711" s="110" t="s">
        <v>830</v>
      </c>
    </row>
    <row r="712" spans="1:17" x14ac:dyDescent="0.3">
      <c r="A712" s="110" t="s">
        <v>21</v>
      </c>
      <c r="B712" s="110">
        <v>10</v>
      </c>
      <c r="C712" s="110">
        <v>69</v>
      </c>
      <c r="D712" s="110">
        <v>0</v>
      </c>
      <c r="E712" s="110">
        <v>1</v>
      </c>
      <c r="F712" s="110">
        <v>3600</v>
      </c>
      <c r="G712" s="110">
        <v>1</v>
      </c>
      <c r="H712" s="110">
        <f t="shared" si="22"/>
        <v>1</v>
      </c>
      <c r="I712" s="110">
        <v>232</v>
      </c>
      <c r="J712" s="110">
        <v>232</v>
      </c>
      <c r="K712" s="110">
        <f t="shared" si="23"/>
        <v>0</v>
      </c>
      <c r="L712" s="110">
        <v>8.2000000000000003E-2</v>
      </c>
      <c r="M712" s="110">
        <v>13</v>
      </c>
      <c r="N712" s="110">
        <v>121</v>
      </c>
      <c r="O712" s="110">
        <v>51</v>
      </c>
      <c r="P712" s="110">
        <v>2</v>
      </c>
      <c r="Q712" s="110" t="s">
        <v>830</v>
      </c>
    </row>
    <row r="713" spans="1:17" x14ac:dyDescent="0.3">
      <c r="A713" s="110" t="s">
        <v>22</v>
      </c>
      <c r="B713" s="110">
        <v>10</v>
      </c>
      <c r="C713" s="110">
        <v>100</v>
      </c>
      <c r="D713" s="110">
        <v>0</v>
      </c>
      <c r="E713" s="110">
        <v>1</v>
      </c>
      <c r="F713" s="110">
        <v>3600</v>
      </c>
      <c r="G713" s="110">
        <v>1</v>
      </c>
      <c r="H713" s="110">
        <f t="shared" si="22"/>
        <v>1</v>
      </c>
      <c r="I713" s="110">
        <v>280</v>
      </c>
      <c r="J713" s="110">
        <v>280</v>
      </c>
      <c r="K713" s="110">
        <f t="shared" si="23"/>
        <v>0</v>
      </c>
      <c r="L713" s="110">
        <v>0.107</v>
      </c>
      <c r="M713" s="110">
        <v>76</v>
      </c>
      <c r="N713" s="110">
        <v>121</v>
      </c>
      <c r="O713" s="110">
        <v>51</v>
      </c>
      <c r="P713" s="110">
        <v>2</v>
      </c>
      <c r="Q713" s="110" t="s">
        <v>830</v>
      </c>
    </row>
    <row r="714" spans="1:17" x14ac:dyDescent="0.3">
      <c r="A714" s="110" t="s">
        <v>23</v>
      </c>
      <c r="B714" s="110">
        <v>10</v>
      </c>
      <c r="C714" s="110">
        <v>77</v>
      </c>
      <c r="D714" s="110">
        <v>0</v>
      </c>
      <c r="E714" s="110">
        <v>1</v>
      </c>
      <c r="F714" s="110">
        <v>3600</v>
      </c>
      <c r="G714" s="110">
        <v>1</v>
      </c>
      <c r="H714" s="110">
        <f t="shared" si="22"/>
        <v>1</v>
      </c>
      <c r="I714" s="110">
        <v>217</v>
      </c>
      <c r="J714" s="110">
        <v>217</v>
      </c>
      <c r="K714" s="110">
        <f t="shared" si="23"/>
        <v>0</v>
      </c>
      <c r="L714" s="110">
        <v>7.0000000000000001E-3</v>
      </c>
      <c r="M714" s="110">
        <v>1</v>
      </c>
      <c r="N714" s="110">
        <v>121</v>
      </c>
      <c r="O714" s="110">
        <v>51</v>
      </c>
      <c r="P714" s="110">
        <v>2</v>
      </c>
      <c r="Q714" s="110" t="s">
        <v>830</v>
      </c>
    </row>
    <row r="715" spans="1:17" x14ac:dyDescent="0.3">
      <c r="A715" s="110" t="s">
        <v>24</v>
      </c>
      <c r="B715" s="110">
        <v>10</v>
      </c>
      <c r="C715" s="110">
        <v>93</v>
      </c>
      <c r="D715" s="110">
        <v>0</v>
      </c>
      <c r="E715" s="110">
        <v>1</v>
      </c>
      <c r="F715" s="110">
        <v>3600</v>
      </c>
      <c r="G715" s="110">
        <v>1</v>
      </c>
      <c r="H715" s="110">
        <f t="shared" si="22"/>
        <v>1</v>
      </c>
      <c r="I715" s="110">
        <v>217</v>
      </c>
      <c r="J715" s="110">
        <v>217</v>
      </c>
      <c r="K715" s="110">
        <f t="shared" si="23"/>
        <v>0</v>
      </c>
      <c r="L715" s="110">
        <v>8.7999999999999995E-2</v>
      </c>
      <c r="M715" s="110">
        <v>23</v>
      </c>
      <c r="N715" s="110">
        <v>121</v>
      </c>
      <c r="O715" s="110">
        <v>51</v>
      </c>
      <c r="P715" s="110">
        <v>2</v>
      </c>
      <c r="Q715" s="110" t="s">
        <v>830</v>
      </c>
    </row>
    <row r="716" spans="1:17" x14ac:dyDescent="0.3">
      <c r="A716" s="110" t="s">
        <v>25</v>
      </c>
      <c r="B716" s="110">
        <v>10</v>
      </c>
      <c r="C716" s="110">
        <v>58</v>
      </c>
      <c r="D716" s="110">
        <v>0</v>
      </c>
      <c r="E716" s="110">
        <v>1</v>
      </c>
      <c r="F716" s="110">
        <v>3600</v>
      </c>
      <c r="G716" s="110">
        <v>1</v>
      </c>
      <c r="H716" s="110">
        <f t="shared" si="22"/>
        <v>1</v>
      </c>
      <c r="I716" s="110">
        <v>222</v>
      </c>
      <c r="J716" s="110">
        <v>222</v>
      </c>
      <c r="K716" s="110">
        <f t="shared" si="23"/>
        <v>0</v>
      </c>
      <c r="L716" s="110">
        <v>9.4E-2</v>
      </c>
      <c r="M716" s="110">
        <v>16</v>
      </c>
      <c r="N716" s="110">
        <v>121</v>
      </c>
      <c r="O716" s="110">
        <v>51</v>
      </c>
      <c r="P716" s="110">
        <v>2</v>
      </c>
      <c r="Q716" s="110" t="s">
        <v>830</v>
      </c>
    </row>
    <row r="717" spans="1:17" x14ac:dyDescent="0.3">
      <c r="A717" s="110" t="s">
        <v>26</v>
      </c>
      <c r="B717" s="110">
        <v>10</v>
      </c>
      <c r="C717" s="110">
        <v>96</v>
      </c>
      <c r="D717" s="110">
        <v>0</v>
      </c>
      <c r="E717" s="110">
        <v>1</v>
      </c>
      <c r="F717" s="110">
        <v>3600</v>
      </c>
      <c r="G717" s="110">
        <v>1</v>
      </c>
      <c r="H717" s="110">
        <f t="shared" si="22"/>
        <v>1</v>
      </c>
      <c r="I717" s="110">
        <v>205</v>
      </c>
      <c r="J717" s="110">
        <v>205</v>
      </c>
      <c r="K717" s="110">
        <f t="shared" si="23"/>
        <v>0</v>
      </c>
      <c r="L717" s="110">
        <v>6.7000000000000004E-2</v>
      </c>
      <c r="M717" s="110">
        <v>79</v>
      </c>
      <c r="N717" s="110">
        <v>121</v>
      </c>
      <c r="O717" s="110">
        <v>51</v>
      </c>
      <c r="P717" s="110">
        <v>2</v>
      </c>
      <c r="Q717" s="110" t="s">
        <v>830</v>
      </c>
    </row>
    <row r="718" spans="1:17" x14ac:dyDescent="0.3">
      <c r="A718" s="110" t="s">
        <v>27</v>
      </c>
      <c r="B718" s="110">
        <v>10</v>
      </c>
      <c r="C718" s="110">
        <v>62</v>
      </c>
      <c r="D718" s="110">
        <v>0</v>
      </c>
      <c r="E718" s="110">
        <v>1</v>
      </c>
      <c r="F718" s="110">
        <v>3600</v>
      </c>
      <c r="G718" s="110">
        <v>1</v>
      </c>
      <c r="H718" s="110">
        <f t="shared" si="22"/>
        <v>1</v>
      </c>
      <c r="I718" s="110">
        <v>286</v>
      </c>
      <c r="J718" s="110">
        <v>286</v>
      </c>
      <c r="K718" s="110">
        <f t="shared" si="23"/>
        <v>0</v>
      </c>
      <c r="L718" s="110">
        <v>0.11700000000000001</v>
      </c>
      <c r="M718" s="110">
        <v>48</v>
      </c>
      <c r="N718" s="110">
        <v>121</v>
      </c>
      <c r="O718" s="110">
        <v>51</v>
      </c>
      <c r="P718" s="110">
        <v>2</v>
      </c>
      <c r="Q718" s="110" t="s">
        <v>830</v>
      </c>
    </row>
    <row r="719" spans="1:17" x14ac:dyDescent="0.3">
      <c r="A719" s="110" t="s">
        <v>28</v>
      </c>
      <c r="B719" s="110">
        <v>10</v>
      </c>
      <c r="C719" s="110">
        <v>92</v>
      </c>
      <c r="D719" s="110">
        <v>0</v>
      </c>
      <c r="E719" s="110">
        <v>1</v>
      </c>
      <c r="F719" s="110">
        <v>3600</v>
      </c>
      <c r="G719" s="110">
        <v>1</v>
      </c>
      <c r="H719" s="110">
        <f t="shared" si="22"/>
        <v>1</v>
      </c>
      <c r="I719" s="110">
        <v>348</v>
      </c>
      <c r="J719" s="110">
        <v>348</v>
      </c>
      <c r="K719" s="110">
        <f t="shared" si="23"/>
        <v>0</v>
      </c>
      <c r="L719" s="110">
        <v>6.5000000000000002E-2</v>
      </c>
      <c r="M719" s="110">
        <v>23</v>
      </c>
      <c r="N719" s="110">
        <v>121</v>
      </c>
      <c r="O719" s="110">
        <v>51</v>
      </c>
      <c r="P719" s="110">
        <v>2</v>
      </c>
      <c r="Q719" s="110" t="s">
        <v>830</v>
      </c>
    </row>
    <row r="720" spans="1:17" x14ac:dyDescent="0.3">
      <c r="A720" s="110" t="s">
        <v>29</v>
      </c>
      <c r="B720" s="110">
        <v>10</v>
      </c>
      <c r="C720" s="110">
        <v>68</v>
      </c>
      <c r="D720" s="110">
        <v>0</v>
      </c>
      <c r="E720" s="110">
        <v>1</v>
      </c>
      <c r="F720" s="110">
        <v>3600</v>
      </c>
      <c r="G720" s="110">
        <v>1</v>
      </c>
      <c r="H720" s="110">
        <f t="shared" si="22"/>
        <v>1</v>
      </c>
      <c r="I720" s="110">
        <v>266</v>
      </c>
      <c r="J720" s="110">
        <v>266</v>
      </c>
      <c r="K720" s="110">
        <f t="shared" si="23"/>
        <v>0</v>
      </c>
      <c r="L720" s="110">
        <v>1.7000000000000001E-2</v>
      </c>
      <c r="M720" s="110">
        <v>1</v>
      </c>
      <c r="N720" s="110">
        <v>121</v>
      </c>
      <c r="O720" s="110">
        <v>51</v>
      </c>
      <c r="P720" s="110">
        <v>2</v>
      </c>
      <c r="Q720" s="110" t="s">
        <v>830</v>
      </c>
    </row>
    <row r="721" spans="1:17" x14ac:dyDescent="0.3">
      <c r="A721" s="110" t="s">
        <v>30</v>
      </c>
      <c r="B721" s="110">
        <v>10</v>
      </c>
      <c r="C721" s="110">
        <v>100</v>
      </c>
      <c r="D721" s="110">
        <v>0</v>
      </c>
      <c r="E721" s="110">
        <v>1</v>
      </c>
      <c r="F721" s="110">
        <v>3600</v>
      </c>
      <c r="G721" s="110">
        <v>1</v>
      </c>
      <c r="H721" s="110">
        <f t="shared" si="22"/>
        <v>1</v>
      </c>
      <c r="I721" s="110">
        <v>244</v>
      </c>
      <c r="J721" s="110">
        <v>244</v>
      </c>
      <c r="K721" s="110">
        <f t="shared" si="23"/>
        <v>0</v>
      </c>
      <c r="L721" s="110">
        <v>0.1</v>
      </c>
      <c r="M721" s="110">
        <v>5</v>
      </c>
      <c r="N721" s="110">
        <v>121</v>
      </c>
      <c r="O721" s="110">
        <v>51</v>
      </c>
      <c r="P721" s="110">
        <v>2</v>
      </c>
      <c r="Q721" s="110" t="s">
        <v>830</v>
      </c>
    </row>
    <row r="722" spans="1:17" x14ac:dyDescent="0.3">
      <c r="A722" s="110" t="s">
        <v>31</v>
      </c>
      <c r="B722" s="110">
        <v>10</v>
      </c>
      <c r="C722" s="110">
        <v>84</v>
      </c>
      <c r="D722" s="110">
        <v>0</v>
      </c>
      <c r="E722" s="110">
        <v>1</v>
      </c>
      <c r="F722" s="110">
        <v>3600</v>
      </c>
      <c r="G722" s="110">
        <v>1</v>
      </c>
      <c r="H722" s="110">
        <f t="shared" si="22"/>
        <v>1</v>
      </c>
      <c r="I722" s="110">
        <v>204</v>
      </c>
      <c r="J722" s="110">
        <v>204</v>
      </c>
      <c r="K722" s="110">
        <f t="shared" si="23"/>
        <v>0</v>
      </c>
      <c r="L722" s="110">
        <v>3.2000000000000001E-2</v>
      </c>
      <c r="M722" s="110">
        <v>1</v>
      </c>
      <c r="N722" s="110">
        <v>121</v>
      </c>
      <c r="O722" s="110">
        <v>51</v>
      </c>
      <c r="P722" s="110">
        <v>2</v>
      </c>
      <c r="Q722" s="110" t="s">
        <v>830</v>
      </c>
    </row>
    <row r="723" spans="1:17" x14ac:dyDescent="0.3">
      <c r="A723" s="110" t="s">
        <v>32</v>
      </c>
      <c r="B723" s="110">
        <v>10</v>
      </c>
      <c r="C723" s="110">
        <v>75</v>
      </c>
      <c r="D723" s="110">
        <v>0</v>
      </c>
      <c r="E723" s="110">
        <v>1</v>
      </c>
      <c r="F723" s="110">
        <v>3600</v>
      </c>
      <c r="G723" s="110">
        <v>1</v>
      </c>
      <c r="H723" s="110">
        <f t="shared" si="22"/>
        <v>1</v>
      </c>
      <c r="I723" s="110">
        <v>411</v>
      </c>
      <c r="J723" s="110">
        <v>411</v>
      </c>
      <c r="K723" s="110">
        <f t="shared" si="23"/>
        <v>0</v>
      </c>
      <c r="L723" s="110">
        <v>0.02</v>
      </c>
      <c r="M723" s="110">
        <v>1</v>
      </c>
      <c r="N723" s="110">
        <v>121</v>
      </c>
      <c r="O723" s="110">
        <v>51</v>
      </c>
      <c r="P723" s="110">
        <v>2</v>
      </c>
      <c r="Q723" s="110" t="s">
        <v>830</v>
      </c>
    </row>
    <row r="724" spans="1:17" x14ac:dyDescent="0.3">
      <c r="A724" s="110" t="s">
        <v>33</v>
      </c>
      <c r="B724" s="110">
        <v>10</v>
      </c>
      <c r="C724" s="110">
        <v>58</v>
      </c>
      <c r="D724" s="110">
        <v>0</v>
      </c>
      <c r="E724" s="110">
        <v>1</v>
      </c>
      <c r="F724" s="110">
        <v>3600</v>
      </c>
      <c r="G724" s="110">
        <v>1</v>
      </c>
      <c r="H724" s="110">
        <f t="shared" si="22"/>
        <v>1</v>
      </c>
      <c r="I724" s="110">
        <v>247</v>
      </c>
      <c r="J724" s="110">
        <v>247</v>
      </c>
      <c r="K724" s="110">
        <f t="shared" si="23"/>
        <v>0</v>
      </c>
      <c r="L724" s="110">
        <v>3.3000000000000002E-2</v>
      </c>
      <c r="M724" s="110">
        <v>1</v>
      </c>
      <c r="N724" s="110">
        <v>121</v>
      </c>
      <c r="O724" s="110">
        <v>51</v>
      </c>
      <c r="P724" s="110">
        <v>2</v>
      </c>
      <c r="Q724" s="110" t="s">
        <v>830</v>
      </c>
    </row>
    <row r="725" spans="1:17" x14ac:dyDescent="0.3">
      <c r="A725" s="110" t="s">
        <v>34</v>
      </c>
      <c r="B725" s="110">
        <v>10</v>
      </c>
      <c r="C725" s="110">
        <v>100</v>
      </c>
      <c r="D725" s="110">
        <v>0</v>
      </c>
      <c r="E725" s="110">
        <v>1</v>
      </c>
      <c r="F725" s="110">
        <v>3600</v>
      </c>
      <c r="G725" s="110">
        <v>1</v>
      </c>
      <c r="H725" s="110">
        <f t="shared" si="22"/>
        <v>1</v>
      </c>
      <c r="I725" s="110">
        <v>323</v>
      </c>
      <c r="J725" s="110">
        <v>323</v>
      </c>
      <c r="K725" s="110">
        <f t="shared" si="23"/>
        <v>0</v>
      </c>
      <c r="L725" s="110">
        <v>9.2999999999999999E-2</v>
      </c>
      <c r="M725" s="110">
        <v>4</v>
      </c>
      <c r="N725" s="110">
        <v>121</v>
      </c>
      <c r="O725" s="110">
        <v>51</v>
      </c>
      <c r="P725" s="110">
        <v>2</v>
      </c>
      <c r="Q725" s="110" t="s">
        <v>830</v>
      </c>
    </row>
    <row r="726" spans="1:17" x14ac:dyDescent="0.3">
      <c r="A726" s="110" t="s">
        <v>35</v>
      </c>
      <c r="B726" s="110">
        <v>10</v>
      </c>
      <c r="C726" s="110">
        <v>90</v>
      </c>
      <c r="D726" s="110">
        <v>0</v>
      </c>
      <c r="E726" s="110">
        <v>1</v>
      </c>
      <c r="F726" s="110">
        <v>3600</v>
      </c>
      <c r="G726" s="110">
        <v>1</v>
      </c>
      <c r="H726" s="110">
        <f t="shared" si="22"/>
        <v>1</v>
      </c>
      <c r="I726" s="110">
        <v>243</v>
      </c>
      <c r="J726" s="110">
        <v>243</v>
      </c>
      <c r="K726" s="110">
        <f t="shared" si="23"/>
        <v>0</v>
      </c>
      <c r="L726" s="110">
        <v>9.9000000000000005E-2</v>
      </c>
      <c r="M726" s="110">
        <v>4</v>
      </c>
      <c r="N726" s="110">
        <v>121</v>
      </c>
      <c r="O726" s="110">
        <v>51</v>
      </c>
      <c r="P726" s="110">
        <v>2</v>
      </c>
      <c r="Q726" s="110" t="s">
        <v>830</v>
      </c>
    </row>
    <row r="727" spans="1:17" x14ac:dyDescent="0.3">
      <c r="A727" s="110" t="s">
        <v>36</v>
      </c>
      <c r="B727" s="110">
        <v>10</v>
      </c>
      <c r="C727" s="110">
        <v>73</v>
      </c>
      <c r="D727" s="110">
        <v>0</v>
      </c>
      <c r="E727" s="110">
        <v>1</v>
      </c>
      <c r="F727" s="110">
        <v>3600</v>
      </c>
      <c r="G727" s="110">
        <v>1</v>
      </c>
      <c r="H727" s="110">
        <f t="shared" si="22"/>
        <v>1</v>
      </c>
      <c r="I727" s="110">
        <v>253</v>
      </c>
      <c r="J727" s="110">
        <v>253</v>
      </c>
      <c r="K727" s="110">
        <f t="shared" si="23"/>
        <v>0</v>
      </c>
      <c r="L727" s="110">
        <v>3.3000000000000002E-2</v>
      </c>
      <c r="M727" s="110">
        <v>1</v>
      </c>
      <c r="N727" s="110">
        <v>121</v>
      </c>
      <c r="O727" s="110">
        <v>51</v>
      </c>
      <c r="P727" s="110">
        <v>2</v>
      </c>
      <c r="Q727" s="110" t="s">
        <v>830</v>
      </c>
    </row>
    <row r="728" spans="1:17" x14ac:dyDescent="0.3">
      <c r="A728" s="110" t="s">
        <v>37</v>
      </c>
      <c r="B728" s="110">
        <v>10</v>
      </c>
      <c r="C728" s="110">
        <v>53</v>
      </c>
      <c r="D728" s="110">
        <v>0</v>
      </c>
      <c r="E728" s="110">
        <v>1</v>
      </c>
      <c r="F728" s="110">
        <v>3600</v>
      </c>
      <c r="G728" s="110">
        <v>1</v>
      </c>
      <c r="H728" s="110">
        <f t="shared" si="22"/>
        <v>1</v>
      </c>
      <c r="I728" s="110">
        <v>335</v>
      </c>
      <c r="J728" s="110">
        <v>335</v>
      </c>
      <c r="K728" s="110">
        <f t="shared" si="23"/>
        <v>0</v>
      </c>
      <c r="L728" s="110">
        <v>6.6000000000000003E-2</v>
      </c>
      <c r="M728" s="110">
        <v>14</v>
      </c>
      <c r="N728" s="110">
        <v>121</v>
      </c>
      <c r="O728" s="110">
        <v>51</v>
      </c>
      <c r="P728" s="110">
        <v>2</v>
      </c>
      <c r="Q728" s="110" t="s">
        <v>830</v>
      </c>
    </row>
    <row r="729" spans="1:17" x14ac:dyDescent="0.3">
      <c r="A729" s="110" t="s">
        <v>38</v>
      </c>
      <c r="B729" s="110">
        <v>10</v>
      </c>
      <c r="C729" s="110">
        <v>78</v>
      </c>
      <c r="D729" s="110">
        <v>0</v>
      </c>
      <c r="E729" s="110">
        <v>1</v>
      </c>
      <c r="F729" s="110">
        <v>3600</v>
      </c>
      <c r="G729" s="110">
        <v>1</v>
      </c>
      <c r="H729" s="110">
        <f t="shared" si="22"/>
        <v>1</v>
      </c>
      <c r="I729" s="110">
        <v>193</v>
      </c>
      <c r="J729" s="110">
        <v>193</v>
      </c>
      <c r="K729" s="110">
        <f t="shared" si="23"/>
        <v>0</v>
      </c>
      <c r="L729" s="110">
        <v>6.0999999999999999E-2</v>
      </c>
      <c r="M729" s="110">
        <v>18</v>
      </c>
      <c r="N729" s="110">
        <v>121</v>
      </c>
      <c r="O729" s="110">
        <v>51</v>
      </c>
      <c r="P729" s="110">
        <v>2</v>
      </c>
      <c r="Q729" s="110" t="s">
        <v>830</v>
      </c>
    </row>
    <row r="730" spans="1:17" x14ac:dyDescent="0.3">
      <c r="A730" s="110" t="s">
        <v>39</v>
      </c>
      <c r="B730" s="110">
        <v>10</v>
      </c>
      <c r="C730" s="110">
        <v>79</v>
      </c>
      <c r="D730" s="110">
        <v>0</v>
      </c>
      <c r="E730" s="110">
        <v>1</v>
      </c>
      <c r="F730" s="110">
        <v>3600</v>
      </c>
      <c r="G730" s="110">
        <v>1</v>
      </c>
      <c r="H730" s="110">
        <f t="shared" si="22"/>
        <v>1</v>
      </c>
      <c r="I730" s="110">
        <v>232</v>
      </c>
      <c r="J730" s="110">
        <v>232</v>
      </c>
      <c r="K730" s="110">
        <f t="shared" si="23"/>
        <v>0</v>
      </c>
      <c r="L730" s="110">
        <v>0.10299999999999999</v>
      </c>
      <c r="M730" s="110">
        <v>35</v>
      </c>
      <c r="N730" s="110">
        <v>121</v>
      </c>
      <c r="O730" s="110">
        <v>51</v>
      </c>
      <c r="P730" s="110">
        <v>2</v>
      </c>
      <c r="Q730" s="110" t="s">
        <v>830</v>
      </c>
    </row>
    <row r="731" spans="1:17" x14ac:dyDescent="0.3">
      <c r="A731" s="110" t="s">
        <v>40</v>
      </c>
      <c r="B731" s="110">
        <v>10</v>
      </c>
      <c r="C731" s="110">
        <v>87</v>
      </c>
      <c r="D731" s="110">
        <v>0</v>
      </c>
      <c r="E731" s="110">
        <v>1</v>
      </c>
      <c r="F731" s="110">
        <v>3600</v>
      </c>
      <c r="G731" s="110">
        <v>1</v>
      </c>
      <c r="H731" s="110">
        <f t="shared" si="22"/>
        <v>1</v>
      </c>
      <c r="I731" s="110">
        <v>245</v>
      </c>
      <c r="J731" s="110">
        <v>245</v>
      </c>
      <c r="K731" s="110">
        <f t="shared" si="23"/>
        <v>0</v>
      </c>
      <c r="L731" s="110">
        <v>6.8000000000000005E-2</v>
      </c>
      <c r="M731" s="110">
        <v>1</v>
      </c>
      <c r="N731" s="110">
        <v>121</v>
      </c>
      <c r="O731" s="110">
        <v>51</v>
      </c>
      <c r="P731" s="110">
        <v>2</v>
      </c>
      <c r="Q731" s="110" t="s">
        <v>830</v>
      </c>
    </row>
    <row r="732" spans="1:17" x14ac:dyDescent="0.3">
      <c r="A732" s="110" t="s">
        <v>41</v>
      </c>
      <c r="B732" s="110">
        <v>10</v>
      </c>
      <c r="C732" s="110">
        <v>78</v>
      </c>
      <c r="D732" s="110">
        <v>0</v>
      </c>
      <c r="E732" s="110">
        <v>1</v>
      </c>
      <c r="F732" s="110">
        <v>3600</v>
      </c>
      <c r="G732" s="110">
        <v>1</v>
      </c>
      <c r="H732" s="110">
        <f t="shared" si="22"/>
        <v>1</v>
      </c>
      <c r="I732" s="110">
        <v>292</v>
      </c>
      <c r="J732" s="110">
        <v>292</v>
      </c>
      <c r="K732" s="110">
        <f t="shared" si="23"/>
        <v>0</v>
      </c>
      <c r="L732" s="110">
        <v>0.10199999999999999</v>
      </c>
      <c r="M732" s="110">
        <v>38</v>
      </c>
      <c r="N732" s="110">
        <v>121</v>
      </c>
      <c r="O732" s="110">
        <v>51</v>
      </c>
      <c r="P732" s="110">
        <v>2</v>
      </c>
      <c r="Q732" s="110" t="s">
        <v>830</v>
      </c>
    </row>
    <row r="733" spans="1:17" x14ac:dyDescent="0.3">
      <c r="A733" s="110" t="s">
        <v>42</v>
      </c>
      <c r="B733" s="110">
        <v>10</v>
      </c>
      <c r="C733" s="110">
        <v>62</v>
      </c>
      <c r="D733" s="110">
        <v>0</v>
      </c>
      <c r="E733" s="110">
        <v>1</v>
      </c>
      <c r="F733" s="110">
        <v>3600</v>
      </c>
      <c r="G733" s="110">
        <v>1</v>
      </c>
      <c r="H733" s="110">
        <f t="shared" si="22"/>
        <v>1</v>
      </c>
      <c r="I733" s="110">
        <v>294</v>
      </c>
      <c r="J733" s="110">
        <v>294</v>
      </c>
      <c r="K733" s="110">
        <f t="shared" si="23"/>
        <v>0</v>
      </c>
      <c r="L733" s="110">
        <v>0.02</v>
      </c>
      <c r="M733" s="110">
        <v>1</v>
      </c>
      <c r="N733" s="110">
        <v>121</v>
      </c>
      <c r="O733" s="110">
        <v>51</v>
      </c>
      <c r="P733" s="110">
        <v>2</v>
      </c>
      <c r="Q733" s="110" t="s">
        <v>830</v>
      </c>
    </row>
    <row r="734" spans="1:17" x14ac:dyDescent="0.3">
      <c r="A734" s="110" t="s">
        <v>43</v>
      </c>
      <c r="B734" s="110">
        <v>10</v>
      </c>
      <c r="C734" s="110">
        <v>93</v>
      </c>
      <c r="D734" s="110">
        <v>0</v>
      </c>
      <c r="E734" s="110">
        <v>1</v>
      </c>
      <c r="F734" s="110">
        <v>3600</v>
      </c>
      <c r="G734" s="110">
        <v>1</v>
      </c>
      <c r="H734" s="110">
        <f t="shared" si="22"/>
        <v>1</v>
      </c>
      <c r="I734" s="110">
        <v>359</v>
      </c>
      <c r="J734" s="110">
        <v>359</v>
      </c>
      <c r="K734" s="110">
        <f t="shared" si="23"/>
        <v>0</v>
      </c>
      <c r="L734" s="110">
        <v>7.6999999999999999E-2</v>
      </c>
      <c r="M734" s="110">
        <v>11</v>
      </c>
      <c r="N734" s="110">
        <v>121</v>
      </c>
      <c r="O734" s="110">
        <v>51</v>
      </c>
      <c r="P734" s="110">
        <v>2</v>
      </c>
      <c r="Q734" s="110" t="s">
        <v>830</v>
      </c>
    </row>
    <row r="735" spans="1:17" x14ac:dyDescent="0.3">
      <c r="A735" s="110" t="s">
        <v>44</v>
      </c>
      <c r="B735" s="110">
        <v>10</v>
      </c>
      <c r="C735" s="110">
        <v>65</v>
      </c>
      <c r="D735" s="110">
        <v>0</v>
      </c>
      <c r="E735" s="110">
        <v>1</v>
      </c>
      <c r="F735" s="110">
        <v>3600</v>
      </c>
      <c r="G735" s="110">
        <v>1</v>
      </c>
      <c r="H735" s="110">
        <f t="shared" si="22"/>
        <v>1</v>
      </c>
      <c r="I735" s="110">
        <v>228</v>
      </c>
      <c r="J735" s="110">
        <v>228</v>
      </c>
      <c r="K735" s="110">
        <f t="shared" si="23"/>
        <v>0</v>
      </c>
      <c r="L735" s="110">
        <v>1.4E-2</v>
      </c>
      <c r="M735" s="110">
        <v>1</v>
      </c>
      <c r="N735" s="110">
        <v>121</v>
      </c>
      <c r="O735" s="110">
        <v>51</v>
      </c>
      <c r="P735" s="110">
        <v>2</v>
      </c>
      <c r="Q735" s="110" t="s">
        <v>830</v>
      </c>
    </row>
    <row r="736" spans="1:17" x14ac:dyDescent="0.3">
      <c r="A736" s="110" t="s">
        <v>45</v>
      </c>
      <c r="B736" s="110">
        <v>10</v>
      </c>
      <c r="C736" s="110">
        <v>97</v>
      </c>
      <c r="D736" s="110">
        <v>0</v>
      </c>
      <c r="E736" s="110">
        <v>1</v>
      </c>
      <c r="F736" s="110">
        <v>3600</v>
      </c>
      <c r="G736" s="110">
        <v>1</v>
      </c>
      <c r="H736" s="110">
        <f t="shared" si="22"/>
        <v>1</v>
      </c>
      <c r="I736" s="110">
        <v>182</v>
      </c>
      <c r="J736" s="110">
        <v>182</v>
      </c>
      <c r="K736" s="110">
        <f t="shared" si="23"/>
        <v>0</v>
      </c>
      <c r="L736" s="110">
        <v>4.9000000000000002E-2</v>
      </c>
      <c r="M736" s="110">
        <v>1</v>
      </c>
      <c r="N736" s="110">
        <v>121</v>
      </c>
      <c r="O736" s="110">
        <v>51</v>
      </c>
      <c r="P736" s="110">
        <v>2</v>
      </c>
      <c r="Q736" s="110" t="s">
        <v>830</v>
      </c>
    </row>
    <row r="737" spans="1:17" x14ac:dyDescent="0.3">
      <c r="A737" s="110" t="s">
        <v>46</v>
      </c>
      <c r="B737" s="110">
        <v>10</v>
      </c>
      <c r="C737" s="110">
        <v>50</v>
      </c>
      <c r="D737" s="110">
        <v>0</v>
      </c>
      <c r="E737" s="110">
        <v>1</v>
      </c>
      <c r="F737" s="110">
        <v>3600</v>
      </c>
      <c r="G737" s="110">
        <v>1</v>
      </c>
      <c r="H737" s="110">
        <f t="shared" si="22"/>
        <v>1</v>
      </c>
      <c r="I737" s="110">
        <v>330</v>
      </c>
      <c r="J737" s="110">
        <v>330</v>
      </c>
      <c r="K737" s="110">
        <f t="shared" si="23"/>
        <v>0</v>
      </c>
      <c r="L737" s="110">
        <v>1.4E-2</v>
      </c>
      <c r="M737" s="110">
        <v>1</v>
      </c>
      <c r="N737" s="110">
        <v>121</v>
      </c>
      <c r="O737" s="110">
        <v>51</v>
      </c>
      <c r="P737" s="110">
        <v>2</v>
      </c>
      <c r="Q737" s="110" t="s">
        <v>830</v>
      </c>
    </row>
    <row r="738" spans="1:17" x14ac:dyDescent="0.3">
      <c r="A738" s="110" t="s">
        <v>47</v>
      </c>
      <c r="B738" s="110">
        <v>10</v>
      </c>
      <c r="C738" s="110">
        <v>86</v>
      </c>
      <c r="D738" s="110">
        <v>0</v>
      </c>
      <c r="E738" s="110">
        <v>1</v>
      </c>
      <c r="F738" s="110">
        <v>3600</v>
      </c>
      <c r="G738" s="110">
        <v>1</v>
      </c>
      <c r="H738" s="110">
        <f t="shared" si="22"/>
        <v>1</v>
      </c>
      <c r="I738" s="110">
        <v>245</v>
      </c>
      <c r="J738" s="110">
        <v>245</v>
      </c>
      <c r="K738" s="110">
        <f t="shared" si="23"/>
        <v>0</v>
      </c>
      <c r="L738" s="110">
        <v>6.0999999999999999E-2</v>
      </c>
      <c r="M738" s="110">
        <v>2</v>
      </c>
      <c r="N738" s="110">
        <v>121</v>
      </c>
      <c r="O738" s="110">
        <v>51</v>
      </c>
      <c r="P738" s="110">
        <v>2</v>
      </c>
      <c r="Q738" s="110" t="s">
        <v>830</v>
      </c>
    </row>
    <row r="739" spans="1:17" x14ac:dyDescent="0.3">
      <c r="A739" s="110" t="s">
        <v>48</v>
      </c>
      <c r="B739" s="110">
        <v>10</v>
      </c>
      <c r="C739" s="110">
        <v>58</v>
      </c>
      <c r="D739" s="110">
        <v>0</v>
      </c>
      <c r="E739" s="110">
        <v>1</v>
      </c>
      <c r="F739" s="110">
        <v>3600</v>
      </c>
      <c r="G739" s="110">
        <v>1</v>
      </c>
      <c r="H739" s="110">
        <f t="shared" si="22"/>
        <v>1</v>
      </c>
      <c r="I739" s="110">
        <v>255</v>
      </c>
      <c r="J739" s="110">
        <v>255</v>
      </c>
      <c r="K739" s="110">
        <f t="shared" si="23"/>
        <v>0</v>
      </c>
      <c r="L739" s="110">
        <v>0.158</v>
      </c>
      <c r="M739" s="110">
        <v>26</v>
      </c>
      <c r="N739" s="110">
        <v>121</v>
      </c>
      <c r="O739" s="110">
        <v>51</v>
      </c>
      <c r="P739" s="110">
        <v>2</v>
      </c>
      <c r="Q739" s="110" t="s">
        <v>830</v>
      </c>
    </row>
    <row r="740" spans="1:17" x14ac:dyDescent="0.3">
      <c r="A740" s="110" t="s">
        <v>49</v>
      </c>
      <c r="B740" s="110">
        <v>10</v>
      </c>
      <c r="C740" s="110">
        <v>73</v>
      </c>
      <c r="D740" s="110">
        <v>0</v>
      </c>
      <c r="E740" s="110">
        <v>1</v>
      </c>
      <c r="F740" s="110">
        <v>3600</v>
      </c>
      <c r="G740" s="110">
        <v>1</v>
      </c>
      <c r="H740" s="110">
        <f t="shared" si="22"/>
        <v>1</v>
      </c>
      <c r="I740" s="110">
        <v>207</v>
      </c>
      <c r="J740" s="110">
        <v>207</v>
      </c>
      <c r="K740" s="110">
        <f t="shared" si="23"/>
        <v>0</v>
      </c>
      <c r="L740" s="110">
        <v>5.2999999999999999E-2</v>
      </c>
      <c r="M740" s="110">
        <v>1</v>
      </c>
      <c r="N740" s="110">
        <v>121</v>
      </c>
      <c r="O740" s="110">
        <v>51</v>
      </c>
      <c r="P740" s="110">
        <v>2</v>
      </c>
      <c r="Q740" s="110" t="s">
        <v>830</v>
      </c>
    </row>
    <row r="741" spans="1:17" x14ac:dyDescent="0.3">
      <c r="A741" s="110" t="s">
        <v>50</v>
      </c>
      <c r="B741" s="110">
        <v>10</v>
      </c>
      <c r="C741" s="110">
        <v>53</v>
      </c>
      <c r="D741" s="110">
        <v>0</v>
      </c>
      <c r="E741" s="110">
        <v>1</v>
      </c>
      <c r="F741" s="110">
        <v>3600</v>
      </c>
      <c r="G741" s="110">
        <v>1</v>
      </c>
      <c r="H741" s="110">
        <f t="shared" si="22"/>
        <v>1</v>
      </c>
      <c r="I741" s="110">
        <v>300</v>
      </c>
      <c r="J741" s="110">
        <v>300</v>
      </c>
      <c r="K741" s="110">
        <f t="shared" si="23"/>
        <v>0</v>
      </c>
      <c r="L741" s="110">
        <v>2.7E-2</v>
      </c>
      <c r="M741" s="110">
        <v>1</v>
      </c>
      <c r="N741" s="110">
        <v>121</v>
      </c>
      <c r="O741" s="110">
        <v>51</v>
      </c>
      <c r="P741" s="110">
        <v>2</v>
      </c>
      <c r="Q741" s="110" t="s">
        <v>830</v>
      </c>
    </row>
    <row r="742" spans="1:17" x14ac:dyDescent="0.3">
      <c r="A742" s="110" t="s">
        <v>51</v>
      </c>
      <c r="B742" s="110">
        <v>10</v>
      </c>
      <c r="C742" s="110">
        <v>90</v>
      </c>
      <c r="D742" s="110">
        <v>0</v>
      </c>
      <c r="E742" s="110">
        <v>1</v>
      </c>
      <c r="F742" s="110">
        <v>3600</v>
      </c>
      <c r="G742" s="110">
        <v>1</v>
      </c>
      <c r="H742" s="110">
        <f t="shared" si="22"/>
        <v>1</v>
      </c>
      <c r="I742" s="110">
        <v>233</v>
      </c>
      <c r="J742" s="110">
        <v>233</v>
      </c>
      <c r="K742" s="110">
        <f t="shared" si="23"/>
        <v>0</v>
      </c>
      <c r="L742" s="110">
        <v>1.2E-2</v>
      </c>
      <c r="M742" s="110">
        <v>1</v>
      </c>
      <c r="N742" s="110">
        <v>121</v>
      </c>
      <c r="O742" s="110">
        <v>51</v>
      </c>
      <c r="P742" s="110">
        <v>2</v>
      </c>
      <c r="Q742" s="110" t="s">
        <v>830</v>
      </c>
    </row>
    <row r="743" spans="1:17" x14ac:dyDescent="0.3">
      <c r="A743" s="110" t="s">
        <v>52</v>
      </c>
      <c r="B743" s="110">
        <v>10</v>
      </c>
      <c r="C743" s="110">
        <v>64</v>
      </c>
      <c r="D743" s="110">
        <v>0</v>
      </c>
      <c r="E743" s="110">
        <v>1</v>
      </c>
      <c r="F743" s="110">
        <v>3600</v>
      </c>
      <c r="G743" s="110">
        <v>1</v>
      </c>
      <c r="H743" s="110">
        <f t="shared" si="22"/>
        <v>1</v>
      </c>
      <c r="I743" s="110">
        <v>300</v>
      </c>
      <c r="J743" s="110">
        <v>300</v>
      </c>
      <c r="K743" s="110">
        <f t="shared" si="23"/>
        <v>0</v>
      </c>
      <c r="L743" s="110">
        <v>4.5999999999999999E-2</v>
      </c>
      <c r="M743" s="110">
        <v>1</v>
      </c>
      <c r="N743" s="110">
        <v>121</v>
      </c>
      <c r="O743" s="110">
        <v>51</v>
      </c>
      <c r="P743" s="110">
        <v>2</v>
      </c>
      <c r="Q743" s="110" t="s">
        <v>830</v>
      </c>
    </row>
    <row r="744" spans="1:17" x14ac:dyDescent="0.3">
      <c r="A744" s="110" t="s">
        <v>53</v>
      </c>
      <c r="B744" s="110">
        <v>10</v>
      </c>
      <c r="C744" s="110">
        <v>99</v>
      </c>
      <c r="D744" s="110">
        <v>0</v>
      </c>
      <c r="E744" s="110">
        <v>1</v>
      </c>
      <c r="F744" s="110">
        <v>3600</v>
      </c>
      <c r="G744" s="110">
        <v>1</v>
      </c>
      <c r="H744" s="110">
        <f t="shared" si="22"/>
        <v>1</v>
      </c>
      <c r="I744" s="110">
        <v>291</v>
      </c>
      <c r="J744" s="110">
        <v>291</v>
      </c>
      <c r="K744" s="110">
        <f t="shared" si="23"/>
        <v>0</v>
      </c>
      <c r="L744" s="110">
        <v>6.0000000000000001E-3</v>
      </c>
      <c r="M744" s="110">
        <v>1</v>
      </c>
      <c r="N744" s="110">
        <v>121</v>
      </c>
      <c r="O744" s="110">
        <v>51</v>
      </c>
      <c r="P744" s="110">
        <v>2</v>
      </c>
      <c r="Q744" s="110" t="s">
        <v>830</v>
      </c>
    </row>
    <row r="745" spans="1:17" x14ac:dyDescent="0.3">
      <c r="A745" s="110" t="s">
        <v>54</v>
      </c>
      <c r="B745" s="110">
        <v>10</v>
      </c>
      <c r="C745" s="110">
        <v>72</v>
      </c>
      <c r="D745" s="110">
        <v>0</v>
      </c>
      <c r="E745" s="110">
        <v>1</v>
      </c>
      <c r="F745" s="110">
        <v>3600</v>
      </c>
      <c r="G745" s="110">
        <v>1</v>
      </c>
      <c r="H745" s="110">
        <f t="shared" si="22"/>
        <v>1</v>
      </c>
      <c r="I745" s="110">
        <v>216</v>
      </c>
      <c r="J745" s="110">
        <v>216</v>
      </c>
      <c r="K745" s="110">
        <f t="shared" si="23"/>
        <v>0</v>
      </c>
      <c r="L745" s="110">
        <v>7.0000000000000001E-3</v>
      </c>
      <c r="M745" s="110">
        <v>1</v>
      </c>
      <c r="N745" s="110">
        <v>121</v>
      </c>
      <c r="O745" s="110">
        <v>51</v>
      </c>
      <c r="P745" s="110">
        <v>2</v>
      </c>
      <c r="Q745" s="110" t="s">
        <v>830</v>
      </c>
    </row>
    <row r="746" spans="1:17" x14ac:dyDescent="0.3">
      <c r="A746" s="110" t="s">
        <v>55</v>
      </c>
      <c r="B746" s="110">
        <v>10</v>
      </c>
      <c r="C746" s="110">
        <v>72</v>
      </c>
      <c r="D746" s="110">
        <v>0</v>
      </c>
      <c r="E746" s="110">
        <v>1</v>
      </c>
      <c r="F746" s="110">
        <v>3600</v>
      </c>
      <c r="G746" s="110">
        <v>1</v>
      </c>
      <c r="H746" s="110">
        <f t="shared" si="22"/>
        <v>1</v>
      </c>
      <c r="I746" s="110">
        <v>324</v>
      </c>
      <c r="J746" s="110">
        <v>324</v>
      </c>
      <c r="K746" s="110">
        <f t="shared" si="23"/>
        <v>0</v>
      </c>
      <c r="L746" s="110">
        <v>3.2000000000000001E-2</v>
      </c>
      <c r="M746" s="110">
        <v>1</v>
      </c>
      <c r="N746" s="110">
        <v>121</v>
      </c>
      <c r="O746" s="110">
        <v>51</v>
      </c>
      <c r="P746" s="110">
        <v>2</v>
      </c>
      <c r="Q746" s="110" t="s">
        <v>830</v>
      </c>
    </row>
    <row r="747" spans="1:17" x14ac:dyDescent="0.3">
      <c r="A747" s="110" t="s">
        <v>56</v>
      </c>
      <c r="B747" s="110">
        <v>10</v>
      </c>
      <c r="C747" s="110">
        <v>79</v>
      </c>
      <c r="D747" s="110">
        <v>0</v>
      </c>
      <c r="E747" s="110">
        <v>1</v>
      </c>
      <c r="F747" s="110">
        <v>3600</v>
      </c>
      <c r="G747" s="110">
        <v>1</v>
      </c>
      <c r="H747" s="110">
        <f t="shared" si="22"/>
        <v>1</v>
      </c>
      <c r="I747" s="110">
        <v>254</v>
      </c>
      <c r="J747" s="110">
        <v>254</v>
      </c>
      <c r="K747" s="110">
        <f t="shared" si="23"/>
        <v>0</v>
      </c>
      <c r="L747" s="110">
        <v>0.13100000000000001</v>
      </c>
      <c r="M747" s="110">
        <v>114</v>
      </c>
      <c r="N747" s="110">
        <v>121</v>
      </c>
      <c r="O747" s="110">
        <v>51</v>
      </c>
      <c r="P747" s="110">
        <v>2</v>
      </c>
      <c r="Q747" s="110" t="s">
        <v>830</v>
      </c>
    </row>
    <row r="748" spans="1:17" x14ac:dyDescent="0.3">
      <c r="A748" s="110" t="s">
        <v>57</v>
      </c>
      <c r="B748" s="110">
        <v>10</v>
      </c>
      <c r="C748" s="110">
        <v>81</v>
      </c>
      <c r="D748" s="110">
        <v>0</v>
      </c>
      <c r="E748" s="110">
        <v>1</v>
      </c>
      <c r="F748" s="110">
        <v>3600</v>
      </c>
      <c r="G748" s="110">
        <v>1</v>
      </c>
      <c r="H748" s="110">
        <f t="shared" si="22"/>
        <v>1</v>
      </c>
      <c r="I748" s="110">
        <v>173</v>
      </c>
      <c r="J748" s="110">
        <v>173</v>
      </c>
      <c r="K748" s="110">
        <f t="shared" si="23"/>
        <v>0</v>
      </c>
      <c r="L748" s="110">
        <v>0.104</v>
      </c>
      <c r="M748" s="110">
        <v>111</v>
      </c>
      <c r="N748" s="110">
        <v>121</v>
      </c>
      <c r="O748" s="110">
        <v>51</v>
      </c>
      <c r="P748" s="110">
        <v>2</v>
      </c>
      <c r="Q748" s="110" t="s">
        <v>830</v>
      </c>
    </row>
    <row r="749" spans="1:17" x14ac:dyDescent="0.3">
      <c r="A749" s="110" t="s">
        <v>58</v>
      </c>
      <c r="B749" s="110">
        <v>10</v>
      </c>
      <c r="C749" s="110">
        <v>83</v>
      </c>
      <c r="D749" s="110">
        <v>0</v>
      </c>
      <c r="E749" s="110">
        <v>1</v>
      </c>
      <c r="F749" s="110">
        <v>3600</v>
      </c>
      <c r="G749" s="110">
        <v>1</v>
      </c>
      <c r="H749" s="110">
        <f t="shared" si="22"/>
        <v>1</v>
      </c>
      <c r="I749" s="110">
        <v>189</v>
      </c>
      <c r="J749" s="110">
        <v>189</v>
      </c>
      <c r="K749" s="110">
        <f t="shared" si="23"/>
        <v>0</v>
      </c>
      <c r="L749" s="110">
        <v>8.5000000000000006E-2</v>
      </c>
      <c r="M749" s="110">
        <v>1</v>
      </c>
      <c r="N749" s="110">
        <v>121</v>
      </c>
      <c r="O749" s="110">
        <v>51</v>
      </c>
      <c r="P749" s="110">
        <v>2</v>
      </c>
      <c r="Q749" s="110" t="s">
        <v>830</v>
      </c>
    </row>
    <row r="750" spans="1:17" x14ac:dyDescent="0.3">
      <c r="A750" s="110" t="s">
        <v>59</v>
      </c>
      <c r="B750" s="110">
        <v>10</v>
      </c>
      <c r="C750" s="110">
        <v>73</v>
      </c>
      <c r="D750" s="110">
        <v>0</v>
      </c>
      <c r="E750" s="110">
        <v>1</v>
      </c>
      <c r="F750" s="110">
        <v>3600</v>
      </c>
      <c r="G750" s="110">
        <v>1</v>
      </c>
      <c r="H750" s="110">
        <f t="shared" si="22"/>
        <v>1</v>
      </c>
      <c r="I750" s="110">
        <v>317</v>
      </c>
      <c r="J750" s="110">
        <v>317</v>
      </c>
      <c r="K750" s="110">
        <f t="shared" si="23"/>
        <v>0</v>
      </c>
      <c r="L750" s="110">
        <v>0.10299999999999999</v>
      </c>
      <c r="M750" s="110">
        <v>14</v>
      </c>
      <c r="N750" s="110">
        <v>121</v>
      </c>
      <c r="O750" s="110">
        <v>51</v>
      </c>
      <c r="P750" s="110">
        <v>2</v>
      </c>
      <c r="Q750" s="110" t="s">
        <v>830</v>
      </c>
    </row>
    <row r="751" spans="1:17" x14ac:dyDescent="0.3">
      <c r="A751" s="110" t="s">
        <v>60</v>
      </c>
      <c r="B751" s="110">
        <v>10</v>
      </c>
      <c r="C751" s="110">
        <v>98</v>
      </c>
      <c r="D751" s="110">
        <v>0</v>
      </c>
      <c r="E751" s="110">
        <v>1</v>
      </c>
      <c r="F751" s="110">
        <v>3600</v>
      </c>
      <c r="G751" s="110">
        <v>1</v>
      </c>
      <c r="H751" s="110">
        <f t="shared" si="22"/>
        <v>1</v>
      </c>
      <c r="I751" s="110">
        <v>254</v>
      </c>
      <c r="J751" s="110">
        <v>254</v>
      </c>
      <c r="K751" s="110">
        <f t="shared" si="23"/>
        <v>0</v>
      </c>
      <c r="L751" s="110">
        <v>9.9000000000000005E-2</v>
      </c>
      <c r="M751" s="110">
        <v>1</v>
      </c>
      <c r="N751" s="110">
        <v>121</v>
      </c>
      <c r="O751" s="110">
        <v>51</v>
      </c>
      <c r="P751" s="110">
        <v>2</v>
      </c>
      <c r="Q751" s="110" t="s">
        <v>830</v>
      </c>
    </row>
    <row r="752" spans="1:17" x14ac:dyDescent="0.3">
      <c r="A752" s="110" t="s">
        <v>61</v>
      </c>
      <c r="B752" s="110">
        <v>20</v>
      </c>
      <c r="C752" s="110">
        <v>60</v>
      </c>
      <c r="D752" s="110">
        <v>0</v>
      </c>
      <c r="E752" s="110">
        <v>1</v>
      </c>
      <c r="F752" s="110">
        <v>3600</v>
      </c>
      <c r="G752" s="110">
        <v>1</v>
      </c>
      <c r="H752" s="110">
        <f t="shared" si="22"/>
        <v>1</v>
      </c>
      <c r="I752" s="110">
        <v>431</v>
      </c>
      <c r="J752" s="110">
        <v>431</v>
      </c>
      <c r="K752" s="110">
        <f t="shared" si="23"/>
        <v>0</v>
      </c>
      <c r="L752" s="110">
        <v>1.734</v>
      </c>
      <c r="M752" s="110">
        <v>3074</v>
      </c>
      <c r="N752" s="110">
        <v>441</v>
      </c>
      <c r="O752" s="110">
        <v>101</v>
      </c>
      <c r="P752" s="110">
        <v>2</v>
      </c>
      <c r="Q752" s="110" t="s">
        <v>830</v>
      </c>
    </row>
    <row r="753" spans="1:17" x14ac:dyDescent="0.3">
      <c r="A753" s="110" t="s">
        <v>62</v>
      </c>
      <c r="B753" s="110">
        <v>20</v>
      </c>
      <c r="C753" s="110">
        <v>96</v>
      </c>
      <c r="D753" s="110">
        <v>0</v>
      </c>
      <c r="E753" s="110">
        <v>1</v>
      </c>
      <c r="F753" s="110">
        <v>3600</v>
      </c>
      <c r="G753" s="110">
        <v>1</v>
      </c>
      <c r="H753" s="110">
        <f t="shared" si="22"/>
        <v>1</v>
      </c>
      <c r="I753" s="110">
        <v>295</v>
      </c>
      <c r="J753" s="110">
        <v>295</v>
      </c>
      <c r="K753" s="110">
        <f t="shared" si="23"/>
        <v>0</v>
      </c>
      <c r="L753" s="110">
        <v>0.19500000000000001</v>
      </c>
      <c r="M753" s="110">
        <v>17</v>
      </c>
      <c r="N753" s="110">
        <v>441</v>
      </c>
      <c r="O753" s="110">
        <v>101</v>
      </c>
      <c r="P753" s="110">
        <v>2</v>
      </c>
      <c r="Q753" s="110" t="s">
        <v>830</v>
      </c>
    </row>
    <row r="754" spans="1:17" x14ac:dyDescent="0.3">
      <c r="A754" s="110" t="s">
        <v>63</v>
      </c>
      <c r="B754" s="110">
        <v>20</v>
      </c>
      <c r="C754" s="110">
        <v>62</v>
      </c>
      <c r="D754" s="110">
        <v>0</v>
      </c>
      <c r="E754" s="110">
        <v>1</v>
      </c>
      <c r="F754" s="110">
        <v>3600</v>
      </c>
      <c r="G754" s="110">
        <v>1</v>
      </c>
      <c r="H754" s="110">
        <f t="shared" si="22"/>
        <v>1</v>
      </c>
      <c r="I754" s="110">
        <v>406</v>
      </c>
      <c r="J754" s="110">
        <v>406</v>
      </c>
      <c r="K754" s="110">
        <f t="shared" si="23"/>
        <v>0</v>
      </c>
      <c r="L754" s="110">
        <v>6.3840000000000003</v>
      </c>
      <c r="M754" s="110">
        <v>11651</v>
      </c>
      <c r="N754" s="110">
        <v>441</v>
      </c>
      <c r="O754" s="110">
        <v>101</v>
      </c>
      <c r="P754" s="110">
        <v>2</v>
      </c>
      <c r="Q754" s="110" t="s">
        <v>830</v>
      </c>
    </row>
    <row r="755" spans="1:17" x14ac:dyDescent="0.3">
      <c r="A755" s="110" t="s">
        <v>64</v>
      </c>
      <c r="B755" s="110">
        <v>20</v>
      </c>
      <c r="C755" s="110">
        <v>55</v>
      </c>
      <c r="D755" s="110">
        <v>0</v>
      </c>
      <c r="E755" s="110">
        <v>1</v>
      </c>
      <c r="F755" s="110">
        <v>3600</v>
      </c>
      <c r="G755" s="110">
        <v>1</v>
      </c>
      <c r="H755" s="110">
        <f t="shared" si="22"/>
        <v>1</v>
      </c>
      <c r="I755" s="110">
        <v>560</v>
      </c>
      <c r="J755" s="110">
        <v>560</v>
      </c>
      <c r="K755" s="110">
        <f t="shared" si="23"/>
        <v>0</v>
      </c>
      <c r="L755" s="110">
        <v>0.23</v>
      </c>
      <c r="M755" s="110">
        <v>39</v>
      </c>
      <c r="N755" s="110">
        <v>441</v>
      </c>
      <c r="O755" s="110">
        <v>101</v>
      </c>
      <c r="P755" s="110">
        <v>2</v>
      </c>
      <c r="Q755" s="110" t="s">
        <v>830</v>
      </c>
    </row>
    <row r="756" spans="1:17" x14ac:dyDescent="0.3">
      <c r="A756" s="110" t="s">
        <v>65</v>
      </c>
      <c r="B756" s="110">
        <v>20</v>
      </c>
      <c r="C756" s="110">
        <v>51</v>
      </c>
      <c r="D756" s="110">
        <v>0</v>
      </c>
      <c r="E756" s="110">
        <v>1</v>
      </c>
      <c r="F756" s="110">
        <v>3600</v>
      </c>
      <c r="G756" s="110">
        <v>1</v>
      </c>
      <c r="H756" s="110">
        <f t="shared" si="22"/>
        <v>1</v>
      </c>
      <c r="I756" s="110">
        <v>493</v>
      </c>
      <c r="J756" s="110">
        <v>493</v>
      </c>
      <c r="K756" s="110">
        <f t="shared" si="23"/>
        <v>0</v>
      </c>
      <c r="L756" s="110">
        <v>0.64600000000000002</v>
      </c>
      <c r="M756" s="110">
        <v>324</v>
      </c>
      <c r="N756" s="110">
        <v>441</v>
      </c>
      <c r="O756" s="110">
        <v>101</v>
      </c>
      <c r="P756" s="110">
        <v>2</v>
      </c>
      <c r="Q756" s="110" t="s">
        <v>830</v>
      </c>
    </row>
    <row r="757" spans="1:17" x14ac:dyDescent="0.3">
      <c r="A757" s="110" t="s">
        <v>66</v>
      </c>
      <c r="B757" s="110">
        <v>20</v>
      </c>
      <c r="C757" s="110">
        <v>59</v>
      </c>
      <c r="D757" s="110">
        <v>0</v>
      </c>
      <c r="E757" s="110">
        <v>1</v>
      </c>
      <c r="F757" s="110">
        <v>3600</v>
      </c>
      <c r="G757" s="110">
        <v>1</v>
      </c>
      <c r="H757" s="110">
        <f t="shared" si="22"/>
        <v>1</v>
      </c>
      <c r="I757" s="110">
        <v>565</v>
      </c>
      <c r="J757" s="110">
        <v>565</v>
      </c>
      <c r="K757" s="110">
        <f t="shared" si="23"/>
        <v>0</v>
      </c>
      <c r="L757" s="110">
        <v>0.52800000000000002</v>
      </c>
      <c r="M757" s="110">
        <v>402</v>
      </c>
      <c r="N757" s="110">
        <v>441</v>
      </c>
      <c r="O757" s="110">
        <v>101</v>
      </c>
      <c r="P757" s="110">
        <v>2</v>
      </c>
      <c r="Q757" s="110" t="s">
        <v>830</v>
      </c>
    </row>
    <row r="758" spans="1:17" x14ac:dyDescent="0.3">
      <c r="A758" s="110" t="s">
        <v>67</v>
      </c>
      <c r="B758" s="110">
        <v>20</v>
      </c>
      <c r="C758" s="110">
        <v>69</v>
      </c>
      <c r="D758" s="110">
        <v>0</v>
      </c>
      <c r="E758" s="110">
        <v>1</v>
      </c>
      <c r="F758" s="110">
        <v>3600</v>
      </c>
      <c r="G758" s="110">
        <v>1</v>
      </c>
      <c r="H758" s="110">
        <f t="shared" si="22"/>
        <v>1</v>
      </c>
      <c r="I758" s="110">
        <v>444</v>
      </c>
      <c r="J758" s="110">
        <v>444</v>
      </c>
      <c r="K758" s="110">
        <f t="shared" si="23"/>
        <v>0</v>
      </c>
      <c r="L758" s="110">
        <v>0.34799999999999998</v>
      </c>
      <c r="M758" s="110">
        <v>218</v>
      </c>
      <c r="N758" s="110">
        <v>441</v>
      </c>
      <c r="O758" s="110">
        <v>101</v>
      </c>
      <c r="P758" s="110">
        <v>2</v>
      </c>
      <c r="Q758" s="110" t="s">
        <v>830</v>
      </c>
    </row>
    <row r="759" spans="1:17" x14ac:dyDescent="0.3">
      <c r="A759" s="110" t="s">
        <v>68</v>
      </c>
      <c r="B759" s="110">
        <v>20</v>
      </c>
      <c r="C759" s="110">
        <v>56</v>
      </c>
      <c r="D759" s="110">
        <v>0</v>
      </c>
      <c r="E759" s="110">
        <v>1</v>
      </c>
      <c r="F759" s="110">
        <v>3600</v>
      </c>
      <c r="G759" s="110">
        <v>1</v>
      </c>
      <c r="H759" s="110">
        <f t="shared" si="22"/>
        <v>1</v>
      </c>
      <c r="I759" s="110">
        <v>690</v>
      </c>
      <c r="J759" s="110">
        <v>690</v>
      </c>
      <c r="K759" s="110">
        <f t="shared" si="23"/>
        <v>0</v>
      </c>
      <c r="L759" s="110">
        <v>0.11899999999999999</v>
      </c>
      <c r="M759" s="110">
        <v>8</v>
      </c>
      <c r="N759" s="110">
        <v>441</v>
      </c>
      <c r="O759" s="110">
        <v>101</v>
      </c>
      <c r="P759" s="110">
        <v>2</v>
      </c>
      <c r="Q759" s="110" t="s">
        <v>830</v>
      </c>
    </row>
    <row r="760" spans="1:17" x14ac:dyDescent="0.3">
      <c r="A760" s="110" t="s">
        <v>69</v>
      </c>
      <c r="B760" s="110">
        <v>20</v>
      </c>
      <c r="C760" s="110">
        <v>61</v>
      </c>
      <c r="D760" s="110">
        <v>0</v>
      </c>
      <c r="E760" s="110">
        <v>1</v>
      </c>
      <c r="F760" s="110">
        <v>3600</v>
      </c>
      <c r="G760" s="110">
        <v>1</v>
      </c>
      <c r="H760" s="110">
        <f t="shared" si="22"/>
        <v>1</v>
      </c>
      <c r="I760" s="110">
        <v>579</v>
      </c>
      <c r="J760" s="110">
        <v>579</v>
      </c>
      <c r="K760" s="110">
        <f t="shared" si="23"/>
        <v>0</v>
      </c>
      <c r="L760" s="110">
        <v>5.0999999999999997E-2</v>
      </c>
      <c r="M760" s="110">
        <v>1</v>
      </c>
      <c r="N760" s="110">
        <v>441</v>
      </c>
      <c r="O760" s="110">
        <v>101</v>
      </c>
      <c r="P760" s="110">
        <v>2</v>
      </c>
      <c r="Q760" s="110" t="s">
        <v>830</v>
      </c>
    </row>
    <row r="761" spans="1:17" x14ac:dyDescent="0.3">
      <c r="A761" s="110" t="s">
        <v>70</v>
      </c>
      <c r="B761" s="110">
        <v>20</v>
      </c>
      <c r="C761" s="110">
        <v>92</v>
      </c>
      <c r="D761" s="110">
        <v>0</v>
      </c>
      <c r="E761" s="110">
        <v>1</v>
      </c>
      <c r="F761" s="110">
        <v>3600</v>
      </c>
      <c r="G761" s="110">
        <v>1</v>
      </c>
      <c r="H761" s="110">
        <f t="shared" si="22"/>
        <v>1</v>
      </c>
      <c r="I761" s="110">
        <v>485</v>
      </c>
      <c r="J761" s="110">
        <v>485</v>
      </c>
      <c r="K761" s="110">
        <f t="shared" si="23"/>
        <v>0</v>
      </c>
      <c r="L761" s="110">
        <v>4.0309999999999997</v>
      </c>
      <c r="M761" s="110">
        <v>12409</v>
      </c>
      <c r="N761" s="110">
        <v>441</v>
      </c>
      <c r="O761" s="110">
        <v>101</v>
      </c>
      <c r="P761" s="110">
        <v>2</v>
      </c>
      <c r="Q761" s="110" t="s">
        <v>830</v>
      </c>
    </row>
    <row r="762" spans="1:17" x14ac:dyDescent="0.3">
      <c r="A762" s="110" t="s">
        <v>71</v>
      </c>
      <c r="B762" s="110">
        <v>20</v>
      </c>
      <c r="C762" s="110">
        <v>84</v>
      </c>
      <c r="D762" s="110">
        <v>0</v>
      </c>
      <c r="E762" s="110">
        <v>1</v>
      </c>
      <c r="F762" s="110">
        <v>3600</v>
      </c>
      <c r="G762" s="110">
        <v>1</v>
      </c>
      <c r="H762" s="110">
        <f t="shared" si="22"/>
        <v>1</v>
      </c>
      <c r="I762" s="110">
        <v>513</v>
      </c>
      <c r="J762" s="110">
        <v>513</v>
      </c>
      <c r="K762" s="110">
        <f t="shared" si="23"/>
        <v>0</v>
      </c>
      <c r="L762" s="110">
        <v>35.180999999999997</v>
      </c>
      <c r="M762" s="110">
        <v>191767</v>
      </c>
      <c r="N762" s="110">
        <v>441</v>
      </c>
      <c r="O762" s="110">
        <v>101</v>
      </c>
      <c r="P762" s="110">
        <v>2</v>
      </c>
      <c r="Q762" s="110" t="s">
        <v>830</v>
      </c>
    </row>
    <row r="763" spans="1:17" x14ac:dyDescent="0.3">
      <c r="A763" s="110" t="s">
        <v>72</v>
      </c>
      <c r="B763" s="110">
        <v>20</v>
      </c>
      <c r="C763" s="110">
        <v>51</v>
      </c>
      <c r="D763" s="110">
        <v>0</v>
      </c>
      <c r="E763" s="110">
        <v>1</v>
      </c>
      <c r="F763" s="110">
        <v>3600</v>
      </c>
      <c r="G763" s="110">
        <v>1</v>
      </c>
      <c r="H763" s="110">
        <f t="shared" si="22"/>
        <v>1</v>
      </c>
      <c r="I763" s="110">
        <v>543</v>
      </c>
      <c r="J763" s="110">
        <v>543</v>
      </c>
      <c r="K763" s="110">
        <f t="shared" si="23"/>
        <v>0</v>
      </c>
      <c r="L763" s="110">
        <v>0.34300000000000003</v>
      </c>
      <c r="M763" s="110">
        <v>659</v>
      </c>
      <c r="N763" s="110">
        <v>441</v>
      </c>
      <c r="O763" s="110">
        <v>101</v>
      </c>
      <c r="P763" s="110">
        <v>2</v>
      </c>
      <c r="Q763" s="110" t="s">
        <v>830</v>
      </c>
    </row>
    <row r="764" spans="1:17" x14ac:dyDescent="0.3">
      <c r="A764" s="110" t="s">
        <v>73</v>
      </c>
      <c r="B764" s="110">
        <v>20</v>
      </c>
      <c r="C764" s="110">
        <v>83</v>
      </c>
      <c r="D764" s="110">
        <v>0</v>
      </c>
      <c r="E764" s="110">
        <v>1</v>
      </c>
      <c r="F764" s="110">
        <v>3600</v>
      </c>
      <c r="G764" s="110">
        <v>1</v>
      </c>
      <c r="H764" s="110">
        <f t="shared" si="22"/>
        <v>1</v>
      </c>
      <c r="I764" s="110">
        <v>530</v>
      </c>
      <c r="J764" s="110">
        <v>530</v>
      </c>
      <c r="K764" s="110">
        <f t="shared" si="23"/>
        <v>0</v>
      </c>
      <c r="L764" s="110">
        <v>50.448</v>
      </c>
      <c r="M764" s="110">
        <v>85432</v>
      </c>
      <c r="N764" s="110">
        <v>441</v>
      </c>
      <c r="O764" s="110">
        <v>101</v>
      </c>
      <c r="P764" s="110">
        <v>2</v>
      </c>
      <c r="Q764" s="110" t="s">
        <v>830</v>
      </c>
    </row>
    <row r="765" spans="1:17" x14ac:dyDescent="0.3">
      <c r="A765" s="110" t="s">
        <v>74</v>
      </c>
      <c r="B765" s="110">
        <v>20</v>
      </c>
      <c r="C765" s="110">
        <v>100</v>
      </c>
      <c r="D765" s="110">
        <v>0</v>
      </c>
      <c r="E765" s="110">
        <v>1</v>
      </c>
      <c r="F765" s="110">
        <v>3600</v>
      </c>
      <c r="G765" s="110">
        <v>1</v>
      </c>
      <c r="H765" s="110">
        <f t="shared" si="22"/>
        <v>1</v>
      </c>
      <c r="I765" s="110">
        <v>485</v>
      </c>
      <c r="J765" s="110">
        <v>485</v>
      </c>
      <c r="K765" s="110">
        <f t="shared" si="23"/>
        <v>0</v>
      </c>
      <c r="L765" s="110">
        <v>1.0509999999999999</v>
      </c>
      <c r="M765" s="110">
        <v>1500</v>
      </c>
      <c r="N765" s="110">
        <v>441</v>
      </c>
      <c r="O765" s="110">
        <v>101</v>
      </c>
      <c r="P765" s="110">
        <v>2</v>
      </c>
      <c r="Q765" s="110" t="s">
        <v>830</v>
      </c>
    </row>
    <row r="766" spans="1:17" x14ac:dyDescent="0.3">
      <c r="A766" s="110" t="s">
        <v>75</v>
      </c>
      <c r="B766" s="110">
        <v>20</v>
      </c>
      <c r="C766" s="110">
        <v>58</v>
      </c>
      <c r="D766" s="110">
        <v>0</v>
      </c>
      <c r="E766" s="110">
        <v>1</v>
      </c>
      <c r="F766" s="110">
        <v>3600</v>
      </c>
      <c r="G766" s="110">
        <v>1</v>
      </c>
      <c r="H766" s="110">
        <f t="shared" si="22"/>
        <v>1</v>
      </c>
      <c r="I766" s="110">
        <v>619</v>
      </c>
      <c r="J766" s="110">
        <v>619</v>
      </c>
      <c r="K766" s="110">
        <f t="shared" si="23"/>
        <v>0</v>
      </c>
      <c r="L766" s="110">
        <v>0.29199999999999998</v>
      </c>
      <c r="M766" s="110">
        <v>71</v>
      </c>
      <c r="N766" s="110">
        <v>441</v>
      </c>
      <c r="O766" s="110">
        <v>101</v>
      </c>
      <c r="P766" s="110">
        <v>2</v>
      </c>
      <c r="Q766" s="110" t="s">
        <v>830</v>
      </c>
    </row>
    <row r="767" spans="1:17" x14ac:dyDescent="0.3">
      <c r="A767" s="110" t="s">
        <v>76</v>
      </c>
      <c r="B767" s="110">
        <v>20</v>
      </c>
      <c r="C767" s="110">
        <v>100</v>
      </c>
      <c r="D767" s="110">
        <v>0</v>
      </c>
      <c r="E767" s="110">
        <v>1</v>
      </c>
      <c r="F767" s="110">
        <v>3600</v>
      </c>
      <c r="G767" s="110">
        <v>1</v>
      </c>
      <c r="H767" s="110">
        <f t="shared" si="22"/>
        <v>1</v>
      </c>
      <c r="I767" s="110">
        <v>512</v>
      </c>
      <c r="J767" s="110">
        <v>512</v>
      </c>
      <c r="K767" s="110">
        <f t="shared" si="23"/>
        <v>0</v>
      </c>
      <c r="L767" s="110">
        <v>76.403999999999996</v>
      </c>
      <c r="M767" s="110">
        <v>192825</v>
      </c>
      <c r="N767" s="110">
        <v>441</v>
      </c>
      <c r="O767" s="110">
        <v>101</v>
      </c>
      <c r="P767" s="110">
        <v>2</v>
      </c>
      <c r="Q767" s="110" t="s">
        <v>830</v>
      </c>
    </row>
    <row r="768" spans="1:17" x14ac:dyDescent="0.3">
      <c r="A768" s="110" t="s">
        <v>77</v>
      </c>
      <c r="B768" s="110">
        <v>20</v>
      </c>
      <c r="C768" s="110">
        <v>62</v>
      </c>
      <c r="D768" s="110">
        <v>0</v>
      </c>
      <c r="E768" s="110">
        <v>1</v>
      </c>
      <c r="F768" s="110">
        <v>3600</v>
      </c>
      <c r="G768" s="110">
        <v>1</v>
      </c>
      <c r="H768" s="110">
        <f t="shared" si="22"/>
        <v>1</v>
      </c>
      <c r="I768" s="110">
        <v>539</v>
      </c>
      <c r="J768" s="110">
        <v>539</v>
      </c>
      <c r="K768" s="110">
        <f t="shared" si="23"/>
        <v>0</v>
      </c>
      <c r="L768" s="110">
        <v>0.56200000000000006</v>
      </c>
      <c r="M768" s="110">
        <v>673</v>
      </c>
      <c r="N768" s="110">
        <v>441</v>
      </c>
      <c r="O768" s="110">
        <v>101</v>
      </c>
      <c r="P768" s="110">
        <v>2</v>
      </c>
      <c r="Q768" s="110" t="s">
        <v>830</v>
      </c>
    </row>
    <row r="769" spans="1:17" x14ac:dyDescent="0.3">
      <c r="A769" s="110" t="s">
        <v>78</v>
      </c>
      <c r="B769" s="110">
        <v>20</v>
      </c>
      <c r="C769" s="110">
        <v>59</v>
      </c>
      <c r="D769" s="110">
        <v>0</v>
      </c>
      <c r="E769" s="110">
        <v>1</v>
      </c>
      <c r="F769" s="110">
        <v>3600</v>
      </c>
      <c r="G769" s="110">
        <v>1</v>
      </c>
      <c r="H769" s="110">
        <f t="shared" si="22"/>
        <v>1</v>
      </c>
      <c r="I769" s="110">
        <v>621</v>
      </c>
      <c r="J769" s="110">
        <v>621</v>
      </c>
      <c r="K769" s="110">
        <f t="shared" si="23"/>
        <v>0</v>
      </c>
      <c r="L769" s="110">
        <v>5.5E-2</v>
      </c>
      <c r="M769" s="110">
        <v>1</v>
      </c>
      <c r="N769" s="110">
        <v>441</v>
      </c>
      <c r="O769" s="110">
        <v>101</v>
      </c>
      <c r="P769" s="110">
        <v>2</v>
      </c>
      <c r="Q769" s="110" t="s">
        <v>830</v>
      </c>
    </row>
    <row r="770" spans="1:17" x14ac:dyDescent="0.3">
      <c r="A770" s="110" t="s">
        <v>79</v>
      </c>
      <c r="B770" s="110">
        <v>20</v>
      </c>
      <c r="C770" s="110">
        <v>89</v>
      </c>
      <c r="D770" s="110">
        <v>0</v>
      </c>
      <c r="E770" s="110">
        <v>1</v>
      </c>
      <c r="F770" s="110">
        <v>3600</v>
      </c>
      <c r="G770" s="110">
        <v>1</v>
      </c>
      <c r="H770" s="110">
        <f t="shared" ref="H770:H833" si="24">IF(I770=J770,1,0)</f>
        <v>1</v>
      </c>
      <c r="I770" s="110">
        <v>382</v>
      </c>
      <c r="J770" s="110">
        <v>382</v>
      </c>
      <c r="K770" s="110">
        <f t="shared" si="23"/>
        <v>0</v>
      </c>
      <c r="L770" s="110">
        <v>0.02</v>
      </c>
      <c r="M770" s="110">
        <v>1</v>
      </c>
      <c r="N770" s="110">
        <v>441</v>
      </c>
      <c r="O770" s="110">
        <v>101</v>
      </c>
      <c r="P770" s="110">
        <v>2</v>
      </c>
      <c r="Q770" s="110" t="s">
        <v>830</v>
      </c>
    </row>
    <row r="771" spans="1:17" x14ac:dyDescent="0.3">
      <c r="A771" s="110" t="s">
        <v>80</v>
      </c>
      <c r="B771" s="110">
        <v>20</v>
      </c>
      <c r="C771" s="110">
        <v>76</v>
      </c>
      <c r="D771" s="110">
        <v>0</v>
      </c>
      <c r="E771" s="110">
        <v>1</v>
      </c>
      <c r="F771" s="110">
        <v>3600</v>
      </c>
      <c r="G771" s="110">
        <v>1</v>
      </c>
      <c r="H771" s="110">
        <f t="shared" si="24"/>
        <v>1</v>
      </c>
      <c r="I771" s="110">
        <v>339</v>
      </c>
      <c r="J771" s="110">
        <v>339</v>
      </c>
      <c r="K771" s="110">
        <f t="shared" ref="K771:K834" si="25">(I771-J771)/I771*100</f>
        <v>0</v>
      </c>
      <c r="L771" s="110">
        <v>0.151</v>
      </c>
      <c r="M771" s="110">
        <v>1</v>
      </c>
      <c r="N771" s="110">
        <v>441</v>
      </c>
      <c r="O771" s="110">
        <v>101</v>
      </c>
      <c r="P771" s="110">
        <v>2</v>
      </c>
      <c r="Q771" s="110" t="s">
        <v>830</v>
      </c>
    </row>
    <row r="772" spans="1:17" x14ac:dyDescent="0.3">
      <c r="A772" s="110" t="s">
        <v>81</v>
      </c>
      <c r="B772" s="110">
        <v>20</v>
      </c>
      <c r="C772" s="110">
        <v>84</v>
      </c>
      <c r="D772" s="110">
        <v>0</v>
      </c>
      <c r="E772" s="110">
        <v>1</v>
      </c>
      <c r="F772" s="110">
        <v>3600</v>
      </c>
      <c r="G772" s="110">
        <v>1</v>
      </c>
      <c r="H772" s="110">
        <f t="shared" si="24"/>
        <v>1</v>
      </c>
      <c r="I772" s="110">
        <v>471</v>
      </c>
      <c r="J772" s="110">
        <v>471</v>
      </c>
      <c r="K772" s="110">
        <f t="shared" si="25"/>
        <v>0</v>
      </c>
      <c r="L772" s="110">
        <v>0.15</v>
      </c>
      <c r="M772" s="110">
        <v>1</v>
      </c>
      <c r="N772" s="110">
        <v>441</v>
      </c>
      <c r="O772" s="110">
        <v>101</v>
      </c>
      <c r="P772" s="110">
        <v>2</v>
      </c>
      <c r="Q772" s="110" t="s">
        <v>830</v>
      </c>
    </row>
    <row r="773" spans="1:17" x14ac:dyDescent="0.3">
      <c r="A773" s="110" t="s">
        <v>82</v>
      </c>
      <c r="B773" s="110">
        <v>20</v>
      </c>
      <c r="C773" s="110">
        <v>99</v>
      </c>
      <c r="D773" s="110">
        <v>0</v>
      </c>
      <c r="E773" s="110">
        <v>1</v>
      </c>
      <c r="F773" s="110">
        <v>3600</v>
      </c>
      <c r="G773" s="110">
        <v>1</v>
      </c>
      <c r="H773" s="110">
        <f t="shared" si="24"/>
        <v>1</v>
      </c>
      <c r="I773" s="110">
        <v>476</v>
      </c>
      <c r="J773" s="110">
        <v>476</v>
      </c>
      <c r="K773" s="110">
        <f t="shared" si="25"/>
        <v>0</v>
      </c>
      <c r="L773" s="110">
        <v>0.32</v>
      </c>
      <c r="M773" s="110">
        <v>327</v>
      </c>
      <c r="N773" s="110">
        <v>441</v>
      </c>
      <c r="O773" s="110">
        <v>101</v>
      </c>
      <c r="P773" s="110">
        <v>2</v>
      </c>
      <c r="Q773" s="110" t="s">
        <v>830</v>
      </c>
    </row>
    <row r="774" spans="1:17" x14ac:dyDescent="0.3">
      <c r="A774" s="110" t="s">
        <v>83</v>
      </c>
      <c r="B774" s="110">
        <v>20</v>
      </c>
      <c r="C774" s="110">
        <v>63</v>
      </c>
      <c r="D774" s="110">
        <v>0</v>
      </c>
      <c r="E774" s="110">
        <v>1</v>
      </c>
      <c r="F774" s="110">
        <v>3600</v>
      </c>
      <c r="G774" s="110">
        <v>1</v>
      </c>
      <c r="H774" s="110">
        <f t="shared" si="24"/>
        <v>1</v>
      </c>
      <c r="I774" s="110">
        <v>456</v>
      </c>
      <c r="J774" s="110">
        <v>456</v>
      </c>
      <c r="K774" s="110">
        <f t="shared" si="25"/>
        <v>0</v>
      </c>
      <c r="L774" s="110">
        <v>0.76300000000000001</v>
      </c>
      <c r="M774" s="110">
        <v>524</v>
      </c>
      <c r="N774" s="110">
        <v>441</v>
      </c>
      <c r="O774" s="110">
        <v>101</v>
      </c>
      <c r="P774" s="110">
        <v>2</v>
      </c>
      <c r="Q774" s="110" t="s">
        <v>830</v>
      </c>
    </row>
    <row r="775" spans="1:17" x14ac:dyDescent="0.3">
      <c r="A775" s="110" t="s">
        <v>84</v>
      </c>
      <c r="B775" s="110">
        <v>20</v>
      </c>
      <c r="C775" s="110">
        <v>52</v>
      </c>
      <c r="D775" s="110">
        <v>0</v>
      </c>
      <c r="E775" s="110">
        <v>1</v>
      </c>
      <c r="F775" s="110">
        <v>3600</v>
      </c>
      <c r="G775" s="110">
        <v>1</v>
      </c>
      <c r="H775" s="110">
        <f t="shared" si="24"/>
        <v>1</v>
      </c>
      <c r="I775" s="110">
        <v>596</v>
      </c>
      <c r="J775" s="110">
        <v>596</v>
      </c>
      <c r="K775" s="110">
        <f t="shared" si="25"/>
        <v>0</v>
      </c>
      <c r="L775" s="110">
        <v>0.30199999999999999</v>
      </c>
      <c r="M775" s="110">
        <v>184</v>
      </c>
      <c r="N775" s="110">
        <v>441</v>
      </c>
      <c r="O775" s="110">
        <v>101</v>
      </c>
      <c r="P775" s="110">
        <v>2</v>
      </c>
      <c r="Q775" s="110" t="s">
        <v>830</v>
      </c>
    </row>
    <row r="776" spans="1:17" x14ac:dyDescent="0.3">
      <c r="A776" s="110" t="s">
        <v>85</v>
      </c>
      <c r="B776" s="110">
        <v>20</v>
      </c>
      <c r="C776" s="110">
        <v>81</v>
      </c>
      <c r="D776" s="110">
        <v>0</v>
      </c>
      <c r="E776" s="110">
        <v>1</v>
      </c>
      <c r="F776" s="110">
        <v>3600</v>
      </c>
      <c r="G776" s="110">
        <v>1</v>
      </c>
      <c r="H776" s="110">
        <f t="shared" si="24"/>
        <v>1</v>
      </c>
      <c r="I776" s="110">
        <v>548</v>
      </c>
      <c r="J776" s="110">
        <v>548</v>
      </c>
      <c r="K776" s="110">
        <f t="shared" si="25"/>
        <v>0</v>
      </c>
      <c r="L776" s="110">
        <v>0.11799999999999999</v>
      </c>
      <c r="M776" s="110">
        <v>1</v>
      </c>
      <c r="N776" s="110">
        <v>441</v>
      </c>
      <c r="O776" s="110">
        <v>101</v>
      </c>
      <c r="P776" s="110">
        <v>2</v>
      </c>
      <c r="Q776" s="110" t="s">
        <v>830</v>
      </c>
    </row>
    <row r="777" spans="1:17" x14ac:dyDescent="0.3">
      <c r="A777" s="110" t="s">
        <v>86</v>
      </c>
      <c r="B777" s="110">
        <v>20</v>
      </c>
      <c r="C777" s="110">
        <v>84</v>
      </c>
      <c r="D777" s="110">
        <v>0</v>
      </c>
      <c r="E777" s="110">
        <v>1</v>
      </c>
      <c r="F777" s="110">
        <v>3600</v>
      </c>
      <c r="G777" s="110">
        <v>1</v>
      </c>
      <c r="H777" s="110">
        <f t="shared" si="24"/>
        <v>1</v>
      </c>
      <c r="I777" s="110">
        <v>460</v>
      </c>
      <c r="J777" s="110">
        <v>460</v>
      </c>
      <c r="K777" s="110">
        <f t="shared" si="25"/>
        <v>0</v>
      </c>
      <c r="L777" s="110">
        <v>11.571</v>
      </c>
      <c r="M777" s="110">
        <v>17044</v>
      </c>
      <c r="N777" s="110">
        <v>441</v>
      </c>
      <c r="O777" s="110">
        <v>101</v>
      </c>
      <c r="P777" s="110">
        <v>2</v>
      </c>
      <c r="Q777" s="110" t="s">
        <v>830</v>
      </c>
    </row>
    <row r="778" spans="1:17" x14ac:dyDescent="0.3">
      <c r="A778" s="110" t="s">
        <v>87</v>
      </c>
      <c r="B778" s="110">
        <v>20</v>
      </c>
      <c r="C778" s="110">
        <v>53</v>
      </c>
      <c r="D778" s="110">
        <v>0</v>
      </c>
      <c r="E778" s="110">
        <v>1</v>
      </c>
      <c r="F778" s="110">
        <v>3600</v>
      </c>
      <c r="G778" s="110">
        <v>1</v>
      </c>
      <c r="H778" s="110">
        <f t="shared" si="24"/>
        <v>1</v>
      </c>
      <c r="I778" s="110">
        <v>413</v>
      </c>
      <c r="J778" s="110">
        <v>413</v>
      </c>
      <c r="K778" s="110">
        <f t="shared" si="25"/>
        <v>0</v>
      </c>
      <c r="L778" s="110">
        <v>0.70299999999999996</v>
      </c>
      <c r="M778" s="110">
        <v>635</v>
      </c>
      <c r="N778" s="110">
        <v>441</v>
      </c>
      <c r="O778" s="110">
        <v>101</v>
      </c>
      <c r="P778" s="110">
        <v>2</v>
      </c>
      <c r="Q778" s="110" t="s">
        <v>830</v>
      </c>
    </row>
    <row r="779" spans="1:17" x14ac:dyDescent="0.3">
      <c r="A779" s="110" t="s">
        <v>88</v>
      </c>
      <c r="B779" s="110">
        <v>20</v>
      </c>
      <c r="C779" s="110">
        <v>51</v>
      </c>
      <c r="D779" s="110">
        <v>0</v>
      </c>
      <c r="E779" s="110">
        <v>1</v>
      </c>
      <c r="F779" s="110">
        <v>3600</v>
      </c>
      <c r="G779" s="110">
        <v>1</v>
      </c>
      <c r="H779" s="110">
        <f t="shared" si="24"/>
        <v>1</v>
      </c>
      <c r="I779" s="110">
        <v>496</v>
      </c>
      <c r="J779" s="110">
        <v>496</v>
      </c>
      <c r="K779" s="110">
        <f t="shared" si="25"/>
        <v>0</v>
      </c>
      <c r="L779" s="110">
        <v>0.189</v>
      </c>
      <c r="M779" s="110">
        <v>22</v>
      </c>
      <c r="N779" s="110">
        <v>441</v>
      </c>
      <c r="O779" s="110">
        <v>101</v>
      </c>
      <c r="P779" s="110">
        <v>2</v>
      </c>
      <c r="Q779" s="110" t="s">
        <v>830</v>
      </c>
    </row>
    <row r="780" spans="1:17" x14ac:dyDescent="0.3">
      <c r="A780" s="110" t="s">
        <v>89</v>
      </c>
      <c r="B780" s="110">
        <v>20</v>
      </c>
      <c r="C780" s="110">
        <v>66</v>
      </c>
      <c r="D780" s="110">
        <v>0</v>
      </c>
      <c r="E780" s="110">
        <v>1</v>
      </c>
      <c r="F780" s="110">
        <v>3600</v>
      </c>
      <c r="G780" s="110">
        <v>1</v>
      </c>
      <c r="H780" s="110">
        <f t="shared" si="24"/>
        <v>1</v>
      </c>
      <c r="I780" s="110">
        <v>578</v>
      </c>
      <c r="J780" s="110">
        <v>578</v>
      </c>
      <c r="K780" s="110">
        <f t="shared" si="25"/>
        <v>0</v>
      </c>
      <c r="L780" s="110">
        <v>6.6000000000000003E-2</v>
      </c>
      <c r="M780" s="110">
        <v>1</v>
      </c>
      <c r="N780" s="110">
        <v>441</v>
      </c>
      <c r="O780" s="110">
        <v>101</v>
      </c>
      <c r="P780" s="110">
        <v>2</v>
      </c>
      <c r="Q780" s="110" t="s">
        <v>830</v>
      </c>
    </row>
    <row r="781" spans="1:17" x14ac:dyDescent="0.3">
      <c r="A781" s="110" t="s">
        <v>90</v>
      </c>
      <c r="B781" s="110">
        <v>20</v>
      </c>
      <c r="C781" s="110">
        <v>57</v>
      </c>
      <c r="D781" s="110">
        <v>0</v>
      </c>
      <c r="E781" s="110">
        <v>1</v>
      </c>
      <c r="F781" s="110">
        <v>3600</v>
      </c>
      <c r="G781" s="110">
        <v>1</v>
      </c>
      <c r="H781" s="110">
        <f t="shared" si="24"/>
        <v>1</v>
      </c>
      <c r="I781" s="110">
        <v>599</v>
      </c>
      <c r="J781" s="110">
        <v>599</v>
      </c>
      <c r="K781" s="110">
        <f t="shared" si="25"/>
        <v>0</v>
      </c>
      <c r="L781" s="110">
        <v>3.7999999999999999E-2</v>
      </c>
      <c r="M781" s="110">
        <v>1</v>
      </c>
      <c r="N781" s="110">
        <v>441</v>
      </c>
      <c r="O781" s="110">
        <v>101</v>
      </c>
      <c r="P781" s="110">
        <v>2</v>
      </c>
      <c r="Q781" s="110" t="s">
        <v>830</v>
      </c>
    </row>
    <row r="782" spans="1:17" x14ac:dyDescent="0.3">
      <c r="A782" s="110" t="s">
        <v>91</v>
      </c>
      <c r="B782" s="110">
        <v>20</v>
      </c>
      <c r="C782" s="110">
        <v>66</v>
      </c>
      <c r="D782" s="110">
        <v>0</v>
      </c>
      <c r="E782" s="110">
        <v>1</v>
      </c>
      <c r="F782" s="110">
        <v>3600</v>
      </c>
      <c r="G782" s="110">
        <v>1</v>
      </c>
      <c r="H782" s="110">
        <f t="shared" si="24"/>
        <v>1</v>
      </c>
      <c r="I782" s="110">
        <v>492</v>
      </c>
      <c r="J782" s="110">
        <v>492</v>
      </c>
      <c r="K782" s="110">
        <f t="shared" si="25"/>
        <v>0</v>
      </c>
      <c r="L782" s="110">
        <v>0.52900000000000003</v>
      </c>
      <c r="M782" s="110">
        <v>693</v>
      </c>
      <c r="N782" s="110">
        <v>441</v>
      </c>
      <c r="O782" s="110">
        <v>101</v>
      </c>
      <c r="P782" s="110">
        <v>2</v>
      </c>
      <c r="Q782" s="110" t="s">
        <v>830</v>
      </c>
    </row>
    <row r="783" spans="1:17" x14ac:dyDescent="0.3">
      <c r="A783" s="110" t="s">
        <v>92</v>
      </c>
      <c r="B783" s="110">
        <v>20</v>
      </c>
      <c r="C783" s="110">
        <v>87</v>
      </c>
      <c r="D783" s="110">
        <v>0</v>
      </c>
      <c r="E783" s="110">
        <v>1</v>
      </c>
      <c r="F783" s="110">
        <v>3600</v>
      </c>
      <c r="G783" s="110">
        <v>1</v>
      </c>
      <c r="H783" s="110">
        <f t="shared" si="24"/>
        <v>1</v>
      </c>
      <c r="I783" s="110">
        <v>503</v>
      </c>
      <c r="J783" s="110">
        <v>503</v>
      </c>
      <c r="K783" s="110">
        <f t="shared" si="25"/>
        <v>0</v>
      </c>
      <c r="L783" s="110">
        <v>0.19400000000000001</v>
      </c>
      <c r="M783" s="110">
        <v>1</v>
      </c>
      <c r="N783" s="110">
        <v>441</v>
      </c>
      <c r="O783" s="110">
        <v>101</v>
      </c>
      <c r="P783" s="110">
        <v>2</v>
      </c>
      <c r="Q783" s="110" t="s">
        <v>830</v>
      </c>
    </row>
    <row r="784" spans="1:17" x14ac:dyDescent="0.3">
      <c r="A784" s="110" t="s">
        <v>93</v>
      </c>
      <c r="B784" s="110">
        <v>20</v>
      </c>
      <c r="C784" s="110">
        <v>54</v>
      </c>
      <c r="D784" s="110">
        <v>0</v>
      </c>
      <c r="E784" s="110">
        <v>1</v>
      </c>
      <c r="F784" s="110">
        <v>3600</v>
      </c>
      <c r="G784" s="110">
        <v>1</v>
      </c>
      <c r="H784" s="110">
        <f t="shared" si="24"/>
        <v>1</v>
      </c>
      <c r="I784" s="110">
        <v>625</v>
      </c>
      <c r="J784" s="110">
        <v>625</v>
      </c>
      <c r="K784" s="110">
        <f t="shared" si="25"/>
        <v>0</v>
      </c>
      <c r="L784" s="110">
        <v>0.30499999999999999</v>
      </c>
      <c r="M784" s="110">
        <v>111</v>
      </c>
      <c r="N784" s="110">
        <v>441</v>
      </c>
      <c r="O784" s="110">
        <v>101</v>
      </c>
      <c r="P784" s="110">
        <v>2</v>
      </c>
      <c r="Q784" s="110" t="s">
        <v>830</v>
      </c>
    </row>
    <row r="785" spans="1:17" x14ac:dyDescent="0.3">
      <c r="A785" s="110" t="s">
        <v>94</v>
      </c>
      <c r="B785" s="110">
        <v>20</v>
      </c>
      <c r="C785" s="110">
        <v>51</v>
      </c>
      <c r="D785" s="110">
        <v>0</v>
      </c>
      <c r="E785" s="110">
        <v>1</v>
      </c>
      <c r="F785" s="110">
        <v>3600</v>
      </c>
      <c r="G785" s="110">
        <v>1</v>
      </c>
      <c r="H785" s="110">
        <f t="shared" si="24"/>
        <v>1</v>
      </c>
      <c r="I785" s="110">
        <v>495</v>
      </c>
      <c r="J785" s="110">
        <v>495</v>
      </c>
      <c r="K785" s="110">
        <f t="shared" si="25"/>
        <v>0</v>
      </c>
      <c r="L785" s="110">
        <v>9.0999999999999998E-2</v>
      </c>
      <c r="M785" s="110">
        <v>1</v>
      </c>
      <c r="N785" s="110">
        <v>441</v>
      </c>
      <c r="O785" s="110">
        <v>101</v>
      </c>
      <c r="P785" s="110">
        <v>2</v>
      </c>
      <c r="Q785" s="110" t="s">
        <v>830</v>
      </c>
    </row>
    <row r="786" spans="1:17" x14ac:dyDescent="0.3">
      <c r="A786" s="110" t="s">
        <v>95</v>
      </c>
      <c r="B786" s="110">
        <v>20</v>
      </c>
      <c r="C786" s="110">
        <v>56</v>
      </c>
      <c r="D786" s="110">
        <v>0</v>
      </c>
      <c r="E786" s="110">
        <v>1</v>
      </c>
      <c r="F786" s="110">
        <v>3600</v>
      </c>
      <c r="G786" s="110">
        <v>1</v>
      </c>
      <c r="H786" s="110">
        <f t="shared" si="24"/>
        <v>1</v>
      </c>
      <c r="I786" s="110">
        <v>520</v>
      </c>
      <c r="J786" s="110">
        <v>520</v>
      </c>
      <c r="K786" s="110">
        <f t="shared" si="25"/>
        <v>0</v>
      </c>
      <c r="L786" s="110">
        <v>0.154</v>
      </c>
      <c r="M786" s="110">
        <v>59</v>
      </c>
      <c r="N786" s="110">
        <v>441</v>
      </c>
      <c r="O786" s="110">
        <v>101</v>
      </c>
      <c r="P786" s="110">
        <v>2</v>
      </c>
      <c r="Q786" s="110" t="s">
        <v>830</v>
      </c>
    </row>
    <row r="787" spans="1:17" x14ac:dyDescent="0.3">
      <c r="A787" s="110" t="s">
        <v>96</v>
      </c>
      <c r="B787" s="110">
        <v>20</v>
      </c>
      <c r="C787" s="110">
        <v>76</v>
      </c>
      <c r="D787" s="110">
        <v>0</v>
      </c>
      <c r="E787" s="110">
        <v>1</v>
      </c>
      <c r="F787" s="110">
        <v>3600</v>
      </c>
      <c r="G787" s="110">
        <v>1</v>
      </c>
      <c r="H787" s="110">
        <f t="shared" si="24"/>
        <v>1</v>
      </c>
      <c r="I787" s="110">
        <v>440</v>
      </c>
      <c r="J787" s="110">
        <v>440</v>
      </c>
      <c r="K787" s="110">
        <f t="shared" si="25"/>
        <v>0</v>
      </c>
      <c r="L787" s="110">
        <v>0.32300000000000001</v>
      </c>
      <c r="M787" s="110">
        <v>270</v>
      </c>
      <c r="N787" s="110">
        <v>441</v>
      </c>
      <c r="O787" s="110">
        <v>101</v>
      </c>
      <c r="P787" s="110">
        <v>2</v>
      </c>
      <c r="Q787" s="110" t="s">
        <v>830</v>
      </c>
    </row>
    <row r="788" spans="1:17" x14ac:dyDescent="0.3">
      <c r="A788" s="110" t="s">
        <v>97</v>
      </c>
      <c r="B788" s="110">
        <v>20</v>
      </c>
      <c r="C788" s="110">
        <v>89</v>
      </c>
      <c r="D788" s="110">
        <v>0</v>
      </c>
      <c r="E788" s="110">
        <v>1</v>
      </c>
      <c r="F788" s="110">
        <v>3600</v>
      </c>
      <c r="G788" s="110">
        <v>1</v>
      </c>
      <c r="H788" s="110">
        <f t="shared" si="24"/>
        <v>1</v>
      </c>
      <c r="I788" s="110">
        <v>477</v>
      </c>
      <c r="J788" s="110">
        <v>477</v>
      </c>
      <c r="K788" s="110">
        <f t="shared" si="25"/>
        <v>0</v>
      </c>
      <c r="L788" s="110">
        <v>0.48399999999999999</v>
      </c>
      <c r="M788" s="110">
        <v>142</v>
      </c>
      <c r="N788" s="110">
        <v>441</v>
      </c>
      <c r="O788" s="110">
        <v>101</v>
      </c>
      <c r="P788" s="110">
        <v>2</v>
      </c>
      <c r="Q788" s="110" t="s">
        <v>830</v>
      </c>
    </row>
    <row r="789" spans="1:17" x14ac:dyDescent="0.3">
      <c r="A789" s="110" t="s">
        <v>98</v>
      </c>
      <c r="B789" s="110">
        <v>20</v>
      </c>
      <c r="C789" s="110">
        <v>58</v>
      </c>
      <c r="D789" s="110">
        <v>0</v>
      </c>
      <c r="E789" s="110">
        <v>1</v>
      </c>
      <c r="F789" s="110">
        <v>3600</v>
      </c>
      <c r="G789" s="110">
        <v>1</v>
      </c>
      <c r="H789" s="110">
        <f t="shared" si="24"/>
        <v>1</v>
      </c>
      <c r="I789" s="110">
        <v>411</v>
      </c>
      <c r="J789" s="110">
        <v>411</v>
      </c>
      <c r="K789" s="110">
        <f t="shared" si="25"/>
        <v>0</v>
      </c>
      <c r="L789" s="110">
        <v>0.378</v>
      </c>
      <c r="M789" s="110">
        <v>23</v>
      </c>
      <c r="N789" s="110">
        <v>441</v>
      </c>
      <c r="O789" s="110">
        <v>101</v>
      </c>
      <c r="P789" s="110">
        <v>2</v>
      </c>
      <c r="Q789" s="110" t="s">
        <v>830</v>
      </c>
    </row>
    <row r="790" spans="1:17" x14ac:dyDescent="0.3">
      <c r="A790" s="110" t="s">
        <v>99</v>
      </c>
      <c r="B790" s="110">
        <v>20</v>
      </c>
      <c r="C790" s="110">
        <v>91</v>
      </c>
      <c r="D790" s="110">
        <v>0</v>
      </c>
      <c r="E790" s="110">
        <v>1</v>
      </c>
      <c r="F790" s="110">
        <v>3600</v>
      </c>
      <c r="G790" s="110">
        <v>1</v>
      </c>
      <c r="H790" s="110">
        <f t="shared" si="24"/>
        <v>1</v>
      </c>
      <c r="I790" s="110">
        <v>563</v>
      </c>
      <c r="J790" s="110">
        <v>563</v>
      </c>
      <c r="K790" s="110">
        <f t="shared" si="25"/>
        <v>0</v>
      </c>
      <c r="L790" s="110">
        <v>41.682000000000002</v>
      </c>
      <c r="M790" s="110">
        <v>67515</v>
      </c>
      <c r="N790" s="110">
        <v>441</v>
      </c>
      <c r="O790" s="110">
        <v>101</v>
      </c>
      <c r="P790" s="110">
        <v>2</v>
      </c>
      <c r="Q790" s="110" t="s">
        <v>830</v>
      </c>
    </row>
    <row r="791" spans="1:17" x14ac:dyDescent="0.3">
      <c r="A791" s="110" t="s">
        <v>100</v>
      </c>
      <c r="B791" s="110">
        <v>20</v>
      </c>
      <c r="C791" s="110">
        <v>56</v>
      </c>
      <c r="D791" s="110">
        <v>0</v>
      </c>
      <c r="E791" s="110">
        <v>1</v>
      </c>
      <c r="F791" s="110">
        <v>3600</v>
      </c>
      <c r="G791" s="110">
        <v>1</v>
      </c>
      <c r="H791" s="110">
        <f t="shared" si="24"/>
        <v>1</v>
      </c>
      <c r="I791" s="110">
        <v>601</v>
      </c>
      <c r="J791" s="110">
        <v>601</v>
      </c>
      <c r="K791" s="110">
        <f t="shared" si="25"/>
        <v>0</v>
      </c>
      <c r="L791" s="110">
        <v>7.1999999999999995E-2</v>
      </c>
      <c r="M791" s="110">
        <v>1</v>
      </c>
      <c r="N791" s="110">
        <v>441</v>
      </c>
      <c r="O791" s="110">
        <v>101</v>
      </c>
      <c r="P791" s="110">
        <v>2</v>
      </c>
      <c r="Q791" s="110" t="s">
        <v>830</v>
      </c>
    </row>
    <row r="792" spans="1:17" x14ac:dyDescent="0.3">
      <c r="A792" s="110" t="s">
        <v>101</v>
      </c>
      <c r="B792" s="110">
        <v>20</v>
      </c>
      <c r="C792" s="110">
        <v>53</v>
      </c>
      <c r="D792" s="110">
        <v>0</v>
      </c>
      <c r="E792" s="110">
        <v>1</v>
      </c>
      <c r="F792" s="110">
        <v>3600</v>
      </c>
      <c r="G792" s="110">
        <v>1</v>
      </c>
      <c r="H792" s="110">
        <f t="shared" si="24"/>
        <v>1</v>
      </c>
      <c r="I792" s="110">
        <v>504</v>
      </c>
      <c r="J792" s="110">
        <v>504</v>
      </c>
      <c r="K792" s="110">
        <f t="shared" si="25"/>
        <v>0</v>
      </c>
      <c r="L792" s="110">
        <v>4.3999999999999997E-2</v>
      </c>
      <c r="M792" s="110">
        <v>1</v>
      </c>
      <c r="N792" s="110">
        <v>441</v>
      </c>
      <c r="O792" s="110">
        <v>101</v>
      </c>
      <c r="P792" s="110">
        <v>2</v>
      </c>
      <c r="Q792" s="110" t="s">
        <v>830</v>
      </c>
    </row>
    <row r="793" spans="1:17" x14ac:dyDescent="0.3">
      <c r="A793" s="110" t="s">
        <v>102</v>
      </c>
      <c r="B793" s="110">
        <v>20</v>
      </c>
      <c r="C793" s="110">
        <v>79</v>
      </c>
      <c r="D793" s="110">
        <v>0</v>
      </c>
      <c r="E793" s="110">
        <v>1</v>
      </c>
      <c r="F793" s="110">
        <v>3600</v>
      </c>
      <c r="G793" s="110">
        <v>1</v>
      </c>
      <c r="H793" s="110">
        <f t="shared" si="24"/>
        <v>1</v>
      </c>
      <c r="I793" s="110">
        <v>476</v>
      </c>
      <c r="J793" s="110">
        <v>476</v>
      </c>
      <c r="K793" s="110">
        <f t="shared" si="25"/>
        <v>0</v>
      </c>
      <c r="L793" s="110">
        <v>0.67700000000000005</v>
      </c>
      <c r="M793" s="110">
        <v>585</v>
      </c>
      <c r="N793" s="110">
        <v>441</v>
      </c>
      <c r="O793" s="110">
        <v>101</v>
      </c>
      <c r="P793" s="110">
        <v>2</v>
      </c>
      <c r="Q793" s="110" t="s">
        <v>830</v>
      </c>
    </row>
    <row r="794" spans="1:17" x14ac:dyDescent="0.3">
      <c r="A794" s="110" t="s">
        <v>103</v>
      </c>
      <c r="B794" s="110">
        <v>20</v>
      </c>
      <c r="C794" s="110">
        <v>70</v>
      </c>
      <c r="D794" s="110">
        <v>0</v>
      </c>
      <c r="E794" s="110">
        <v>1</v>
      </c>
      <c r="F794" s="110">
        <v>3600</v>
      </c>
      <c r="G794" s="110">
        <v>1</v>
      </c>
      <c r="H794" s="110">
        <f t="shared" si="24"/>
        <v>1</v>
      </c>
      <c r="I794" s="110">
        <v>499</v>
      </c>
      <c r="J794" s="110">
        <v>499</v>
      </c>
      <c r="K794" s="110">
        <f t="shared" si="25"/>
        <v>0</v>
      </c>
      <c r="L794" s="110">
        <v>0.21299999999999999</v>
      </c>
      <c r="M794" s="110">
        <v>158</v>
      </c>
      <c r="N794" s="110">
        <v>441</v>
      </c>
      <c r="O794" s="110">
        <v>101</v>
      </c>
      <c r="P794" s="110">
        <v>2</v>
      </c>
      <c r="Q794" s="110" t="s">
        <v>830</v>
      </c>
    </row>
    <row r="795" spans="1:17" x14ac:dyDescent="0.3">
      <c r="A795" s="110" t="s">
        <v>104</v>
      </c>
      <c r="B795" s="110">
        <v>20</v>
      </c>
      <c r="C795" s="110">
        <v>61</v>
      </c>
      <c r="D795" s="110">
        <v>0</v>
      </c>
      <c r="E795" s="110">
        <v>1</v>
      </c>
      <c r="F795" s="110">
        <v>3600</v>
      </c>
      <c r="G795" s="110">
        <v>1</v>
      </c>
      <c r="H795" s="110">
        <f t="shared" si="24"/>
        <v>1</v>
      </c>
      <c r="I795" s="110">
        <v>476</v>
      </c>
      <c r="J795" s="110">
        <v>476</v>
      </c>
      <c r="K795" s="110">
        <f t="shared" si="25"/>
        <v>0</v>
      </c>
      <c r="L795" s="110">
        <v>7.5999999999999998E-2</v>
      </c>
      <c r="M795" s="110">
        <v>22</v>
      </c>
      <c r="N795" s="110">
        <v>441</v>
      </c>
      <c r="O795" s="110">
        <v>101</v>
      </c>
      <c r="P795" s="110">
        <v>2</v>
      </c>
      <c r="Q795" s="110" t="s">
        <v>830</v>
      </c>
    </row>
    <row r="796" spans="1:17" x14ac:dyDescent="0.3">
      <c r="A796" s="110" t="s">
        <v>105</v>
      </c>
      <c r="B796" s="110">
        <v>20</v>
      </c>
      <c r="C796" s="110">
        <v>97</v>
      </c>
      <c r="D796" s="110">
        <v>0</v>
      </c>
      <c r="E796" s="110">
        <v>1</v>
      </c>
      <c r="F796" s="110">
        <v>3600</v>
      </c>
      <c r="G796" s="110">
        <v>1</v>
      </c>
      <c r="H796" s="110">
        <f t="shared" si="24"/>
        <v>1</v>
      </c>
      <c r="I796" s="110">
        <v>575</v>
      </c>
      <c r="J796" s="110">
        <v>575</v>
      </c>
      <c r="K796" s="110">
        <f t="shared" si="25"/>
        <v>0</v>
      </c>
      <c r="L796" s="110">
        <v>1.1659999999999999</v>
      </c>
      <c r="M796" s="110">
        <v>4431</v>
      </c>
      <c r="N796" s="110">
        <v>441</v>
      </c>
      <c r="O796" s="110">
        <v>101</v>
      </c>
      <c r="P796" s="110">
        <v>2</v>
      </c>
      <c r="Q796" s="110" t="s">
        <v>830</v>
      </c>
    </row>
    <row r="797" spans="1:17" x14ac:dyDescent="0.3">
      <c r="A797" s="110" t="s">
        <v>106</v>
      </c>
      <c r="B797" s="110">
        <v>20</v>
      </c>
      <c r="C797" s="110">
        <v>63</v>
      </c>
      <c r="D797" s="110">
        <v>0</v>
      </c>
      <c r="E797" s="110">
        <v>1</v>
      </c>
      <c r="F797" s="110">
        <v>3600</v>
      </c>
      <c r="G797" s="110">
        <v>1</v>
      </c>
      <c r="H797" s="110">
        <f t="shared" si="24"/>
        <v>1</v>
      </c>
      <c r="I797" s="110">
        <v>726</v>
      </c>
      <c r="J797" s="110">
        <v>726</v>
      </c>
      <c r="K797" s="110">
        <f t="shared" si="25"/>
        <v>0</v>
      </c>
      <c r="L797" s="110">
        <v>0.13900000000000001</v>
      </c>
      <c r="M797" s="110">
        <v>1</v>
      </c>
      <c r="N797" s="110">
        <v>441</v>
      </c>
      <c r="O797" s="110">
        <v>101</v>
      </c>
      <c r="P797" s="110">
        <v>2</v>
      </c>
      <c r="Q797" s="110" t="s">
        <v>830</v>
      </c>
    </row>
    <row r="798" spans="1:17" x14ac:dyDescent="0.3">
      <c r="A798" s="110" t="s">
        <v>107</v>
      </c>
      <c r="B798" s="110">
        <v>20</v>
      </c>
      <c r="C798" s="110">
        <v>69</v>
      </c>
      <c r="D798" s="110">
        <v>0</v>
      </c>
      <c r="E798" s="110">
        <v>1</v>
      </c>
      <c r="F798" s="110">
        <v>3600</v>
      </c>
      <c r="G798" s="110">
        <v>1</v>
      </c>
      <c r="H798" s="110">
        <f t="shared" si="24"/>
        <v>1</v>
      </c>
      <c r="I798" s="110">
        <v>583</v>
      </c>
      <c r="J798" s="110">
        <v>583</v>
      </c>
      <c r="K798" s="110">
        <f t="shared" si="25"/>
        <v>0</v>
      </c>
      <c r="L798" s="110">
        <v>0.95099999999999996</v>
      </c>
      <c r="M798" s="110">
        <v>740</v>
      </c>
      <c r="N798" s="110">
        <v>441</v>
      </c>
      <c r="O798" s="110">
        <v>101</v>
      </c>
      <c r="P798" s="110">
        <v>2</v>
      </c>
      <c r="Q798" s="110" t="s">
        <v>830</v>
      </c>
    </row>
    <row r="799" spans="1:17" x14ac:dyDescent="0.3">
      <c r="A799" s="110" t="s">
        <v>108</v>
      </c>
      <c r="B799" s="110">
        <v>20</v>
      </c>
      <c r="C799" s="110">
        <v>64</v>
      </c>
      <c r="D799" s="110">
        <v>0</v>
      </c>
      <c r="E799" s="110">
        <v>1</v>
      </c>
      <c r="F799" s="110">
        <v>3600</v>
      </c>
      <c r="G799" s="110">
        <v>1</v>
      </c>
      <c r="H799" s="110">
        <f t="shared" si="24"/>
        <v>1</v>
      </c>
      <c r="I799" s="110">
        <v>867</v>
      </c>
      <c r="J799" s="110">
        <v>867</v>
      </c>
      <c r="K799" s="110">
        <f t="shared" si="25"/>
        <v>0</v>
      </c>
      <c r="L799" s="110">
        <v>4.5999999999999999E-2</v>
      </c>
      <c r="M799" s="110">
        <v>1</v>
      </c>
      <c r="N799" s="110">
        <v>441</v>
      </c>
      <c r="O799" s="110">
        <v>101</v>
      </c>
      <c r="P799" s="110">
        <v>2</v>
      </c>
      <c r="Q799" s="110" t="s">
        <v>830</v>
      </c>
    </row>
    <row r="800" spans="1:17" x14ac:dyDescent="0.3">
      <c r="A800" s="110" t="s">
        <v>109</v>
      </c>
      <c r="B800" s="110">
        <v>20</v>
      </c>
      <c r="C800" s="110">
        <v>84</v>
      </c>
      <c r="D800" s="110">
        <v>0</v>
      </c>
      <c r="E800" s="110">
        <v>1</v>
      </c>
      <c r="F800" s="110">
        <v>3600</v>
      </c>
      <c r="G800" s="110">
        <v>1</v>
      </c>
      <c r="H800" s="110">
        <f t="shared" si="24"/>
        <v>1</v>
      </c>
      <c r="I800" s="110">
        <v>607</v>
      </c>
      <c r="J800" s="110">
        <v>607</v>
      </c>
      <c r="K800" s="110">
        <f t="shared" si="25"/>
        <v>0</v>
      </c>
      <c r="L800" s="110">
        <v>21.321999999999999</v>
      </c>
      <c r="M800" s="110">
        <v>34056</v>
      </c>
      <c r="N800" s="110">
        <v>441</v>
      </c>
      <c r="O800" s="110">
        <v>101</v>
      </c>
      <c r="P800" s="110">
        <v>2</v>
      </c>
      <c r="Q800" s="110" t="s">
        <v>830</v>
      </c>
    </row>
    <row r="801" spans="1:17" x14ac:dyDescent="0.3">
      <c r="A801" s="110" t="s">
        <v>110</v>
      </c>
      <c r="B801" s="110">
        <v>20</v>
      </c>
      <c r="C801" s="110">
        <v>79</v>
      </c>
      <c r="D801" s="110">
        <v>0</v>
      </c>
      <c r="E801" s="110">
        <v>1</v>
      </c>
      <c r="F801" s="110">
        <v>3600</v>
      </c>
      <c r="G801" s="110">
        <v>1</v>
      </c>
      <c r="H801" s="110">
        <f t="shared" si="24"/>
        <v>1</v>
      </c>
      <c r="I801" s="110">
        <v>411</v>
      </c>
      <c r="J801" s="110">
        <v>411</v>
      </c>
      <c r="K801" s="110">
        <f t="shared" si="25"/>
        <v>0</v>
      </c>
      <c r="L801" s="110">
        <v>1.6439999999999999</v>
      </c>
      <c r="M801" s="110">
        <v>2672</v>
      </c>
      <c r="N801" s="110">
        <v>441</v>
      </c>
      <c r="O801" s="110">
        <v>101</v>
      </c>
      <c r="P801" s="110">
        <v>2</v>
      </c>
      <c r="Q801" s="110" t="s">
        <v>830</v>
      </c>
    </row>
    <row r="802" spans="1:17" x14ac:dyDescent="0.3">
      <c r="A802" s="110" t="s">
        <v>111</v>
      </c>
      <c r="B802" s="110">
        <v>30</v>
      </c>
      <c r="C802" s="110">
        <v>62</v>
      </c>
      <c r="D802" s="110">
        <v>0</v>
      </c>
      <c r="E802" s="110">
        <v>1</v>
      </c>
      <c r="F802" s="110">
        <v>3600</v>
      </c>
      <c r="G802" s="110">
        <v>1</v>
      </c>
      <c r="H802" s="110">
        <f t="shared" si="24"/>
        <v>1</v>
      </c>
      <c r="I802" s="110">
        <v>899</v>
      </c>
      <c r="J802" s="110">
        <v>899</v>
      </c>
      <c r="K802" s="110">
        <f t="shared" si="25"/>
        <v>0</v>
      </c>
      <c r="L802" s="110">
        <v>0.20100000000000001</v>
      </c>
      <c r="M802" s="110">
        <v>1</v>
      </c>
      <c r="N802" s="110">
        <v>961</v>
      </c>
      <c r="O802" s="110">
        <v>151</v>
      </c>
      <c r="P802" s="110">
        <v>2</v>
      </c>
      <c r="Q802" s="110" t="s">
        <v>830</v>
      </c>
    </row>
    <row r="803" spans="1:17" x14ac:dyDescent="0.3">
      <c r="A803" s="110" t="s">
        <v>112</v>
      </c>
      <c r="B803" s="110">
        <v>30</v>
      </c>
      <c r="C803" s="110">
        <v>59</v>
      </c>
      <c r="D803" s="110">
        <v>0</v>
      </c>
      <c r="E803" s="110">
        <v>1</v>
      </c>
      <c r="F803" s="110">
        <v>3600</v>
      </c>
      <c r="G803" s="110">
        <v>1</v>
      </c>
      <c r="H803" s="110">
        <f t="shared" si="24"/>
        <v>1</v>
      </c>
      <c r="I803" s="110">
        <v>811</v>
      </c>
      <c r="J803" s="110">
        <v>811</v>
      </c>
      <c r="K803" s="110">
        <f t="shared" si="25"/>
        <v>0</v>
      </c>
      <c r="L803" s="110">
        <v>0.50700000000000001</v>
      </c>
      <c r="M803" s="110">
        <v>40</v>
      </c>
      <c r="N803" s="110">
        <v>961</v>
      </c>
      <c r="O803" s="110">
        <v>151</v>
      </c>
      <c r="P803" s="110">
        <v>2</v>
      </c>
      <c r="Q803" s="110" t="s">
        <v>830</v>
      </c>
    </row>
    <row r="804" spans="1:17" x14ac:dyDescent="0.3">
      <c r="A804" s="110" t="s">
        <v>113</v>
      </c>
      <c r="B804" s="110">
        <v>30</v>
      </c>
      <c r="C804" s="110">
        <v>73</v>
      </c>
      <c r="D804" s="110">
        <v>0</v>
      </c>
      <c r="E804" s="110">
        <v>1</v>
      </c>
      <c r="F804" s="110">
        <v>3600</v>
      </c>
      <c r="G804" s="110">
        <v>1</v>
      </c>
      <c r="H804" s="110">
        <f t="shared" si="24"/>
        <v>1</v>
      </c>
      <c r="I804" s="110">
        <v>913</v>
      </c>
      <c r="J804" s="110">
        <v>913</v>
      </c>
      <c r="K804" s="110">
        <f t="shared" si="25"/>
        <v>0</v>
      </c>
      <c r="L804" s="110">
        <v>0.20300000000000001</v>
      </c>
      <c r="M804" s="110">
        <v>1</v>
      </c>
      <c r="N804" s="110">
        <v>961</v>
      </c>
      <c r="O804" s="110">
        <v>151</v>
      </c>
      <c r="P804" s="110">
        <v>2</v>
      </c>
      <c r="Q804" s="110" t="s">
        <v>830</v>
      </c>
    </row>
    <row r="805" spans="1:17" x14ac:dyDescent="0.3">
      <c r="A805" s="110" t="s">
        <v>114</v>
      </c>
      <c r="B805" s="110">
        <v>30</v>
      </c>
      <c r="C805" s="110">
        <v>58</v>
      </c>
      <c r="D805" s="110">
        <v>0</v>
      </c>
      <c r="E805" s="110">
        <v>1</v>
      </c>
      <c r="F805" s="110">
        <v>3600</v>
      </c>
      <c r="G805" s="110">
        <v>1</v>
      </c>
      <c r="H805" s="110">
        <f t="shared" si="24"/>
        <v>1</v>
      </c>
      <c r="I805" s="110">
        <v>845</v>
      </c>
      <c r="J805" s="110">
        <v>845</v>
      </c>
      <c r="K805" s="110">
        <f t="shared" si="25"/>
        <v>0</v>
      </c>
      <c r="L805" s="110">
        <v>3.7719999999999998</v>
      </c>
      <c r="M805" s="110">
        <v>4229</v>
      </c>
      <c r="N805" s="110">
        <v>961</v>
      </c>
      <c r="O805" s="110">
        <v>151</v>
      </c>
      <c r="P805" s="110">
        <v>2</v>
      </c>
      <c r="Q805" s="110" t="s">
        <v>830</v>
      </c>
    </row>
    <row r="806" spans="1:17" x14ac:dyDescent="0.3">
      <c r="A806" s="110" t="s">
        <v>115</v>
      </c>
      <c r="B806" s="110">
        <v>30</v>
      </c>
      <c r="C806" s="110">
        <v>58</v>
      </c>
      <c r="D806" s="110">
        <v>0</v>
      </c>
      <c r="E806" s="110">
        <v>1</v>
      </c>
      <c r="F806" s="110">
        <v>3600</v>
      </c>
      <c r="G806" s="110">
        <v>1</v>
      </c>
      <c r="H806" s="110">
        <f t="shared" si="24"/>
        <v>1</v>
      </c>
      <c r="I806" s="110">
        <v>667</v>
      </c>
      <c r="J806" s="110">
        <v>667</v>
      </c>
      <c r="K806" s="110">
        <f t="shared" si="25"/>
        <v>0</v>
      </c>
      <c r="L806" s="110">
        <v>117.50700000000001</v>
      </c>
      <c r="M806" s="110">
        <v>53012</v>
      </c>
      <c r="N806" s="110">
        <v>961</v>
      </c>
      <c r="O806" s="110">
        <v>151</v>
      </c>
      <c r="P806" s="110">
        <v>2</v>
      </c>
      <c r="Q806" s="110" t="s">
        <v>830</v>
      </c>
    </row>
    <row r="807" spans="1:17" x14ac:dyDescent="0.3">
      <c r="A807" s="110" t="s">
        <v>116</v>
      </c>
      <c r="B807" s="110">
        <v>30</v>
      </c>
      <c r="C807" s="110">
        <v>54</v>
      </c>
      <c r="D807" s="110">
        <v>0</v>
      </c>
      <c r="E807" s="110">
        <v>1</v>
      </c>
      <c r="F807" s="110">
        <v>3600</v>
      </c>
      <c r="G807" s="110">
        <v>1</v>
      </c>
      <c r="H807" s="110">
        <f t="shared" si="24"/>
        <v>1</v>
      </c>
      <c r="I807" s="110">
        <v>792</v>
      </c>
      <c r="J807" s="110">
        <v>792</v>
      </c>
      <c r="K807" s="110">
        <f t="shared" si="25"/>
        <v>0</v>
      </c>
      <c r="L807" s="110">
        <v>0.183</v>
      </c>
      <c r="M807" s="110">
        <v>1</v>
      </c>
      <c r="N807" s="110">
        <v>961</v>
      </c>
      <c r="O807" s="110">
        <v>151</v>
      </c>
      <c r="P807" s="110">
        <v>2</v>
      </c>
      <c r="Q807" s="110" t="s">
        <v>830</v>
      </c>
    </row>
    <row r="808" spans="1:17" x14ac:dyDescent="0.3">
      <c r="A808" s="110" t="s">
        <v>117</v>
      </c>
      <c r="B808" s="110">
        <v>30</v>
      </c>
      <c r="C808" s="110">
        <v>60</v>
      </c>
      <c r="D808" s="110">
        <v>0</v>
      </c>
      <c r="E808" s="110">
        <v>1</v>
      </c>
      <c r="F808" s="110">
        <v>3600</v>
      </c>
      <c r="G808" s="110">
        <v>1</v>
      </c>
      <c r="H808" s="110">
        <f t="shared" si="24"/>
        <v>1</v>
      </c>
      <c r="I808" s="110">
        <v>810</v>
      </c>
      <c r="J808" s="110">
        <v>810</v>
      </c>
      <c r="K808" s="110">
        <f t="shared" si="25"/>
        <v>0</v>
      </c>
      <c r="L808" s="110">
        <v>6.6539999999999999</v>
      </c>
      <c r="M808" s="110">
        <v>4323</v>
      </c>
      <c r="N808" s="110">
        <v>961</v>
      </c>
      <c r="O808" s="110">
        <v>151</v>
      </c>
      <c r="P808" s="110">
        <v>2</v>
      </c>
      <c r="Q808" s="110" t="s">
        <v>830</v>
      </c>
    </row>
    <row r="809" spans="1:17" x14ac:dyDescent="0.3">
      <c r="A809" s="110" t="s">
        <v>118</v>
      </c>
      <c r="B809" s="110">
        <v>30</v>
      </c>
      <c r="C809" s="110">
        <v>93</v>
      </c>
      <c r="D809" s="110">
        <v>0</v>
      </c>
      <c r="E809" s="110">
        <v>1</v>
      </c>
      <c r="F809" s="110">
        <v>3600</v>
      </c>
      <c r="G809" s="110">
        <v>1</v>
      </c>
      <c r="H809" s="110">
        <f t="shared" si="24"/>
        <v>1</v>
      </c>
      <c r="I809" s="110">
        <v>853</v>
      </c>
      <c r="J809" s="110">
        <v>853</v>
      </c>
      <c r="K809" s="110">
        <f t="shared" si="25"/>
        <v>0</v>
      </c>
      <c r="L809" s="110">
        <v>152.34700000000001</v>
      </c>
      <c r="M809" s="110">
        <v>115043</v>
      </c>
      <c r="N809" s="110">
        <v>961</v>
      </c>
      <c r="O809" s="110">
        <v>151</v>
      </c>
      <c r="P809" s="110">
        <v>2</v>
      </c>
      <c r="Q809" s="110" t="s">
        <v>830</v>
      </c>
    </row>
    <row r="810" spans="1:17" x14ac:dyDescent="0.3">
      <c r="A810" s="110" t="s">
        <v>119</v>
      </c>
      <c r="B810" s="110">
        <v>30</v>
      </c>
      <c r="C810" s="110">
        <v>76</v>
      </c>
      <c r="D810" s="110">
        <v>0</v>
      </c>
      <c r="E810" s="110">
        <v>1</v>
      </c>
      <c r="F810" s="110">
        <v>3600</v>
      </c>
      <c r="G810" s="110">
        <v>1</v>
      </c>
      <c r="H810" s="110">
        <f t="shared" si="24"/>
        <v>1</v>
      </c>
      <c r="I810" s="110">
        <v>745</v>
      </c>
      <c r="J810" s="110">
        <v>745</v>
      </c>
      <c r="K810" s="110">
        <f t="shared" si="25"/>
        <v>0</v>
      </c>
      <c r="L810" s="110">
        <v>1.6759999999999999</v>
      </c>
      <c r="M810" s="110">
        <v>904</v>
      </c>
      <c r="N810" s="110">
        <v>961</v>
      </c>
      <c r="O810" s="110">
        <v>151</v>
      </c>
      <c r="P810" s="110">
        <v>2</v>
      </c>
      <c r="Q810" s="110" t="s">
        <v>830</v>
      </c>
    </row>
    <row r="811" spans="1:17" x14ac:dyDescent="0.3">
      <c r="A811" s="110" t="s">
        <v>120</v>
      </c>
      <c r="B811" s="110">
        <v>30</v>
      </c>
      <c r="C811" s="110">
        <v>82</v>
      </c>
      <c r="D811" s="110">
        <v>0</v>
      </c>
      <c r="E811" s="110">
        <v>1</v>
      </c>
      <c r="F811" s="110">
        <v>3600</v>
      </c>
      <c r="G811" s="110">
        <v>1</v>
      </c>
      <c r="H811" s="110">
        <f t="shared" si="24"/>
        <v>1</v>
      </c>
      <c r="I811" s="110">
        <v>817</v>
      </c>
      <c r="J811" s="110">
        <v>817</v>
      </c>
      <c r="K811" s="110">
        <f t="shared" si="25"/>
        <v>0</v>
      </c>
      <c r="L811" s="110">
        <v>6.5090000000000003</v>
      </c>
      <c r="M811" s="110">
        <v>2620</v>
      </c>
      <c r="N811" s="110">
        <v>961</v>
      </c>
      <c r="O811" s="110">
        <v>151</v>
      </c>
      <c r="P811" s="110">
        <v>2</v>
      </c>
      <c r="Q811" s="110" t="s">
        <v>830</v>
      </c>
    </row>
    <row r="812" spans="1:17" x14ac:dyDescent="0.3">
      <c r="A812" s="110" t="s">
        <v>121</v>
      </c>
      <c r="B812" s="110">
        <v>30</v>
      </c>
      <c r="C812" s="110">
        <v>88</v>
      </c>
      <c r="D812" s="110">
        <v>0</v>
      </c>
      <c r="E812" s="110">
        <v>1</v>
      </c>
      <c r="F812" s="110">
        <v>3600</v>
      </c>
      <c r="G812" s="110">
        <v>1</v>
      </c>
      <c r="H812" s="110">
        <f t="shared" si="24"/>
        <v>1</v>
      </c>
      <c r="I812" s="110">
        <v>723</v>
      </c>
      <c r="J812" s="110">
        <v>723</v>
      </c>
      <c r="K812" s="110">
        <f t="shared" si="25"/>
        <v>0</v>
      </c>
      <c r="L812" s="110">
        <v>14.701000000000001</v>
      </c>
      <c r="M812" s="110">
        <v>9270</v>
      </c>
      <c r="N812" s="110">
        <v>961</v>
      </c>
      <c r="O812" s="110">
        <v>151</v>
      </c>
      <c r="P812" s="110">
        <v>2</v>
      </c>
      <c r="Q812" s="110" t="s">
        <v>830</v>
      </c>
    </row>
    <row r="813" spans="1:17" x14ac:dyDescent="0.3">
      <c r="A813" s="110" t="s">
        <v>122</v>
      </c>
      <c r="B813" s="110">
        <v>30</v>
      </c>
      <c r="C813" s="110">
        <v>82</v>
      </c>
      <c r="D813" s="110">
        <v>0</v>
      </c>
      <c r="E813" s="110">
        <v>1</v>
      </c>
      <c r="F813" s="110">
        <v>3600</v>
      </c>
      <c r="G813" s="110">
        <v>1</v>
      </c>
      <c r="H813" s="110">
        <f t="shared" si="24"/>
        <v>1</v>
      </c>
      <c r="I813" s="110">
        <v>747</v>
      </c>
      <c r="J813" s="110">
        <v>747</v>
      </c>
      <c r="K813" s="110">
        <f t="shared" si="25"/>
        <v>0</v>
      </c>
      <c r="L813" s="110">
        <v>11.016999999999999</v>
      </c>
      <c r="M813" s="110">
        <v>9174</v>
      </c>
      <c r="N813" s="110">
        <v>961</v>
      </c>
      <c r="O813" s="110">
        <v>151</v>
      </c>
      <c r="P813" s="110">
        <v>2</v>
      </c>
      <c r="Q813" s="110" t="s">
        <v>830</v>
      </c>
    </row>
    <row r="814" spans="1:17" x14ac:dyDescent="0.3">
      <c r="A814" s="110" t="s">
        <v>123</v>
      </c>
      <c r="B814" s="110">
        <v>30</v>
      </c>
      <c r="C814" s="110">
        <v>80</v>
      </c>
      <c r="D814" s="110">
        <v>0</v>
      </c>
      <c r="E814" s="110">
        <v>1</v>
      </c>
      <c r="F814" s="110">
        <v>3600</v>
      </c>
      <c r="G814" s="110">
        <v>1</v>
      </c>
      <c r="H814" s="110">
        <f t="shared" si="24"/>
        <v>1</v>
      </c>
      <c r="I814" s="110">
        <v>698</v>
      </c>
      <c r="J814" s="110">
        <v>698</v>
      </c>
      <c r="K814" s="110">
        <f t="shared" si="25"/>
        <v>0</v>
      </c>
      <c r="L814" s="110">
        <v>1.4039999999999999</v>
      </c>
      <c r="M814" s="110">
        <v>727</v>
      </c>
      <c r="N814" s="110">
        <v>961</v>
      </c>
      <c r="O814" s="110">
        <v>151</v>
      </c>
      <c r="P814" s="110">
        <v>2</v>
      </c>
      <c r="Q814" s="110" t="s">
        <v>830</v>
      </c>
    </row>
    <row r="815" spans="1:17" x14ac:dyDescent="0.3">
      <c r="A815" s="110" t="s">
        <v>124</v>
      </c>
      <c r="B815" s="110">
        <v>30</v>
      </c>
      <c r="C815" s="110">
        <v>57</v>
      </c>
      <c r="D815" s="110">
        <v>0</v>
      </c>
      <c r="E815" s="110">
        <v>1</v>
      </c>
      <c r="F815" s="110">
        <v>3600</v>
      </c>
      <c r="G815" s="110">
        <v>1</v>
      </c>
      <c r="H815" s="110">
        <f t="shared" si="24"/>
        <v>1</v>
      </c>
      <c r="I815" s="110">
        <v>771</v>
      </c>
      <c r="J815" s="110">
        <v>771</v>
      </c>
      <c r="K815" s="110">
        <f t="shared" si="25"/>
        <v>0</v>
      </c>
      <c r="L815" s="110">
        <v>7.6999999999999999E-2</v>
      </c>
      <c r="M815" s="110">
        <v>1</v>
      </c>
      <c r="N815" s="110">
        <v>961</v>
      </c>
      <c r="O815" s="110">
        <v>151</v>
      </c>
      <c r="P815" s="110">
        <v>2</v>
      </c>
      <c r="Q815" s="110" t="s">
        <v>830</v>
      </c>
    </row>
    <row r="816" spans="1:17" x14ac:dyDescent="0.3">
      <c r="A816" s="110" t="s">
        <v>125</v>
      </c>
      <c r="B816" s="110">
        <v>30</v>
      </c>
      <c r="C816" s="110">
        <v>58</v>
      </c>
      <c r="D816" s="110">
        <v>0</v>
      </c>
      <c r="E816" s="110">
        <v>1</v>
      </c>
      <c r="F816" s="110">
        <v>3600</v>
      </c>
      <c r="G816" s="110">
        <v>1</v>
      </c>
      <c r="H816" s="110">
        <f t="shared" si="24"/>
        <v>1</v>
      </c>
      <c r="I816" s="110">
        <v>1073</v>
      </c>
      <c r="J816" s="110">
        <v>1073</v>
      </c>
      <c r="K816" s="110">
        <f t="shared" si="25"/>
        <v>0</v>
      </c>
      <c r="L816" s="110">
        <v>0.19900000000000001</v>
      </c>
      <c r="M816" s="110">
        <v>1</v>
      </c>
      <c r="N816" s="110">
        <v>961</v>
      </c>
      <c r="O816" s="110">
        <v>151</v>
      </c>
      <c r="P816" s="110">
        <v>2</v>
      </c>
      <c r="Q816" s="110" t="s">
        <v>830</v>
      </c>
    </row>
    <row r="817" spans="1:17" x14ac:dyDescent="0.3">
      <c r="A817" s="110" t="s">
        <v>126</v>
      </c>
      <c r="B817" s="110">
        <v>30</v>
      </c>
      <c r="C817" s="110">
        <v>66</v>
      </c>
      <c r="D817" s="110">
        <v>0</v>
      </c>
      <c r="E817" s="110">
        <v>1</v>
      </c>
      <c r="F817" s="110">
        <v>3600</v>
      </c>
      <c r="G817" s="110">
        <v>1</v>
      </c>
      <c r="H817" s="110">
        <f t="shared" si="24"/>
        <v>1</v>
      </c>
      <c r="I817" s="110">
        <v>754</v>
      </c>
      <c r="J817" s="110">
        <v>754</v>
      </c>
      <c r="K817" s="110">
        <f t="shared" si="25"/>
        <v>0</v>
      </c>
      <c r="L817" s="110">
        <v>0.502</v>
      </c>
      <c r="M817" s="110">
        <v>295</v>
      </c>
      <c r="N817" s="110">
        <v>961</v>
      </c>
      <c r="O817" s="110">
        <v>151</v>
      </c>
      <c r="P817" s="110">
        <v>2</v>
      </c>
      <c r="Q817" s="110" t="s">
        <v>830</v>
      </c>
    </row>
    <row r="818" spans="1:17" x14ac:dyDescent="0.3">
      <c r="A818" s="110" t="s">
        <v>127</v>
      </c>
      <c r="B818" s="110">
        <v>30</v>
      </c>
      <c r="C818" s="110">
        <v>54</v>
      </c>
      <c r="D818" s="110">
        <v>0</v>
      </c>
      <c r="E818" s="110">
        <v>1</v>
      </c>
      <c r="F818" s="110">
        <v>3600</v>
      </c>
      <c r="G818" s="110">
        <v>1</v>
      </c>
      <c r="H818" s="110">
        <f t="shared" si="24"/>
        <v>1</v>
      </c>
      <c r="I818" s="110">
        <v>772</v>
      </c>
      <c r="J818" s="110">
        <v>772</v>
      </c>
      <c r="K818" s="110">
        <f t="shared" si="25"/>
        <v>0</v>
      </c>
      <c r="L818" s="110">
        <v>0.53300000000000003</v>
      </c>
      <c r="M818" s="110">
        <v>223</v>
      </c>
      <c r="N818" s="110">
        <v>961</v>
      </c>
      <c r="O818" s="110">
        <v>151</v>
      </c>
      <c r="P818" s="110">
        <v>2</v>
      </c>
      <c r="Q818" s="110" t="s">
        <v>830</v>
      </c>
    </row>
    <row r="819" spans="1:17" x14ac:dyDescent="0.3">
      <c r="A819" s="110" t="s">
        <v>128</v>
      </c>
      <c r="B819" s="110">
        <v>30</v>
      </c>
      <c r="C819" s="110">
        <v>69</v>
      </c>
      <c r="D819" s="110">
        <v>0</v>
      </c>
      <c r="E819" s="110">
        <v>1</v>
      </c>
      <c r="F819" s="110">
        <v>3600</v>
      </c>
      <c r="G819" s="110">
        <v>1</v>
      </c>
      <c r="H819" s="110">
        <f t="shared" si="24"/>
        <v>1</v>
      </c>
      <c r="I819" s="110">
        <v>820</v>
      </c>
      <c r="J819" s="110">
        <v>820</v>
      </c>
      <c r="K819" s="110">
        <f t="shared" si="25"/>
        <v>0</v>
      </c>
      <c r="L819" s="110">
        <v>368.63200000000001</v>
      </c>
      <c r="M819" s="110">
        <v>177873</v>
      </c>
      <c r="N819" s="110">
        <v>961</v>
      </c>
      <c r="O819" s="110">
        <v>151</v>
      </c>
      <c r="P819" s="110">
        <v>2</v>
      </c>
      <c r="Q819" s="110" t="s">
        <v>830</v>
      </c>
    </row>
    <row r="820" spans="1:17" x14ac:dyDescent="0.3">
      <c r="A820" s="110" t="s">
        <v>129</v>
      </c>
      <c r="B820" s="110">
        <v>30</v>
      </c>
      <c r="C820" s="110">
        <v>64</v>
      </c>
      <c r="D820" s="110">
        <v>0</v>
      </c>
      <c r="E820" s="110">
        <v>1</v>
      </c>
      <c r="F820" s="110">
        <v>3600</v>
      </c>
      <c r="G820" s="110">
        <v>1</v>
      </c>
      <c r="H820" s="110">
        <f t="shared" si="24"/>
        <v>1</v>
      </c>
      <c r="I820" s="110">
        <v>801</v>
      </c>
      <c r="J820" s="110">
        <v>801</v>
      </c>
      <c r="K820" s="110">
        <f t="shared" si="25"/>
        <v>0</v>
      </c>
      <c r="L820" s="110">
        <v>0.14299999999999999</v>
      </c>
      <c r="M820" s="110">
        <v>1</v>
      </c>
      <c r="N820" s="110">
        <v>961</v>
      </c>
      <c r="O820" s="110">
        <v>151</v>
      </c>
      <c r="P820" s="110">
        <v>2</v>
      </c>
      <c r="Q820" s="110" t="s">
        <v>830</v>
      </c>
    </row>
    <row r="821" spans="1:17" x14ac:dyDescent="0.3">
      <c r="A821" s="110" t="s">
        <v>130</v>
      </c>
      <c r="B821" s="110">
        <v>30</v>
      </c>
      <c r="C821" s="110">
        <v>72</v>
      </c>
      <c r="D821" s="110">
        <v>0</v>
      </c>
      <c r="E821" s="110">
        <v>1</v>
      </c>
      <c r="F821" s="110">
        <v>3600</v>
      </c>
      <c r="G821" s="110">
        <v>1</v>
      </c>
      <c r="H821" s="110">
        <f t="shared" si="24"/>
        <v>1</v>
      </c>
      <c r="I821" s="110">
        <v>853</v>
      </c>
      <c r="J821" s="110">
        <v>853</v>
      </c>
      <c r="K821" s="110">
        <f t="shared" si="25"/>
        <v>0</v>
      </c>
      <c r="L821" s="110">
        <v>0.58299999999999996</v>
      </c>
      <c r="M821" s="110">
        <v>180</v>
      </c>
      <c r="N821" s="110">
        <v>961</v>
      </c>
      <c r="O821" s="110">
        <v>151</v>
      </c>
      <c r="P821" s="110">
        <v>2</v>
      </c>
      <c r="Q821" s="110" t="s">
        <v>830</v>
      </c>
    </row>
    <row r="822" spans="1:17" x14ac:dyDescent="0.3">
      <c r="A822" s="110" t="s">
        <v>131</v>
      </c>
      <c r="B822" s="110">
        <v>30</v>
      </c>
      <c r="C822" s="110">
        <v>91</v>
      </c>
      <c r="D822" s="110">
        <v>0</v>
      </c>
      <c r="E822" s="110">
        <v>1</v>
      </c>
      <c r="F822" s="110">
        <v>3600</v>
      </c>
      <c r="G822" s="110">
        <v>1</v>
      </c>
      <c r="H822" s="110">
        <f t="shared" si="24"/>
        <v>1</v>
      </c>
      <c r="I822" s="110">
        <v>1000</v>
      </c>
      <c r="J822" s="110">
        <v>1000</v>
      </c>
      <c r="K822" s="110">
        <f t="shared" si="25"/>
        <v>0</v>
      </c>
      <c r="L822" s="110">
        <v>390.07600000000002</v>
      </c>
      <c r="M822" s="110">
        <v>171942</v>
      </c>
      <c r="N822" s="110">
        <v>961</v>
      </c>
      <c r="O822" s="110">
        <v>151</v>
      </c>
      <c r="P822" s="110">
        <v>2</v>
      </c>
      <c r="Q822" s="110" t="s">
        <v>830</v>
      </c>
    </row>
    <row r="823" spans="1:17" x14ac:dyDescent="0.3">
      <c r="A823" s="110" t="s">
        <v>132</v>
      </c>
      <c r="B823" s="110">
        <v>30</v>
      </c>
      <c r="C823" s="110">
        <v>92</v>
      </c>
      <c r="D823" s="110">
        <v>0</v>
      </c>
      <c r="E823" s="110">
        <v>1</v>
      </c>
      <c r="F823" s="110">
        <v>3600</v>
      </c>
      <c r="G823" s="110">
        <v>1</v>
      </c>
      <c r="H823" s="110">
        <f t="shared" si="24"/>
        <v>1</v>
      </c>
      <c r="I823" s="110">
        <v>757</v>
      </c>
      <c r="J823" s="110">
        <v>757</v>
      </c>
      <c r="K823" s="110">
        <f t="shared" si="25"/>
        <v>0</v>
      </c>
      <c r="L823" s="110">
        <v>36.405999999999999</v>
      </c>
      <c r="M823" s="110">
        <v>12927</v>
      </c>
      <c r="N823" s="110">
        <v>961</v>
      </c>
      <c r="O823" s="110">
        <v>151</v>
      </c>
      <c r="P823" s="110">
        <v>2</v>
      </c>
      <c r="Q823" s="110" t="s">
        <v>830</v>
      </c>
    </row>
    <row r="824" spans="1:17" x14ac:dyDescent="0.3">
      <c r="A824" s="110" t="s">
        <v>133</v>
      </c>
      <c r="B824" s="110">
        <v>30</v>
      </c>
      <c r="C824" s="110">
        <v>61</v>
      </c>
      <c r="D824" s="110">
        <v>0</v>
      </c>
      <c r="E824" s="110">
        <v>1</v>
      </c>
      <c r="F824" s="110">
        <v>3600</v>
      </c>
      <c r="G824" s="110">
        <v>1</v>
      </c>
      <c r="H824" s="110">
        <f t="shared" si="24"/>
        <v>1</v>
      </c>
      <c r="I824" s="110">
        <v>691</v>
      </c>
      <c r="J824" s="110">
        <v>691</v>
      </c>
      <c r="K824" s="110">
        <f t="shared" si="25"/>
        <v>0</v>
      </c>
      <c r="L824" s="110">
        <v>37.158999999999999</v>
      </c>
      <c r="M824" s="110">
        <v>15787</v>
      </c>
      <c r="N824" s="110">
        <v>961</v>
      </c>
      <c r="O824" s="110">
        <v>151</v>
      </c>
      <c r="P824" s="110">
        <v>2</v>
      </c>
      <c r="Q824" s="110" t="s">
        <v>830</v>
      </c>
    </row>
    <row r="825" spans="1:17" x14ac:dyDescent="0.3">
      <c r="A825" s="110" t="s">
        <v>134</v>
      </c>
      <c r="B825" s="110">
        <v>30</v>
      </c>
      <c r="C825" s="110">
        <v>82</v>
      </c>
      <c r="D825" s="110">
        <v>0</v>
      </c>
      <c r="E825" s="110">
        <v>1</v>
      </c>
      <c r="F825" s="110">
        <v>3600</v>
      </c>
      <c r="G825" s="110">
        <v>1</v>
      </c>
      <c r="H825" s="110">
        <f t="shared" si="24"/>
        <v>1</v>
      </c>
      <c r="I825" s="110">
        <v>750</v>
      </c>
      <c r="J825" s="110">
        <v>750</v>
      </c>
      <c r="K825" s="110">
        <f t="shared" si="25"/>
        <v>0</v>
      </c>
      <c r="L825" s="110">
        <v>1.407</v>
      </c>
      <c r="M825" s="110">
        <v>484</v>
      </c>
      <c r="N825" s="110">
        <v>961</v>
      </c>
      <c r="O825" s="110">
        <v>151</v>
      </c>
      <c r="P825" s="110">
        <v>2</v>
      </c>
      <c r="Q825" s="110" t="s">
        <v>830</v>
      </c>
    </row>
    <row r="826" spans="1:17" x14ac:dyDescent="0.3">
      <c r="A826" s="110" t="s">
        <v>135</v>
      </c>
      <c r="B826" s="110">
        <v>30</v>
      </c>
      <c r="C826" s="110">
        <v>76</v>
      </c>
      <c r="D826" s="110">
        <v>0</v>
      </c>
      <c r="E826" s="110">
        <v>1</v>
      </c>
      <c r="F826" s="110">
        <v>3600</v>
      </c>
      <c r="G826" s="110">
        <v>1</v>
      </c>
      <c r="H826" s="110">
        <f t="shared" si="24"/>
        <v>1</v>
      </c>
      <c r="I826" s="110">
        <v>749</v>
      </c>
      <c r="J826" s="110">
        <v>749</v>
      </c>
      <c r="K826" s="110">
        <f t="shared" si="25"/>
        <v>0</v>
      </c>
      <c r="L826" s="110">
        <v>407.89400000000001</v>
      </c>
      <c r="M826" s="110">
        <v>218038</v>
      </c>
      <c r="N826" s="110">
        <v>961</v>
      </c>
      <c r="O826" s="110">
        <v>151</v>
      </c>
      <c r="P826" s="110">
        <v>2</v>
      </c>
      <c r="Q826" s="110" t="s">
        <v>830</v>
      </c>
    </row>
    <row r="827" spans="1:17" x14ac:dyDescent="0.3">
      <c r="A827" s="110" t="s">
        <v>136</v>
      </c>
      <c r="B827" s="110">
        <v>30</v>
      </c>
      <c r="C827" s="110">
        <v>98</v>
      </c>
      <c r="D827" s="110">
        <v>0</v>
      </c>
      <c r="E827" s="110">
        <v>1</v>
      </c>
      <c r="F827" s="110">
        <v>3600</v>
      </c>
      <c r="G827" s="110">
        <v>1</v>
      </c>
      <c r="H827" s="110">
        <f t="shared" si="24"/>
        <v>1</v>
      </c>
      <c r="I827" s="110">
        <v>787</v>
      </c>
      <c r="J827" s="110">
        <v>787</v>
      </c>
      <c r="K827" s="110">
        <f t="shared" si="25"/>
        <v>0</v>
      </c>
      <c r="L827" s="110">
        <v>2.944</v>
      </c>
      <c r="M827" s="110">
        <v>1318</v>
      </c>
      <c r="N827" s="110">
        <v>961</v>
      </c>
      <c r="O827" s="110">
        <v>151</v>
      </c>
      <c r="P827" s="110">
        <v>2</v>
      </c>
      <c r="Q827" s="110" t="s">
        <v>830</v>
      </c>
    </row>
    <row r="828" spans="1:17" x14ac:dyDescent="0.3">
      <c r="A828" s="110" t="s">
        <v>137</v>
      </c>
      <c r="B828" s="110">
        <v>30</v>
      </c>
      <c r="C828" s="110">
        <v>96</v>
      </c>
      <c r="D828" s="110">
        <v>0</v>
      </c>
      <c r="E828" s="110">
        <v>1</v>
      </c>
      <c r="F828" s="110">
        <v>3600</v>
      </c>
      <c r="G828" s="110">
        <v>1</v>
      </c>
      <c r="H828" s="110">
        <f t="shared" si="24"/>
        <v>1</v>
      </c>
      <c r="I828" s="110">
        <v>751</v>
      </c>
      <c r="J828" s="110">
        <v>751</v>
      </c>
      <c r="K828" s="110">
        <f t="shared" si="25"/>
        <v>0</v>
      </c>
      <c r="L828" s="110">
        <v>3.4820000000000002</v>
      </c>
      <c r="M828" s="110">
        <v>2317</v>
      </c>
      <c r="N828" s="110">
        <v>961</v>
      </c>
      <c r="O828" s="110">
        <v>151</v>
      </c>
      <c r="P828" s="110">
        <v>2</v>
      </c>
      <c r="Q828" s="110" t="s">
        <v>830</v>
      </c>
    </row>
    <row r="829" spans="1:17" x14ac:dyDescent="0.3">
      <c r="A829" s="110" t="s">
        <v>138</v>
      </c>
      <c r="B829" s="110">
        <v>30</v>
      </c>
      <c r="C829" s="110">
        <v>77</v>
      </c>
      <c r="D829" s="110">
        <v>0</v>
      </c>
      <c r="E829" s="110">
        <v>1</v>
      </c>
      <c r="F829" s="110">
        <v>3600</v>
      </c>
      <c r="G829" s="110">
        <v>1</v>
      </c>
      <c r="H829" s="110">
        <f t="shared" si="24"/>
        <v>1</v>
      </c>
      <c r="I829" s="110">
        <v>835</v>
      </c>
      <c r="J829" s="110">
        <v>835</v>
      </c>
      <c r="K829" s="110">
        <f t="shared" si="25"/>
        <v>0</v>
      </c>
      <c r="L829" s="110">
        <v>52.237000000000002</v>
      </c>
      <c r="M829" s="110">
        <v>42233</v>
      </c>
      <c r="N829" s="110">
        <v>961</v>
      </c>
      <c r="O829" s="110">
        <v>151</v>
      </c>
      <c r="P829" s="110">
        <v>2</v>
      </c>
      <c r="Q829" s="110" t="s">
        <v>830</v>
      </c>
    </row>
    <row r="830" spans="1:17" x14ac:dyDescent="0.3">
      <c r="A830" s="110" t="s">
        <v>139</v>
      </c>
      <c r="B830" s="110">
        <v>30</v>
      </c>
      <c r="C830" s="110">
        <v>92</v>
      </c>
      <c r="D830" s="110">
        <v>0</v>
      </c>
      <c r="E830" s="110">
        <v>1</v>
      </c>
      <c r="F830" s="110">
        <v>3600</v>
      </c>
      <c r="G830" s="110">
        <v>1</v>
      </c>
      <c r="H830" s="110">
        <f t="shared" si="24"/>
        <v>1</v>
      </c>
      <c r="I830" s="110">
        <v>763</v>
      </c>
      <c r="J830" s="110">
        <v>763</v>
      </c>
      <c r="K830" s="110">
        <f t="shared" si="25"/>
        <v>0</v>
      </c>
      <c r="L830" s="110">
        <v>32.805</v>
      </c>
      <c r="M830" s="110">
        <v>17141</v>
      </c>
      <c r="N830" s="110">
        <v>961</v>
      </c>
      <c r="O830" s="110">
        <v>151</v>
      </c>
      <c r="P830" s="110">
        <v>2</v>
      </c>
      <c r="Q830" s="110" t="s">
        <v>830</v>
      </c>
    </row>
    <row r="831" spans="1:17" x14ac:dyDescent="0.3">
      <c r="A831" s="110" t="s">
        <v>140</v>
      </c>
      <c r="B831" s="110">
        <v>30</v>
      </c>
      <c r="C831" s="110">
        <v>53</v>
      </c>
      <c r="D831" s="110">
        <v>0</v>
      </c>
      <c r="E831" s="110">
        <v>1</v>
      </c>
      <c r="F831" s="110">
        <v>3600</v>
      </c>
      <c r="G831" s="110">
        <v>1</v>
      </c>
      <c r="H831" s="110">
        <f t="shared" si="24"/>
        <v>1</v>
      </c>
      <c r="I831" s="110">
        <v>821</v>
      </c>
      <c r="J831" s="110">
        <v>821</v>
      </c>
      <c r="K831" s="110">
        <f t="shared" si="25"/>
        <v>0</v>
      </c>
      <c r="L831" s="110">
        <v>0.20699999999999999</v>
      </c>
      <c r="M831" s="110">
        <v>1</v>
      </c>
      <c r="N831" s="110">
        <v>961</v>
      </c>
      <c r="O831" s="110">
        <v>151</v>
      </c>
      <c r="P831" s="110">
        <v>2</v>
      </c>
      <c r="Q831" s="110" t="s">
        <v>830</v>
      </c>
    </row>
    <row r="832" spans="1:17" x14ac:dyDescent="0.3">
      <c r="A832" s="110" t="s">
        <v>141</v>
      </c>
      <c r="B832" s="110">
        <v>30</v>
      </c>
      <c r="C832" s="110">
        <v>98</v>
      </c>
      <c r="D832" s="110">
        <v>0</v>
      </c>
      <c r="E832" s="110">
        <v>1</v>
      </c>
      <c r="F832" s="110">
        <v>3600</v>
      </c>
      <c r="G832" s="110">
        <v>1</v>
      </c>
      <c r="H832" s="110">
        <f t="shared" si="24"/>
        <v>1</v>
      </c>
      <c r="I832" s="110">
        <v>773</v>
      </c>
      <c r="J832" s="110">
        <v>773</v>
      </c>
      <c r="K832" s="110">
        <f t="shared" si="25"/>
        <v>0</v>
      </c>
      <c r="L832" s="110">
        <v>1.9790000000000001</v>
      </c>
      <c r="M832" s="110">
        <v>1670</v>
      </c>
      <c r="N832" s="110">
        <v>961</v>
      </c>
      <c r="O832" s="110">
        <v>151</v>
      </c>
      <c r="P832" s="110">
        <v>2</v>
      </c>
      <c r="Q832" s="110" t="s">
        <v>830</v>
      </c>
    </row>
    <row r="833" spans="1:17" x14ac:dyDescent="0.3">
      <c r="A833" s="110" t="s">
        <v>142</v>
      </c>
      <c r="B833" s="110">
        <v>30</v>
      </c>
      <c r="C833" s="110">
        <v>54</v>
      </c>
      <c r="D833" s="110">
        <v>0</v>
      </c>
      <c r="E833" s="110">
        <v>1</v>
      </c>
      <c r="F833" s="110">
        <v>3600</v>
      </c>
      <c r="G833" s="110">
        <v>1</v>
      </c>
      <c r="H833" s="110">
        <f t="shared" si="24"/>
        <v>1</v>
      </c>
      <c r="I833" s="110">
        <v>1016</v>
      </c>
      <c r="J833" s="110">
        <v>1016</v>
      </c>
      <c r="K833" s="110">
        <f t="shared" si="25"/>
        <v>0</v>
      </c>
      <c r="L833" s="110">
        <v>0.37</v>
      </c>
      <c r="M833" s="110">
        <v>2</v>
      </c>
      <c r="N833" s="110">
        <v>961</v>
      </c>
      <c r="O833" s="110">
        <v>151</v>
      </c>
      <c r="P833" s="110">
        <v>2</v>
      </c>
      <c r="Q833" s="110" t="s">
        <v>830</v>
      </c>
    </row>
    <row r="834" spans="1:17" x14ac:dyDescent="0.3">
      <c r="A834" s="110" t="s">
        <v>143</v>
      </c>
      <c r="B834" s="110">
        <v>30</v>
      </c>
      <c r="C834" s="110">
        <v>73</v>
      </c>
      <c r="D834" s="110">
        <v>0</v>
      </c>
      <c r="E834" s="110">
        <v>1</v>
      </c>
      <c r="F834" s="110">
        <v>3600</v>
      </c>
      <c r="G834" s="110">
        <v>1</v>
      </c>
      <c r="H834" s="110">
        <f t="shared" ref="H834:H897" si="26">IF(I834=J834,1,0)</f>
        <v>1</v>
      </c>
      <c r="I834" s="110">
        <v>791</v>
      </c>
      <c r="J834" s="110">
        <v>791</v>
      </c>
      <c r="K834" s="110">
        <f t="shared" si="25"/>
        <v>0</v>
      </c>
      <c r="L834" s="110">
        <v>160.78</v>
      </c>
      <c r="M834" s="110">
        <v>74013</v>
      </c>
      <c r="N834" s="110">
        <v>961</v>
      </c>
      <c r="O834" s="110">
        <v>151</v>
      </c>
      <c r="P834" s="110">
        <v>2</v>
      </c>
      <c r="Q834" s="110" t="s">
        <v>830</v>
      </c>
    </row>
    <row r="835" spans="1:17" x14ac:dyDescent="0.3">
      <c r="A835" s="110" t="s">
        <v>144</v>
      </c>
      <c r="B835" s="110">
        <v>30</v>
      </c>
      <c r="C835" s="110">
        <v>99</v>
      </c>
      <c r="D835" s="110">
        <v>0</v>
      </c>
      <c r="E835" s="110">
        <v>1</v>
      </c>
      <c r="F835" s="110">
        <v>3600</v>
      </c>
      <c r="G835" s="110">
        <v>1</v>
      </c>
      <c r="H835" s="110">
        <f t="shared" si="26"/>
        <v>1</v>
      </c>
      <c r="I835" s="110">
        <v>760</v>
      </c>
      <c r="J835" s="110">
        <v>760</v>
      </c>
      <c r="K835" s="110">
        <f t="shared" ref="K835:K898" si="27">(I835-J835)/I835*100</f>
        <v>0</v>
      </c>
      <c r="L835" s="110">
        <v>12.292999999999999</v>
      </c>
      <c r="M835" s="110">
        <v>6170</v>
      </c>
      <c r="N835" s="110">
        <v>961</v>
      </c>
      <c r="O835" s="110">
        <v>151</v>
      </c>
      <c r="P835" s="110">
        <v>2</v>
      </c>
      <c r="Q835" s="110" t="s">
        <v>830</v>
      </c>
    </row>
    <row r="836" spans="1:17" x14ac:dyDescent="0.3">
      <c r="A836" s="110" t="s">
        <v>145</v>
      </c>
      <c r="B836" s="110">
        <v>30</v>
      </c>
      <c r="C836" s="110">
        <v>70</v>
      </c>
      <c r="D836" s="110">
        <v>0</v>
      </c>
      <c r="E836" s="110">
        <v>1</v>
      </c>
      <c r="F836" s="110">
        <v>3600</v>
      </c>
      <c r="G836" s="110">
        <v>1</v>
      </c>
      <c r="H836" s="110">
        <f t="shared" si="26"/>
        <v>1</v>
      </c>
      <c r="I836" s="110">
        <v>807</v>
      </c>
      <c r="J836" s="110">
        <v>807</v>
      </c>
      <c r="K836" s="110">
        <f t="shared" si="27"/>
        <v>0</v>
      </c>
      <c r="L836" s="110">
        <v>3.6880000000000002</v>
      </c>
      <c r="M836" s="110">
        <v>3073</v>
      </c>
      <c r="N836" s="110">
        <v>961</v>
      </c>
      <c r="O836" s="110">
        <v>151</v>
      </c>
      <c r="P836" s="110">
        <v>2</v>
      </c>
      <c r="Q836" s="110" t="s">
        <v>830</v>
      </c>
    </row>
    <row r="837" spans="1:17" x14ac:dyDescent="0.3">
      <c r="A837" s="110" t="s">
        <v>146</v>
      </c>
      <c r="B837" s="110">
        <v>30</v>
      </c>
      <c r="C837" s="110">
        <v>99</v>
      </c>
      <c r="D837" s="110">
        <v>0</v>
      </c>
      <c r="E837" s="110">
        <v>1</v>
      </c>
      <c r="F837" s="110">
        <v>3600</v>
      </c>
      <c r="G837" s="110">
        <v>1</v>
      </c>
      <c r="H837" s="110">
        <f t="shared" si="26"/>
        <v>1</v>
      </c>
      <c r="I837" s="110">
        <v>881</v>
      </c>
      <c r="J837" s="110">
        <v>881</v>
      </c>
      <c r="K837" s="110">
        <f t="shared" si="27"/>
        <v>0</v>
      </c>
      <c r="L837" s="110">
        <v>33.921999999999997</v>
      </c>
      <c r="M837" s="110">
        <v>32163</v>
      </c>
      <c r="N837" s="110">
        <v>961</v>
      </c>
      <c r="O837" s="110">
        <v>151</v>
      </c>
      <c r="P837" s="110">
        <v>2</v>
      </c>
      <c r="Q837" s="110" t="s">
        <v>830</v>
      </c>
    </row>
    <row r="838" spans="1:17" x14ac:dyDescent="0.3">
      <c r="A838" s="110" t="s">
        <v>147</v>
      </c>
      <c r="B838" s="110">
        <v>30</v>
      </c>
      <c r="C838" s="110">
        <v>63</v>
      </c>
      <c r="D838" s="110">
        <v>0</v>
      </c>
      <c r="E838" s="110">
        <v>1</v>
      </c>
      <c r="F838" s="110">
        <v>3600</v>
      </c>
      <c r="G838" s="110">
        <v>1</v>
      </c>
      <c r="H838" s="110">
        <f t="shared" si="26"/>
        <v>1</v>
      </c>
      <c r="I838" s="110">
        <v>781</v>
      </c>
      <c r="J838" s="110">
        <v>781</v>
      </c>
      <c r="K838" s="110">
        <f t="shared" si="27"/>
        <v>0</v>
      </c>
      <c r="L838" s="110">
        <v>0.54700000000000004</v>
      </c>
      <c r="M838" s="110">
        <v>106</v>
      </c>
      <c r="N838" s="110">
        <v>961</v>
      </c>
      <c r="O838" s="110">
        <v>151</v>
      </c>
      <c r="P838" s="110">
        <v>2</v>
      </c>
      <c r="Q838" s="110" t="s">
        <v>830</v>
      </c>
    </row>
    <row r="839" spans="1:17" x14ac:dyDescent="0.3">
      <c r="A839" s="110" t="s">
        <v>148</v>
      </c>
      <c r="B839" s="110">
        <v>30</v>
      </c>
      <c r="C839" s="110">
        <v>82</v>
      </c>
      <c r="D839" s="110">
        <v>0</v>
      </c>
      <c r="E839" s="110">
        <v>1</v>
      </c>
      <c r="F839" s="110">
        <v>3600</v>
      </c>
      <c r="G839" s="110">
        <v>1</v>
      </c>
      <c r="H839" s="110">
        <f t="shared" si="26"/>
        <v>1</v>
      </c>
      <c r="I839" s="110">
        <v>741</v>
      </c>
      <c r="J839" s="110">
        <v>741</v>
      </c>
      <c r="K839" s="110">
        <f t="shared" si="27"/>
        <v>0</v>
      </c>
      <c r="L839" s="110">
        <v>4.66</v>
      </c>
      <c r="M839" s="110">
        <v>3177</v>
      </c>
      <c r="N839" s="110">
        <v>961</v>
      </c>
      <c r="O839" s="110">
        <v>151</v>
      </c>
      <c r="P839" s="110">
        <v>2</v>
      </c>
      <c r="Q839" s="110" t="s">
        <v>830</v>
      </c>
    </row>
    <row r="840" spans="1:17" x14ac:dyDescent="0.3">
      <c r="A840" s="110" t="s">
        <v>149</v>
      </c>
      <c r="B840" s="110">
        <v>30</v>
      </c>
      <c r="C840" s="110">
        <v>55</v>
      </c>
      <c r="D840" s="110">
        <v>0</v>
      </c>
      <c r="E840" s="110">
        <v>1</v>
      </c>
      <c r="F840" s="110">
        <v>3600</v>
      </c>
      <c r="G840" s="110">
        <v>1</v>
      </c>
      <c r="H840" s="110">
        <f t="shared" si="26"/>
        <v>1</v>
      </c>
      <c r="I840" s="110">
        <v>805</v>
      </c>
      <c r="J840" s="110">
        <v>805</v>
      </c>
      <c r="K840" s="110">
        <f t="shared" si="27"/>
        <v>0</v>
      </c>
      <c r="L840" s="110">
        <v>0.115</v>
      </c>
      <c r="M840" s="110">
        <v>1</v>
      </c>
      <c r="N840" s="110">
        <v>961</v>
      </c>
      <c r="O840" s="110">
        <v>151</v>
      </c>
      <c r="P840" s="110">
        <v>2</v>
      </c>
      <c r="Q840" s="110" t="s">
        <v>830</v>
      </c>
    </row>
    <row r="841" spans="1:17" x14ac:dyDescent="0.3">
      <c r="A841" s="110" t="s">
        <v>150</v>
      </c>
      <c r="B841" s="110">
        <v>30</v>
      </c>
      <c r="C841" s="110">
        <v>74</v>
      </c>
      <c r="D841" s="110">
        <v>0</v>
      </c>
      <c r="E841" s="110">
        <v>1</v>
      </c>
      <c r="F841" s="110">
        <v>3600</v>
      </c>
      <c r="G841" s="110">
        <v>1</v>
      </c>
      <c r="H841" s="110">
        <f t="shared" si="26"/>
        <v>1</v>
      </c>
      <c r="I841" s="110">
        <v>854</v>
      </c>
      <c r="J841" s="110">
        <v>854</v>
      </c>
      <c r="K841" s="110">
        <f t="shared" si="27"/>
        <v>0</v>
      </c>
      <c r="L841" s="110">
        <v>0.35699999999999998</v>
      </c>
      <c r="M841" s="110">
        <v>45</v>
      </c>
      <c r="N841" s="110">
        <v>961</v>
      </c>
      <c r="O841" s="110">
        <v>151</v>
      </c>
      <c r="P841" s="110">
        <v>2</v>
      </c>
      <c r="Q841" s="110" t="s">
        <v>830</v>
      </c>
    </row>
    <row r="842" spans="1:17" x14ac:dyDescent="0.3">
      <c r="A842" s="110" t="s">
        <v>151</v>
      </c>
      <c r="B842" s="110">
        <v>30</v>
      </c>
      <c r="C842" s="110">
        <v>87</v>
      </c>
      <c r="D842" s="110">
        <v>0</v>
      </c>
      <c r="E842" s="110">
        <v>1</v>
      </c>
      <c r="F842" s="110">
        <v>3600</v>
      </c>
      <c r="G842" s="110">
        <v>1</v>
      </c>
      <c r="H842" s="110">
        <f t="shared" si="26"/>
        <v>1</v>
      </c>
      <c r="I842" s="110">
        <v>774</v>
      </c>
      <c r="J842" s="110">
        <v>774</v>
      </c>
      <c r="K842" s="110">
        <f t="shared" si="27"/>
        <v>0</v>
      </c>
      <c r="L842" s="110">
        <v>13.981</v>
      </c>
      <c r="M842" s="110">
        <v>6090</v>
      </c>
      <c r="N842" s="110">
        <v>961</v>
      </c>
      <c r="O842" s="110">
        <v>151</v>
      </c>
      <c r="P842" s="110">
        <v>2</v>
      </c>
      <c r="Q842" s="110" t="s">
        <v>830</v>
      </c>
    </row>
    <row r="843" spans="1:17" x14ac:dyDescent="0.3">
      <c r="A843" s="110" t="s">
        <v>152</v>
      </c>
      <c r="B843" s="110">
        <v>30</v>
      </c>
      <c r="C843" s="110">
        <v>54</v>
      </c>
      <c r="D843" s="110">
        <v>0</v>
      </c>
      <c r="E843" s="110">
        <v>1</v>
      </c>
      <c r="F843" s="110">
        <v>3600</v>
      </c>
      <c r="G843" s="110">
        <v>1</v>
      </c>
      <c r="H843" s="110">
        <f t="shared" si="26"/>
        <v>1</v>
      </c>
      <c r="I843" s="110">
        <v>621</v>
      </c>
      <c r="J843" s="110">
        <v>621</v>
      </c>
      <c r="K843" s="110">
        <f t="shared" si="27"/>
        <v>0</v>
      </c>
      <c r="L843" s="110">
        <v>144.25399999999999</v>
      </c>
      <c r="M843" s="110">
        <v>62035</v>
      </c>
      <c r="N843" s="110">
        <v>961</v>
      </c>
      <c r="O843" s="110">
        <v>151</v>
      </c>
      <c r="P843" s="110">
        <v>2</v>
      </c>
      <c r="Q843" s="110" t="s">
        <v>830</v>
      </c>
    </row>
    <row r="844" spans="1:17" x14ac:dyDescent="0.3">
      <c r="A844" s="110" t="s">
        <v>153</v>
      </c>
      <c r="B844" s="110">
        <v>30</v>
      </c>
      <c r="C844" s="110">
        <v>69</v>
      </c>
      <c r="D844" s="110">
        <v>0</v>
      </c>
      <c r="E844" s="110">
        <v>1</v>
      </c>
      <c r="F844" s="110">
        <v>3600</v>
      </c>
      <c r="G844" s="110">
        <v>1</v>
      </c>
      <c r="H844" s="110">
        <f t="shared" si="26"/>
        <v>1</v>
      </c>
      <c r="I844" s="110">
        <v>653</v>
      </c>
      <c r="J844" s="110">
        <v>653</v>
      </c>
      <c r="K844" s="110">
        <f t="shared" si="27"/>
        <v>0</v>
      </c>
      <c r="L844" s="110">
        <v>16.263999999999999</v>
      </c>
      <c r="M844" s="110">
        <v>11020</v>
      </c>
      <c r="N844" s="110">
        <v>961</v>
      </c>
      <c r="O844" s="110">
        <v>151</v>
      </c>
      <c r="P844" s="110">
        <v>2</v>
      </c>
      <c r="Q844" s="110" t="s">
        <v>830</v>
      </c>
    </row>
    <row r="845" spans="1:17" x14ac:dyDescent="0.3">
      <c r="A845" s="110" t="s">
        <v>154</v>
      </c>
      <c r="B845" s="110">
        <v>30</v>
      </c>
      <c r="C845" s="110">
        <v>55</v>
      </c>
      <c r="D845" s="110">
        <v>0</v>
      </c>
      <c r="E845" s="110">
        <v>1</v>
      </c>
      <c r="F845" s="110">
        <v>3600</v>
      </c>
      <c r="G845" s="110">
        <v>1</v>
      </c>
      <c r="H845" s="110">
        <f t="shared" si="26"/>
        <v>1</v>
      </c>
      <c r="I845" s="110">
        <v>696</v>
      </c>
      <c r="J845" s="110">
        <v>696</v>
      </c>
      <c r="K845" s="110">
        <f t="shared" si="27"/>
        <v>0</v>
      </c>
      <c r="L845" s="110">
        <v>32.68</v>
      </c>
      <c r="M845" s="110">
        <v>14821</v>
      </c>
      <c r="N845" s="110">
        <v>961</v>
      </c>
      <c r="O845" s="110">
        <v>151</v>
      </c>
      <c r="P845" s="110">
        <v>2</v>
      </c>
      <c r="Q845" s="110" t="s">
        <v>830</v>
      </c>
    </row>
    <row r="846" spans="1:17" x14ac:dyDescent="0.3">
      <c r="A846" s="110" t="s">
        <v>155</v>
      </c>
      <c r="B846" s="110">
        <v>30</v>
      </c>
      <c r="C846" s="110">
        <v>88</v>
      </c>
      <c r="D846" s="110">
        <v>0</v>
      </c>
      <c r="E846" s="110">
        <v>1</v>
      </c>
      <c r="F846" s="110">
        <v>3600</v>
      </c>
      <c r="G846" s="110">
        <v>1</v>
      </c>
      <c r="H846" s="110">
        <f t="shared" si="26"/>
        <v>1</v>
      </c>
      <c r="I846" s="110">
        <v>715</v>
      </c>
      <c r="J846" s="110">
        <v>715</v>
      </c>
      <c r="K846" s="110">
        <f t="shared" si="27"/>
        <v>0</v>
      </c>
      <c r="L846" s="110">
        <v>1.8080000000000001</v>
      </c>
      <c r="M846" s="110">
        <v>1082</v>
      </c>
      <c r="N846" s="110">
        <v>961</v>
      </c>
      <c r="O846" s="110">
        <v>151</v>
      </c>
      <c r="P846" s="110">
        <v>2</v>
      </c>
      <c r="Q846" s="110" t="s">
        <v>830</v>
      </c>
    </row>
    <row r="847" spans="1:17" x14ac:dyDescent="0.3">
      <c r="A847" s="110" t="s">
        <v>156</v>
      </c>
      <c r="B847" s="110">
        <v>30</v>
      </c>
      <c r="C847" s="110">
        <v>97</v>
      </c>
      <c r="D847" s="110">
        <v>0</v>
      </c>
      <c r="E847" s="110">
        <v>1</v>
      </c>
      <c r="F847" s="110">
        <v>3600</v>
      </c>
      <c r="G847" s="110">
        <v>1</v>
      </c>
      <c r="H847" s="110">
        <f t="shared" si="26"/>
        <v>1</v>
      </c>
      <c r="I847" s="110">
        <v>729</v>
      </c>
      <c r="J847" s="110">
        <v>729</v>
      </c>
      <c r="K847" s="110">
        <f t="shared" si="27"/>
        <v>0</v>
      </c>
      <c r="L847" s="110">
        <v>1.069</v>
      </c>
      <c r="M847" s="110">
        <v>270</v>
      </c>
      <c r="N847" s="110">
        <v>961</v>
      </c>
      <c r="O847" s="110">
        <v>151</v>
      </c>
      <c r="P847" s="110">
        <v>2</v>
      </c>
      <c r="Q847" s="110" t="s">
        <v>830</v>
      </c>
    </row>
    <row r="848" spans="1:17" x14ac:dyDescent="0.3">
      <c r="A848" s="110" t="s">
        <v>157</v>
      </c>
      <c r="B848" s="110">
        <v>30</v>
      </c>
      <c r="C848" s="110">
        <v>92</v>
      </c>
      <c r="D848" s="110">
        <v>0</v>
      </c>
      <c r="E848" s="110">
        <v>1</v>
      </c>
      <c r="F848" s="110">
        <v>3600</v>
      </c>
      <c r="G848" s="110">
        <v>1</v>
      </c>
      <c r="H848" s="110">
        <f t="shared" si="26"/>
        <v>1</v>
      </c>
      <c r="I848" s="110">
        <v>776</v>
      </c>
      <c r="J848" s="110">
        <v>776</v>
      </c>
      <c r="K848" s="110">
        <f t="shared" si="27"/>
        <v>0</v>
      </c>
      <c r="L848" s="110">
        <v>2.2869999999999999</v>
      </c>
      <c r="M848" s="110">
        <v>1813</v>
      </c>
      <c r="N848" s="110">
        <v>961</v>
      </c>
      <c r="O848" s="110">
        <v>151</v>
      </c>
      <c r="P848" s="110">
        <v>2</v>
      </c>
      <c r="Q848" s="110" t="s">
        <v>830</v>
      </c>
    </row>
    <row r="849" spans="1:17" x14ac:dyDescent="0.3">
      <c r="A849" s="110" t="s">
        <v>158</v>
      </c>
      <c r="B849" s="110">
        <v>30</v>
      </c>
      <c r="C849" s="110">
        <v>84</v>
      </c>
      <c r="D849" s="110">
        <v>0</v>
      </c>
      <c r="E849" s="110">
        <v>1</v>
      </c>
      <c r="F849" s="110">
        <v>3600</v>
      </c>
      <c r="G849" s="110">
        <v>1</v>
      </c>
      <c r="H849" s="110">
        <f t="shared" si="26"/>
        <v>1</v>
      </c>
      <c r="I849" s="110">
        <v>712</v>
      </c>
      <c r="J849" s="110">
        <v>712</v>
      </c>
      <c r="K849" s="110">
        <f t="shared" si="27"/>
        <v>0</v>
      </c>
      <c r="L849" s="110">
        <v>37.140999999999998</v>
      </c>
      <c r="M849" s="110">
        <v>24955</v>
      </c>
      <c r="N849" s="110">
        <v>961</v>
      </c>
      <c r="O849" s="110">
        <v>151</v>
      </c>
      <c r="P849" s="110">
        <v>2</v>
      </c>
      <c r="Q849" s="110" t="s">
        <v>830</v>
      </c>
    </row>
    <row r="850" spans="1:17" x14ac:dyDescent="0.3">
      <c r="A850" s="110" t="s">
        <v>159</v>
      </c>
      <c r="B850" s="110">
        <v>30</v>
      </c>
      <c r="C850" s="110">
        <v>59</v>
      </c>
      <c r="D850" s="110">
        <v>0</v>
      </c>
      <c r="E850" s="110">
        <v>1</v>
      </c>
      <c r="F850" s="110">
        <v>3600</v>
      </c>
      <c r="G850" s="110">
        <v>1</v>
      </c>
      <c r="H850" s="110">
        <f t="shared" si="26"/>
        <v>1</v>
      </c>
      <c r="I850" s="110">
        <v>787</v>
      </c>
      <c r="J850" s="110">
        <v>787</v>
      </c>
      <c r="K850" s="110">
        <f t="shared" si="27"/>
        <v>0</v>
      </c>
      <c r="L850" s="110">
        <v>0.39100000000000001</v>
      </c>
      <c r="M850" s="110">
        <v>118</v>
      </c>
      <c r="N850" s="110">
        <v>961</v>
      </c>
      <c r="O850" s="110">
        <v>151</v>
      </c>
      <c r="P850" s="110">
        <v>2</v>
      </c>
      <c r="Q850" s="110" t="s">
        <v>830</v>
      </c>
    </row>
    <row r="851" spans="1:17" x14ac:dyDescent="0.3">
      <c r="A851" s="110" t="s">
        <v>160</v>
      </c>
      <c r="B851" s="110">
        <v>30</v>
      </c>
      <c r="C851" s="110">
        <v>82</v>
      </c>
      <c r="D851" s="110">
        <v>0</v>
      </c>
      <c r="E851" s="110">
        <v>1</v>
      </c>
      <c r="F851" s="110">
        <v>3600</v>
      </c>
      <c r="G851" s="110">
        <v>1</v>
      </c>
      <c r="H851" s="110">
        <f t="shared" si="26"/>
        <v>1</v>
      </c>
      <c r="I851" s="110">
        <v>754</v>
      </c>
      <c r="J851" s="110">
        <v>754</v>
      </c>
      <c r="K851" s="110">
        <f t="shared" si="27"/>
        <v>0</v>
      </c>
      <c r="L851" s="110">
        <v>19.712</v>
      </c>
      <c r="M851" s="110">
        <v>13497</v>
      </c>
      <c r="N851" s="110">
        <v>961</v>
      </c>
      <c r="O851" s="110">
        <v>151</v>
      </c>
      <c r="P851" s="110">
        <v>2</v>
      </c>
      <c r="Q851" s="110" t="s">
        <v>830</v>
      </c>
    </row>
    <row r="852" spans="1:17" x14ac:dyDescent="0.3">
      <c r="A852" s="110" t="s">
        <v>161</v>
      </c>
      <c r="B852" s="110">
        <v>40</v>
      </c>
      <c r="C852" s="110">
        <v>59</v>
      </c>
      <c r="D852" s="110">
        <v>0</v>
      </c>
      <c r="E852" s="110">
        <v>1</v>
      </c>
      <c r="F852" s="110">
        <v>3600</v>
      </c>
      <c r="G852" s="110">
        <v>1</v>
      </c>
      <c r="H852" s="110">
        <f t="shared" si="26"/>
        <v>1</v>
      </c>
      <c r="I852" s="110">
        <v>1272</v>
      </c>
      <c r="J852" s="110">
        <v>1272</v>
      </c>
      <c r="K852" s="110">
        <f t="shared" si="27"/>
        <v>0</v>
      </c>
      <c r="L852" s="110">
        <v>0.44</v>
      </c>
      <c r="M852" s="110">
        <v>8</v>
      </c>
      <c r="N852" s="110">
        <v>1681</v>
      </c>
      <c r="O852" s="110">
        <v>201</v>
      </c>
      <c r="P852" s="110">
        <v>2</v>
      </c>
      <c r="Q852" s="110" t="s">
        <v>830</v>
      </c>
    </row>
    <row r="853" spans="1:17" x14ac:dyDescent="0.3">
      <c r="A853" s="110" t="s">
        <v>162</v>
      </c>
      <c r="B853" s="110">
        <v>40</v>
      </c>
      <c r="C853" s="110">
        <v>64</v>
      </c>
      <c r="D853" s="110">
        <v>0</v>
      </c>
      <c r="E853" s="110">
        <v>1</v>
      </c>
      <c r="F853" s="110">
        <v>3600</v>
      </c>
      <c r="G853" s="110">
        <v>1</v>
      </c>
      <c r="H853" s="110">
        <f t="shared" si="26"/>
        <v>1</v>
      </c>
      <c r="I853" s="110">
        <v>1048</v>
      </c>
      <c r="J853" s="110">
        <v>1048</v>
      </c>
      <c r="K853" s="110">
        <f t="shared" si="27"/>
        <v>0</v>
      </c>
      <c r="L853" s="110">
        <v>3.306</v>
      </c>
      <c r="M853" s="110">
        <v>898</v>
      </c>
      <c r="N853" s="110">
        <v>1681</v>
      </c>
      <c r="O853" s="110">
        <v>201</v>
      </c>
      <c r="P853" s="110">
        <v>2</v>
      </c>
      <c r="Q853" s="110" t="s">
        <v>830</v>
      </c>
    </row>
    <row r="854" spans="1:17" x14ac:dyDescent="0.3">
      <c r="A854" s="110" t="s">
        <v>163</v>
      </c>
      <c r="B854" s="110">
        <v>40</v>
      </c>
      <c r="C854" s="110">
        <v>74</v>
      </c>
      <c r="D854" s="110">
        <v>0</v>
      </c>
      <c r="E854" s="110">
        <v>1</v>
      </c>
      <c r="F854" s="110">
        <v>3600</v>
      </c>
      <c r="G854" s="110">
        <v>1</v>
      </c>
      <c r="H854" s="110">
        <f t="shared" si="26"/>
        <v>1</v>
      </c>
      <c r="I854" s="110">
        <v>969</v>
      </c>
      <c r="J854" s="110">
        <v>969</v>
      </c>
      <c r="K854" s="110">
        <f t="shared" si="27"/>
        <v>0</v>
      </c>
      <c r="L854" s="110">
        <v>21.123999999999999</v>
      </c>
      <c r="M854" s="110">
        <v>4934</v>
      </c>
      <c r="N854" s="110">
        <v>1681</v>
      </c>
      <c r="O854" s="110">
        <v>201</v>
      </c>
      <c r="P854" s="110">
        <v>2</v>
      </c>
      <c r="Q854" s="110" t="s">
        <v>830</v>
      </c>
    </row>
    <row r="855" spans="1:17" x14ac:dyDescent="0.3">
      <c r="A855" s="110" t="s">
        <v>164</v>
      </c>
      <c r="B855" s="110">
        <v>40</v>
      </c>
      <c r="C855" s="110">
        <v>52</v>
      </c>
      <c r="D855" s="110">
        <v>0</v>
      </c>
      <c r="E855" s="110">
        <v>1</v>
      </c>
      <c r="F855" s="110">
        <v>3600</v>
      </c>
      <c r="G855" s="110">
        <v>1</v>
      </c>
      <c r="H855" s="110">
        <f t="shared" si="26"/>
        <v>1</v>
      </c>
      <c r="I855" s="110">
        <v>1118</v>
      </c>
      <c r="J855" s="110">
        <v>1118</v>
      </c>
      <c r="K855" s="110">
        <f t="shared" si="27"/>
        <v>0</v>
      </c>
      <c r="L855" s="110">
        <v>0.36699999999999999</v>
      </c>
      <c r="M855" s="110">
        <v>8</v>
      </c>
      <c r="N855" s="110">
        <v>1681</v>
      </c>
      <c r="O855" s="110">
        <v>201</v>
      </c>
      <c r="P855" s="110">
        <v>2</v>
      </c>
      <c r="Q855" s="110" t="s">
        <v>830</v>
      </c>
    </row>
    <row r="856" spans="1:17" x14ac:dyDescent="0.3">
      <c r="A856" s="110" t="s">
        <v>165</v>
      </c>
      <c r="B856" s="110">
        <v>40</v>
      </c>
      <c r="C856" s="110">
        <v>74</v>
      </c>
      <c r="D856" s="110">
        <v>0</v>
      </c>
      <c r="E856" s="110">
        <v>1</v>
      </c>
      <c r="F856" s="110">
        <v>3600</v>
      </c>
      <c r="G856" s="110">
        <v>1</v>
      </c>
      <c r="H856" s="110">
        <f t="shared" si="26"/>
        <v>1</v>
      </c>
      <c r="I856" s="110">
        <v>908</v>
      </c>
      <c r="J856" s="110">
        <v>908</v>
      </c>
      <c r="K856" s="110">
        <f t="shared" si="27"/>
        <v>0</v>
      </c>
      <c r="L856" s="110">
        <v>6.2080000000000002</v>
      </c>
      <c r="M856" s="110">
        <v>1050</v>
      </c>
      <c r="N856" s="110">
        <v>1681</v>
      </c>
      <c r="O856" s="110">
        <v>201</v>
      </c>
      <c r="P856" s="110">
        <v>2</v>
      </c>
      <c r="Q856" s="110" t="s">
        <v>830</v>
      </c>
    </row>
    <row r="857" spans="1:17" x14ac:dyDescent="0.3">
      <c r="A857" s="110" t="s">
        <v>166</v>
      </c>
      <c r="B857" s="110">
        <v>40</v>
      </c>
      <c r="C857" s="110">
        <v>91</v>
      </c>
      <c r="D857" s="110">
        <v>0</v>
      </c>
      <c r="E857" s="110">
        <v>1</v>
      </c>
      <c r="F857" s="110">
        <v>3600</v>
      </c>
      <c r="G857" s="110">
        <v>1</v>
      </c>
      <c r="H857" s="110">
        <f t="shared" si="26"/>
        <v>1</v>
      </c>
      <c r="I857" s="110">
        <v>1086</v>
      </c>
      <c r="J857" s="110">
        <v>1086</v>
      </c>
      <c r="K857" s="110">
        <f t="shared" si="27"/>
        <v>0</v>
      </c>
      <c r="L857" s="110">
        <v>161.14500000000001</v>
      </c>
      <c r="M857" s="110">
        <v>29936</v>
      </c>
      <c r="N857" s="110">
        <v>1681</v>
      </c>
      <c r="O857" s="110">
        <v>201</v>
      </c>
      <c r="P857" s="110">
        <v>2</v>
      </c>
      <c r="Q857" s="110" t="s">
        <v>830</v>
      </c>
    </row>
    <row r="858" spans="1:17" x14ac:dyDescent="0.3">
      <c r="A858" s="110" t="s">
        <v>167</v>
      </c>
      <c r="B858" s="110">
        <v>40</v>
      </c>
      <c r="C858" s="110">
        <v>85</v>
      </c>
      <c r="D858" s="110">
        <v>0</v>
      </c>
      <c r="E858" s="110">
        <v>1</v>
      </c>
      <c r="F858" s="110">
        <v>3600</v>
      </c>
      <c r="G858" s="110">
        <v>1</v>
      </c>
      <c r="H858" s="110">
        <f t="shared" si="26"/>
        <v>1</v>
      </c>
      <c r="I858" s="110">
        <v>1062</v>
      </c>
      <c r="J858" s="110">
        <v>1062</v>
      </c>
      <c r="K858" s="110">
        <f t="shared" si="27"/>
        <v>0</v>
      </c>
      <c r="L858" s="110">
        <v>2.1659999999999999</v>
      </c>
      <c r="M858" s="110">
        <v>300</v>
      </c>
      <c r="N858" s="110">
        <v>1681</v>
      </c>
      <c r="O858" s="110">
        <v>201</v>
      </c>
      <c r="P858" s="110">
        <v>2</v>
      </c>
      <c r="Q858" s="110" t="s">
        <v>830</v>
      </c>
    </row>
    <row r="859" spans="1:17" x14ac:dyDescent="0.3">
      <c r="A859" s="110" t="s">
        <v>168</v>
      </c>
      <c r="B859" s="110">
        <v>40</v>
      </c>
      <c r="C859" s="110">
        <v>70</v>
      </c>
      <c r="D859" s="110">
        <v>0</v>
      </c>
      <c r="E859" s="110">
        <v>1</v>
      </c>
      <c r="F859" s="110">
        <v>3600</v>
      </c>
      <c r="G859" s="110">
        <v>1</v>
      </c>
      <c r="H859" s="110">
        <f t="shared" si="26"/>
        <v>1</v>
      </c>
      <c r="I859" s="110">
        <v>1156</v>
      </c>
      <c r="J859" s="110">
        <v>1156</v>
      </c>
      <c r="K859" s="110">
        <f t="shared" si="27"/>
        <v>0</v>
      </c>
      <c r="L859" s="110">
        <v>0.33700000000000002</v>
      </c>
      <c r="M859" s="110">
        <v>1</v>
      </c>
      <c r="N859" s="110">
        <v>1681</v>
      </c>
      <c r="O859" s="110">
        <v>201</v>
      </c>
      <c r="P859" s="110">
        <v>2</v>
      </c>
      <c r="Q859" s="110" t="s">
        <v>830</v>
      </c>
    </row>
    <row r="860" spans="1:17" x14ac:dyDescent="0.3">
      <c r="A860" s="110" t="s">
        <v>169</v>
      </c>
      <c r="B860" s="110">
        <v>40</v>
      </c>
      <c r="C860" s="110">
        <v>95</v>
      </c>
      <c r="D860" s="110">
        <v>0</v>
      </c>
      <c r="E860" s="110">
        <v>1</v>
      </c>
      <c r="F860" s="110">
        <v>3600</v>
      </c>
      <c r="G860" s="110">
        <v>1</v>
      </c>
      <c r="H860" s="110">
        <f t="shared" si="26"/>
        <v>1</v>
      </c>
      <c r="I860" s="110">
        <v>1074</v>
      </c>
      <c r="J860" s="110">
        <v>1074</v>
      </c>
      <c r="K860" s="110">
        <f t="shared" si="27"/>
        <v>0</v>
      </c>
      <c r="L860" s="110">
        <v>38.597999999999999</v>
      </c>
      <c r="M860" s="110">
        <v>5180</v>
      </c>
      <c r="N860" s="110">
        <v>1681</v>
      </c>
      <c r="O860" s="110">
        <v>201</v>
      </c>
      <c r="P860" s="110">
        <v>2</v>
      </c>
      <c r="Q860" s="110" t="s">
        <v>830</v>
      </c>
    </row>
    <row r="861" spans="1:17" x14ac:dyDescent="0.3">
      <c r="A861" s="110" t="s">
        <v>170</v>
      </c>
      <c r="B861" s="110">
        <v>40</v>
      </c>
      <c r="C861" s="110">
        <v>65</v>
      </c>
      <c r="D861" s="110">
        <v>0</v>
      </c>
      <c r="E861" s="110">
        <v>1</v>
      </c>
      <c r="F861" s="110">
        <v>3600</v>
      </c>
      <c r="G861" s="110">
        <v>1</v>
      </c>
      <c r="H861" s="110">
        <f t="shared" si="26"/>
        <v>1</v>
      </c>
      <c r="I861" s="110">
        <v>1100</v>
      </c>
      <c r="J861" s="110">
        <v>1100</v>
      </c>
      <c r="K861" s="110">
        <f t="shared" si="27"/>
        <v>0</v>
      </c>
      <c r="L861" s="110">
        <v>3.8690000000000002</v>
      </c>
      <c r="M861" s="110">
        <v>1172</v>
      </c>
      <c r="N861" s="110">
        <v>1681</v>
      </c>
      <c r="O861" s="110">
        <v>201</v>
      </c>
      <c r="P861" s="110">
        <v>2</v>
      </c>
      <c r="Q861" s="110" t="s">
        <v>830</v>
      </c>
    </row>
    <row r="862" spans="1:17" x14ac:dyDescent="0.3">
      <c r="A862" s="110" t="s">
        <v>171</v>
      </c>
      <c r="B862" s="110">
        <v>40</v>
      </c>
      <c r="C862" s="110">
        <v>90</v>
      </c>
      <c r="D862" s="110">
        <v>0</v>
      </c>
      <c r="E862" s="110">
        <v>1</v>
      </c>
      <c r="F862" s="110">
        <v>3600</v>
      </c>
      <c r="G862" s="110">
        <v>1</v>
      </c>
      <c r="H862" s="110">
        <f t="shared" si="26"/>
        <v>1</v>
      </c>
      <c r="I862" s="110">
        <v>1203</v>
      </c>
      <c r="J862" s="110">
        <v>1203</v>
      </c>
      <c r="K862" s="110">
        <f t="shared" si="27"/>
        <v>0</v>
      </c>
      <c r="L862" s="110">
        <v>7.024</v>
      </c>
      <c r="M862" s="110">
        <v>2918</v>
      </c>
      <c r="N862" s="110">
        <v>1681</v>
      </c>
      <c r="O862" s="110">
        <v>201</v>
      </c>
      <c r="P862" s="110">
        <v>2</v>
      </c>
      <c r="Q862" s="110" t="s">
        <v>830</v>
      </c>
    </row>
    <row r="863" spans="1:17" x14ac:dyDescent="0.3">
      <c r="A863" s="110" t="s">
        <v>172</v>
      </c>
      <c r="B863" s="110">
        <v>40</v>
      </c>
      <c r="C863" s="110">
        <v>82</v>
      </c>
      <c r="D863" s="110">
        <v>0</v>
      </c>
      <c r="E863" s="110">
        <v>1</v>
      </c>
      <c r="F863" s="110">
        <v>3600</v>
      </c>
      <c r="G863" s="110">
        <v>1</v>
      </c>
      <c r="H863" s="110">
        <f t="shared" si="26"/>
        <v>1</v>
      </c>
      <c r="I863" s="110">
        <v>944</v>
      </c>
      <c r="J863" s="110">
        <v>944</v>
      </c>
      <c r="K863" s="110">
        <f t="shared" si="27"/>
        <v>0</v>
      </c>
      <c r="L863" s="110">
        <v>13.042</v>
      </c>
      <c r="M863" s="110">
        <v>2050</v>
      </c>
      <c r="N863" s="110">
        <v>1681</v>
      </c>
      <c r="O863" s="110">
        <v>201</v>
      </c>
      <c r="P863" s="110">
        <v>2</v>
      </c>
      <c r="Q863" s="110" t="s">
        <v>830</v>
      </c>
    </row>
    <row r="864" spans="1:17" x14ac:dyDescent="0.3">
      <c r="A864" s="110" t="s">
        <v>173</v>
      </c>
      <c r="B864" s="110">
        <v>40</v>
      </c>
      <c r="C864" s="110">
        <v>60</v>
      </c>
      <c r="D864" s="110">
        <v>0</v>
      </c>
      <c r="E864" s="110">
        <v>1</v>
      </c>
      <c r="F864" s="110">
        <v>3600</v>
      </c>
      <c r="G864" s="110">
        <v>1</v>
      </c>
      <c r="H864" s="110">
        <f t="shared" si="26"/>
        <v>1</v>
      </c>
      <c r="I864" s="110">
        <v>1116</v>
      </c>
      <c r="J864" s="110">
        <v>1116</v>
      </c>
      <c r="K864" s="110">
        <f t="shared" si="27"/>
        <v>0</v>
      </c>
      <c r="L864" s="110">
        <v>0.27800000000000002</v>
      </c>
      <c r="M864" s="110">
        <v>1</v>
      </c>
      <c r="N864" s="110">
        <v>1681</v>
      </c>
      <c r="O864" s="110">
        <v>201</v>
      </c>
      <c r="P864" s="110">
        <v>2</v>
      </c>
      <c r="Q864" s="110" t="s">
        <v>830</v>
      </c>
    </row>
    <row r="865" spans="1:17" x14ac:dyDescent="0.3">
      <c r="A865" s="110" t="s">
        <v>174</v>
      </c>
      <c r="B865" s="110">
        <v>40</v>
      </c>
      <c r="C865" s="110">
        <v>82</v>
      </c>
      <c r="D865" s="110">
        <v>0</v>
      </c>
      <c r="E865" s="110">
        <v>1</v>
      </c>
      <c r="F865" s="110">
        <v>3600</v>
      </c>
      <c r="G865" s="110">
        <v>1</v>
      </c>
      <c r="H865" s="110">
        <f t="shared" si="26"/>
        <v>1</v>
      </c>
      <c r="I865" s="110">
        <v>1030</v>
      </c>
      <c r="J865" s="110">
        <v>1030</v>
      </c>
      <c r="K865" s="110">
        <f t="shared" si="27"/>
        <v>0</v>
      </c>
      <c r="L865" s="110">
        <v>82.072000000000003</v>
      </c>
      <c r="M865" s="110">
        <v>13833</v>
      </c>
      <c r="N865" s="110">
        <v>1681</v>
      </c>
      <c r="O865" s="110">
        <v>201</v>
      </c>
      <c r="P865" s="110">
        <v>2</v>
      </c>
      <c r="Q865" s="110" t="s">
        <v>830</v>
      </c>
    </row>
    <row r="866" spans="1:17" x14ac:dyDescent="0.3">
      <c r="A866" s="110" t="s">
        <v>175</v>
      </c>
      <c r="B866" s="110">
        <v>40</v>
      </c>
      <c r="C866" s="110">
        <v>61</v>
      </c>
      <c r="D866" s="110">
        <v>0</v>
      </c>
      <c r="E866" s="110">
        <v>1</v>
      </c>
      <c r="F866" s="110">
        <v>3600</v>
      </c>
      <c r="G866" s="110">
        <v>1</v>
      </c>
      <c r="H866" s="110">
        <f t="shared" si="26"/>
        <v>1</v>
      </c>
      <c r="I866" s="110">
        <v>1134</v>
      </c>
      <c r="J866" s="110">
        <v>1134</v>
      </c>
      <c r="K866" s="110">
        <f t="shared" si="27"/>
        <v>0</v>
      </c>
      <c r="L866" s="110">
        <v>0.36799999999999999</v>
      </c>
      <c r="M866" s="110">
        <v>7</v>
      </c>
      <c r="N866" s="110">
        <v>1681</v>
      </c>
      <c r="O866" s="110">
        <v>201</v>
      </c>
      <c r="P866" s="110">
        <v>2</v>
      </c>
      <c r="Q866" s="110" t="s">
        <v>830</v>
      </c>
    </row>
    <row r="867" spans="1:17" x14ac:dyDescent="0.3">
      <c r="A867" s="110" t="s">
        <v>176</v>
      </c>
      <c r="B867" s="110">
        <v>40</v>
      </c>
      <c r="C867" s="110">
        <v>67</v>
      </c>
      <c r="D867" s="110">
        <v>0</v>
      </c>
      <c r="E867" s="110">
        <v>1</v>
      </c>
      <c r="F867" s="110">
        <v>3600</v>
      </c>
      <c r="G867" s="110">
        <v>1</v>
      </c>
      <c r="H867" s="110">
        <f t="shared" si="26"/>
        <v>1</v>
      </c>
      <c r="I867" s="110">
        <v>1173</v>
      </c>
      <c r="J867" s="110">
        <v>1173</v>
      </c>
      <c r="K867" s="110">
        <f t="shared" si="27"/>
        <v>0</v>
      </c>
      <c r="L867" s="110">
        <v>0.52700000000000002</v>
      </c>
      <c r="M867" s="110">
        <v>15</v>
      </c>
      <c r="N867" s="110">
        <v>1681</v>
      </c>
      <c r="O867" s="110">
        <v>201</v>
      </c>
      <c r="P867" s="110">
        <v>2</v>
      </c>
      <c r="Q867" s="110" t="s">
        <v>830</v>
      </c>
    </row>
    <row r="868" spans="1:17" x14ac:dyDescent="0.3">
      <c r="A868" s="110" t="s">
        <v>177</v>
      </c>
      <c r="B868" s="110">
        <v>40</v>
      </c>
      <c r="C868" s="110">
        <v>99</v>
      </c>
      <c r="D868" s="110">
        <v>0</v>
      </c>
      <c r="E868" s="110">
        <v>1</v>
      </c>
      <c r="F868" s="110">
        <v>3600</v>
      </c>
      <c r="G868" s="110">
        <v>1</v>
      </c>
      <c r="H868" s="110">
        <f t="shared" si="26"/>
        <v>1</v>
      </c>
      <c r="I868" s="110">
        <v>975</v>
      </c>
      <c r="J868" s="110">
        <v>975</v>
      </c>
      <c r="K868" s="110">
        <f t="shared" si="27"/>
        <v>0</v>
      </c>
      <c r="L868" s="110">
        <v>0.125</v>
      </c>
      <c r="M868" s="110">
        <v>1</v>
      </c>
      <c r="N868" s="110">
        <v>1681</v>
      </c>
      <c r="O868" s="110">
        <v>201</v>
      </c>
      <c r="P868" s="110">
        <v>2</v>
      </c>
      <c r="Q868" s="110" t="s">
        <v>830</v>
      </c>
    </row>
    <row r="869" spans="1:17" x14ac:dyDescent="0.3">
      <c r="A869" s="110" t="s">
        <v>178</v>
      </c>
      <c r="B869" s="110">
        <v>40</v>
      </c>
      <c r="C869" s="110">
        <v>73</v>
      </c>
      <c r="D869" s="110">
        <v>0</v>
      </c>
      <c r="E869" s="110">
        <v>1</v>
      </c>
      <c r="F869" s="110">
        <v>3600</v>
      </c>
      <c r="G869" s="110">
        <v>1</v>
      </c>
      <c r="H869" s="110">
        <f t="shared" si="26"/>
        <v>1</v>
      </c>
      <c r="I869" s="110">
        <v>1351</v>
      </c>
      <c r="J869" s="110">
        <v>1351</v>
      </c>
      <c r="K869" s="110">
        <f t="shared" si="27"/>
        <v>0</v>
      </c>
      <c r="L869" s="110">
        <v>0.46700000000000003</v>
      </c>
      <c r="M869" s="110">
        <v>1</v>
      </c>
      <c r="N869" s="110">
        <v>1681</v>
      </c>
      <c r="O869" s="110">
        <v>201</v>
      </c>
      <c r="P869" s="110">
        <v>2</v>
      </c>
      <c r="Q869" s="110" t="s">
        <v>830</v>
      </c>
    </row>
    <row r="870" spans="1:17" x14ac:dyDescent="0.3">
      <c r="A870" s="110" t="s">
        <v>179</v>
      </c>
      <c r="B870" s="110">
        <v>40</v>
      </c>
      <c r="C870" s="110">
        <v>68</v>
      </c>
      <c r="D870" s="110">
        <v>0</v>
      </c>
      <c r="E870" s="110">
        <v>1</v>
      </c>
      <c r="F870" s="110">
        <v>3600</v>
      </c>
      <c r="G870" s="110">
        <v>1</v>
      </c>
      <c r="H870" s="110">
        <f t="shared" si="26"/>
        <v>1</v>
      </c>
      <c r="I870" s="110">
        <v>1152</v>
      </c>
      <c r="J870" s="110">
        <v>1152</v>
      </c>
      <c r="K870" s="110">
        <f t="shared" si="27"/>
        <v>0</v>
      </c>
      <c r="L870" s="110">
        <v>46.654000000000003</v>
      </c>
      <c r="M870" s="110">
        <v>18127</v>
      </c>
      <c r="N870" s="110">
        <v>1681</v>
      </c>
      <c r="O870" s="110">
        <v>201</v>
      </c>
      <c r="P870" s="110">
        <v>2</v>
      </c>
      <c r="Q870" s="110" t="s">
        <v>830</v>
      </c>
    </row>
    <row r="871" spans="1:17" x14ac:dyDescent="0.3">
      <c r="A871" s="110" t="s">
        <v>180</v>
      </c>
      <c r="B871" s="110">
        <v>40</v>
      </c>
      <c r="C871" s="110">
        <v>78</v>
      </c>
      <c r="D871" s="110">
        <v>0</v>
      </c>
      <c r="E871" s="110">
        <v>1</v>
      </c>
      <c r="F871" s="110">
        <v>3600</v>
      </c>
      <c r="G871" s="110">
        <v>1</v>
      </c>
      <c r="H871" s="110">
        <f t="shared" si="26"/>
        <v>1</v>
      </c>
      <c r="I871" s="110">
        <v>964</v>
      </c>
      <c r="J871" s="110">
        <v>964</v>
      </c>
      <c r="K871" s="110">
        <f t="shared" si="27"/>
        <v>0</v>
      </c>
      <c r="L871" s="110">
        <v>11.195</v>
      </c>
      <c r="M871" s="110">
        <v>3422</v>
      </c>
      <c r="N871" s="110">
        <v>1681</v>
      </c>
      <c r="O871" s="110">
        <v>201</v>
      </c>
      <c r="P871" s="110">
        <v>2</v>
      </c>
      <c r="Q871" s="110" t="s">
        <v>830</v>
      </c>
    </row>
    <row r="872" spans="1:17" x14ac:dyDescent="0.3">
      <c r="A872" s="110" t="s">
        <v>181</v>
      </c>
      <c r="B872" s="110">
        <v>40</v>
      </c>
      <c r="C872" s="110">
        <v>88</v>
      </c>
      <c r="D872" s="110">
        <v>0</v>
      </c>
      <c r="E872" s="110">
        <v>1</v>
      </c>
      <c r="F872" s="110">
        <v>3600</v>
      </c>
      <c r="G872" s="110">
        <v>1</v>
      </c>
      <c r="H872" s="110">
        <f t="shared" si="26"/>
        <v>1</v>
      </c>
      <c r="I872" s="110">
        <v>942</v>
      </c>
      <c r="J872" s="110">
        <v>942</v>
      </c>
      <c r="K872" s="110">
        <f t="shared" si="27"/>
        <v>0</v>
      </c>
      <c r="L872" s="110">
        <v>10.497999999999999</v>
      </c>
      <c r="M872" s="110">
        <v>2705</v>
      </c>
      <c r="N872" s="110">
        <v>1681</v>
      </c>
      <c r="O872" s="110">
        <v>201</v>
      </c>
      <c r="P872" s="110">
        <v>2</v>
      </c>
      <c r="Q872" s="110" t="s">
        <v>830</v>
      </c>
    </row>
    <row r="873" spans="1:17" x14ac:dyDescent="0.3">
      <c r="A873" s="110" t="s">
        <v>182</v>
      </c>
      <c r="B873" s="110">
        <v>40</v>
      </c>
      <c r="C873" s="110">
        <v>100</v>
      </c>
      <c r="D873" s="110">
        <v>0</v>
      </c>
      <c r="E873" s="110">
        <v>1</v>
      </c>
      <c r="F873" s="110">
        <v>3600</v>
      </c>
      <c r="G873" s="110">
        <v>1</v>
      </c>
      <c r="H873" s="110">
        <f t="shared" si="26"/>
        <v>1</v>
      </c>
      <c r="I873" s="110">
        <v>999</v>
      </c>
      <c r="J873" s="110">
        <v>999</v>
      </c>
      <c r="K873" s="110">
        <f t="shared" si="27"/>
        <v>0</v>
      </c>
      <c r="L873" s="110">
        <v>6.7450000000000001</v>
      </c>
      <c r="M873" s="110">
        <v>916</v>
      </c>
      <c r="N873" s="110">
        <v>1681</v>
      </c>
      <c r="O873" s="110">
        <v>201</v>
      </c>
      <c r="P873" s="110">
        <v>2</v>
      </c>
      <c r="Q873" s="110" t="s">
        <v>830</v>
      </c>
    </row>
    <row r="874" spans="1:17" x14ac:dyDescent="0.3">
      <c r="A874" s="110" t="s">
        <v>183</v>
      </c>
      <c r="B874" s="110">
        <v>40</v>
      </c>
      <c r="C874" s="110">
        <v>61</v>
      </c>
      <c r="D874" s="110">
        <v>0</v>
      </c>
      <c r="E874" s="110">
        <v>1</v>
      </c>
      <c r="F874" s="110">
        <v>3600</v>
      </c>
      <c r="G874" s="110">
        <v>1</v>
      </c>
      <c r="H874" s="110">
        <f t="shared" si="26"/>
        <v>1</v>
      </c>
      <c r="I874" s="110">
        <v>1083</v>
      </c>
      <c r="J874" s="110">
        <v>1083</v>
      </c>
      <c r="K874" s="110">
        <f t="shared" si="27"/>
        <v>0</v>
      </c>
      <c r="L874" s="110">
        <v>89.025999999999996</v>
      </c>
      <c r="M874" s="110">
        <v>15626</v>
      </c>
      <c r="N874" s="110">
        <v>1681</v>
      </c>
      <c r="O874" s="110">
        <v>201</v>
      </c>
      <c r="P874" s="110">
        <v>2</v>
      </c>
      <c r="Q874" s="110" t="s">
        <v>830</v>
      </c>
    </row>
    <row r="875" spans="1:17" x14ac:dyDescent="0.3">
      <c r="A875" s="110" t="s">
        <v>184</v>
      </c>
      <c r="B875" s="110">
        <v>40</v>
      </c>
      <c r="C875" s="110">
        <v>62</v>
      </c>
      <c r="D875" s="110">
        <v>0</v>
      </c>
      <c r="E875" s="110">
        <v>1</v>
      </c>
      <c r="F875" s="110">
        <v>3600</v>
      </c>
      <c r="G875" s="110">
        <v>1</v>
      </c>
      <c r="H875" s="110">
        <f t="shared" si="26"/>
        <v>1</v>
      </c>
      <c r="I875" s="110">
        <v>1017</v>
      </c>
      <c r="J875" s="110">
        <v>1017</v>
      </c>
      <c r="K875" s="110">
        <f t="shared" si="27"/>
        <v>0</v>
      </c>
      <c r="L875" s="110">
        <v>2.9430000000000001</v>
      </c>
      <c r="M875" s="110">
        <v>950</v>
      </c>
      <c r="N875" s="110">
        <v>1681</v>
      </c>
      <c r="O875" s="110">
        <v>201</v>
      </c>
      <c r="P875" s="110">
        <v>2</v>
      </c>
      <c r="Q875" s="110" t="s">
        <v>830</v>
      </c>
    </row>
    <row r="876" spans="1:17" x14ac:dyDescent="0.3">
      <c r="A876" s="110" t="s">
        <v>185</v>
      </c>
      <c r="B876" s="110">
        <v>40</v>
      </c>
      <c r="C876" s="110">
        <v>75</v>
      </c>
      <c r="D876" s="110">
        <v>0</v>
      </c>
      <c r="E876" s="110">
        <v>1</v>
      </c>
      <c r="F876" s="110">
        <v>3600</v>
      </c>
      <c r="G876" s="110">
        <v>1</v>
      </c>
      <c r="H876" s="110">
        <f t="shared" si="26"/>
        <v>0</v>
      </c>
      <c r="I876" s="110">
        <v>1012</v>
      </c>
      <c r="J876" s="110">
        <v>1011</v>
      </c>
      <c r="K876" s="110">
        <f t="shared" si="27"/>
        <v>9.8814229249011856E-2</v>
      </c>
      <c r="L876" s="110">
        <v>3666.7849999999999</v>
      </c>
      <c r="M876" s="110">
        <v>681236</v>
      </c>
      <c r="N876" s="110">
        <v>1681</v>
      </c>
      <c r="O876" s="110">
        <v>201</v>
      </c>
      <c r="P876" s="110">
        <v>9</v>
      </c>
      <c r="Q876" s="110" t="s">
        <v>830</v>
      </c>
    </row>
    <row r="877" spans="1:17" x14ac:dyDescent="0.3">
      <c r="A877" s="110" t="s">
        <v>186</v>
      </c>
      <c r="B877" s="110">
        <v>40</v>
      </c>
      <c r="C877" s="110">
        <v>96</v>
      </c>
      <c r="D877" s="110">
        <v>0</v>
      </c>
      <c r="E877" s="110">
        <v>1</v>
      </c>
      <c r="F877" s="110">
        <v>3600</v>
      </c>
      <c r="G877" s="110">
        <v>1</v>
      </c>
      <c r="H877" s="110">
        <f t="shared" si="26"/>
        <v>1</v>
      </c>
      <c r="I877" s="110">
        <v>1013</v>
      </c>
      <c r="J877" s="110">
        <v>1013</v>
      </c>
      <c r="K877" s="110">
        <f t="shared" si="27"/>
        <v>0</v>
      </c>
      <c r="L877" s="110">
        <v>11.852</v>
      </c>
      <c r="M877" s="110">
        <v>2141</v>
      </c>
      <c r="N877" s="110">
        <v>1681</v>
      </c>
      <c r="O877" s="110">
        <v>201</v>
      </c>
      <c r="P877" s="110">
        <v>2</v>
      </c>
      <c r="Q877" s="110" t="s">
        <v>830</v>
      </c>
    </row>
    <row r="878" spans="1:17" x14ac:dyDescent="0.3">
      <c r="A878" s="110" t="s">
        <v>187</v>
      </c>
      <c r="B878" s="110">
        <v>40</v>
      </c>
      <c r="C878" s="110">
        <v>55</v>
      </c>
      <c r="D878" s="110">
        <v>0</v>
      </c>
      <c r="E878" s="110">
        <v>1</v>
      </c>
      <c r="F878" s="110">
        <v>3600</v>
      </c>
      <c r="G878" s="110">
        <v>1</v>
      </c>
      <c r="H878" s="110">
        <f t="shared" si="26"/>
        <v>0</v>
      </c>
      <c r="I878" s="110">
        <v>946</v>
      </c>
      <c r="J878" s="110">
        <v>925</v>
      </c>
      <c r="K878" s="110">
        <f t="shared" si="27"/>
        <v>2.2198731501057085</v>
      </c>
      <c r="L878" s="110">
        <v>3549.8209999999999</v>
      </c>
      <c r="M878" s="110">
        <v>689142</v>
      </c>
      <c r="N878" s="110">
        <v>1681</v>
      </c>
      <c r="O878" s="110">
        <v>201</v>
      </c>
      <c r="P878" s="110">
        <v>9</v>
      </c>
      <c r="Q878" s="110" t="s">
        <v>830</v>
      </c>
    </row>
    <row r="879" spans="1:17" x14ac:dyDescent="0.3">
      <c r="A879" s="110" t="s">
        <v>188</v>
      </c>
      <c r="B879" s="110">
        <v>40</v>
      </c>
      <c r="C879" s="110">
        <v>80</v>
      </c>
      <c r="D879" s="110">
        <v>0</v>
      </c>
      <c r="E879" s="110">
        <v>1</v>
      </c>
      <c r="F879" s="110">
        <v>3600</v>
      </c>
      <c r="G879" s="110">
        <v>1</v>
      </c>
      <c r="H879" s="110">
        <f t="shared" si="26"/>
        <v>1</v>
      </c>
      <c r="I879" s="110">
        <v>1081</v>
      </c>
      <c r="J879" s="110">
        <v>1081</v>
      </c>
      <c r="K879" s="110">
        <f t="shared" si="27"/>
        <v>0</v>
      </c>
      <c r="L879" s="110">
        <v>464.15600000000001</v>
      </c>
      <c r="M879" s="110">
        <v>140780</v>
      </c>
      <c r="N879" s="110">
        <v>1681</v>
      </c>
      <c r="O879" s="110">
        <v>201</v>
      </c>
      <c r="P879" s="110">
        <v>2</v>
      </c>
      <c r="Q879" s="110" t="s">
        <v>830</v>
      </c>
    </row>
    <row r="880" spans="1:17" x14ac:dyDescent="0.3">
      <c r="A880" s="110" t="s">
        <v>189</v>
      </c>
      <c r="B880" s="110">
        <v>40</v>
      </c>
      <c r="C880" s="110">
        <v>83</v>
      </c>
      <c r="D880" s="110">
        <v>0</v>
      </c>
      <c r="E880" s="110">
        <v>1</v>
      </c>
      <c r="F880" s="110">
        <v>3600</v>
      </c>
      <c r="G880" s="110">
        <v>1</v>
      </c>
      <c r="H880" s="110">
        <f t="shared" si="26"/>
        <v>1</v>
      </c>
      <c r="I880" s="110">
        <v>1039</v>
      </c>
      <c r="J880" s="110">
        <v>1039</v>
      </c>
      <c r="K880" s="110">
        <f t="shared" si="27"/>
        <v>0</v>
      </c>
      <c r="L880" s="110">
        <v>11.101000000000001</v>
      </c>
      <c r="M880" s="110">
        <v>2895</v>
      </c>
      <c r="N880" s="110">
        <v>1681</v>
      </c>
      <c r="O880" s="110">
        <v>201</v>
      </c>
      <c r="P880" s="110">
        <v>2</v>
      </c>
      <c r="Q880" s="110" t="s">
        <v>830</v>
      </c>
    </row>
    <row r="881" spans="1:17" x14ac:dyDescent="0.3">
      <c r="A881" s="110" t="s">
        <v>190</v>
      </c>
      <c r="B881" s="110">
        <v>40</v>
      </c>
      <c r="C881" s="110">
        <v>61</v>
      </c>
      <c r="D881" s="110">
        <v>0</v>
      </c>
      <c r="E881" s="110">
        <v>1</v>
      </c>
      <c r="F881" s="110">
        <v>3600</v>
      </c>
      <c r="G881" s="110">
        <v>1</v>
      </c>
      <c r="H881" s="110">
        <f t="shared" si="26"/>
        <v>1</v>
      </c>
      <c r="I881" s="110">
        <v>1129</v>
      </c>
      <c r="J881" s="110">
        <v>1129</v>
      </c>
      <c r="K881" s="110">
        <f t="shared" si="27"/>
        <v>0</v>
      </c>
      <c r="L881" s="110">
        <v>0.96299999999999997</v>
      </c>
      <c r="M881" s="110">
        <v>176</v>
      </c>
      <c r="N881" s="110">
        <v>1681</v>
      </c>
      <c r="O881" s="110">
        <v>201</v>
      </c>
      <c r="P881" s="110">
        <v>2</v>
      </c>
      <c r="Q881" s="110" t="s">
        <v>830</v>
      </c>
    </row>
    <row r="882" spans="1:17" x14ac:dyDescent="0.3">
      <c r="A882" s="110" t="s">
        <v>191</v>
      </c>
      <c r="B882" s="110">
        <v>40</v>
      </c>
      <c r="C882" s="110">
        <v>92</v>
      </c>
      <c r="D882" s="110">
        <v>0</v>
      </c>
      <c r="E882" s="110">
        <v>1</v>
      </c>
      <c r="F882" s="110">
        <v>3600</v>
      </c>
      <c r="G882" s="110">
        <v>1</v>
      </c>
      <c r="H882" s="110">
        <f t="shared" si="26"/>
        <v>1</v>
      </c>
      <c r="I882" s="110">
        <v>978</v>
      </c>
      <c r="J882" s="110">
        <v>978</v>
      </c>
      <c r="K882" s="110">
        <f t="shared" si="27"/>
        <v>0</v>
      </c>
      <c r="L882" s="110">
        <v>0.66700000000000004</v>
      </c>
      <c r="M882" s="110">
        <v>1</v>
      </c>
      <c r="N882" s="110">
        <v>1681</v>
      </c>
      <c r="O882" s="110">
        <v>201</v>
      </c>
      <c r="P882" s="110">
        <v>2</v>
      </c>
      <c r="Q882" s="110" t="s">
        <v>830</v>
      </c>
    </row>
    <row r="883" spans="1:17" x14ac:dyDescent="0.3">
      <c r="A883" s="110" t="s">
        <v>192</v>
      </c>
      <c r="B883" s="110">
        <v>40</v>
      </c>
      <c r="C883" s="110">
        <v>57</v>
      </c>
      <c r="D883" s="110">
        <v>0</v>
      </c>
      <c r="E883" s="110">
        <v>1</v>
      </c>
      <c r="F883" s="110">
        <v>3600</v>
      </c>
      <c r="G883" s="110">
        <v>1</v>
      </c>
      <c r="H883" s="110">
        <f t="shared" si="26"/>
        <v>1</v>
      </c>
      <c r="I883" s="110">
        <v>1282</v>
      </c>
      <c r="J883" s="110">
        <v>1282</v>
      </c>
      <c r="K883" s="110">
        <f t="shared" si="27"/>
        <v>0</v>
      </c>
      <c r="L883" s="110">
        <v>0.44600000000000001</v>
      </c>
      <c r="M883" s="110">
        <v>1</v>
      </c>
      <c r="N883" s="110">
        <v>1681</v>
      </c>
      <c r="O883" s="110">
        <v>201</v>
      </c>
      <c r="P883" s="110">
        <v>2</v>
      </c>
      <c r="Q883" s="110" t="s">
        <v>830</v>
      </c>
    </row>
    <row r="884" spans="1:17" x14ac:dyDescent="0.3">
      <c r="A884" s="110" t="s">
        <v>193</v>
      </c>
      <c r="B884" s="110">
        <v>40</v>
      </c>
      <c r="C884" s="110">
        <v>75</v>
      </c>
      <c r="D884" s="110">
        <v>0</v>
      </c>
      <c r="E884" s="110">
        <v>1</v>
      </c>
      <c r="F884" s="110">
        <v>3600</v>
      </c>
      <c r="G884" s="110">
        <v>1</v>
      </c>
      <c r="H884" s="110">
        <f t="shared" si="26"/>
        <v>0</v>
      </c>
      <c r="I884" s="110">
        <v>1142</v>
      </c>
      <c r="J884" s="110">
        <v>1138</v>
      </c>
      <c r="K884" s="110">
        <f t="shared" si="27"/>
        <v>0.35026269702276708</v>
      </c>
      <c r="L884" s="110">
        <v>3620.28</v>
      </c>
      <c r="M884" s="110">
        <v>543902</v>
      </c>
      <c r="N884" s="110">
        <v>1681</v>
      </c>
      <c r="O884" s="110">
        <v>201</v>
      </c>
      <c r="P884" s="110">
        <v>9</v>
      </c>
      <c r="Q884" s="110" t="s">
        <v>830</v>
      </c>
    </row>
    <row r="885" spans="1:17" x14ac:dyDescent="0.3">
      <c r="A885" s="110" t="s">
        <v>194</v>
      </c>
      <c r="B885" s="110">
        <v>40</v>
      </c>
      <c r="C885" s="110">
        <v>72</v>
      </c>
      <c r="D885" s="110">
        <v>0</v>
      </c>
      <c r="E885" s="110">
        <v>1</v>
      </c>
      <c r="F885" s="110">
        <v>3600</v>
      </c>
      <c r="G885" s="110">
        <v>1</v>
      </c>
      <c r="H885" s="110">
        <f t="shared" si="26"/>
        <v>1</v>
      </c>
      <c r="I885" s="110">
        <v>1011</v>
      </c>
      <c r="J885" s="110">
        <v>1011</v>
      </c>
      <c r="K885" s="110">
        <f t="shared" si="27"/>
        <v>0</v>
      </c>
      <c r="L885" s="110">
        <v>7.8650000000000002</v>
      </c>
      <c r="M885" s="110">
        <v>1032</v>
      </c>
      <c r="N885" s="110">
        <v>1681</v>
      </c>
      <c r="O885" s="110">
        <v>201</v>
      </c>
      <c r="P885" s="110">
        <v>2</v>
      </c>
      <c r="Q885" s="110" t="s">
        <v>830</v>
      </c>
    </row>
    <row r="886" spans="1:17" x14ac:dyDescent="0.3">
      <c r="A886" s="110" t="s">
        <v>195</v>
      </c>
      <c r="B886" s="110">
        <v>40</v>
      </c>
      <c r="C886" s="110">
        <v>54</v>
      </c>
      <c r="D886" s="110">
        <v>0</v>
      </c>
      <c r="E886" s="110">
        <v>1</v>
      </c>
      <c r="F886" s="110">
        <v>3600</v>
      </c>
      <c r="G886" s="110">
        <v>1</v>
      </c>
      <c r="H886" s="110">
        <f t="shared" si="26"/>
        <v>1</v>
      </c>
      <c r="I886" s="110">
        <v>1000</v>
      </c>
      <c r="J886" s="110">
        <v>1000</v>
      </c>
      <c r="K886" s="110">
        <f t="shared" si="27"/>
        <v>0</v>
      </c>
      <c r="L886" s="110">
        <v>0.77100000000000002</v>
      </c>
      <c r="M886" s="110">
        <v>114</v>
      </c>
      <c r="N886" s="110">
        <v>1681</v>
      </c>
      <c r="O886" s="110">
        <v>201</v>
      </c>
      <c r="P886" s="110">
        <v>2</v>
      </c>
      <c r="Q886" s="110" t="s">
        <v>830</v>
      </c>
    </row>
    <row r="887" spans="1:17" x14ac:dyDescent="0.3">
      <c r="A887" s="110" t="s">
        <v>196</v>
      </c>
      <c r="B887" s="110">
        <v>40</v>
      </c>
      <c r="C887" s="110">
        <v>89</v>
      </c>
      <c r="D887" s="110">
        <v>0</v>
      </c>
      <c r="E887" s="110">
        <v>1</v>
      </c>
      <c r="F887" s="110">
        <v>3600</v>
      </c>
      <c r="G887" s="110">
        <v>1</v>
      </c>
      <c r="H887" s="110">
        <f t="shared" si="26"/>
        <v>1</v>
      </c>
      <c r="I887" s="110">
        <v>967</v>
      </c>
      <c r="J887" s="110">
        <v>967</v>
      </c>
      <c r="K887" s="110">
        <f t="shared" si="27"/>
        <v>0</v>
      </c>
      <c r="L887" s="110">
        <v>17.937999999999999</v>
      </c>
      <c r="M887" s="110">
        <v>3268</v>
      </c>
      <c r="N887" s="110">
        <v>1681</v>
      </c>
      <c r="O887" s="110">
        <v>201</v>
      </c>
      <c r="P887" s="110">
        <v>2</v>
      </c>
      <c r="Q887" s="110" t="s">
        <v>830</v>
      </c>
    </row>
    <row r="888" spans="1:17" x14ac:dyDescent="0.3">
      <c r="A888" s="110" t="s">
        <v>197</v>
      </c>
      <c r="B888" s="110">
        <v>40</v>
      </c>
      <c r="C888" s="110">
        <v>60</v>
      </c>
      <c r="D888" s="110">
        <v>0</v>
      </c>
      <c r="E888" s="110">
        <v>1</v>
      </c>
      <c r="F888" s="110">
        <v>3600</v>
      </c>
      <c r="G888" s="110">
        <v>1</v>
      </c>
      <c r="H888" s="110">
        <f t="shared" si="26"/>
        <v>0</v>
      </c>
      <c r="I888" s="110">
        <v>948</v>
      </c>
      <c r="J888" s="110">
        <v>947</v>
      </c>
      <c r="K888" s="110">
        <f t="shared" si="27"/>
        <v>0.10548523206751054</v>
      </c>
      <c r="L888" s="110">
        <v>3596.5909999999999</v>
      </c>
      <c r="M888" s="110">
        <v>889191</v>
      </c>
      <c r="N888" s="110">
        <v>1681</v>
      </c>
      <c r="O888" s="110">
        <v>201</v>
      </c>
      <c r="P888" s="110">
        <v>9</v>
      </c>
      <c r="Q888" s="110" t="s">
        <v>830</v>
      </c>
    </row>
    <row r="889" spans="1:17" x14ac:dyDescent="0.3">
      <c r="A889" s="110" t="s">
        <v>198</v>
      </c>
      <c r="B889" s="110">
        <v>40</v>
      </c>
      <c r="C889" s="110">
        <v>70</v>
      </c>
      <c r="D889" s="110">
        <v>0</v>
      </c>
      <c r="E889" s="110">
        <v>1</v>
      </c>
      <c r="F889" s="110">
        <v>3600</v>
      </c>
      <c r="G889" s="110">
        <v>1</v>
      </c>
      <c r="H889" s="110">
        <f t="shared" si="26"/>
        <v>1</v>
      </c>
      <c r="I889" s="110">
        <v>887</v>
      </c>
      <c r="J889" s="110">
        <v>887</v>
      </c>
      <c r="K889" s="110">
        <f t="shared" si="27"/>
        <v>0</v>
      </c>
      <c r="L889" s="110">
        <v>181.55</v>
      </c>
      <c r="M889" s="110">
        <v>41028</v>
      </c>
      <c r="N889" s="110">
        <v>1681</v>
      </c>
      <c r="O889" s="110">
        <v>201</v>
      </c>
      <c r="P889" s="110">
        <v>2</v>
      </c>
      <c r="Q889" s="110" t="s">
        <v>830</v>
      </c>
    </row>
    <row r="890" spans="1:17" x14ac:dyDescent="0.3">
      <c r="A890" s="110" t="s">
        <v>199</v>
      </c>
      <c r="B890" s="110">
        <v>40</v>
      </c>
      <c r="C890" s="110">
        <v>59</v>
      </c>
      <c r="D890" s="110">
        <v>0</v>
      </c>
      <c r="E890" s="110">
        <v>1</v>
      </c>
      <c r="F890" s="110">
        <v>3600</v>
      </c>
      <c r="G890" s="110">
        <v>1</v>
      </c>
      <c r="H890" s="110">
        <f t="shared" si="26"/>
        <v>1</v>
      </c>
      <c r="I890" s="110">
        <v>1082</v>
      </c>
      <c r="J890" s="110">
        <v>1082</v>
      </c>
      <c r="K890" s="110">
        <f t="shared" si="27"/>
        <v>0</v>
      </c>
      <c r="L890" s="110">
        <v>0.52</v>
      </c>
      <c r="M890" s="110">
        <v>16</v>
      </c>
      <c r="N890" s="110">
        <v>1681</v>
      </c>
      <c r="O890" s="110">
        <v>201</v>
      </c>
      <c r="P890" s="110">
        <v>2</v>
      </c>
      <c r="Q890" s="110" t="s">
        <v>830</v>
      </c>
    </row>
    <row r="891" spans="1:17" x14ac:dyDescent="0.3">
      <c r="A891" s="110" t="s">
        <v>200</v>
      </c>
      <c r="B891" s="110">
        <v>40</v>
      </c>
      <c r="C891" s="110">
        <v>63</v>
      </c>
      <c r="D891" s="110">
        <v>0</v>
      </c>
      <c r="E891" s="110">
        <v>1</v>
      </c>
      <c r="F891" s="110">
        <v>3600</v>
      </c>
      <c r="G891" s="110">
        <v>1</v>
      </c>
      <c r="H891" s="110">
        <f t="shared" si="26"/>
        <v>1</v>
      </c>
      <c r="I891" s="110">
        <v>1078</v>
      </c>
      <c r="J891" s="110">
        <v>1078</v>
      </c>
      <c r="K891" s="110">
        <f t="shared" si="27"/>
        <v>0</v>
      </c>
      <c r="L891" s="110">
        <v>7.1609999999999996</v>
      </c>
      <c r="M891" s="110">
        <v>3878</v>
      </c>
      <c r="N891" s="110">
        <v>1681</v>
      </c>
      <c r="O891" s="110">
        <v>201</v>
      </c>
      <c r="P891" s="110">
        <v>2</v>
      </c>
      <c r="Q891" s="110" t="s">
        <v>830</v>
      </c>
    </row>
    <row r="892" spans="1:17" x14ac:dyDescent="0.3">
      <c r="A892" s="110" t="s">
        <v>201</v>
      </c>
      <c r="B892" s="110">
        <v>40</v>
      </c>
      <c r="C892" s="110">
        <v>76</v>
      </c>
      <c r="D892" s="110">
        <v>0</v>
      </c>
      <c r="E892" s="110">
        <v>1</v>
      </c>
      <c r="F892" s="110">
        <v>3600</v>
      </c>
      <c r="G892" s="110">
        <v>1</v>
      </c>
      <c r="H892" s="110">
        <f t="shared" si="26"/>
        <v>1</v>
      </c>
      <c r="I892" s="110">
        <v>995</v>
      </c>
      <c r="J892" s="110">
        <v>995</v>
      </c>
      <c r="K892" s="110">
        <f t="shared" si="27"/>
        <v>0</v>
      </c>
      <c r="L892" s="110">
        <v>45.790999999999997</v>
      </c>
      <c r="M892" s="110">
        <v>13274</v>
      </c>
      <c r="N892" s="110">
        <v>1681</v>
      </c>
      <c r="O892" s="110">
        <v>201</v>
      </c>
      <c r="P892" s="110">
        <v>2</v>
      </c>
      <c r="Q892" s="110" t="s">
        <v>830</v>
      </c>
    </row>
    <row r="893" spans="1:17" x14ac:dyDescent="0.3">
      <c r="A893" s="110" t="s">
        <v>202</v>
      </c>
      <c r="B893" s="110">
        <v>40</v>
      </c>
      <c r="C893" s="110">
        <v>53</v>
      </c>
      <c r="D893" s="110">
        <v>0</v>
      </c>
      <c r="E893" s="110">
        <v>1</v>
      </c>
      <c r="F893" s="110">
        <v>3600</v>
      </c>
      <c r="G893" s="110">
        <v>1</v>
      </c>
      <c r="H893" s="110">
        <f t="shared" si="26"/>
        <v>1</v>
      </c>
      <c r="I893" s="110">
        <v>928</v>
      </c>
      <c r="J893" s="110">
        <v>928</v>
      </c>
      <c r="K893" s="110">
        <f t="shared" si="27"/>
        <v>0</v>
      </c>
      <c r="L893" s="110">
        <v>1.85</v>
      </c>
      <c r="M893" s="110">
        <v>135</v>
      </c>
      <c r="N893" s="110">
        <v>1681</v>
      </c>
      <c r="O893" s="110">
        <v>201</v>
      </c>
      <c r="P893" s="110">
        <v>2</v>
      </c>
      <c r="Q893" s="110" t="s">
        <v>830</v>
      </c>
    </row>
    <row r="894" spans="1:17" x14ac:dyDescent="0.3">
      <c r="A894" s="110" t="s">
        <v>203</v>
      </c>
      <c r="B894" s="110">
        <v>40</v>
      </c>
      <c r="C894" s="110">
        <v>65</v>
      </c>
      <c r="D894" s="110">
        <v>0</v>
      </c>
      <c r="E894" s="110">
        <v>1</v>
      </c>
      <c r="F894" s="110">
        <v>3600</v>
      </c>
      <c r="G894" s="110">
        <v>1</v>
      </c>
      <c r="H894" s="110">
        <f t="shared" si="26"/>
        <v>1</v>
      </c>
      <c r="I894" s="110">
        <v>1148</v>
      </c>
      <c r="J894" s="110">
        <v>1148</v>
      </c>
      <c r="K894" s="110">
        <f t="shared" si="27"/>
        <v>0</v>
      </c>
      <c r="L894" s="110">
        <v>140.96600000000001</v>
      </c>
      <c r="M894" s="110">
        <v>44302</v>
      </c>
      <c r="N894" s="110">
        <v>1681</v>
      </c>
      <c r="O894" s="110">
        <v>201</v>
      </c>
      <c r="P894" s="110">
        <v>2</v>
      </c>
      <c r="Q894" s="110" t="s">
        <v>830</v>
      </c>
    </row>
    <row r="895" spans="1:17" x14ac:dyDescent="0.3">
      <c r="A895" s="110" t="s">
        <v>204</v>
      </c>
      <c r="B895" s="110">
        <v>40</v>
      </c>
      <c r="C895" s="110">
        <v>57</v>
      </c>
      <c r="D895" s="110">
        <v>0</v>
      </c>
      <c r="E895" s="110">
        <v>1</v>
      </c>
      <c r="F895" s="110">
        <v>3600</v>
      </c>
      <c r="G895" s="110">
        <v>1</v>
      </c>
      <c r="H895" s="110">
        <f t="shared" si="26"/>
        <v>1</v>
      </c>
      <c r="I895" s="110">
        <v>1340</v>
      </c>
      <c r="J895" s="110">
        <v>1340</v>
      </c>
      <c r="K895" s="110">
        <f t="shared" si="27"/>
        <v>0</v>
      </c>
      <c r="L895" s="110">
        <v>0.16400000000000001</v>
      </c>
      <c r="M895" s="110">
        <v>1</v>
      </c>
      <c r="N895" s="110">
        <v>1681</v>
      </c>
      <c r="O895" s="110">
        <v>201</v>
      </c>
      <c r="P895" s="110">
        <v>2</v>
      </c>
      <c r="Q895" s="110" t="s">
        <v>830</v>
      </c>
    </row>
    <row r="896" spans="1:17" x14ac:dyDescent="0.3">
      <c r="A896" s="110" t="s">
        <v>205</v>
      </c>
      <c r="B896" s="110">
        <v>40</v>
      </c>
      <c r="C896" s="110">
        <v>74</v>
      </c>
      <c r="D896" s="110">
        <v>0</v>
      </c>
      <c r="E896" s="110">
        <v>1</v>
      </c>
      <c r="F896" s="110">
        <v>3600</v>
      </c>
      <c r="G896" s="110">
        <v>1</v>
      </c>
      <c r="H896" s="110">
        <f t="shared" si="26"/>
        <v>0</v>
      </c>
      <c r="I896" s="110">
        <v>1073</v>
      </c>
      <c r="J896" s="110">
        <v>1070</v>
      </c>
      <c r="K896" s="110">
        <f t="shared" si="27"/>
        <v>0.27958993476234856</v>
      </c>
      <c r="L896" s="110">
        <v>3549.5140000000001</v>
      </c>
      <c r="M896" s="110">
        <v>666250</v>
      </c>
      <c r="N896" s="110">
        <v>1681</v>
      </c>
      <c r="O896" s="110">
        <v>201</v>
      </c>
      <c r="P896" s="110">
        <v>9</v>
      </c>
      <c r="Q896" s="110" t="s">
        <v>830</v>
      </c>
    </row>
    <row r="897" spans="1:17" x14ac:dyDescent="0.3">
      <c r="A897" s="110" t="s">
        <v>206</v>
      </c>
      <c r="B897" s="110">
        <v>40</v>
      </c>
      <c r="C897" s="110">
        <v>75</v>
      </c>
      <c r="D897" s="110">
        <v>0</v>
      </c>
      <c r="E897" s="110">
        <v>1</v>
      </c>
      <c r="F897" s="110">
        <v>3600</v>
      </c>
      <c r="G897" s="110">
        <v>1</v>
      </c>
      <c r="H897" s="110">
        <f t="shared" si="26"/>
        <v>1</v>
      </c>
      <c r="I897" s="110">
        <v>859</v>
      </c>
      <c r="J897" s="110">
        <v>859</v>
      </c>
      <c r="K897" s="110">
        <f t="shared" si="27"/>
        <v>0</v>
      </c>
      <c r="L897" s="110">
        <v>6.875</v>
      </c>
      <c r="M897" s="110">
        <v>1558</v>
      </c>
      <c r="N897" s="110">
        <v>1681</v>
      </c>
      <c r="O897" s="110">
        <v>201</v>
      </c>
      <c r="P897" s="110">
        <v>2</v>
      </c>
      <c r="Q897" s="110" t="s">
        <v>830</v>
      </c>
    </row>
    <row r="898" spans="1:17" x14ac:dyDescent="0.3">
      <c r="A898" s="110" t="s">
        <v>207</v>
      </c>
      <c r="B898" s="110">
        <v>40</v>
      </c>
      <c r="C898" s="110">
        <v>90</v>
      </c>
      <c r="D898" s="110">
        <v>0</v>
      </c>
      <c r="E898" s="110">
        <v>1</v>
      </c>
      <c r="F898" s="110">
        <v>3600</v>
      </c>
      <c r="G898" s="110">
        <v>1</v>
      </c>
      <c r="H898" s="110">
        <f t="shared" ref="H898:H961" si="28">IF(I898=J898,1,0)</f>
        <v>1</v>
      </c>
      <c r="I898" s="110">
        <v>1026</v>
      </c>
      <c r="J898" s="110">
        <v>1026</v>
      </c>
      <c r="K898" s="110">
        <f t="shared" si="27"/>
        <v>0</v>
      </c>
      <c r="L898" s="110">
        <v>12.679</v>
      </c>
      <c r="M898" s="110">
        <v>3827</v>
      </c>
      <c r="N898" s="110">
        <v>1681</v>
      </c>
      <c r="O898" s="110">
        <v>201</v>
      </c>
      <c r="P898" s="110">
        <v>2</v>
      </c>
      <c r="Q898" s="110" t="s">
        <v>830</v>
      </c>
    </row>
    <row r="899" spans="1:17" x14ac:dyDescent="0.3">
      <c r="A899" s="110" t="s">
        <v>208</v>
      </c>
      <c r="B899" s="110">
        <v>40</v>
      </c>
      <c r="C899" s="110">
        <v>78</v>
      </c>
      <c r="D899" s="110">
        <v>0</v>
      </c>
      <c r="E899" s="110">
        <v>1</v>
      </c>
      <c r="F899" s="110">
        <v>3600</v>
      </c>
      <c r="G899" s="110">
        <v>1</v>
      </c>
      <c r="H899" s="110">
        <f t="shared" si="28"/>
        <v>1</v>
      </c>
      <c r="I899" s="110">
        <v>935</v>
      </c>
      <c r="J899" s="110">
        <v>935</v>
      </c>
      <c r="K899" s="110">
        <f t="shared" ref="K899:K962" si="29">(I899-J899)/I899*100</f>
        <v>0</v>
      </c>
      <c r="L899" s="110">
        <v>1.5840000000000001</v>
      </c>
      <c r="M899" s="110">
        <v>370</v>
      </c>
      <c r="N899" s="110">
        <v>1681</v>
      </c>
      <c r="O899" s="110">
        <v>201</v>
      </c>
      <c r="P899" s="110">
        <v>2</v>
      </c>
      <c r="Q899" s="110" t="s">
        <v>830</v>
      </c>
    </row>
    <row r="900" spans="1:17" x14ac:dyDescent="0.3">
      <c r="A900" s="110" t="s">
        <v>209</v>
      </c>
      <c r="B900" s="110">
        <v>40</v>
      </c>
      <c r="C900" s="110">
        <v>50</v>
      </c>
      <c r="D900" s="110">
        <v>0</v>
      </c>
      <c r="E900" s="110">
        <v>1</v>
      </c>
      <c r="F900" s="110">
        <v>3600</v>
      </c>
      <c r="G900" s="110">
        <v>1</v>
      </c>
      <c r="H900" s="110">
        <f t="shared" si="28"/>
        <v>1</v>
      </c>
      <c r="I900" s="110">
        <v>1274</v>
      </c>
      <c r="J900" s="110">
        <v>1274</v>
      </c>
      <c r="K900" s="110">
        <f t="shared" si="29"/>
        <v>0</v>
      </c>
      <c r="L900" s="110">
        <v>0.43099999999999999</v>
      </c>
      <c r="M900" s="110">
        <v>1</v>
      </c>
      <c r="N900" s="110">
        <v>1681</v>
      </c>
      <c r="O900" s="110">
        <v>201</v>
      </c>
      <c r="P900" s="110">
        <v>2</v>
      </c>
      <c r="Q900" s="110" t="s">
        <v>830</v>
      </c>
    </row>
    <row r="901" spans="1:17" x14ac:dyDescent="0.3">
      <c r="A901" s="110" t="s">
        <v>210</v>
      </c>
      <c r="B901" s="110">
        <v>40</v>
      </c>
      <c r="C901" s="110">
        <v>50</v>
      </c>
      <c r="D901" s="110">
        <v>0</v>
      </c>
      <c r="E901" s="110">
        <v>1</v>
      </c>
      <c r="F901" s="110">
        <v>3600</v>
      </c>
      <c r="G901" s="110">
        <v>1</v>
      </c>
      <c r="H901" s="110">
        <f t="shared" si="28"/>
        <v>1</v>
      </c>
      <c r="I901" s="110">
        <v>1217</v>
      </c>
      <c r="J901" s="110">
        <v>1217</v>
      </c>
      <c r="K901" s="110">
        <f t="shared" si="29"/>
        <v>0</v>
      </c>
      <c r="L901" s="110">
        <v>0.55400000000000005</v>
      </c>
      <c r="M901" s="110">
        <v>20</v>
      </c>
      <c r="N901" s="110">
        <v>1681</v>
      </c>
      <c r="O901" s="110">
        <v>201</v>
      </c>
      <c r="P901" s="110">
        <v>2</v>
      </c>
      <c r="Q901" s="110" t="s">
        <v>830</v>
      </c>
    </row>
    <row r="902" spans="1:17" x14ac:dyDescent="0.3">
      <c r="A902" s="110" t="s">
        <v>211</v>
      </c>
      <c r="B902" s="110">
        <v>50</v>
      </c>
      <c r="C902" s="110">
        <v>56</v>
      </c>
      <c r="D902" s="110">
        <v>0</v>
      </c>
      <c r="E902" s="110">
        <v>1</v>
      </c>
      <c r="F902" s="110">
        <v>3600</v>
      </c>
      <c r="G902" s="110">
        <v>1</v>
      </c>
      <c r="H902" s="110">
        <f t="shared" si="28"/>
        <v>1</v>
      </c>
      <c r="I902" s="110">
        <v>1707</v>
      </c>
      <c r="J902" s="110">
        <v>1707</v>
      </c>
      <c r="K902" s="110">
        <f t="shared" si="29"/>
        <v>0</v>
      </c>
      <c r="L902" s="110">
        <v>1.01</v>
      </c>
      <c r="M902" s="110">
        <v>7</v>
      </c>
      <c r="N902" s="110">
        <v>2601</v>
      </c>
      <c r="O902" s="110">
        <v>251</v>
      </c>
      <c r="P902" s="110">
        <v>2</v>
      </c>
      <c r="Q902" s="110" t="s">
        <v>830</v>
      </c>
    </row>
    <row r="903" spans="1:17" x14ac:dyDescent="0.3">
      <c r="A903" s="110" t="s">
        <v>212</v>
      </c>
      <c r="B903" s="110">
        <v>50</v>
      </c>
      <c r="C903" s="110">
        <v>84</v>
      </c>
      <c r="D903" s="110">
        <v>0</v>
      </c>
      <c r="E903" s="110">
        <v>1</v>
      </c>
      <c r="F903" s="110">
        <v>3600</v>
      </c>
      <c r="G903" s="110">
        <v>1</v>
      </c>
      <c r="H903" s="110">
        <f t="shared" si="28"/>
        <v>1</v>
      </c>
      <c r="I903" s="110">
        <v>1405</v>
      </c>
      <c r="J903" s="110">
        <v>1405</v>
      </c>
      <c r="K903" s="110">
        <f t="shared" si="29"/>
        <v>0</v>
      </c>
      <c r="L903" s="110">
        <v>44.78</v>
      </c>
      <c r="M903" s="110">
        <v>2932</v>
      </c>
      <c r="N903" s="110">
        <v>2601</v>
      </c>
      <c r="O903" s="110">
        <v>251</v>
      </c>
      <c r="P903" s="110">
        <v>2</v>
      </c>
      <c r="Q903" s="110" t="s">
        <v>830</v>
      </c>
    </row>
    <row r="904" spans="1:17" x14ac:dyDescent="0.3">
      <c r="A904" s="110" t="s">
        <v>213</v>
      </c>
      <c r="B904" s="110">
        <v>50</v>
      </c>
      <c r="C904" s="110">
        <v>60</v>
      </c>
      <c r="D904" s="110">
        <v>0</v>
      </c>
      <c r="E904" s="110">
        <v>1</v>
      </c>
      <c r="F904" s="110">
        <v>3600</v>
      </c>
      <c r="G904" s="110">
        <v>1</v>
      </c>
      <c r="H904" s="110">
        <f t="shared" si="28"/>
        <v>1</v>
      </c>
      <c r="I904" s="110">
        <v>1176</v>
      </c>
      <c r="J904" s="110">
        <v>1176</v>
      </c>
      <c r="K904" s="110">
        <f t="shared" si="29"/>
        <v>0</v>
      </c>
      <c r="L904" s="110">
        <v>1.764</v>
      </c>
      <c r="M904" s="110">
        <v>231</v>
      </c>
      <c r="N904" s="110">
        <v>2601</v>
      </c>
      <c r="O904" s="110">
        <v>251</v>
      </c>
      <c r="P904" s="110">
        <v>2</v>
      </c>
      <c r="Q904" s="110" t="s">
        <v>830</v>
      </c>
    </row>
    <row r="905" spans="1:17" x14ac:dyDescent="0.3">
      <c r="A905" s="110" t="s">
        <v>214</v>
      </c>
      <c r="B905" s="110">
        <v>50</v>
      </c>
      <c r="C905" s="110">
        <v>52</v>
      </c>
      <c r="D905" s="110">
        <v>0</v>
      </c>
      <c r="E905" s="110">
        <v>1</v>
      </c>
      <c r="F905" s="110">
        <v>3600</v>
      </c>
      <c r="G905" s="110">
        <v>1</v>
      </c>
      <c r="H905" s="110">
        <f t="shared" si="28"/>
        <v>1</v>
      </c>
      <c r="I905" s="110">
        <v>1437</v>
      </c>
      <c r="J905" s="110">
        <v>1437</v>
      </c>
      <c r="K905" s="110">
        <f t="shared" si="29"/>
        <v>0</v>
      </c>
      <c r="L905" s="110">
        <v>0.54700000000000004</v>
      </c>
      <c r="M905" s="110">
        <v>1</v>
      </c>
      <c r="N905" s="110">
        <v>2601</v>
      </c>
      <c r="O905" s="110">
        <v>251</v>
      </c>
      <c r="P905" s="110">
        <v>2</v>
      </c>
      <c r="Q905" s="110" t="s">
        <v>830</v>
      </c>
    </row>
    <row r="906" spans="1:17" x14ac:dyDescent="0.3">
      <c r="A906" s="110" t="s">
        <v>215</v>
      </c>
      <c r="B906" s="110">
        <v>50</v>
      </c>
      <c r="C906" s="110">
        <v>76</v>
      </c>
      <c r="D906" s="110">
        <v>0</v>
      </c>
      <c r="E906" s="110">
        <v>1</v>
      </c>
      <c r="F906" s="110">
        <v>3600</v>
      </c>
      <c r="G906" s="110">
        <v>1</v>
      </c>
      <c r="H906" s="110">
        <f t="shared" si="28"/>
        <v>1</v>
      </c>
      <c r="I906" s="110">
        <v>1385</v>
      </c>
      <c r="J906" s="110">
        <v>1385</v>
      </c>
      <c r="K906" s="110">
        <f t="shared" si="29"/>
        <v>0</v>
      </c>
      <c r="L906" s="110">
        <v>586.74099999999999</v>
      </c>
      <c r="M906" s="110">
        <v>50218</v>
      </c>
      <c r="N906" s="110">
        <v>2601</v>
      </c>
      <c r="O906" s="110">
        <v>251</v>
      </c>
      <c r="P906" s="110">
        <v>2</v>
      </c>
      <c r="Q906" s="110" t="s">
        <v>830</v>
      </c>
    </row>
    <row r="907" spans="1:17" x14ac:dyDescent="0.3">
      <c r="A907" s="110" t="s">
        <v>216</v>
      </c>
      <c r="B907" s="110">
        <v>50</v>
      </c>
      <c r="C907" s="110">
        <v>74</v>
      </c>
      <c r="D907" s="110">
        <v>0</v>
      </c>
      <c r="E907" s="110">
        <v>1</v>
      </c>
      <c r="F907" s="110">
        <v>3600</v>
      </c>
      <c r="G907" s="110">
        <v>1</v>
      </c>
      <c r="H907" s="110">
        <f t="shared" si="28"/>
        <v>1</v>
      </c>
      <c r="I907" s="110">
        <v>1265</v>
      </c>
      <c r="J907" s="110">
        <v>1265</v>
      </c>
      <c r="K907" s="110">
        <f t="shared" si="29"/>
        <v>0</v>
      </c>
      <c r="L907" s="110">
        <v>11.37</v>
      </c>
      <c r="M907" s="110">
        <v>1119</v>
      </c>
      <c r="N907" s="110">
        <v>2601</v>
      </c>
      <c r="O907" s="110">
        <v>251</v>
      </c>
      <c r="P907" s="110">
        <v>2</v>
      </c>
      <c r="Q907" s="110" t="s">
        <v>830</v>
      </c>
    </row>
    <row r="908" spans="1:17" x14ac:dyDescent="0.3">
      <c r="A908" s="110" t="s">
        <v>217</v>
      </c>
      <c r="B908" s="110">
        <v>50</v>
      </c>
      <c r="C908" s="110">
        <v>65</v>
      </c>
      <c r="D908" s="110">
        <v>0</v>
      </c>
      <c r="E908" s="110">
        <v>1</v>
      </c>
      <c r="F908" s="110">
        <v>3600</v>
      </c>
      <c r="G908" s="110">
        <v>1</v>
      </c>
      <c r="H908" s="110">
        <f t="shared" si="28"/>
        <v>1</v>
      </c>
      <c r="I908" s="110">
        <v>1593</v>
      </c>
      <c r="J908" s="110">
        <v>1593</v>
      </c>
      <c r="K908" s="110">
        <f t="shared" si="29"/>
        <v>0</v>
      </c>
      <c r="L908" s="110">
        <v>0.89100000000000001</v>
      </c>
      <c r="M908" s="110">
        <v>15</v>
      </c>
      <c r="N908" s="110">
        <v>2601</v>
      </c>
      <c r="O908" s="110">
        <v>251</v>
      </c>
      <c r="P908" s="110">
        <v>2</v>
      </c>
      <c r="Q908" s="110" t="s">
        <v>830</v>
      </c>
    </row>
    <row r="909" spans="1:17" x14ac:dyDescent="0.3">
      <c r="A909" s="110" t="s">
        <v>218</v>
      </c>
      <c r="B909" s="110">
        <v>50</v>
      </c>
      <c r="C909" s="110">
        <v>57</v>
      </c>
      <c r="D909" s="110">
        <v>0</v>
      </c>
      <c r="E909" s="110">
        <v>1</v>
      </c>
      <c r="F909" s="110">
        <v>3600</v>
      </c>
      <c r="G909" s="110">
        <v>1</v>
      </c>
      <c r="H909" s="110">
        <f t="shared" si="28"/>
        <v>0</v>
      </c>
      <c r="I909" s="110">
        <v>1243</v>
      </c>
      <c r="J909" s="110">
        <v>1228</v>
      </c>
      <c r="K909" s="110">
        <f t="shared" si="29"/>
        <v>1.2067578439259854</v>
      </c>
      <c r="L909" s="110">
        <v>3615.3249999999998</v>
      </c>
      <c r="M909" s="110">
        <v>383182</v>
      </c>
      <c r="N909" s="110">
        <v>2601</v>
      </c>
      <c r="O909" s="110">
        <v>251</v>
      </c>
      <c r="P909" s="110">
        <v>9</v>
      </c>
      <c r="Q909" s="110" t="s">
        <v>830</v>
      </c>
    </row>
    <row r="910" spans="1:17" x14ac:dyDescent="0.3">
      <c r="A910" s="110" t="s">
        <v>219</v>
      </c>
      <c r="B910" s="110">
        <v>50</v>
      </c>
      <c r="C910" s="110">
        <v>63</v>
      </c>
      <c r="D910" s="110">
        <v>0</v>
      </c>
      <c r="E910" s="110">
        <v>1</v>
      </c>
      <c r="F910" s="110">
        <v>3600</v>
      </c>
      <c r="G910" s="110">
        <v>1</v>
      </c>
      <c r="H910" s="110">
        <f t="shared" si="28"/>
        <v>1</v>
      </c>
      <c r="I910" s="110">
        <v>1119</v>
      </c>
      <c r="J910" s="110">
        <v>1119</v>
      </c>
      <c r="K910" s="110">
        <f t="shared" si="29"/>
        <v>0</v>
      </c>
      <c r="L910" s="110">
        <v>608.84</v>
      </c>
      <c r="M910" s="110">
        <v>74797</v>
      </c>
      <c r="N910" s="110">
        <v>2601</v>
      </c>
      <c r="O910" s="110">
        <v>251</v>
      </c>
      <c r="P910" s="110">
        <v>2</v>
      </c>
      <c r="Q910" s="110" t="s">
        <v>830</v>
      </c>
    </row>
    <row r="911" spans="1:17" x14ac:dyDescent="0.3">
      <c r="A911" s="110" t="s">
        <v>220</v>
      </c>
      <c r="B911" s="110">
        <v>50</v>
      </c>
      <c r="C911" s="110">
        <v>84</v>
      </c>
      <c r="D911" s="110">
        <v>0</v>
      </c>
      <c r="E911" s="110">
        <v>1</v>
      </c>
      <c r="F911" s="110">
        <v>3600</v>
      </c>
      <c r="G911" s="110">
        <v>1</v>
      </c>
      <c r="H911" s="110">
        <f t="shared" si="28"/>
        <v>1</v>
      </c>
      <c r="I911" s="110">
        <v>1139</v>
      </c>
      <c r="J911" s="110">
        <v>1139</v>
      </c>
      <c r="K911" s="110">
        <f t="shared" si="29"/>
        <v>0</v>
      </c>
      <c r="L911" s="110">
        <v>69.290000000000006</v>
      </c>
      <c r="M911" s="110">
        <v>4394</v>
      </c>
      <c r="N911" s="110">
        <v>2601</v>
      </c>
      <c r="O911" s="110">
        <v>251</v>
      </c>
      <c r="P911" s="110">
        <v>2</v>
      </c>
      <c r="Q911" s="110" t="s">
        <v>830</v>
      </c>
    </row>
    <row r="912" spans="1:17" x14ac:dyDescent="0.3">
      <c r="A912" s="110" t="s">
        <v>221</v>
      </c>
      <c r="B912" s="110">
        <v>50</v>
      </c>
      <c r="C912" s="110">
        <v>78</v>
      </c>
      <c r="D912" s="110">
        <v>0</v>
      </c>
      <c r="E912" s="110">
        <v>1</v>
      </c>
      <c r="F912" s="110">
        <v>3600</v>
      </c>
      <c r="G912" s="110">
        <v>1</v>
      </c>
      <c r="H912" s="110">
        <f t="shared" si="28"/>
        <v>0</v>
      </c>
      <c r="I912" s="110">
        <v>1382</v>
      </c>
      <c r="J912" s="110">
        <v>1381</v>
      </c>
      <c r="K912" s="110">
        <f t="shared" si="29"/>
        <v>7.2358900144717797E-2</v>
      </c>
      <c r="L912" s="110">
        <v>3631.27</v>
      </c>
      <c r="M912" s="110">
        <v>393500</v>
      </c>
      <c r="N912" s="110">
        <v>2601</v>
      </c>
      <c r="O912" s="110">
        <v>251</v>
      </c>
      <c r="P912" s="110">
        <v>9</v>
      </c>
      <c r="Q912" s="110" t="s">
        <v>830</v>
      </c>
    </row>
    <row r="913" spans="1:17" x14ac:dyDescent="0.3">
      <c r="A913" s="110" t="s">
        <v>222</v>
      </c>
      <c r="B913" s="110">
        <v>50</v>
      </c>
      <c r="C913" s="110">
        <v>57</v>
      </c>
      <c r="D913" s="110">
        <v>0</v>
      </c>
      <c r="E913" s="110">
        <v>1</v>
      </c>
      <c r="F913" s="110">
        <v>3600</v>
      </c>
      <c r="G913" s="110">
        <v>1</v>
      </c>
      <c r="H913" s="110">
        <f t="shared" si="28"/>
        <v>0</v>
      </c>
      <c r="I913" s="110">
        <v>1120</v>
      </c>
      <c r="J913" s="110">
        <v>1116</v>
      </c>
      <c r="K913" s="110">
        <f t="shared" si="29"/>
        <v>0.35714285714285715</v>
      </c>
      <c r="L913" s="110">
        <v>3566.931</v>
      </c>
      <c r="M913" s="110">
        <v>381836</v>
      </c>
      <c r="N913" s="110">
        <v>2601</v>
      </c>
      <c r="O913" s="110">
        <v>251</v>
      </c>
      <c r="P913" s="110">
        <v>9</v>
      </c>
      <c r="Q913" s="110" t="s">
        <v>830</v>
      </c>
    </row>
    <row r="914" spans="1:17" x14ac:dyDescent="0.3">
      <c r="A914" s="110" t="s">
        <v>223</v>
      </c>
      <c r="B914" s="110">
        <v>50</v>
      </c>
      <c r="C914" s="110">
        <v>70</v>
      </c>
      <c r="D914" s="110">
        <v>0</v>
      </c>
      <c r="E914" s="110">
        <v>1</v>
      </c>
      <c r="F914" s="110">
        <v>3600</v>
      </c>
      <c r="G914" s="110">
        <v>1</v>
      </c>
      <c r="H914" s="110">
        <f t="shared" si="28"/>
        <v>1</v>
      </c>
      <c r="I914" s="110">
        <v>1299</v>
      </c>
      <c r="J914" s="110">
        <v>1299</v>
      </c>
      <c r="K914" s="110">
        <f t="shared" si="29"/>
        <v>0</v>
      </c>
      <c r="L914" s="110">
        <v>6.484</v>
      </c>
      <c r="M914" s="110">
        <v>527</v>
      </c>
      <c r="N914" s="110">
        <v>2601</v>
      </c>
      <c r="O914" s="110">
        <v>251</v>
      </c>
      <c r="P914" s="110">
        <v>2</v>
      </c>
      <c r="Q914" s="110" t="s">
        <v>830</v>
      </c>
    </row>
    <row r="915" spans="1:17" x14ac:dyDescent="0.3">
      <c r="A915" s="110" t="s">
        <v>224</v>
      </c>
      <c r="B915" s="110">
        <v>50</v>
      </c>
      <c r="C915" s="110">
        <v>72</v>
      </c>
      <c r="D915" s="110">
        <v>0</v>
      </c>
      <c r="E915" s="110">
        <v>1</v>
      </c>
      <c r="F915" s="110">
        <v>3600</v>
      </c>
      <c r="G915" s="110">
        <v>1</v>
      </c>
      <c r="H915" s="110">
        <f t="shared" si="28"/>
        <v>1</v>
      </c>
      <c r="I915" s="110">
        <v>1342</v>
      </c>
      <c r="J915" s="110">
        <v>1342</v>
      </c>
      <c r="K915" s="110">
        <f t="shared" si="29"/>
        <v>0</v>
      </c>
      <c r="L915" s="110">
        <v>6.101</v>
      </c>
      <c r="M915" s="110">
        <v>702</v>
      </c>
      <c r="N915" s="110">
        <v>2601</v>
      </c>
      <c r="O915" s="110">
        <v>251</v>
      </c>
      <c r="P915" s="110">
        <v>2</v>
      </c>
      <c r="Q915" s="110" t="s">
        <v>830</v>
      </c>
    </row>
    <row r="916" spans="1:17" x14ac:dyDescent="0.3">
      <c r="A916" s="110" t="s">
        <v>225</v>
      </c>
      <c r="B916" s="110">
        <v>50</v>
      </c>
      <c r="C916" s="110">
        <v>75</v>
      </c>
      <c r="D916" s="110">
        <v>0</v>
      </c>
      <c r="E916" s="110">
        <v>1</v>
      </c>
      <c r="F916" s="110">
        <v>3600</v>
      </c>
      <c r="G916" s="110">
        <v>1</v>
      </c>
      <c r="H916" s="110">
        <f t="shared" si="28"/>
        <v>1</v>
      </c>
      <c r="I916" s="110">
        <v>1247</v>
      </c>
      <c r="J916" s="110">
        <v>1247</v>
      </c>
      <c r="K916" s="110">
        <f t="shared" si="29"/>
        <v>0</v>
      </c>
      <c r="L916" s="110">
        <v>7.2089999999999996</v>
      </c>
      <c r="M916" s="110">
        <v>385</v>
      </c>
      <c r="N916" s="110">
        <v>2601</v>
      </c>
      <c r="O916" s="110">
        <v>251</v>
      </c>
      <c r="P916" s="110">
        <v>2</v>
      </c>
      <c r="Q916" s="110" t="s">
        <v>830</v>
      </c>
    </row>
    <row r="917" spans="1:17" x14ac:dyDescent="0.3">
      <c r="A917" s="110" t="s">
        <v>226</v>
      </c>
      <c r="B917" s="110">
        <v>50</v>
      </c>
      <c r="C917" s="110">
        <v>87</v>
      </c>
      <c r="D917" s="110">
        <v>0</v>
      </c>
      <c r="E917" s="110">
        <v>1</v>
      </c>
      <c r="F917" s="110">
        <v>3600</v>
      </c>
      <c r="G917" s="110">
        <v>1</v>
      </c>
      <c r="H917" s="110">
        <f t="shared" si="28"/>
        <v>0</v>
      </c>
      <c r="I917" s="110">
        <v>1412</v>
      </c>
      <c r="J917" s="110">
        <v>1411</v>
      </c>
      <c r="K917" s="110">
        <f t="shared" si="29"/>
        <v>7.0821529745042494E-2</v>
      </c>
      <c r="L917" s="110">
        <v>3578.9169999999999</v>
      </c>
      <c r="M917" s="110">
        <v>231348</v>
      </c>
      <c r="N917" s="110">
        <v>2601</v>
      </c>
      <c r="O917" s="110">
        <v>251</v>
      </c>
      <c r="P917" s="110">
        <v>9</v>
      </c>
      <c r="Q917" s="110" t="s">
        <v>830</v>
      </c>
    </row>
    <row r="918" spans="1:17" x14ac:dyDescent="0.3">
      <c r="A918" s="110" t="s">
        <v>227</v>
      </c>
      <c r="B918" s="110">
        <v>50</v>
      </c>
      <c r="C918" s="110">
        <v>66</v>
      </c>
      <c r="D918" s="110">
        <v>0</v>
      </c>
      <c r="E918" s="110">
        <v>1</v>
      </c>
      <c r="F918" s="110">
        <v>3600</v>
      </c>
      <c r="G918" s="110">
        <v>1</v>
      </c>
      <c r="H918" s="110">
        <f t="shared" si="28"/>
        <v>0</v>
      </c>
      <c r="I918" s="110">
        <v>1200</v>
      </c>
      <c r="J918" s="110">
        <v>1199</v>
      </c>
      <c r="K918" s="110">
        <f t="shared" si="29"/>
        <v>8.3333333333333343E-2</v>
      </c>
      <c r="L918" s="110">
        <v>3648.6019999999999</v>
      </c>
      <c r="M918" s="110">
        <v>376879</v>
      </c>
      <c r="N918" s="110">
        <v>2601</v>
      </c>
      <c r="O918" s="110">
        <v>251</v>
      </c>
      <c r="P918" s="110">
        <v>9</v>
      </c>
      <c r="Q918" s="110" t="s">
        <v>830</v>
      </c>
    </row>
    <row r="919" spans="1:17" x14ac:dyDescent="0.3">
      <c r="A919" s="110" t="s">
        <v>228</v>
      </c>
      <c r="B919" s="110">
        <v>50</v>
      </c>
      <c r="C919" s="110">
        <v>63</v>
      </c>
      <c r="D919" s="110">
        <v>0</v>
      </c>
      <c r="E919" s="110">
        <v>1</v>
      </c>
      <c r="F919" s="110">
        <v>3600</v>
      </c>
      <c r="G919" s="110">
        <v>1</v>
      </c>
      <c r="H919" s="110">
        <f t="shared" si="28"/>
        <v>1</v>
      </c>
      <c r="I919" s="110">
        <v>1356</v>
      </c>
      <c r="J919" s="110">
        <v>1356</v>
      </c>
      <c r="K919" s="110">
        <f t="shared" si="29"/>
        <v>0</v>
      </c>
      <c r="L919" s="110">
        <v>1.73</v>
      </c>
      <c r="M919" s="110">
        <v>31</v>
      </c>
      <c r="N919" s="110">
        <v>2601</v>
      </c>
      <c r="O919" s="110">
        <v>251</v>
      </c>
      <c r="P919" s="110">
        <v>2</v>
      </c>
      <c r="Q919" s="110" t="s">
        <v>830</v>
      </c>
    </row>
    <row r="920" spans="1:17" x14ac:dyDescent="0.3">
      <c r="A920" s="110" t="s">
        <v>229</v>
      </c>
      <c r="B920" s="110">
        <v>50</v>
      </c>
      <c r="C920" s="110">
        <v>98</v>
      </c>
      <c r="D920" s="110">
        <v>0</v>
      </c>
      <c r="E920" s="110">
        <v>1</v>
      </c>
      <c r="F920" s="110">
        <v>3600</v>
      </c>
      <c r="G920" s="110">
        <v>1</v>
      </c>
      <c r="H920" s="110">
        <f t="shared" si="28"/>
        <v>1</v>
      </c>
      <c r="I920" s="110">
        <v>1412</v>
      </c>
      <c r="J920" s="110">
        <v>1412</v>
      </c>
      <c r="K920" s="110">
        <f t="shared" si="29"/>
        <v>0</v>
      </c>
      <c r="L920" s="110">
        <v>154.303</v>
      </c>
      <c r="M920" s="110">
        <v>27310</v>
      </c>
      <c r="N920" s="110">
        <v>2601</v>
      </c>
      <c r="O920" s="110">
        <v>251</v>
      </c>
      <c r="P920" s="110">
        <v>2</v>
      </c>
      <c r="Q920" s="110" t="s">
        <v>830</v>
      </c>
    </row>
    <row r="921" spans="1:17" x14ac:dyDescent="0.3">
      <c r="A921" s="110" t="s">
        <v>230</v>
      </c>
      <c r="B921" s="110">
        <v>50</v>
      </c>
      <c r="C921" s="110">
        <v>77</v>
      </c>
      <c r="D921" s="110">
        <v>0</v>
      </c>
      <c r="E921" s="110">
        <v>1</v>
      </c>
      <c r="F921" s="110">
        <v>3600</v>
      </c>
      <c r="G921" s="110">
        <v>1</v>
      </c>
      <c r="H921" s="110">
        <f t="shared" si="28"/>
        <v>1</v>
      </c>
      <c r="I921" s="110">
        <v>1313</v>
      </c>
      <c r="J921" s="110">
        <v>1313</v>
      </c>
      <c r="K921" s="110">
        <f t="shared" si="29"/>
        <v>0</v>
      </c>
      <c r="L921" s="110">
        <v>139.74100000000001</v>
      </c>
      <c r="M921" s="110">
        <v>28744</v>
      </c>
      <c r="N921" s="110">
        <v>2601</v>
      </c>
      <c r="O921" s="110">
        <v>251</v>
      </c>
      <c r="P921" s="110">
        <v>2</v>
      </c>
      <c r="Q921" s="110" t="s">
        <v>830</v>
      </c>
    </row>
    <row r="922" spans="1:17" x14ac:dyDescent="0.3">
      <c r="A922" s="110" t="s">
        <v>231</v>
      </c>
      <c r="B922" s="110">
        <v>50</v>
      </c>
      <c r="C922" s="110">
        <v>96</v>
      </c>
      <c r="D922" s="110">
        <v>0</v>
      </c>
      <c r="E922" s="110">
        <v>1</v>
      </c>
      <c r="F922" s="110">
        <v>3600</v>
      </c>
      <c r="G922" s="110">
        <v>1</v>
      </c>
      <c r="H922" s="110">
        <f t="shared" si="28"/>
        <v>0</v>
      </c>
      <c r="I922" s="110">
        <v>1373</v>
      </c>
      <c r="J922" s="110">
        <v>1372</v>
      </c>
      <c r="K922" s="110">
        <f t="shared" si="29"/>
        <v>7.2833211944646759E-2</v>
      </c>
      <c r="L922" s="110">
        <v>3561.8870000000002</v>
      </c>
      <c r="M922" s="110">
        <v>407688</v>
      </c>
      <c r="N922" s="110">
        <v>2601</v>
      </c>
      <c r="O922" s="110">
        <v>251</v>
      </c>
      <c r="P922" s="110">
        <v>9</v>
      </c>
      <c r="Q922" s="110" t="s">
        <v>830</v>
      </c>
    </row>
    <row r="923" spans="1:17" x14ac:dyDescent="0.3">
      <c r="A923" s="110" t="s">
        <v>232</v>
      </c>
      <c r="B923" s="110">
        <v>50</v>
      </c>
      <c r="C923" s="110">
        <v>87</v>
      </c>
      <c r="D923" s="110">
        <v>0</v>
      </c>
      <c r="E923" s="110">
        <v>1</v>
      </c>
      <c r="F923" s="110">
        <v>3600</v>
      </c>
      <c r="G923" s="110">
        <v>1</v>
      </c>
      <c r="H923" s="110">
        <f t="shared" si="28"/>
        <v>1</v>
      </c>
      <c r="I923" s="110">
        <v>1416</v>
      </c>
      <c r="J923" s="110">
        <v>1416</v>
      </c>
      <c r="K923" s="110">
        <f t="shared" si="29"/>
        <v>0</v>
      </c>
      <c r="L923" s="110">
        <v>769.70600000000002</v>
      </c>
      <c r="M923" s="110">
        <v>90423</v>
      </c>
      <c r="N923" s="110">
        <v>2601</v>
      </c>
      <c r="O923" s="110">
        <v>251</v>
      </c>
      <c r="P923" s="110">
        <v>2</v>
      </c>
      <c r="Q923" s="110" t="s">
        <v>830</v>
      </c>
    </row>
    <row r="924" spans="1:17" x14ac:dyDescent="0.3">
      <c r="A924" s="110" t="s">
        <v>233</v>
      </c>
      <c r="B924" s="110">
        <v>50</v>
      </c>
      <c r="C924" s="110">
        <v>82</v>
      </c>
      <c r="D924" s="110">
        <v>0</v>
      </c>
      <c r="E924" s="110">
        <v>1</v>
      </c>
      <c r="F924" s="110">
        <v>3600</v>
      </c>
      <c r="G924" s="110">
        <v>1</v>
      </c>
      <c r="H924" s="110">
        <f t="shared" si="28"/>
        <v>0</v>
      </c>
      <c r="I924" s="110">
        <v>1250</v>
      </c>
      <c r="J924" s="110">
        <v>1248</v>
      </c>
      <c r="K924" s="110">
        <f t="shared" si="29"/>
        <v>0.16</v>
      </c>
      <c r="L924" s="110">
        <v>3614.5160000000001</v>
      </c>
      <c r="M924" s="110">
        <v>430082</v>
      </c>
      <c r="N924" s="110">
        <v>2601</v>
      </c>
      <c r="O924" s="110">
        <v>251</v>
      </c>
      <c r="P924" s="110">
        <v>9</v>
      </c>
      <c r="Q924" s="110" t="s">
        <v>830</v>
      </c>
    </row>
    <row r="925" spans="1:17" x14ac:dyDescent="0.3">
      <c r="A925" s="110" t="s">
        <v>234</v>
      </c>
      <c r="B925" s="110">
        <v>50</v>
      </c>
      <c r="C925" s="110">
        <v>59</v>
      </c>
      <c r="D925" s="110">
        <v>0</v>
      </c>
      <c r="E925" s="110">
        <v>1</v>
      </c>
      <c r="F925" s="110">
        <v>3600</v>
      </c>
      <c r="G925" s="110">
        <v>1</v>
      </c>
      <c r="H925" s="110">
        <f t="shared" si="28"/>
        <v>0</v>
      </c>
      <c r="I925" s="110">
        <v>1254</v>
      </c>
      <c r="J925" s="110">
        <v>1252</v>
      </c>
      <c r="K925" s="110">
        <f t="shared" si="29"/>
        <v>0.15948963317384371</v>
      </c>
      <c r="L925" s="110">
        <v>3630.0970000000002</v>
      </c>
      <c r="M925" s="110">
        <v>571373</v>
      </c>
      <c r="N925" s="110">
        <v>2601</v>
      </c>
      <c r="O925" s="110">
        <v>251</v>
      </c>
      <c r="P925" s="110">
        <v>9</v>
      </c>
      <c r="Q925" s="110" t="s">
        <v>830</v>
      </c>
    </row>
    <row r="926" spans="1:17" x14ac:dyDescent="0.3">
      <c r="A926" s="110" t="s">
        <v>235</v>
      </c>
      <c r="B926" s="110">
        <v>50</v>
      </c>
      <c r="C926" s="110">
        <v>50</v>
      </c>
      <c r="D926" s="110">
        <v>0</v>
      </c>
      <c r="E926" s="110">
        <v>1</v>
      </c>
      <c r="F926" s="110">
        <v>3600</v>
      </c>
      <c r="G926" s="110">
        <v>1</v>
      </c>
      <c r="H926" s="110">
        <f t="shared" si="28"/>
        <v>1</v>
      </c>
      <c r="I926" s="110">
        <v>1521</v>
      </c>
      <c r="J926" s="110">
        <v>1521</v>
      </c>
      <c r="K926" s="110">
        <f t="shared" si="29"/>
        <v>0</v>
      </c>
      <c r="L926" s="110">
        <v>1.0760000000000001</v>
      </c>
      <c r="M926" s="110">
        <v>12</v>
      </c>
      <c r="N926" s="110">
        <v>2601</v>
      </c>
      <c r="O926" s="110">
        <v>251</v>
      </c>
      <c r="P926" s="110">
        <v>2</v>
      </c>
      <c r="Q926" s="110" t="s">
        <v>830</v>
      </c>
    </row>
    <row r="927" spans="1:17" x14ac:dyDescent="0.3">
      <c r="A927" s="110" t="s">
        <v>236</v>
      </c>
      <c r="B927" s="110">
        <v>50</v>
      </c>
      <c r="C927" s="110">
        <v>66</v>
      </c>
      <c r="D927" s="110">
        <v>0</v>
      </c>
      <c r="E927" s="110">
        <v>1</v>
      </c>
      <c r="F927" s="110">
        <v>3600</v>
      </c>
      <c r="G927" s="110">
        <v>1</v>
      </c>
      <c r="H927" s="110">
        <f t="shared" si="28"/>
        <v>1</v>
      </c>
      <c r="I927" s="110">
        <v>1551</v>
      </c>
      <c r="J927" s="110">
        <v>1551</v>
      </c>
      <c r="K927" s="110">
        <f t="shared" si="29"/>
        <v>0</v>
      </c>
      <c r="L927" s="110">
        <v>0.54500000000000004</v>
      </c>
      <c r="M927" s="110">
        <v>1</v>
      </c>
      <c r="N927" s="110">
        <v>2601</v>
      </c>
      <c r="O927" s="110">
        <v>251</v>
      </c>
      <c r="P927" s="110">
        <v>2</v>
      </c>
      <c r="Q927" s="110" t="s">
        <v>830</v>
      </c>
    </row>
    <row r="928" spans="1:17" x14ac:dyDescent="0.3">
      <c r="A928" s="110" t="s">
        <v>237</v>
      </c>
      <c r="B928" s="110">
        <v>50</v>
      </c>
      <c r="C928" s="110">
        <v>99</v>
      </c>
      <c r="D928" s="110">
        <v>0</v>
      </c>
      <c r="E928" s="110">
        <v>1</v>
      </c>
      <c r="F928" s="110">
        <v>3600</v>
      </c>
      <c r="G928" s="110">
        <v>1</v>
      </c>
      <c r="H928" s="110">
        <f t="shared" si="28"/>
        <v>1</v>
      </c>
      <c r="I928" s="110">
        <v>1180</v>
      </c>
      <c r="J928" s="110">
        <v>1180</v>
      </c>
      <c r="K928" s="110">
        <f t="shared" si="29"/>
        <v>0</v>
      </c>
      <c r="L928" s="110">
        <v>3.2010000000000001</v>
      </c>
      <c r="M928" s="110">
        <v>114</v>
      </c>
      <c r="N928" s="110">
        <v>2601</v>
      </c>
      <c r="O928" s="110">
        <v>251</v>
      </c>
      <c r="P928" s="110">
        <v>2</v>
      </c>
      <c r="Q928" s="110" t="s">
        <v>830</v>
      </c>
    </row>
    <row r="929" spans="1:17" x14ac:dyDescent="0.3">
      <c r="A929" s="110" t="s">
        <v>238</v>
      </c>
      <c r="B929" s="110">
        <v>50</v>
      </c>
      <c r="C929" s="110">
        <v>50</v>
      </c>
      <c r="D929" s="110">
        <v>0</v>
      </c>
      <c r="E929" s="110">
        <v>1</v>
      </c>
      <c r="F929" s="110">
        <v>3600</v>
      </c>
      <c r="G929" s="110">
        <v>1</v>
      </c>
      <c r="H929" s="110">
        <f t="shared" si="28"/>
        <v>1</v>
      </c>
      <c r="I929" s="110">
        <v>1576</v>
      </c>
      <c r="J929" s="110">
        <v>1576</v>
      </c>
      <c r="K929" s="110">
        <f t="shared" si="29"/>
        <v>0</v>
      </c>
      <c r="L929" s="110">
        <v>2.1269999999999998</v>
      </c>
      <c r="M929" s="110">
        <v>1</v>
      </c>
      <c r="N929" s="110">
        <v>2601</v>
      </c>
      <c r="O929" s="110">
        <v>251</v>
      </c>
      <c r="P929" s="110">
        <v>2</v>
      </c>
      <c r="Q929" s="110" t="s">
        <v>830</v>
      </c>
    </row>
    <row r="930" spans="1:17" x14ac:dyDescent="0.3">
      <c r="A930" s="110" t="s">
        <v>239</v>
      </c>
      <c r="B930" s="110">
        <v>50</v>
      </c>
      <c r="C930" s="110">
        <v>81</v>
      </c>
      <c r="D930" s="110">
        <v>0</v>
      </c>
      <c r="E930" s="110">
        <v>1</v>
      </c>
      <c r="F930" s="110">
        <v>3600</v>
      </c>
      <c r="G930" s="110">
        <v>1</v>
      </c>
      <c r="H930" s="110">
        <f t="shared" si="28"/>
        <v>0</v>
      </c>
      <c r="I930" s="110">
        <v>1239</v>
      </c>
      <c r="J930" s="110">
        <v>1236</v>
      </c>
      <c r="K930" s="110">
        <f t="shared" si="29"/>
        <v>0.24213075060532688</v>
      </c>
      <c r="L930" s="110">
        <v>3637.9659999999999</v>
      </c>
      <c r="M930" s="110">
        <v>371360</v>
      </c>
      <c r="N930" s="110">
        <v>2601</v>
      </c>
      <c r="O930" s="110">
        <v>251</v>
      </c>
      <c r="P930" s="110">
        <v>9</v>
      </c>
      <c r="Q930" s="110" t="s">
        <v>830</v>
      </c>
    </row>
    <row r="931" spans="1:17" x14ac:dyDescent="0.3">
      <c r="A931" s="110" t="s">
        <v>240</v>
      </c>
      <c r="B931" s="110">
        <v>50</v>
      </c>
      <c r="C931" s="110">
        <v>86</v>
      </c>
      <c r="D931" s="110">
        <v>0</v>
      </c>
      <c r="E931" s="110">
        <v>1</v>
      </c>
      <c r="F931" s="110">
        <v>3600</v>
      </c>
      <c r="G931" s="110">
        <v>1</v>
      </c>
      <c r="H931" s="110">
        <f t="shared" si="28"/>
        <v>1</v>
      </c>
      <c r="I931" s="110">
        <v>1274</v>
      </c>
      <c r="J931" s="110">
        <v>1274</v>
      </c>
      <c r="K931" s="110">
        <f t="shared" si="29"/>
        <v>0</v>
      </c>
      <c r="L931" s="110">
        <v>30.693000000000001</v>
      </c>
      <c r="M931" s="110">
        <v>3223</v>
      </c>
      <c r="N931" s="110">
        <v>2601</v>
      </c>
      <c r="O931" s="110">
        <v>251</v>
      </c>
      <c r="P931" s="110">
        <v>2</v>
      </c>
      <c r="Q931" s="110" t="s">
        <v>830</v>
      </c>
    </row>
    <row r="932" spans="1:17" x14ac:dyDescent="0.3">
      <c r="A932" s="110" t="s">
        <v>241</v>
      </c>
      <c r="B932" s="110">
        <v>50</v>
      </c>
      <c r="C932" s="110">
        <v>100</v>
      </c>
      <c r="D932" s="110">
        <v>0</v>
      </c>
      <c r="E932" s="110">
        <v>1</v>
      </c>
      <c r="F932" s="110">
        <v>3600</v>
      </c>
      <c r="G932" s="110">
        <v>1</v>
      </c>
      <c r="H932" s="110">
        <f t="shared" si="28"/>
        <v>1</v>
      </c>
      <c r="I932" s="110">
        <v>1295</v>
      </c>
      <c r="J932" s="110">
        <v>1295</v>
      </c>
      <c r="K932" s="110">
        <f t="shared" si="29"/>
        <v>0</v>
      </c>
      <c r="L932" s="110">
        <v>6.61</v>
      </c>
      <c r="M932" s="110">
        <v>692</v>
      </c>
      <c r="N932" s="110">
        <v>2601</v>
      </c>
      <c r="O932" s="110">
        <v>251</v>
      </c>
      <c r="P932" s="110">
        <v>2</v>
      </c>
      <c r="Q932" s="110" t="s">
        <v>830</v>
      </c>
    </row>
    <row r="933" spans="1:17" x14ac:dyDescent="0.3">
      <c r="A933" s="110" t="s">
        <v>242</v>
      </c>
      <c r="B933" s="110">
        <v>50</v>
      </c>
      <c r="C933" s="110">
        <v>85</v>
      </c>
      <c r="D933" s="110">
        <v>0</v>
      </c>
      <c r="E933" s="110">
        <v>1</v>
      </c>
      <c r="F933" s="110">
        <v>3600</v>
      </c>
      <c r="G933" s="110">
        <v>1</v>
      </c>
      <c r="H933" s="110">
        <f t="shared" si="28"/>
        <v>1</v>
      </c>
      <c r="I933" s="110">
        <v>1057</v>
      </c>
      <c r="J933" s="110">
        <v>1057</v>
      </c>
      <c r="K933" s="110">
        <f t="shared" si="29"/>
        <v>0</v>
      </c>
      <c r="L933" s="110">
        <v>4.1589999999999998</v>
      </c>
      <c r="M933" s="110">
        <v>490</v>
      </c>
      <c r="N933" s="110">
        <v>2601</v>
      </c>
      <c r="O933" s="110">
        <v>251</v>
      </c>
      <c r="P933" s="110">
        <v>2</v>
      </c>
      <c r="Q933" s="110" t="s">
        <v>830</v>
      </c>
    </row>
    <row r="934" spans="1:17" x14ac:dyDescent="0.3">
      <c r="A934" s="110" t="s">
        <v>243</v>
      </c>
      <c r="B934" s="110">
        <v>50</v>
      </c>
      <c r="C934" s="110">
        <v>90</v>
      </c>
      <c r="D934" s="110">
        <v>0</v>
      </c>
      <c r="E934" s="110">
        <v>1</v>
      </c>
      <c r="F934" s="110">
        <v>3600</v>
      </c>
      <c r="G934" s="110">
        <v>1</v>
      </c>
      <c r="H934" s="110">
        <f t="shared" si="28"/>
        <v>1</v>
      </c>
      <c r="I934" s="110">
        <v>1191</v>
      </c>
      <c r="J934" s="110">
        <v>1191</v>
      </c>
      <c r="K934" s="110">
        <f t="shared" si="29"/>
        <v>0</v>
      </c>
      <c r="L934" s="110">
        <v>67.581999999999994</v>
      </c>
      <c r="M934" s="110">
        <v>10432</v>
      </c>
      <c r="N934" s="110">
        <v>2601</v>
      </c>
      <c r="O934" s="110">
        <v>251</v>
      </c>
      <c r="P934" s="110">
        <v>2</v>
      </c>
      <c r="Q934" s="110" t="s">
        <v>830</v>
      </c>
    </row>
    <row r="935" spans="1:17" x14ac:dyDescent="0.3">
      <c r="A935" s="110" t="s">
        <v>244</v>
      </c>
      <c r="B935" s="110">
        <v>50</v>
      </c>
      <c r="C935" s="110">
        <v>62</v>
      </c>
      <c r="D935" s="110">
        <v>0</v>
      </c>
      <c r="E935" s="110">
        <v>1</v>
      </c>
      <c r="F935" s="110">
        <v>3600</v>
      </c>
      <c r="G935" s="110">
        <v>1</v>
      </c>
      <c r="H935" s="110">
        <f t="shared" si="28"/>
        <v>1</v>
      </c>
      <c r="I935" s="110">
        <v>1147</v>
      </c>
      <c r="J935" s="110">
        <v>1147</v>
      </c>
      <c r="K935" s="110">
        <f t="shared" si="29"/>
        <v>0</v>
      </c>
      <c r="L935" s="110">
        <v>1451.9590000000001</v>
      </c>
      <c r="M935" s="110">
        <v>133157</v>
      </c>
      <c r="N935" s="110">
        <v>2601</v>
      </c>
      <c r="O935" s="110">
        <v>251</v>
      </c>
      <c r="P935" s="110">
        <v>2</v>
      </c>
      <c r="Q935" s="110" t="s">
        <v>830</v>
      </c>
    </row>
    <row r="936" spans="1:17" x14ac:dyDescent="0.3">
      <c r="A936" s="110" t="s">
        <v>245</v>
      </c>
      <c r="B936" s="110">
        <v>50</v>
      </c>
      <c r="C936" s="110">
        <v>89</v>
      </c>
      <c r="D936" s="110">
        <v>0</v>
      </c>
      <c r="E936" s="110">
        <v>1</v>
      </c>
      <c r="F936" s="110">
        <v>3600</v>
      </c>
      <c r="G936" s="110">
        <v>1</v>
      </c>
      <c r="H936" s="110">
        <f t="shared" si="28"/>
        <v>0</v>
      </c>
      <c r="I936" s="110">
        <v>1446</v>
      </c>
      <c r="J936" s="110">
        <v>1441</v>
      </c>
      <c r="K936" s="110">
        <f t="shared" si="29"/>
        <v>0.34578146611341631</v>
      </c>
      <c r="L936" s="110">
        <v>3595.558</v>
      </c>
      <c r="M936" s="110">
        <v>581512</v>
      </c>
      <c r="N936" s="110">
        <v>2601</v>
      </c>
      <c r="O936" s="110">
        <v>251</v>
      </c>
      <c r="P936" s="110">
        <v>9</v>
      </c>
      <c r="Q936" s="110" t="s">
        <v>830</v>
      </c>
    </row>
    <row r="937" spans="1:17" x14ac:dyDescent="0.3">
      <c r="A937" s="110" t="s">
        <v>246</v>
      </c>
      <c r="B937" s="110">
        <v>50</v>
      </c>
      <c r="C937" s="110">
        <v>74</v>
      </c>
      <c r="D937" s="110">
        <v>0</v>
      </c>
      <c r="E937" s="110">
        <v>1</v>
      </c>
      <c r="F937" s="110">
        <v>3600</v>
      </c>
      <c r="G937" s="110">
        <v>1</v>
      </c>
      <c r="H937" s="110">
        <f t="shared" si="28"/>
        <v>1</v>
      </c>
      <c r="I937" s="110">
        <v>1146</v>
      </c>
      <c r="J937" s="110">
        <v>1146</v>
      </c>
      <c r="K937" s="110">
        <f t="shared" si="29"/>
        <v>0</v>
      </c>
      <c r="L937" s="110">
        <v>11.105</v>
      </c>
      <c r="M937" s="110">
        <v>949</v>
      </c>
      <c r="N937" s="110">
        <v>2601</v>
      </c>
      <c r="O937" s="110">
        <v>251</v>
      </c>
      <c r="P937" s="110">
        <v>2</v>
      </c>
      <c r="Q937" s="110" t="s">
        <v>830</v>
      </c>
    </row>
    <row r="938" spans="1:17" x14ac:dyDescent="0.3">
      <c r="A938" s="110" t="s">
        <v>247</v>
      </c>
      <c r="B938" s="110">
        <v>50</v>
      </c>
      <c r="C938" s="110">
        <v>75</v>
      </c>
      <c r="D938" s="110">
        <v>0</v>
      </c>
      <c r="E938" s="110">
        <v>1</v>
      </c>
      <c r="F938" s="110">
        <v>3600</v>
      </c>
      <c r="G938" s="110">
        <v>1</v>
      </c>
      <c r="H938" s="110">
        <f t="shared" si="28"/>
        <v>1</v>
      </c>
      <c r="I938" s="110">
        <v>1311</v>
      </c>
      <c r="J938" s="110">
        <v>1311</v>
      </c>
      <c r="K938" s="110">
        <f t="shared" si="29"/>
        <v>0</v>
      </c>
      <c r="L938" s="110">
        <v>37.398000000000003</v>
      </c>
      <c r="M938" s="110">
        <v>4107</v>
      </c>
      <c r="N938" s="110">
        <v>2601</v>
      </c>
      <c r="O938" s="110">
        <v>251</v>
      </c>
      <c r="P938" s="110">
        <v>2</v>
      </c>
      <c r="Q938" s="110" t="s">
        <v>830</v>
      </c>
    </row>
    <row r="939" spans="1:17" x14ac:dyDescent="0.3">
      <c r="A939" s="110" t="s">
        <v>248</v>
      </c>
      <c r="B939" s="110">
        <v>50</v>
      </c>
      <c r="C939" s="110">
        <v>83</v>
      </c>
      <c r="D939" s="110">
        <v>0</v>
      </c>
      <c r="E939" s="110">
        <v>1</v>
      </c>
      <c r="F939" s="110">
        <v>3600</v>
      </c>
      <c r="G939" s="110">
        <v>1</v>
      </c>
      <c r="H939" s="110">
        <f t="shared" si="28"/>
        <v>1</v>
      </c>
      <c r="I939" s="110">
        <v>1237</v>
      </c>
      <c r="J939" s="110">
        <v>1237</v>
      </c>
      <c r="K939" s="110">
        <f t="shared" si="29"/>
        <v>0</v>
      </c>
      <c r="L939" s="110">
        <v>107.8</v>
      </c>
      <c r="M939" s="110">
        <v>11083</v>
      </c>
      <c r="N939" s="110">
        <v>2601</v>
      </c>
      <c r="O939" s="110">
        <v>251</v>
      </c>
      <c r="P939" s="110">
        <v>2</v>
      </c>
      <c r="Q939" s="110" t="s">
        <v>830</v>
      </c>
    </row>
    <row r="940" spans="1:17" x14ac:dyDescent="0.3">
      <c r="A940" s="110" t="s">
        <v>249</v>
      </c>
      <c r="B940" s="110">
        <v>50</v>
      </c>
      <c r="C940" s="110">
        <v>95</v>
      </c>
      <c r="D940" s="110">
        <v>0</v>
      </c>
      <c r="E940" s="110">
        <v>1</v>
      </c>
      <c r="F940" s="110">
        <v>3600</v>
      </c>
      <c r="G940" s="110">
        <v>1</v>
      </c>
      <c r="H940" s="110">
        <f t="shared" si="28"/>
        <v>1</v>
      </c>
      <c r="I940" s="110">
        <v>1241</v>
      </c>
      <c r="J940" s="110">
        <v>1241</v>
      </c>
      <c r="K940" s="110">
        <f t="shared" si="29"/>
        <v>0</v>
      </c>
      <c r="L940" s="110">
        <v>2.6179999999999999</v>
      </c>
      <c r="M940" s="110">
        <v>334</v>
      </c>
      <c r="N940" s="110">
        <v>2601</v>
      </c>
      <c r="O940" s="110">
        <v>251</v>
      </c>
      <c r="P940" s="110">
        <v>2</v>
      </c>
      <c r="Q940" s="110" t="s">
        <v>830</v>
      </c>
    </row>
    <row r="941" spans="1:17" x14ac:dyDescent="0.3">
      <c r="A941" s="110" t="s">
        <v>250</v>
      </c>
      <c r="B941" s="110">
        <v>50</v>
      </c>
      <c r="C941" s="110">
        <v>63</v>
      </c>
      <c r="D941" s="110">
        <v>0</v>
      </c>
      <c r="E941" s="110">
        <v>1</v>
      </c>
      <c r="F941" s="110">
        <v>3600</v>
      </c>
      <c r="G941" s="110">
        <v>1</v>
      </c>
      <c r="H941" s="110">
        <f t="shared" si="28"/>
        <v>1</v>
      </c>
      <c r="I941" s="110">
        <v>1363</v>
      </c>
      <c r="J941" s="110">
        <v>1363</v>
      </c>
      <c r="K941" s="110">
        <f t="shared" si="29"/>
        <v>0</v>
      </c>
      <c r="L941" s="110">
        <v>52.923000000000002</v>
      </c>
      <c r="M941" s="110">
        <v>12057</v>
      </c>
      <c r="N941" s="110">
        <v>2601</v>
      </c>
      <c r="O941" s="110">
        <v>251</v>
      </c>
      <c r="P941" s="110">
        <v>2</v>
      </c>
      <c r="Q941" s="110" t="s">
        <v>830</v>
      </c>
    </row>
    <row r="942" spans="1:17" x14ac:dyDescent="0.3">
      <c r="A942" s="110" t="s">
        <v>251</v>
      </c>
      <c r="B942" s="110">
        <v>50</v>
      </c>
      <c r="C942" s="110">
        <v>77</v>
      </c>
      <c r="D942" s="110">
        <v>0</v>
      </c>
      <c r="E942" s="110">
        <v>1</v>
      </c>
      <c r="F942" s="110">
        <v>3600</v>
      </c>
      <c r="G942" s="110">
        <v>1</v>
      </c>
      <c r="H942" s="110">
        <f t="shared" si="28"/>
        <v>1</v>
      </c>
      <c r="I942" s="110">
        <v>1372</v>
      </c>
      <c r="J942" s="110">
        <v>1372</v>
      </c>
      <c r="K942" s="110">
        <f t="shared" si="29"/>
        <v>0</v>
      </c>
      <c r="L942" s="110">
        <v>16.559000000000001</v>
      </c>
      <c r="M942" s="110">
        <v>1031</v>
      </c>
      <c r="N942" s="110">
        <v>2601</v>
      </c>
      <c r="O942" s="110">
        <v>251</v>
      </c>
      <c r="P942" s="110">
        <v>2</v>
      </c>
      <c r="Q942" s="110" t="s">
        <v>830</v>
      </c>
    </row>
    <row r="943" spans="1:17" x14ac:dyDescent="0.3">
      <c r="A943" s="110" t="s">
        <v>252</v>
      </c>
      <c r="B943" s="110">
        <v>50</v>
      </c>
      <c r="C943" s="110">
        <v>87</v>
      </c>
      <c r="D943" s="110">
        <v>0</v>
      </c>
      <c r="E943" s="110">
        <v>1</v>
      </c>
      <c r="F943" s="110">
        <v>3600</v>
      </c>
      <c r="G943" s="110">
        <v>1</v>
      </c>
      <c r="H943" s="110">
        <f t="shared" si="28"/>
        <v>1</v>
      </c>
      <c r="I943" s="110">
        <v>1349</v>
      </c>
      <c r="J943" s="110">
        <v>1349</v>
      </c>
      <c r="K943" s="110">
        <f t="shared" si="29"/>
        <v>0</v>
      </c>
      <c r="L943" s="110">
        <v>1237.7750000000001</v>
      </c>
      <c r="M943" s="110">
        <v>148708</v>
      </c>
      <c r="N943" s="110">
        <v>2601</v>
      </c>
      <c r="O943" s="110">
        <v>251</v>
      </c>
      <c r="P943" s="110">
        <v>2</v>
      </c>
      <c r="Q943" s="110" t="s">
        <v>830</v>
      </c>
    </row>
    <row r="944" spans="1:17" x14ac:dyDescent="0.3">
      <c r="A944" s="110" t="s">
        <v>253</v>
      </c>
      <c r="B944" s="110">
        <v>50</v>
      </c>
      <c r="C944" s="110">
        <v>62</v>
      </c>
      <c r="D944" s="110">
        <v>0</v>
      </c>
      <c r="E944" s="110">
        <v>1</v>
      </c>
      <c r="F944" s="110">
        <v>3600</v>
      </c>
      <c r="G944" s="110">
        <v>1</v>
      </c>
      <c r="H944" s="110">
        <f t="shared" si="28"/>
        <v>1</v>
      </c>
      <c r="I944" s="110">
        <v>1460</v>
      </c>
      <c r="J944" s="110">
        <v>1460</v>
      </c>
      <c r="K944" s="110">
        <f t="shared" si="29"/>
        <v>0</v>
      </c>
      <c r="L944" s="110">
        <v>2.375</v>
      </c>
      <c r="M944" s="110">
        <v>192</v>
      </c>
      <c r="N944" s="110">
        <v>2601</v>
      </c>
      <c r="O944" s="110">
        <v>251</v>
      </c>
      <c r="P944" s="110">
        <v>2</v>
      </c>
      <c r="Q944" s="110" t="s">
        <v>830</v>
      </c>
    </row>
    <row r="945" spans="1:17" x14ac:dyDescent="0.3">
      <c r="A945" s="110" t="s">
        <v>254</v>
      </c>
      <c r="B945" s="110">
        <v>50</v>
      </c>
      <c r="C945" s="110">
        <v>72</v>
      </c>
      <c r="D945" s="110">
        <v>0</v>
      </c>
      <c r="E945" s="110">
        <v>1</v>
      </c>
      <c r="F945" s="110">
        <v>3600</v>
      </c>
      <c r="G945" s="110">
        <v>1</v>
      </c>
      <c r="H945" s="110">
        <f t="shared" si="28"/>
        <v>1</v>
      </c>
      <c r="I945" s="110">
        <v>1365</v>
      </c>
      <c r="J945" s="110">
        <v>1365</v>
      </c>
      <c r="K945" s="110">
        <f t="shared" si="29"/>
        <v>0</v>
      </c>
      <c r="L945" s="110">
        <v>27.04</v>
      </c>
      <c r="M945" s="110">
        <v>2980</v>
      </c>
      <c r="N945" s="110">
        <v>2601</v>
      </c>
      <c r="O945" s="110">
        <v>251</v>
      </c>
      <c r="P945" s="110">
        <v>2</v>
      </c>
      <c r="Q945" s="110" t="s">
        <v>830</v>
      </c>
    </row>
    <row r="946" spans="1:17" x14ac:dyDescent="0.3">
      <c r="A946" s="110" t="s">
        <v>255</v>
      </c>
      <c r="B946" s="110">
        <v>50</v>
      </c>
      <c r="C946" s="110">
        <v>91</v>
      </c>
      <c r="D946" s="110">
        <v>0</v>
      </c>
      <c r="E946" s="110">
        <v>1</v>
      </c>
      <c r="F946" s="110">
        <v>3600</v>
      </c>
      <c r="G946" s="110">
        <v>1</v>
      </c>
      <c r="H946" s="110">
        <f t="shared" si="28"/>
        <v>1</v>
      </c>
      <c r="I946" s="110">
        <v>1235</v>
      </c>
      <c r="J946" s="110">
        <v>1235</v>
      </c>
      <c r="K946" s="110">
        <f t="shared" si="29"/>
        <v>0</v>
      </c>
      <c r="L946" s="110">
        <v>26.731999999999999</v>
      </c>
      <c r="M946" s="110">
        <v>5365</v>
      </c>
      <c r="N946" s="110">
        <v>2601</v>
      </c>
      <c r="O946" s="110">
        <v>251</v>
      </c>
      <c r="P946" s="110">
        <v>2</v>
      </c>
      <c r="Q946" s="110" t="s">
        <v>830</v>
      </c>
    </row>
    <row r="947" spans="1:17" x14ac:dyDescent="0.3">
      <c r="A947" s="110" t="s">
        <v>256</v>
      </c>
      <c r="B947" s="110">
        <v>50</v>
      </c>
      <c r="C947" s="110">
        <v>65</v>
      </c>
      <c r="D947" s="110">
        <v>0</v>
      </c>
      <c r="E947" s="110">
        <v>1</v>
      </c>
      <c r="F947" s="110">
        <v>3600</v>
      </c>
      <c r="G947" s="110">
        <v>1</v>
      </c>
      <c r="H947" s="110">
        <f t="shared" si="28"/>
        <v>0</v>
      </c>
      <c r="I947" s="110">
        <v>1321</v>
      </c>
      <c r="J947" s="110">
        <v>1316</v>
      </c>
      <c r="K947" s="110">
        <f t="shared" si="29"/>
        <v>0.37850113550340653</v>
      </c>
      <c r="L947" s="110">
        <v>3640.1439999999998</v>
      </c>
      <c r="M947" s="110">
        <v>514168</v>
      </c>
      <c r="N947" s="110">
        <v>2601</v>
      </c>
      <c r="O947" s="110">
        <v>251</v>
      </c>
      <c r="P947" s="110">
        <v>9</v>
      </c>
      <c r="Q947" s="110" t="s">
        <v>830</v>
      </c>
    </row>
    <row r="948" spans="1:17" x14ac:dyDescent="0.3">
      <c r="A948" s="110" t="s">
        <v>257</v>
      </c>
      <c r="B948" s="110">
        <v>50</v>
      </c>
      <c r="C948" s="110">
        <v>60</v>
      </c>
      <c r="D948" s="110">
        <v>0</v>
      </c>
      <c r="E948" s="110">
        <v>1</v>
      </c>
      <c r="F948" s="110">
        <v>3600</v>
      </c>
      <c r="G948" s="110">
        <v>1</v>
      </c>
      <c r="H948" s="110">
        <f t="shared" si="28"/>
        <v>1</v>
      </c>
      <c r="I948" s="110">
        <v>1531</v>
      </c>
      <c r="J948" s="110">
        <v>1531</v>
      </c>
      <c r="K948" s="110">
        <f t="shared" si="29"/>
        <v>0</v>
      </c>
      <c r="L948" s="110">
        <v>0.59099999999999997</v>
      </c>
      <c r="M948" s="110">
        <v>1</v>
      </c>
      <c r="N948" s="110">
        <v>2601</v>
      </c>
      <c r="O948" s="110">
        <v>251</v>
      </c>
      <c r="P948" s="110">
        <v>2</v>
      </c>
      <c r="Q948" s="110" t="s">
        <v>830</v>
      </c>
    </row>
    <row r="949" spans="1:17" x14ac:dyDescent="0.3">
      <c r="A949" s="110" t="s">
        <v>258</v>
      </c>
      <c r="B949" s="110">
        <v>50</v>
      </c>
      <c r="C949" s="110">
        <v>87</v>
      </c>
      <c r="D949" s="110">
        <v>0</v>
      </c>
      <c r="E949" s="110">
        <v>1</v>
      </c>
      <c r="F949" s="110">
        <v>3600</v>
      </c>
      <c r="G949" s="110">
        <v>1</v>
      </c>
      <c r="H949" s="110">
        <f t="shared" si="28"/>
        <v>1</v>
      </c>
      <c r="I949" s="110">
        <v>1414</v>
      </c>
      <c r="J949" s="110">
        <v>1414</v>
      </c>
      <c r="K949" s="110">
        <f t="shared" si="29"/>
        <v>0</v>
      </c>
      <c r="L949" s="110">
        <v>31.071999999999999</v>
      </c>
      <c r="M949" s="110">
        <v>3938</v>
      </c>
      <c r="N949" s="110">
        <v>2601</v>
      </c>
      <c r="O949" s="110">
        <v>251</v>
      </c>
      <c r="P949" s="110">
        <v>2</v>
      </c>
      <c r="Q949" s="110" t="s">
        <v>830</v>
      </c>
    </row>
    <row r="950" spans="1:17" x14ac:dyDescent="0.3">
      <c r="A950" s="110" t="s">
        <v>259</v>
      </c>
      <c r="B950" s="110">
        <v>50</v>
      </c>
      <c r="C950" s="110">
        <v>86</v>
      </c>
      <c r="D950" s="110">
        <v>0</v>
      </c>
      <c r="E950" s="110">
        <v>1</v>
      </c>
      <c r="F950" s="110">
        <v>3600</v>
      </c>
      <c r="G950" s="110">
        <v>1</v>
      </c>
      <c r="H950" s="110">
        <f t="shared" si="28"/>
        <v>1</v>
      </c>
      <c r="I950" s="110">
        <v>1371</v>
      </c>
      <c r="J950" s="110">
        <v>1371</v>
      </c>
      <c r="K950" s="110">
        <f t="shared" si="29"/>
        <v>0</v>
      </c>
      <c r="L950" s="110">
        <v>2.2330000000000001</v>
      </c>
      <c r="M950" s="110">
        <v>53</v>
      </c>
      <c r="N950" s="110">
        <v>2601</v>
      </c>
      <c r="O950" s="110">
        <v>251</v>
      </c>
      <c r="P950" s="110">
        <v>2</v>
      </c>
      <c r="Q950" s="110" t="s">
        <v>830</v>
      </c>
    </row>
    <row r="951" spans="1:17" x14ac:dyDescent="0.3">
      <c r="A951" s="110" t="s">
        <v>260</v>
      </c>
      <c r="B951" s="110">
        <v>50</v>
      </c>
      <c r="C951" s="110">
        <v>97</v>
      </c>
      <c r="D951" s="110">
        <v>0</v>
      </c>
      <c r="E951" s="110">
        <v>1</v>
      </c>
      <c r="F951" s="110">
        <v>3600</v>
      </c>
      <c r="G951" s="110">
        <v>1</v>
      </c>
      <c r="H951" s="110">
        <f t="shared" si="28"/>
        <v>1</v>
      </c>
      <c r="I951" s="110">
        <v>1328</v>
      </c>
      <c r="J951" s="110">
        <v>1328</v>
      </c>
      <c r="K951" s="110">
        <f t="shared" si="29"/>
        <v>0</v>
      </c>
      <c r="L951" s="110">
        <v>27.497</v>
      </c>
      <c r="M951" s="110">
        <v>4204</v>
      </c>
      <c r="N951" s="110">
        <v>2601</v>
      </c>
      <c r="O951" s="110">
        <v>251</v>
      </c>
      <c r="P951" s="110">
        <v>2</v>
      </c>
      <c r="Q951" s="110" t="s">
        <v>830</v>
      </c>
    </row>
    <row r="952" spans="1:17" x14ac:dyDescent="0.3">
      <c r="A952" s="110" t="s">
        <v>367</v>
      </c>
      <c r="B952" s="110">
        <v>60</v>
      </c>
      <c r="C952" s="110">
        <v>89</v>
      </c>
      <c r="D952" s="110">
        <v>0</v>
      </c>
      <c r="E952" s="110">
        <v>1</v>
      </c>
      <c r="F952" s="110">
        <v>3600</v>
      </c>
      <c r="G952" s="110">
        <v>1</v>
      </c>
      <c r="H952" s="110">
        <f t="shared" si="28"/>
        <v>0</v>
      </c>
      <c r="I952" s="110">
        <v>1736</v>
      </c>
      <c r="J952" s="110">
        <v>1731</v>
      </c>
      <c r="K952" s="110">
        <f t="shared" si="29"/>
        <v>0.28801843317972353</v>
      </c>
      <c r="L952" s="110">
        <v>3669.9850000000001</v>
      </c>
      <c r="M952" s="110">
        <v>166785</v>
      </c>
      <c r="N952" s="110">
        <v>3721</v>
      </c>
      <c r="O952" s="110">
        <v>301</v>
      </c>
      <c r="P952" s="110">
        <v>9</v>
      </c>
      <c r="Q952" s="110" t="s">
        <v>830</v>
      </c>
    </row>
    <row r="953" spans="1:17" x14ac:dyDescent="0.3">
      <c r="A953" s="110" t="s">
        <v>368</v>
      </c>
      <c r="B953" s="110">
        <v>60</v>
      </c>
      <c r="C953" s="110">
        <v>76</v>
      </c>
      <c r="D953" s="110">
        <v>0</v>
      </c>
      <c r="E953" s="110">
        <v>1</v>
      </c>
      <c r="F953" s="110">
        <v>3600</v>
      </c>
      <c r="G953" s="110">
        <v>1</v>
      </c>
      <c r="H953" s="110">
        <f t="shared" si="28"/>
        <v>1</v>
      </c>
      <c r="I953" s="110">
        <v>1478</v>
      </c>
      <c r="J953" s="110">
        <v>1478</v>
      </c>
      <c r="K953" s="110">
        <f t="shared" si="29"/>
        <v>0</v>
      </c>
      <c r="L953" s="110">
        <v>107.126</v>
      </c>
      <c r="M953" s="110">
        <v>6665</v>
      </c>
      <c r="N953" s="110">
        <v>3721</v>
      </c>
      <c r="O953" s="110">
        <v>301</v>
      </c>
      <c r="P953" s="110">
        <v>2</v>
      </c>
      <c r="Q953" s="110" t="s">
        <v>830</v>
      </c>
    </row>
    <row r="954" spans="1:17" x14ac:dyDescent="0.3">
      <c r="A954" s="110" t="s">
        <v>369</v>
      </c>
      <c r="B954" s="110">
        <v>60</v>
      </c>
      <c r="C954" s="110">
        <v>86</v>
      </c>
      <c r="D954" s="110">
        <v>0</v>
      </c>
      <c r="E954" s="110">
        <v>1</v>
      </c>
      <c r="F954" s="110">
        <v>3600</v>
      </c>
      <c r="G954" s="110">
        <v>1</v>
      </c>
      <c r="H954" s="110">
        <f t="shared" si="28"/>
        <v>1</v>
      </c>
      <c r="I954" s="110">
        <v>1513</v>
      </c>
      <c r="J954" s="110">
        <v>1513</v>
      </c>
      <c r="K954" s="110">
        <f t="shared" si="29"/>
        <v>0</v>
      </c>
      <c r="L954" s="110">
        <v>155.53800000000001</v>
      </c>
      <c r="M954" s="110">
        <v>6126</v>
      </c>
      <c r="N954" s="110">
        <v>3721</v>
      </c>
      <c r="O954" s="110">
        <v>301</v>
      </c>
      <c r="P954" s="110">
        <v>2</v>
      </c>
      <c r="Q954" s="110" t="s">
        <v>830</v>
      </c>
    </row>
    <row r="955" spans="1:17" x14ac:dyDescent="0.3">
      <c r="A955" s="110" t="s">
        <v>370</v>
      </c>
      <c r="B955" s="110">
        <v>60</v>
      </c>
      <c r="C955" s="110">
        <v>89</v>
      </c>
      <c r="D955" s="110">
        <v>0</v>
      </c>
      <c r="E955" s="110">
        <v>1</v>
      </c>
      <c r="F955" s="110">
        <v>3600</v>
      </c>
      <c r="G955" s="110">
        <v>1</v>
      </c>
      <c r="H955" s="110">
        <f t="shared" si="28"/>
        <v>1</v>
      </c>
      <c r="I955" s="110">
        <v>1435</v>
      </c>
      <c r="J955" s="110">
        <v>1435</v>
      </c>
      <c r="K955" s="110">
        <f t="shared" si="29"/>
        <v>0</v>
      </c>
      <c r="L955" s="110">
        <v>545.88</v>
      </c>
      <c r="M955" s="110">
        <v>40161</v>
      </c>
      <c r="N955" s="110">
        <v>3721</v>
      </c>
      <c r="O955" s="110">
        <v>301</v>
      </c>
      <c r="P955" s="110">
        <v>2</v>
      </c>
      <c r="Q955" s="110" t="s">
        <v>830</v>
      </c>
    </row>
    <row r="956" spans="1:17" x14ac:dyDescent="0.3">
      <c r="A956" s="110" t="s">
        <v>371</v>
      </c>
      <c r="B956" s="110">
        <v>60</v>
      </c>
      <c r="C956" s="110">
        <v>77</v>
      </c>
      <c r="D956" s="110">
        <v>0</v>
      </c>
      <c r="E956" s="110">
        <v>1</v>
      </c>
      <c r="F956" s="110">
        <v>3600</v>
      </c>
      <c r="G956" s="110">
        <v>1</v>
      </c>
      <c r="H956" s="110">
        <f t="shared" si="28"/>
        <v>1</v>
      </c>
      <c r="I956" s="110">
        <v>1784</v>
      </c>
      <c r="J956" s="110">
        <v>1784</v>
      </c>
      <c r="K956" s="110">
        <f t="shared" si="29"/>
        <v>0</v>
      </c>
      <c r="L956" s="110">
        <v>92.153999999999996</v>
      </c>
      <c r="M956" s="110">
        <v>4383</v>
      </c>
      <c r="N956" s="110">
        <v>3721</v>
      </c>
      <c r="O956" s="110">
        <v>301</v>
      </c>
      <c r="P956" s="110">
        <v>2</v>
      </c>
      <c r="Q956" s="110" t="s">
        <v>830</v>
      </c>
    </row>
    <row r="957" spans="1:17" x14ac:dyDescent="0.3">
      <c r="A957" s="110" t="s">
        <v>372</v>
      </c>
      <c r="B957" s="110">
        <v>60</v>
      </c>
      <c r="C957" s="110">
        <v>59</v>
      </c>
      <c r="D957" s="110">
        <v>0</v>
      </c>
      <c r="E957" s="110">
        <v>1</v>
      </c>
      <c r="F957" s="110">
        <v>3600</v>
      </c>
      <c r="G957" s="110">
        <v>1</v>
      </c>
      <c r="H957" s="110">
        <f t="shared" si="28"/>
        <v>1</v>
      </c>
      <c r="I957" s="110">
        <v>1507</v>
      </c>
      <c r="J957" s="110">
        <v>1507</v>
      </c>
      <c r="K957" s="110">
        <f t="shared" si="29"/>
        <v>0</v>
      </c>
      <c r="L957" s="110">
        <v>0.98199999999999998</v>
      </c>
      <c r="M957" s="110">
        <v>1</v>
      </c>
      <c r="N957" s="110">
        <v>3721</v>
      </c>
      <c r="O957" s="110">
        <v>301</v>
      </c>
      <c r="P957" s="110">
        <v>2</v>
      </c>
      <c r="Q957" s="110" t="s">
        <v>830</v>
      </c>
    </row>
    <row r="958" spans="1:17" x14ac:dyDescent="0.3">
      <c r="A958" s="110" t="s">
        <v>373</v>
      </c>
      <c r="B958" s="110">
        <v>60</v>
      </c>
      <c r="C958" s="110">
        <v>69</v>
      </c>
      <c r="D958" s="110">
        <v>0</v>
      </c>
      <c r="E958" s="110">
        <v>1</v>
      </c>
      <c r="F958" s="110">
        <v>3600</v>
      </c>
      <c r="G958" s="110">
        <v>1</v>
      </c>
      <c r="H958" s="110">
        <f t="shared" si="28"/>
        <v>0</v>
      </c>
      <c r="I958" s="110">
        <v>1510</v>
      </c>
      <c r="J958" s="110">
        <v>1507</v>
      </c>
      <c r="K958" s="110">
        <f t="shared" si="29"/>
        <v>0.19867549668874171</v>
      </c>
      <c r="L958" s="110">
        <v>3531.2779999999998</v>
      </c>
      <c r="M958" s="110">
        <v>162722</v>
      </c>
      <c r="N958" s="110">
        <v>3721</v>
      </c>
      <c r="O958" s="110">
        <v>301</v>
      </c>
      <c r="P958" s="110">
        <v>9</v>
      </c>
      <c r="Q958" s="110" t="s">
        <v>830</v>
      </c>
    </row>
    <row r="959" spans="1:17" x14ac:dyDescent="0.3">
      <c r="A959" s="110" t="s">
        <v>374</v>
      </c>
      <c r="B959" s="110">
        <v>60</v>
      </c>
      <c r="C959" s="110">
        <v>66</v>
      </c>
      <c r="D959" s="110">
        <v>0</v>
      </c>
      <c r="E959" s="110">
        <v>1</v>
      </c>
      <c r="F959" s="110">
        <v>3600</v>
      </c>
      <c r="G959" s="110">
        <v>1</v>
      </c>
      <c r="H959" s="110">
        <f t="shared" si="28"/>
        <v>0</v>
      </c>
      <c r="I959" s="110">
        <v>1643</v>
      </c>
      <c r="J959" s="110">
        <v>1638</v>
      </c>
      <c r="K959" s="110">
        <f t="shared" si="29"/>
        <v>0.30432136335970783</v>
      </c>
      <c r="L959" s="110">
        <v>3661.1979999999999</v>
      </c>
      <c r="M959" s="110">
        <v>259557</v>
      </c>
      <c r="N959" s="110">
        <v>3721</v>
      </c>
      <c r="O959" s="110">
        <v>301</v>
      </c>
      <c r="P959" s="110">
        <v>9</v>
      </c>
      <c r="Q959" s="110" t="s">
        <v>830</v>
      </c>
    </row>
    <row r="960" spans="1:17" x14ac:dyDescent="0.3">
      <c r="A960" s="110" t="s">
        <v>375</v>
      </c>
      <c r="B960" s="110">
        <v>60</v>
      </c>
      <c r="C960" s="110">
        <v>84</v>
      </c>
      <c r="D960" s="110">
        <v>0</v>
      </c>
      <c r="E960" s="110">
        <v>1</v>
      </c>
      <c r="F960" s="110">
        <v>3600</v>
      </c>
      <c r="G960" s="110">
        <v>1</v>
      </c>
      <c r="H960" s="110">
        <f t="shared" si="28"/>
        <v>1</v>
      </c>
      <c r="I960" s="110">
        <v>1495</v>
      </c>
      <c r="J960" s="110">
        <v>1495</v>
      </c>
      <c r="K960" s="110">
        <f t="shared" si="29"/>
        <v>0</v>
      </c>
      <c r="L960" s="110">
        <v>109.76300000000001</v>
      </c>
      <c r="M960" s="110">
        <v>5192</v>
      </c>
      <c r="N960" s="110">
        <v>3721</v>
      </c>
      <c r="O960" s="110">
        <v>301</v>
      </c>
      <c r="P960" s="110">
        <v>2</v>
      </c>
      <c r="Q960" s="110" t="s">
        <v>830</v>
      </c>
    </row>
    <row r="961" spans="1:17" x14ac:dyDescent="0.3">
      <c r="A961" s="110" t="s">
        <v>376</v>
      </c>
      <c r="B961" s="110">
        <v>60</v>
      </c>
      <c r="C961" s="110">
        <v>68</v>
      </c>
      <c r="D961" s="110">
        <v>0</v>
      </c>
      <c r="E961" s="110">
        <v>1</v>
      </c>
      <c r="F961" s="110">
        <v>3600</v>
      </c>
      <c r="G961" s="110">
        <v>1</v>
      </c>
      <c r="H961" s="110">
        <f t="shared" si="28"/>
        <v>1</v>
      </c>
      <c r="I961" s="110">
        <v>1379</v>
      </c>
      <c r="J961" s="110">
        <v>1379</v>
      </c>
      <c r="K961" s="110">
        <f t="shared" si="29"/>
        <v>0</v>
      </c>
      <c r="L961" s="110">
        <v>15.644</v>
      </c>
      <c r="M961" s="110">
        <v>1879</v>
      </c>
      <c r="N961" s="110">
        <v>3721</v>
      </c>
      <c r="O961" s="110">
        <v>301</v>
      </c>
      <c r="P961" s="110">
        <v>2</v>
      </c>
      <c r="Q961" s="110" t="s">
        <v>830</v>
      </c>
    </row>
    <row r="962" spans="1:17" x14ac:dyDescent="0.3">
      <c r="A962" s="110" t="s">
        <v>377</v>
      </c>
      <c r="B962" s="110">
        <v>60</v>
      </c>
      <c r="C962" s="110">
        <v>92</v>
      </c>
      <c r="D962" s="110">
        <v>0</v>
      </c>
      <c r="E962" s="110">
        <v>1</v>
      </c>
      <c r="F962" s="110">
        <v>3600</v>
      </c>
      <c r="G962" s="110">
        <v>1</v>
      </c>
      <c r="H962" s="110">
        <f t="shared" ref="H962:H1025" si="30">IF(I962=J962,1,0)</f>
        <v>1</v>
      </c>
      <c r="I962" s="110">
        <v>1530</v>
      </c>
      <c r="J962" s="110">
        <v>1530</v>
      </c>
      <c r="K962" s="110">
        <f t="shared" si="29"/>
        <v>0</v>
      </c>
      <c r="L962" s="110">
        <v>108.886</v>
      </c>
      <c r="M962" s="110">
        <v>5988</v>
      </c>
      <c r="N962" s="110">
        <v>3721</v>
      </c>
      <c r="O962" s="110">
        <v>301</v>
      </c>
      <c r="P962" s="110">
        <v>2</v>
      </c>
      <c r="Q962" s="110" t="s">
        <v>830</v>
      </c>
    </row>
    <row r="963" spans="1:17" x14ac:dyDescent="0.3">
      <c r="A963" s="110" t="s">
        <v>378</v>
      </c>
      <c r="B963" s="110">
        <v>60</v>
      </c>
      <c r="C963" s="110">
        <v>99</v>
      </c>
      <c r="D963" s="110">
        <v>0</v>
      </c>
      <c r="E963" s="110">
        <v>1</v>
      </c>
      <c r="F963" s="110">
        <v>3600</v>
      </c>
      <c r="G963" s="110">
        <v>1</v>
      </c>
      <c r="H963" s="110">
        <f t="shared" si="30"/>
        <v>1</v>
      </c>
      <c r="I963" s="110">
        <v>1633</v>
      </c>
      <c r="J963" s="110">
        <v>1633</v>
      </c>
      <c r="K963" s="110">
        <f t="shared" ref="K963:K1026" si="31">(I963-J963)/I963*100</f>
        <v>0</v>
      </c>
      <c r="L963" s="110">
        <v>2222.8620000000001</v>
      </c>
      <c r="M963" s="110">
        <v>100010</v>
      </c>
      <c r="N963" s="110">
        <v>3721</v>
      </c>
      <c r="O963" s="110">
        <v>301</v>
      </c>
      <c r="P963" s="110">
        <v>2</v>
      </c>
      <c r="Q963" s="110" t="s">
        <v>830</v>
      </c>
    </row>
    <row r="964" spans="1:17" x14ac:dyDescent="0.3">
      <c r="A964" s="110" t="s">
        <v>379</v>
      </c>
      <c r="B964" s="110">
        <v>60</v>
      </c>
      <c r="C964" s="110">
        <v>50</v>
      </c>
      <c r="D964" s="110">
        <v>0</v>
      </c>
      <c r="E964" s="110">
        <v>1</v>
      </c>
      <c r="F964" s="110">
        <v>3600</v>
      </c>
      <c r="G964" s="110">
        <v>1</v>
      </c>
      <c r="H964" s="110">
        <f t="shared" si="30"/>
        <v>1</v>
      </c>
      <c r="I964" s="110">
        <v>1578</v>
      </c>
      <c r="J964" s="110">
        <v>1578</v>
      </c>
      <c r="K964" s="110">
        <f t="shared" si="31"/>
        <v>0</v>
      </c>
      <c r="L964" s="110">
        <v>7.0949999999999998</v>
      </c>
      <c r="M964" s="110">
        <v>1141</v>
      </c>
      <c r="N964" s="110">
        <v>3721</v>
      </c>
      <c r="O964" s="110">
        <v>301</v>
      </c>
      <c r="P964" s="110">
        <v>2</v>
      </c>
      <c r="Q964" s="110" t="s">
        <v>830</v>
      </c>
    </row>
    <row r="965" spans="1:17" x14ac:dyDescent="0.3">
      <c r="A965" s="110" t="s">
        <v>380</v>
      </c>
      <c r="B965" s="110">
        <v>60</v>
      </c>
      <c r="C965" s="110">
        <v>68</v>
      </c>
      <c r="D965" s="110">
        <v>0</v>
      </c>
      <c r="E965" s="110">
        <v>1</v>
      </c>
      <c r="F965" s="110">
        <v>3600</v>
      </c>
      <c r="G965" s="110">
        <v>1</v>
      </c>
      <c r="H965" s="110">
        <f t="shared" si="30"/>
        <v>1</v>
      </c>
      <c r="I965" s="110">
        <v>1474</v>
      </c>
      <c r="J965" s="110">
        <v>1474</v>
      </c>
      <c r="K965" s="110">
        <f t="shared" si="31"/>
        <v>0</v>
      </c>
      <c r="L965" s="110">
        <v>268.68099999999998</v>
      </c>
      <c r="M965" s="110">
        <v>11648</v>
      </c>
      <c r="N965" s="110">
        <v>3721</v>
      </c>
      <c r="O965" s="110">
        <v>301</v>
      </c>
      <c r="P965" s="110">
        <v>2</v>
      </c>
      <c r="Q965" s="110" t="s">
        <v>830</v>
      </c>
    </row>
    <row r="966" spans="1:17" x14ac:dyDescent="0.3">
      <c r="A966" s="110" t="s">
        <v>381</v>
      </c>
      <c r="B966" s="110">
        <v>60</v>
      </c>
      <c r="C966" s="110">
        <v>83</v>
      </c>
      <c r="D966" s="110">
        <v>0</v>
      </c>
      <c r="E966" s="110">
        <v>1</v>
      </c>
      <c r="F966" s="110">
        <v>3600</v>
      </c>
      <c r="G966" s="110">
        <v>1</v>
      </c>
      <c r="H966" s="110">
        <f t="shared" si="30"/>
        <v>0</v>
      </c>
      <c r="I966" s="110">
        <v>1498</v>
      </c>
      <c r="J966" s="110">
        <v>1497</v>
      </c>
      <c r="K966" s="110">
        <f t="shared" si="31"/>
        <v>6.6755674232309742E-2</v>
      </c>
      <c r="L966" s="110">
        <v>3577.4229999999998</v>
      </c>
      <c r="M966" s="110">
        <v>494481</v>
      </c>
      <c r="N966" s="110">
        <v>3721</v>
      </c>
      <c r="O966" s="110">
        <v>301</v>
      </c>
      <c r="P966" s="110">
        <v>9</v>
      </c>
      <c r="Q966" s="110" t="s">
        <v>830</v>
      </c>
    </row>
    <row r="967" spans="1:17" x14ac:dyDescent="0.3">
      <c r="A967" s="110" t="s">
        <v>382</v>
      </c>
      <c r="B967" s="110">
        <v>60</v>
      </c>
      <c r="C967" s="110">
        <v>71</v>
      </c>
      <c r="D967" s="110">
        <v>0</v>
      </c>
      <c r="E967" s="110">
        <v>1</v>
      </c>
      <c r="F967" s="110">
        <v>3600</v>
      </c>
      <c r="G967" s="110">
        <v>1</v>
      </c>
      <c r="H967" s="110">
        <f t="shared" si="30"/>
        <v>1</v>
      </c>
      <c r="I967" s="110">
        <v>1657</v>
      </c>
      <c r="J967" s="110">
        <v>1657</v>
      </c>
      <c r="K967" s="110">
        <f t="shared" si="31"/>
        <v>0</v>
      </c>
      <c r="L967" s="110">
        <v>3541.8719999999998</v>
      </c>
      <c r="M967" s="110">
        <v>207145</v>
      </c>
      <c r="N967" s="110">
        <v>3721</v>
      </c>
      <c r="O967" s="110">
        <v>301</v>
      </c>
      <c r="P967" s="110">
        <v>2</v>
      </c>
      <c r="Q967" s="110" t="s">
        <v>830</v>
      </c>
    </row>
    <row r="968" spans="1:17" x14ac:dyDescent="0.3">
      <c r="A968" s="110" t="s">
        <v>383</v>
      </c>
      <c r="B968" s="110">
        <v>60</v>
      </c>
      <c r="C968" s="110">
        <v>90</v>
      </c>
      <c r="D968" s="110">
        <v>0</v>
      </c>
      <c r="E968" s="110">
        <v>1</v>
      </c>
      <c r="F968" s="110">
        <v>3600</v>
      </c>
      <c r="G968" s="110">
        <v>1</v>
      </c>
      <c r="H968" s="110">
        <f t="shared" si="30"/>
        <v>1</v>
      </c>
      <c r="I968" s="110">
        <v>1699</v>
      </c>
      <c r="J968" s="110">
        <v>1699</v>
      </c>
      <c r="K968" s="110">
        <f t="shared" si="31"/>
        <v>0</v>
      </c>
      <c r="L968" s="110">
        <v>236.39699999999999</v>
      </c>
      <c r="M968" s="110">
        <v>21766</v>
      </c>
      <c r="N968" s="110">
        <v>3721</v>
      </c>
      <c r="O968" s="110">
        <v>301</v>
      </c>
      <c r="P968" s="110">
        <v>2</v>
      </c>
      <c r="Q968" s="110" t="s">
        <v>830</v>
      </c>
    </row>
    <row r="969" spans="1:17" x14ac:dyDescent="0.3">
      <c r="A969" s="110" t="s">
        <v>384</v>
      </c>
      <c r="B969" s="110">
        <v>60</v>
      </c>
      <c r="C969" s="110">
        <v>60</v>
      </c>
      <c r="D969" s="110">
        <v>0</v>
      </c>
      <c r="E969" s="110">
        <v>1</v>
      </c>
      <c r="F969" s="110">
        <v>3600</v>
      </c>
      <c r="G969" s="110">
        <v>1</v>
      </c>
      <c r="H969" s="110">
        <f t="shared" si="30"/>
        <v>1</v>
      </c>
      <c r="I969" s="110">
        <v>1479</v>
      </c>
      <c r="J969" s="110">
        <v>1479</v>
      </c>
      <c r="K969" s="110">
        <f t="shared" si="31"/>
        <v>0</v>
      </c>
      <c r="L969" s="110">
        <v>3.5230000000000001</v>
      </c>
      <c r="M969" s="110">
        <v>84</v>
      </c>
      <c r="N969" s="110">
        <v>3721</v>
      </c>
      <c r="O969" s="110">
        <v>301</v>
      </c>
      <c r="P969" s="110">
        <v>2</v>
      </c>
      <c r="Q969" s="110" t="s">
        <v>830</v>
      </c>
    </row>
    <row r="970" spans="1:17" x14ac:dyDescent="0.3">
      <c r="A970" s="110" t="s">
        <v>385</v>
      </c>
      <c r="B970" s="110">
        <v>60</v>
      </c>
      <c r="C970" s="110">
        <v>78</v>
      </c>
      <c r="D970" s="110">
        <v>0</v>
      </c>
      <c r="E970" s="110">
        <v>1</v>
      </c>
      <c r="F970" s="110">
        <v>3600</v>
      </c>
      <c r="G970" s="110">
        <v>1</v>
      </c>
      <c r="H970" s="110">
        <f t="shared" si="30"/>
        <v>1</v>
      </c>
      <c r="I970" s="110">
        <v>1587</v>
      </c>
      <c r="J970" s="110">
        <v>1587</v>
      </c>
      <c r="K970" s="110">
        <f t="shared" si="31"/>
        <v>0</v>
      </c>
      <c r="L970" s="110">
        <v>313.577</v>
      </c>
      <c r="M970" s="110">
        <v>15953</v>
      </c>
      <c r="N970" s="110">
        <v>3721</v>
      </c>
      <c r="O970" s="110">
        <v>301</v>
      </c>
      <c r="P970" s="110">
        <v>2</v>
      </c>
      <c r="Q970" s="110" t="s">
        <v>830</v>
      </c>
    </row>
    <row r="971" spans="1:17" x14ac:dyDescent="0.3">
      <c r="A971" s="110" t="s">
        <v>386</v>
      </c>
      <c r="B971" s="110">
        <v>60</v>
      </c>
      <c r="C971" s="110">
        <v>95</v>
      </c>
      <c r="D971" s="110">
        <v>0</v>
      </c>
      <c r="E971" s="110">
        <v>1</v>
      </c>
      <c r="F971" s="110">
        <v>3600</v>
      </c>
      <c r="G971" s="110">
        <v>1</v>
      </c>
      <c r="H971" s="110">
        <f t="shared" si="30"/>
        <v>1</v>
      </c>
      <c r="I971" s="110">
        <v>1634</v>
      </c>
      <c r="J971" s="110">
        <v>1634</v>
      </c>
      <c r="K971" s="110">
        <f t="shared" si="31"/>
        <v>0</v>
      </c>
      <c r="L971" s="110">
        <v>23.126999999999999</v>
      </c>
      <c r="M971" s="110">
        <v>1007</v>
      </c>
      <c r="N971" s="110">
        <v>3721</v>
      </c>
      <c r="O971" s="110">
        <v>301</v>
      </c>
      <c r="P971" s="110">
        <v>2</v>
      </c>
      <c r="Q971" s="110" t="s">
        <v>830</v>
      </c>
    </row>
    <row r="972" spans="1:17" x14ac:dyDescent="0.3">
      <c r="A972" s="110" t="s">
        <v>387</v>
      </c>
      <c r="B972" s="110">
        <v>60</v>
      </c>
      <c r="C972" s="110">
        <v>74</v>
      </c>
      <c r="D972" s="110">
        <v>0</v>
      </c>
      <c r="E972" s="110">
        <v>1</v>
      </c>
      <c r="F972" s="110">
        <v>3600</v>
      </c>
      <c r="G972" s="110">
        <v>1</v>
      </c>
      <c r="H972" s="110">
        <f t="shared" si="30"/>
        <v>0</v>
      </c>
      <c r="I972" s="110">
        <v>1413</v>
      </c>
      <c r="J972" s="110">
        <v>1412</v>
      </c>
      <c r="K972" s="110">
        <f t="shared" si="31"/>
        <v>7.0771408351026188E-2</v>
      </c>
      <c r="L972" s="110">
        <v>3583.3670000000002</v>
      </c>
      <c r="M972" s="110">
        <v>124546</v>
      </c>
      <c r="N972" s="110">
        <v>3721</v>
      </c>
      <c r="O972" s="110">
        <v>301</v>
      </c>
      <c r="P972" s="110">
        <v>9</v>
      </c>
      <c r="Q972" s="110" t="s">
        <v>830</v>
      </c>
    </row>
    <row r="973" spans="1:17" x14ac:dyDescent="0.3">
      <c r="A973" s="110" t="s">
        <v>388</v>
      </c>
      <c r="B973" s="110">
        <v>60</v>
      </c>
      <c r="C973" s="110">
        <v>76</v>
      </c>
      <c r="D973" s="110">
        <v>0</v>
      </c>
      <c r="E973" s="110">
        <v>1</v>
      </c>
      <c r="F973" s="110">
        <v>3600</v>
      </c>
      <c r="G973" s="110">
        <v>1</v>
      </c>
      <c r="H973" s="110">
        <f t="shared" si="30"/>
        <v>1</v>
      </c>
      <c r="I973" s="110">
        <v>1419</v>
      </c>
      <c r="J973" s="110">
        <v>1419</v>
      </c>
      <c r="K973" s="110">
        <f t="shared" si="31"/>
        <v>0</v>
      </c>
      <c r="L973" s="110">
        <v>40.372</v>
      </c>
      <c r="M973" s="110">
        <v>1605</v>
      </c>
      <c r="N973" s="110">
        <v>3721</v>
      </c>
      <c r="O973" s="110">
        <v>301</v>
      </c>
      <c r="P973" s="110">
        <v>2</v>
      </c>
      <c r="Q973" s="110" t="s">
        <v>830</v>
      </c>
    </row>
    <row r="974" spans="1:17" x14ac:dyDescent="0.3">
      <c r="A974" s="110" t="s">
        <v>389</v>
      </c>
      <c r="B974" s="110">
        <v>60</v>
      </c>
      <c r="C974" s="110">
        <v>76</v>
      </c>
      <c r="D974" s="110">
        <v>0</v>
      </c>
      <c r="E974" s="110">
        <v>1</v>
      </c>
      <c r="F974" s="110">
        <v>3600</v>
      </c>
      <c r="G974" s="110">
        <v>1</v>
      </c>
      <c r="H974" s="110">
        <f t="shared" si="30"/>
        <v>0</v>
      </c>
      <c r="I974" s="110">
        <v>1559</v>
      </c>
      <c r="J974" s="110">
        <v>1558</v>
      </c>
      <c r="K974" s="110">
        <f t="shared" si="31"/>
        <v>6.4143681847338027E-2</v>
      </c>
      <c r="L974" s="110">
        <v>3653.567</v>
      </c>
      <c r="M974" s="110">
        <v>377848</v>
      </c>
      <c r="N974" s="110">
        <v>3721</v>
      </c>
      <c r="O974" s="110">
        <v>301</v>
      </c>
      <c r="P974" s="110">
        <v>9</v>
      </c>
      <c r="Q974" s="110" t="s">
        <v>830</v>
      </c>
    </row>
    <row r="975" spans="1:17" x14ac:dyDescent="0.3">
      <c r="A975" s="110" t="s">
        <v>390</v>
      </c>
      <c r="B975" s="110">
        <v>60</v>
      </c>
      <c r="C975" s="110">
        <v>83</v>
      </c>
      <c r="D975" s="110">
        <v>0</v>
      </c>
      <c r="E975" s="110">
        <v>1</v>
      </c>
      <c r="F975" s="110">
        <v>3600</v>
      </c>
      <c r="G975" s="110">
        <v>1</v>
      </c>
      <c r="H975" s="110">
        <f t="shared" si="30"/>
        <v>0</v>
      </c>
      <c r="I975" s="110">
        <v>1676</v>
      </c>
      <c r="J975" s="110">
        <v>1673</v>
      </c>
      <c r="K975" s="110">
        <f t="shared" si="31"/>
        <v>0.17899761336515513</v>
      </c>
      <c r="L975" s="110">
        <v>3606.2190000000001</v>
      </c>
      <c r="M975" s="110">
        <v>562802</v>
      </c>
      <c r="N975" s="110">
        <v>3721</v>
      </c>
      <c r="O975" s="110">
        <v>301</v>
      </c>
      <c r="P975" s="110">
        <v>9</v>
      </c>
      <c r="Q975" s="110" t="s">
        <v>830</v>
      </c>
    </row>
    <row r="976" spans="1:17" x14ac:dyDescent="0.3">
      <c r="A976" s="110" t="s">
        <v>391</v>
      </c>
      <c r="B976" s="110">
        <v>60</v>
      </c>
      <c r="C976" s="110">
        <v>93</v>
      </c>
      <c r="D976" s="110">
        <v>0</v>
      </c>
      <c r="E976" s="110">
        <v>1</v>
      </c>
      <c r="F976" s="110">
        <v>3600</v>
      </c>
      <c r="G976" s="110">
        <v>1</v>
      </c>
      <c r="H976" s="110">
        <f t="shared" si="30"/>
        <v>1</v>
      </c>
      <c r="I976" s="110">
        <v>1426</v>
      </c>
      <c r="J976" s="110">
        <v>1426</v>
      </c>
      <c r="K976" s="110">
        <f t="shared" si="31"/>
        <v>0</v>
      </c>
      <c r="L976" s="110">
        <v>21.515999999999998</v>
      </c>
      <c r="M976" s="110">
        <v>688</v>
      </c>
      <c r="N976" s="110">
        <v>3721</v>
      </c>
      <c r="O976" s="110">
        <v>301</v>
      </c>
      <c r="P976" s="110">
        <v>2</v>
      </c>
      <c r="Q976" s="110" t="s">
        <v>830</v>
      </c>
    </row>
    <row r="977" spans="1:17" x14ac:dyDescent="0.3">
      <c r="A977" s="110" t="s">
        <v>392</v>
      </c>
      <c r="B977" s="110">
        <v>60</v>
      </c>
      <c r="C977" s="110">
        <v>56</v>
      </c>
      <c r="D977" s="110">
        <v>0</v>
      </c>
      <c r="E977" s="110">
        <v>1</v>
      </c>
      <c r="F977" s="110">
        <v>3600</v>
      </c>
      <c r="G977" s="110">
        <v>1</v>
      </c>
      <c r="H977" s="110">
        <f t="shared" si="30"/>
        <v>1</v>
      </c>
      <c r="I977" s="110">
        <v>1767</v>
      </c>
      <c r="J977" s="110">
        <v>1767</v>
      </c>
      <c r="K977" s="110">
        <f t="shared" si="31"/>
        <v>0</v>
      </c>
      <c r="L977" s="110">
        <v>2.3039999999999998</v>
      </c>
      <c r="M977" s="110">
        <v>17</v>
      </c>
      <c r="N977" s="110">
        <v>3721</v>
      </c>
      <c r="O977" s="110">
        <v>301</v>
      </c>
      <c r="P977" s="110">
        <v>2</v>
      </c>
      <c r="Q977" s="110" t="s">
        <v>830</v>
      </c>
    </row>
    <row r="978" spans="1:17" x14ac:dyDescent="0.3">
      <c r="A978" s="110" t="s">
        <v>393</v>
      </c>
      <c r="B978" s="110">
        <v>60</v>
      </c>
      <c r="C978" s="110">
        <v>64</v>
      </c>
      <c r="D978" s="110">
        <v>0</v>
      </c>
      <c r="E978" s="110">
        <v>1</v>
      </c>
      <c r="F978" s="110">
        <v>3600</v>
      </c>
      <c r="G978" s="110">
        <v>1</v>
      </c>
      <c r="H978" s="110">
        <f t="shared" si="30"/>
        <v>1</v>
      </c>
      <c r="I978" s="110">
        <v>1707</v>
      </c>
      <c r="J978" s="110">
        <v>1707</v>
      </c>
      <c r="K978" s="110">
        <f t="shared" si="31"/>
        <v>0</v>
      </c>
      <c r="L978" s="110">
        <v>822.43600000000004</v>
      </c>
      <c r="M978" s="110">
        <v>32032</v>
      </c>
      <c r="N978" s="110">
        <v>3721</v>
      </c>
      <c r="O978" s="110">
        <v>301</v>
      </c>
      <c r="P978" s="110">
        <v>2</v>
      </c>
      <c r="Q978" s="110" t="s">
        <v>830</v>
      </c>
    </row>
    <row r="979" spans="1:17" x14ac:dyDescent="0.3">
      <c r="A979" s="110" t="s">
        <v>394</v>
      </c>
      <c r="B979" s="110">
        <v>60</v>
      </c>
      <c r="C979" s="110">
        <v>100</v>
      </c>
      <c r="D979" s="110">
        <v>0</v>
      </c>
      <c r="E979" s="110">
        <v>1</v>
      </c>
      <c r="F979" s="110">
        <v>3600</v>
      </c>
      <c r="G979" s="110">
        <v>1</v>
      </c>
      <c r="H979" s="110">
        <f t="shared" si="30"/>
        <v>1</v>
      </c>
      <c r="I979" s="110">
        <v>1687</v>
      </c>
      <c r="J979" s="110">
        <v>1687</v>
      </c>
      <c r="K979" s="110">
        <f t="shared" si="31"/>
        <v>0</v>
      </c>
      <c r="L979" s="110">
        <v>1622.537</v>
      </c>
      <c r="M979" s="110">
        <v>158440</v>
      </c>
      <c r="N979" s="110">
        <v>3721</v>
      </c>
      <c r="O979" s="110">
        <v>301</v>
      </c>
      <c r="P979" s="110">
        <v>2</v>
      </c>
      <c r="Q979" s="110" t="s">
        <v>830</v>
      </c>
    </row>
    <row r="980" spans="1:17" x14ac:dyDescent="0.3">
      <c r="A980" s="110" t="s">
        <v>395</v>
      </c>
      <c r="B980" s="110">
        <v>60</v>
      </c>
      <c r="C980" s="110">
        <v>65</v>
      </c>
      <c r="D980" s="110">
        <v>0</v>
      </c>
      <c r="E980" s="110">
        <v>1</v>
      </c>
      <c r="F980" s="110">
        <v>3600</v>
      </c>
      <c r="G980" s="110">
        <v>1</v>
      </c>
      <c r="H980" s="110">
        <f t="shared" si="30"/>
        <v>1</v>
      </c>
      <c r="I980" s="110">
        <v>1342</v>
      </c>
      <c r="J980" s="110">
        <v>1342</v>
      </c>
      <c r="K980" s="110">
        <f t="shared" si="31"/>
        <v>0</v>
      </c>
      <c r="L980" s="110">
        <v>470.214</v>
      </c>
      <c r="M980" s="110">
        <v>23142</v>
      </c>
      <c r="N980" s="110">
        <v>3721</v>
      </c>
      <c r="O980" s="110">
        <v>301</v>
      </c>
      <c r="P980" s="110">
        <v>2</v>
      </c>
      <c r="Q980" s="110" t="s">
        <v>830</v>
      </c>
    </row>
    <row r="981" spans="1:17" x14ac:dyDescent="0.3">
      <c r="A981" s="110" t="s">
        <v>396</v>
      </c>
      <c r="B981" s="110">
        <v>60</v>
      </c>
      <c r="C981" s="110">
        <v>52</v>
      </c>
      <c r="D981" s="110">
        <v>0</v>
      </c>
      <c r="E981" s="110">
        <v>1</v>
      </c>
      <c r="F981" s="110">
        <v>3600</v>
      </c>
      <c r="G981" s="110">
        <v>1</v>
      </c>
      <c r="H981" s="110">
        <f t="shared" si="30"/>
        <v>1</v>
      </c>
      <c r="I981" s="110">
        <v>1532</v>
      </c>
      <c r="J981" s="110">
        <v>1532</v>
      </c>
      <c r="K981" s="110">
        <f t="shared" si="31"/>
        <v>0</v>
      </c>
      <c r="L981" s="110">
        <v>38.094999999999999</v>
      </c>
      <c r="M981" s="110">
        <v>7337</v>
      </c>
      <c r="N981" s="110">
        <v>3721</v>
      </c>
      <c r="O981" s="110">
        <v>301</v>
      </c>
      <c r="P981" s="110">
        <v>2</v>
      </c>
      <c r="Q981" s="110" t="s">
        <v>830</v>
      </c>
    </row>
    <row r="982" spans="1:17" x14ac:dyDescent="0.3">
      <c r="A982" s="110" t="s">
        <v>397</v>
      </c>
      <c r="B982" s="110">
        <v>60</v>
      </c>
      <c r="C982" s="110">
        <v>73</v>
      </c>
      <c r="D982" s="110">
        <v>0</v>
      </c>
      <c r="E982" s="110">
        <v>1</v>
      </c>
      <c r="F982" s="110">
        <v>3600</v>
      </c>
      <c r="G982" s="110">
        <v>1</v>
      </c>
      <c r="H982" s="110">
        <f t="shared" si="30"/>
        <v>1</v>
      </c>
      <c r="I982" s="110">
        <v>1507</v>
      </c>
      <c r="J982" s="110">
        <v>1507</v>
      </c>
      <c r="K982" s="110">
        <f t="shared" si="31"/>
        <v>0</v>
      </c>
      <c r="L982" s="110">
        <v>18.155999999999999</v>
      </c>
      <c r="M982" s="110">
        <v>1170</v>
      </c>
      <c r="N982" s="110">
        <v>3721</v>
      </c>
      <c r="O982" s="110">
        <v>301</v>
      </c>
      <c r="P982" s="110">
        <v>2</v>
      </c>
      <c r="Q982" s="110" t="s">
        <v>830</v>
      </c>
    </row>
    <row r="983" spans="1:17" x14ac:dyDescent="0.3">
      <c r="A983" s="110" t="s">
        <v>398</v>
      </c>
      <c r="B983" s="110">
        <v>60</v>
      </c>
      <c r="C983" s="110">
        <v>90</v>
      </c>
      <c r="D983" s="110">
        <v>0</v>
      </c>
      <c r="E983" s="110">
        <v>1</v>
      </c>
      <c r="F983" s="110">
        <v>3600</v>
      </c>
      <c r="G983" s="110">
        <v>1</v>
      </c>
      <c r="H983" s="110">
        <f t="shared" si="30"/>
        <v>1</v>
      </c>
      <c r="I983" s="110">
        <v>1517</v>
      </c>
      <c r="J983" s="110">
        <v>1517</v>
      </c>
      <c r="K983" s="110">
        <f t="shared" si="31"/>
        <v>0</v>
      </c>
      <c r="L983" s="110">
        <v>70.616</v>
      </c>
      <c r="M983" s="110">
        <v>2300</v>
      </c>
      <c r="N983" s="110">
        <v>3721</v>
      </c>
      <c r="O983" s="110">
        <v>301</v>
      </c>
      <c r="P983" s="110">
        <v>2</v>
      </c>
      <c r="Q983" s="110" t="s">
        <v>830</v>
      </c>
    </row>
    <row r="984" spans="1:17" x14ac:dyDescent="0.3">
      <c r="A984" s="110" t="s">
        <v>399</v>
      </c>
      <c r="B984" s="110">
        <v>60</v>
      </c>
      <c r="C984" s="110">
        <v>89</v>
      </c>
      <c r="D984" s="110">
        <v>0</v>
      </c>
      <c r="E984" s="110">
        <v>1</v>
      </c>
      <c r="F984" s="110">
        <v>3600</v>
      </c>
      <c r="G984" s="110">
        <v>1</v>
      </c>
      <c r="H984" s="110">
        <f t="shared" si="30"/>
        <v>1</v>
      </c>
      <c r="I984" s="110">
        <v>1474</v>
      </c>
      <c r="J984" s="110">
        <v>1474</v>
      </c>
      <c r="K984" s="110">
        <f t="shared" si="31"/>
        <v>0</v>
      </c>
      <c r="L984" s="110">
        <v>3.1309999999999998</v>
      </c>
      <c r="M984" s="110">
        <v>111</v>
      </c>
      <c r="N984" s="110">
        <v>3721</v>
      </c>
      <c r="O984" s="110">
        <v>301</v>
      </c>
      <c r="P984" s="110">
        <v>2</v>
      </c>
      <c r="Q984" s="110" t="s">
        <v>830</v>
      </c>
    </row>
    <row r="985" spans="1:17" x14ac:dyDescent="0.3">
      <c r="A985" s="110" t="s">
        <v>400</v>
      </c>
      <c r="B985" s="110">
        <v>60</v>
      </c>
      <c r="C985" s="110">
        <v>94</v>
      </c>
      <c r="D985" s="110">
        <v>0</v>
      </c>
      <c r="E985" s="110">
        <v>1</v>
      </c>
      <c r="F985" s="110">
        <v>3600</v>
      </c>
      <c r="G985" s="110">
        <v>1</v>
      </c>
      <c r="H985" s="110">
        <f t="shared" si="30"/>
        <v>0</v>
      </c>
      <c r="I985" s="110">
        <v>1726</v>
      </c>
      <c r="J985" s="110">
        <v>1724</v>
      </c>
      <c r="K985" s="110">
        <f t="shared" si="31"/>
        <v>0.11587485515643105</v>
      </c>
      <c r="L985" s="110">
        <v>3560.0509999999999</v>
      </c>
      <c r="M985" s="110">
        <v>292750</v>
      </c>
      <c r="N985" s="110">
        <v>3721</v>
      </c>
      <c r="O985" s="110">
        <v>301</v>
      </c>
      <c r="P985" s="110">
        <v>9</v>
      </c>
      <c r="Q985" s="110" t="s">
        <v>830</v>
      </c>
    </row>
    <row r="986" spans="1:17" x14ac:dyDescent="0.3">
      <c r="A986" s="110" t="s">
        <v>401</v>
      </c>
      <c r="B986" s="110">
        <v>60</v>
      </c>
      <c r="C986" s="110">
        <v>74</v>
      </c>
      <c r="D986" s="110">
        <v>0</v>
      </c>
      <c r="E986" s="110">
        <v>1</v>
      </c>
      <c r="F986" s="110">
        <v>3600</v>
      </c>
      <c r="G986" s="110">
        <v>1</v>
      </c>
      <c r="H986" s="110">
        <f t="shared" si="30"/>
        <v>1</v>
      </c>
      <c r="I986" s="110">
        <v>1614</v>
      </c>
      <c r="J986" s="110">
        <v>1614</v>
      </c>
      <c r="K986" s="110">
        <f t="shared" si="31"/>
        <v>0</v>
      </c>
      <c r="L986" s="110">
        <v>1153.4670000000001</v>
      </c>
      <c r="M986" s="110">
        <v>60937</v>
      </c>
      <c r="N986" s="110">
        <v>3721</v>
      </c>
      <c r="O986" s="110">
        <v>301</v>
      </c>
      <c r="P986" s="110">
        <v>2</v>
      </c>
      <c r="Q986" s="110" t="s">
        <v>830</v>
      </c>
    </row>
    <row r="987" spans="1:17" x14ac:dyDescent="0.3">
      <c r="A987" s="110" t="s">
        <v>402</v>
      </c>
      <c r="B987" s="110">
        <v>60</v>
      </c>
      <c r="C987" s="110">
        <v>82</v>
      </c>
      <c r="D987" s="110">
        <v>0</v>
      </c>
      <c r="E987" s="110">
        <v>1</v>
      </c>
      <c r="F987" s="110">
        <v>3600</v>
      </c>
      <c r="G987" s="110">
        <v>1</v>
      </c>
      <c r="H987" s="110">
        <f t="shared" si="30"/>
        <v>1</v>
      </c>
      <c r="I987" s="110">
        <v>1445</v>
      </c>
      <c r="J987" s="110">
        <v>1445</v>
      </c>
      <c r="K987" s="110">
        <f t="shared" si="31"/>
        <v>0</v>
      </c>
      <c r="L987" s="110">
        <v>47.613</v>
      </c>
      <c r="M987" s="110">
        <v>3490</v>
      </c>
      <c r="N987" s="110">
        <v>3721</v>
      </c>
      <c r="O987" s="110">
        <v>301</v>
      </c>
      <c r="P987" s="110">
        <v>2</v>
      </c>
      <c r="Q987" s="110" t="s">
        <v>830</v>
      </c>
    </row>
    <row r="988" spans="1:17" x14ac:dyDescent="0.3">
      <c r="A988" s="110" t="s">
        <v>403</v>
      </c>
      <c r="B988" s="110">
        <v>60</v>
      </c>
      <c r="C988" s="110">
        <v>82</v>
      </c>
      <c r="D988" s="110">
        <v>0</v>
      </c>
      <c r="E988" s="110">
        <v>1</v>
      </c>
      <c r="F988" s="110">
        <v>3600</v>
      </c>
      <c r="G988" s="110">
        <v>1</v>
      </c>
      <c r="H988" s="110">
        <f t="shared" si="30"/>
        <v>1</v>
      </c>
      <c r="I988" s="110">
        <v>1622</v>
      </c>
      <c r="J988" s="110">
        <v>1622</v>
      </c>
      <c r="K988" s="110">
        <f t="shared" si="31"/>
        <v>0</v>
      </c>
      <c r="L988" s="110">
        <v>3104.3870000000002</v>
      </c>
      <c r="M988" s="110">
        <v>147378</v>
      </c>
      <c r="N988" s="110">
        <v>3721</v>
      </c>
      <c r="O988" s="110">
        <v>301</v>
      </c>
      <c r="P988" s="110">
        <v>2</v>
      </c>
      <c r="Q988" s="110" t="s">
        <v>830</v>
      </c>
    </row>
    <row r="989" spans="1:17" x14ac:dyDescent="0.3">
      <c r="A989" s="110" t="s">
        <v>404</v>
      </c>
      <c r="B989" s="110">
        <v>60</v>
      </c>
      <c r="C989" s="110">
        <v>93</v>
      </c>
      <c r="D989" s="110">
        <v>0</v>
      </c>
      <c r="E989" s="110">
        <v>1</v>
      </c>
      <c r="F989" s="110">
        <v>3600</v>
      </c>
      <c r="G989" s="110">
        <v>1</v>
      </c>
      <c r="H989" s="110">
        <f t="shared" si="30"/>
        <v>1</v>
      </c>
      <c r="I989" s="110">
        <v>1478</v>
      </c>
      <c r="J989" s="110">
        <v>1478</v>
      </c>
      <c r="K989" s="110">
        <f t="shared" si="31"/>
        <v>0</v>
      </c>
      <c r="L989" s="110">
        <v>50.911000000000001</v>
      </c>
      <c r="M989" s="110">
        <v>1984</v>
      </c>
      <c r="N989" s="110">
        <v>3721</v>
      </c>
      <c r="O989" s="110">
        <v>301</v>
      </c>
      <c r="P989" s="110">
        <v>2</v>
      </c>
      <c r="Q989" s="110" t="s">
        <v>830</v>
      </c>
    </row>
    <row r="990" spans="1:17" x14ac:dyDescent="0.3">
      <c r="A990" s="110" t="s">
        <v>405</v>
      </c>
      <c r="B990" s="110">
        <v>60</v>
      </c>
      <c r="C990" s="110">
        <v>56</v>
      </c>
      <c r="D990" s="110">
        <v>0</v>
      </c>
      <c r="E990" s="110">
        <v>1</v>
      </c>
      <c r="F990" s="110">
        <v>3600</v>
      </c>
      <c r="G990" s="110">
        <v>1</v>
      </c>
      <c r="H990" s="110">
        <f t="shared" si="30"/>
        <v>1</v>
      </c>
      <c r="I990" s="110">
        <v>1531</v>
      </c>
      <c r="J990" s="110">
        <v>1531</v>
      </c>
      <c r="K990" s="110">
        <f t="shared" si="31"/>
        <v>0</v>
      </c>
      <c r="L990" s="110">
        <v>2.746</v>
      </c>
      <c r="M990" s="110">
        <v>59</v>
      </c>
      <c r="N990" s="110">
        <v>3721</v>
      </c>
      <c r="O990" s="110">
        <v>301</v>
      </c>
      <c r="P990" s="110">
        <v>2</v>
      </c>
      <c r="Q990" s="110" t="s">
        <v>830</v>
      </c>
    </row>
    <row r="991" spans="1:17" x14ac:dyDescent="0.3">
      <c r="A991" s="110" t="s">
        <v>406</v>
      </c>
      <c r="B991" s="110">
        <v>60</v>
      </c>
      <c r="C991" s="110">
        <v>71</v>
      </c>
      <c r="D991" s="110">
        <v>0</v>
      </c>
      <c r="E991" s="110">
        <v>1</v>
      </c>
      <c r="F991" s="110">
        <v>3600</v>
      </c>
      <c r="G991" s="110">
        <v>1</v>
      </c>
      <c r="H991" s="110">
        <f t="shared" si="30"/>
        <v>1</v>
      </c>
      <c r="I991" s="110">
        <v>1438</v>
      </c>
      <c r="J991" s="110">
        <v>1438</v>
      </c>
      <c r="K991" s="110">
        <f t="shared" si="31"/>
        <v>0</v>
      </c>
      <c r="L991" s="110">
        <v>8.641</v>
      </c>
      <c r="M991" s="110">
        <v>961</v>
      </c>
      <c r="N991" s="110">
        <v>3721</v>
      </c>
      <c r="O991" s="110">
        <v>301</v>
      </c>
      <c r="P991" s="110">
        <v>2</v>
      </c>
      <c r="Q991" s="110" t="s">
        <v>830</v>
      </c>
    </row>
    <row r="992" spans="1:17" x14ac:dyDescent="0.3">
      <c r="A992" s="110" t="s">
        <v>407</v>
      </c>
      <c r="B992" s="110">
        <v>60</v>
      </c>
      <c r="C992" s="110">
        <v>53</v>
      </c>
      <c r="D992" s="110">
        <v>0</v>
      </c>
      <c r="E992" s="110">
        <v>1</v>
      </c>
      <c r="F992" s="110">
        <v>3600</v>
      </c>
      <c r="G992" s="110">
        <v>1</v>
      </c>
      <c r="H992" s="110">
        <f t="shared" si="30"/>
        <v>0</v>
      </c>
      <c r="I992" s="110">
        <v>1500</v>
      </c>
      <c r="J992" s="110">
        <v>1495</v>
      </c>
      <c r="K992" s="110">
        <f t="shared" si="31"/>
        <v>0.33333333333333337</v>
      </c>
      <c r="L992" s="110">
        <v>3568.7159999999999</v>
      </c>
      <c r="M992" s="110">
        <v>355208</v>
      </c>
      <c r="N992" s="110">
        <v>3721</v>
      </c>
      <c r="O992" s="110">
        <v>301</v>
      </c>
      <c r="P992" s="110">
        <v>9</v>
      </c>
      <c r="Q992" s="110" t="s">
        <v>830</v>
      </c>
    </row>
    <row r="993" spans="1:17" x14ac:dyDescent="0.3">
      <c r="A993" s="110" t="s">
        <v>408</v>
      </c>
      <c r="B993" s="110">
        <v>60</v>
      </c>
      <c r="C993" s="110">
        <v>82</v>
      </c>
      <c r="D993" s="110">
        <v>0</v>
      </c>
      <c r="E993" s="110">
        <v>1</v>
      </c>
      <c r="F993" s="110">
        <v>3600</v>
      </c>
      <c r="G993" s="110">
        <v>1</v>
      </c>
      <c r="H993" s="110">
        <f t="shared" si="30"/>
        <v>0</v>
      </c>
      <c r="I993" s="110">
        <v>1673</v>
      </c>
      <c r="J993" s="110">
        <v>1672</v>
      </c>
      <c r="K993" s="110">
        <f t="shared" si="31"/>
        <v>5.9772863120143446E-2</v>
      </c>
      <c r="L993" s="110">
        <v>3564.422</v>
      </c>
      <c r="M993" s="110">
        <v>148051</v>
      </c>
      <c r="N993" s="110">
        <v>3721</v>
      </c>
      <c r="O993" s="110">
        <v>301</v>
      </c>
      <c r="P993" s="110">
        <v>9</v>
      </c>
      <c r="Q993" s="110" t="s">
        <v>830</v>
      </c>
    </row>
    <row r="994" spans="1:17" x14ac:dyDescent="0.3">
      <c r="A994" s="110" t="s">
        <v>409</v>
      </c>
      <c r="B994" s="110">
        <v>60</v>
      </c>
      <c r="C994" s="110">
        <v>55</v>
      </c>
      <c r="D994" s="110">
        <v>0</v>
      </c>
      <c r="E994" s="110">
        <v>1</v>
      </c>
      <c r="F994" s="110">
        <v>3600</v>
      </c>
      <c r="G994" s="110">
        <v>1</v>
      </c>
      <c r="H994" s="110">
        <f t="shared" si="30"/>
        <v>1</v>
      </c>
      <c r="I994" s="110">
        <v>1842</v>
      </c>
      <c r="J994" s="110">
        <v>1842</v>
      </c>
      <c r="K994" s="110">
        <f t="shared" si="31"/>
        <v>0</v>
      </c>
      <c r="L994" s="110">
        <v>2.492</v>
      </c>
      <c r="M994" s="110">
        <v>1</v>
      </c>
      <c r="N994" s="110">
        <v>3721</v>
      </c>
      <c r="O994" s="110">
        <v>301</v>
      </c>
      <c r="P994" s="110">
        <v>2</v>
      </c>
      <c r="Q994" s="110" t="s">
        <v>830</v>
      </c>
    </row>
    <row r="995" spans="1:17" x14ac:dyDescent="0.3">
      <c r="A995" s="110" t="s">
        <v>410</v>
      </c>
      <c r="B995" s="110">
        <v>60</v>
      </c>
      <c r="C995" s="110">
        <v>72</v>
      </c>
      <c r="D995" s="110">
        <v>0</v>
      </c>
      <c r="E995" s="110">
        <v>1</v>
      </c>
      <c r="F995" s="110">
        <v>3600</v>
      </c>
      <c r="G995" s="110">
        <v>1</v>
      </c>
      <c r="H995" s="110">
        <f t="shared" si="30"/>
        <v>1</v>
      </c>
      <c r="I995" s="110">
        <v>1546</v>
      </c>
      <c r="J995" s="110">
        <v>1546</v>
      </c>
      <c r="K995" s="110">
        <f t="shared" si="31"/>
        <v>0</v>
      </c>
      <c r="L995" s="110">
        <v>3.3519999999999999</v>
      </c>
      <c r="M995" s="110">
        <v>1</v>
      </c>
      <c r="N995" s="110">
        <v>3721</v>
      </c>
      <c r="O995" s="110">
        <v>301</v>
      </c>
      <c r="P995" s="110">
        <v>2</v>
      </c>
      <c r="Q995" s="110" t="s">
        <v>830</v>
      </c>
    </row>
    <row r="996" spans="1:17" x14ac:dyDescent="0.3">
      <c r="A996" s="110" t="s">
        <v>411</v>
      </c>
      <c r="B996" s="110">
        <v>60</v>
      </c>
      <c r="C996" s="110">
        <v>70</v>
      </c>
      <c r="D996" s="110">
        <v>0</v>
      </c>
      <c r="E996" s="110">
        <v>1</v>
      </c>
      <c r="F996" s="110">
        <v>3600</v>
      </c>
      <c r="G996" s="110">
        <v>1</v>
      </c>
      <c r="H996" s="110">
        <f t="shared" si="30"/>
        <v>1</v>
      </c>
      <c r="I996" s="110">
        <v>1528</v>
      </c>
      <c r="J996" s="110">
        <v>1528</v>
      </c>
      <c r="K996" s="110">
        <f t="shared" si="31"/>
        <v>0</v>
      </c>
      <c r="L996" s="110">
        <v>2498.8609999999999</v>
      </c>
      <c r="M996" s="110">
        <v>134485</v>
      </c>
      <c r="N996" s="110">
        <v>3721</v>
      </c>
      <c r="O996" s="110">
        <v>301</v>
      </c>
      <c r="P996" s="110">
        <v>2</v>
      </c>
      <c r="Q996" s="110" t="s">
        <v>830</v>
      </c>
    </row>
    <row r="997" spans="1:17" x14ac:dyDescent="0.3">
      <c r="A997" s="110" t="s">
        <v>412</v>
      </c>
      <c r="B997" s="110">
        <v>60</v>
      </c>
      <c r="C997" s="110">
        <v>53</v>
      </c>
      <c r="D997" s="110">
        <v>0</v>
      </c>
      <c r="E997" s="110">
        <v>1</v>
      </c>
      <c r="F997" s="110">
        <v>3600</v>
      </c>
      <c r="G997" s="110">
        <v>1</v>
      </c>
      <c r="H997" s="110">
        <f t="shared" si="30"/>
        <v>1</v>
      </c>
      <c r="I997" s="110">
        <v>1628</v>
      </c>
      <c r="J997" s="110">
        <v>1628</v>
      </c>
      <c r="K997" s="110">
        <f t="shared" si="31"/>
        <v>0</v>
      </c>
      <c r="L997" s="110">
        <v>341.51600000000002</v>
      </c>
      <c r="M997" s="110">
        <v>17586</v>
      </c>
      <c r="N997" s="110">
        <v>3721</v>
      </c>
      <c r="O997" s="110">
        <v>301</v>
      </c>
      <c r="P997" s="110">
        <v>2</v>
      </c>
      <c r="Q997" s="110" t="s">
        <v>830</v>
      </c>
    </row>
    <row r="998" spans="1:17" x14ac:dyDescent="0.3">
      <c r="A998" s="110" t="s">
        <v>413</v>
      </c>
      <c r="B998" s="110">
        <v>60</v>
      </c>
      <c r="C998" s="110">
        <v>96</v>
      </c>
      <c r="D998" s="110">
        <v>0</v>
      </c>
      <c r="E998" s="110">
        <v>1</v>
      </c>
      <c r="F998" s="110">
        <v>3600</v>
      </c>
      <c r="G998" s="110">
        <v>1</v>
      </c>
      <c r="H998" s="110">
        <f t="shared" si="30"/>
        <v>1</v>
      </c>
      <c r="I998" s="110">
        <v>1323</v>
      </c>
      <c r="J998" s="110">
        <v>1323</v>
      </c>
      <c r="K998" s="110">
        <f t="shared" si="31"/>
        <v>0</v>
      </c>
      <c r="L998" s="110">
        <v>1.5009999999999999</v>
      </c>
      <c r="M998" s="110">
        <v>2</v>
      </c>
      <c r="N998" s="110">
        <v>3721</v>
      </c>
      <c r="O998" s="110">
        <v>301</v>
      </c>
      <c r="P998" s="110">
        <v>2</v>
      </c>
      <c r="Q998" s="110" t="s">
        <v>830</v>
      </c>
    </row>
    <row r="999" spans="1:17" x14ac:dyDescent="0.3">
      <c r="A999" s="110" t="s">
        <v>414</v>
      </c>
      <c r="B999" s="110">
        <v>60</v>
      </c>
      <c r="C999" s="110">
        <v>63</v>
      </c>
      <c r="D999" s="110">
        <v>0</v>
      </c>
      <c r="E999" s="110">
        <v>1</v>
      </c>
      <c r="F999" s="110">
        <v>3600</v>
      </c>
      <c r="G999" s="110">
        <v>1</v>
      </c>
      <c r="H999" s="110">
        <f t="shared" si="30"/>
        <v>1</v>
      </c>
      <c r="I999" s="110">
        <v>1668</v>
      </c>
      <c r="J999" s="110">
        <v>1668</v>
      </c>
      <c r="K999" s="110">
        <f t="shared" si="31"/>
        <v>0</v>
      </c>
      <c r="L999" s="110">
        <v>3.331</v>
      </c>
      <c r="M999" s="110">
        <v>102</v>
      </c>
      <c r="N999" s="110">
        <v>3721</v>
      </c>
      <c r="O999" s="110">
        <v>301</v>
      </c>
      <c r="P999" s="110">
        <v>2</v>
      </c>
      <c r="Q999" s="110" t="s">
        <v>830</v>
      </c>
    </row>
    <row r="1000" spans="1:17" x14ac:dyDescent="0.3">
      <c r="A1000" s="110" t="s">
        <v>415</v>
      </c>
      <c r="B1000" s="110">
        <v>60</v>
      </c>
      <c r="C1000" s="110">
        <v>84</v>
      </c>
      <c r="D1000" s="110">
        <v>0</v>
      </c>
      <c r="E1000" s="110">
        <v>1</v>
      </c>
      <c r="F1000" s="110">
        <v>3600</v>
      </c>
      <c r="G1000" s="110">
        <v>1</v>
      </c>
      <c r="H1000" s="110">
        <f t="shared" si="30"/>
        <v>0</v>
      </c>
      <c r="I1000" s="110">
        <v>1675</v>
      </c>
      <c r="J1000" s="110">
        <v>1671</v>
      </c>
      <c r="K1000" s="110">
        <f t="shared" si="31"/>
        <v>0.23880597014925373</v>
      </c>
      <c r="L1000" s="110">
        <v>3628.3719999999998</v>
      </c>
      <c r="M1000" s="110">
        <v>137769</v>
      </c>
      <c r="N1000" s="110">
        <v>3721</v>
      </c>
      <c r="O1000" s="110">
        <v>301</v>
      </c>
      <c r="P1000" s="110">
        <v>9</v>
      </c>
      <c r="Q1000" s="110" t="s">
        <v>830</v>
      </c>
    </row>
    <row r="1001" spans="1:17" x14ac:dyDescent="0.3">
      <c r="A1001" s="110" t="s">
        <v>416</v>
      </c>
      <c r="B1001" s="110">
        <v>60</v>
      </c>
      <c r="C1001" s="110">
        <v>70</v>
      </c>
      <c r="D1001" s="110">
        <v>0</v>
      </c>
      <c r="E1001" s="110">
        <v>1</v>
      </c>
      <c r="F1001" s="110">
        <v>3600</v>
      </c>
      <c r="G1001" s="110">
        <v>1</v>
      </c>
      <c r="H1001" s="110">
        <f t="shared" si="30"/>
        <v>1</v>
      </c>
      <c r="I1001" s="110">
        <v>1586</v>
      </c>
      <c r="J1001" s="110">
        <v>1586</v>
      </c>
      <c r="K1001" s="110">
        <f t="shared" si="31"/>
        <v>0</v>
      </c>
      <c r="L1001" s="110">
        <v>37.268000000000001</v>
      </c>
      <c r="M1001" s="110">
        <v>3832</v>
      </c>
      <c r="N1001" s="110">
        <v>3721</v>
      </c>
      <c r="O1001" s="110">
        <v>301</v>
      </c>
      <c r="P1001" s="110">
        <v>2</v>
      </c>
      <c r="Q1001" s="110" t="s">
        <v>830</v>
      </c>
    </row>
    <row r="1002" spans="1:17" x14ac:dyDescent="0.3">
      <c r="A1002" s="110" t="s">
        <v>417</v>
      </c>
      <c r="B1002" s="110">
        <v>70</v>
      </c>
      <c r="C1002" s="110">
        <v>70</v>
      </c>
      <c r="D1002" s="110">
        <v>0</v>
      </c>
      <c r="E1002" s="110">
        <v>1</v>
      </c>
      <c r="F1002" s="110">
        <v>3600</v>
      </c>
      <c r="G1002" s="110">
        <v>1</v>
      </c>
      <c r="H1002" s="110">
        <f t="shared" si="30"/>
        <v>0</v>
      </c>
      <c r="I1002" s="110">
        <v>1656</v>
      </c>
      <c r="J1002" s="110">
        <v>1654</v>
      </c>
      <c r="K1002" s="110">
        <f t="shared" si="31"/>
        <v>0.12077294685990338</v>
      </c>
      <c r="L1002" s="110">
        <v>3583.799</v>
      </c>
      <c r="M1002" s="110">
        <v>181587</v>
      </c>
      <c r="N1002" s="110">
        <v>5041</v>
      </c>
      <c r="O1002" s="110">
        <v>351</v>
      </c>
      <c r="P1002" s="110">
        <v>9</v>
      </c>
      <c r="Q1002" s="110" t="s">
        <v>830</v>
      </c>
    </row>
    <row r="1003" spans="1:17" x14ac:dyDescent="0.3">
      <c r="A1003" s="110" t="s">
        <v>418</v>
      </c>
      <c r="B1003" s="110">
        <v>70</v>
      </c>
      <c r="C1003" s="110">
        <v>75</v>
      </c>
      <c r="D1003" s="110">
        <v>0</v>
      </c>
      <c r="E1003" s="110">
        <v>1</v>
      </c>
      <c r="F1003" s="110">
        <v>3600</v>
      </c>
      <c r="G1003" s="110">
        <v>1</v>
      </c>
      <c r="H1003" s="110">
        <f t="shared" si="30"/>
        <v>0</v>
      </c>
      <c r="I1003" s="110">
        <v>1896</v>
      </c>
      <c r="J1003" s="110">
        <v>1895</v>
      </c>
      <c r="K1003" s="110">
        <f t="shared" si="31"/>
        <v>5.2742616033755269E-2</v>
      </c>
      <c r="L1003" s="110">
        <v>3615.0459999999998</v>
      </c>
      <c r="M1003" s="110">
        <v>91800</v>
      </c>
      <c r="N1003" s="110">
        <v>5041</v>
      </c>
      <c r="O1003" s="110">
        <v>351</v>
      </c>
      <c r="P1003" s="110">
        <v>9</v>
      </c>
      <c r="Q1003" s="110" t="s">
        <v>830</v>
      </c>
    </row>
    <row r="1004" spans="1:17" x14ac:dyDescent="0.3">
      <c r="A1004" s="110" t="s">
        <v>419</v>
      </c>
      <c r="B1004" s="110">
        <v>70</v>
      </c>
      <c r="C1004" s="110">
        <v>63</v>
      </c>
      <c r="D1004" s="110">
        <v>0</v>
      </c>
      <c r="E1004" s="110">
        <v>1</v>
      </c>
      <c r="F1004" s="110">
        <v>3600</v>
      </c>
      <c r="G1004" s="110">
        <v>1</v>
      </c>
      <c r="H1004" s="110">
        <f t="shared" si="30"/>
        <v>0</v>
      </c>
      <c r="I1004" s="110">
        <v>1783</v>
      </c>
      <c r="J1004" s="110">
        <v>1780</v>
      </c>
      <c r="K1004" s="110">
        <f t="shared" si="31"/>
        <v>0.16825574873808188</v>
      </c>
      <c r="L1004" s="110">
        <v>3565.73</v>
      </c>
      <c r="M1004" s="110">
        <v>163755</v>
      </c>
      <c r="N1004" s="110">
        <v>5041</v>
      </c>
      <c r="O1004" s="110">
        <v>351</v>
      </c>
      <c r="P1004" s="110">
        <v>9</v>
      </c>
      <c r="Q1004" s="110" t="s">
        <v>830</v>
      </c>
    </row>
    <row r="1005" spans="1:17" x14ac:dyDescent="0.3">
      <c r="A1005" s="110" t="s">
        <v>420</v>
      </c>
      <c r="B1005" s="110">
        <v>70</v>
      </c>
      <c r="C1005" s="110">
        <v>61</v>
      </c>
      <c r="D1005" s="110">
        <v>0</v>
      </c>
      <c r="E1005" s="110">
        <v>1</v>
      </c>
      <c r="F1005" s="110">
        <v>3600</v>
      </c>
      <c r="G1005" s="110">
        <v>1</v>
      </c>
      <c r="H1005" s="110">
        <f t="shared" si="30"/>
        <v>1</v>
      </c>
      <c r="I1005" s="110">
        <v>1863</v>
      </c>
      <c r="J1005" s="110">
        <v>1863</v>
      </c>
      <c r="K1005" s="110">
        <f t="shared" si="31"/>
        <v>0</v>
      </c>
      <c r="L1005" s="110">
        <v>4.0309999999999997</v>
      </c>
      <c r="M1005" s="110">
        <v>1</v>
      </c>
      <c r="N1005" s="110">
        <v>5041</v>
      </c>
      <c r="O1005" s="110">
        <v>351</v>
      </c>
      <c r="P1005" s="110">
        <v>2</v>
      </c>
      <c r="Q1005" s="110" t="s">
        <v>830</v>
      </c>
    </row>
    <row r="1006" spans="1:17" x14ac:dyDescent="0.3">
      <c r="A1006" s="110" t="s">
        <v>421</v>
      </c>
      <c r="B1006" s="110">
        <v>70</v>
      </c>
      <c r="C1006" s="110">
        <v>71</v>
      </c>
      <c r="D1006" s="110">
        <v>0</v>
      </c>
      <c r="E1006" s="110">
        <v>1</v>
      </c>
      <c r="F1006" s="110">
        <v>3600</v>
      </c>
      <c r="G1006" s="110">
        <v>1</v>
      </c>
      <c r="H1006" s="110">
        <f t="shared" si="30"/>
        <v>0</v>
      </c>
      <c r="I1006" s="110">
        <v>1869</v>
      </c>
      <c r="J1006" s="110">
        <v>1868</v>
      </c>
      <c r="K1006" s="110">
        <f t="shared" si="31"/>
        <v>5.3504547886570351E-2</v>
      </c>
      <c r="L1006" s="110">
        <v>3610.9560000000001</v>
      </c>
      <c r="M1006" s="110">
        <v>126113</v>
      </c>
      <c r="N1006" s="110">
        <v>5041</v>
      </c>
      <c r="O1006" s="110">
        <v>351</v>
      </c>
      <c r="P1006" s="110">
        <v>9</v>
      </c>
      <c r="Q1006" s="110" t="s">
        <v>830</v>
      </c>
    </row>
    <row r="1007" spans="1:17" x14ac:dyDescent="0.3">
      <c r="A1007" s="110" t="s">
        <v>422</v>
      </c>
      <c r="B1007" s="110">
        <v>70</v>
      </c>
      <c r="C1007" s="110">
        <v>73</v>
      </c>
      <c r="D1007" s="110">
        <v>0</v>
      </c>
      <c r="E1007" s="110">
        <v>1</v>
      </c>
      <c r="F1007" s="110">
        <v>3600</v>
      </c>
      <c r="G1007" s="110">
        <v>1</v>
      </c>
      <c r="H1007" s="110">
        <f t="shared" si="30"/>
        <v>1</v>
      </c>
      <c r="I1007" s="110">
        <v>1719</v>
      </c>
      <c r="J1007" s="110">
        <v>1719</v>
      </c>
      <c r="K1007" s="110">
        <f t="shared" si="31"/>
        <v>0</v>
      </c>
      <c r="L1007" s="110">
        <v>157.345</v>
      </c>
      <c r="M1007" s="110">
        <v>4808</v>
      </c>
      <c r="N1007" s="110">
        <v>5041</v>
      </c>
      <c r="O1007" s="110">
        <v>351</v>
      </c>
      <c r="P1007" s="110">
        <v>2</v>
      </c>
      <c r="Q1007" s="110" t="s">
        <v>830</v>
      </c>
    </row>
    <row r="1008" spans="1:17" x14ac:dyDescent="0.3">
      <c r="A1008" s="110" t="s">
        <v>423</v>
      </c>
      <c r="B1008" s="110">
        <v>70</v>
      </c>
      <c r="C1008" s="110">
        <v>51</v>
      </c>
      <c r="D1008" s="110">
        <v>0</v>
      </c>
      <c r="E1008" s="110">
        <v>1</v>
      </c>
      <c r="F1008" s="110">
        <v>3600</v>
      </c>
      <c r="G1008" s="110">
        <v>1</v>
      </c>
      <c r="H1008" s="110">
        <f t="shared" si="30"/>
        <v>0</v>
      </c>
      <c r="I1008" s="110">
        <v>1817</v>
      </c>
      <c r="J1008" s="110">
        <v>1804</v>
      </c>
      <c r="K1008" s="110">
        <f t="shared" si="31"/>
        <v>0.7154650522839846</v>
      </c>
      <c r="L1008" s="110">
        <v>3643.915</v>
      </c>
      <c r="M1008" s="110">
        <v>257207</v>
      </c>
      <c r="N1008" s="110">
        <v>5041</v>
      </c>
      <c r="O1008" s="110">
        <v>351</v>
      </c>
      <c r="P1008" s="110">
        <v>9</v>
      </c>
      <c r="Q1008" s="110" t="s">
        <v>830</v>
      </c>
    </row>
    <row r="1009" spans="1:17" x14ac:dyDescent="0.3">
      <c r="A1009" s="110" t="s">
        <v>424</v>
      </c>
      <c r="B1009" s="110">
        <v>70</v>
      </c>
      <c r="C1009" s="110">
        <v>66</v>
      </c>
      <c r="D1009" s="110">
        <v>0</v>
      </c>
      <c r="E1009" s="110">
        <v>1</v>
      </c>
      <c r="F1009" s="110">
        <v>3600</v>
      </c>
      <c r="G1009" s="110">
        <v>1</v>
      </c>
      <c r="H1009" s="110">
        <f t="shared" si="30"/>
        <v>1</v>
      </c>
      <c r="I1009" s="110">
        <v>2145</v>
      </c>
      <c r="J1009" s="110">
        <v>2145</v>
      </c>
      <c r="K1009" s="110">
        <f t="shared" si="31"/>
        <v>0</v>
      </c>
      <c r="L1009" s="110">
        <v>1.958</v>
      </c>
      <c r="M1009" s="110">
        <v>1</v>
      </c>
      <c r="N1009" s="110">
        <v>5041</v>
      </c>
      <c r="O1009" s="110">
        <v>351</v>
      </c>
      <c r="P1009" s="110">
        <v>2</v>
      </c>
      <c r="Q1009" s="110" t="s">
        <v>830</v>
      </c>
    </row>
    <row r="1010" spans="1:17" x14ac:dyDescent="0.3">
      <c r="A1010" s="110" t="s">
        <v>425</v>
      </c>
      <c r="B1010" s="110">
        <v>70</v>
      </c>
      <c r="C1010" s="110">
        <v>55</v>
      </c>
      <c r="D1010" s="110">
        <v>0</v>
      </c>
      <c r="E1010" s="110">
        <v>1</v>
      </c>
      <c r="F1010" s="110">
        <v>3600</v>
      </c>
      <c r="G1010" s="110">
        <v>1</v>
      </c>
      <c r="H1010" s="110">
        <f t="shared" si="30"/>
        <v>0</v>
      </c>
      <c r="I1010" s="110">
        <v>1723</v>
      </c>
      <c r="J1010" s="110">
        <v>1722</v>
      </c>
      <c r="K1010" s="110">
        <f t="shared" si="31"/>
        <v>5.8038305281485777E-2</v>
      </c>
      <c r="L1010" s="110">
        <v>3580.6149999999998</v>
      </c>
      <c r="M1010" s="110">
        <v>206442</v>
      </c>
      <c r="N1010" s="110">
        <v>5041</v>
      </c>
      <c r="O1010" s="110">
        <v>351</v>
      </c>
      <c r="P1010" s="110">
        <v>9</v>
      </c>
      <c r="Q1010" s="110" t="s">
        <v>830</v>
      </c>
    </row>
    <row r="1011" spans="1:17" x14ac:dyDescent="0.3">
      <c r="A1011" s="110" t="s">
        <v>426</v>
      </c>
      <c r="B1011" s="110">
        <v>70</v>
      </c>
      <c r="C1011" s="110">
        <v>50</v>
      </c>
      <c r="D1011" s="110">
        <v>0</v>
      </c>
      <c r="E1011" s="110">
        <v>1</v>
      </c>
      <c r="F1011" s="110">
        <v>3600</v>
      </c>
      <c r="G1011" s="110">
        <v>1</v>
      </c>
      <c r="H1011" s="110">
        <f t="shared" si="30"/>
        <v>1</v>
      </c>
      <c r="I1011" s="110">
        <v>1818</v>
      </c>
      <c r="J1011" s="110">
        <v>1818</v>
      </c>
      <c r="K1011" s="110">
        <f t="shared" si="31"/>
        <v>0</v>
      </c>
      <c r="L1011" s="110">
        <v>11.177</v>
      </c>
      <c r="M1011" s="110">
        <v>846</v>
      </c>
      <c r="N1011" s="110">
        <v>5041</v>
      </c>
      <c r="O1011" s="110">
        <v>351</v>
      </c>
      <c r="P1011" s="110">
        <v>2</v>
      </c>
      <c r="Q1011" s="110" t="s">
        <v>830</v>
      </c>
    </row>
    <row r="1012" spans="1:17" x14ac:dyDescent="0.3">
      <c r="A1012" s="110" t="s">
        <v>427</v>
      </c>
      <c r="B1012" s="110">
        <v>70</v>
      </c>
      <c r="C1012" s="110">
        <v>74</v>
      </c>
      <c r="D1012" s="110">
        <v>0</v>
      </c>
      <c r="E1012" s="110">
        <v>1</v>
      </c>
      <c r="F1012" s="110">
        <v>3600</v>
      </c>
      <c r="G1012" s="110">
        <v>1</v>
      </c>
      <c r="H1012" s="110">
        <f t="shared" si="30"/>
        <v>0</v>
      </c>
      <c r="I1012" s="110">
        <v>1823</v>
      </c>
      <c r="J1012" s="110">
        <v>1819</v>
      </c>
      <c r="K1012" s="110">
        <f t="shared" si="31"/>
        <v>0.21941854086670326</v>
      </c>
      <c r="L1012" s="110">
        <v>3663.3090000000002</v>
      </c>
      <c r="M1012" s="110">
        <v>65193</v>
      </c>
      <c r="N1012" s="110">
        <v>5041</v>
      </c>
      <c r="O1012" s="110">
        <v>351</v>
      </c>
      <c r="P1012" s="110">
        <v>9</v>
      </c>
      <c r="Q1012" s="110" t="s">
        <v>830</v>
      </c>
    </row>
    <row r="1013" spans="1:17" x14ac:dyDescent="0.3">
      <c r="A1013" s="110" t="s">
        <v>428</v>
      </c>
      <c r="B1013" s="110">
        <v>70</v>
      </c>
      <c r="C1013" s="110">
        <v>83</v>
      </c>
      <c r="D1013" s="110">
        <v>0</v>
      </c>
      <c r="E1013" s="110">
        <v>1</v>
      </c>
      <c r="F1013" s="110">
        <v>3600</v>
      </c>
      <c r="G1013" s="110">
        <v>1</v>
      </c>
      <c r="H1013" s="110">
        <f t="shared" si="30"/>
        <v>1</v>
      </c>
      <c r="I1013" s="110">
        <v>1915</v>
      </c>
      <c r="J1013" s="110">
        <v>1915</v>
      </c>
      <c r="K1013" s="110">
        <f t="shared" si="31"/>
        <v>0</v>
      </c>
      <c r="L1013" s="110">
        <v>248.77799999999999</v>
      </c>
      <c r="M1013" s="110">
        <v>6319</v>
      </c>
      <c r="N1013" s="110">
        <v>5041</v>
      </c>
      <c r="O1013" s="110">
        <v>351</v>
      </c>
      <c r="P1013" s="110">
        <v>2</v>
      </c>
      <c r="Q1013" s="110" t="s">
        <v>830</v>
      </c>
    </row>
    <row r="1014" spans="1:17" x14ac:dyDescent="0.3">
      <c r="A1014" s="110" t="s">
        <v>429</v>
      </c>
      <c r="B1014" s="110">
        <v>70</v>
      </c>
      <c r="C1014" s="110">
        <v>98</v>
      </c>
      <c r="D1014" s="110">
        <v>0</v>
      </c>
      <c r="E1014" s="110">
        <v>1</v>
      </c>
      <c r="F1014" s="110">
        <v>3600</v>
      </c>
      <c r="G1014" s="110">
        <v>1</v>
      </c>
      <c r="H1014" s="110">
        <f t="shared" si="30"/>
        <v>1</v>
      </c>
      <c r="I1014" s="110">
        <v>1695</v>
      </c>
      <c r="J1014" s="110">
        <v>1695</v>
      </c>
      <c r="K1014" s="110">
        <f t="shared" si="31"/>
        <v>0</v>
      </c>
      <c r="L1014" s="110">
        <v>2.681</v>
      </c>
      <c r="M1014" s="110">
        <v>6</v>
      </c>
      <c r="N1014" s="110">
        <v>5041</v>
      </c>
      <c r="O1014" s="110">
        <v>351</v>
      </c>
      <c r="P1014" s="110">
        <v>2</v>
      </c>
      <c r="Q1014" s="110" t="s">
        <v>830</v>
      </c>
    </row>
    <row r="1015" spans="1:17" x14ac:dyDescent="0.3">
      <c r="A1015" s="110" t="s">
        <v>430</v>
      </c>
      <c r="B1015" s="110">
        <v>70</v>
      </c>
      <c r="C1015" s="110">
        <v>90</v>
      </c>
      <c r="D1015" s="110">
        <v>0</v>
      </c>
      <c r="E1015" s="110">
        <v>1</v>
      </c>
      <c r="F1015" s="110">
        <v>3600</v>
      </c>
      <c r="G1015" s="110">
        <v>1</v>
      </c>
      <c r="H1015" s="110">
        <f t="shared" si="30"/>
        <v>1</v>
      </c>
      <c r="I1015" s="110">
        <v>1705</v>
      </c>
      <c r="J1015" s="110">
        <v>1705</v>
      </c>
      <c r="K1015" s="110">
        <f t="shared" si="31"/>
        <v>0</v>
      </c>
      <c r="L1015" s="110">
        <v>5.2960000000000003</v>
      </c>
      <c r="M1015" s="110">
        <v>69</v>
      </c>
      <c r="N1015" s="110">
        <v>5041</v>
      </c>
      <c r="O1015" s="110">
        <v>351</v>
      </c>
      <c r="P1015" s="110">
        <v>2</v>
      </c>
      <c r="Q1015" s="110" t="s">
        <v>830</v>
      </c>
    </row>
    <row r="1016" spans="1:17" x14ac:dyDescent="0.3">
      <c r="A1016" s="110" t="s">
        <v>431</v>
      </c>
      <c r="B1016" s="110">
        <v>70</v>
      </c>
      <c r="C1016" s="110">
        <v>85</v>
      </c>
      <c r="D1016" s="110">
        <v>0</v>
      </c>
      <c r="E1016" s="110">
        <v>1</v>
      </c>
      <c r="F1016" s="110">
        <v>3600</v>
      </c>
      <c r="G1016" s="110">
        <v>1</v>
      </c>
      <c r="H1016" s="110">
        <f t="shared" si="30"/>
        <v>1</v>
      </c>
      <c r="I1016" s="110">
        <v>1516</v>
      </c>
      <c r="J1016" s="110">
        <v>1516</v>
      </c>
      <c r="K1016" s="110">
        <f t="shared" si="31"/>
        <v>0</v>
      </c>
      <c r="L1016" s="110">
        <v>3.8079999999999998</v>
      </c>
      <c r="M1016" s="110">
        <v>48</v>
      </c>
      <c r="N1016" s="110">
        <v>5041</v>
      </c>
      <c r="O1016" s="110">
        <v>351</v>
      </c>
      <c r="P1016" s="110">
        <v>2</v>
      </c>
      <c r="Q1016" s="110" t="s">
        <v>830</v>
      </c>
    </row>
    <row r="1017" spans="1:17" x14ac:dyDescent="0.3">
      <c r="A1017" s="110" t="s">
        <v>432</v>
      </c>
      <c r="B1017" s="110">
        <v>70</v>
      </c>
      <c r="C1017" s="110">
        <v>51</v>
      </c>
      <c r="D1017" s="110">
        <v>0</v>
      </c>
      <c r="E1017" s="110">
        <v>1</v>
      </c>
      <c r="F1017" s="110">
        <v>3600</v>
      </c>
      <c r="G1017" s="110">
        <v>1</v>
      </c>
      <c r="H1017" s="110">
        <f t="shared" si="30"/>
        <v>1</v>
      </c>
      <c r="I1017" s="110">
        <v>1708</v>
      </c>
      <c r="J1017" s="110">
        <v>1708</v>
      </c>
      <c r="K1017" s="110">
        <f t="shared" si="31"/>
        <v>0</v>
      </c>
      <c r="L1017" s="110">
        <v>2.1280000000000001</v>
      </c>
      <c r="M1017" s="110">
        <v>22</v>
      </c>
      <c r="N1017" s="110">
        <v>5041</v>
      </c>
      <c r="O1017" s="110">
        <v>351</v>
      </c>
      <c r="P1017" s="110">
        <v>2</v>
      </c>
      <c r="Q1017" s="110" t="s">
        <v>830</v>
      </c>
    </row>
    <row r="1018" spans="1:17" x14ac:dyDescent="0.3">
      <c r="A1018" s="110" t="s">
        <v>433</v>
      </c>
      <c r="B1018" s="110">
        <v>70</v>
      </c>
      <c r="C1018" s="110">
        <v>72</v>
      </c>
      <c r="D1018" s="110">
        <v>0</v>
      </c>
      <c r="E1018" s="110">
        <v>1</v>
      </c>
      <c r="F1018" s="110">
        <v>3600</v>
      </c>
      <c r="G1018" s="110">
        <v>1</v>
      </c>
      <c r="H1018" s="110">
        <f t="shared" si="30"/>
        <v>1</v>
      </c>
      <c r="I1018" s="110">
        <v>1779</v>
      </c>
      <c r="J1018" s="110">
        <v>1779</v>
      </c>
      <c r="K1018" s="110">
        <f t="shared" si="31"/>
        <v>0</v>
      </c>
      <c r="L1018" s="110">
        <v>1273.07</v>
      </c>
      <c r="M1018" s="110">
        <v>50022</v>
      </c>
      <c r="N1018" s="110">
        <v>5041</v>
      </c>
      <c r="O1018" s="110">
        <v>351</v>
      </c>
      <c r="P1018" s="110">
        <v>2</v>
      </c>
      <c r="Q1018" s="110" t="s">
        <v>830</v>
      </c>
    </row>
    <row r="1019" spans="1:17" x14ac:dyDescent="0.3">
      <c r="A1019" s="110" t="s">
        <v>434</v>
      </c>
      <c r="B1019" s="110">
        <v>70</v>
      </c>
      <c r="C1019" s="110">
        <v>54</v>
      </c>
      <c r="D1019" s="110">
        <v>0</v>
      </c>
      <c r="E1019" s="110">
        <v>1</v>
      </c>
      <c r="F1019" s="110">
        <v>3600</v>
      </c>
      <c r="G1019" s="110">
        <v>1</v>
      </c>
      <c r="H1019" s="110">
        <f t="shared" si="30"/>
        <v>1</v>
      </c>
      <c r="I1019" s="110">
        <v>2024</v>
      </c>
      <c r="J1019" s="110">
        <v>2024</v>
      </c>
      <c r="K1019" s="110">
        <f t="shared" si="31"/>
        <v>0</v>
      </c>
      <c r="L1019" s="110">
        <v>1.175</v>
      </c>
      <c r="M1019" s="110">
        <v>1</v>
      </c>
      <c r="N1019" s="110">
        <v>5041</v>
      </c>
      <c r="O1019" s="110">
        <v>351</v>
      </c>
      <c r="P1019" s="110">
        <v>2</v>
      </c>
      <c r="Q1019" s="110" t="s">
        <v>830</v>
      </c>
    </row>
    <row r="1020" spans="1:17" x14ac:dyDescent="0.3">
      <c r="A1020" s="110" t="s">
        <v>435</v>
      </c>
      <c r="B1020" s="110">
        <v>70</v>
      </c>
      <c r="C1020" s="110">
        <v>74</v>
      </c>
      <c r="D1020" s="110">
        <v>0</v>
      </c>
      <c r="E1020" s="110">
        <v>1</v>
      </c>
      <c r="F1020" s="110">
        <v>3600</v>
      </c>
      <c r="G1020" s="110">
        <v>1</v>
      </c>
      <c r="H1020" s="110">
        <f t="shared" si="30"/>
        <v>0</v>
      </c>
      <c r="I1020" s="110">
        <v>2110</v>
      </c>
      <c r="J1020" s="110">
        <v>2108</v>
      </c>
      <c r="K1020" s="110">
        <f t="shared" si="31"/>
        <v>9.4786729857819912E-2</v>
      </c>
      <c r="L1020" s="110">
        <v>3589.319</v>
      </c>
      <c r="M1020" s="110">
        <v>90830</v>
      </c>
      <c r="N1020" s="110">
        <v>5041</v>
      </c>
      <c r="O1020" s="110">
        <v>351</v>
      </c>
      <c r="P1020" s="110">
        <v>9</v>
      </c>
      <c r="Q1020" s="110" t="s">
        <v>830</v>
      </c>
    </row>
    <row r="1021" spans="1:17" x14ac:dyDescent="0.3">
      <c r="A1021" s="110" t="s">
        <v>436</v>
      </c>
      <c r="B1021" s="110">
        <v>70</v>
      </c>
      <c r="C1021" s="110">
        <v>51</v>
      </c>
      <c r="D1021" s="110">
        <v>0</v>
      </c>
      <c r="E1021" s="110">
        <v>1</v>
      </c>
      <c r="F1021" s="110">
        <v>3600</v>
      </c>
      <c r="G1021" s="110">
        <v>1</v>
      </c>
      <c r="H1021" s="110">
        <f t="shared" si="30"/>
        <v>0</v>
      </c>
      <c r="I1021" s="110">
        <v>1603</v>
      </c>
      <c r="J1021" s="110">
        <v>1595</v>
      </c>
      <c r="K1021" s="110">
        <f t="shared" si="31"/>
        <v>0.49906425452276981</v>
      </c>
      <c r="L1021" s="110">
        <v>3584.8429999999998</v>
      </c>
      <c r="M1021" s="110">
        <v>130993</v>
      </c>
      <c r="N1021" s="110">
        <v>5041</v>
      </c>
      <c r="O1021" s="110">
        <v>351</v>
      </c>
      <c r="P1021" s="110">
        <v>9</v>
      </c>
      <c r="Q1021" s="110" t="s">
        <v>830</v>
      </c>
    </row>
    <row r="1022" spans="1:17" x14ac:dyDescent="0.3">
      <c r="A1022" s="110" t="s">
        <v>437</v>
      </c>
      <c r="B1022" s="110">
        <v>70</v>
      </c>
      <c r="C1022" s="110">
        <v>88</v>
      </c>
      <c r="D1022" s="110">
        <v>0</v>
      </c>
      <c r="E1022" s="110">
        <v>1</v>
      </c>
      <c r="F1022" s="110">
        <v>3600</v>
      </c>
      <c r="G1022" s="110">
        <v>1</v>
      </c>
      <c r="H1022" s="110">
        <f t="shared" si="30"/>
        <v>1</v>
      </c>
      <c r="I1022" s="110">
        <v>1701</v>
      </c>
      <c r="J1022" s="110">
        <v>1701</v>
      </c>
      <c r="K1022" s="110">
        <f t="shared" si="31"/>
        <v>0</v>
      </c>
      <c r="L1022" s="110">
        <v>61.689</v>
      </c>
      <c r="M1022" s="110">
        <v>1559</v>
      </c>
      <c r="N1022" s="110">
        <v>5041</v>
      </c>
      <c r="O1022" s="110">
        <v>351</v>
      </c>
      <c r="P1022" s="110">
        <v>2</v>
      </c>
      <c r="Q1022" s="110" t="s">
        <v>830</v>
      </c>
    </row>
    <row r="1023" spans="1:17" x14ac:dyDescent="0.3">
      <c r="A1023" s="110" t="s">
        <v>438</v>
      </c>
      <c r="B1023" s="110">
        <v>70</v>
      </c>
      <c r="C1023" s="110">
        <v>66</v>
      </c>
      <c r="D1023" s="110">
        <v>0</v>
      </c>
      <c r="E1023" s="110">
        <v>1</v>
      </c>
      <c r="F1023" s="110">
        <v>3600</v>
      </c>
      <c r="G1023" s="110">
        <v>1</v>
      </c>
      <c r="H1023" s="110">
        <f t="shared" si="30"/>
        <v>0</v>
      </c>
      <c r="I1023" s="110">
        <v>1765</v>
      </c>
      <c r="J1023" s="110">
        <v>1763</v>
      </c>
      <c r="K1023" s="110">
        <f t="shared" si="31"/>
        <v>0.11331444759206798</v>
      </c>
      <c r="L1023" s="110">
        <v>3615.2640000000001</v>
      </c>
      <c r="M1023" s="110">
        <v>70862</v>
      </c>
      <c r="N1023" s="110">
        <v>5041</v>
      </c>
      <c r="O1023" s="110">
        <v>351</v>
      </c>
      <c r="P1023" s="110">
        <v>9</v>
      </c>
      <c r="Q1023" s="110" t="s">
        <v>830</v>
      </c>
    </row>
    <row r="1024" spans="1:17" x14ac:dyDescent="0.3">
      <c r="A1024" s="110" t="s">
        <v>439</v>
      </c>
      <c r="B1024" s="110">
        <v>70</v>
      </c>
      <c r="C1024" s="110">
        <v>55</v>
      </c>
      <c r="D1024" s="110">
        <v>0</v>
      </c>
      <c r="E1024" s="110">
        <v>1</v>
      </c>
      <c r="F1024" s="110">
        <v>3600</v>
      </c>
      <c r="G1024" s="110">
        <v>1</v>
      </c>
      <c r="H1024" s="110">
        <f t="shared" si="30"/>
        <v>0</v>
      </c>
      <c r="I1024" s="110">
        <v>1969</v>
      </c>
      <c r="J1024" s="110">
        <v>1966</v>
      </c>
      <c r="K1024" s="110">
        <f t="shared" si="31"/>
        <v>0.15236160487557138</v>
      </c>
      <c r="L1024" s="110">
        <v>3561.7370000000001</v>
      </c>
      <c r="M1024" s="110">
        <v>478363</v>
      </c>
      <c r="N1024" s="110">
        <v>5041</v>
      </c>
      <c r="O1024" s="110">
        <v>351</v>
      </c>
      <c r="P1024" s="110">
        <v>9</v>
      </c>
      <c r="Q1024" s="110" t="s">
        <v>830</v>
      </c>
    </row>
    <row r="1025" spans="1:17" x14ac:dyDescent="0.3">
      <c r="A1025" s="110" t="s">
        <v>440</v>
      </c>
      <c r="B1025" s="110">
        <v>70</v>
      </c>
      <c r="C1025" s="110">
        <v>84</v>
      </c>
      <c r="D1025" s="110">
        <v>0</v>
      </c>
      <c r="E1025" s="110">
        <v>1</v>
      </c>
      <c r="F1025" s="110">
        <v>3600</v>
      </c>
      <c r="G1025" s="110">
        <v>1</v>
      </c>
      <c r="H1025" s="110">
        <f t="shared" si="30"/>
        <v>1</v>
      </c>
      <c r="I1025" s="110">
        <v>1833</v>
      </c>
      <c r="J1025" s="110">
        <v>1833</v>
      </c>
      <c r="K1025" s="110">
        <f t="shared" si="31"/>
        <v>0</v>
      </c>
      <c r="L1025" s="110">
        <v>750.58</v>
      </c>
      <c r="M1025" s="110">
        <v>27771</v>
      </c>
      <c r="N1025" s="110">
        <v>5041</v>
      </c>
      <c r="O1025" s="110">
        <v>351</v>
      </c>
      <c r="P1025" s="110">
        <v>2</v>
      </c>
      <c r="Q1025" s="110" t="s">
        <v>830</v>
      </c>
    </row>
    <row r="1026" spans="1:17" x14ac:dyDescent="0.3">
      <c r="A1026" s="110" t="s">
        <v>441</v>
      </c>
      <c r="B1026" s="110">
        <v>70</v>
      </c>
      <c r="C1026" s="110">
        <v>94</v>
      </c>
      <c r="D1026" s="110">
        <v>0</v>
      </c>
      <c r="E1026" s="110">
        <v>1</v>
      </c>
      <c r="F1026" s="110">
        <v>3600</v>
      </c>
      <c r="G1026" s="110">
        <v>1</v>
      </c>
      <c r="H1026" s="110">
        <f t="shared" ref="H1026:H1089" si="32">IF(I1026=J1026,1,0)</f>
        <v>0</v>
      </c>
      <c r="I1026" s="110">
        <v>1868</v>
      </c>
      <c r="J1026" s="110">
        <v>1867</v>
      </c>
      <c r="K1026" s="110">
        <f t="shared" si="31"/>
        <v>5.353319057815846E-2</v>
      </c>
      <c r="L1026" s="110">
        <v>3593.4720000000002</v>
      </c>
      <c r="M1026" s="110">
        <v>82350</v>
      </c>
      <c r="N1026" s="110">
        <v>5041</v>
      </c>
      <c r="O1026" s="110">
        <v>351</v>
      </c>
      <c r="P1026" s="110">
        <v>9</v>
      </c>
      <c r="Q1026" s="110" t="s">
        <v>830</v>
      </c>
    </row>
    <row r="1027" spans="1:17" x14ac:dyDescent="0.3">
      <c r="A1027" s="110" t="s">
        <v>442</v>
      </c>
      <c r="B1027" s="110">
        <v>70</v>
      </c>
      <c r="C1027" s="110">
        <v>88</v>
      </c>
      <c r="D1027" s="110">
        <v>0</v>
      </c>
      <c r="E1027" s="110">
        <v>1</v>
      </c>
      <c r="F1027" s="110">
        <v>3600</v>
      </c>
      <c r="G1027" s="110">
        <v>1</v>
      </c>
      <c r="H1027" s="110">
        <f t="shared" si="32"/>
        <v>1</v>
      </c>
      <c r="I1027" s="110">
        <v>1680</v>
      </c>
      <c r="J1027" s="110">
        <v>1680</v>
      </c>
      <c r="K1027" s="110">
        <f t="shared" ref="K1027:K1090" si="33">(I1027-J1027)/I1027*100</f>
        <v>0</v>
      </c>
      <c r="L1027" s="110">
        <v>44.44</v>
      </c>
      <c r="M1027" s="110">
        <v>2807</v>
      </c>
      <c r="N1027" s="110">
        <v>5041</v>
      </c>
      <c r="O1027" s="110">
        <v>351</v>
      </c>
      <c r="P1027" s="110">
        <v>2</v>
      </c>
      <c r="Q1027" s="110" t="s">
        <v>830</v>
      </c>
    </row>
    <row r="1028" spans="1:17" x14ac:dyDescent="0.3">
      <c r="A1028" s="110" t="s">
        <v>443</v>
      </c>
      <c r="B1028" s="110">
        <v>70</v>
      </c>
      <c r="C1028" s="110">
        <v>91</v>
      </c>
      <c r="D1028" s="110">
        <v>0</v>
      </c>
      <c r="E1028" s="110">
        <v>1</v>
      </c>
      <c r="F1028" s="110">
        <v>3600</v>
      </c>
      <c r="G1028" s="110">
        <v>1</v>
      </c>
      <c r="H1028" s="110">
        <f t="shared" si="32"/>
        <v>1</v>
      </c>
      <c r="I1028" s="110">
        <v>1782</v>
      </c>
      <c r="J1028" s="110">
        <v>1782</v>
      </c>
      <c r="K1028" s="110">
        <f t="shared" si="33"/>
        <v>0</v>
      </c>
      <c r="L1028" s="110">
        <v>375.029</v>
      </c>
      <c r="M1028" s="110">
        <v>8476</v>
      </c>
      <c r="N1028" s="110">
        <v>5041</v>
      </c>
      <c r="O1028" s="110">
        <v>351</v>
      </c>
      <c r="P1028" s="110">
        <v>2</v>
      </c>
      <c r="Q1028" s="110" t="s">
        <v>830</v>
      </c>
    </row>
    <row r="1029" spans="1:17" x14ac:dyDescent="0.3">
      <c r="A1029" s="110" t="s">
        <v>444</v>
      </c>
      <c r="B1029" s="110">
        <v>70</v>
      </c>
      <c r="C1029" s="110">
        <v>95</v>
      </c>
      <c r="D1029" s="110">
        <v>0</v>
      </c>
      <c r="E1029" s="110">
        <v>1</v>
      </c>
      <c r="F1029" s="110">
        <v>3600</v>
      </c>
      <c r="G1029" s="110">
        <v>1</v>
      </c>
      <c r="H1029" s="110">
        <f t="shared" si="32"/>
        <v>1</v>
      </c>
      <c r="I1029" s="110">
        <v>1414</v>
      </c>
      <c r="J1029" s="110">
        <v>1414</v>
      </c>
      <c r="K1029" s="110">
        <f t="shared" si="33"/>
        <v>0</v>
      </c>
      <c r="L1029" s="110">
        <v>1.603</v>
      </c>
      <c r="M1029" s="110">
        <v>1</v>
      </c>
      <c r="N1029" s="110">
        <v>5041</v>
      </c>
      <c r="O1029" s="110">
        <v>351</v>
      </c>
      <c r="P1029" s="110">
        <v>2</v>
      </c>
      <c r="Q1029" s="110" t="s">
        <v>830</v>
      </c>
    </row>
    <row r="1030" spans="1:17" x14ac:dyDescent="0.3">
      <c r="A1030" s="110" t="s">
        <v>445</v>
      </c>
      <c r="B1030" s="110">
        <v>70</v>
      </c>
      <c r="C1030" s="110">
        <v>80</v>
      </c>
      <c r="D1030" s="110">
        <v>0</v>
      </c>
      <c r="E1030" s="110">
        <v>1</v>
      </c>
      <c r="F1030" s="110">
        <v>3600</v>
      </c>
      <c r="G1030" s="110">
        <v>1</v>
      </c>
      <c r="H1030" s="110">
        <f t="shared" si="32"/>
        <v>1</v>
      </c>
      <c r="I1030" s="110">
        <v>1664</v>
      </c>
      <c r="J1030" s="110">
        <v>1664</v>
      </c>
      <c r="K1030" s="110">
        <f t="shared" si="33"/>
        <v>0</v>
      </c>
      <c r="L1030" s="110">
        <v>16.478999999999999</v>
      </c>
      <c r="M1030" s="110">
        <v>699</v>
      </c>
      <c r="N1030" s="110">
        <v>5041</v>
      </c>
      <c r="O1030" s="110">
        <v>351</v>
      </c>
      <c r="P1030" s="110">
        <v>2</v>
      </c>
      <c r="Q1030" s="110" t="s">
        <v>830</v>
      </c>
    </row>
    <row r="1031" spans="1:17" x14ac:dyDescent="0.3">
      <c r="A1031" s="110" t="s">
        <v>446</v>
      </c>
      <c r="B1031" s="110">
        <v>70</v>
      </c>
      <c r="C1031" s="110">
        <v>86</v>
      </c>
      <c r="D1031" s="110">
        <v>0</v>
      </c>
      <c r="E1031" s="110">
        <v>1</v>
      </c>
      <c r="F1031" s="110">
        <v>3600</v>
      </c>
      <c r="G1031" s="110">
        <v>1</v>
      </c>
      <c r="H1031" s="110">
        <f t="shared" si="32"/>
        <v>1</v>
      </c>
      <c r="I1031" s="110">
        <v>1645</v>
      </c>
      <c r="J1031" s="110">
        <v>1645</v>
      </c>
      <c r="K1031" s="110">
        <f t="shared" si="33"/>
        <v>0</v>
      </c>
      <c r="L1031" s="110">
        <v>41.371000000000002</v>
      </c>
      <c r="M1031" s="110">
        <v>1000</v>
      </c>
      <c r="N1031" s="110">
        <v>5041</v>
      </c>
      <c r="O1031" s="110">
        <v>351</v>
      </c>
      <c r="P1031" s="110">
        <v>2</v>
      </c>
      <c r="Q1031" s="110" t="s">
        <v>830</v>
      </c>
    </row>
    <row r="1032" spans="1:17" x14ac:dyDescent="0.3">
      <c r="A1032" s="110" t="s">
        <v>447</v>
      </c>
      <c r="B1032" s="110">
        <v>70</v>
      </c>
      <c r="C1032" s="110">
        <v>99</v>
      </c>
      <c r="D1032" s="110">
        <v>0</v>
      </c>
      <c r="E1032" s="110">
        <v>1</v>
      </c>
      <c r="F1032" s="110">
        <v>3600</v>
      </c>
      <c r="G1032" s="110">
        <v>1</v>
      </c>
      <c r="H1032" s="110">
        <f t="shared" si="32"/>
        <v>1</v>
      </c>
      <c r="I1032" s="110">
        <v>1808</v>
      </c>
      <c r="J1032" s="110">
        <v>1808</v>
      </c>
      <c r="K1032" s="110">
        <f t="shared" si="33"/>
        <v>0</v>
      </c>
      <c r="L1032" s="110">
        <v>576.86</v>
      </c>
      <c r="M1032" s="110">
        <v>14470</v>
      </c>
      <c r="N1032" s="110">
        <v>5041</v>
      </c>
      <c r="O1032" s="110">
        <v>351</v>
      </c>
      <c r="P1032" s="110">
        <v>2</v>
      </c>
      <c r="Q1032" s="110" t="s">
        <v>830</v>
      </c>
    </row>
    <row r="1033" spans="1:17" x14ac:dyDescent="0.3">
      <c r="A1033" s="110" t="s">
        <v>448</v>
      </c>
      <c r="B1033" s="110">
        <v>70</v>
      </c>
      <c r="C1033" s="110">
        <v>92</v>
      </c>
      <c r="D1033" s="110">
        <v>0</v>
      </c>
      <c r="E1033" s="110">
        <v>1</v>
      </c>
      <c r="F1033" s="110">
        <v>3600</v>
      </c>
      <c r="G1033" s="110">
        <v>1</v>
      </c>
      <c r="H1033" s="110">
        <f t="shared" si="32"/>
        <v>1</v>
      </c>
      <c r="I1033" s="110">
        <v>1635</v>
      </c>
      <c r="J1033" s="110">
        <v>1635</v>
      </c>
      <c r="K1033" s="110">
        <f t="shared" si="33"/>
        <v>0</v>
      </c>
      <c r="L1033" s="110">
        <v>156.654</v>
      </c>
      <c r="M1033" s="110">
        <v>3495</v>
      </c>
      <c r="N1033" s="110">
        <v>5041</v>
      </c>
      <c r="O1033" s="110">
        <v>351</v>
      </c>
      <c r="P1033" s="110">
        <v>2</v>
      </c>
      <c r="Q1033" s="110" t="s">
        <v>830</v>
      </c>
    </row>
    <row r="1034" spans="1:17" x14ac:dyDescent="0.3">
      <c r="A1034" s="110" t="s">
        <v>449</v>
      </c>
      <c r="B1034" s="110">
        <v>70</v>
      </c>
      <c r="C1034" s="110">
        <v>97</v>
      </c>
      <c r="D1034" s="110">
        <v>0</v>
      </c>
      <c r="E1034" s="110">
        <v>1</v>
      </c>
      <c r="F1034" s="110">
        <v>3600</v>
      </c>
      <c r="G1034" s="110">
        <v>1</v>
      </c>
      <c r="H1034" s="110">
        <f t="shared" si="32"/>
        <v>1</v>
      </c>
      <c r="I1034" s="110">
        <v>1611</v>
      </c>
      <c r="J1034" s="110">
        <v>1611</v>
      </c>
      <c r="K1034" s="110">
        <f t="shared" si="33"/>
        <v>0</v>
      </c>
      <c r="L1034" s="110">
        <v>4.3550000000000004</v>
      </c>
      <c r="M1034" s="110">
        <v>77</v>
      </c>
      <c r="N1034" s="110">
        <v>5041</v>
      </c>
      <c r="O1034" s="110">
        <v>351</v>
      </c>
      <c r="P1034" s="110">
        <v>2</v>
      </c>
      <c r="Q1034" s="110" t="s">
        <v>830</v>
      </c>
    </row>
    <row r="1035" spans="1:17" x14ac:dyDescent="0.3">
      <c r="A1035" s="110" t="s">
        <v>450</v>
      </c>
      <c r="B1035" s="110">
        <v>70</v>
      </c>
      <c r="C1035" s="110">
        <v>64</v>
      </c>
      <c r="D1035" s="110">
        <v>0</v>
      </c>
      <c r="E1035" s="110">
        <v>1</v>
      </c>
      <c r="F1035" s="110">
        <v>3600</v>
      </c>
      <c r="G1035" s="110">
        <v>1</v>
      </c>
      <c r="H1035" s="110">
        <f t="shared" si="32"/>
        <v>0</v>
      </c>
      <c r="I1035" s="110">
        <v>1828</v>
      </c>
      <c r="J1035" s="110">
        <v>1820</v>
      </c>
      <c r="K1035" s="110">
        <f t="shared" si="33"/>
        <v>0.43763676148796499</v>
      </c>
      <c r="L1035" s="110">
        <v>3664.857</v>
      </c>
      <c r="M1035" s="110">
        <v>62977</v>
      </c>
      <c r="N1035" s="110">
        <v>5041</v>
      </c>
      <c r="O1035" s="110">
        <v>351</v>
      </c>
      <c r="P1035" s="110">
        <v>9</v>
      </c>
      <c r="Q1035" s="110" t="s">
        <v>830</v>
      </c>
    </row>
    <row r="1036" spans="1:17" x14ac:dyDescent="0.3">
      <c r="A1036" s="110" t="s">
        <v>451</v>
      </c>
      <c r="B1036" s="110">
        <v>70</v>
      </c>
      <c r="C1036" s="110">
        <v>96</v>
      </c>
      <c r="D1036" s="110">
        <v>0</v>
      </c>
      <c r="E1036" s="110">
        <v>1</v>
      </c>
      <c r="F1036" s="110">
        <v>3600</v>
      </c>
      <c r="G1036" s="110">
        <v>1</v>
      </c>
      <c r="H1036" s="110">
        <f t="shared" si="32"/>
        <v>0</v>
      </c>
      <c r="I1036" s="110">
        <v>2153</v>
      </c>
      <c r="J1036" s="110">
        <v>2150</v>
      </c>
      <c r="K1036" s="110">
        <f t="shared" si="33"/>
        <v>0.13934045517882027</v>
      </c>
      <c r="L1036" s="110">
        <v>3545.835</v>
      </c>
      <c r="M1036" s="110">
        <v>145815</v>
      </c>
      <c r="N1036" s="110">
        <v>5041</v>
      </c>
      <c r="O1036" s="110">
        <v>351</v>
      </c>
      <c r="P1036" s="110">
        <v>9</v>
      </c>
      <c r="Q1036" s="110" t="s">
        <v>830</v>
      </c>
    </row>
    <row r="1037" spans="1:17" x14ac:dyDescent="0.3">
      <c r="A1037" s="110" t="s">
        <v>452</v>
      </c>
      <c r="B1037" s="110">
        <v>70</v>
      </c>
      <c r="C1037" s="110">
        <v>84</v>
      </c>
      <c r="D1037" s="110">
        <v>0</v>
      </c>
      <c r="E1037" s="110">
        <v>1</v>
      </c>
      <c r="F1037" s="110">
        <v>3600</v>
      </c>
      <c r="G1037" s="110">
        <v>1</v>
      </c>
      <c r="H1037" s="110">
        <f t="shared" si="32"/>
        <v>1</v>
      </c>
      <c r="I1037" s="110">
        <v>1636</v>
      </c>
      <c r="J1037" s="110">
        <v>1636</v>
      </c>
      <c r="K1037" s="110">
        <f t="shared" si="33"/>
        <v>0</v>
      </c>
      <c r="L1037" s="110">
        <v>35.841999999999999</v>
      </c>
      <c r="M1037" s="110">
        <v>681</v>
      </c>
      <c r="N1037" s="110">
        <v>5041</v>
      </c>
      <c r="O1037" s="110">
        <v>351</v>
      </c>
      <c r="P1037" s="110">
        <v>2</v>
      </c>
      <c r="Q1037" s="110" t="s">
        <v>830</v>
      </c>
    </row>
    <row r="1038" spans="1:17" x14ac:dyDescent="0.3">
      <c r="A1038" s="110" t="s">
        <v>453</v>
      </c>
      <c r="B1038" s="110">
        <v>70</v>
      </c>
      <c r="C1038" s="110">
        <v>79</v>
      </c>
      <c r="D1038" s="110">
        <v>0</v>
      </c>
      <c r="E1038" s="110">
        <v>1</v>
      </c>
      <c r="F1038" s="110">
        <v>3600</v>
      </c>
      <c r="G1038" s="110">
        <v>1</v>
      </c>
      <c r="H1038" s="110">
        <f t="shared" si="32"/>
        <v>0</v>
      </c>
      <c r="I1038" s="110">
        <v>1809</v>
      </c>
      <c r="J1038" s="110">
        <v>1808</v>
      </c>
      <c r="K1038" s="110">
        <f t="shared" si="33"/>
        <v>5.5279159756771695E-2</v>
      </c>
      <c r="L1038" s="110">
        <v>3561.9180000000001</v>
      </c>
      <c r="M1038" s="110">
        <v>150270</v>
      </c>
      <c r="N1038" s="110">
        <v>5041</v>
      </c>
      <c r="O1038" s="110">
        <v>351</v>
      </c>
      <c r="P1038" s="110">
        <v>9</v>
      </c>
      <c r="Q1038" s="110" t="s">
        <v>830</v>
      </c>
    </row>
    <row r="1039" spans="1:17" x14ac:dyDescent="0.3">
      <c r="A1039" s="110" t="s">
        <v>454</v>
      </c>
      <c r="B1039" s="110">
        <v>70</v>
      </c>
      <c r="C1039" s="110">
        <v>94</v>
      </c>
      <c r="D1039" s="110">
        <v>0</v>
      </c>
      <c r="E1039" s="110">
        <v>1</v>
      </c>
      <c r="F1039" s="110">
        <v>3600</v>
      </c>
      <c r="G1039" s="110">
        <v>1</v>
      </c>
      <c r="H1039" s="110">
        <f t="shared" si="32"/>
        <v>0</v>
      </c>
      <c r="I1039" s="110">
        <v>1801</v>
      </c>
      <c r="J1039" s="110">
        <v>1800</v>
      </c>
      <c r="K1039" s="110">
        <f t="shared" si="33"/>
        <v>5.5524708495280406E-2</v>
      </c>
      <c r="L1039" s="110">
        <v>3628.1669999999999</v>
      </c>
      <c r="M1039" s="110">
        <v>116577</v>
      </c>
      <c r="N1039" s="110">
        <v>5041</v>
      </c>
      <c r="O1039" s="110">
        <v>351</v>
      </c>
      <c r="P1039" s="110">
        <v>9</v>
      </c>
      <c r="Q1039" s="110" t="s">
        <v>830</v>
      </c>
    </row>
    <row r="1040" spans="1:17" x14ac:dyDescent="0.3">
      <c r="A1040" s="110" t="s">
        <v>455</v>
      </c>
      <c r="B1040" s="110">
        <v>70</v>
      </c>
      <c r="C1040" s="110">
        <v>82</v>
      </c>
      <c r="D1040" s="110">
        <v>0</v>
      </c>
      <c r="E1040" s="110">
        <v>1</v>
      </c>
      <c r="F1040" s="110">
        <v>3600</v>
      </c>
      <c r="G1040" s="110">
        <v>1</v>
      </c>
      <c r="H1040" s="110">
        <f t="shared" si="32"/>
        <v>1</v>
      </c>
      <c r="I1040" s="110">
        <v>1674</v>
      </c>
      <c r="J1040" s="110">
        <v>1674</v>
      </c>
      <c r="K1040" s="110">
        <f t="shared" si="33"/>
        <v>0</v>
      </c>
      <c r="L1040" s="110">
        <v>320.40199999999999</v>
      </c>
      <c r="M1040" s="110">
        <v>7958</v>
      </c>
      <c r="N1040" s="110">
        <v>5041</v>
      </c>
      <c r="O1040" s="110">
        <v>351</v>
      </c>
      <c r="P1040" s="110">
        <v>2</v>
      </c>
      <c r="Q1040" s="110" t="s">
        <v>830</v>
      </c>
    </row>
    <row r="1041" spans="1:17" x14ac:dyDescent="0.3">
      <c r="A1041" s="110" t="s">
        <v>456</v>
      </c>
      <c r="B1041" s="110">
        <v>70</v>
      </c>
      <c r="C1041" s="110">
        <v>89</v>
      </c>
      <c r="D1041" s="110">
        <v>0</v>
      </c>
      <c r="E1041" s="110">
        <v>1</v>
      </c>
      <c r="F1041" s="110">
        <v>3600</v>
      </c>
      <c r="G1041" s="110">
        <v>1</v>
      </c>
      <c r="H1041" s="110">
        <f t="shared" si="32"/>
        <v>0</v>
      </c>
      <c r="I1041" s="110">
        <v>1909</v>
      </c>
      <c r="J1041" s="110">
        <v>1903</v>
      </c>
      <c r="K1041" s="110">
        <f t="shared" si="33"/>
        <v>0.31430068098480879</v>
      </c>
      <c r="L1041" s="110">
        <v>3556.6489999999999</v>
      </c>
      <c r="M1041" s="110">
        <v>90568</v>
      </c>
      <c r="N1041" s="110">
        <v>5041</v>
      </c>
      <c r="O1041" s="110">
        <v>351</v>
      </c>
      <c r="P1041" s="110">
        <v>9</v>
      </c>
      <c r="Q1041" s="110" t="s">
        <v>830</v>
      </c>
    </row>
    <row r="1042" spans="1:17" x14ac:dyDescent="0.3">
      <c r="A1042" s="110" t="s">
        <v>457</v>
      </c>
      <c r="B1042" s="110">
        <v>70</v>
      </c>
      <c r="C1042" s="110">
        <v>62</v>
      </c>
      <c r="D1042" s="110">
        <v>0</v>
      </c>
      <c r="E1042" s="110">
        <v>1</v>
      </c>
      <c r="F1042" s="110">
        <v>3600</v>
      </c>
      <c r="G1042" s="110">
        <v>1</v>
      </c>
      <c r="H1042" s="110">
        <f t="shared" si="32"/>
        <v>1</v>
      </c>
      <c r="I1042" s="110">
        <v>1771</v>
      </c>
      <c r="J1042" s="110">
        <v>1771</v>
      </c>
      <c r="K1042" s="110">
        <f t="shared" si="33"/>
        <v>0</v>
      </c>
      <c r="L1042" s="110">
        <v>58.889000000000003</v>
      </c>
      <c r="M1042" s="110">
        <v>1042</v>
      </c>
      <c r="N1042" s="110">
        <v>5041</v>
      </c>
      <c r="O1042" s="110">
        <v>351</v>
      </c>
      <c r="P1042" s="110">
        <v>2</v>
      </c>
      <c r="Q1042" s="110" t="s">
        <v>830</v>
      </c>
    </row>
    <row r="1043" spans="1:17" x14ac:dyDescent="0.3">
      <c r="A1043" s="110" t="s">
        <v>458</v>
      </c>
      <c r="B1043" s="110">
        <v>70</v>
      </c>
      <c r="C1043" s="110">
        <v>88</v>
      </c>
      <c r="D1043" s="110">
        <v>0</v>
      </c>
      <c r="E1043" s="110">
        <v>1</v>
      </c>
      <c r="F1043" s="110">
        <v>3600</v>
      </c>
      <c r="G1043" s="110">
        <v>1</v>
      </c>
      <c r="H1043" s="110">
        <f t="shared" si="32"/>
        <v>1</v>
      </c>
      <c r="I1043" s="110">
        <v>1694</v>
      </c>
      <c r="J1043" s="110">
        <v>1694</v>
      </c>
      <c r="K1043" s="110">
        <f t="shared" si="33"/>
        <v>0</v>
      </c>
      <c r="L1043" s="110">
        <v>18.754000000000001</v>
      </c>
      <c r="M1043" s="110">
        <v>361</v>
      </c>
      <c r="N1043" s="110">
        <v>5041</v>
      </c>
      <c r="O1043" s="110">
        <v>351</v>
      </c>
      <c r="P1043" s="110">
        <v>2</v>
      </c>
      <c r="Q1043" s="110" t="s">
        <v>830</v>
      </c>
    </row>
    <row r="1044" spans="1:17" x14ac:dyDescent="0.3">
      <c r="A1044" s="110" t="s">
        <v>459</v>
      </c>
      <c r="B1044" s="110">
        <v>70</v>
      </c>
      <c r="C1044" s="110">
        <v>84</v>
      </c>
      <c r="D1044" s="110">
        <v>0</v>
      </c>
      <c r="E1044" s="110">
        <v>1</v>
      </c>
      <c r="F1044" s="110">
        <v>3600</v>
      </c>
      <c r="G1044" s="110">
        <v>1</v>
      </c>
      <c r="H1044" s="110">
        <f t="shared" si="32"/>
        <v>1</v>
      </c>
      <c r="I1044" s="110">
        <v>1979</v>
      </c>
      <c r="J1044" s="110">
        <v>1979</v>
      </c>
      <c r="K1044" s="110">
        <f t="shared" si="33"/>
        <v>0</v>
      </c>
      <c r="L1044" s="110">
        <v>523.28099999999995</v>
      </c>
      <c r="M1044" s="110">
        <v>24195</v>
      </c>
      <c r="N1044" s="110">
        <v>5041</v>
      </c>
      <c r="O1044" s="110">
        <v>351</v>
      </c>
      <c r="P1044" s="110">
        <v>2</v>
      </c>
      <c r="Q1044" s="110" t="s">
        <v>830</v>
      </c>
    </row>
    <row r="1045" spans="1:17" x14ac:dyDescent="0.3">
      <c r="A1045" s="110" t="s">
        <v>460</v>
      </c>
      <c r="B1045" s="110">
        <v>70</v>
      </c>
      <c r="C1045" s="110">
        <v>80</v>
      </c>
      <c r="D1045" s="110">
        <v>0</v>
      </c>
      <c r="E1045" s="110">
        <v>1</v>
      </c>
      <c r="F1045" s="110">
        <v>3600</v>
      </c>
      <c r="G1045" s="110">
        <v>1</v>
      </c>
      <c r="H1045" s="110">
        <f t="shared" si="32"/>
        <v>0</v>
      </c>
      <c r="I1045" s="110">
        <v>1777</v>
      </c>
      <c r="J1045" s="110">
        <v>1775</v>
      </c>
      <c r="K1045" s="110">
        <f t="shared" si="33"/>
        <v>0.11254924029262803</v>
      </c>
      <c r="L1045" s="110">
        <v>3533.4459999999999</v>
      </c>
      <c r="M1045" s="110">
        <v>177531</v>
      </c>
      <c r="N1045" s="110">
        <v>5041</v>
      </c>
      <c r="O1045" s="110">
        <v>351</v>
      </c>
      <c r="P1045" s="110">
        <v>9</v>
      </c>
      <c r="Q1045" s="110" t="s">
        <v>830</v>
      </c>
    </row>
    <row r="1046" spans="1:17" x14ac:dyDescent="0.3">
      <c r="A1046" s="110" t="s">
        <v>461</v>
      </c>
      <c r="B1046" s="110">
        <v>70</v>
      </c>
      <c r="C1046" s="110">
        <v>86</v>
      </c>
      <c r="D1046" s="110">
        <v>0</v>
      </c>
      <c r="E1046" s="110">
        <v>1</v>
      </c>
      <c r="F1046" s="110">
        <v>3600</v>
      </c>
      <c r="G1046" s="110">
        <v>1</v>
      </c>
      <c r="H1046" s="110">
        <f t="shared" si="32"/>
        <v>1</v>
      </c>
      <c r="I1046" s="110">
        <v>2063</v>
      </c>
      <c r="J1046" s="110">
        <v>2063</v>
      </c>
      <c r="K1046" s="110">
        <f t="shared" si="33"/>
        <v>0</v>
      </c>
      <c r="L1046" s="110">
        <v>1355.0889999999999</v>
      </c>
      <c r="M1046" s="110">
        <v>34445</v>
      </c>
      <c r="N1046" s="110">
        <v>5041</v>
      </c>
      <c r="O1046" s="110">
        <v>351</v>
      </c>
      <c r="P1046" s="110">
        <v>2</v>
      </c>
      <c r="Q1046" s="110" t="s">
        <v>830</v>
      </c>
    </row>
    <row r="1047" spans="1:17" x14ac:dyDescent="0.3">
      <c r="A1047" s="110" t="s">
        <v>462</v>
      </c>
      <c r="B1047" s="110">
        <v>70</v>
      </c>
      <c r="C1047" s="110">
        <v>65</v>
      </c>
      <c r="D1047" s="110">
        <v>0</v>
      </c>
      <c r="E1047" s="110">
        <v>1</v>
      </c>
      <c r="F1047" s="110">
        <v>3600</v>
      </c>
      <c r="G1047" s="110">
        <v>1</v>
      </c>
      <c r="H1047" s="110">
        <f t="shared" si="32"/>
        <v>1</v>
      </c>
      <c r="I1047" s="110">
        <v>1579</v>
      </c>
      <c r="J1047" s="110">
        <v>1579</v>
      </c>
      <c r="K1047" s="110">
        <f t="shared" si="33"/>
        <v>0</v>
      </c>
      <c r="L1047" s="110">
        <v>102.822</v>
      </c>
      <c r="M1047" s="110">
        <v>2592</v>
      </c>
      <c r="N1047" s="110">
        <v>5041</v>
      </c>
      <c r="O1047" s="110">
        <v>351</v>
      </c>
      <c r="P1047" s="110">
        <v>2</v>
      </c>
      <c r="Q1047" s="110" t="s">
        <v>830</v>
      </c>
    </row>
    <row r="1048" spans="1:17" x14ac:dyDescent="0.3">
      <c r="A1048" s="110" t="s">
        <v>463</v>
      </c>
      <c r="B1048" s="110">
        <v>70</v>
      </c>
      <c r="C1048" s="110">
        <v>50</v>
      </c>
      <c r="D1048" s="110">
        <v>0</v>
      </c>
      <c r="E1048" s="110">
        <v>1</v>
      </c>
      <c r="F1048" s="110">
        <v>3600</v>
      </c>
      <c r="G1048" s="110">
        <v>1</v>
      </c>
      <c r="H1048" s="110">
        <f t="shared" si="32"/>
        <v>1</v>
      </c>
      <c r="I1048" s="110">
        <v>1874</v>
      </c>
      <c r="J1048" s="110">
        <v>1874</v>
      </c>
      <c r="K1048" s="110">
        <f t="shared" si="33"/>
        <v>0</v>
      </c>
      <c r="L1048" s="110">
        <v>24.995000000000001</v>
      </c>
      <c r="M1048" s="110">
        <v>510</v>
      </c>
      <c r="N1048" s="110">
        <v>5041</v>
      </c>
      <c r="O1048" s="110">
        <v>351</v>
      </c>
      <c r="P1048" s="110">
        <v>2</v>
      </c>
      <c r="Q1048" s="110" t="s">
        <v>830</v>
      </c>
    </row>
    <row r="1049" spans="1:17" x14ac:dyDescent="0.3">
      <c r="A1049" s="110" t="s">
        <v>464</v>
      </c>
      <c r="B1049" s="110">
        <v>70</v>
      </c>
      <c r="C1049" s="110">
        <v>98</v>
      </c>
      <c r="D1049" s="110">
        <v>0</v>
      </c>
      <c r="E1049" s="110">
        <v>1</v>
      </c>
      <c r="F1049" s="110">
        <v>3600</v>
      </c>
      <c r="G1049" s="110">
        <v>1</v>
      </c>
      <c r="H1049" s="110">
        <f t="shared" si="32"/>
        <v>1</v>
      </c>
      <c r="I1049" s="110">
        <v>1659</v>
      </c>
      <c r="J1049" s="110">
        <v>1659</v>
      </c>
      <c r="K1049" s="110">
        <f t="shared" si="33"/>
        <v>0</v>
      </c>
      <c r="L1049" s="110">
        <v>5.593</v>
      </c>
      <c r="M1049" s="110">
        <v>51</v>
      </c>
      <c r="N1049" s="110">
        <v>5041</v>
      </c>
      <c r="O1049" s="110">
        <v>351</v>
      </c>
      <c r="P1049" s="110">
        <v>2</v>
      </c>
      <c r="Q1049" s="110" t="s">
        <v>830</v>
      </c>
    </row>
    <row r="1050" spans="1:17" x14ac:dyDescent="0.3">
      <c r="A1050" s="110" t="s">
        <v>465</v>
      </c>
      <c r="B1050" s="110">
        <v>70</v>
      </c>
      <c r="C1050" s="110">
        <v>55</v>
      </c>
      <c r="D1050" s="110">
        <v>0</v>
      </c>
      <c r="E1050" s="110">
        <v>1</v>
      </c>
      <c r="F1050" s="110">
        <v>3600</v>
      </c>
      <c r="G1050" s="110">
        <v>1</v>
      </c>
      <c r="H1050" s="110">
        <f t="shared" si="32"/>
        <v>1</v>
      </c>
      <c r="I1050" s="110">
        <v>1536</v>
      </c>
      <c r="J1050" s="110">
        <v>1536</v>
      </c>
      <c r="K1050" s="110">
        <f t="shared" si="33"/>
        <v>0</v>
      </c>
      <c r="L1050" s="110">
        <v>468.51600000000002</v>
      </c>
      <c r="M1050" s="110">
        <v>16568</v>
      </c>
      <c r="N1050" s="110">
        <v>5041</v>
      </c>
      <c r="O1050" s="110">
        <v>351</v>
      </c>
      <c r="P1050" s="110">
        <v>2</v>
      </c>
      <c r="Q1050" s="110" t="s">
        <v>830</v>
      </c>
    </row>
    <row r="1051" spans="1:17" x14ac:dyDescent="0.3">
      <c r="A1051" s="110" t="s">
        <v>466</v>
      </c>
      <c r="B1051" s="110">
        <v>70</v>
      </c>
      <c r="C1051" s="110">
        <v>98</v>
      </c>
      <c r="D1051" s="110">
        <v>0</v>
      </c>
      <c r="E1051" s="110">
        <v>1</v>
      </c>
      <c r="F1051" s="110">
        <v>3600</v>
      </c>
      <c r="G1051" s="110">
        <v>1</v>
      </c>
      <c r="H1051" s="110">
        <f t="shared" si="32"/>
        <v>1</v>
      </c>
      <c r="I1051" s="110">
        <v>1570</v>
      </c>
      <c r="J1051" s="110">
        <v>1570</v>
      </c>
      <c r="K1051" s="110">
        <f t="shared" si="33"/>
        <v>0</v>
      </c>
      <c r="L1051" s="110">
        <v>32.265000000000001</v>
      </c>
      <c r="M1051" s="110">
        <v>638</v>
      </c>
      <c r="N1051" s="110">
        <v>5041</v>
      </c>
      <c r="O1051" s="110">
        <v>351</v>
      </c>
      <c r="P1051" s="110">
        <v>2</v>
      </c>
      <c r="Q1051" s="110" t="s">
        <v>830</v>
      </c>
    </row>
    <row r="1052" spans="1:17" x14ac:dyDescent="0.3">
      <c r="A1052" s="110" t="s">
        <v>467</v>
      </c>
      <c r="B1052" s="110">
        <v>80</v>
      </c>
      <c r="C1052" s="110">
        <v>95</v>
      </c>
      <c r="D1052" s="110">
        <v>0</v>
      </c>
      <c r="E1052" s="110">
        <v>1</v>
      </c>
      <c r="F1052" s="110">
        <v>3600</v>
      </c>
      <c r="G1052" s="110">
        <v>1</v>
      </c>
      <c r="H1052" s="110">
        <f t="shared" si="32"/>
        <v>1</v>
      </c>
      <c r="I1052" s="110">
        <v>1883</v>
      </c>
      <c r="J1052" s="110">
        <v>1883</v>
      </c>
      <c r="K1052" s="110">
        <f t="shared" si="33"/>
        <v>0</v>
      </c>
      <c r="L1052" s="110">
        <v>37.085000000000001</v>
      </c>
      <c r="M1052" s="110">
        <v>700</v>
      </c>
      <c r="N1052" s="110">
        <v>6561</v>
      </c>
      <c r="O1052" s="110">
        <v>401</v>
      </c>
      <c r="P1052" s="110">
        <v>2</v>
      </c>
      <c r="Q1052" s="110" t="s">
        <v>830</v>
      </c>
    </row>
    <row r="1053" spans="1:17" x14ac:dyDescent="0.3">
      <c r="A1053" s="110" t="s">
        <v>468</v>
      </c>
      <c r="B1053" s="110">
        <v>80</v>
      </c>
      <c r="C1053" s="110">
        <v>94</v>
      </c>
      <c r="D1053" s="110">
        <v>0</v>
      </c>
      <c r="E1053" s="110">
        <v>1</v>
      </c>
      <c r="F1053" s="110">
        <v>3600</v>
      </c>
      <c r="G1053" s="110">
        <v>1</v>
      </c>
      <c r="H1053" s="110">
        <f t="shared" si="32"/>
        <v>1</v>
      </c>
      <c r="I1053" s="110">
        <v>1943</v>
      </c>
      <c r="J1053" s="110">
        <v>1943</v>
      </c>
      <c r="K1053" s="110">
        <f t="shared" si="33"/>
        <v>0</v>
      </c>
      <c r="L1053" s="110">
        <v>29.292000000000002</v>
      </c>
      <c r="M1053" s="110">
        <v>280</v>
      </c>
      <c r="N1053" s="110">
        <v>6561</v>
      </c>
      <c r="O1053" s="110">
        <v>401</v>
      </c>
      <c r="P1053" s="110">
        <v>2</v>
      </c>
      <c r="Q1053" s="110" t="s">
        <v>830</v>
      </c>
    </row>
    <row r="1054" spans="1:17" x14ac:dyDescent="0.3">
      <c r="A1054" s="110" t="s">
        <v>469</v>
      </c>
      <c r="B1054" s="110">
        <v>80</v>
      </c>
      <c r="C1054" s="110">
        <v>82</v>
      </c>
      <c r="D1054" s="110">
        <v>0</v>
      </c>
      <c r="E1054" s="110">
        <v>1</v>
      </c>
      <c r="F1054" s="110">
        <v>3600</v>
      </c>
      <c r="G1054" s="110">
        <v>1</v>
      </c>
      <c r="H1054" s="110">
        <f t="shared" si="32"/>
        <v>1</v>
      </c>
      <c r="I1054" s="110">
        <v>2024</v>
      </c>
      <c r="J1054" s="110">
        <v>2024</v>
      </c>
      <c r="K1054" s="110">
        <f t="shared" si="33"/>
        <v>0</v>
      </c>
      <c r="L1054" s="110">
        <v>698.39700000000005</v>
      </c>
      <c r="M1054" s="110">
        <v>15048</v>
      </c>
      <c r="N1054" s="110">
        <v>6561</v>
      </c>
      <c r="O1054" s="110">
        <v>401</v>
      </c>
      <c r="P1054" s="110">
        <v>2</v>
      </c>
      <c r="Q1054" s="110" t="s">
        <v>830</v>
      </c>
    </row>
    <row r="1055" spans="1:17" x14ac:dyDescent="0.3">
      <c r="A1055" s="110" t="s">
        <v>470</v>
      </c>
      <c r="B1055" s="110">
        <v>80</v>
      </c>
      <c r="C1055" s="110">
        <v>75</v>
      </c>
      <c r="D1055" s="110">
        <v>0</v>
      </c>
      <c r="E1055" s="110">
        <v>1</v>
      </c>
      <c r="F1055" s="110">
        <v>3600</v>
      </c>
      <c r="G1055" s="110">
        <v>1</v>
      </c>
      <c r="H1055" s="110">
        <f t="shared" si="32"/>
        <v>1</v>
      </c>
      <c r="I1055" s="110">
        <v>1896</v>
      </c>
      <c r="J1055" s="110">
        <v>1896</v>
      </c>
      <c r="K1055" s="110">
        <f t="shared" si="33"/>
        <v>0</v>
      </c>
      <c r="L1055" s="110">
        <v>154.636</v>
      </c>
      <c r="M1055" s="110">
        <v>3120</v>
      </c>
      <c r="N1055" s="110">
        <v>6561</v>
      </c>
      <c r="O1055" s="110">
        <v>401</v>
      </c>
      <c r="P1055" s="110">
        <v>2</v>
      </c>
      <c r="Q1055" s="110" t="s">
        <v>830</v>
      </c>
    </row>
    <row r="1056" spans="1:17" x14ac:dyDescent="0.3">
      <c r="A1056" s="110" t="s">
        <v>471</v>
      </c>
      <c r="B1056" s="110">
        <v>80</v>
      </c>
      <c r="C1056" s="110">
        <v>61</v>
      </c>
      <c r="D1056" s="110">
        <v>0</v>
      </c>
      <c r="E1056" s="110">
        <v>1</v>
      </c>
      <c r="F1056" s="110">
        <v>3600</v>
      </c>
      <c r="G1056" s="110">
        <v>1</v>
      </c>
      <c r="H1056" s="110">
        <f t="shared" si="32"/>
        <v>1</v>
      </c>
      <c r="I1056" s="110">
        <v>2283</v>
      </c>
      <c r="J1056" s="110">
        <v>2283</v>
      </c>
      <c r="K1056" s="110">
        <f t="shared" si="33"/>
        <v>0</v>
      </c>
      <c r="L1056" s="110">
        <v>2109.067</v>
      </c>
      <c r="M1056" s="110">
        <v>22197</v>
      </c>
      <c r="N1056" s="110">
        <v>6561</v>
      </c>
      <c r="O1056" s="110">
        <v>401</v>
      </c>
      <c r="P1056" s="110">
        <v>2</v>
      </c>
      <c r="Q1056" s="110" t="s">
        <v>830</v>
      </c>
    </row>
    <row r="1057" spans="1:17" x14ac:dyDescent="0.3">
      <c r="A1057" s="110" t="s">
        <v>472</v>
      </c>
      <c r="B1057" s="110">
        <v>80</v>
      </c>
      <c r="C1057" s="110">
        <v>91</v>
      </c>
      <c r="D1057" s="110">
        <v>0</v>
      </c>
      <c r="E1057" s="110">
        <v>1</v>
      </c>
      <c r="F1057" s="110">
        <v>3600</v>
      </c>
      <c r="G1057" s="110">
        <v>1</v>
      </c>
      <c r="H1057" s="110">
        <f t="shared" si="32"/>
        <v>1</v>
      </c>
      <c r="I1057" s="110">
        <v>1856</v>
      </c>
      <c r="J1057" s="110">
        <v>1856</v>
      </c>
      <c r="K1057" s="110">
        <f t="shared" si="33"/>
        <v>0</v>
      </c>
      <c r="L1057" s="110">
        <v>111.25</v>
      </c>
      <c r="M1057" s="110">
        <v>2799</v>
      </c>
      <c r="N1057" s="110">
        <v>6561</v>
      </c>
      <c r="O1057" s="110">
        <v>401</v>
      </c>
      <c r="P1057" s="110">
        <v>2</v>
      </c>
      <c r="Q1057" s="110" t="s">
        <v>830</v>
      </c>
    </row>
    <row r="1058" spans="1:17" x14ac:dyDescent="0.3">
      <c r="A1058" s="110" t="s">
        <v>473</v>
      </c>
      <c r="B1058" s="110">
        <v>80</v>
      </c>
      <c r="C1058" s="110">
        <v>83</v>
      </c>
      <c r="D1058" s="110">
        <v>0</v>
      </c>
      <c r="E1058" s="110">
        <v>1</v>
      </c>
      <c r="F1058" s="110">
        <v>3600</v>
      </c>
      <c r="G1058" s="110">
        <v>1</v>
      </c>
      <c r="H1058" s="110">
        <f t="shared" si="32"/>
        <v>0</v>
      </c>
      <c r="I1058" s="110">
        <v>2037</v>
      </c>
      <c r="J1058" s="110">
        <v>2036</v>
      </c>
      <c r="K1058" s="110">
        <f t="shared" si="33"/>
        <v>4.9091801669121256E-2</v>
      </c>
      <c r="L1058" s="110">
        <v>3626.4540000000002</v>
      </c>
      <c r="M1058" s="110">
        <v>65874</v>
      </c>
      <c r="N1058" s="110">
        <v>6561</v>
      </c>
      <c r="O1058" s="110">
        <v>401</v>
      </c>
      <c r="P1058" s="110">
        <v>9</v>
      </c>
      <c r="Q1058" s="110" t="s">
        <v>830</v>
      </c>
    </row>
    <row r="1059" spans="1:17" x14ac:dyDescent="0.3">
      <c r="A1059" s="110" t="s">
        <v>474</v>
      </c>
      <c r="B1059" s="110">
        <v>80</v>
      </c>
      <c r="C1059" s="110">
        <v>98</v>
      </c>
      <c r="D1059" s="110">
        <v>0</v>
      </c>
      <c r="E1059" s="110">
        <v>1</v>
      </c>
      <c r="F1059" s="110">
        <v>3600</v>
      </c>
      <c r="G1059" s="110">
        <v>1</v>
      </c>
      <c r="H1059" s="110">
        <f t="shared" si="32"/>
        <v>1</v>
      </c>
      <c r="I1059" s="110">
        <v>2000</v>
      </c>
      <c r="J1059" s="110">
        <v>2000</v>
      </c>
      <c r="K1059" s="110">
        <f t="shared" si="33"/>
        <v>0</v>
      </c>
      <c r="L1059" s="110">
        <v>73.918000000000006</v>
      </c>
      <c r="M1059" s="110">
        <v>967</v>
      </c>
      <c r="N1059" s="110">
        <v>6561</v>
      </c>
      <c r="O1059" s="110">
        <v>401</v>
      </c>
      <c r="P1059" s="110">
        <v>2</v>
      </c>
      <c r="Q1059" s="110" t="s">
        <v>830</v>
      </c>
    </row>
    <row r="1060" spans="1:17" x14ac:dyDescent="0.3">
      <c r="A1060" s="110" t="s">
        <v>475</v>
      </c>
      <c r="B1060" s="110">
        <v>80</v>
      </c>
      <c r="C1060" s="110">
        <v>81</v>
      </c>
      <c r="D1060" s="110">
        <v>0</v>
      </c>
      <c r="E1060" s="110">
        <v>1</v>
      </c>
      <c r="F1060" s="110">
        <v>3600</v>
      </c>
      <c r="G1060" s="110">
        <v>1</v>
      </c>
      <c r="H1060" s="110">
        <f t="shared" si="32"/>
        <v>1</v>
      </c>
      <c r="I1060" s="110">
        <v>1874</v>
      </c>
      <c r="J1060" s="110">
        <v>1874</v>
      </c>
      <c r="K1060" s="110">
        <f t="shared" si="33"/>
        <v>0</v>
      </c>
      <c r="L1060" s="110">
        <v>11.381</v>
      </c>
      <c r="M1060" s="110">
        <v>174</v>
      </c>
      <c r="N1060" s="110">
        <v>6561</v>
      </c>
      <c r="O1060" s="110">
        <v>401</v>
      </c>
      <c r="P1060" s="110">
        <v>2</v>
      </c>
      <c r="Q1060" s="110" t="s">
        <v>830</v>
      </c>
    </row>
    <row r="1061" spans="1:17" x14ac:dyDescent="0.3">
      <c r="A1061" s="110" t="s">
        <v>476</v>
      </c>
      <c r="B1061" s="110">
        <v>80</v>
      </c>
      <c r="C1061" s="110">
        <v>61</v>
      </c>
      <c r="D1061" s="110">
        <v>0</v>
      </c>
      <c r="E1061" s="110">
        <v>1</v>
      </c>
      <c r="F1061" s="110">
        <v>3600</v>
      </c>
      <c r="G1061" s="110">
        <v>1</v>
      </c>
      <c r="H1061" s="110">
        <f t="shared" si="32"/>
        <v>1</v>
      </c>
      <c r="I1061" s="110">
        <v>2033</v>
      </c>
      <c r="J1061" s="110">
        <v>2033</v>
      </c>
      <c r="K1061" s="110">
        <f t="shared" si="33"/>
        <v>0</v>
      </c>
      <c r="L1061" s="110">
        <v>18.68</v>
      </c>
      <c r="M1061" s="110">
        <v>733</v>
      </c>
      <c r="N1061" s="110">
        <v>6561</v>
      </c>
      <c r="O1061" s="110">
        <v>401</v>
      </c>
      <c r="P1061" s="110">
        <v>2</v>
      </c>
      <c r="Q1061" s="110" t="s">
        <v>830</v>
      </c>
    </row>
    <row r="1062" spans="1:17" x14ac:dyDescent="0.3">
      <c r="A1062" s="110" t="s">
        <v>477</v>
      </c>
      <c r="B1062" s="110">
        <v>80</v>
      </c>
      <c r="C1062" s="110">
        <v>92</v>
      </c>
      <c r="D1062" s="110">
        <v>0</v>
      </c>
      <c r="E1062" s="110">
        <v>1</v>
      </c>
      <c r="F1062" s="110">
        <v>3600</v>
      </c>
      <c r="G1062" s="110">
        <v>1</v>
      </c>
      <c r="H1062" s="110">
        <f t="shared" si="32"/>
        <v>0</v>
      </c>
      <c r="I1062" s="110">
        <v>2288</v>
      </c>
      <c r="J1062" s="110">
        <v>2285</v>
      </c>
      <c r="K1062" s="110">
        <f t="shared" si="33"/>
        <v>0.13111888111888112</v>
      </c>
      <c r="L1062" s="110">
        <v>3664.011</v>
      </c>
      <c r="M1062" s="110">
        <v>38743</v>
      </c>
      <c r="N1062" s="110">
        <v>6561</v>
      </c>
      <c r="O1062" s="110">
        <v>401</v>
      </c>
      <c r="P1062" s="110">
        <v>9</v>
      </c>
      <c r="Q1062" s="110" t="s">
        <v>830</v>
      </c>
    </row>
    <row r="1063" spans="1:17" x14ac:dyDescent="0.3">
      <c r="A1063" s="110" t="s">
        <v>478</v>
      </c>
      <c r="B1063" s="110">
        <v>80</v>
      </c>
      <c r="C1063" s="110">
        <v>82</v>
      </c>
      <c r="D1063" s="110">
        <v>0</v>
      </c>
      <c r="E1063" s="110">
        <v>1</v>
      </c>
      <c r="F1063" s="110">
        <v>3600</v>
      </c>
      <c r="G1063" s="110">
        <v>1</v>
      </c>
      <c r="H1063" s="110">
        <f t="shared" si="32"/>
        <v>0</v>
      </c>
      <c r="I1063" s="110">
        <v>2081</v>
      </c>
      <c r="J1063" s="110">
        <v>2079</v>
      </c>
      <c r="K1063" s="110">
        <f t="shared" si="33"/>
        <v>9.6107640557424323E-2</v>
      </c>
      <c r="L1063" s="110">
        <v>3608.3249999999998</v>
      </c>
      <c r="M1063" s="110">
        <v>63560</v>
      </c>
      <c r="N1063" s="110">
        <v>6561</v>
      </c>
      <c r="O1063" s="110">
        <v>401</v>
      </c>
      <c r="P1063" s="110">
        <v>9</v>
      </c>
      <c r="Q1063" s="110" t="s">
        <v>830</v>
      </c>
    </row>
    <row r="1064" spans="1:17" x14ac:dyDescent="0.3">
      <c r="A1064" s="110" t="s">
        <v>479</v>
      </c>
      <c r="B1064" s="110">
        <v>80</v>
      </c>
      <c r="C1064" s="110">
        <v>84</v>
      </c>
      <c r="D1064" s="110">
        <v>0</v>
      </c>
      <c r="E1064" s="110">
        <v>1</v>
      </c>
      <c r="F1064" s="110">
        <v>3600</v>
      </c>
      <c r="G1064" s="110">
        <v>1</v>
      </c>
      <c r="H1064" s="110">
        <f t="shared" si="32"/>
        <v>0</v>
      </c>
      <c r="I1064" s="110">
        <v>2229</v>
      </c>
      <c r="J1064" s="110">
        <v>2228</v>
      </c>
      <c r="K1064" s="110">
        <f t="shared" si="33"/>
        <v>4.4863167339614173E-2</v>
      </c>
      <c r="L1064" s="110">
        <v>3656.81</v>
      </c>
      <c r="M1064" s="110">
        <v>249231</v>
      </c>
      <c r="N1064" s="110">
        <v>6561</v>
      </c>
      <c r="O1064" s="110">
        <v>401</v>
      </c>
      <c r="P1064" s="110">
        <v>9</v>
      </c>
      <c r="Q1064" s="110" t="s">
        <v>830</v>
      </c>
    </row>
    <row r="1065" spans="1:17" x14ac:dyDescent="0.3">
      <c r="A1065" s="110" t="s">
        <v>480</v>
      </c>
      <c r="B1065" s="110">
        <v>80</v>
      </c>
      <c r="C1065" s="110">
        <v>59</v>
      </c>
      <c r="D1065" s="110">
        <v>0</v>
      </c>
      <c r="E1065" s="110">
        <v>1</v>
      </c>
      <c r="F1065" s="110">
        <v>3600</v>
      </c>
      <c r="G1065" s="110">
        <v>1</v>
      </c>
      <c r="H1065" s="110">
        <f t="shared" si="32"/>
        <v>0</v>
      </c>
      <c r="I1065" s="110">
        <v>2000</v>
      </c>
      <c r="J1065" s="110">
        <v>1991</v>
      </c>
      <c r="K1065" s="110">
        <f t="shared" si="33"/>
        <v>0.44999999999999996</v>
      </c>
      <c r="L1065" s="110">
        <v>3566.7950000000001</v>
      </c>
      <c r="M1065" s="110">
        <v>53599</v>
      </c>
      <c r="N1065" s="110">
        <v>6561</v>
      </c>
      <c r="O1065" s="110">
        <v>401</v>
      </c>
      <c r="P1065" s="110">
        <v>9</v>
      </c>
      <c r="Q1065" s="110" t="s">
        <v>830</v>
      </c>
    </row>
    <row r="1066" spans="1:17" x14ac:dyDescent="0.3">
      <c r="A1066" s="110" t="s">
        <v>481</v>
      </c>
      <c r="B1066" s="110">
        <v>80</v>
      </c>
      <c r="C1066" s="110">
        <v>93</v>
      </c>
      <c r="D1066" s="110">
        <v>0</v>
      </c>
      <c r="E1066" s="110">
        <v>1</v>
      </c>
      <c r="F1066" s="110">
        <v>3600</v>
      </c>
      <c r="G1066" s="110">
        <v>1</v>
      </c>
      <c r="H1066" s="110">
        <f t="shared" si="32"/>
        <v>1</v>
      </c>
      <c r="I1066" s="110">
        <v>2195</v>
      </c>
      <c r="J1066" s="110">
        <v>2195</v>
      </c>
      <c r="K1066" s="110">
        <f t="shared" si="33"/>
        <v>0</v>
      </c>
      <c r="L1066" s="110">
        <v>1069.2280000000001</v>
      </c>
      <c r="M1066" s="110">
        <v>15738</v>
      </c>
      <c r="N1066" s="110">
        <v>6561</v>
      </c>
      <c r="O1066" s="110">
        <v>401</v>
      </c>
      <c r="P1066" s="110">
        <v>2</v>
      </c>
      <c r="Q1066" s="110" t="s">
        <v>830</v>
      </c>
    </row>
    <row r="1067" spans="1:17" x14ac:dyDescent="0.3">
      <c r="A1067" s="110" t="s">
        <v>482</v>
      </c>
      <c r="B1067" s="110">
        <v>80</v>
      </c>
      <c r="C1067" s="110">
        <v>55</v>
      </c>
      <c r="D1067" s="110">
        <v>0</v>
      </c>
      <c r="E1067" s="110">
        <v>1</v>
      </c>
      <c r="F1067" s="110">
        <v>3600</v>
      </c>
      <c r="G1067" s="110">
        <v>1</v>
      </c>
      <c r="H1067" s="110">
        <f t="shared" si="32"/>
        <v>1</v>
      </c>
      <c r="I1067" s="110">
        <v>2175</v>
      </c>
      <c r="J1067" s="110">
        <v>2175</v>
      </c>
      <c r="K1067" s="110">
        <f t="shared" si="33"/>
        <v>0</v>
      </c>
      <c r="L1067" s="110">
        <v>349.1</v>
      </c>
      <c r="M1067" s="110">
        <v>4343</v>
      </c>
      <c r="N1067" s="110">
        <v>6561</v>
      </c>
      <c r="O1067" s="110">
        <v>401</v>
      </c>
      <c r="P1067" s="110">
        <v>2</v>
      </c>
      <c r="Q1067" s="110" t="s">
        <v>830</v>
      </c>
    </row>
    <row r="1068" spans="1:17" x14ac:dyDescent="0.3">
      <c r="A1068" s="110" t="s">
        <v>483</v>
      </c>
      <c r="B1068" s="110">
        <v>80</v>
      </c>
      <c r="C1068" s="110">
        <v>75</v>
      </c>
      <c r="D1068" s="110">
        <v>0</v>
      </c>
      <c r="E1068" s="110">
        <v>1</v>
      </c>
      <c r="F1068" s="110">
        <v>3600</v>
      </c>
      <c r="G1068" s="110">
        <v>1</v>
      </c>
      <c r="H1068" s="110">
        <f t="shared" si="32"/>
        <v>0</v>
      </c>
      <c r="I1068" s="110">
        <v>2095</v>
      </c>
      <c r="J1068" s="110">
        <v>2094</v>
      </c>
      <c r="K1068" s="110">
        <f t="shared" si="33"/>
        <v>4.77326968973747E-2</v>
      </c>
      <c r="L1068" s="110">
        <v>3587.027</v>
      </c>
      <c r="M1068" s="110">
        <v>45436</v>
      </c>
      <c r="N1068" s="110">
        <v>6561</v>
      </c>
      <c r="O1068" s="110">
        <v>401</v>
      </c>
      <c r="P1068" s="110">
        <v>9</v>
      </c>
      <c r="Q1068" s="110" t="s">
        <v>830</v>
      </c>
    </row>
    <row r="1069" spans="1:17" x14ac:dyDescent="0.3">
      <c r="A1069" s="110" t="s">
        <v>484</v>
      </c>
      <c r="B1069" s="110">
        <v>80</v>
      </c>
      <c r="C1069" s="110">
        <v>81</v>
      </c>
      <c r="D1069" s="110">
        <v>0</v>
      </c>
      <c r="E1069" s="110">
        <v>1</v>
      </c>
      <c r="F1069" s="110">
        <v>3600</v>
      </c>
      <c r="G1069" s="110">
        <v>1</v>
      </c>
      <c r="H1069" s="110">
        <f t="shared" si="32"/>
        <v>0</v>
      </c>
      <c r="I1069" s="110">
        <v>2211</v>
      </c>
      <c r="J1069" s="110">
        <v>2203</v>
      </c>
      <c r="K1069" s="110">
        <f t="shared" si="33"/>
        <v>0.36182722749886931</v>
      </c>
      <c r="L1069" s="110">
        <v>3534.1219999999998</v>
      </c>
      <c r="M1069" s="110">
        <v>100199</v>
      </c>
      <c r="N1069" s="110">
        <v>6561</v>
      </c>
      <c r="O1069" s="110">
        <v>401</v>
      </c>
      <c r="P1069" s="110">
        <v>9</v>
      </c>
      <c r="Q1069" s="110" t="s">
        <v>830</v>
      </c>
    </row>
    <row r="1070" spans="1:17" x14ac:dyDescent="0.3">
      <c r="A1070" s="110" t="s">
        <v>485</v>
      </c>
      <c r="B1070" s="110">
        <v>80</v>
      </c>
      <c r="C1070" s="110">
        <v>80</v>
      </c>
      <c r="D1070" s="110">
        <v>0</v>
      </c>
      <c r="E1070" s="110">
        <v>1</v>
      </c>
      <c r="F1070" s="110">
        <v>3600</v>
      </c>
      <c r="G1070" s="110">
        <v>1</v>
      </c>
      <c r="H1070" s="110">
        <f t="shared" si="32"/>
        <v>1</v>
      </c>
      <c r="I1070" s="110">
        <v>1995</v>
      </c>
      <c r="J1070" s="110">
        <v>1995</v>
      </c>
      <c r="K1070" s="110">
        <f t="shared" si="33"/>
        <v>0</v>
      </c>
      <c r="L1070" s="110">
        <v>33.567</v>
      </c>
      <c r="M1070" s="110">
        <v>296</v>
      </c>
      <c r="N1070" s="110">
        <v>6561</v>
      </c>
      <c r="O1070" s="110">
        <v>401</v>
      </c>
      <c r="P1070" s="110">
        <v>2</v>
      </c>
      <c r="Q1070" s="110" t="s">
        <v>830</v>
      </c>
    </row>
    <row r="1071" spans="1:17" x14ac:dyDescent="0.3">
      <c r="A1071" s="110" t="s">
        <v>486</v>
      </c>
      <c r="B1071" s="110">
        <v>80</v>
      </c>
      <c r="C1071" s="110">
        <v>98</v>
      </c>
      <c r="D1071" s="110">
        <v>0</v>
      </c>
      <c r="E1071" s="110">
        <v>1</v>
      </c>
      <c r="F1071" s="110">
        <v>3600</v>
      </c>
      <c r="G1071" s="110">
        <v>1</v>
      </c>
      <c r="H1071" s="110">
        <f t="shared" si="32"/>
        <v>1</v>
      </c>
      <c r="I1071" s="110">
        <v>2158</v>
      </c>
      <c r="J1071" s="110">
        <v>2158</v>
      </c>
      <c r="K1071" s="110">
        <f t="shared" si="33"/>
        <v>0</v>
      </c>
      <c r="L1071" s="110">
        <v>2488.413</v>
      </c>
      <c r="M1071" s="110">
        <v>48335</v>
      </c>
      <c r="N1071" s="110">
        <v>6561</v>
      </c>
      <c r="O1071" s="110">
        <v>401</v>
      </c>
      <c r="P1071" s="110">
        <v>2</v>
      </c>
      <c r="Q1071" s="110" t="s">
        <v>830</v>
      </c>
    </row>
    <row r="1072" spans="1:17" x14ac:dyDescent="0.3">
      <c r="A1072" s="110" t="s">
        <v>487</v>
      </c>
      <c r="B1072" s="110">
        <v>80</v>
      </c>
      <c r="C1072" s="110">
        <v>50</v>
      </c>
      <c r="D1072" s="110">
        <v>0</v>
      </c>
      <c r="E1072" s="110">
        <v>1</v>
      </c>
      <c r="F1072" s="110">
        <v>3600</v>
      </c>
      <c r="G1072" s="110">
        <v>1</v>
      </c>
      <c r="H1072" s="110">
        <f t="shared" si="32"/>
        <v>1</v>
      </c>
      <c r="I1072" s="110">
        <v>2166</v>
      </c>
      <c r="J1072" s="110">
        <v>2166</v>
      </c>
      <c r="K1072" s="110">
        <f t="shared" si="33"/>
        <v>0</v>
      </c>
      <c r="L1072" s="110">
        <v>39.353000000000002</v>
      </c>
      <c r="M1072" s="110">
        <v>1848</v>
      </c>
      <c r="N1072" s="110">
        <v>6561</v>
      </c>
      <c r="O1072" s="110">
        <v>401</v>
      </c>
      <c r="P1072" s="110">
        <v>2</v>
      </c>
      <c r="Q1072" s="110" t="s">
        <v>830</v>
      </c>
    </row>
    <row r="1073" spans="1:17" x14ac:dyDescent="0.3">
      <c r="A1073" s="110" t="s">
        <v>488</v>
      </c>
      <c r="B1073" s="110">
        <v>80</v>
      </c>
      <c r="C1073" s="110">
        <v>66</v>
      </c>
      <c r="D1073" s="110">
        <v>0</v>
      </c>
      <c r="E1073" s="110">
        <v>1</v>
      </c>
      <c r="F1073" s="110">
        <v>3600</v>
      </c>
      <c r="G1073" s="110">
        <v>1</v>
      </c>
      <c r="H1073" s="110">
        <f t="shared" si="32"/>
        <v>0</v>
      </c>
      <c r="I1073" s="110">
        <v>2205</v>
      </c>
      <c r="J1073" s="110">
        <v>2190</v>
      </c>
      <c r="K1073" s="110">
        <f t="shared" si="33"/>
        <v>0.68027210884353739</v>
      </c>
      <c r="L1073" s="110">
        <v>3576.5509999999999</v>
      </c>
      <c r="M1073" s="110">
        <v>49428</v>
      </c>
      <c r="N1073" s="110">
        <v>6561</v>
      </c>
      <c r="O1073" s="110">
        <v>401</v>
      </c>
      <c r="P1073" s="110">
        <v>9</v>
      </c>
      <c r="Q1073" s="110" t="s">
        <v>830</v>
      </c>
    </row>
    <row r="1074" spans="1:17" x14ac:dyDescent="0.3">
      <c r="A1074" s="110" t="s">
        <v>489</v>
      </c>
      <c r="B1074" s="110">
        <v>80</v>
      </c>
      <c r="C1074" s="110">
        <v>53</v>
      </c>
      <c r="D1074" s="110">
        <v>0</v>
      </c>
      <c r="E1074" s="110">
        <v>1</v>
      </c>
      <c r="F1074" s="110">
        <v>3600</v>
      </c>
      <c r="G1074" s="110">
        <v>1</v>
      </c>
      <c r="H1074" s="110">
        <f t="shared" si="32"/>
        <v>0</v>
      </c>
      <c r="I1074" s="110">
        <v>2235</v>
      </c>
      <c r="J1074" s="110">
        <v>2216</v>
      </c>
      <c r="K1074" s="110">
        <f t="shared" si="33"/>
        <v>0.85011185682326629</v>
      </c>
      <c r="L1074" s="110">
        <v>3619.7460000000001</v>
      </c>
      <c r="M1074" s="110">
        <v>58686</v>
      </c>
      <c r="N1074" s="110">
        <v>6561</v>
      </c>
      <c r="O1074" s="110">
        <v>401</v>
      </c>
      <c r="P1074" s="110">
        <v>9</v>
      </c>
      <c r="Q1074" s="110" t="s">
        <v>830</v>
      </c>
    </row>
    <row r="1075" spans="1:17" x14ac:dyDescent="0.3">
      <c r="A1075" s="110" t="s">
        <v>490</v>
      </c>
      <c r="B1075" s="110">
        <v>80</v>
      </c>
      <c r="C1075" s="110">
        <v>71</v>
      </c>
      <c r="D1075" s="110">
        <v>0</v>
      </c>
      <c r="E1075" s="110">
        <v>1</v>
      </c>
      <c r="F1075" s="110">
        <v>3600</v>
      </c>
      <c r="G1075" s="110">
        <v>1</v>
      </c>
      <c r="H1075" s="110">
        <f t="shared" si="32"/>
        <v>1</v>
      </c>
      <c r="I1075" s="110">
        <v>2238</v>
      </c>
      <c r="J1075" s="110">
        <v>2238</v>
      </c>
      <c r="K1075" s="110">
        <f t="shared" si="33"/>
        <v>0</v>
      </c>
      <c r="L1075" s="110">
        <v>1103.1590000000001</v>
      </c>
      <c r="M1075" s="110">
        <v>11472</v>
      </c>
      <c r="N1075" s="110">
        <v>6561</v>
      </c>
      <c r="O1075" s="110">
        <v>401</v>
      </c>
      <c r="P1075" s="110">
        <v>2</v>
      </c>
      <c r="Q1075" s="110" t="s">
        <v>830</v>
      </c>
    </row>
    <row r="1076" spans="1:17" x14ac:dyDescent="0.3">
      <c r="A1076" s="110" t="s">
        <v>491</v>
      </c>
      <c r="B1076" s="110">
        <v>80</v>
      </c>
      <c r="C1076" s="110">
        <v>96</v>
      </c>
      <c r="D1076" s="110">
        <v>0</v>
      </c>
      <c r="E1076" s="110">
        <v>1</v>
      </c>
      <c r="F1076" s="110">
        <v>3600</v>
      </c>
      <c r="G1076" s="110">
        <v>1</v>
      </c>
      <c r="H1076" s="110">
        <f t="shared" si="32"/>
        <v>1</v>
      </c>
      <c r="I1076" s="110">
        <v>2003</v>
      </c>
      <c r="J1076" s="110">
        <v>2003</v>
      </c>
      <c r="K1076" s="110">
        <f t="shared" si="33"/>
        <v>0</v>
      </c>
      <c r="L1076" s="110">
        <v>115.898</v>
      </c>
      <c r="M1076" s="110">
        <v>1301</v>
      </c>
      <c r="N1076" s="110">
        <v>6561</v>
      </c>
      <c r="O1076" s="110">
        <v>401</v>
      </c>
      <c r="P1076" s="110">
        <v>2</v>
      </c>
      <c r="Q1076" s="110" t="s">
        <v>830</v>
      </c>
    </row>
    <row r="1077" spans="1:17" x14ac:dyDescent="0.3">
      <c r="A1077" s="110" t="s">
        <v>492</v>
      </c>
      <c r="B1077" s="110">
        <v>80</v>
      </c>
      <c r="C1077" s="110">
        <v>83</v>
      </c>
      <c r="D1077" s="110">
        <v>0</v>
      </c>
      <c r="E1077" s="110">
        <v>1</v>
      </c>
      <c r="F1077" s="110">
        <v>3600</v>
      </c>
      <c r="G1077" s="110">
        <v>1</v>
      </c>
      <c r="H1077" s="110">
        <f t="shared" si="32"/>
        <v>1</v>
      </c>
      <c r="I1077" s="110">
        <v>2192</v>
      </c>
      <c r="J1077" s="110">
        <v>2192</v>
      </c>
      <c r="K1077" s="110">
        <f t="shared" si="33"/>
        <v>0</v>
      </c>
      <c r="L1077" s="110">
        <v>51.192999999999998</v>
      </c>
      <c r="M1077" s="110">
        <v>2036</v>
      </c>
      <c r="N1077" s="110">
        <v>6561</v>
      </c>
      <c r="O1077" s="110">
        <v>401</v>
      </c>
      <c r="P1077" s="110">
        <v>2</v>
      </c>
      <c r="Q1077" s="110" t="s">
        <v>830</v>
      </c>
    </row>
    <row r="1078" spans="1:17" x14ac:dyDescent="0.3">
      <c r="A1078" s="110" t="s">
        <v>493</v>
      </c>
      <c r="B1078" s="110">
        <v>80</v>
      </c>
      <c r="C1078" s="110">
        <v>95</v>
      </c>
      <c r="D1078" s="110">
        <v>0</v>
      </c>
      <c r="E1078" s="110">
        <v>1</v>
      </c>
      <c r="F1078" s="110">
        <v>3600</v>
      </c>
      <c r="G1078" s="110">
        <v>1</v>
      </c>
      <c r="H1078" s="110">
        <f t="shared" si="32"/>
        <v>1</v>
      </c>
      <c r="I1078" s="110">
        <v>1902</v>
      </c>
      <c r="J1078" s="110">
        <v>1902</v>
      </c>
      <c r="K1078" s="110">
        <f t="shared" si="33"/>
        <v>0</v>
      </c>
      <c r="L1078" s="110">
        <v>147.429</v>
      </c>
      <c r="M1078" s="110">
        <v>3176</v>
      </c>
      <c r="N1078" s="110">
        <v>6561</v>
      </c>
      <c r="O1078" s="110">
        <v>401</v>
      </c>
      <c r="P1078" s="110">
        <v>2</v>
      </c>
      <c r="Q1078" s="110" t="s">
        <v>830</v>
      </c>
    </row>
    <row r="1079" spans="1:17" x14ac:dyDescent="0.3">
      <c r="A1079" s="110" t="s">
        <v>494</v>
      </c>
      <c r="B1079" s="110">
        <v>80</v>
      </c>
      <c r="C1079" s="110">
        <v>95</v>
      </c>
      <c r="D1079" s="110">
        <v>0</v>
      </c>
      <c r="E1079" s="110">
        <v>1</v>
      </c>
      <c r="F1079" s="110">
        <v>3600</v>
      </c>
      <c r="G1079" s="110">
        <v>1</v>
      </c>
      <c r="H1079" s="110">
        <f t="shared" si="32"/>
        <v>1</v>
      </c>
      <c r="I1079" s="110">
        <v>2037</v>
      </c>
      <c r="J1079" s="110">
        <v>2037</v>
      </c>
      <c r="K1079" s="110">
        <f t="shared" si="33"/>
        <v>0</v>
      </c>
      <c r="L1079" s="110">
        <v>595.25599999999997</v>
      </c>
      <c r="M1079" s="110">
        <v>10536</v>
      </c>
      <c r="N1079" s="110">
        <v>6561</v>
      </c>
      <c r="O1079" s="110">
        <v>401</v>
      </c>
      <c r="P1079" s="110">
        <v>2</v>
      </c>
      <c r="Q1079" s="110" t="s">
        <v>830</v>
      </c>
    </row>
    <row r="1080" spans="1:17" x14ac:dyDescent="0.3">
      <c r="A1080" s="110" t="s">
        <v>495</v>
      </c>
      <c r="B1080" s="110">
        <v>80</v>
      </c>
      <c r="C1080" s="110">
        <v>59</v>
      </c>
      <c r="D1080" s="110">
        <v>0</v>
      </c>
      <c r="E1080" s="110">
        <v>1</v>
      </c>
      <c r="F1080" s="110">
        <v>3600</v>
      </c>
      <c r="G1080" s="110">
        <v>1</v>
      </c>
      <c r="H1080" s="110">
        <f t="shared" si="32"/>
        <v>0</v>
      </c>
      <c r="I1080" s="110">
        <v>2099</v>
      </c>
      <c r="J1080" s="110">
        <v>2057</v>
      </c>
      <c r="K1080" s="110">
        <f t="shared" si="33"/>
        <v>2.0009528346831824</v>
      </c>
      <c r="L1080" s="110">
        <v>3671.1489999999999</v>
      </c>
      <c r="M1080" s="110">
        <v>36322</v>
      </c>
      <c r="N1080" s="110">
        <v>6561</v>
      </c>
      <c r="O1080" s="110">
        <v>401</v>
      </c>
      <c r="P1080" s="110">
        <v>9</v>
      </c>
      <c r="Q1080" s="110" t="s">
        <v>830</v>
      </c>
    </row>
    <row r="1081" spans="1:17" x14ac:dyDescent="0.3">
      <c r="A1081" s="110" t="s">
        <v>496</v>
      </c>
      <c r="B1081" s="110">
        <v>80</v>
      </c>
      <c r="C1081" s="110">
        <v>69</v>
      </c>
      <c r="D1081" s="110">
        <v>0</v>
      </c>
      <c r="E1081" s="110">
        <v>1</v>
      </c>
      <c r="F1081" s="110">
        <v>3600</v>
      </c>
      <c r="G1081" s="110">
        <v>1</v>
      </c>
      <c r="H1081" s="110">
        <f t="shared" si="32"/>
        <v>1</v>
      </c>
      <c r="I1081" s="110">
        <v>2175</v>
      </c>
      <c r="J1081" s="110">
        <v>2175</v>
      </c>
      <c r="K1081" s="110">
        <f t="shared" si="33"/>
        <v>0</v>
      </c>
      <c r="L1081" s="110">
        <v>3567.837</v>
      </c>
      <c r="M1081" s="110">
        <v>64568</v>
      </c>
      <c r="N1081" s="110">
        <v>6561</v>
      </c>
      <c r="O1081" s="110">
        <v>401</v>
      </c>
      <c r="P1081" s="110">
        <v>2</v>
      </c>
      <c r="Q1081" s="110" t="s">
        <v>830</v>
      </c>
    </row>
    <row r="1082" spans="1:17" x14ac:dyDescent="0.3">
      <c r="A1082" s="110" t="s">
        <v>497</v>
      </c>
      <c r="B1082" s="110">
        <v>80</v>
      </c>
      <c r="C1082" s="110">
        <v>64</v>
      </c>
      <c r="D1082" s="110">
        <v>0</v>
      </c>
      <c r="E1082" s="110">
        <v>1</v>
      </c>
      <c r="F1082" s="110">
        <v>3600</v>
      </c>
      <c r="G1082" s="110">
        <v>1</v>
      </c>
      <c r="H1082" s="110">
        <f t="shared" si="32"/>
        <v>0</v>
      </c>
      <c r="I1082" s="110">
        <v>2054</v>
      </c>
      <c r="J1082" s="110">
        <v>2053</v>
      </c>
      <c r="K1082" s="110">
        <f t="shared" si="33"/>
        <v>4.8685491723466409E-2</v>
      </c>
      <c r="L1082" s="110">
        <v>3603.4479999999999</v>
      </c>
      <c r="M1082" s="110">
        <v>50165</v>
      </c>
      <c r="N1082" s="110">
        <v>6561</v>
      </c>
      <c r="O1082" s="110">
        <v>401</v>
      </c>
      <c r="P1082" s="110">
        <v>9</v>
      </c>
      <c r="Q1082" s="110" t="s">
        <v>830</v>
      </c>
    </row>
    <row r="1083" spans="1:17" x14ac:dyDescent="0.3">
      <c r="A1083" s="110" t="s">
        <v>498</v>
      </c>
      <c r="B1083" s="110">
        <v>80</v>
      </c>
      <c r="C1083" s="110">
        <v>52</v>
      </c>
      <c r="D1083" s="110">
        <v>0</v>
      </c>
      <c r="E1083" s="110">
        <v>1</v>
      </c>
      <c r="F1083" s="110">
        <v>3600</v>
      </c>
      <c r="G1083" s="110">
        <v>1</v>
      </c>
      <c r="H1083" s="110">
        <f t="shared" si="32"/>
        <v>0</v>
      </c>
      <c r="I1083" s="110">
        <v>1857</v>
      </c>
      <c r="J1083" s="110">
        <v>1853</v>
      </c>
      <c r="K1083" s="110">
        <f t="shared" si="33"/>
        <v>0.2154011847065159</v>
      </c>
      <c r="L1083" s="110">
        <v>3605.2579999999998</v>
      </c>
      <c r="M1083" s="110">
        <v>84823</v>
      </c>
      <c r="N1083" s="110">
        <v>6561</v>
      </c>
      <c r="O1083" s="110">
        <v>401</v>
      </c>
      <c r="P1083" s="110">
        <v>9</v>
      </c>
      <c r="Q1083" s="110" t="s">
        <v>830</v>
      </c>
    </row>
    <row r="1084" spans="1:17" x14ac:dyDescent="0.3">
      <c r="A1084" s="110" t="s">
        <v>499</v>
      </c>
      <c r="B1084" s="110">
        <v>80</v>
      </c>
      <c r="C1084" s="110">
        <v>60</v>
      </c>
      <c r="D1084" s="110">
        <v>0</v>
      </c>
      <c r="E1084" s="110">
        <v>1</v>
      </c>
      <c r="F1084" s="110">
        <v>3600</v>
      </c>
      <c r="G1084" s="110">
        <v>1</v>
      </c>
      <c r="H1084" s="110">
        <f t="shared" si="32"/>
        <v>0</v>
      </c>
      <c r="I1084" s="110">
        <v>2197</v>
      </c>
      <c r="J1084" s="110">
        <v>2192</v>
      </c>
      <c r="K1084" s="110">
        <f t="shared" si="33"/>
        <v>0.22758306781975418</v>
      </c>
      <c r="L1084" s="110">
        <v>3561.7570000000001</v>
      </c>
      <c r="M1084" s="110">
        <v>15994</v>
      </c>
      <c r="N1084" s="110">
        <v>6561</v>
      </c>
      <c r="O1084" s="110">
        <v>401</v>
      </c>
      <c r="P1084" s="110">
        <v>9</v>
      </c>
      <c r="Q1084" s="110" t="s">
        <v>830</v>
      </c>
    </row>
    <row r="1085" spans="1:17" x14ac:dyDescent="0.3">
      <c r="A1085" s="110" t="s">
        <v>500</v>
      </c>
      <c r="B1085" s="110">
        <v>80</v>
      </c>
      <c r="C1085" s="110">
        <v>63</v>
      </c>
      <c r="D1085" s="110">
        <v>0</v>
      </c>
      <c r="E1085" s="110">
        <v>1</v>
      </c>
      <c r="F1085" s="110">
        <v>3600</v>
      </c>
      <c r="G1085" s="110">
        <v>1</v>
      </c>
      <c r="H1085" s="110">
        <f t="shared" si="32"/>
        <v>1</v>
      </c>
      <c r="I1085" s="110">
        <v>1989</v>
      </c>
      <c r="J1085" s="110">
        <v>1989</v>
      </c>
      <c r="K1085" s="110">
        <f t="shared" si="33"/>
        <v>0</v>
      </c>
      <c r="L1085" s="110">
        <v>1630.742</v>
      </c>
      <c r="M1085" s="110">
        <v>14608</v>
      </c>
      <c r="N1085" s="110">
        <v>6561</v>
      </c>
      <c r="O1085" s="110">
        <v>401</v>
      </c>
      <c r="P1085" s="110">
        <v>2</v>
      </c>
      <c r="Q1085" s="110" t="s">
        <v>830</v>
      </c>
    </row>
    <row r="1086" spans="1:17" x14ac:dyDescent="0.3">
      <c r="A1086" s="110" t="s">
        <v>501</v>
      </c>
      <c r="B1086" s="110">
        <v>80</v>
      </c>
      <c r="C1086" s="110">
        <v>88</v>
      </c>
      <c r="D1086" s="110">
        <v>0</v>
      </c>
      <c r="E1086" s="110">
        <v>1</v>
      </c>
      <c r="F1086" s="110">
        <v>3600</v>
      </c>
      <c r="G1086" s="110">
        <v>1</v>
      </c>
      <c r="H1086" s="110">
        <f t="shared" si="32"/>
        <v>1</v>
      </c>
      <c r="I1086" s="110">
        <v>1997</v>
      </c>
      <c r="J1086" s="110">
        <v>1997</v>
      </c>
      <c r="K1086" s="110">
        <f t="shared" si="33"/>
        <v>0</v>
      </c>
      <c r="L1086" s="110">
        <v>309.94200000000001</v>
      </c>
      <c r="M1086" s="110">
        <v>3309</v>
      </c>
      <c r="N1086" s="110">
        <v>6561</v>
      </c>
      <c r="O1086" s="110">
        <v>401</v>
      </c>
      <c r="P1086" s="110">
        <v>2</v>
      </c>
      <c r="Q1086" s="110" t="s">
        <v>830</v>
      </c>
    </row>
    <row r="1087" spans="1:17" x14ac:dyDescent="0.3">
      <c r="A1087" s="110" t="s">
        <v>502</v>
      </c>
      <c r="B1087" s="110">
        <v>80</v>
      </c>
      <c r="C1087" s="110">
        <v>93</v>
      </c>
      <c r="D1087" s="110">
        <v>0</v>
      </c>
      <c r="E1087" s="110">
        <v>1</v>
      </c>
      <c r="F1087" s="110">
        <v>3600</v>
      </c>
      <c r="G1087" s="110">
        <v>1</v>
      </c>
      <c r="H1087" s="110">
        <f t="shared" si="32"/>
        <v>1</v>
      </c>
      <c r="I1087" s="110">
        <v>2183</v>
      </c>
      <c r="J1087" s="110">
        <v>2183</v>
      </c>
      <c r="K1087" s="110">
        <f t="shared" si="33"/>
        <v>0</v>
      </c>
      <c r="L1087" s="110">
        <v>96.950999999999993</v>
      </c>
      <c r="M1087" s="110">
        <v>3253</v>
      </c>
      <c r="N1087" s="110">
        <v>6561</v>
      </c>
      <c r="O1087" s="110">
        <v>401</v>
      </c>
      <c r="P1087" s="110">
        <v>2</v>
      </c>
      <c r="Q1087" s="110" t="s">
        <v>830</v>
      </c>
    </row>
    <row r="1088" spans="1:17" x14ac:dyDescent="0.3">
      <c r="A1088" s="110" t="s">
        <v>503</v>
      </c>
      <c r="B1088" s="110">
        <v>80</v>
      </c>
      <c r="C1088" s="110">
        <v>87</v>
      </c>
      <c r="D1088" s="110">
        <v>0</v>
      </c>
      <c r="E1088" s="110">
        <v>1</v>
      </c>
      <c r="F1088" s="110">
        <v>3600</v>
      </c>
      <c r="G1088" s="110">
        <v>1</v>
      </c>
      <c r="H1088" s="110">
        <f t="shared" si="32"/>
        <v>0</v>
      </c>
      <c r="I1088" s="110">
        <v>2097</v>
      </c>
      <c r="J1088" s="110">
        <v>2094</v>
      </c>
      <c r="K1088" s="110">
        <f t="shared" si="33"/>
        <v>0.14306151645207438</v>
      </c>
      <c r="L1088" s="110">
        <v>3586.2629999999999</v>
      </c>
      <c r="M1088" s="110">
        <v>342804</v>
      </c>
      <c r="N1088" s="110">
        <v>6561</v>
      </c>
      <c r="O1088" s="110">
        <v>401</v>
      </c>
      <c r="P1088" s="110">
        <v>9</v>
      </c>
      <c r="Q1088" s="110" t="s">
        <v>830</v>
      </c>
    </row>
    <row r="1089" spans="1:17" x14ac:dyDescent="0.3">
      <c r="A1089" s="110" t="s">
        <v>504</v>
      </c>
      <c r="B1089" s="110">
        <v>80</v>
      </c>
      <c r="C1089" s="110">
        <v>87</v>
      </c>
      <c r="D1089" s="110">
        <v>0</v>
      </c>
      <c r="E1089" s="110">
        <v>1</v>
      </c>
      <c r="F1089" s="110">
        <v>3600</v>
      </c>
      <c r="G1089" s="110">
        <v>1</v>
      </c>
      <c r="H1089" s="110">
        <f t="shared" si="32"/>
        <v>0</v>
      </c>
      <c r="I1089" s="110">
        <v>2086</v>
      </c>
      <c r="J1089" s="110">
        <v>2085</v>
      </c>
      <c r="K1089" s="110">
        <f t="shared" si="33"/>
        <v>4.7938638542665384E-2</v>
      </c>
      <c r="L1089" s="110">
        <v>3554.5279999999998</v>
      </c>
      <c r="M1089" s="110">
        <v>55398</v>
      </c>
      <c r="N1089" s="110">
        <v>6561</v>
      </c>
      <c r="O1089" s="110">
        <v>401</v>
      </c>
      <c r="P1089" s="110">
        <v>9</v>
      </c>
      <c r="Q1089" s="110" t="s">
        <v>830</v>
      </c>
    </row>
    <row r="1090" spans="1:17" x14ac:dyDescent="0.3">
      <c r="A1090" s="110" t="s">
        <v>505</v>
      </c>
      <c r="B1090" s="110">
        <v>80</v>
      </c>
      <c r="C1090" s="110">
        <v>61</v>
      </c>
      <c r="D1090" s="110">
        <v>0</v>
      </c>
      <c r="E1090" s="110">
        <v>1</v>
      </c>
      <c r="F1090" s="110">
        <v>3600</v>
      </c>
      <c r="G1090" s="110">
        <v>1</v>
      </c>
      <c r="H1090" s="110">
        <f t="shared" ref="H1090:H1153" si="34">IF(I1090=J1090,1,0)</f>
        <v>1</v>
      </c>
      <c r="I1090" s="110">
        <v>1947</v>
      </c>
      <c r="J1090" s="110">
        <v>1947</v>
      </c>
      <c r="K1090" s="110">
        <f t="shared" si="33"/>
        <v>0</v>
      </c>
      <c r="L1090" s="110">
        <v>2781.1390000000001</v>
      </c>
      <c r="M1090" s="110">
        <v>38562</v>
      </c>
      <c r="N1090" s="110">
        <v>6561</v>
      </c>
      <c r="O1090" s="110">
        <v>401</v>
      </c>
      <c r="P1090" s="110">
        <v>2</v>
      </c>
      <c r="Q1090" s="110" t="s">
        <v>830</v>
      </c>
    </row>
    <row r="1091" spans="1:17" x14ac:dyDescent="0.3">
      <c r="A1091" s="110" t="s">
        <v>506</v>
      </c>
      <c r="B1091" s="110">
        <v>80</v>
      </c>
      <c r="C1091" s="110">
        <v>66</v>
      </c>
      <c r="D1091" s="110">
        <v>0</v>
      </c>
      <c r="E1091" s="110">
        <v>1</v>
      </c>
      <c r="F1091" s="110">
        <v>3600</v>
      </c>
      <c r="G1091" s="110">
        <v>1</v>
      </c>
      <c r="H1091" s="110">
        <f t="shared" si="34"/>
        <v>1</v>
      </c>
      <c r="I1091" s="110">
        <v>2277</v>
      </c>
      <c r="J1091" s="110">
        <v>2277</v>
      </c>
      <c r="K1091" s="110">
        <f t="shared" ref="K1091:K1154" si="35">(I1091-J1091)/I1091*100</f>
        <v>0</v>
      </c>
      <c r="L1091" s="110">
        <v>2.605</v>
      </c>
      <c r="M1091" s="110">
        <v>1</v>
      </c>
      <c r="N1091" s="110">
        <v>6561</v>
      </c>
      <c r="O1091" s="110">
        <v>401</v>
      </c>
      <c r="P1091" s="110">
        <v>2</v>
      </c>
      <c r="Q1091" s="110" t="s">
        <v>830</v>
      </c>
    </row>
    <row r="1092" spans="1:17" x14ac:dyDescent="0.3">
      <c r="A1092" s="110" t="s">
        <v>507</v>
      </c>
      <c r="B1092" s="110">
        <v>80</v>
      </c>
      <c r="C1092" s="110">
        <v>68</v>
      </c>
      <c r="D1092" s="110">
        <v>0</v>
      </c>
      <c r="E1092" s="110">
        <v>1</v>
      </c>
      <c r="F1092" s="110">
        <v>3600</v>
      </c>
      <c r="G1092" s="110">
        <v>1</v>
      </c>
      <c r="H1092" s="110">
        <f t="shared" si="34"/>
        <v>0</v>
      </c>
      <c r="I1092" s="110">
        <v>2024</v>
      </c>
      <c r="J1092" s="110">
        <v>2022</v>
      </c>
      <c r="K1092" s="110">
        <f t="shared" si="35"/>
        <v>9.8814229249011856E-2</v>
      </c>
      <c r="L1092" s="110">
        <v>3530.6930000000002</v>
      </c>
      <c r="M1092" s="110">
        <v>76169</v>
      </c>
      <c r="N1092" s="110">
        <v>6561</v>
      </c>
      <c r="O1092" s="110">
        <v>401</v>
      </c>
      <c r="P1092" s="110">
        <v>9</v>
      </c>
      <c r="Q1092" s="110" t="s">
        <v>830</v>
      </c>
    </row>
    <row r="1093" spans="1:17" x14ac:dyDescent="0.3">
      <c r="A1093" s="110" t="s">
        <v>508</v>
      </c>
      <c r="B1093" s="110">
        <v>80</v>
      </c>
      <c r="C1093" s="110">
        <v>88</v>
      </c>
      <c r="D1093" s="110">
        <v>0</v>
      </c>
      <c r="E1093" s="110">
        <v>1</v>
      </c>
      <c r="F1093" s="110">
        <v>3600</v>
      </c>
      <c r="G1093" s="110">
        <v>1</v>
      </c>
      <c r="H1093" s="110">
        <f t="shared" si="34"/>
        <v>1</v>
      </c>
      <c r="I1093" s="110">
        <v>1919</v>
      </c>
      <c r="J1093" s="110">
        <v>1919</v>
      </c>
      <c r="K1093" s="110">
        <f t="shared" si="35"/>
        <v>0</v>
      </c>
      <c r="L1093" s="110">
        <v>289.85399999999998</v>
      </c>
      <c r="M1093" s="110">
        <v>3167</v>
      </c>
      <c r="N1093" s="110">
        <v>6561</v>
      </c>
      <c r="O1093" s="110">
        <v>401</v>
      </c>
      <c r="P1093" s="110">
        <v>2</v>
      </c>
      <c r="Q1093" s="110" t="s">
        <v>830</v>
      </c>
    </row>
    <row r="1094" spans="1:17" x14ac:dyDescent="0.3">
      <c r="A1094" s="110" t="s">
        <v>509</v>
      </c>
      <c r="B1094" s="110">
        <v>80</v>
      </c>
      <c r="C1094" s="110">
        <v>56</v>
      </c>
      <c r="D1094" s="110">
        <v>0</v>
      </c>
      <c r="E1094" s="110">
        <v>1</v>
      </c>
      <c r="F1094" s="110">
        <v>3600</v>
      </c>
      <c r="G1094" s="110">
        <v>1</v>
      </c>
      <c r="H1094" s="110">
        <f t="shared" si="34"/>
        <v>0</v>
      </c>
      <c r="I1094" s="110">
        <v>1935</v>
      </c>
      <c r="J1094" s="110">
        <v>1932</v>
      </c>
      <c r="K1094" s="110">
        <f t="shared" si="35"/>
        <v>0.15503875968992248</v>
      </c>
      <c r="L1094" s="110">
        <v>3621.6239999999998</v>
      </c>
      <c r="M1094" s="110">
        <v>97317</v>
      </c>
      <c r="N1094" s="110">
        <v>6561</v>
      </c>
      <c r="O1094" s="110">
        <v>401</v>
      </c>
      <c r="P1094" s="110">
        <v>9</v>
      </c>
      <c r="Q1094" s="110" t="s">
        <v>830</v>
      </c>
    </row>
    <row r="1095" spans="1:17" x14ac:dyDescent="0.3">
      <c r="A1095" s="110" t="s">
        <v>510</v>
      </c>
      <c r="B1095" s="110">
        <v>80</v>
      </c>
      <c r="C1095" s="110">
        <v>60</v>
      </c>
      <c r="D1095" s="110">
        <v>0</v>
      </c>
      <c r="E1095" s="110">
        <v>1</v>
      </c>
      <c r="F1095" s="110">
        <v>3600</v>
      </c>
      <c r="G1095" s="110">
        <v>1</v>
      </c>
      <c r="H1095" s="110">
        <f t="shared" si="34"/>
        <v>1</v>
      </c>
      <c r="I1095" s="110">
        <v>2024</v>
      </c>
      <c r="J1095" s="110">
        <v>2024</v>
      </c>
      <c r="K1095" s="110">
        <f t="shared" si="35"/>
        <v>0</v>
      </c>
      <c r="L1095" s="110">
        <v>2994.3330000000001</v>
      </c>
      <c r="M1095" s="110">
        <v>57223</v>
      </c>
      <c r="N1095" s="110">
        <v>6561</v>
      </c>
      <c r="O1095" s="110">
        <v>401</v>
      </c>
      <c r="P1095" s="110">
        <v>2</v>
      </c>
      <c r="Q1095" s="110" t="s">
        <v>830</v>
      </c>
    </row>
    <row r="1096" spans="1:17" x14ac:dyDescent="0.3">
      <c r="A1096" s="110" t="s">
        <v>511</v>
      </c>
      <c r="B1096" s="110">
        <v>80</v>
      </c>
      <c r="C1096" s="110">
        <v>65</v>
      </c>
      <c r="D1096" s="110">
        <v>0</v>
      </c>
      <c r="E1096" s="110">
        <v>1</v>
      </c>
      <c r="F1096" s="110">
        <v>3600</v>
      </c>
      <c r="G1096" s="110">
        <v>1</v>
      </c>
      <c r="H1096" s="110">
        <f t="shared" si="34"/>
        <v>1</v>
      </c>
      <c r="I1096" s="110">
        <v>2572</v>
      </c>
      <c r="J1096" s="110">
        <v>2572</v>
      </c>
      <c r="K1096" s="110">
        <f t="shared" si="35"/>
        <v>0</v>
      </c>
      <c r="L1096" s="110">
        <v>1822.53</v>
      </c>
      <c r="M1096" s="110">
        <v>16701</v>
      </c>
      <c r="N1096" s="110">
        <v>6561</v>
      </c>
      <c r="O1096" s="110">
        <v>401</v>
      </c>
      <c r="P1096" s="110">
        <v>2</v>
      </c>
      <c r="Q1096" s="110" t="s">
        <v>830</v>
      </c>
    </row>
    <row r="1097" spans="1:17" x14ac:dyDescent="0.3">
      <c r="A1097" s="110" t="s">
        <v>512</v>
      </c>
      <c r="B1097" s="110">
        <v>80</v>
      </c>
      <c r="C1097" s="110">
        <v>88</v>
      </c>
      <c r="D1097" s="110">
        <v>0</v>
      </c>
      <c r="E1097" s="110">
        <v>1</v>
      </c>
      <c r="F1097" s="110">
        <v>3600</v>
      </c>
      <c r="G1097" s="110">
        <v>1</v>
      </c>
      <c r="H1097" s="110">
        <f t="shared" si="34"/>
        <v>0</v>
      </c>
      <c r="I1097" s="110">
        <v>2074</v>
      </c>
      <c r="J1097" s="110">
        <v>2073</v>
      </c>
      <c r="K1097" s="110">
        <f t="shared" si="35"/>
        <v>4.8216007714561235E-2</v>
      </c>
      <c r="L1097" s="110">
        <v>3612.364</v>
      </c>
      <c r="M1097" s="110">
        <v>53665</v>
      </c>
      <c r="N1097" s="110">
        <v>6561</v>
      </c>
      <c r="O1097" s="110">
        <v>401</v>
      </c>
      <c r="P1097" s="110">
        <v>9</v>
      </c>
      <c r="Q1097" s="110" t="s">
        <v>830</v>
      </c>
    </row>
    <row r="1098" spans="1:17" x14ac:dyDescent="0.3">
      <c r="A1098" s="110" t="s">
        <v>513</v>
      </c>
      <c r="B1098" s="110">
        <v>80</v>
      </c>
      <c r="C1098" s="110">
        <v>82</v>
      </c>
      <c r="D1098" s="110">
        <v>0</v>
      </c>
      <c r="E1098" s="110">
        <v>1</v>
      </c>
      <c r="F1098" s="110">
        <v>3600</v>
      </c>
      <c r="G1098" s="110">
        <v>1</v>
      </c>
      <c r="H1098" s="110">
        <f t="shared" si="34"/>
        <v>0</v>
      </c>
      <c r="I1098" s="110">
        <v>2098</v>
      </c>
      <c r="J1098" s="110">
        <v>2094</v>
      </c>
      <c r="K1098" s="110">
        <f t="shared" si="35"/>
        <v>0.19065776930409914</v>
      </c>
      <c r="L1098" s="110">
        <v>3588.6120000000001</v>
      </c>
      <c r="M1098" s="110">
        <v>25023</v>
      </c>
      <c r="N1098" s="110">
        <v>6561</v>
      </c>
      <c r="O1098" s="110">
        <v>401</v>
      </c>
      <c r="P1098" s="110">
        <v>9</v>
      </c>
      <c r="Q1098" s="110" t="s">
        <v>830</v>
      </c>
    </row>
    <row r="1099" spans="1:17" x14ac:dyDescent="0.3">
      <c r="A1099" s="110" t="s">
        <v>514</v>
      </c>
      <c r="B1099" s="110">
        <v>80</v>
      </c>
      <c r="C1099" s="110">
        <v>99</v>
      </c>
      <c r="D1099" s="110">
        <v>0</v>
      </c>
      <c r="E1099" s="110">
        <v>1</v>
      </c>
      <c r="F1099" s="110">
        <v>3600</v>
      </c>
      <c r="G1099" s="110">
        <v>1</v>
      </c>
      <c r="H1099" s="110">
        <f t="shared" si="34"/>
        <v>1</v>
      </c>
      <c r="I1099" s="110">
        <v>2065</v>
      </c>
      <c r="J1099" s="110">
        <v>2065</v>
      </c>
      <c r="K1099" s="110">
        <f t="shared" si="35"/>
        <v>0</v>
      </c>
      <c r="L1099" s="110">
        <v>4.1890000000000001</v>
      </c>
      <c r="M1099" s="110">
        <v>27</v>
      </c>
      <c r="N1099" s="110">
        <v>6561</v>
      </c>
      <c r="O1099" s="110">
        <v>401</v>
      </c>
      <c r="P1099" s="110">
        <v>2</v>
      </c>
      <c r="Q1099" s="110" t="s">
        <v>830</v>
      </c>
    </row>
    <row r="1100" spans="1:17" x14ac:dyDescent="0.3">
      <c r="A1100" s="110" t="s">
        <v>515</v>
      </c>
      <c r="B1100" s="110">
        <v>80</v>
      </c>
      <c r="C1100" s="110">
        <v>78</v>
      </c>
      <c r="D1100" s="110">
        <v>0</v>
      </c>
      <c r="E1100" s="110">
        <v>1</v>
      </c>
      <c r="F1100" s="110">
        <v>3600</v>
      </c>
      <c r="G1100" s="110">
        <v>1</v>
      </c>
      <c r="H1100" s="110">
        <f t="shared" si="34"/>
        <v>1</v>
      </c>
      <c r="I1100" s="110">
        <v>1822</v>
      </c>
      <c r="J1100" s="110">
        <v>1822</v>
      </c>
      <c r="K1100" s="110">
        <f t="shared" si="35"/>
        <v>0</v>
      </c>
      <c r="L1100" s="110">
        <v>2358.6080000000002</v>
      </c>
      <c r="M1100" s="110">
        <v>55575</v>
      </c>
      <c r="N1100" s="110">
        <v>6561</v>
      </c>
      <c r="O1100" s="110">
        <v>401</v>
      </c>
      <c r="P1100" s="110">
        <v>2</v>
      </c>
      <c r="Q1100" s="110" t="s">
        <v>830</v>
      </c>
    </row>
    <row r="1101" spans="1:17" x14ac:dyDescent="0.3">
      <c r="A1101" s="110" t="s">
        <v>516</v>
      </c>
      <c r="B1101" s="110">
        <v>80</v>
      </c>
      <c r="C1101" s="110">
        <v>72</v>
      </c>
      <c r="D1101" s="110">
        <v>0</v>
      </c>
      <c r="E1101" s="110">
        <v>1</v>
      </c>
      <c r="F1101" s="110">
        <v>3600</v>
      </c>
      <c r="G1101" s="110">
        <v>1</v>
      </c>
      <c r="H1101" s="110">
        <f t="shared" si="34"/>
        <v>1</v>
      </c>
      <c r="I1101" s="110">
        <v>2056</v>
      </c>
      <c r="J1101" s="110">
        <v>2056</v>
      </c>
      <c r="K1101" s="110">
        <f t="shared" si="35"/>
        <v>0</v>
      </c>
      <c r="L1101" s="110">
        <v>90.994</v>
      </c>
      <c r="M1101" s="110">
        <v>1440</v>
      </c>
      <c r="N1101" s="110">
        <v>6561</v>
      </c>
      <c r="O1101" s="110">
        <v>401</v>
      </c>
      <c r="P1101" s="110">
        <v>2</v>
      </c>
      <c r="Q1101" s="110" t="s">
        <v>830</v>
      </c>
    </row>
    <row r="1102" spans="1:17" x14ac:dyDescent="0.3">
      <c r="A1102" s="110" t="s">
        <v>517</v>
      </c>
      <c r="B1102" s="110">
        <v>90</v>
      </c>
      <c r="C1102" s="110">
        <v>53</v>
      </c>
      <c r="D1102" s="110">
        <v>0</v>
      </c>
      <c r="E1102" s="110">
        <v>1</v>
      </c>
      <c r="F1102" s="110">
        <v>3600</v>
      </c>
      <c r="G1102" s="110">
        <v>1</v>
      </c>
      <c r="H1102" s="110">
        <f t="shared" si="34"/>
        <v>1</v>
      </c>
      <c r="I1102" s="110">
        <v>2684</v>
      </c>
      <c r="J1102" s="110">
        <v>2684</v>
      </c>
      <c r="K1102" s="110">
        <f t="shared" si="35"/>
        <v>0</v>
      </c>
      <c r="L1102" s="110">
        <v>5.1669999999999998</v>
      </c>
      <c r="M1102" s="110">
        <v>27</v>
      </c>
      <c r="N1102" s="110">
        <v>8281</v>
      </c>
      <c r="O1102" s="110">
        <v>451</v>
      </c>
      <c r="P1102" s="110">
        <v>2</v>
      </c>
      <c r="Q1102" s="110" t="s">
        <v>830</v>
      </c>
    </row>
    <row r="1103" spans="1:17" x14ac:dyDescent="0.3">
      <c r="A1103" s="110" t="s">
        <v>518</v>
      </c>
      <c r="B1103" s="110">
        <v>90</v>
      </c>
      <c r="C1103" s="110">
        <v>61</v>
      </c>
      <c r="D1103" s="110">
        <v>0</v>
      </c>
      <c r="E1103" s="110">
        <v>1</v>
      </c>
      <c r="F1103" s="110">
        <v>3600</v>
      </c>
      <c r="G1103" s="110">
        <v>1</v>
      </c>
      <c r="H1103" s="110">
        <f t="shared" si="34"/>
        <v>0</v>
      </c>
      <c r="I1103" s="110">
        <v>2174</v>
      </c>
      <c r="J1103" s="110">
        <v>2138</v>
      </c>
      <c r="K1103" s="110">
        <f t="shared" si="35"/>
        <v>1.6559337626494939</v>
      </c>
      <c r="L1103" s="110">
        <v>3552.5410000000002</v>
      </c>
      <c r="M1103" s="110">
        <v>23090</v>
      </c>
      <c r="N1103" s="110">
        <v>8281</v>
      </c>
      <c r="O1103" s="110">
        <v>451</v>
      </c>
      <c r="P1103" s="110">
        <v>9</v>
      </c>
      <c r="Q1103" s="110" t="s">
        <v>830</v>
      </c>
    </row>
    <row r="1104" spans="1:17" x14ac:dyDescent="0.3">
      <c r="A1104" s="110" t="s">
        <v>519</v>
      </c>
      <c r="B1104" s="110">
        <v>90</v>
      </c>
      <c r="C1104" s="110">
        <v>84</v>
      </c>
      <c r="D1104" s="110">
        <v>0</v>
      </c>
      <c r="E1104" s="110">
        <v>1</v>
      </c>
      <c r="F1104" s="110">
        <v>3600</v>
      </c>
      <c r="G1104" s="110">
        <v>1</v>
      </c>
      <c r="H1104" s="110">
        <f t="shared" si="34"/>
        <v>1</v>
      </c>
      <c r="I1104" s="110">
        <v>2350</v>
      </c>
      <c r="J1104" s="110">
        <v>2350</v>
      </c>
      <c r="K1104" s="110">
        <f t="shared" si="35"/>
        <v>0</v>
      </c>
      <c r="L1104" s="110">
        <v>178.51400000000001</v>
      </c>
      <c r="M1104" s="110">
        <v>1196</v>
      </c>
      <c r="N1104" s="110">
        <v>8281</v>
      </c>
      <c r="O1104" s="110">
        <v>451</v>
      </c>
      <c r="P1104" s="110">
        <v>2</v>
      </c>
      <c r="Q1104" s="110" t="s">
        <v>830</v>
      </c>
    </row>
    <row r="1105" spans="1:17" x14ac:dyDescent="0.3">
      <c r="A1105" s="110" t="s">
        <v>520</v>
      </c>
      <c r="B1105" s="110">
        <v>90</v>
      </c>
      <c r="C1105" s="110">
        <v>63</v>
      </c>
      <c r="D1105" s="110">
        <v>0</v>
      </c>
      <c r="E1105" s="110">
        <v>1</v>
      </c>
      <c r="F1105" s="110">
        <v>3600</v>
      </c>
      <c r="G1105" s="110">
        <v>1</v>
      </c>
      <c r="H1105" s="110">
        <f t="shared" si="34"/>
        <v>0</v>
      </c>
      <c r="I1105" s="110">
        <v>2194</v>
      </c>
      <c r="J1105" s="110">
        <v>2190</v>
      </c>
      <c r="K1105" s="110">
        <f t="shared" si="35"/>
        <v>0.18231540565177756</v>
      </c>
      <c r="L1105" s="110">
        <v>3546.567</v>
      </c>
      <c r="M1105" s="110">
        <v>38426</v>
      </c>
      <c r="N1105" s="110">
        <v>8281</v>
      </c>
      <c r="O1105" s="110">
        <v>451</v>
      </c>
      <c r="P1105" s="110">
        <v>9</v>
      </c>
      <c r="Q1105" s="110" t="s">
        <v>830</v>
      </c>
    </row>
    <row r="1106" spans="1:17" x14ac:dyDescent="0.3">
      <c r="A1106" s="110" t="s">
        <v>521</v>
      </c>
      <c r="B1106" s="110">
        <v>90</v>
      </c>
      <c r="C1106" s="110">
        <v>70</v>
      </c>
      <c r="D1106" s="110">
        <v>0</v>
      </c>
      <c r="E1106" s="110">
        <v>1</v>
      </c>
      <c r="F1106" s="110">
        <v>3600</v>
      </c>
      <c r="G1106" s="110">
        <v>1</v>
      </c>
      <c r="H1106" s="110">
        <f t="shared" si="34"/>
        <v>0</v>
      </c>
      <c r="I1106" s="110">
        <v>2494</v>
      </c>
      <c r="J1106" s="110">
        <v>2488</v>
      </c>
      <c r="K1106" s="110">
        <f t="shared" si="35"/>
        <v>0.24057738572574178</v>
      </c>
      <c r="L1106" s="110">
        <v>3567.1190000000001</v>
      </c>
      <c r="M1106" s="110">
        <v>27280</v>
      </c>
      <c r="N1106" s="110">
        <v>8281</v>
      </c>
      <c r="O1106" s="110">
        <v>451</v>
      </c>
      <c r="P1106" s="110">
        <v>9</v>
      </c>
      <c r="Q1106" s="110" t="s">
        <v>830</v>
      </c>
    </row>
    <row r="1107" spans="1:17" x14ac:dyDescent="0.3">
      <c r="A1107" s="110" t="s">
        <v>522</v>
      </c>
      <c r="B1107" s="110">
        <v>90</v>
      </c>
      <c r="C1107" s="110">
        <v>77</v>
      </c>
      <c r="D1107" s="110">
        <v>0</v>
      </c>
      <c r="E1107" s="110">
        <v>1</v>
      </c>
      <c r="F1107" s="110">
        <v>3600</v>
      </c>
      <c r="G1107" s="110">
        <v>1</v>
      </c>
      <c r="H1107" s="110">
        <f t="shared" si="34"/>
        <v>0</v>
      </c>
      <c r="I1107" s="110">
        <v>2433</v>
      </c>
      <c r="J1107" s="110">
        <v>2429</v>
      </c>
      <c r="K1107" s="110">
        <f t="shared" si="35"/>
        <v>0.16440608302507193</v>
      </c>
      <c r="L1107" s="110">
        <v>3575.1469999999999</v>
      </c>
      <c r="M1107" s="110">
        <v>35733</v>
      </c>
      <c r="N1107" s="110">
        <v>8281</v>
      </c>
      <c r="O1107" s="110">
        <v>451</v>
      </c>
      <c r="P1107" s="110">
        <v>9</v>
      </c>
      <c r="Q1107" s="110" t="s">
        <v>830</v>
      </c>
    </row>
    <row r="1108" spans="1:17" x14ac:dyDescent="0.3">
      <c r="A1108" s="110" t="s">
        <v>523</v>
      </c>
      <c r="B1108" s="110">
        <v>90</v>
      </c>
      <c r="C1108" s="110">
        <v>55</v>
      </c>
      <c r="D1108" s="110">
        <v>0</v>
      </c>
      <c r="E1108" s="110">
        <v>1</v>
      </c>
      <c r="F1108" s="110">
        <v>3600</v>
      </c>
      <c r="G1108" s="110">
        <v>1</v>
      </c>
      <c r="H1108" s="110">
        <f t="shared" si="34"/>
        <v>1</v>
      </c>
      <c r="I1108" s="110">
        <v>2230</v>
      </c>
      <c r="J1108" s="110">
        <v>2230</v>
      </c>
      <c r="K1108" s="110">
        <f t="shared" si="35"/>
        <v>0</v>
      </c>
      <c r="L1108" s="110">
        <v>2549.556</v>
      </c>
      <c r="M1108" s="110">
        <v>22047</v>
      </c>
      <c r="N1108" s="110">
        <v>8281</v>
      </c>
      <c r="O1108" s="110">
        <v>451</v>
      </c>
      <c r="P1108" s="110">
        <v>2</v>
      </c>
      <c r="Q1108" s="110" t="s">
        <v>830</v>
      </c>
    </row>
    <row r="1109" spans="1:17" x14ac:dyDescent="0.3">
      <c r="A1109" s="110" t="s">
        <v>524</v>
      </c>
      <c r="B1109" s="110">
        <v>90</v>
      </c>
      <c r="C1109" s="110">
        <v>84</v>
      </c>
      <c r="D1109" s="110">
        <v>0</v>
      </c>
      <c r="E1109" s="110">
        <v>1</v>
      </c>
      <c r="F1109" s="110">
        <v>3600</v>
      </c>
      <c r="G1109" s="110">
        <v>1</v>
      </c>
      <c r="H1109" s="110">
        <f t="shared" si="34"/>
        <v>0</v>
      </c>
      <c r="I1109" s="110">
        <v>2414</v>
      </c>
      <c r="J1109" s="110">
        <v>2401</v>
      </c>
      <c r="K1109" s="110">
        <f t="shared" si="35"/>
        <v>0.53852526926263466</v>
      </c>
      <c r="L1109" s="110">
        <v>3621.22</v>
      </c>
      <c r="M1109" s="110">
        <v>44230</v>
      </c>
      <c r="N1109" s="110">
        <v>8281</v>
      </c>
      <c r="O1109" s="110">
        <v>451</v>
      </c>
      <c r="P1109" s="110">
        <v>9</v>
      </c>
      <c r="Q1109" s="110" t="s">
        <v>830</v>
      </c>
    </row>
    <row r="1110" spans="1:17" x14ac:dyDescent="0.3">
      <c r="A1110" s="110" t="s">
        <v>525</v>
      </c>
      <c r="B1110" s="110">
        <v>90</v>
      </c>
      <c r="C1110" s="110">
        <v>51</v>
      </c>
      <c r="D1110" s="110">
        <v>0</v>
      </c>
      <c r="E1110" s="110">
        <v>1</v>
      </c>
      <c r="F1110" s="110">
        <v>3600</v>
      </c>
      <c r="G1110" s="110">
        <v>1</v>
      </c>
      <c r="H1110" s="110">
        <f t="shared" si="34"/>
        <v>1</v>
      </c>
      <c r="I1110" s="110">
        <v>2366</v>
      </c>
      <c r="J1110" s="110">
        <v>2366</v>
      </c>
      <c r="K1110" s="110">
        <f t="shared" si="35"/>
        <v>0</v>
      </c>
      <c r="L1110" s="110">
        <v>2962.3180000000002</v>
      </c>
      <c r="M1110" s="110">
        <v>51004</v>
      </c>
      <c r="N1110" s="110">
        <v>8281</v>
      </c>
      <c r="O1110" s="110">
        <v>451</v>
      </c>
      <c r="P1110" s="110">
        <v>2</v>
      </c>
      <c r="Q1110" s="110" t="s">
        <v>830</v>
      </c>
    </row>
    <row r="1111" spans="1:17" x14ac:dyDescent="0.3">
      <c r="A1111" s="110" t="s">
        <v>526</v>
      </c>
      <c r="B1111" s="110">
        <v>90</v>
      </c>
      <c r="C1111" s="110">
        <v>60</v>
      </c>
      <c r="D1111" s="110">
        <v>0</v>
      </c>
      <c r="E1111" s="110">
        <v>1</v>
      </c>
      <c r="F1111" s="110">
        <v>3600</v>
      </c>
      <c r="G1111" s="110">
        <v>1</v>
      </c>
      <c r="H1111" s="110">
        <f t="shared" si="34"/>
        <v>1</v>
      </c>
      <c r="I1111" s="110">
        <v>2371</v>
      </c>
      <c r="J1111" s="110">
        <v>2371</v>
      </c>
      <c r="K1111" s="110">
        <f t="shared" si="35"/>
        <v>0</v>
      </c>
      <c r="L1111" s="110">
        <v>19.170000000000002</v>
      </c>
      <c r="M1111" s="110">
        <v>741</v>
      </c>
      <c r="N1111" s="110">
        <v>8281</v>
      </c>
      <c r="O1111" s="110">
        <v>451</v>
      </c>
      <c r="P1111" s="110">
        <v>2</v>
      </c>
      <c r="Q1111" s="110" t="s">
        <v>830</v>
      </c>
    </row>
    <row r="1112" spans="1:17" x14ac:dyDescent="0.3">
      <c r="A1112" s="110" t="s">
        <v>527</v>
      </c>
      <c r="B1112" s="110">
        <v>90</v>
      </c>
      <c r="C1112" s="110">
        <v>60</v>
      </c>
      <c r="D1112" s="110">
        <v>0</v>
      </c>
      <c r="E1112" s="110">
        <v>1</v>
      </c>
      <c r="F1112" s="110">
        <v>3600</v>
      </c>
      <c r="G1112" s="110">
        <v>1</v>
      </c>
      <c r="H1112" s="110">
        <f t="shared" si="34"/>
        <v>0</v>
      </c>
      <c r="I1112" s="110">
        <v>2446</v>
      </c>
      <c r="J1112" s="110">
        <v>2428</v>
      </c>
      <c r="K1112" s="110">
        <f t="shared" si="35"/>
        <v>0.73589533932951756</v>
      </c>
      <c r="L1112" s="110">
        <v>3589.665</v>
      </c>
      <c r="M1112" s="110">
        <v>32783</v>
      </c>
      <c r="N1112" s="110">
        <v>8281</v>
      </c>
      <c r="O1112" s="110">
        <v>451</v>
      </c>
      <c r="P1112" s="110">
        <v>9</v>
      </c>
      <c r="Q1112" s="110" t="s">
        <v>830</v>
      </c>
    </row>
    <row r="1113" spans="1:17" x14ac:dyDescent="0.3">
      <c r="A1113" s="110" t="s">
        <v>528</v>
      </c>
      <c r="B1113" s="110">
        <v>90</v>
      </c>
      <c r="C1113" s="110">
        <v>96</v>
      </c>
      <c r="D1113" s="110">
        <v>0</v>
      </c>
      <c r="E1113" s="110">
        <v>1</v>
      </c>
      <c r="F1113" s="110">
        <v>3600</v>
      </c>
      <c r="G1113" s="110">
        <v>1</v>
      </c>
      <c r="H1113" s="110">
        <f t="shared" si="34"/>
        <v>1</v>
      </c>
      <c r="I1113" s="110">
        <v>2285</v>
      </c>
      <c r="J1113" s="110">
        <v>2285</v>
      </c>
      <c r="K1113" s="110">
        <f t="shared" si="35"/>
        <v>0</v>
      </c>
      <c r="L1113" s="110">
        <v>703.96500000000003</v>
      </c>
      <c r="M1113" s="110">
        <v>2983</v>
      </c>
      <c r="N1113" s="110">
        <v>8281</v>
      </c>
      <c r="O1113" s="110">
        <v>451</v>
      </c>
      <c r="P1113" s="110">
        <v>2</v>
      </c>
      <c r="Q1113" s="110" t="s">
        <v>830</v>
      </c>
    </row>
    <row r="1114" spans="1:17" x14ac:dyDescent="0.3">
      <c r="A1114" s="110" t="s">
        <v>529</v>
      </c>
      <c r="B1114" s="110">
        <v>90</v>
      </c>
      <c r="C1114" s="110">
        <v>96</v>
      </c>
      <c r="D1114" s="110">
        <v>0</v>
      </c>
      <c r="E1114" s="110">
        <v>1</v>
      </c>
      <c r="F1114" s="110">
        <v>3600</v>
      </c>
      <c r="G1114" s="110">
        <v>1</v>
      </c>
      <c r="H1114" s="110">
        <f t="shared" si="34"/>
        <v>1</v>
      </c>
      <c r="I1114" s="110">
        <v>2329</v>
      </c>
      <c r="J1114" s="110">
        <v>2329</v>
      </c>
      <c r="K1114" s="110">
        <f t="shared" si="35"/>
        <v>0</v>
      </c>
      <c r="L1114" s="110">
        <v>20.632999999999999</v>
      </c>
      <c r="M1114" s="110">
        <v>300</v>
      </c>
      <c r="N1114" s="110">
        <v>8281</v>
      </c>
      <c r="O1114" s="110">
        <v>451</v>
      </c>
      <c r="P1114" s="110">
        <v>2</v>
      </c>
      <c r="Q1114" s="110" t="s">
        <v>830</v>
      </c>
    </row>
    <row r="1115" spans="1:17" x14ac:dyDescent="0.3">
      <c r="A1115" s="110" t="s">
        <v>530</v>
      </c>
      <c r="B1115" s="110">
        <v>90</v>
      </c>
      <c r="C1115" s="110">
        <v>81</v>
      </c>
      <c r="D1115" s="110">
        <v>0</v>
      </c>
      <c r="E1115" s="110">
        <v>1</v>
      </c>
      <c r="F1115" s="110">
        <v>3600</v>
      </c>
      <c r="G1115" s="110">
        <v>1</v>
      </c>
      <c r="H1115" s="110">
        <f t="shared" si="34"/>
        <v>1</v>
      </c>
      <c r="I1115" s="110">
        <v>2317</v>
      </c>
      <c r="J1115" s="110">
        <v>2317</v>
      </c>
      <c r="K1115" s="110">
        <f t="shared" si="35"/>
        <v>0</v>
      </c>
      <c r="L1115" s="110">
        <v>268.36599999999999</v>
      </c>
      <c r="M1115" s="110">
        <v>4319</v>
      </c>
      <c r="N1115" s="110">
        <v>8281</v>
      </c>
      <c r="O1115" s="110">
        <v>451</v>
      </c>
      <c r="P1115" s="110">
        <v>2</v>
      </c>
      <c r="Q1115" s="110" t="s">
        <v>830</v>
      </c>
    </row>
    <row r="1116" spans="1:17" x14ac:dyDescent="0.3">
      <c r="A1116" s="110" t="s">
        <v>531</v>
      </c>
      <c r="B1116" s="110">
        <v>90</v>
      </c>
      <c r="C1116" s="110">
        <v>82</v>
      </c>
      <c r="D1116" s="110">
        <v>0</v>
      </c>
      <c r="E1116" s="110">
        <v>1</v>
      </c>
      <c r="F1116" s="110">
        <v>3600</v>
      </c>
      <c r="G1116" s="110">
        <v>1</v>
      </c>
      <c r="H1116" s="110">
        <f t="shared" si="34"/>
        <v>0</v>
      </c>
      <c r="I1116" s="110">
        <v>2403</v>
      </c>
      <c r="J1116" s="110">
        <v>2391</v>
      </c>
      <c r="K1116" s="110">
        <f t="shared" si="35"/>
        <v>0.49937578027465668</v>
      </c>
      <c r="L1116" s="110">
        <v>3540.9549999999999</v>
      </c>
      <c r="M1116" s="110">
        <v>40074</v>
      </c>
      <c r="N1116" s="110">
        <v>8281</v>
      </c>
      <c r="O1116" s="110">
        <v>451</v>
      </c>
      <c r="P1116" s="110">
        <v>9</v>
      </c>
      <c r="Q1116" s="110" t="s">
        <v>830</v>
      </c>
    </row>
    <row r="1117" spans="1:17" x14ac:dyDescent="0.3">
      <c r="A1117" s="110" t="s">
        <v>532</v>
      </c>
      <c r="B1117" s="110">
        <v>90</v>
      </c>
      <c r="C1117" s="110">
        <v>51</v>
      </c>
      <c r="D1117" s="110">
        <v>0</v>
      </c>
      <c r="E1117" s="110">
        <v>1</v>
      </c>
      <c r="F1117" s="110">
        <v>3600</v>
      </c>
      <c r="G1117" s="110">
        <v>1</v>
      </c>
      <c r="H1117" s="110">
        <f t="shared" si="34"/>
        <v>1</v>
      </c>
      <c r="I1117" s="110">
        <v>2530</v>
      </c>
      <c r="J1117" s="110">
        <v>2530</v>
      </c>
      <c r="K1117" s="110">
        <f t="shared" si="35"/>
        <v>0</v>
      </c>
      <c r="L1117" s="110">
        <v>185.739</v>
      </c>
      <c r="M1117" s="110">
        <v>1344</v>
      </c>
      <c r="N1117" s="110">
        <v>8281</v>
      </c>
      <c r="O1117" s="110">
        <v>451</v>
      </c>
      <c r="P1117" s="110">
        <v>2</v>
      </c>
      <c r="Q1117" s="110" t="s">
        <v>830</v>
      </c>
    </row>
    <row r="1118" spans="1:17" x14ac:dyDescent="0.3">
      <c r="A1118" s="110" t="s">
        <v>533</v>
      </c>
      <c r="B1118" s="110">
        <v>90</v>
      </c>
      <c r="C1118" s="110">
        <v>79</v>
      </c>
      <c r="D1118" s="110">
        <v>0</v>
      </c>
      <c r="E1118" s="110">
        <v>1</v>
      </c>
      <c r="F1118" s="110">
        <v>3600</v>
      </c>
      <c r="G1118" s="110">
        <v>1</v>
      </c>
      <c r="H1118" s="110">
        <f t="shared" si="34"/>
        <v>0</v>
      </c>
      <c r="I1118" s="110">
        <v>2378</v>
      </c>
      <c r="J1118" s="110">
        <v>2376</v>
      </c>
      <c r="K1118" s="110">
        <f t="shared" si="35"/>
        <v>8.4104289318755257E-2</v>
      </c>
      <c r="L1118" s="110">
        <v>3569.32</v>
      </c>
      <c r="M1118" s="110">
        <v>31619</v>
      </c>
      <c r="N1118" s="110">
        <v>8281</v>
      </c>
      <c r="O1118" s="110">
        <v>451</v>
      </c>
      <c r="P1118" s="110">
        <v>9</v>
      </c>
      <c r="Q1118" s="110" t="s">
        <v>830</v>
      </c>
    </row>
    <row r="1119" spans="1:17" x14ac:dyDescent="0.3">
      <c r="A1119" s="110" t="s">
        <v>534</v>
      </c>
      <c r="B1119" s="110">
        <v>90</v>
      </c>
      <c r="C1119" s="110">
        <v>91</v>
      </c>
      <c r="D1119" s="110">
        <v>0</v>
      </c>
      <c r="E1119" s="110">
        <v>1</v>
      </c>
      <c r="F1119" s="110">
        <v>3600</v>
      </c>
      <c r="G1119" s="110">
        <v>1</v>
      </c>
      <c r="H1119" s="110">
        <f t="shared" si="34"/>
        <v>1</v>
      </c>
      <c r="I1119" s="110">
        <v>2247</v>
      </c>
      <c r="J1119" s="110">
        <v>2247</v>
      </c>
      <c r="K1119" s="110">
        <f t="shared" si="35"/>
        <v>0</v>
      </c>
      <c r="L1119" s="110">
        <v>218.50800000000001</v>
      </c>
      <c r="M1119" s="110">
        <v>2000</v>
      </c>
      <c r="N1119" s="110">
        <v>8281</v>
      </c>
      <c r="O1119" s="110">
        <v>451</v>
      </c>
      <c r="P1119" s="110">
        <v>2</v>
      </c>
      <c r="Q1119" s="110" t="s">
        <v>830</v>
      </c>
    </row>
    <row r="1120" spans="1:17" x14ac:dyDescent="0.3">
      <c r="A1120" s="110" t="s">
        <v>535</v>
      </c>
      <c r="B1120" s="110">
        <v>90</v>
      </c>
      <c r="C1120" s="110">
        <v>90</v>
      </c>
      <c r="D1120" s="110">
        <v>0</v>
      </c>
      <c r="E1120" s="110">
        <v>1</v>
      </c>
      <c r="F1120" s="110">
        <v>3600</v>
      </c>
      <c r="G1120" s="110">
        <v>1</v>
      </c>
      <c r="H1120" s="110">
        <f t="shared" si="34"/>
        <v>1</v>
      </c>
      <c r="I1120" s="110">
        <v>2315</v>
      </c>
      <c r="J1120" s="110">
        <v>2315</v>
      </c>
      <c r="K1120" s="110">
        <f t="shared" si="35"/>
        <v>0</v>
      </c>
      <c r="L1120" s="110">
        <v>2162.0650000000001</v>
      </c>
      <c r="M1120" s="110">
        <v>12668</v>
      </c>
      <c r="N1120" s="110">
        <v>8281</v>
      </c>
      <c r="O1120" s="110">
        <v>451</v>
      </c>
      <c r="P1120" s="110">
        <v>2</v>
      </c>
      <c r="Q1120" s="110" t="s">
        <v>830</v>
      </c>
    </row>
    <row r="1121" spans="1:17" x14ac:dyDescent="0.3">
      <c r="A1121" s="110" t="s">
        <v>536</v>
      </c>
      <c r="B1121" s="110">
        <v>90</v>
      </c>
      <c r="C1121" s="110">
        <v>54</v>
      </c>
      <c r="D1121" s="110">
        <v>0</v>
      </c>
      <c r="E1121" s="110">
        <v>1</v>
      </c>
      <c r="F1121" s="110">
        <v>3600</v>
      </c>
      <c r="G1121" s="110">
        <v>1</v>
      </c>
      <c r="H1121" s="110">
        <f t="shared" si="34"/>
        <v>0</v>
      </c>
      <c r="I1121" s="110">
        <v>2222</v>
      </c>
      <c r="J1121" s="110">
        <v>2206</v>
      </c>
      <c r="K1121" s="110">
        <f t="shared" si="35"/>
        <v>0.72007200720072007</v>
      </c>
      <c r="L1121" s="110">
        <v>3666.7130000000002</v>
      </c>
      <c r="M1121" s="110">
        <v>16308</v>
      </c>
      <c r="N1121" s="110">
        <v>8281</v>
      </c>
      <c r="O1121" s="110">
        <v>451</v>
      </c>
      <c r="P1121" s="110">
        <v>9</v>
      </c>
      <c r="Q1121" s="110" t="s">
        <v>830</v>
      </c>
    </row>
    <row r="1122" spans="1:17" x14ac:dyDescent="0.3">
      <c r="A1122" s="110" t="s">
        <v>537</v>
      </c>
      <c r="B1122" s="110">
        <v>90</v>
      </c>
      <c r="C1122" s="110">
        <v>53</v>
      </c>
      <c r="D1122" s="110">
        <v>0</v>
      </c>
      <c r="E1122" s="110">
        <v>1</v>
      </c>
      <c r="F1122" s="110">
        <v>3600</v>
      </c>
      <c r="G1122" s="110">
        <v>1</v>
      </c>
      <c r="H1122" s="110">
        <f t="shared" si="34"/>
        <v>1</v>
      </c>
      <c r="I1122" s="110">
        <v>2843</v>
      </c>
      <c r="J1122" s="110">
        <v>2843</v>
      </c>
      <c r="K1122" s="110">
        <f t="shared" si="35"/>
        <v>0</v>
      </c>
      <c r="L1122" s="110">
        <v>129.601</v>
      </c>
      <c r="M1122" s="110">
        <v>1599</v>
      </c>
      <c r="N1122" s="110">
        <v>8281</v>
      </c>
      <c r="O1122" s="110">
        <v>451</v>
      </c>
      <c r="P1122" s="110">
        <v>2</v>
      </c>
      <c r="Q1122" s="110" t="s">
        <v>830</v>
      </c>
    </row>
    <row r="1123" spans="1:17" x14ac:dyDescent="0.3">
      <c r="A1123" s="110" t="s">
        <v>538</v>
      </c>
      <c r="B1123" s="110">
        <v>90</v>
      </c>
      <c r="C1123" s="110">
        <v>81</v>
      </c>
      <c r="D1123" s="110">
        <v>0</v>
      </c>
      <c r="E1123" s="110">
        <v>1</v>
      </c>
      <c r="F1123" s="110">
        <v>3600</v>
      </c>
      <c r="G1123" s="110">
        <v>1</v>
      </c>
      <c r="H1123" s="110">
        <f t="shared" si="34"/>
        <v>0</v>
      </c>
      <c r="I1123" s="110">
        <v>2261</v>
      </c>
      <c r="J1123" s="110">
        <v>2259</v>
      </c>
      <c r="K1123" s="110">
        <f t="shared" si="35"/>
        <v>8.845643520566121E-2</v>
      </c>
      <c r="L1123" s="110">
        <v>3588.886</v>
      </c>
      <c r="M1123" s="110">
        <v>45789</v>
      </c>
      <c r="N1123" s="110">
        <v>8281</v>
      </c>
      <c r="O1123" s="110">
        <v>451</v>
      </c>
      <c r="P1123" s="110">
        <v>9</v>
      </c>
      <c r="Q1123" s="110" t="s">
        <v>830</v>
      </c>
    </row>
    <row r="1124" spans="1:17" x14ac:dyDescent="0.3">
      <c r="A1124" s="110" t="s">
        <v>539</v>
      </c>
      <c r="B1124" s="110">
        <v>90</v>
      </c>
      <c r="C1124" s="110">
        <v>55</v>
      </c>
      <c r="D1124" s="110">
        <v>0</v>
      </c>
      <c r="E1124" s="110">
        <v>1</v>
      </c>
      <c r="F1124" s="110">
        <v>3600</v>
      </c>
      <c r="G1124" s="110">
        <v>1</v>
      </c>
      <c r="H1124" s="110">
        <f t="shared" si="34"/>
        <v>1</v>
      </c>
      <c r="I1124" s="110">
        <v>2172</v>
      </c>
      <c r="J1124" s="110">
        <v>2172</v>
      </c>
      <c r="K1124" s="110">
        <f t="shared" si="35"/>
        <v>0</v>
      </c>
      <c r="L1124" s="110">
        <v>544.71500000000003</v>
      </c>
      <c r="M1124" s="110">
        <v>4035</v>
      </c>
      <c r="N1124" s="110">
        <v>8281</v>
      </c>
      <c r="O1124" s="110">
        <v>451</v>
      </c>
      <c r="P1124" s="110">
        <v>2</v>
      </c>
      <c r="Q1124" s="110" t="s">
        <v>830</v>
      </c>
    </row>
    <row r="1125" spans="1:17" x14ac:dyDescent="0.3">
      <c r="A1125" s="110" t="s">
        <v>540</v>
      </c>
      <c r="B1125" s="110">
        <v>90</v>
      </c>
      <c r="C1125" s="110">
        <v>68</v>
      </c>
      <c r="D1125" s="110">
        <v>0</v>
      </c>
      <c r="E1125" s="110">
        <v>1</v>
      </c>
      <c r="F1125" s="110">
        <v>3600</v>
      </c>
      <c r="G1125" s="110">
        <v>1</v>
      </c>
      <c r="H1125" s="110">
        <f t="shared" si="34"/>
        <v>0</v>
      </c>
      <c r="I1125" s="110">
        <v>2251</v>
      </c>
      <c r="J1125" s="110">
        <v>2238</v>
      </c>
      <c r="K1125" s="110">
        <f t="shared" si="35"/>
        <v>0.57752110173256332</v>
      </c>
      <c r="L1125" s="110">
        <v>3572.578</v>
      </c>
      <c r="M1125" s="110">
        <v>46102</v>
      </c>
      <c r="N1125" s="110">
        <v>8281</v>
      </c>
      <c r="O1125" s="110">
        <v>451</v>
      </c>
      <c r="P1125" s="110">
        <v>9</v>
      </c>
      <c r="Q1125" s="110" t="s">
        <v>830</v>
      </c>
    </row>
    <row r="1126" spans="1:17" x14ac:dyDescent="0.3">
      <c r="A1126" s="110" t="s">
        <v>541</v>
      </c>
      <c r="B1126" s="110">
        <v>90</v>
      </c>
      <c r="C1126" s="110">
        <v>71</v>
      </c>
      <c r="D1126" s="110">
        <v>0</v>
      </c>
      <c r="E1126" s="110">
        <v>1</v>
      </c>
      <c r="F1126" s="110">
        <v>3600</v>
      </c>
      <c r="G1126" s="110">
        <v>1</v>
      </c>
      <c r="H1126" s="110">
        <f t="shared" si="34"/>
        <v>1</v>
      </c>
      <c r="I1126" s="110">
        <v>2308</v>
      </c>
      <c r="J1126" s="110">
        <v>2308</v>
      </c>
      <c r="K1126" s="110">
        <f t="shared" si="35"/>
        <v>0</v>
      </c>
      <c r="L1126" s="110">
        <v>783.803</v>
      </c>
      <c r="M1126" s="110">
        <v>3620</v>
      </c>
      <c r="N1126" s="110">
        <v>8281</v>
      </c>
      <c r="O1126" s="110">
        <v>451</v>
      </c>
      <c r="P1126" s="110">
        <v>2</v>
      </c>
      <c r="Q1126" s="110" t="s">
        <v>830</v>
      </c>
    </row>
    <row r="1127" spans="1:17" x14ac:dyDescent="0.3">
      <c r="A1127" s="110" t="s">
        <v>542</v>
      </c>
      <c r="B1127" s="110">
        <v>90</v>
      </c>
      <c r="C1127" s="110">
        <v>71</v>
      </c>
      <c r="D1127" s="110">
        <v>0</v>
      </c>
      <c r="E1127" s="110">
        <v>1</v>
      </c>
      <c r="F1127" s="110">
        <v>3600</v>
      </c>
      <c r="G1127" s="110">
        <v>1</v>
      </c>
      <c r="H1127" s="110">
        <f t="shared" si="34"/>
        <v>0</v>
      </c>
      <c r="I1127" s="110">
        <v>2420</v>
      </c>
      <c r="J1127" s="110">
        <v>2417</v>
      </c>
      <c r="K1127" s="110">
        <f t="shared" si="35"/>
        <v>0.12396694214876033</v>
      </c>
      <c r="L1127" s="110">
        <v>3640.8359999999998</v>
      </c>
      <c r="M1127" s="110">
        <v>25990</v>
      </c>
      <c r="N1127" s="110">
        <v>8281</v>
      </c>
      <c r="O1127" s="110">
        <v>451</v>
      </c>
      <c r="P1127" s="110">
        <v>9</v>
      </c>
      <c r="Q1127" s="110" t="s">
        <v>830</v>
      </c>
    </row>
    <row r="1128" spans="1:17" x14ac:dyDescent="0.3">
      <c r="A1128" s="110" t="s">
        <v>543</v>
      </c>
      <c r="B1128" s="110">
        <v>90</v>
      </c>
      <c r="C1128" s="110">
        <v>82</v>
      </c>
      <c r="D1128" s="110">
        <v>0</v>
      </c>
      <c r="E1128" s="110">
        <v>1</v>
      </c>
      <c r="F1128" s="110">
        <v>3600</v>
      </c>
      <c r="G1128" s="110">
        <v>1</v>
      </c>
      <c r="H1128" s="110">
        <f t="shared" si="34"/>
        <v>1</v>
      </c>
      <c r="I1128" s="110">
        <v>2249</v>
      </c>
      <c r="J1128" s="110">
        <v>2249</v>
      </c>
      <c r="K1128" s="110">
        <f t="shared" si="35"/>
        <v>0</v>
      </c>
      <c r="L1128" s="110">
        <v>1333.06</v>
      </c>
      <c r="M1128" s="110">
        <v>10623</v>
      </c>
      <c r="N1128" s="110">
        <v>8281</v>
      </c>
      <c r="O1128" s="110">
        <v>451</v>
      </c>
      <c r="P1128" s="110">
        <v>2</v>
      </c>
      <c r="Q1128" s="110" t="s">
        <v>830</v>
      </c>
    </row>
    <row r="1129" spans="1:17" x14ac:dyDescent="0.3">
      <c r="A1129" s="110" t="s">
        <v>544</v>
      </c>
      <c r="B1129" s="110">
        <v>90</v>
      </c>
      <c r="C1129" s="110">
        <v>59</v>
      </c>
      <c r="D1129" s="110">
        <v>0</v>
      </c>
      <c r="E1129" s="110">
        <v>1</v>
      </c>
      <c r="F1129" s="110">
        <v>3600</v>
      </c>
      <c r="G1129" s="110">
        <v>1</v>
      </c>
      <c r="H1129" s="110">
        <f t="shared" si="34"/>
        <v>1</v>
      </c>
      <c r="I1129" s="110">
        <v>2449</v>
      </c>
      <c r="J1129" s="110">
        <v>2449</v>
      </c>
      <c r="K1129" s="110">
        <f t="shared" si="35"/>
        <v>0</v>
      </c>
      <c r="L1129" s="110">
        <v>54.003</v>
      </c>
      <c r="M1129" s="110">
        <v>381</v>
      </c>
      <c r="N1129" s="110">
        <v>8281</v>
      </c>
      <c r="O1129" s="110">
        <v>451</v>
      </c>
      <c r="P1129" s="110">
        <v>2</v>
      </c>
      <c r="Q1129" s="110" t="s">
        <v>830</v>
      </c>
    </row>
    <row r="1130" spans="1:17" x14ac:dyDescent="0.3">
      <c r="A1130" s="110" t="s">
        <v>545</v>
      </c>
      <c r="B1130" s="110">
        <v>90</v>
      </c>
      <c r="C1130" s="110">
        <v>63</v>
      </c>
      <c r="D1130" s="110">
        <v>0</v>
      </c>
      <c r="E1130" s="110">
        <v>1</v>
      </c>
      <c r="F1130" s="110">
        <v>3600</v>
      </c>
      <c r="G1130" s="110">
        <v>1</v>
      </c>
      <c r="H1130" s="110">
        <f t="shared" si="34"/>
        <v>0</v>
      </c>
      <c r="I1130" s="110">
        <v>2670</v>
      </c>
      <c r="J1130" s="110">
        <v>2602</v>
      </c>
      <c r="K1130" s="110">
        <f t="shared" si="35"/>
        <v>2.5468164794007491</v>
      </c>
      <c r="L1130" s="110">
        <v>3567.6570000000002</v>
      </c>
      <c r="M1130" s="110">
        <v>25001</v>
      </c>
      <c r="N1130" s="110">
        <v>8281</v>
      </c>
      <c r="O1130" s="110">
        <v>451</v>
      </c>
      <c r="P1130" s="110">
        <v>9</v>
      </c>
      <c r="Q1130" s="110" t="s">
        <v>830</v>
      </c>
    </row>
    <row r="1131" spans="1:17" x14ac:dyDescent="0.3">
      <c r="A1131" s="110" t="s">
        <v>546</v>
      </c>
      <c r="B1131" s="110">
        <v>90</v>
      </c>
      <c r="C1131" s="110">
        <v>81</v>
      </c>
      <c r="D1131" s="110">
        <v>0</v>
      </c>
      <c r="E1131" s="110">
        <v>1</v>
      </c>
      <c r="F1131" s="110">
        <v>3600</v>
      </c>
      <c r="G1131" s="110">
        <v>1</v>
      </c>
      <c r="H1131" s="110">
        <f t="shared" si="34"/>
        <v>1</v>
      </c>
      <c r="I1131" s="110">
        <v>2441</v>
      </c>
      <c r="J1131" s="110">
        <v>2441</v>
      </c>
      <c r="K1131" s="110">
        <f t="shared" si="35"/>
        <v>0</v>
      </c>
      <c r="L1131" s="110">
        <v>596.11500000000001</v>
      </c>
      <c r="M1131" s="110">
        <v>7420</v>
      </c>
      <c r="N1131" s="110">
        <v>8281</v>
      </c>
      <c r="O1131" s="110">
        <v>451</v>
      </c>
      <c r="P1131" s="110">
        <v>2</v>
      </c>
      <c r="Q1131" s="110" t="s">
        <v>830</v>
      </c>
    </row>
    <row r="1132" spans="1:17" x14ac:dyDescent="0.3">
      <c r="A1132" s="110" t="s">
        <v>547</v>
      </c>
      <c r="B1132" s="110">
        <v>90</v>
      </c>
      <c r="C1132" s="110">
        <v>96</v>
      </c>
      <c r="D1132" s="110">
        <v>0</v>
      </c>
      <c r="E1132" s="110">
        <v>1</v>
      </c>
      <c r="F1132" s="110">
        <v>3600</v>
      </c>
      <c r="G1132" s="110">
        <v>1</v>
      </c>
      <c r="H1132" s="110">
        <f t="shared" si="34"/>
        <v>1</v>
      </c>
      <c r="I1132" s="110">
        <v>2292</v>
      </c>
      <c r="J1132" s="110">
        <v>2292</v>
      </c>
      <c r="K1132" s="110">
        <f t="shared" si="35"/>
        <v>0</v>
      </c>
      <c r="L1132" s="110">
        <v>486.24400000000003</v>
      </c>
      <c r="M1132" s="110">
        <v>5261</v>
      </c>
      <c r="N1132" s="110">
        <v>8281</v>
      </c>
      <c r="O1132" s="110">
        <v>451</v>
      </c>
      <c r="P1132" s="110">
        <v>2</v>
      </c>
      <c r="Q1132" s="110" t="s">
        <v>830</v>
      </c>
    </row>
    <row r="1133" spans="1:17" x14ac:dyDescent="0.3">
      <c r="A1133" s="110" t="s">
        <v>548</v>
      </c>
      <c r="B1133" s="110">
        <v>90</v>
      </c>
      <c r="C1133" s="110">
        <v>56</v>
      </c>
      <c r="D1133" s="110">
        <v>0</v>
      </c>
      <c r="E1133" s="110">
        <v>1</v>
      </c>
      <c r="F1133" s="110">
        <v>3600</v>
      </c>
      <c r="G1133" s="110">
        <v>1</v>
      </c>
      <c r="H1133" s="110">
        <f t="shared" si="34"/>
        <v>1</v>
      </c>
      <c r="I1133" s="110">
        <v>2554</v>
      </c>
      <c r="J1133" s="110">
        <v>2554</v>
      </c>
      <c r="K1133" s="110">
        <f t="shared" si="35"/>
        <v>0</v>
      </c>
      <c r="L1133" s="110">
        <v>2866.75</v>
      </c>
      <c r="M1133" s="110">
        <v>18910</v>
      </c>
      <c r="N1133" s="110">
        <v>8281</v>
      </c>
      <c r="O1133" s="110">
        <v>451</v>
      </c>
      <c r="P1133" s="110">
        <v>2</v>
      </c>
      <c r="Q1133" s="110" t="s">
        <v>830</v>
      </c>
    </row>
    <row r="1134" spans="1:17" x14ac:dyDescent="0.3">
      <c r="A1134" s="110" t="s">
        <v>549</v>
      </c>
      <c r="B1134" s="110">
        <v>90</v>
      </c>
      <c r="C1134" s="110">
        <v>67</v>
      </c>
      <c r="D1134" s="110">
        <v>0</v>
      </c>
      <c r="E1134" s="110">
        <v>1</v>
      </c>
      <c r="F1134" s="110">
        <v>3600</v>
      </c>
      <c r="G1134" s="110">
        <v>1</v>
      </c>
      <c r="H1134" s="110">
        <f t="shared" si="34"/>
        <v>0</v>
      </c>
      <c r="I1134" s="110">
        <v>2637</v>
      </c>
      <c r="J1134" s="110">
        <v>2587</v>
      </c>
      <c r="K1134" s="110">
        <f t="shared" si="35"/>
        <v>1.8960940462646947</v>
      </c>
      <c r="L1134" s="110">
        <v>3586.6109999999999</v>
      </c>
      <c r="M1134" s="110">
        <v>51521</v>
      </c>
      <c r="N1134" s="110">
        <v>8281</v>
      </c>
      <c r="O1134" s="110">
        <v>451</v>
      </c>
      <c r="P1134" s="110">
        <v>9</v>
      </c>
      <c r="Q1134" s="110" t="s">
        <v>830</v>
      </c>
    </row>
    <row r="1135" spans="1:17" x14ac:dyDescent="0.3">
      <c r="A1135" s="110" t="s">
        <v>550</v>
      </c>
      <c r="B1135" s="110">
        <v>90</v>
      </c>
      <c r="C1135" s="110">
        <v>82</v>
      </c>
      <c r="D1135" s="110">
        <v>0</v>
      </c>
      <c r="E1135" s="110">
        <v>1</v>
      </c>
      <c r="F1135" s="110">
        <v>3600</v>
      </c>
      <c r="G1135" s="110">
        <v>1</v>
      </c>
      <c r="H1135" s="110">
        <f t="shared" si="34"/>
        <v>0</v>
      </c>
      <c r="I1135" s="110">
        <v>2250</v>
      </c>
      <c r="J1135" s="110">
        <v>2247</v>
      </c>
      <c r="K1135" s="110">
        <f t="shared" si="35"/>
        <v>0.13333333333333333</v>
      </c>
      <c r="L1135" s="110">
        <v>3617.989</v>
      </c>
      <c r="M1135" s="110">
        <v>84469</v>
      </c>
      <c r="N1135" s="110">
        <v>8281</v>
      </c>
      <c r="O1135" s="110">
        <v>451</v>
      </c>
      <c r="P1135" s="110">
        <v>9</v>
      </c>
      <c r="Q1135" s="110" t="s">
        <v>830</v>
      </c>
    </row>
    <row r="1136" spans="1:17" x14ac:dyDescent="0.3">
      <c r="A1136" s="110" t="s">
        <v>551</v>
      </c>
      <c r="B1136" s="110">
        <v>90</v>
      </c>
      <c r="C1136" s="110">
        <v>65</v>
      </c>
      <c r="D1136" s="110">
        <v>0</v>
      </c>
      <c r="E1136" s="110">
        <v>1</v>
      </c>
      <c r="F1136" s="110">
        <v>3600</v>
      </c>
      <c r="G1136" s="110">
        <v>1</v>
      </c>
      <c r="H1136" s="110">
        <f t="shared" si="34"/>
        <v>1</v>
      </c>
      <c r="I1136" s="110">
        <v>2262</v>
      </c>
      <c r="J1136" s="110">
        <v>2262</v>
      </c>
      <c r="K1136" s="110">
        <f t="shared" si="35"/>
        <v>0</v>
      </c>
      <c r="L1136" s="110">
        <v>1381.6510000000001</v>
      </c>
      <c r="M1136" s="110">
        <v>17597</v>
      </c>
      <c r="N1136" s="110">
        <v>8281</v>
      </c>
      <c r="O1136" s="110">
        <v>451</v>
      </c>
      <c r="P1136" s="110">
        <v>2</v>
      </c>
      <c r="Q1136" s="110" t="s">
        <v>830</v>
      </c>
    </row>
    <row r="1137" spans="1:17" x14ac:dyDescent="0.3">
      <c r="A1137" s="110" t="s">
        <v>552</v>
      </c>
      <c r="B1137" s="110">
        <v>90</v>
      </c>
      <c r="C1137" s="110">
        <v>55</v>
      </c>
      <c r="D1137" s="110">
        <v>0</v>
      </c>
      <c r="E1137" s="110">
        <v>1</v>
      </c>
      <c r="F1137" s="110">
        <v>3600</v>
      </c>
      <c r="G1137" s="110">
        <v>1</v>
      </c>
      <c r="H1137" s="110">
        <f t="shared" si="34"/>
        <v>1</v>
      </c>
      <c r="I1137" s="110">
        <v>2064</v>
      </c>
      <c r="J1137" s="110">
        <v>2064</v>
      </c>
      <c r="K1137" s="110">
        <f t="shared" si="35"/>
        <v>0</v>
      </c>
      <c r="L1137" s="110">
        <v>777.45</v>
      </c>
      <c r="M1137" s="110">
        <v>11734</v>
      </c>
      <c r="N1137" s="110">
        <v>8281</v>
      </c>
      <c r="O1137" s="110">
        <v>451</v>
      </c>
      <c r="P1137" s="110">
        <v>2</v>
      </c>
      <c r="Q1137" s="110" t="s">
        <v>830</v>
      </c>
    </row>
    <row r="1138" spans="1:17" x14ac:dyDescent="0.3">
      <c r="A1138" s="110" t="s">
        <v>553</v>
      </c>
      <c r="B1138" s="110">
        <v>90</v>
      </c>
      <c r="C1138" s="110">
        <v>93</v>
      </c>
      <c r="D1138" s="110">
        <v>0</v>
      </c>
      <c r="E1138" s="110">
        <v>1</v>
      </c>
      <c r="F1138" s="110">
        <v>3600</v>
      </c>
      <c r="G1138" s="110">
        <v>1</v>
      </c>
      <c r="H1138" s="110">
        <f t="shared" si="34"/>
        <v>1</v>
      </c>
      <c r="I1138" s="110">
        <v>2208</v>
      </c>
      <c r="J1138" s="110">
        <v>2208</v>
      </c>
      <c r="K1138" s="110">
        <f t="shared" si="35"/>
        <v>0</v>
      </c>
      <c r="L1138" s="110">
        <v>7.9050000000000002</v>
      </c>
      <c r="M1138" s="110">
        <v>649</v>
      </c>
      <c r="N1138" s="110">
        <v>8281</v>
      </c>
      <c r="O1138" s="110">
        <v>451</v>
      </c>
      <c r="P1138" s="110">
        <v>2</v>
      </c>
      <c r="Q1138" s="110" t="s">
        <v>830</v>
      </c>
    </row>
    <row r="1139" spans="1:17" x14ac:dyDescent="0.3">
      <c r="A1139" s="110" t="s">
        <v>554</v>
      </c>
      <c r="B1139" s="110">
        <v>90</v>
      </c>
      <c r="C1139" s="110">
        <v>81</v>
      </c>
      <c r="D1139" s="110">
        <v>0</v>
      </c>
      <c r="E1139" s="110">
        <v>1</v>
      </c>
      <c r="F1139" s="110">
        <v>3600</v>
      </c>
      <c r="G1139" s="110">
        <v>1</v>
      </c>
      <c r="H1139" s="110">
        <f t="shared" si="34"/>
        <v>0</v>
      </c>
      <c r="I1139" s="110">
        <v>2316</v>
      </c>
      <c r="J1139" s="110">
        <v>2312</v>
      </c>
      <c r="K1139" s="110">
        <f t="shared" si="35"/>
        <v>0.17271157167530224</v>
      </c>
      <c r="L1139" s="110">
        <v>3664.8980000000001</v>
      </c>
      <c r="M1139" s="110">
        <v>27598</v>
      </c>
      <c r="N1139" s="110">
        <v>8281</v>
      </c>
      <c r="O1139" s="110">
        <v>451</v>
      </c>
      <c r="P1139" s="110">
        <v>9</v>
      </c>
      <c r="Q1139" s="110" t="s">
        <v>830</v>
      </c>
    </row>
    <row r="1140" spans="1:17" x14ac:dyDescent="0.3">
      <c r="A1140" s="110" t="s">
        <v>555</v>
      </c>
      <c r="B1140" s="110">
        <v>90</v>
      </c>
      <c r="C1140" s="110">
        <v>85</v>
      </c>
      <c r="D1140" s="110">
        <v>0</v>
      </c>
      <c r="E1140" s="110">
        <v>1</v>
      </c>
      <c r="F1140" s="110">
        <v>3600</v>
      </c>
      <c r="G1140" s="110">
        <v>1</v>
      </c>
      <c r="H1140" s="110">
        <f t="shared" si="34"/>
        <v>1</v>
      </c>
      <c r="I1140" s="110">
        <v>2270</v>
      </c>
      <c r="J1140" s="110">
        <v>2270</v>
      </c>
      <c r="K1140" s="110">
        <f t="shared" si="35"/>
        <v>0</v>
      </c>
      <c r="L1140" s="110">
        <v>578.20699999999999</v>
      </c>
      <c r="M1140" s="110">
        <v>5807</v>
      </c>
      <c r="N1140" s="110">
        <v>8281</v>
      </c>
      <c r="O1140" s="110">
        <v>451</v>
      </c>
      <c r="P1140" s="110">
        <v>2</v>
      </c>
      <c r="Q1140" s="110" t="s">
        <v>830</v>
      </c>
    </row>
    <row r="1141" spans="1:17" x14ac:dyDescent="0.3">
      <c r="A1141" s="110" t="s">
        <v>556</v>
      </c>
      <c r="B1141" s="110">
        <v>90</v>
      </c>
      <c r="C1141" s="110">
        <v>98</v>
      </c>
      <c r="D1141" s="110">
        <v>0</v>
      </c>
      <c r="E1141" s="110">
        <v>1</v>
      </c>
      <c r="F1141" s="110">
        <v>3600</v>
      </c>
      <c r="G1141" s="110">
        <v>1</v>
      </c>
      <c r="H1141" s="110">
        <f t="shared" si="34"/>
        <v>1</v>
      </c>
      <c r="I1141" s="110">
        <v>2344</v>
      </c>
      <c r="J1141" s="110">
        <v>2344</v>
      </c>
      <c r="K1141" s="110">
        <f t="shared" si="35"/>
        <v>0</v>
      </c>
      <c r="L1141" s="110">
        <v>1012.5549999999999</v>
      </c>
      <c r="M1141" s="110">
        <v>6262</v>
      </c>
      <c r="N1141" s="110">
        <v>8281</v>
      </c>
      <c r="O1141" s="110">
        <v>451</v>
      </c>
      <c r="P1141" s="110">
        <v>2</v>
      </c>
      <c r="Q1141" s="110" t="s">
        <v>830</v>
      </c>
    </row>
    <row r="1142" spans="1:17" x14ac:dyDescent="0.3">
      <c r="A1142" s="110" t="s">
        <v>557</v>
      </c>
      <c r="B1142" s="110">
        <v>90</v>
      </c>
      <c r="C1142" s="110">
        <v>61</v>
      </c>
      <c r="D1142" s="110">
        <v>0</v>
      </c>
      <c r="E1142" s="110">
        <v>1</v>
      </c>
      <c r="F1142" s="110">
        <v>3600</v>
      </c>
      <c r="G1142" s="110">
        <v>1</v>
      </c>
      <c r="H1142" s="110">
        <f t="shared" si="34"/>
        <v>0</v>
      </c>
      <c r="I1142" s="110">
        <v>2394</v>
      </c>
      <c r="J1142" s="110">
        <v>2353</v>
      </c>
      <c r="K1142" s="110">
        <f t="shared" si="35"/>
        <v>1.7126148705096074</v>
      </c>
      <c r="L1142" s="110">
        <v>3564.1550000000002</v>
      </c>
      <c r="M1142" s="110">
        <v>27187</v>
      </c>
      <c r="N1142" s="110">
        <v>8281</v>
      </c>
      <c r="O1142" s="110">
        <v>451</v>
      </c>
      <c r="P1142" s="110">
        <v>9</v>
      </c>
      <c r="Q1142" s="110" t="s">
        <v>830</v>
      </c>
    </row>
    <row r="1143" spans="1:17" x14ac:dyDescent="0.3">
      <c r="A1143" s="110" t="s">
        <v>558</v>
      </c>
      <c r="B1143" s="110">
        <v>90</v>
      </c>
      <c r="C1143" s="110">
        <v>83</v>
      </c>
      <c r="D1143" s="110">
        <v>0</v>
      </c>
      <c r="E1143" s="110">
        <v>1</v>
      </c>
      <c r="F1143" s="110">
        <v>3600</v>
      </c>
      <c r="G1143" s="110">
        <v>1</v>
      </c>
      <c r="H1143" s="110">
        <f t="shared" si="34"/>
        <v>0</v>
      </c>
      <c r="I1143" s="110">
        <v>2366</v>
      </c>
      <c r="J1143" s="110">
        <v>2362</v>
      </c>
      <c r="K1143" s="110">
        <f t="shared" si="35"/>
        <v>0.16906170752324598</v>
      </c>
      <c r="L1143" s="110">
        <v>3577.9569999999999</v>
      </c>
      <c r="M1143" s="110">
        <v>32801</v>
      </c>
      <c r="N1143" s="110">
        <v>8281</v>
      </c>
      <c r="O1143" s="110">
        <v>451</v>
      </c>
      <c r="P1143" s="110">
        <v>9</v>
      </c>
      <c r="Q1143" s="110" t="s">
        <v>830</v>
      </c>
    </row>
    <row r="1144" spans="1:17" x14ac:dyDescent="0.3">
      <c r="A1144" s="110" t="s">
        <v>559</v>
      </c>
      <c r="B1144" s="110">
        <v>90</v>
      </c>
      <c r="C1144" s="110">
        <v>50</v>
      </c>
      <c r="D1144" s="110">
        <v>0</v>
      </c>
      <c r="E1144" s="110">
        <v>1</v>
      </c>
      <c r="F1144" s="110">
        <v>3600</v>
      </c>
      <c r="G1144" s="110">
        <v>1</v>
      </c>
      <c r="H1144" s="110">
        <f t="shared" si="34"/>
        <v>1</v>
      </c>
      <c r="I1144" s="110">
        <v>2225</v>
      </c>
      <c r="J1144" s="110">
        <v>2225</v>
      </c>
      <c r="K1144" s="110">
        <f t="shared" si="35"/>
        <v>0</v>
      </c>
      <c r="L1144" s="110">
        <v>611.73199999999997</v>
      </c>
      <c r="M1144" s="110">
        <v>15355</v>
      </c>
      <c r="N1144" s="110">
        <v>8281</v>
      </c>
      <c r="O1144" s="110">
        <v>451</v>
      </c>
      <c r="P1144" s="110">
        <v>2</v>
      </c>
      <c r="Q1144" s="110" t="s">
        <v>830</v>
      </c>
    </row>
    <row r="1145" spans="1:17" x14ac:dyDescent="0.3">
      <c r="A1145" s="110" t="s">
        <v>560</v>
      </c>
      <c r="B1145" s="110">
        <v>90</v>
      </c>
      <c r="C1145" s="110">
        <v>72</v>
      </c>
      <c r="D1145" s="110">
        <v>0</v>
      </c>
      <c r="E1145" s="110">
        <v>1</v>
      </c>
      <c r="F1145" s="110">
        <v>3600</v>
      </c>
      <c r="G1145" s="110">
        <v>1</v>
      </c>
      <c r="H1145" s="110">
        <f t="shared" si="34"/>
        <v>1</v>
      </c>
      <c r="I1145" s="110">
        <v>2268</v>
      </c>
      <c r="J1145" s="110">
        <v>2268</v>
      </c>
      <c r="K1145" s="110">
        <f t="shared" si="35"/>
        <v>0</v>
      </c>
      <c r="L1145" s="110">
        <v>2909.991</v>
      </c>
      <c r="M1145" s="110">
        <v>25144</v>
      </c>
      <c r="N1145" s="110">
        <v>8281</v>
      </c>
      <c r="O1145" s="110">
        <v>451</v>
      </c>
      <c r="P1145" s="110">
        <v>2</v>
      </c>
      <c r="Q1145" s="110" t="s">
        <v>830</v>
      </c>
    </row>
    <row r="1146" spans="1:17" x14ac:dyDescent="0.3">
      <c r="A1146" s="110" t="s">
        <v>561</v>
      </c>
      <c r="B1146" s="110">
        <v>90</v>
      </c>
      <c r="C1146" s="110">
        <v>74</v>
      </c>
      <c r="D1146" s="110">
        <v>0</v>
      </c>
      <c r="E1146" s="110">
        <v>1</v>
      </c>
      <c r="F1146" s="110">
        <v>3600</v>
      </c>
      <c r="G1146" s="110">
        <v>1</v>
      </c>
      <c r="H1146" s="110">
        <f t="shared" si="34"/>
        <v>0</v>
      </c>
      <c r="I1146" s="110">
        <v>2412</v>
      </c>
      <c r="J1146" s="110">
        <v>2408</v>
      </c>
      <c r="K1146" s="110">
        <f t="shared" si="35"/>
        <v>0.16583747927031509</v>
      </c>
      <c r="L1146" s="110">
        <v>3564.3339999999998</v>
      </c>
      <c r="M1146" s="110">
        <v>72808</v>
      </c>
      <c r="N1146" s="110">
        <v>8281</v>
      </c>
      <c r="O1146" s="110">
        <v>451</v>
      </c>
      <c r="P1146" s="110">
        <v>9</v>
      </c>
      <c r="Q1146" s="110" t="s">
        <v>830</v>
      </c>
    </row>
    <row r="1147" spans="1:17" x14ac:dyDescent="0.3">
      <c r="A1147" s="110" t="s">
        <v>562</v>
      </c>
      <c r="B1147" s="110">
        <v>90</v>
      </c>
      <c r="C1147" s="110">
        <v>60</v>
      </c>
      <c r="D1147" s="110">
        <v>0</v>
      </c>
      <c r="E1147" s="110">
        <v>1</v>
      </c>
      <c r="F1147" s="110">
        <v>3600</v>
      </c>
      <c r="G1147" s="110">
        <v>1</v>
      </c>
      <c r="H1147" s="110">
        <f t="shared" si="34"/>
        <v>1</v>
      </c>
      <c r="I1147" s="110">
        <v>2910</v>
      </c>
      <c r="J1147" s="110">
        <v>2910</v>
      </c>
      <c r="K1147" s="110">
        <f t="shared" si="35"/>
        <v>0</v>
      </c>
      <c r="L1147" s="110">
        <v>2.9</v>
      </c>
      <c r="M1147" s="110">
        <v>1</v>
      </c>
      <c r="N1147" s="110">
        <v>8281</v>
      </c>
      <c r="O1147" s="110">
        <v>451</v>
      </c>
      <c r="P1147" s="110">
        <v>2</v>
      </c>
      <c r="Q1147" s="110" t="s">
        <v>830</v>
      </c>
    </row>
    <row r="1148" spans="1:17" x14ac:dyDescent="0.3">
      <c r="A1148" s="110" t="s">
        <v>563</v>
      </c>
      <c r="B1148" s="110">
        <v>90</v>
      </c>
      <c r="C1148" s="110">
        <v>98</v>
      </c>
      <c r="D1148" s="110">
        <v>0</v>
      </c>
      <c r="E1148" s="110">
        <v>1</v>
      </c>
      <c r="F1148" s="110">
        <v>3600</v>
      </c>
      <c r="G1148" s="110">
        <v>1</v>
      </c>
      <c r="H1148" s="110">
        <f t="shared" si="34"/>
        <v>1</v>
      </c>
      <c r="I1148" s="110">
        <v>2212</v>
      </c>
      <c r="J1148" s="110">
        <v>2212</v>
      </c>
      <c r="K1148" s="110">
        <f t="shared" si="35"/>
        <v>0</v>
      </c>
      <c r="L1148" s="110">
        <v>10.893000000000001</v>
      </c>
      <c r="M1148" s="110">
        <v>93</v>
      </c>
      <c r="N1148" s="110">
        <v>8281</v>
      </c>
      <c r="O1148" s="110">
        <v>451</v>
      </c>
      <c r="P1148" s="110">
        <v>2</v>
      </c>
      <c r="Q1148" s="110" t="s">
        <v>830</v>
      </c>
    </row>
    <row r="1149" spans="1:17" x14ac:dyDescent="0.3">
      <c r="A1149" s="110" t="s">
        <v>564</v>
      </c>
      <c r="B1149" s="110">
        <v>90</v>
      </c>
      <c r="C1149" s="110">
        <v>80</v>
      </c>
      <c r="D1149" s="110">
        <v>0</v>
      </c>
      <c r="E1149" s="110">
        <v>1</v>
      </c>
      <c r="F1149" s="110">
        <v>3600</v>
      </c>
      <c r="G1149" s="110">
        <v>1</v>
      </c>
      <c r="H1149" s="110">
        <f t="shared" si="34"/>
        <v>1</v>
      </c>
      <c r="I1149" s="110">
        <v>2086</v>
      </c>
      <c r="J1149" s="110">
        <v>2086</v>
      </c>
      <c r="K1149" s="110">
        <f t="shared" si="35"/>
        <v>0</v>
      </c>
      <c r="L1149" s="110">
        <v>842.59100000000001</v>
      </c>
      <c r="M1149" s="110">
        <v>9742</v>
      </c>
      <c r="N1149" s="110">
        <v>8281</v>
      </c>
      <c r="O1149" s="110">
        <v>451</v>
      </c>
      <c r="P1149" s="110">
        <v>2</v>
      </c>
      <c r="Q1149" s="110" t="s">
        <v>830</v>
      </c>
    </row>
    <row r="1150" spans="1:17" x14ac:dyDescent="0.3">
      <c r="A1150" s="110" t="s">
        <v>565</v>
      </c>
      <c r="B1150" s="110">
        <v>90</v>
      </c>
      <c r="C1150" s="110">
        <v>56</v>
      </c>
      <c r="D1150" s="110">
        <v>0</v>
      </c>
      <c r="E1150" s="110">
        <v>1</v>
      </c>
      <c r="F1150" s="110">
        <v>3600</v>
      </c>
      <c r="G1150" s="110">
        <v>1</v>
      </c>
      <c r="H1150" s="110">
        <f t="shared" si="34"/>
        <v>0</v>
      </c>
      <c r="I1150" s="110">
        <v>2035</v>
      </c>
      <c r="J1150" s="110">
        <v>2018</v>
      </c>
      <c r="K1150" s="110">
        <f t="shared" si="35"/>
        <v>0.8353808353808353</v>
      </c>
      <c r="L1150" s="110">
        <v>3584.404</v>
      </c>
      <c r="M1150" s="110">
        <v>8821</v>
      </c>
      <c r="N1150" s="110">
        <v>8281</v>
      </c>
      <c r="O1150" s="110">
        <v>451</v>
      </c>
      <c r="P1150" s="110">
        <v>9</v>
      </c>
      <c r="Q1150" s="110" t="s">
        <v>830</v>
      </c>
    </row>
    <row r="1151" spans="1:17" x14ac:dyDescent="0.3">
      <c r="A1151" s="110" t="s">
        <v>566</v>
      </c>
      <c r="B1151" s="110">
        <v>90</v>
      </c>
      <c r="C1151" s="110">
        <v>86</v>
      </c>
      <c r="D1151" s="110">
        <v>0</v>
      </c>
      <c r="E1151" s="110">
        <v>1</v>
      </c>
      <c r="F1151" s="110">
        <v>3600</v>
      </c>
      <c r="G1151" s="110">
        <v>1</v>
      </c>
      <c r="H1151" s="110">
        <f t="shared" si="34"/>
        <v>0</v>
      </c>
      <c r="I1151" s="110">
        <v>2439</v>
      </c>
      <c r="J1151" s="110">
        <v>2431</v>
      </c>
      <c r="K1151" s="110">
        <f t="shared" si="35"/>
        <v>0.32800328003280033</v>
      </c>
      <c r="L1151" s="110">
        <v>3538.3580000000002</v>
      </c>
      <c r="M1151" s="110">
        <v>25701</v>
      </c>
      <c r="N1151" s="110">
        <v>8281</v>
      </c>
      <c r="O1151" s="110">
        <v>451</v>
      </c>
      <c r="P1151" s="110">
        <v>9</v>
      </c>
      <c r="Q1151" s="110" t="s">
        <v>830</v>
      </c>
    </row>
    <row r="1152" spans="1:17" x14ac:dyDescent="0.3">
      <c r="A1152" s="110" t="s">
        <v>567</v>
      </c>
      <c r="B1152" s="110">
        <v>100</v>
      </c>
      <c r="C1152" s="110">
        <v>79</v>
      </c>
      <c r="D1152" s="110">
        <v>0</v>
      </c>
      <c r="E1152" s="110">
        <v>1</v>
      </c>
      <c r="F1152" s="110">
        <v>3600</v>
      </c>
      <c r="G1152" s="110">
        <v>1</v>
      </c>
      <c r="H1152" s="110">
        <f t="shared" si="34"/>
        <v>0</v>
      </c>
      <c r="I1152" s="110">
        <v>2542</v>
      </c>
      <c r="J1152" s="110">
        <v>2540</v>
      </c>
      <c r="K1152" s="110">
        <f t="shared" si="35"/>
        <v>7.8678206136900075E-2</v>
      </c>
      <c r="L1152" s="110">
        <v>3631.433</v>
      </c>
      <c r="M1152" s="110">
        <v>52910</v>
      </c>
      <c r="N1152" s="110">
        <v>10201</v>
      </c>
      <c r="O1152" s="110">
        <v>501</v>
      </c>
      <c r="P1152" s="110">
        <v>9</v>
      </c>
      <c r="Q1152" s="110" t="s">
        <v>830</v>
      </c>
    </row>
    <row r="1153" spans="1:17" x14ac:dyDescent="0.3">
      <c r="A1153" s="110" t="s">
        <v>568</v>
      </c>
      <c r="B1153" s="110">
        <v>100</v>
      </c>
      <c r="C1153" s="110">
        <v>66</v>
      </c>
      <c r="D1153" s="110">
        <v>0</v>
      </c>
      <c r="E1153" s="110">
        <v>1</v>
      </c>
      <c r="F1153" s="110">
        <v>3600</v>
      </c>
      <c r="G1153" s="110">
        <v>1</v>
      </c>
      <c r="H1153" s="110">
        <f t="shared" si="34"/>
        <v>0</v>
      </c>
      <c r="I1153" s="110">
        <v>2739</v>
      </c>
      <c r="J1153" s="110">
        <v>2730</v>
      </c>
      <c r="K1153" s="110">
        <f t="shared" si="35"/>
        <v>0.32858707557502737</v>
      </c>
      <c r="L1153" s="110">
        <v>3580.759</v>
      </c>
      <c r="M1153" s="110">
        <v>8258</v>
      </c>
      <c r="N1153" s="110">
        <v>10201</v>
      </c>
      <c r="O1153" s="110">
        <v>501</v>
      </c>
      <c r="P1153" s="110">
        <v>9</v>
      </c>
      <c r="Q1153" s="110" t="s">
        <v>830</v>
      </c>
    </row>
    <row r="1154" spans="1:17" x14ac:dyDescent="0.3">
      <c r="A1154" s="110" t="s">
        <v>569</v>
      </c>
      <c r="B1154" s="110">
        <v>100</v>
      </c>
      <c r="C1154" s="110">
        <v>54</v>
      </c>
      <c r="D1154" s="110">
        <v>0</v>
      </c>
      <c r="E1154" s="110">
        <v>1</v>
      </c>
      <c r="F1154" s="110">
        <v>3600</v>
      </c>
      <c r="G1154" s="110">
        <v>1</v>
      </c>
      <c r="H1154" s="110">
        <f t="shared" ref="H1154:H1217" si="36">IF(I1154=J1154,1,0)</f>
        <v>0</v>
      </c>
      <c r="I1154" s="110">
        <v>2449</v>
      </c>
      <c r="J1154" s="110">
        <v>2437</v>
      </c>
      <c r="K1154" s="110">
        <f t="shared" si="35"/>
        <v>0.4899959167006942</v>
      </c>
      <c r="L1154" s="110">
        <v>3634.43</v>
      </c>
      <c r="M1154" s="110">
        <v>32427</v>
      </c>
      <c r="N1154" s="110">
        <v>10201</v>
      </c>
      <c r="O1154" s="110">
        <v>501</v>
      </c>
      <c r="P1154" s="110">
        <v>9</v>
      </c>
      <c r="Q1154" s="110" t="s">
        <v>830</v>
      </c>
    </row>
    <row r="1155" spans="1:17" x14ac:dyDescent="0.3">
      <c r="A1155" s="110" t="s">
        <v>570</v>
      </c>
      <c r="B1155" s="110">
        <v>100</v>
      </c>
      <c r="C1155" s="110">
        <v>54</v>
      </c>
      <c r="D1155" s="110">
        <v>0</v>
      </c>
      <c r="E1155" s="110">
        <v>1</v>
      </c>
      <c r="F1155" s="110">
        <v>3600</v>
      </c>
      <c r="G1155" s="110">
        <v>1</v>
      </c>
      <c r="H1155" s="110">
        <f t="shared" si="36"/>
        <v>0</v>
      </c>
      <c r="I1155" s="110">
        <v>2721</v>
      </c>
      <c r="J1155" s="110">
        <v>2598</v>
      </c>
      <c r="K1155" s="110">
        <f t="shared" ref="K1155:K1218" si="37">(I1155-J1155)/I1155*100</f>
        <v>4.5203969128996695</v>
      </c>
      <c r="L1155" s="110">
        <v>3544.471</v>
      </c>
      <c r="M1155" s="110">
        <v>14026</v>
      </c>
      <c r="N1155" s="110">
        <v>10201</v>
      </c>
      <c r="O1155" s="110">
        <v>501</v>
      </c>
      <c r="P1155" s="110">
        <v>9</v>
      </c>
      <c r="Q1155" s="110" t="s">
        <v>830</v>
      </c>
    </row>
    <row r="1156" spans="1:17" x14ac:dyDescent="0.3">
      <c r="A1156" s="110" t="s">
        <v>571</v>
      </c>
      <c r="B1156" s="110">
        <v>100</v>
      </c>
      <c r="C1156" s="110">
        <v>86</v>
      </c>
      <c r="D1156" s="110">
        <v>0</v>
      </c>
      <c r="E1156" s="110">
        <v>1</v>
      </c>
      <c r="F1156" s="110">
        <v>3600</v>
      </c>
      <c r="G1156" s="110">
        <v>1</v>
      </c>
      <c r="H1156" s="110">
        <f t="shared" si="36"/>
        <v>1</v>
      </c>
      <c r="I1156" s="110">
        <v>2571</v>
      </c>
      <c r="J1156" s="110">
        <v>2571</v>
      </c>
      <c r="K1156" s="110">
        <f t="shared" si="37"/>
        <v>0</v>
      </c>
      <c r="L1156" s="110">
        <v>1574.172</v>
      </c>
      <c r="M1156" s="110">
        <v>5643</v>
      </c>
      <c r="N1156" s="110">
        <v>10201</v>
      </c>
      <c r="O1156" s="110">
        <v>501</v>
      </c>
      <c r="P1156" s="110">
        <v>2</v>
      </c>
      <c r="Q1156" s="110" t="s">
        <v>830</v>
      </c>
    </row>
    <row r="1157" spans="1:17" x14ac:dyDescent="0.3">
      <c r="A1157" s="110" t="s">
        <v>572</v>
      </c>
      <c r="B1157" s="110">
        <v>100</v>
      </c>
      <c r="C1157" s="110">
        <v>83</v>
      </c>
      <c r="D1157" s="110">
        <v>0</v>
      </c>
      <c r="E1157" s="110">
        <v>1</v>
      </c>
      <c r="F1157" s="110">
        <v>3600</v>
      </c>
      <c r="G1157" s="110">
        <v>1</v>
      </c>
      <c r="H1157" s="110">
        <f t="shared" si="36"/>
        <v>0</v>
      </c>
      <c r="I1157" s="110">
        <v>2434</v>
      </c>
      <c r="J1157" s="110">
        <v>2433</v>
      </c>
      <c r="K1157" s="110">
        <f t="shared" si="37"/>
        <v>4.1084634346754315E-2</v>
      </c>
      <c r="L1157" s="110">
        <v>3549.9769999999999</v>
      </c>
      <c r="M1157" s="110">
        <v>45965</v>
      </c>
      <c r="N1157" s="110">
        <v>10201</v>
      </c>
      <c r="O1157" s="110">
        <v>501</v>
      </c>
      <c r="P1157" s="110">
        <v>9</v>
      </c>
      <c r="Q1157" s="110" t="s">
        <v>830</v>
      </c>
    </row>
    <row r="1158" spans="1:17" x14ac:dyDescent="0.3">
      <c r="A1158" s="110" t="s">
        <v>573</v>
      </c>
      <c r="B1158" s="110">
        <v>100</v>
      </c>
      <c r="C1158" s="110">
        <v>97</v>
      </c>
      <c r="D1158" s="110">
        <v>0</v>
      </c>
      <c r="E1158" s="110">
        <v>1</v>
      </c>
      <c r="F1158" s="110">
        <v>3600</v>
      </c>
      <c r="G1158" s="110">
        <v>1</v>
      </c>
      <c r="H1158" s="110">
        <f t="shared" si="36"/>
        <v>1</v>
      </c>
      <c r="I1158" s="110">
        <v>2450</v>
      </c>
      <c r="J1158" s="110">
        <v>2450</v>
      </c>
      <c r="K1158" s="110">
        <f t="shared" si="37"/>
        <v>0</v>
      </c>
      <c r="L1158" s="110">
        <v>131.185</v>
      </c>
      <c r="M1158" s="110">
        <v>348</v>
      </c>
      <c r="N1158" s="110">
        <v>10201</v>
      </c>
      <c r="O1158" s="110">
        <v>501</v>
      </c>
      <c r="P1158" s="110">
        <v>2</v>
      </c>
      <c r="Q1158" s="110" t="s">
        <v>830</v>
      </c>
    </row>
    <row r="1159" spans="1:17" x14ac:dyDescent="0.3">
      <c r="A1159" s="110" t="s">
        <v>574</v>
      </c>
      <c r="B1159" s="110">
        <v>100</v>
      </c>
      <c r="C1159" s="110">
        <v>84</v>
      </c>
      <c r="D1159" s="110">
        <v>0</v>
      </c>
      <c r="E1159" s="110">
        <v>1</v>
      </c>
      <c r="F1159" s="110">
        <v>3600</v>
      </c>
      <c r="G1159" s="110">
        <v>1</v>
      </c>
      <c r="H1159" s="110">
        <f t="shared" si="36"/>
        <v>0</v>
      </c>
      <c r="I1159" s="110">
        <v>2734</v>
      </c>
      <c r="J1159" s="110">
        <v>2732</v>
      </c>
      <c r="K1159" s="110">
        <f t="shared" si="37"/>
        <v>7.3152889539136803E-2</v>
      </c>
      <c r="L1159" s="110">
        <v>3572.5320000000002</v>
      </c>
      <c r="M1159" s="110">
        <v>380381</v>
      </c>
      <c r="N1159" s="110">
        <v>10201</v>
      </c>
      <c r="O1159" s="110">
        <v>501</v>
      </c>
      <c r="P1159" s="110">
        <v>9</v>
      </c>
      <c r="Q1159" s="110" t="s">
        <v>830</v>
      </c>
    </row>
    <row r="1160" spans="1:17" x14ac:dyDescent="0.3">
      <c r="A1160" s="110" t="s">
        <v>575</v>
      </c>
      <c r="B1160" s="110">
        <v>100</v>
      </c>
      <c r="C1160" s="110">
        <v>66</v>
      </c>
      <c r="D1160" s="110">
        <v>0</v>
      </c>
      <c r="E1160" s="110">
        <v>1</v>
      </c>
      <c r="F1160" s="110">
        <v>3600</v>
      </c>
      <c r="G1160" s="110">
        <v>1</v>
      </c>
      <c r="H1160" s="110">
        <f t="shared" si="36"/>
        <v>0</v>
      </c>
      <c r="I1160" s="110">
        <v>2682</v>
      </c>
      <c r="J1160" s="110">
        <v>2677</v>
      </c>
      <c r="K1160" s="110">
        <f t="shared" si="37"/>
        <v>0.18642803877703207</v>
      </c>
      <c r="L1160" s="110">
        <v>3548.0680000000002</v>
      </c>
      <c r="M1160" s="110">
        <v>29380</v>
      </c>
      <c r="N1160" s="110">
        <v>10201</v>
      </c>
      <c r="O1160" s="110">
        <v>501</v>
      </c>
      <c r="P1160" s="110">
        <v>9</v>
      </c>
      <c r="Q1160" s="110" t="s">
        <v>830</v>
      </c>
    </row>
    <row r="1161" spans="1:17" x14ac:dyDescent="0.3">
      <c r="A1161" s="110" t="s">
        <v>576</v>
      </c>
      <c r="B1161" s="110">
        <v>100</v>
      </c>
      <c r="C1161" s="110">
        <v>52</v>
      </c>
      <c r="D1161" s="110">
        <v>0</v>
      </c>
      <c r="E1161" s="110">
        <v>1</v>
      </c>
      <c r="F1161" s="110">
        <v>3600</v>
      </c>
      <c r="G1161" s="110">
        <v>1</v>
      </c>
      <c r="H1161" s="110">
        <f t="shared" si="36"/>
        <v>1</v>
      </c>
      <c r="I1161" s="110">
        <v>2469</v>
      </c>
      <c r="J1161" s="110">
        <v>2469</v>
      </c>
      <c r="K1161" s="110">
        <f t="shared" si="37"/>
        <v>0</v>
      </c>
      <c r="L1161" s="110">
        <v>1352.7760000000001</v>
      </c>
      <c r="M1161" s="110">
        <v>5245</v>
      </c>
      <c r="N1161" s="110">
        <v>10201</v>
      </c>
      <c r="O1161" s="110">
        <v>501</v>
      </c>
      <c r="P1161" s="110">
        <v>2</v>
      </c>
      <c r="Q1161" s="110" t="s">
        <v>830</v>
      </c>
    </row>
    <row r="1162" spans="1:17" x14ac:dyDescent="0.3">
      <c r="A1162" s="110" t="s">
        <v>577</v>
      </c>
      <c r="B1162" s="110">
        <v>100</v>
      </c>
      <c r="C1162" s="110">
        <v>89</v>
      </c>
      <c r="D1162" s="110">
        <v>0</v>
      </c>
      <c r="E1162" s="110">
        <v>1</v>
      </c>
      <c r="F1162" s="110">
        <v>3600</v>
      </c>
      <c r="G1162" s="110">
        <v>1</v>
      </c>
      <c r="H1162" s="110">
        <f t="shared" si="36"/>
        <v>1</v>
      </c>
      <c r="I1162" s="110">
        <v>2570</v>
      </c>
      <c r="J1162" s="110">
        <v>2570</v>
      </c>
      <c r="K1162" s="110">
        <f t="shared" si="37"/>
        <v>0</v>
      </c>
      <c r="L1162" s="110">
        <v>177.625</v>
      </c>
      <c r="M1162" s="110">
        <v>1153</v>
      </c>
      <c r="N1162" s="110">
        <v>10201</v>
      </c>
      <c r="O1162" s="110">
        <v>501</v>
      </c>
      <c r="P1162" s="110">
        <v>2</v>
      </c>
      <c r="Q1162" s="110" t="s">
        <v>830</v>
      </c>
    </row>
    <row r="1163" spans="1:17" x14ac:dyDescent="0.3">
      <c r="A1163" s="110" t="s">
        <v>578</v>
      </c>
      <c r="B1163" s="110">
        <v>100</v>
      </c>
      <c r="C1163" s="110">
        <v>74</v>
      </c>
      <c r="D1163" s="110">
        <v>0</v>
      </c>
      <c r="E1163" s="110">
        <v>1</v>
      </c>
      <c r="F1163" s="110">
        <v>3600</v>
      </c>
      <c r="G1163" s="110">
        <v>1</v>
      </c>
      <c r="H1163" s="110">
        <f t="shared" si="36"/>
        <v>0</v>
      </c>
      <c r="I1163" s="110">
        <v>2714</v>
      </c>
      <c r="J1163" s="110">
        <v>2709</v>
      </c>
      <c r="K1163" s="110">
        <f t="shared" si="37"/>
        <v>0.18422991893883567</v>
      </c>
      <c r="L1163" s="110">
        <v>3587.6709999999998</v>
      </c>
      <c r="M1163" s="110">
        <v>23864</v>
      </c>
      <c r="N1163" s="110">
        <v>10201</v>
      </c>
      <c r="O1163" s="110">
        <v>501</v>
      </c>
      <c r="P1163" s="110">
        <v>9</v>
      </c>
      <c r="Q1163" s="110" t="s">
        <v>830</v>
      </c>
    </row>
    <row r="1164" spans="1:17" x14ac:dyDescent="0.3">
      <c r="A1164" s="110" t="s">
        <v>579</v>
      </c>
      <c r="B1164" s="110">
        <v>100</v>
      </c>
      <c r="C1164" s="110">
        <v>85</v>
      </c>
      <c r="D1164" s="110">
        <v>0</v>
      </c>
      <c r="E1164" s="110">
        <v>1</v>
      </c>
      <c r="F1164" s="110">
        <v>3600</v>
      </c>
      <c r="G1164" s="110">
        <v>1</v>
      </c>
      <c r="H1164" s="110">
        <f t="shared" si="36"/>
        <v>0</v>
      </c>
      <c r="I1164" s="110">
        <v>2593</v>
      </c>
      <c r="J1164" s="110">
        <v>2591</v>
      </c>
      <c r="K1164" s="110">
        <f t="shared" si="37"/>
        <v>7.7130736598534519E-2</v>
      </c>
      <c r="L1164" s="110">
        <v>3533.5819999999999</v>
      </c>
      <c r="M1164" s="110">
        <v>61576</v>
      </c>
      <c r="N1164" s="110">
        <v>10201</v>
      </c>
      <c r="O1164" s="110">
        <v>501</v>
      </c>
      <c r="P1164" s="110">
        <v>9</v>
      </c>
      <c r="Q1164" s="110" t="s">
        <v>830</v>
      </c>
    </row>
    <row r="1165" spans="1:17" x14ac:dyDescent="0.3">
      <c r="A1165" s="110" t="s">
        <v>580</v>
      </c>
      <c r="B1165" s="110">
        <v>100</v>
      </c>
      <c r="C1165" s="110">
        <v>96</v>
      </c>
      <c r="D1165" s="110">
        <v>0</v>
      </c>
      <c r="E1165" s="110">
        <v>1</v>
      </c>
      <c r="F1165" s="110">
        <v>3600</v>
      </c>
      <c r="G1165" s="110">
        <v>1</v>
      </c>
      <c r="H1165" s="110">
        <f t="shared" si="36"/>
        <v>1</v>
      </c>
      <c r="I1165" s="110">
        <v>2468</v>
      </c>
      <c r="J1165" s="110">
        <v>2468</v>
      </c>
      <c r="K1165" s="110">
        <f t="shared" si="37"/>
        <v>0</v>
      </c>
      <c r="L1165" s="110">
        <v>225.50800000000001</v>
      </c>
      <c r="M1165" s="110">
        <v>981</v>
      </c>
      <c r="N1165" s="110">
        <v>10201</v>
      </c>
      <c r="O1165" s="110">
        <v>501</v>
      </c>
      <c r="P1165" s="110">
        <v>2</v>
      </c>
      <c r="Q1165" s="110" t="s">
        <v>830</v>
      </c>
    </row>
    <row r="1166" spans="1:17" x14ac:dyDescent="0.3">
      <c r="A1166" s="110" t="s">
        <v>581</v>
      </c>
      <c r="B1166" s="110">
        <v>100</v>
      </c>
      <c r="C1166" s="110">
        <v>93</v>
      </c>
      <c r="D1166" s="110">
        <v>0</v>
      </c>
      <c r="E1166" s="110">
        <v>1</v>
      </c>
      <c r="F1166" s="110">
        <v>3600</v>
      </c>
      <c r="G1166" s="110">
        <v>1</v>
      </c>
      <c r="H1166" s="110">
        <f t="shared" si="36"/>
        <v>1</v>
      </c>
      <c r="I1166" s="110">
        <v>2438</v>
      </c>
      <c r="J1166" s="110">
        <v>2438</v>
      </c>
      <c r="K1166" s="110">
        <f t="shared" si="37"/>
        <v>0</v>
      </c>
      <c r="L1166" s="110">
        <v>197.16399999999999</v>
      </c>
      <c r="M1166" s="110">
        <v>962</v>
      </c>
      <c r="N1166" s="110">
        <v>10201</v>
      </c>
      <c r="O1166" s="110">
        <v>501</v>
      </c>
      <c r="P1166" s="110">
        <v>2</v>
      </c>
      <c r="Q1166" s="110" t="s">
        <v>830</v>
      </c>
    </row>
    <row r="1167" spans="1:17" x14ac:dyDescent="0.3">
      <c r="A1167" s="110" t="s">
        <v>582</v>
      </c>
      <c r="B1167" s="110">
        <v>100</v>
      </c>
      <c r="C1167" s="110">
        <v>55</v>
      </c>
      <c r="D1167" s="110">
        <v>0</v>
      </c>
      <c r="E1167" s="110">
        <v>1</v>
      </c>
      <c r="F1167" s="110">
        <v>3600</v>
      </c>
      <c r="G1167" s="110">
        <v>1</v>
      </c>
      <c r="H1167" s="110">
        <f t="shared" si="36"/>
        <v>0</v>
      </c>
      <c r="I1167" s="110">
        <v>2848</v>
      </c>
      <c r="J1167" s="110">
        <v>2834</v>
      </c>
      <c r="K1167" s="110">
        <f t="shared" si="37"/>
        <v>0.49157303370786515</v>
      </c>
      <c r="L1167" s="110">
        <v>3666.48</v>
      </c>
      <c r="M1167" s="110">
        <v>15183</v>
      </c>
      <c r="N1167" s="110">
        <v>10201</v>
      </c>
      <c r="O1167" s="110">
        <v>501</v>
      </c>
      <c r="P1167" s="110">
        <v>9</v>
      </c>
      <c r="Q1167" s="110" t="s">
        <v>830</v>
      </c>
    </row>
    <row r="1168" spans="1:17" x14ac:dyDescent="0.3">
      <c r="A1168" s="110" t="s">
        <v>583</v>
      </c>
      <c r="B1168" s="110">
        <v>100</v>
      </c>
      <c r="C1168" s="110">
        <v>86</v>
      </c>
      <c r="D1168" s="110">
        <v>0</v>
      </c>
      <c r="E1168" s="110">
        <v>1</v>
      </c>
      <c r="F1168" s="110">
        <v>3600</v>
      </c>
      <c r="G1168" s="110">
        <v>1</v>
      </c>
      <c r="H1168" s="110">
        <f t="shared" si="36"/>
        <v>1</v>
      </c>
      <c r="I1168" s="110">
        <v>2150</v>
      </c>
      <c r="J1168" s="110">
        <v>2150</v>
      </c>
      <c r="K1168" s="110">
        <f t="shared" si="37"/>
        <v>0</v>
      </c>
      <c r="L1168" s="110">
        <v>157.815</v>
      </c>
      <c r="M1168" s="110">
        <v>916</v>
      </c>
      <c r="N1168" s="110">
        <v>10201</v>
      </c>
      <c r="O1168" s="110">
        <v>501</v>
      </c>
      <c r="P1168" s="110">
        <v>2</v>
      </c>
      <c r="Q1168" s="110" t="s">
        <v>830</v>
      </c>
    </row>
    <row r="1169" spans="1:17" x14ac:dyDescent="0.3">
      <c r="A1169" s="110" t="s">
        <v>584</v>
      </c>
      <c r="B1169" s="110">
        <v>100</v>
      </c>
      <c r="C1169" s="110">
        <v>87</v>
      </c>
      <c r="D1169" s="110">
        <v>0</v>
      </c>
      <c r="E1169" s="110">
        <v>1</v>
      </c>
      <c r="F1169" s="110">
        <v>3600</v>
      </c>
      <c r="G1169" s="110">
        <v>1</v>
      </c>
      <c r="H1169" s="110">
        <f t="shared" si="36"/>
        <v>1</v>
      </c>
      <c r="I1169" s="110">
        <v>2302</v>
      </c>
      <c r="J1169" s="110">
        <v>2302</v>
      </c>
      <c r="K1169" s="110">
        <f t="shared" si="37"/>
        <v>0</v>
      </c>
      <c r="L1169" s="110">
        <v>522.68499999999995</v>
      </c>
      <c r="M1169" s="110">
        <v>6047</v>
      </c>
      <c r="N1169" s="110">
        <v>10201</v>
      </c>
      <c r="O1169" s="110">
        <v>501</v>
      </c>
      <c r="P1169" s="110">
        <v>2</v>
      </c>
      <c r="Q1169" s="110" t="s">
        <v>830</v>
      </c>
    </row>
    <row r="1170" spans="1:17" x14ac:dyDescent="0.3">
      <c r="A1170" s="110" t="s">
        <v>585</v>
      </c>
      <c r="B1170" s="110">
        <v>100</v>
      </c>
      <c r="C1170" s="110">
        <v>81</v>
      </c>
      <c r="D1170" s="110">
        <v>0</v>
      </c>
      <c r="E1170" s="110">
        <v>1</v>
      </c>
      <c r="F1170" s="110">
        <v>3600</v>
      </c>
      <c r="G1170" s="110">
        <v>1</v>
      </c>
      <c r="H1170" s="110">
        <f t="shared" si="36"/>
        <v>0</v>
      </c>
      <c r="I1170" s="110">
        <v>2335</v>
      </c>
      <c r="J1170" s="110">
        <v>2334</v>
      </c>
      <c r="K1170" s="110">
        <f t="shared" si="37"/>
        <v>4.2826552462526764E-2</v>
      </c>
      <c r="L1170" s="110">
        <v>3665.2869999999998</v>
      </c>
      <c r="M1170" s="110">
        <v>11725</v>
      </c>
      <c r="N1170" s="110">
        <v>10201</v>
      </c>
      <c r="O1170" s="110">
        <v>501</v>
      </c>
      <c r="P1170" s="110">
        <v>9</v>
      </c>
      <c r="Q1170" s="110" t="s">
        <v>830</v>
      </c>
    </row>
    <row r="1171" spans="1:17" x14ac:dyDescent="0.3">
      <c r="A1171" s="110" t="s">
        <v>586</v>
      </c>
      <c r="B1171" s="110">
        <v>100</v>
      </c>
      <c r="C1171" s="110">
        <v>84</v>
      </c>
      <c r="D1171" s="110">
        <v>0</v>
      </c>
      <c r="E1171" s="110">
        <v>1</v>
      </c>
      <c r="F1171" s="110">
        <v>3600</v>
      </c>
      <c r="G1171" s="110">
        <v>1</v>
      </c>
      <c r="H1171" s="110">
        <f t="shared" si="36"/>
        <v>1</v>
      </c>
      <c r="I1171" s="110">
        <v>2463</v>
      </c>
      <c r="J1171" s="110">
        <v>2463</v>
      </c>
      <c r="K1171" s="110">
        <f t="shared" si="37"/>
        <v>0</v>
      </c>
      <c r="L1171" s="110">
        <v>115.411</v>
      </c>
      <c r="M1171" s="110">
        <v>622</v>
      </c>
      <c r="N1171" s="110">
        <v>10201</v>
      </c>
      <c r="O1171" s="110">
        <v>501</v>
      </c>
      <c r="P1171" s="110">
        <v>2</v>
      </c>
      <c r="Q1171" s="110" t="s">
        <v>830</v>
      </c>
    </row>
    <row r="1172" spans="1:17" x14ac:dyDescent="0.3">
      <c r="A1172" s="110" t="s">
        <v>587</v>
      </c>
      <c r="B1172" s="110">
        <v>100</v>
      </c>
      <c r="C1172" s="110">
        <v>94</v>
      </c>
      <c r="D1172" s="110">
        <v>0</v>
      </c>
      <c r="E1172" s="110">
        <v>1</v>
      </c>
      <c r="F1172" s="110">
        <v>3600</v>
      </c>
      <c r="G1172" s="110">
        <v>1</v>
      </c>
      <c r="H1172" s="110">
        <f t="shared" si="36"/>
        <v>1</v>
      </c>
      <c r="I1172" s="110">
        <v>2475</v>
      </c>
      <c r="J1172" s="110">
        <v>2475</v>
      </c>
      <c r="K1172" s="110">
        <f t="shared" si="37"/>
        <v>0</v>
      </c>
      <c r="L1172" s="110">
        <v>46.182000000000002</v>
      </c>
      <c r="M1172" s="110">
        <v>132</v>
      </c>
      <c r="N1172" s="110">
        <v>10201</v>
      </c>
      <c r="O1172" s="110">
        <v>501</v>
      </c>
      <c r="P1172" s="110">
        <v>2</v>
      </c>
      <c r="Q1172" s="110" t="s">
        <v>830</v>
      </c>
    </row>
    <row r="1173" spans="1:17" x14ac:dyDescent="0.3">
      <c r="A1173" s="110" t="s">
        <v>588</v>
      </c>
      <c r="B1173" s="110">
        <v>100</v>
      </c>
      <c r="C1173" s="110">
        <v>71</v>
      </c>
      <c r="D1173" s="110">
        <v>0</v>
      </c>
      <c r="E1173" s="110">
        <v>1</v>
      </c>
      <c r="F1173" s="110">
        <v>3600</v>
      </c>
      <c r="G1173" s="110">
        <v>1</v>
      </c>
      <c r="H1173" s="110">
        <f t="shared" si="36"/>
        <v>1</v>
      </c>
      <c r="I1173" s="110">
        <v>2639</v>
      </c>
      <c r="J1173" s="110">
        <v>2639</v>
      </c>
      <c r="K1173" s="110">
        <f t="shared" si="37"/>
        <v>0</v>
      </c>
      <c r="L1173" s="110">
        <v>3100.2130000000002</v>
      </c>
      <c r="M1173" s="110">
        <v>26298</v>
      </c>
      <c r="N1173" s="110">
        <v>10201</v>
      </c>
      <c r="O1173" s="110">
        <v>501</v>
      </c>
      <c r="P1173" s="110">
        <v>2</v>
      </c>
      <c r="Q1173" s="110" t="s">
        <v>830</v>
      </c>
    </row>
    <row r="1174" spans="1:17" x14ac:dyDescent="0.3">
      <c r="A1174" s="110" t="s">
        <v>589</v>
      </c>
      <c r="B1174" s="110">
        <v>100</v>
      </c>
      <c r="C1174" s="110">
        <v>83</v>
      </c>
      <c r="D1174" s="110">
        <v>0</v>
      </c>
      <c r="E1174" s="110">
        <v>1</v>
      </c>
      <c r="F1174" s="110">
        <v>3600</v>
      </c>
      <c r="G1174" s="110">
        <v>1</v>
      </c>
      <c r="H1174" s="110">
        <f t="shared" si="36"/>
        <v>0</v>
      </c>
      <c r="I1174" s="110">
        <v>2440</v>
      </c>
      <c r="J1174" s="110">
        <v>2438</v>
      </c>
      <c r="K1174" s="110">
        <f t="shared" si="37"/>
        <v>8.1967213114754092E-2</v>
      </c>
      <c r="L1174" s="110">
        <v>3632.373</v>
      </c>
      <c r="M1174" s="110">
        <v>22366</v>
      </c>
      <c r="N1174" s="110">
        <v>10201</v>
      </c>
      <c r="O1174" s="110">
        <v>501</v>
      </c>
      <c r="P1174" s="110">
        <v>9</v>
      </c>
      <c r="Q1174" s="110" t="s">
        <v>830</v>
      </c>
    </row>
    <row r="1175" spans="1:17" x14ac:dyDescent="0.3">
      <c r="A1175" s="110" t="s">
        <v>590</v>
      </c>
      <c r="B1175" s="110">
        <v>100</v>
      </c>
      <c r="C1175" s="110">
        <v>53</v>
      </c>
      <c r="D1175" s="110">
        <v>0</v>
      </c>
      <c r="E1175" s="110">
        <v>1</v>
      </c>
      <c r="F1175" s="110">
        <v>3600</v>
      </c>
      <c r="G1175" s="110">
        <v>1</v>
      </c>
      <c r="H1175" s="110">
        <f t="shared" si="36"/>
        <v>1</v>
      </c>
      <c r="I1175" s="110">
        <v>2640</v>
      </c>
      <c r="J1175" s="110">
        <v>2640</v>
      </c>
      <c r="K1175" s="110">
        <f t="shared" si="37"/>
        <v>0</v>
      </c>
      <c r="L1175" s="110">
        <v>2198.527</v>
      </c>
      <c r="M1175" s="110">
        <v>23539</v>
      </c>
      <c r="N1175" s="110">
        <v>10201</v>
      </c>
      <c r="O1175" s="110">
        <v>501</v>
      </c>
      <c r="P1175" s="110">
        <v>2</v>
      </c>
      <c r="Q1175" s="110" t="s">
        <v>830</v>
      </c>
    </row>
    <row r="1176" spans="1:17" x14ac:dyDescent="0.3">
      <c r="A1176" s="110" t="s">
        <v>591</v>
      </c>
      <c r="B1176" s="110">
        <v>100</v>
      </c>
      <c r="C1176" s="110">
        <v>94</v>
      </c>
      <c r="D1176" s="110">
        <v>0</v>
      </c>
      <c r="E1176" s="110">
        <v>1</v>
      </c>
      <c r="F1176" s="110">
        <v>3600</v>
      </c>
      <c r="G1176" s="110">
        <v>1</v>
      </c>
      <c r="H1176" s="110">
        <f t="shared" si="36"/>
        <v>1</v>
      </c>
      <c r="I1176" s="110">
        <v>2482</v>
      </c>
      <c r="J1176" s="110">
        <v>2482</v>
      </c>
      <c r="K1176" s="110">
        <f t="shared" si="37"/>
        <v>0</v>
      </c>
      <c r="L1176" s="110">
        <v>74.209999999999994</v>
      </c>
      <c r="M1176" s="110">
        <v>819</v>
      </c>
      <c r="N1176" s="110">
        <v>10201</v>
      </c>
      <c r="O1176" s="110">
        <v>501</v>
      </c>
      <c r="P1176" s="110">
        <v>2</v>
      </c>
      <c r="Q1176" s="110" t="s">
        <v>830</v>
      </c>
    </row>
    <row r="1177" spans="1:17" x14ac:dyDescent="0.3">
      <c r="A1177" s="110" t="s">
        <v>592</v>
      </c>
      <c r="B1177" s="110">
        <v>100</v>
      </c>
      <c r="C1177" s="110">
        <v>84</v>
      </c>
      <c r="D1177" s="110">
        <v>0</v>
      </c>
      <c r="E1177" s="110">
        <v>1</v>
      </c>
      <c r="F1177" s="110">
        <v>3600</v>
      </c>
      <c r="G1177" s="110">
        <v>1</v>
      </c>
      <c r="H1177" s="110">
        <f t="shared" si="36"/>
        <v>1</v>
      </c>
      <c r="I1177" s="110">
        <v>2560</v>
      </c>
      <c r="J1177" s="110">
        <v>2560</v>
      </c>
      <c r="K1177" s="110">
        <f t="shared" si="37"/>
        <v>0</v>
      </c>
      <c r="L1177" s="110">
        <v>1015.442</v>
      </c>
      <c r="M1177" s="110">
        <v>5827</v>
      </c>
      <c r="N1177" s="110">
        <v>10201</v>
      </c>
      <c r="O1177" s="110">
        <v>501</v>
      </c>
      <c r="P1177" s="110">
        <v>2</v>
      </c>
      <c r="Q1177" s="110" t="s">
        <v>830</v>
      </c>
    </row>
    <row r="1178" spans="1:17" x14ac:dyDescent="0.3">
      <c r="A1178" s="110" t="s">
        <v>593</v>
      </c>
      <c r="B1178" s="110">
        <v>100</v>
      </c>
      <c r="C1178" s="110">
        <v>86</v>
      </c>
      <c r="D1178" s="110">
        <v>0</v>
      </c>
      <c r="E1178" s="110">
        <v>1</v>
      </c>
      <c r="F1178" s="110">
        <v>3600</v>
      </c>
      <c r="G1178" s="110">
        <v>1</v>
      </c>
      <c r="H1178" s="110">
        <f t="shared" si="36"/>
        <v>1</v>
      </c>
      <c r="I1178" s="110">
        <v>2439</v>
      </c>
      <c r="J1178" s="110">
        <v>2439</v>
      </c>
      <c r="K1178" s="110">
        <f t="shared" si="37"/>
        <v>0</v>
      </c>
      <c r="L1178" s="110">
        <v>49.95</v>
      </c>
      <c r="M1178" s="110">
        <v>150</v>
      </c>
      <c r="N1178" s="110">
        <v>10201</v>
      </c>
      <c r="O1178" s="110">
        <v>501</v>
      </c>
      <c r="P1178" s="110">
        <v>2</v>
      </c>
      <c r="Q1178" s="110" t="s">
        <v>830</v>
      </c>
    </row>
    <row r="1179" spans="1:17" x14ac:dyDescent="0.3">
      <c r="A1179" s="110" t="s">
        <v>594</v>
      </c>
      <c r="B1179" s="110">
        <v>100</v>
      </c>
      <c r="C1179" s="110">
        <v>72</v>
      </c>
      <c r="D1179" s="110">
        <v>0</v>
      </c>
      <c r="E1179" s="110">
        <v>1</v>
      </c>
      <c r="F1179" s="110">
        <v>3600</v>
      </c>
      <c r="G1179" s="110">
        <v>1</v>
      </c>
      <c r="H1179" s="110">
        <f t="shared" si="36"/>
        <v>0</v>
      </c>
      <c r="I1179" s="110">
        <v>2493</v>
      </c>
      <c r="J1179" s="110">
        <v>2491</v>
      </c>
      <c r="K1179" s="110">
        <f t="shared" si="37"/>
        <v>8.0224628961091046E-2</v>
      </c>
      <c r="L1179" s="110">
        <v>3545.3449999999998</v>
      </c>
      <c r="M1179" s="110">
        <v>22777</v>
      </c>
      <c r="N1179" s="110">
        <v>10201</v>
      </c>
      <c r="O1179" s="110">
        <v>501</v>
      </c>
      <c r="P1179" s="110">
        <v>9</v>
      </c>
      <c r="Q1179" s="110" t="s">
        <v>830</v>
      </c>
    </row>
    <row r="1180" spans="1:17" x14ac:dyDescent="0.3">
      <c r="A1180" s="110" t="s">
        <v>595</v>
      </c>
      <c r="B1180" s="110">
        <v>100</v>
      </c>
      <c r="C1180" s="110">
        <v>68</v>
      </c>
      <c r="D1180" s="110">
        <v>0</v>
      </c>
      <c r="E1180" s="110">
        <v>1</v>
      </c>
      <c r="F1180" s="110">
        <v>3600</v>
      </c>
      <c r="G1180" s="110">
        <v>1</v>
      </c>
      <c r="H1180" s="110">
        <f t="shared" si="36"/>
        <v>1</v>
      </c>
      <c r="I1180" s="110">
        <v>2342</v>
      </c>
      <c r="J1180" s="110">
        <v>2342</v>
      </c>
      <c r="K1180" s="110">
        <f t="shared" si="37"/>
        <v>0</v>
      </c>
      <c r="L1180" s="110">
        <v>383.63099999999997</v>
      </c>
      <c r="M1180" s="110">
        <v>3511</v>
      </c>
      <c r="N1180" s="110">
        <v>10201</v>
      </c>
      <c r="O1180" s="110">
        <v>501</v>
      </c>
      <c r="P1180" s="110">
        <v>2</v>
      </c>
      <c r="Q1180" s="110" t="s">
        <v>830</v>
      </c>
    </row>
    <row r="1181" spans="1:17" x14ac:dyDescent="0.3">
      <c r="A1181" s="110" t="s">
        <v>596</v>
      </c>
      <c r="B1181" s="110">
        <v>100</v>
      </c>
      <c r="C1181" s="110">
        <v>61</v>
      </c>
      <c r="D1181" s="110">
        <v>0</v>
      </c>
      <c r="E1181" s="110">
        <v>1</v>
      </c>
      <c r="F1181" s="110">
        <v>3600</v>
      </c>
      <c r="G1181" s="110">
        <v>1</v>
      </c>
      <c r="H1181" s="110">
        <f t="shared" si="36"/>
        <v>1</v>
      </c>
      <c r="I1181" s="110">
        <v>2435</v>
      </c>
      <c r="J1181" s="110">
        <v>2435</v>
      </c>
      <c r="K1181" s="110">
        <f t="shared" si="37"/>
        <v>0</v>
      </c>
      <c r="L1181" s="110">
        <v>2821.8960000000002</v>
      </c>
      <c r="M1181" s="110">
        <v>20602</v>
      </c>
      <c r="N1181" s="110">
        <v>10201</v>
      </c>
      <c r="O1181" s="110">
        <v>501</v>
      </c>
      <c r="P1181" s="110">
        <v>2</v>
      </c>
      <c r="Q1181" s="110" t="s">
        <v>830</v>
      </c>
    </row>
    <row r="1182" spans="1:17" x14ac:dyDescent="0.3">
      <c r="A1182" s="110" t="s">
        <v>597</v>
      </c>
      <c r="B1182" s="110">
        <v>100</v>
      </c>
      <c r="C1182" s="110">
        <v>74</v>
      </c>
      <c r="D1182" s="110">
        <v>0</v>
      </c>
      <c r="E1182" s="110">
        <v>1</v>
      </c>
      <c r="F1182" s="110">
        <v>3600</v>
      </c>
      <c r="G1182" s="110">
        <v>1</v>
      </c>
      <c r="H1182" s="110">
        <f t="shared" si="36"/>
        <v>0</v>
      </c>
      <c r="I1182" s="110">
        <v>2627</v>
      </c>
      <c r="J1182" s="110">
        <v>2622</v>
      </c>
      <c r="K1182" s="110">
        <f t="shared" si="37"/>
        <v>0.1903311762466692</v>
      </c>
      <c r="L1182" s="110">
        <v>3574.348</v>
      </c>
      <c r="M1182" s="110">
        <v>30748</v>
      </c>
      <c r="N1182" s="110">
        <v>10201</v>
      </c>
      <c r="O1182" s="110">
        <v>501</v>
      </c>
      <c r="P1182" s="110">
        <v>9</v>
      </c>
      <c r="Q1182" s="110" t="s">
        <v>830</v>
      </c>
    </row>
    <row r="1183" spans="1:17" x14ac:dyDescent="0.3">
      <c r="A1183" s="110" t="s">
        <v>598</v>
      </c>
      <c r="B1183" s="110">
        <v>100</v>
      </c>
      <c r="C1183" s="110">
        <v>74</v>
      </c>
      <c r="D1183" s="110">
        <v>0</v>
      </c>
      <c r="E1183" s="110">
        <v>1</v>
      </c>
      <c r="F1183" s="110">
        <v>3600</v>
      </c>
      <c r="G1183" s="110">
        <v>1</v>
      </c>
      <c r="H1183" s="110">
        <f t="shared" si="36"/>
        <v>1</v>
      </c>
      <c r="I1183" s="110">
        <v>2557</v>
      </c>
      <c r="J1183" s="110">
        <v>2557</v>
      </c>
      <c r="K1183" s="110">
        <f t="shared" si="37"/>
        <v>0</v>
      </c>
      <c r="L1183" s="110">
        <v>641.05899999999997</v>
      </c>
      <c r="M1183" s="110">
        <v>3842</v>
      </c>
      <c r="N1183" s="110">
        <v>10201</v>
      </c>
      <c r="O1183" s="110">
        <v>501</v>
      </c>
      <c r="P1183" s="110">
        <v>2</v>
      </c>
      <c r="Q1183" s="110" t="s">
        <v>830</v>
      </c>
    </row>
    <row r="1184" spans="1:17" x14ac:dyDescent="0.3">
      <c r="A1184" s="110" t="s">
        <v>599</v>
      </c>
      <c r="B1184" s="110">
        <v>100</v>
      </c>
      <c r="C1184" s="110">
        <v>52</v>
      </c>
      <c r="D1184" s="110">
        <v>0</v>
      </c>
      <c r="E1184" s="110">
        <v>1</v>
      </c>
      <c r="F1184" s="110">
        <v>3600</v>
      </c>
      <c r="G1184" s="110">
        <v>1</v>
      </c>
      <c r="H1184" s="110">
        <f t="shared" si="36"/>
        <v>1</v>
      </c>
      <c r="I1184" s="110">
        <v>2687</v>
      </c>
      <c r="J1184" s="110">
        <v>2687</v>
      </c>
      <c r="K1184" s="110">
        <f t="shared" si="37"/>
        <v>0</v>
      </c>
      <c r="L1184" s="110">
        <v>1015.297</v>
      </c>
      <c r="M1184" s="110">
        <v>15044</v>
      </c>
      <c r="N1184" s="110">
        <v>10201</v>
      </c>
      <c r="O1184" s="110">
        <v>501</v>
      </c>
      <c r="P1184" s="110">
        <v>2</v>
      </c>
      <c r="Q1184" s="110" t="s">
        <v>830</v>
      </c>
    </row>
    <row r="1185" spans="1:17" x14ac:dyDescent="0.3">
      <c r="A1185" s="110" t="s">
        <v>600</v>
      </c>
      <c r="B1185" s="110">
        <v>100</v>
      </c>
      <c r="C1185" s="110">
        <v>79</v>
      </c>
      <c r="D1185" s="110">
        <v>0</v>
      </c>
      <c r="E1185" s="110">
        <v>1</v>
      </c>
      <c r="F1185" s="110">
        <v>3600</v>
      </c>
      <c r="G1185" s="110">
        <v>1</v>
      </c>
      <c r="H1185" s="110">
        <f t="shared" si="36"/>
        <v>1</v>
      </c>
      <c r="I1185" s="110">
        <v>2847</v>
      </c>
      <c r="J1185" s="110">
        <v>2847</v>
      </c>
      <c r="K1185" s="110">
        <f t="shared" si="37"/>
        <v>0</v>
      </c>
      <c r="L1185" s="110">
        <v>2021.8430000000001</v>
      </c>
      <c r="M1185" s="110">
        <v>14520</v>
      </c>
      <c r="N1185" s="110">
        <v>10201</v>
      </c>
      <c r="O1185" s="110">
        <v>501</v>
      </c>
      <c r="P1185" s="110">
        <v>2</v>
      </c>
      <c r="Q1185" s="110" t="s">
        <v>830</v>
      </c>
    </row>
    <row r="1186" spans="1:17" x14ac:dyDescent="0.3">
      <c r="A1186" s="110" t="s">
        <v>601</v>
      </c>
      <c r="B1186" s="110">
        <v>100</v>
      </c>
      <c r="C1186" s="110">
        <v>82</v>
      </c>
      <c r="D1186" s="110">
        <v>0</v>
      </c>
      <c r="E1186" s="110">
        <v>1</v>
      </c>
      <c r="F1186" s="110">
        <v>3600</v>
      </c>
      <c r="G1186" s="110">
        <v>1</v>
      </c>
      <c r="H1186" s="110">
        <f t="shared" si="36"/>
        <v>1</v>
      </c>
      <c r="I1186" s="110">
        <v>2269</v>
      </c>
      <c r="J1186" s="110">
        <v>2269</v>
      </c>
      <c r="K1186" s="110">
        <f t="shared" si="37"/>
        <v>0</v>
      </c>
      <c r="L1186" s="110">
        <v>30.587</v>
      </c>
      <c r="M1186" s="110">
        <v>116</v>
      </c>
      <c r="N1186" s="110">
        <v>10201</v>
      </c>
      <c r="O1186" s="110">
        <v>501</v>
      </c>
      <c r="P1186" s="110">
        <v>2</v>
      </c>
      <c r="Q1186" s="110" t="s">
        <v>830</v>
      </c>
    </row>
    <row r="1187" spans="1:17" x14ac:dyDescent="0.3">
      <c r="A1187" s="110" t="s">
        <v>602</v>
      </c>
      <c r="B1187" s="110">
        <v>100</v>
      </c>
      <c r="C1187" s="110">
        <v>53</v>
      </c>
      <c r="D1187" s="110">
        <v>0</v>
      </c>
      <c r="E1187" s="110">
        <v>1</v>
      </c>
      <c r="F1187" s="110">
        <v>3600</v>
      </c>
      <c r="G1187" s="110">
        <v>1</v>
      </c>
      <c r="H1187" s="110">
        <f t="shared" si="36"/>
        <v>0</v>
      </c>
      <c r="I1187" s="110">
        <v>3201</v>
      </c>
      <c r="J1187" s="110">
        <v>3048</v>
      </c>
      <c r="K1187" s="110">
        <f t="shared" si="37"/>
        <v>4.7797563261480791</v>
      </c>
      <c r="L1187" s="110">
        <v>3577.674</v>
      </c>
      <c r="M1187" s="110">
        <v>23356</v>
      </c>
      <c r="N1187" s="110">
        <v>10201</v>
      </c>
      <c r="O1187" s="110">
        <v>501</v>
      </c>
      <c r="P1187" s="110">
        <v>9</v>
      </c>
      <c r="Q1187" s="110" t="s">
        <v>830</v>
      </c>
    </row>
    <row r="1188" spans="1:17" x14ac:dyDescent="0.3">
      <c r="A1188" s="110" t="s">
        <v>603</v>
      </c>
      <c r="B1188" s="110">
        <v>100</v>
      </c>
      <c r="C1188" s="110">
        <v>72</v>
      </c>
      <c r="D1188" s="110">
        <v>0</v>
      </c>
      <c r="E1188" s="110">
        <v>1</v>
      </c>
      <c r="F1188" s="110">
        <v>3600</v>
      </c>
      <c r="G1188" s="110">
        <v>1</v>
      </c>
      <c r="H1188" s="110">
        <f t="shared" si="36"/>
        <v>0</v>
      </c>
      <c r="I1188" s="110">
        <v>2415</v>
      </c>
      <c r="J1188" s="110">
        <v>2409</v>
      </c>
      <c r="K1188" s="110">
        <f t="shared" si="37"/>
        <v>0.2484472049689441</v>
      </c>
      <c r="L1188" s="110">
        <v>3624.5569999999998</v>
      </c>
      <c r="M1188" s="110">
        <v>33602</v>
      </c>
      <c r="N1188" s="110">
        <v>10201</v>
      </c>
      <c r="O1188" s="110">
        <v>501</v>
      </c>
      <c r="P1188" s="110">
        <v>9</v>
      </c>
      <c r="Q1188" s="110" t="s">
        <v>830</v>
      </c>
    </row>
    <row r="1189" spans="1:17" x14ac:dyDescent="0.3">
      <c r="A1189" s="110" t="s">
        <v>604</v>
      </c>
      <c r="B1189" s="110">
        <v>100</v>
      </c>
      <c r="C1189" s="110">
        <v>85</v>
      </c>
      <c r="D1189" s="110">
        <v>0</v>
      </c>
      <c r="E1189" s="110">
        <v>1</v>
      </c>
      <c r="F1189" s="110">
        <v>3600</v>
      </c>
      <c r="G1189" s="110">
        <v>1</v>
      </c>
      <c r="H1189" s="110">
        <f t="shared" si="36"/>
        <v>0</v>
      </c>
      <c r="I1189" s="110">
        <v>2867</v>
      </c>
      <c r="J1189" s="110">
        <v>2861</v>
      </c>
      <c r="K1189" s="110">
        <f t="shared" si="37"/>
        <v>0.20927799093128704</v>
      </c>
      <c r="L1189" s="110">
        <v>3583.3969999999999</v>
      </c>
      <c r="M1189" s="110">
        <v>25752</v>
      </c>
      <c r="N1189" s="110">
        <v>10201</v>
      </c>
      <c r="O1189" s="110">
        <v>501</v>
      </c>
      <c r="P1189" s="110">
        <v>9</v>
      </c>
      <c r="Q1189" s="110" t="s">
        <v>830</v>
      </c>
    </row>
    <row r="1190" spans="1:17" x14ac:dyDescent="0.3">
      <c r="A1190" s="110" t="s">
        <v>605</v>
      </c>
      <c r="B1190" s="110">
        <v>100</v>
      </c>
      <c r="C1190" s="110">
        <v>99</v>
      </c>
      <c r="D1190" s="110">
        <v>0</v>
      </c>
      <c r="E1190" s="110">
        <v>1</v>
      </c>
      <c r="F1190" s="110">
        <v>3600</v>
      </c>
      <c r="G1190" s="110">
        <v>1</v>
      </c>
      <c r="H1190" s="110">
        <f t="shared" si="36"/>
        <v>0</v>
      </c>
      <c r="I1190" s="110">
        <v>2698</v>
      </c>
      <c r="J1190" s="110">
        <v>2697</v>
      </c>
      <c r="K1190" s="110">
        <f t="shared" si="37"/>
        <v>3.7064492216456635E-2</v>
      </c>
      <c r="L1190" s="110">
        <v>3560.5390000000002</v>
      </c>
      <c r="M1190" s="110">
        <v>16265</v>
      </c>
      <c r="N1190" s="110">
        <v>10201</v>
      </c>
      <c r="O1190" s="110">
        <v>501</v>
      </c>
      <c r="P1190" s="110">
        <v>9</v>
      </c>
      <c r="Q1190" s="110" t="s">
        <v>830</v>
      </c>
    </row>
    <row r="1191" spans="1:17" x14ac:dyDescent="0.3">
      <c r="A1191" s="110" t="s">
        <v>606</v>
      </c>
      <c r="B1191" s="110">
        <v>100</v>
      </c>
      <c r="C1191" s="110">
        <v>74</v>
      </c>
      <c r="D1191" s="110">
        <v>0</v>
      </c>
      <c r="E1191" s="110">
        <v>1</v>
      </c>
      <c r="F1191" s="110">
        <v>3600</v>
      </c>
      <c r="G1191" s="110">
        <v>1</v>
      </c>
      <c r="H1191" s="110">
        <f t="shared" si="36"/>
        <v>0</v>
      </c>
      <c r="I1191" s="110">
        <v>2621</v>
      </c>
      <c r="J1191" s="110">
        <v>2617</v>
      </c>
      <c r="K1191" s="110">
        <f t="shared" si="37"/>
        <v>0.15261350629530715</v>
      </c>
      <c r="L1191" s="110">
        <v>3591.9270000000001</v>
      </c>
      <c r="M1191" s="110">
        <v>35319</v>
      </c>
      <c r="N1191" s="110">
        <v>10201</v>
      </c>
      <c r="O1191" s="110">
        <v>501</v>
      </c>
      <c r="P1191" s="110">
        <v>9</v>
      </c>
      <c r="Q1191" s="110" t="s">
        <v>830</v>
      </c>
    </row>
    <row r="1192" spans="1:17" x14ac:dyDescent="0.3">
      <c r="A1192" s="110" t="s">
        <v>607</v>
      </c>
      <c r="B1192" s="110">
        <v>100</v>
      </c>
      <c r="C1192" s="110">
        <v>93</v>
      </c>
      <c r="D1192" s="110">
        <v>0</v>
      </c>
      <c r="E1192" s="110">
        <v>1</v>
      </c>
      <c r="F1192" s="110">
        <v>3600</v>
      </c>
      <c r="G1192" s="110">
        <v>1</v>
      </c>
      <c r="H1192" s="110">
        <f t="shared" si="36"/>
        <v>0</v>
      </c>
      <c r="I1192" s="110">
        <v>2550</v>
      </c>
      <c r="J1192" s="110">
        <v>2532</v>
      </c>
      <c r="K1192" s="110">
        <f t="shared" si="37"/>
        <v>0.70588235294117652</v>
      </c>
      <c r="L1192" s="110">
        <v>3648.3820000000001</v>
      </c>
      <c r="M1192" s="110">
        <v>17303</v>
      </c>
      <c r="N1192" s="110">
        <v>10201</v>
      </c>
      <c r="O1192" s="110">
        <v>501</v>
      </c>
      <c r="P1192" s="110">
        <v>9</v>
      </c>
      <c r="Q1192" s="110" t="s">
        <v>830</v>
      </c>
    </row>
    <row r="1193" spans="1:17" x14ac:dyDescent="0.3">
      <c r="A1193" s="110" t="s">
        <v>608</v>
      </c>
      <c r="B1193" s="110">
        <v>100</v>
      </c>
      <c r="C1193" s="110">
        <v>60</v>
      </c>
      <c r="D1193" s="110">
        <v>0</v>
      </c>
      <c r="E1193" s="110">
        <v>1</v>
      </c>
      <c r="F1193" s="110">
        <v>3600</v>
      </c>
      <c r="G1193" s="110">
        <v>1</v>
      </c>
      <c r="H1193" s="110">
        <f t="shared" si="36"/>
        <v>1</v>
      </c>
      <c r="I1193" s="110">
        <v>2854</v>
      </c>
      <c r="J1193" s="110">
        <v>2854</v>
      </c>
      <c r="K1193" s="110">
        <f t="shared" si="37"/>
        <v>0</v>
      </c>
      <c r="L1193" s="110">
        <v>68.534999999999997</v>
      </c>
      <c r="M1193" s="110">
        <v>378</v>
      </c>
      <c r="N1193" s="110">
        <v>10201</v>
      </c>
      <c r="O1193" s="110">
        <v>501</v>
      </c>
      <c r="P1193" s="110">
        <v>2</v>
      </c>
      <c r="Q1193" s="110" t="s">
        <v>830</v>
      </c>
    </row>
    <row r="1194" spans="1:17" x14ac:dyDescent="0.3">
      <c r="A1194" s="110" t="s">
        <v>609</v>
      </c>
      <c r="B1194" s="110">
        <v>100</v>
      </c>
      <c r="C1194" s="110">
        <v>86</v>
      </c>
      <c r="D1194" s="110">
        <v>0</v>
      </c>
      <c r="E1194" s="110">
        <v>1</v>
      </c>
      <c r="F1194" s="110">
        <v>3600</v>
      </c>
      <c r="G1194" s="110">
        <v>1</v>
      </c>
      <c r="H1194" s="110">
        <f t="shared" si="36"/>
        <v>0</v>
      </c>
      <c r="I1194" s="110">
        <v>2756</v>
      </c>
      <c r="J1194" s="110">
        <v>2753</v>
      </c>
      <c r="K1194" s="110">
        <f t="shared" si="37"/>
        <v>0.10885341074020319</v>
      </c>
      <c r="L1194" s="110">
        <v>3541.2339999999999</v>
      </c>
      <c r="M1194" s="110">
        <v>24199</v>
      </c>
      <c r="N1194" s="110">
        <v>10201</v>
      </c>
      <c r="O1194" s="110">
        <v>501</v>
      </c>
      <c r="P1194" s="110">
        <v>9</v>
      </c>
      <c r="Q1194" s="110" t="s">
        <v>830</v>
      </c>
    </row>
    <row r="1195" spans="1:17" x14ac:dyDescent="0.3">
      <c r="A1195" s="110" t="s">
        <v>610</v>
      </c>
      <c r="B1195" s="110">
        <v>100</v>
      </c>
      <c r="C1195" s="110">
        <v>88</v>
      </c>
      <c r="D1195" s="110">
        <v>0</v>
      </c>
      <c r="E1195" s="110">
        <v>1</v>
      </c>
      <c r="F1195" s="110">
        <v>3600</v>
      </c>
      <c r="G1195" s="110">
        <v>1</v>
      </c>
      <c r="H1195" s="110">
        <f t="shared" si="36"/>
        <v>0</v>
      </c>
      <c r="I1195" s="110">
        <v>2834</v>
      </c>
      <c r="J1195" s="110">
        <v>2827</v>
      </c>
      <c r="K1195" s="110">
        <f t="shared" si="37"/>
        <v>0.24700070571630206</v>
      </c>
      <c r="L1195" s="110">
        <v>3532.5239999999999</v>
      </c>
      <c r="M1195" s="110">
        <v>333961</v>
      </c>
      <c r="N1195" s="110">
        <v>10201</v>
      </c>
      <c r="O1195" s="110">
        <v>501</v>
      </c>
      <c r="P1195" s="110">
        <v>9</v>
      </c>
      <c r="Q1195" s="110" t="s">
        <v>830</v>
      </c>
    </row>
    <row r="1196" spans="1:17" x14ac:dyDescent="0.3">
      <c r="A1196" s="110" t="s">
        <v>611</v>
      </c>
      <c r="B1196" s="110">
        <v>100</v>
      </c>
      <c r="C1196" s="110">
        <v>92</v>
      </c>
      <c r="D1196" s="110">
        <v>0</v>
      </c>
      <c r="E1196" s="110">
        <v>1</v>
      </c>
      <c r="F1196" s="110">
        <v>3600</v>
      </c>
      <c r="G1196" s="110">
        <v>1</v>
      </c>
      <c r="H1196" s="110">
        <f t="shared" si="36"/>
        <v>0</v>
      </c>
      <c r="I1196" s="110">
        <v>2965</v>
      </c>
      <c r="J1196" s="110">
        <v>2954</v>
      </c>
      <c r="K1196" s="110">
        <f t="shared" si="37"/>
        <v>0.37099494097807761</v>
      </c>
      <c r="L1196" s="110">
        <v>3669.826</v>
      </c>
      <c r="M1196" s="110">
        <v>16552</v>
      </c>
      <c r="N1196" s="110">
        <v>10201</v>
      </c>
      <c r="O1196" s="110">
        <v>501</v>
      </c>
      <c r="P1196" s="110">
        <v>9</v>
      </c>
      <c r="Q1196" s="110" t="s">
        <v>830</v>
      </c>
    </row>
    <row r="1197" spans="1:17" x14ac:dyDescent="0.3">
      <c r="A1197" s="110" t="s">
        <v>612</v>
      </c>
      <c r="B1197" s="110">
        <v>100</v>
      </c>
      <c r="C1197" s="110">
        <v>74</v>
      </c>
      <c r="D1197" s="110">
        <v>0</v>
      </c>
      <c r="E1197" s="110">
        <v>1</v>
      </c>
      <c r="F1197" s="110">
        <v>3600</v>
      </c>
      <c r="G1197" s="110">
        <v>1</v>
      </c>
      <c r="H1197" s="110">
        <f t="shared" si="36"/>
        <v>0</v>
      </c>
      <c r="I1197" s="110">
        <v>2719</v>
      </c>
      <c r="J1197" s="110">
        <v>2716</v>
      </c>
      <c r="K1197" s="110">
        <f t="shared" si="37"/>
        <v>0.11033468186833395</v>
      </c>
      <c r="L1197" s="110">
        <v>3560.2150000000001</v>
      </c>
      <c r="M1197" s="110">
        <v>39457</v>
      </c>
      <c r="N1197" s="110">
        <v>10201</v>
      </c>
      <c r="O1197" s="110">
        <v>501</v>
      </c>
      <c r="P1197" s="110">
        <v>9</v>
      </c>
      <c r="Q1197" s="110" t="s">
        <v>830</v>
      </c>
    </row>
    <row r="1198" spans="1:17" x14ac:dyDescent="0.3">
      <c r="A1198" s="110" t="s">
        <v>613</v>
      </c>
      <c r="B1198" s="110">
        <v>100</v>
      </c>
      <c r="C1198" s="110">
        <v>90</v>
      </c>
      <c r="D1198" s="110">
        <v>0</v>
      </c>
      <c r="E1198" s="110">
        <v>1</v>
      </c>
      <c r="F1198" s="110">
        <v>3600</v>
      </c>
      <c r="G1198" s="110">
        <v>1</v>
      </c>
      <c r="H1198" s="110">
        <f t="shared" si="36"/>
        <v>1</v>
      </c>
      <c r="I1198" s="110">
        <v>2626</v>
      </c>
      <c r="J1198" s="110">
        <v>2626</v>
      </c>
      <c r="K1198" s="110">
        <f t="shared" si="37"/>
        <v>0</v>
      </c>
      <c r="L1198" s="110">
        <v>1253.588</v>
      </c>
      <c r="M1198" s="110">
        <v>8262</v>
      </c>
      <c r="N1198" s="110">
        <v>10201</v>
      </c>
      <c r="O1198" s="110">
        <v>501</v>
      </c>
      <c r="P1198" s="110">
        <v>2</v>
      </c>
      <c r="Q1198" s="110" t="s">
        <v>830</v>
      </c>
    </row>
    <row r="1199" spans="1:17" x14ac:dyDescent="0.3">
      <c r="A1199" s="110" t="s">
        <v>614</v>
      </c>
      <c r="B1199" s="110">
        <v>100</v>
      </c>
      <c r="C1199" s="110">
        <v>87</v>
      </c>
      <c r="D1199" s="110">
        <v>0</v>
      </c>
      <c r="E1199" s="110">
        <v>1</v>
      </c>
      <c r="F1199" s="110">
        <v>3600</v>
      </c>
      <c r="G1199" s="110">
        <v>1</v>
      </c>
      <c r="H1199" s="110">
        <f t="shared" si="36"/>
        <v>1</v>
      </c>
      <c r="I1199" s="110">
        <v>2765</v>
      </c>
      <c r="J1199" s="110">
        <v>2765</v>
      </c>
      <c r="K1199" s="110">
        <f t="shared" si="37"/>
        <v>0</v>
      </c>
      <c r="L1199" s="110">
        <v>2589.4</v>
      </c>
      <c r="M1199" s="110">
        <v>37204</v>
      </c>
      <c r="N1199" s="110">
        <v>10201</v>
      </c>
      <c r="O1199" s="110">
        <v>501</v>
      </c>
      <c r="P1199" s="110">
        <v>2</v>
      </c>
      <c r="Q1199" s="110" t="s">
        <v>830</v>
      </c>
    </row>
    <row r="1200" spans="1:17" x14ac:dyDescent="0.3">
      <c r="A1200" s="110" t="s">
        <v>615</v>
      </c>
      <c r="B1200" s="110">
        <v>100</v>
      </c>
      <c r="C1200" s="110">
        <v>55</v>
      </c>
      <c r="D1200" s="110">
        <v>0</v>
      </c>
      <c r="E1200" s="110">
        <v>1</v>
      </c>
      <c r="F1200" s="110">
        <v>3600</v>
      </c>
      <c r="G1200" s="110">
        <v>1</v>
      </c>
      <c r="H1200" s="110">
        <f t="shared" si="36"/>
        <v>0</v>
      </c>
      <c r="I1200" s="110">
        <v>2562</v>
      </c>
      <c r="J1200" s="110">
        <v>2551</v>
      </c>
      <c r="K1200" s="110">
        <f t="shared" si="37"/>
        <v>0.42935206869633102</v>
      </c>
      <c r="L1200" s="110">
        <v>3656.8249999999998</v>
      </c>
      <c r="M1200" s="110">
        <v>40637</v>
      </c>
      <c r="N1200" s="110">
        <v>10201</v>
      </c>
      <c r="O1200" s="110">
        <v>501</v>
      </c>
      <c r="P1200" s="110">
        <v>9</v>
      </c>
      <c r="Q1200" s="110" t="s">
        <v>830</v>
      </c>
    </row>
    <row r="1201" spans="1:17" x14ac:dyDescent="0.3">
      <c r="A1201" s="110" t="s">
        <v>616</v>
      </c>
      <c r="B1201" s="110">
        <v>100</v>
      </c>
      <c r="C1201" s="110">
        <v>50</v>
      </c>
      <c r="D1201" s="110">
        <v>0</v>
      </c>
      <c r="E1201" s="110">
        <v>1</v>
      </c>
      <c r="F1201" s="110">
        <v>3600</v>
      </c>
      <c r="G1201" s="110">
        <v>1</v>
      </c>
      <c r="H1201" s="110">
        <f t="shared" si="36"/>
        <v>0</v>
      </c>
      <c r="I1201" s="110">
        <v>2443</v>
      </c>
      <c r="J1201" s="110">
        <v>2414</v>
      </c>
      <c r="K1201" s="110">
        <f t="shared" si="37"/>
        <v>1.1870650839132215</v>
      </c>
      <c r="L1201" s="110">
        <v>3567.4450000000002</v>
      </c>
      <c r="M1201" s="110">
        <v>15697</v>
      </c>
      <c r="N1201" s="110">
        <v>10201</v>
      </c>
      <c r="O1201" s="110">
        <v>501</v>
      </c>
      <c r="P1201" s="110">
        <v>9</v>
      </c>
      <c r="Q1201" s="110" t="s">
        <v>830</v>
      </c>
    </row>
    <row r="1202" spans="1:17" x14ac:dyDescent="0.3">
      <c r="A1202" s="110" t="s">
        <v>617</v>
      </c>
      <c r="B1202" s="110">
        <v>150</v>
      </c>
      <c r="C1202" s="110">
        <v>88</v>
      </c>
      <c r="D1202" s="110">
        <v>0</v>
      </c>
      <c r="E1202" s="110">
        <v>1</v>
      </c>
      <c r="F1202" s="110">
        <v>3600</v>
      </c>
      <c r="G1202" s="110">
        <v>1</v>
      </c>
      <c r="H1202" s="110">
        <f t="shared" si="36"/>
        <v>0</v>
      </c>
      <c r="I1202" s="110">
        <v>3733</v>
      </c>
      <c r="J1202" s="110">
        <v>3713</v>
      </c>
      <c r="K1202" s="110">
        <f t="shared" si="37"/>
        <v>0.53576212161800152</v>
      </c>
      <c r="L1202" s="110">
        <v>3671.2080000000001</v>
      </c>
      <c r="M1202" s="110">
        <v>4287</v>
      </c>
      <c r="N1202" s="110">
        <v>22801</v>
      </c>
      <c r="O1202" s="110">
        <v>751</v>
      </c>
      <c r="P1202" s="110">
        <v>9</v>
      </c>
      <c r="Q1202" s="110" t="s">
        <v>830</v>
      </c>
    </row>
    <row r="1203" spans="1:17" x14ac:dyDescent="0.3">
      <c r="A1203" s="110" t="s">
        <v>618</v>
      </c>
      <c r="B1203" s="110">
        <v>150</v>
      </c>
      <c r="C1203" s="110">
        <v>54</v>
      </c>
      <c r="D1203" s="110">
        <v>0</v>
      </c>
      <c r="E1203" s="110">
        <v>1</v>
      </c>
      <c r="F1203" s="110">
        <v>3600</v>
      </c>
      <c r="G1203" s="110">
        <v>1</v>
      </c>
      <c r="H1203" s="110">
        <f t="shared" si="36"/>
        <v>0</v>
      </c>
      <c r="I1203" s="110">
        <v>3752</v>
      </c>
      <c r="J1203" s="110">
        <v>3624</v>
      </c>
      <c r="K1203" s="110">
        <f t="shared" si="37"/>
        <v>3.4115138592750531</v>
      </c>
      <c r="L1203" s="110">
        <v>3556.712</v>
      </c>
      <c r="M1203" s="110">
        <v>2417</v>
      </c>
      <c r="N1203" s="110">
        <v>22801</v>
      </c>
      <c r="O1203" s="110">
        <v>751</v>
      </c>
      <c r="P1203" s="110">
        <v>9</v>
      </c>
      <c r="Q1203" s="110" t="s">
        <v>830</v>
      </c>
    </row>
    <row r="1204" spans="1:17" x14ac:dyDescent="0.3">
      <c r="A1204" s="110" t="s">
        <v>619</v>
      </c>
      <c r="B1204" s="110">
        <v>150</v>
      </c>
      <c r="C1204" s="110">
        <v>51</v>
      </c>
      <c r="D1204" s="110">
        <v>0</v>
      </c>
      <c r="E1204" s="110">
        <v>1</v>
      </c>
      <c r="F1204" s="110">
        <v>3600</v>
      </c>
      <c r="G1204" s="110">
        <v>1</v>
      </c>
      <c r="H1204" s="110">
        <f t="shared" si="36"/>
        <v>0</v>
      </c>
      <c r="I1204" s="110">
        <v>3741</v>
      </c>
      <c r="J1204" s="110">
        <v>3672</v>
      </c>
      <c r="K1204" s="110">
        <f t="shared" si="37"/>
        <v>1.8444266238973537</v>
      </c>
      <c r="L1204" s="110">
        <v>3562.268</v>
      </c>
      <c r="M1204" s="110">
        <v>2478</v>
      </c>
      <c r="N1204" s="110">
        <v>22801</v>
      </c>
      <c r="O1204" s="110">
        <v>751</v>
      </c>
      <c r="P1204" s="110">
        <v>9</v>
      </c>
      <c r="Q1204" s="110" t="s">
        <v>830</v>
      </c>
    </row>
    <row r="1205" spans="1:17" x14ac:dyDescent="0.3">
      <c r="A1205" s="110" t="s">
        <v>620</v>
      </c>
      <c r="B1205" s="110">
        <v>150</v>
      </c>
      <c r="C1205" s="110">
        <v>93</v>
      </c>
      <c r="D1205" s="110">
        <v>0</v>
      </c>
      <c r="E1205" s="110">
        <v>1</v>
      </c>
      <c r="F1205" s="110">
        <v>3600</v>
      </c>
      <c r="G1205" s="110">
        <v>1</v>
      </c>
      <c r="H1205" s="110">
        <f t="shared" si="36"/>
        <v>0</v>
      </c>
      <c r="I1205" s="110">
        <v>3760</v>
      </c>
      <c r="J1205" s="110">
        <v>3759</v>
      </c>
      <c r="K1205" s="110">
        <f t="shared" si="37"/>
        <v>2.6595744680851064E-2</v>
      </c>
      <c r="L1205" s="110">
        <v>3582.4229999999998</v>
      </c>
      <c r="M1205" s="110">
        <v>6522</v>
      </c>
      <c r="N1205" s="110">
        <v>22801</v>
      </c>
      <c r="O1205" s="110">
        <v>751</v>
      </c>
      <c r="P1205" s="110">
        <v>9</v>
      </c>
      <c r="Q1205" s="110" t="s">
        <v>830</v>
      </c>
    </row>
    <row r="1206" spans="1:17" x14ac:dyDescent="0.3">
      <c r="A1206" s="110" t="s">
        <v>621</v>
      </c>
      <c r="B1206" s="110">
        <v>150</v>
      </c>
      <c r="C1206" s="110">
        <v>71</v>
      </c>
      <c r="D1206" s="110">
        <v>0</v>
      </c>
      <c r="E1206" s="110">
        <v>1</v>
      </c>
      <c r="F1206" s="110">
        <v>3600</v>
      </c>
      <c r="G1206" s="110">
        <v>1</v>
      </c>
      <c r="H1206" s="110">
        <f t="shared" si="36"/>
        <v>0</v>
      </c>
      <c r="I1206" s="110">
        <v>3737</v>
      </c>
      <c r="J1206" s="110">
        <v>3692</v>
      </c>
      <c r="K1206" s="110">
        <f t="shared" si="37"/>
        <v>1.2041744715012042</v>
      </c>
      <c r="L1206" s="110">
        <v>3599.2779999999998</v>
      </c>
      <c r="M1206" s="110">
        <v>4039</v>
      </c>
      <c r="N1206" s="110">
        <v>22801</v>
      </c>
      <c r="O1206" s="110">
        <v>751</v>
      </c>
      <c r="P1206" s="110">
        <v>9</v>
      </c>
      <c r="Q1206" s="110" t="s">
        <v>830</v>
      </c>
    </row>
    <row r="1207" spans="1:17" x14ac:dyDescent="0.3">
      <c r="A1207" s="110" t="s">
        <v>622</v>
      </c>
      <c r="B1207" s="110">
        <v>150</v>
      </c>
      <c r="C1207" s="110">
        <v>93</v>
      </c>
      <c r="D1207" s="110">
        <v>0</v>
      </c>
      <c r="E1207" s="110">
        <v>1</v>
      </c>
      <c r="F1207" s="110">
        <v>3600</v>
      </c>
      <c r="G1207" s="110">
        <v>1</v>
      </c>
      <c r="H1207" s="110">
        <f t="shared" si="36"/>
        <v>1</v>
      </c>
      <c r="I1207" s="110">
        <v>3670</v>
      </c>
      <c r="J1207" s="110">
        <v>3670</v>
      </c>
      <c r="K1207" s="110">
        <f t="shared" si="37"/>
        <v>0</v>
      </c>
      <c r="L1207" s="110">
        <v>871.14599999999996</v>
      </c>
      <c r="M1207" s="110">
        <v>435</v>
      </c>
      <c r="N1207" s="110">
        <v>22801</v>
      </c>
      <c r="O1207" s="110">
        <v>751</v>
      </c>
      <c r="P1207" s="110">
        <v>2</v>
      </c>
      <c r="Q1207" s="110" t="s">
        <v>830</v>
      </c>
    </row>
    <row r="1208" spans="1:17" x14ac:dyDescent="0.3">
      <c r="A1208" s="110" t="s">
        <v>623</v>
      </c>
      <c r="B1208" s="110">
        <v>150</v>
      </c>
      <c r="C1208" s="110">
        <v>50</v>
      </c>
      <c r="D1208" s="110">
        <v>0</v>
      </c>
      <c r="E1208" s="110">
        <v>1</v>
      </c>
      <c r="F1208" s="110">
        <v>3600</v>
      </c>
      <c r="G1208" s="110">
        <v>1</v>
      </c>
      <c r="H1208" s="110">
        <f t="shared" si="36"/>
        <v>0</v>
      </c>
      <c r="I1208" s="110">
        <v>4318</v>
      </c>
      <c r="J1208" s="110">
        <v>3978</v>
      </c>
      <c r="K1208" s="110">
        <f t="shared" si="37"/>
        <v>7.8740157480314963</v>
      </c>
      <c r="L1208" s="110">
        <v>3623.3620000000001</v>
      </c>
      <c r="M1208" s="110">
        <v>2423</v>
      </c>
      <c r="N1208" s="110">
        <v>22801</v>
      </c>
      <c r="O1208" s="110">
        <v>751</v>
      </c>
      <c r="P1208" s="110">
        <v>9</v>
      </c>
      <c r="Q1208" s="110" t="s">
        <v>830</v>
      </c>
    </row>
    <row r="1209" spans="1:17" x14ac:dyDescent="0.3">
      <c r="A1209" s="110" t="s">
        <v>624</v>
      </c>
      <c r="B1209" s="110">
        <v>150</v>
      </c>
      <c r="C1209" s="110">
        <v>60</v>
      </c>
      <c r="D1209" s="110">
        <v>0</v>
      </c>
      <c r="E1209" s="110">
        <v>1</v>
      </c>
      <c r="F1209" s="110">
        <v>3600</v>
      </c>
      <c r="G1209" s="110">
        <v>1</v>
      </c>
      <c r="H1209" s="110">
        <f t="shared" si="36"/>
        <v>0</v>
      </c>
      <c r="I1209" s="110">
        <v>4108</v>
      </c>
      <c r="J1209" s="110">
        <v>3781</v>
      </c>
      <c r="K1209" s="110">
        <f t="shared" si="37"/>
        <v>7.9600778967867578</v>
      </c>
      <c r="L1209" s="110">
        <v>3534.8409999999999</v>
      </c>
      <c r="M1209" s="110">
        <v>1754</v>
      </c>
      <c r="N1209" s="110">
        <v>22801</v>
      </c>
      <c r="O1209" s="110">
        <v>751</v>
      </c>
      <c r="P1209" s="110">
        <v>9</v>
      </c>
      <c r="Q1209" s="110" t="s">
        <v>830</v>
      </c>
    </row>
    <row r="1210" spans="1:17" x14ac:dyDescent="0.3">
      <c r="A1210" s="110" t="s">
        <v>625</v>
      </c>
      <c r="B1210" s="110">
        <v>150</v>
      </c>
      <c r="C1210" s="110">
        <v>84</v>
      </c>
      <c r="D1210" s="110">
        <v>0</v>
      </c>
      <c r="E1210" s="110">
        <v>1</v>
      </c>
      <c r="F1210" s="110">
        <v>3600</v>
      </c>
      <c r="G1210" s="110">
        <v>1</v>
      </c>
      <c r="H1210" s="110">
        <f t="shared" si="36"/>
        <v>0</v>
      </c>
      <c r="I1210" s="110">
        <v>3911</v>
      </c>
      <c r="J1210" s="110">
        <v>3909</v>
      </c>
      <c r="K1210" s="110">
        <f t="shared" si="37"/>
        <v>5.1137816415239075E-2</v>
      </c>
      <c r="L1210" s="110">
        <v>3662.0390000000002</v>
      </c>
      <c r="M1210" s="110">
        <v>2641</v>
      </c>
      <c r="N1210" s="110">
        <v>22801</v>
      </c>
      <c r="O1210" s="110">
        <v>751</v>
      </c>
      <c r="P1210" s="110">
        <v>9</v>
      </c>
      <c r="Q1210" s="110" t="s">
        <v>830</v>
      </c>
    </row>
    <row r="1211" spans="1:17" x14ac:dyDescent="0.3">
      <c r="A1211" s="110" t="s">
        <v>626</v>
      </c>
      <c r="B1211" s="110">
        <v>150</v>
      </c>
      <c r="C1211" s="110">
        <v>74</v>
      </c>
      <c r="D1211" s="110">
        <v>0</v>
      </c>
      <c r="E1211" s="110">
        <v>1</v>
      </c>
      <c r="F1211" s="110">
        <v>3600</v>
      </c>
      <c r="G1211" s="110">
        <v>1</v>
      </c>
      <c r="H1211" s="110">
        <f t="shared" si="36"/>
        <v>0</v>
      </c>
      <c r="I1211" s="110">
        <v>3988</v>
      </c>
      <c r="J1211" s="110">
        <v>3979</v>
      </c>
      <c r="K1211" s="110">
        <f t="shared" si="37"/>
        <v>0.22567703109327986</v>
      </c>
      <c r="L1211" s="110">
        <v>3578.4</v>
      </c>
      <c r="M1211" s="110">
        <v>1364</v>
      </c>
      <c r="N1211" s="110">
        <v>22801</v>
      </c>
      <c r="O1211" s="110">
        <v>751</v>
      </c>
      <c r="P1211" s="110">
        <v>9</v>
      </c>
      <c r="Q1211" s="110" t="s">
        <v>830</v>
      </c>
    </row>
    <row r="1212" spans="1:17" x14ac:dyDescent="0.3">
      <c r="A1212" s="110" t="s">
        <v>627</v>
      </c>
      <c r="B1212" s="110">
        <v>150</v>
      </c>
      <c r="C1212" s="110">
        <v>88</v>
      </c>
      <c r="D1212" s="110">
        <v>0</v>
      </c>
      <c r="E1212" s="110">
        <v>1</v>
      </c>
      <c r="F1212" s="110">
        <v>3600</v>
      </c>
      <c r="G1212" s="110">
        <v>1</v>
      </c>
      <c r="H1212" s="110">
        <f t="shared" si="36"/>
        <v>0</v>
      </c>
      <c r="I1212" s="110">
        <v>3904</v>
      </c>
      <c r="J1212" s="110">
        <v>3822</v>
      </c>
      <c r="K1212" s="110">
        <f t="shared" si="37"/>
        <v>2.1004098360655736</v>
      </c>
      <c r="L1212" s="110">
        <v>3531.43</v>
      </c>
      <c r="M1212" s="110">
        <v>6180</v>
      </c>
      <c r="N1212" s="110">
        <v>22801</v>
      </c>
      <c r="O1212" s="110">
        <v>751</v>
      </c>
      <c r="P1212" s="110">
        <v>9</v>
      </c>
      <c r="Q1212" s="110" t="s">
        <v>830</v>
      </c>
    </row>
    <row r="1213" spans="1:17" x14ac:dyDescent="0.3">
      <c r="A1213" s="110" t="s">
        <v>628</v>
      </c>
      <c r="B1213" s="110">
        <v>150</v>
      </c>
      <c r="C1213" s="110">
        <v>85</v>
      </c>
      <c r="D1213" s="110">
        <v>0</v>
      </c>
      <c r="E1213" s="110">
        <v>1</v>
      </c>
      <c r="F1213" s="110">
        <v>3600</v>
      </c>
      <c r="G1213" s="110">
        <v>1</v>
      </c>
      <c r="H1213" s="110">
        <f t="shared" si="36"/>
        <v>0</v>
      </c>
      <c r="I1213" s="110">
        <v>3967</v>
      </c>
      <c r="J1213" s="110">
        <v>3825</v>
      </c>
      <c r="K1213" s="110">
        <f t="shared" si="37"/>
        <v>3.5795311318376606</v>
      </c>
      <c r="L1213" s="110">
        <v>3546.0129999999999</v>
      </c>
      <c r="M1213" s="110">
        <v>2336</v>
      </c>
      <c r="N1213" s="110">
        <v>22801</v>
      </c>
      <c r="O1213" s="110">
        <v>751</v>
      </c>
      <c r="P1213" s="110">
        <v>9</v>
      </c>
      <c r="Q1213" s="110" t="s">
        <v>830</v>
      </c>
    </row>
    <row r="1214" spans="1:17" x14ac:dyDescent="0.3">
      <c r="A1214" s="110" t="s">
        <v>629</v>
      </c>
      <c r="B1214" s="110">
        <v>150</v>
      </c>
      <c r="C1214" s="110">
        <v>80</v>
      </c>
      <c r="D1214" s="110">
        <v>0</v>
      </c>
      <c r="E1214" s="110">
        <v>1</v>
      </c>
      <c r="F1214" s="110">
        <v>3600</v>
      </c>
      <c r="G1214" s="110">
        <v>1</v>
      </c>
      <c r="H1214" s="110">
        <f t="shared" si="36"/>
        <v>1</v>
      </c>
      <c r="I1214" s="110">
        <v>3826</v>
      </c>
      <c r="J1214" s="110">
        <v>3826</v>
      </c>
      <c r="K1214" s="110">
        <f t="shared" si="37"/>
        <v>0</v>
      </c>
      <c r="L1214" s="110">
        <v>1374.4290000000001</v>
      </c>
      <c r="M1214" s="110">
        <v>2911</v>
      </c>
      <c r="N1214" s="110">
        <v>22801</v>
      </c>
      <c r="O1214" s="110">
        <v>751</v>
      </c>
      <c r="P1214" s="110">
        <v>2</v>
      </c>
      <c r="Q1214" s="110" t="s">
        <v>830</v>
      </c>
    </row>
    <row r="1215" spans="1:17" x14ac:dyDescent="0.3">
      <c r="A1215" s="110" t="s">
        <v>630</v>
      </c>
      <c r="B1215" s="110">
        <v>150</v>
      </c>
      <c r="C1215" s="110">
        <v>62</v>
      </c>
      <c r="D1215" s="110">
        <v>0</v>
      </c>
      <c r="E1215" s="110">
        <v>1</v>
      </c>
      <c r="F1215" s="110">
        <v>3600</v>
      </c>
      <c r="G1215" s="110">
        <v>1</v>
      </c>
      <c r="H1215" s="110">
        <f t="shared" si="36"/>
        <v>0</v>
      </c>
      <c r="I1215" s="110">
        <v>3778</v>
      </c>
      <c r="J1215" s="110">
        <v>3720</v>
      </c>
      <c r="K1215" s="110">
        <f t="shared" si="37"/>
        <v>1.5352038115404976</v>
      </c>
      <c r="L1215" s="110">
        <v>3540.39</v>
      </c>
      <c r="M1215" s="110">
        <v>2115</v>
      </c>
      <c r="N1215" s="110">
        <v>22801</v>
      </c>
      <c r="O1215" s="110">
        <v>751</v>
      </c>
      <c r="P1215" s="110">
        <v>9</v>
      </c>
      <c r="Q1215" s="110" t="s">
        <v>830</v>
      </c>
    </row>
    <row r="1216" spans="1:17" x14ac:dyDescent="0.3">
      <c r="A1216" s="110" t="s">
        <v>631</v>
      </c>
      <c r="B1216" s="110">
        <v>150</v>
      </c>
      <c r="C1216" s="110">
        <v>94</v>
      </c>
      <c r="D1216" s="110">
        <v>0</v>
      </c>
      <c r="E1216" s="110">
        <v>1</v>
      </c>
      <c r="F1216" s="110">
        <v>3600</v>
      </c>
      <c r="G1216" s="110">
        <v>1</v>
      </c>
      <c r="H1216" s="110">
        <f t="shared" si="36"/>
        <v>0</v>
      </c>
      <c r="I1216" s="110">
        <v>4087</v>
      </c>
      <c r="J1216" s="110">
        <v>4086</v>
      </c>
      <c r="K1216" s="110">
        <f t="shared" si="37"/>
        <v>2.4467824810374357E-2</v>
      </c>
      <c r="L1216" s="110">
        <v>3635.739</v>
      </c>
      <c r="M1216" s="110">
        <v>7271</v>
      </c>
      <c r="N1216" s="110">
        <v>22801</v>
      </c>
      <c r="O1216" s="110">
        <v>751</v>
      </c>
      <c r="P1216" s="110">
        <v>9</v>
      </c>
      <c r="Q1216" s="110" t="s">
        <v>830</v>
      </c>
    </row>
    <row r="1217" spans="1:17" x14ac:dyDescent="0.3">
      <c r="A1217" s="110" t="s">
        <v>632</v>
      </c>
      <c r="B1217" s="110">
        <v>150</v>
      </c>
      <c r="C1217" s="110">
        <v>99</v>
      </c>
      <c r="D1217" s="110">
        <v>0</v>
      </c>
      <c r="E1217" s="110">
        <v>1</v>
      </c>
      <c r="F1217" s="110">
        <v>3600</v>
      </c>
      <c r="G1217" s="110">
        <v>1</v>
      </c>
      <c r="H1217" s="110">
        <f t="shared" si="36"/>
        <v>0</v>
      </c>
      <c r="I1217" s="110">
        <v>4092</v>
      </c>
      <c r="J1217" s="110">
        <v>4090</v>
      </c>
      <c r="K1217" s="110">
        <f t="shared" si="37"/>
        <v>4.8875855327468229E-2</v>
      </c>
      <c r="L1217" s="110">
        <v>3665.7640000000001</v>
      </c>
      <c r="M1217" s="110">
        <v>19015</v>
      </c>
      <c r="N1217" s="110">
        <v>22801</v>
      </c>
      <c r="O1217" s="110">
        <v>751</v>
      </c>
      <c r="P1217" s="110">
        <v>9</v>
      </c>
      <c r="Q1217" s="110" t="s">
        <v>830</v>
      </c>
    </row>
    <row r="1218" spans="1:17" x14ac:dyDescent="0.3">
      <c r="A1218" s="110" t="s">
        <v>633</v>
      </c>
      <c r="B1218" s="110">
        <v>150</v>
      </c>
      <c r="C1218" s="110">
        <v>56</v>
      </c>
      <c r="D1218" s="110">
        <v>0</v>
      </c>
      <c r="E1218" s="110">
        <v>1</v>
      </c>
      <c r="F1218" s="110">
        <v>3600</v>
      </c>
      <c r="G1218" s="110">
        <v>1</v>
      </c>
      <c r="H1218" s="110">
        <f t="shared" ref="H1218:H1281" si="38">IF(I1218=J1218,1,0)</f>
        <v>1</v>
      </c>
      <c r="I1218" s="110">
        <v>3837</v>
      </c>
      <c r="J1218" s="110">
        <v>3837</v>
      </c>
      <c r="K1218" s="110">
        <f t="shared" si="37"/>
        <v>0</v>
      </c>
      <c r="L1218" s="110">
        <v>83.040999999999997</v>
      </c>
      <c r="M1218" s="110">
        <v>832</v>
      </c>
      <c r="N1218" s="110">
        <v>22801</v>
      </c>
      <c r="O1218" s="110">
        <v>751</v>
      </c>
      <c r="P1218" s="110">
        <v>2</v>
      </c>
      <c r="Q1218" s="110" t="s">
        <v>830</v>
      </c>
    </row>
    <row r="1219" spans="1:17" x14ac:dyDescent="0.3">
      <c r="A1219" s="110" t="s">
        <v>634</v>
      </c>
      <c r="B1219" s="110">
        <v>150</v>
      </c>
      <c r="C1219" s="110">
        <v>87</v>
      </c>
      <c r="D1219" s="110">
        <v>0</v>
      </c>
      <c r="E1219" s="110">
        <v>1</v>
      </c>
      <c r="F1219" s="110">
        <v>3600</v>
      </c>
      <c r="G1219" s="110">
        <v>1</v>
      </c>
      <c r="H1219" s="110">
        <f t="shared" si="38"/>
        <v>0</v>
      </c>
      <c r="I1219" s="110">
        <v>3811</v>
      </c>
      <c r="J1219" s="110">
        <v>3808</v>
      </c>
      <c r="K1219" s="110">
        <f t="shared" ref="K1219:K1282" si="39">(I1219-J1219)/I1219*100</f>
        <v>7.871949619522435E-2</v>
      </c>
      <c r="L1219" s="110">
        <v>3609.6309999999999</v>
      </c>
      <c r="M1219" s="110">
        <v>3414</v>
      </c>
      <c r="N1219" s="110">
        <v>22801</v>
      </c>
      <c r="O1219" s="110">
        <v>751</v>
      </c>
      <c r="P1219" s="110">
        <v>9</v>
      </c>
      <c r="Q1219" s="110" t="s">
        <v>830</v>
      </c>
    </row>
    <row r="1220" spans="1:17" x14ac:dyDescent="0.3">
      <c r="A1220" s="110" t="s">
        <v>635</v>
      </c>
      <c r="B1220" s="110">
        <v>150</v>
      </c>
      <c r="C1220" s="110">
        <v>86</v>
      </c>
      <c r="D1220" s="110">
        <v>0</v>
      </c>
      <c r="E1220" s="110">
        <v>1</v>
      </c>
      <c r="F1220" s="110">
        <v>3600</v>
      </c>
      <c r="G1220" s="110">
        <v>1</v>
      </c>
      <c r="H1220" s="110">
        <f t="shared" si="38"/>
        <v>0</v>
      </c>
      <c r="I1220" s="110">
        <v>3752</v>
      </c>
      <c r="J1220" s="110">
        <v>3698</v>
      </c>
      <c r="K1220" s="110">
        <f t="shared" si="39"/>
        <v>1.4392324093816631</v>
      </c>
      <c r="L1220" s="110">
        <v>3653.623</v>
      </c>
      <c r="M1220" s="110">
        <v>2973</v>
      </c>
      <c r="N1220" s="110">
        <v>22801</v>
      </c>
      <c r="O1220" s="110">
        <v>751</v>
      </c>
      <c r="P1220" s="110">
        <v>9</v>
      </c>
      <c r="Q1220" s="110" t="s">
        <v>830</v>
      </c>
    </row>
    <row r="1221" spans="1:17" x14ac:dyDescent="0.3">
      <c r="A1221" s="110" t="s">
        <v>636</v>
      </c>
      <c r="B1221" s="110">
        <v>150</v>
      </c>
      <c r="C1221" s="110">
        <v>73</v>
      </c>
      <c r="D1221" s="110">
        <v>0</v>
      </c>
      <c r="E1221" s="110">
        <v>1</v>
      </c>
      <c r="F1221" s="110">
        <v>3600</v>
      </c>
      <c r="G1221" s="110">
        <v>1</v>
      </c>
      <c r="H1221" s="110">
        <f t="shared" si="38"/>
        <v>0</v>
      </c>
      <c r="I1221" s="110">
        <v>3792</v>
      </c>
      <c r="J1221" s="110">
        <v>3778</v>
      </c>
      <c r="K1221" s="110">
        <f t="shared" si="39"/>
        <v>0.36919831223628691</v>
      </c>
      <c r="L1221" s="110">
        <v>3610.5140000000001</v>
      </c>
      <c r="M1221" s="110">
        <v>86225</v>
      </c>
      <c r="N1221" s="110">
        <v>22801</v>
      </c>
      <c r="O1221" s="110">
        <v>751</v>
      </c>
      <c r="P1221" s="110">
        <v>9</v>
      </c>
      <c r="Q1221" s="110" t="s">
        <v>830</v>
      </c>
    </row>
    <row r="1222" spans="1:17" x14ac:dyDescent="0.3">
      <c r="A1222" s="110" t="s">
        <v>637</v>
      </c>
      <c r="B1222" s="110">
        <v>150</v>
      </c>
      <c r="C1222" s="110">
        <v>76</v>
      </c>
      <c r="D1222" s="110">
        <v>0</v>
      </c>
      <c r="E1222" s="110">
        <v>1</v>
      </c>
      <c r="F1222" s="110">
        <v>3600</v>
      </c>
      <c r="G1222" s="110">
        <v>1</v>
      </c>
      <c r="H1222" s="110">
        <f t="shared" si="38"/>
        <v>0</v>
      </c>
      <c r="I1222" s="110">
        <v>3711</v>
      </c>
      <c r="J1222" s="110">
        <v>3704</v>
      </c>
      <c r="K1222" s="110">
        <f t="shared" si="39"/>
        <v>0.18862840204796552</v>
      </c>
      <c r="L1222" s="110">
        <v>3670.857</v>
      </c>
      <c r="M1222" s="110">
        <v>1671</v>
      </c>
      <c r="N1222" s="110">
        <v>22801</v>
      </c>
      <c r="O1222" s="110">
        <v>751</v>
      </c>
      <c r="P1222" s="110">
        <v>9</v>
      </c>
      <c r="Q1222" s="110" t="s">
        <v>830</v>
      </c>
    </row>
    <row r="1223" spans="1:17" x14ac:dyDescent="0.3">
      <c r="A1223" s="110" t="s">
        <v>638</v>
      </c>
      <c r="B1223" s="110">
        <v>150</v>
      </c>
      <c r="C1223" s="110">
        <v>87</v>
      </c>
      <c r="D1223" s="110">
        <v>0</v>
      </c>
      <c r="E1223" s="110">
        <v>1</v>
      </c>
      <c r="F1223" s="110">
        <v>3600</v>
      </c>
      <c r="G1223" s="110">
        <v>1</v>
      </c>
      <c r="H1223" s="110">
        <f t="shared" si="38"/>
        <v>0</v>
      </c>
      <c r="I1223" s="110">
        <v>3908</v>
      </c>
      <c r="J1223" s="110">
        <v>3906</v>
      </c>
      <c r="K1223" s="110">
        <f t="shared" si="39"/>
        <v>5.1177072671443197E-2</v>
      </c>
      <c r="L1223" s="110">
        <v>3581.0729999999999</v>
      </c>
      <c r="M1223" s="110">
        <v>72503</v>
      </c>
      <c r="N1223" s="110">
        <v>22801</v>
      </c>
      <c r="O1223" s="110">
        <v>751</v>
      </c>
      <c r="P1223" s="110">
        <v>9</v>
      </c>
      <c r="Q1223" s="110" t="s">
        <v>830</v>
      </c>
    </row>
    <row r="1224" spans="1:17" x14ac:dyDescent="0.3">
      <c r="A1224" s="110" t="s">
        <v>639</v>
      </c>
      <c r="B1224" s="110">
        <v>150</v>
      </c>
      <c r="C1224" s="110">
        <v>86</v>
      </c>
      <c r="D1224" s="110">
        <v>0</v>
      </c>
      <c r="E1224" s="110">
        <v>1</v>
      </c>
      <c r="F1224" s="110">
        <v>3600</v>
      </c>
      <c r="G1224" s="110">
        <v>1</v>
      </c>
      <c r="H1224" s="110">
        <f t="shared" si="38"/>
        <v>1</v>
      </c>
      <c r="I1224" s="110">
        <v>3855</v>
      </c>
      <c r="J1224" s="110">
        <v>3855</v>
      </c>
      <c r="K1224" s="110">
        <f t="shared" si="39"/>
        <v>0</v>
      </c>
      <c r="L1224" s="110">
        <v>1403.1969999999999</v>
      </c>
      <c r="M1224" s="110">
        <v>5571</v>
      </c>
      <c r="N1224" s="110">
        <v>22801</v>
      </c>
      <c r="O1224" s="110">
        <v>751</v>
      </c>
      <c r="P1224" s="110">
        <v>2</v>
      </c>
      <c r="Q1224" s="110" t="s">
        <v>830</v>
      </c>
    </row>
    <row r="1225" spans="1:17" x14ac:dyDescent="0.3">
      <c r="A1225" s="110" t="s">
        <v>640</v>
      </c>
      <c r="B1225" s="110">
        <v>150</v>
      </c>
      <c r="C1225" s="110">
        <v>74</v>
      </c>
      <c r="D1225" s="110">
        <v>0</v>
      </c>
      <c r="E1225" s="110">
        <v>1</v>
      </c>
      <c r="F1225" s="110">
        <v>3600</v>
      </c>
      <c r="G1225" s="110">
        <v>1</v>
      </c>
      <c r="H1225" s="110">
        <f t="shared" si="38"/>
        <v>0</v>
      </c>
      <c r="I1225" s="110">
        <v>4018</v>
      </c>
      <c r="J1225" s="110">
        <v>4001</v>
      </c>
      <c r="K1225" s="110">
        <f t="shared" si="39"/>
        <v>0.42309606769537084</v>
      </c>
      <c r="L1225" s="110">
        <v>3622.1379999999999</v>
      </c>
      <c r="M1225" s="110">
        <v>4320</v>
      </c>
      <c r="N1225" s="110">
        <v>22801</v>
      </c>
      <c r="O1225" s="110">
        <v>751</v>
      </c>
      <c r="P1225" s="110">
        <v>9</v>
      </c>
      <c r="Q1225" s="110" t="s">
        <v>830</v>
      </c>
    </row>
    <row r="1226" spans="1:17" x14ac:dyDescent="0.3">
      <c r="A1226" s="110" t="s">
        <v>641</v>
      </c>
      <c r="B1226" s="110">
        <v>150</v>
      </c>
      <c r="C1226" s="110">
        <v>93</v>
      </c>
      <c r="D1226" s="110">
        <v>0</v>
      </c>
      <c r="E1226" s="110">
        <v>1</v>
      </c>
      <c r="F1226" s="110">
        <v>3600</v>
      </c>
      <c r="G1226" s="110">
        <v>1</v>
      </c>
      <c r="H1226" s="110">
        <f t="shared" si="38"/>
        <v>1</v>
      </c>
      <c r="I1226" s="110">
        <v>3501</v>
      </c>
      <c r="J1226" s="110">
        <v>3501</v>
      </c>
      <c r="K1226" s="110">
        <f t="shared" si="39"/>
        <v>0</v>
      </c>
      <c r="L1226" s="110">
        <v>483.81799999999998</v>
      </c>
      <c r="M1226" s="110">
        <v>1044</v>
      </c>
      <c r="N1226" s="110">
        <v>22801</v>
      </c>
      <c r="O1226" s="110">
        <v>751</v>
      </c>
      <c r="P1226" s="110">
        <v>2</v>
      </c>
      <c r="Q1226" s="110" t="s">
        <v>830</v>
      </c>
    </row>
    <row r="1227" spans="1:17" x14ac:dyDescent="0.3">
      <c r="A1227" s="110" t="s">
        <v>642</v>
      </c>
      <c r="B1227" s="110">
        <v>150</v>
      </c>
      <c r="C1227" s="110">
        <v>88</v>
      </c>
      <c r="D1227" s="110">
        <v>0</v>
      </c>
      <c r="E1227" s="110">
        <v>1</v>
      </c>
      <c r="F1227" s="110">
        <v>3600</v>
      </c>
      <c r="G1227" s="110">
        <v>1</v>
      </c>
      <c r="H1227" s="110">
        <f t="shared" si="38"/>
        <v>1</v>
      </c>
      <c r="I1227" s="110">
        <v>3738</v>
      </c>
      <c r="J1227" s="110">
        <v>3738</v>
      </c>
      <c r="K1227" s="110">
        <f t="shared" si="39"/>
        <v>0</v>
      </c>
      <c r="L1227" s="110">
        <v>1579.8</v>
      </c>
      <c r="M1227" s="110">
        <v>3452</v>
      </c>
      <c r="N1227" s="110">
        <v>22801</v>
      </c>
      <c r="O1227" s="110">
        <v>751</v>
      </c>
      <c r="P1227" s="110">
        <v>2</v>
      </c>
      <c r="Q1227" s="110" t="s">
        <v>830</v>
      </c>
    </row>
    <row r="1228" spans="1:17" x14ac:dyDescent="0.3">
      <c r="A1228" s="110" t="s">
        <v>643</v>
      </c>
      <c r="B1228" s="110">
        <v>150</v>
      </c>
      <c r="C1228" s="110">
        <v>56</v>
      </c>
      <c r="D1228" s="110">
        <v>0</v>
      </c>
      <c r="E1228" s="110">
        <v>1</v>
      </c>
      <c r="F1228" s="110">
        <v>3600</v>
      </c>
      <c r="G1228" s="110">
        <v>1</v>
      </c>
      <c r="H1228" s="110">
        <f t="shared" si="38"/>
        <v>1</v>
      </c>
      <c r="I1228" s="110">
        <v>3961</v>
      </c>
      <c r="J1228" s="110">
        <v>3961</v>
      </c>
      <c r="K1228" s="110">
        <f t="shared" si="39"/>
        <v>0</v>
      </c>
      <c r="L1228" s="110">
        <v>3166.7130000000002</v>
      </c>
      <c r="M1228" s="110">
        <v>3425</v>
      </c>
      <c r="N1228" s="110">
        <v>22801</v>
      </c>
      <c r="O1228" s="110">
        <v>751</v>
      </c>
      <c r="P1228" s="110">
        <v>2</v>
      </c>
      <c r="Q1228" s="110" t="s">
        <v>830</v>
      </c>
    </row>
    <row r="1229" spans="1:17" x14ac:dyDescent="0.3">
      <c r="A1229" s="110" t="s">
        <v>644</v>
      </c>
      <c r="B1229" s="110">
        <v>150</v>
      </c>
      <c r="C1229" s="110">
        <v>68</v>
      </c>
      <c r="D1229" s="110">
        <v>0</v>
      </c>
      <c r="E1229" s="110">
        <v>1</v>
      </c>
      <c r="F1229" s="110">
        <v>3600</v>
      </c>
      <c r="G1229" s="110">
        <v>1</v>
      </c>
      <c r="H1229" s="110">
        <f t="shared" si="38"/>
        <v>0</v>
      </c>
      <c r="I1229" s="110">
        <v>3992</v>
      </c>
      <c r="J1229" s="110">
        <v>3944</v>
      </c>
      <c r="K1229" s="110">
        <f t="shared" si="39"/>
        <v>1.2024048096192386</v>
      </c>
      <c r="L1229" s="110">
        <v>3532.0639999999999</v>
      </c>
      <c r="M1229" s="110">
        <v>5447</v>
      </c>
      <c r="N1229" s="110">
        <v>22801</v>
      </c>
      <c r="O1229" s="110">
        <v>751</v>
      </c>
      <c r="P1229" s="110">
        <v>9</v>
      </c>
      <c r="Q1229" s="110" t="s">
        <v>830</v>
      </c>
    </row>
    <row r="1230" spans="1:17" x14ac:dyDescent="0.3">
      <c r="A1230" s="110" t="s">
        <v>645</v>
      </c>
      <c r="B1230" s="110">
        <v>150</v>
      </c>
      <c r="C1230" s="110">
        <v>95</v>
      </c>
      <c r="D1230" s="110">
        <v>0</v>
      </c>
      <c r="E1230" s="110">
        <v>1</v>
      </c>
      <c r="F1230" s="110">
        <v>3600</v>
      </c>
      <c r="G1230" s="110">
        <v>1</v>
      </c>
      <c r="H1230" s="110">
        <f t="shared" si="38"/>
        <v>0</v>
      </c>
      <c r="I1230" s="110">
        <v>3655</v>
      </c>
      <c r="J1230" s="110">
        <v>3610</v>
      </c>
      <c r="K1230" s="110">
        <f t="shared" si="39"/>
        <v>1.2311901504787961</v>
      </c>
      <c r="L1230" s="110">
        <v>3536.6979999999999</v>
      </c>
      <c r="M1230" s="110">
        <v>2201</v>
      </c>
      <c r="N1230" s="110">
        <v>22801</v>
      </c>
      <c r="O1230" s="110">
        <v>751</v>
      </c>
      <c r="P1230" s="110">
        <v>9</v>
      </c>
      <c r="Q1230" s="110" t="s">
        <v>830</v>
      </c>
    </row>
    <row r="1231" spans="1:17" x14ac:dyDescent="0.3">
      <c r="A1231" s="110" t="s">
        <v>646</v>
      </c>
      <c r="B1231" s="110">
        <v>150</v>
      </c>
      <c r="C1231" s="110">
        <v>74</v>
      </c>
      <c r="D1231" s="110">
        <v>0</v>
      </c>
      <c r="E1231" s="110">
        <v>1</v>
      </c>
      <c r="F1231" s="110">
        <v>3600</v>
      </c>
      <c r="G1231" s="110">
        <v>1</v>
      </c>
      <c r="H1231" s="110">
        <f t="shared" si="38"/>
        <v>1</v>
      </c>
      <c r="I1231" s="110">
        <v>3879</v>
      </c>
      <c r="J1231" s="110">
        <v>3879</v>
      </c>
      <c r="K1231" s="110">
        <f t="shared" si="39"/>
        <v>0</v>
      </c>
      <c r="L1231" s="110">
        <v>1969.018</v>
      </c>
      <c r="M1231" s="110">
        <v>3911</v>
      </c>
      <c r="N1231" s="110">
        <v>22801</v>
      </c>
      <c r="O1231" s="110">
        <v>751</v>
      </c>
      <c r="P1231" s="110">
        <v>2</v>
      </c>
      <c r="Q1231" s="110" t="s">
        <v>830</v>
      </c>
    </row>
    <row r="1232" spans="1:17" x14ac:dyDescent="0.3">
      <c r="A1232" s="110" t="s">
        <v>647</v>
      </c>
      <c r="B1232" s="110">
        <v>150</v>
      </c>
      <c r="C1232" s="110">
        <v>78</v>
      </c>
      <c r="D1232" s="110">
        <v>0</v>
      </c>
      <c r="E1232" s="110">
        <v>1</v>
      </c>
      <c r="F1232" s="110">
        <v>3600</v>
      </c>
      <c r="G1232" s="110">
        <v>1</v>
      </c>
      <c r="H1232" s="110">
        <f t="shared" si="38"/>
        <v>0</v>
      </c>
      <c r="I1232" s="110">
        <v>4020</v>
      </c>
      <c r="J1232" s="110">
        <v>3978</v>
      </c>
      <c r="K1232" s="110">
        <f t="shared" si="39"/>
        <v>1.0447761194029852</v>
      </c>
      <c r="L1232" s="110">
        <v>3615.9209999999998</v>
      </c>
      <c r="M1232" s="110">
        <v>3205</v>
      </c>
      <c r="N1232" s="110">
        <v>22801</v>
      </c>
      <c r="O1232" s="110">
        <v>751</v>
      </c>
      <c r="P1232" s="110">
        <v>9</v>
      </c>
      <c r="Q1232" s="110" t="s">
        <v>830</v>
      </c>
    </row>
    <row r="1233" spans="1:17" x14ac:dyDescent="0.3">
      <c r="A1233" s="110" t="s">
        <v>648</v>
      </c>
      <c r="B1233" s="110">
        <v>150</v>
      </c>
      <c r="C1233" s="110">
        <v>69</v>
      </c>
      <c r="D1233" s="110">
        <v>0</v>
      </c>
      <c r="E1233" s="110">
        <v>1</v>
      </c>
      <c r="F1233" s="110">
        <v>3600</v>
      </c>
      <c r="G1233" s="110">
        <v>1</v>
      </c>
      <c r="H1233" s="110">
        <f t="shared" si="38"/>
        <v>0</v>
      </c>
      <c r="I1233" s="110">
        <v>3630</v>
      </c>
      <c r="J1233" s="110">
        <v>3588</v>
      </c>
      <c r="K1233" s="110">
        <f t="shared" si="39"/>
        <v>1.1570247933884297</v>
      </c>
      <c r="L1233" s="110">
        <v>3535.7930000000001</v>
      </c>
      <c r="M1233" s="110">
        <v>3565</v>
      </c>
      <c r="N1233" s="110">
        <v>22801</v>
      </c>
      <c r="O1233" s="110">
        <v>751</v>
      </c>
      <c r="P1233" s="110">
        <v>9</v>
      </c>
      <c r="Q1233" s="110" t="s">
        <v>830</v>
      </c>
    </row>
    <row r="1234" spans="1:17" x14ac:dyDescent="0.3">
      <c r="A1234" s="110" t="s">
        <v>649</v>
      </c>
      <c r="B1234" s="110">
        <v>150</v>
      </c>
      <c r="C1234" s="110">
        <v>53</v>
      </c>
      <c r="D1234" s="110">
        <v>0</v>
      </c>
      <c r="E1234" s="110">
        <v>1</v>
      </c>
      <c r="F1234" s="110">
        <v>3600</v>
      </c>
      <c r="G1234" s="110">
        <v>1</v>
      </c>
      <c r="H1234" s="110">
        <f t="shared" si="38"/>
        <v>1</v>
      </c>
      <c r="I1234" s="110">
        <v>4055</v>
      </c>
      <c r="J1234" s="110">
        <v>4055</v>
      </c>
      <c r="K1234" s="110">
        <f t="shared" si="39"/>
        <v>0</v>
      </c>
      <c r="L1234" s="110">
        <v>83.870999999999995</v>
      </c>
      <c r="M1234" s="110">
        <v>1007</v>
      </c>
      <c r="N1234" s="110">
        <v>22801</v>
      </c>
      <c r="O1234" s="110">
        <v>751</v>
      </c>
      <c r="P1234" s="110">
        <v>2</v>
      </c>
      <c r="Q1234" s="110" t="s">
        <v>830</v>
      </c>
    </row>
    <row r="1235" spans="1:17" x14ac:dyDescent="0.3">
      <c r="A1235" s="110" t="s">
        <v>650</v>
      </c>
      <c r="B1235" s="110">
        <v>150</v>
      </c>
      <c r="C1235" s="110">
        <v>88</v>
      </c>
      <c r="D1235" s="110">
        <v>0</v>
      </c>
      <c r="E1235" s="110">
        <v>1</v>
      </c>
      <c r="F1235" s="110">
        <v>3600</v>
      </c>
      <c r="G1235" s="110">
        <v>1</v>
      </c>
      <c r="H1235" s="110">
        <f t="shared" si="38"/>
        <v>0</v>
      </c>
      <c r="I1235" s="110">
        <v>4210</v>
      </c>
      <c r="J1235" s="110">
        <v>4136</v>
      </c>
      <c r="K1235" s="110">
        <f t="shared" si="39"/>
        <v>1.7577197149643706</v>
      </c>
      <c r="L1235" s="110">
        <v>3551.069</v>
      </c>
      <c r="M1235" s="110">
        <v>2012</v>
      </c>
      <c r="N1235" s="110">
        <v>22801</v>
      </c>
      <c r="O1235" s="110">
        <v>751</v>
      </c>
      <c r="P1235" s="110">
        <v>9</v>
      </c>
      <c r="Q1235" s="110" t="s">
        <v>830</v>
      </c>
    </row>
    <row r="1236" spans="1:17" x14ac:dyDescent="0.3">
      <c r="A1236" s="110" t="s">
        <v>651</v>
      </c>
      <c r="B1236" s="110">
        <v>150</v>
      </c>
      <c r="C1236" s="110">
        <v>69</v>
      </c>
      <c r="D1236" s="110">
        <v>0</v>
      </c>
      <c r="E1236" s="110">
        <v>1</v>
      </c>
      <c r="F1236" s="110">
        <v>3600</v>
      </c>
      <c r="G1236" s="110">
        <v>1</v>
      </c>
      <c r="H1236" s="110">
        <f t="shared" si="38"/>
        <v>0</v>
      </c>
      <c r="I1236" s="110">
        <v>3583</v>
      </c>
      <c r="J1236" s="110">
        <v>3521</v>
      </c>
      <c r="K1236" s="110">
        <f t="shared" si="39"/>
        <v>1.7303935249790676</v>
      </c>
      <c r="L1236" s="110">
        <v>3600.799</v>
      </c>
      <c r="M1236" s="110">
        <v>1844</v>
      </c>
      <c r="N1236" s="110">
        <v>22801</v>
      </c>
      <c r="O1236" s="110">
        <v>751</v>
      </c>
      <c r="P1236" s="110">
        <v>9</v>
      </c>
      <c r="Q1236" s="110" t="s">
        <v>830</v>
      </c>
    </row>
    <row r="1237" spans="1:17" x14ac:dyDescent="0.3">
      <c r="A1237" s="110" t="s">
        <v>652</v>
      </c>
      <c r="B1237" s="110">
        <v>150</v>
      </c>
      <c r="C1237" s="110">
        <v>96</v>
      </c>
      <c r="D1237" s="110">
        <v>0</v>
      </c>
      <c r="E1237" s="110">
        <v>1</v>
      </c>
      <c r="F1237" s="110">
        <v>3600</v>
      </c>
      <c r="G1237" s="110">
        <v>1</v>
      </c>
      <c r="H1237" s="110">
        <f t="shared" si="38"/>
        <v>1</v>
      </c>
      <c r="I1237" s="110">
        <v>3523</v>
      </c>
      <c r="J1237" s="110">
        <v>3523</v>
      </c>
      <c r="K1237" s="110">
        <f t="shared" si="39"/>
        <v>0</v>
      </c>
      <c r="L1237" s="110">
        <v>1094.6969999999999</v>
      </c>
      <c r="M1237" s="110">
        <v>547</v>
      </c>
      <c r="N1237" s="110">
        <v>22801</v>
      </c>
      <c r="O1237" s="110">
        <v>751</v>
      </c>
      <c r="P1237" s="110">
        <v>2</v>
      </c>
      <c r="Q1237" s="110" t="s">
        <v>830</v>
      </c>
    </row>
    <row r="1238" spans="1:17" x14ac:dyDescent="0.3">
      <c r="A1238" s="110" t="s">
        <v>653</v>
      </c>
      <c r="B1238" s="110">
        <v>150</v>
      </c>
      <c r="C1238" s="110">
        <v>83</v>
      </c>
      <c r="D1238" s="110">
        <v>0</v>
      </c>
      <c r="E1238" s="110">
        <v>1</v>
      </c>
      <c r="F1238" s="110">
        <v>3600</v>
      </c>
      <c r="G1238" s="110">
        <v>1</v>
      </c>
      <c r="H1238" s="110">
        <f t="shared" si="38"/>
        <v>0</v>
      </c>
      <c r="I1238" s="110">
        <v>3711</v>
      </c>
      <c r="J1238" s="110">
        <v>3621</v>
      </c>
      <c r="K1238" s="110">
        <f t="shared" si="39"/>
        <v>2.4252223120452707</v>
      </c>
      <c r="L1238" s="110">
        <v>3613.105</v>
      </c>
      <c r="M1238" s="110">
        <v>2869</v>
      </c>
      <c r="N1238" s="110">
        <v>22801</v>
      </c>
      <c r="O1238" s="110">
        <v>751</v>
      </c>
      <c r="P1238" s="110">
        <v>9</v>
      </c>
      <c r="Q1238" s="110" t="s">
        <v>830</v>
      </c>
    </row>
    <row r="1239" spans="1:17" x14ac:dyDescent="0.3">
      <c r="A1239" s="110" t="s">
        <v>654</v>
      </c>
      <c r="B1239" s="110">
        <v>150</v>
      </c>
      <c r="C1239" s="110">
        <v>78</v>
      </c>
      <c r="D1239" s="110">
        <v>0</v>
      </c>
      <c r="E1239" s="110">
        <v>1</v>
      </c>
      <c r="F1239" s="110">
        <v>3600</v>
      </c>
      <c r="G1239" s="110">
        <v>1</v>
      </c>
      <c r="H1239" s="110">
        <f t="shared" si="38"/>
        <v>0</v>
      </c>
      <c r="I1239" s="110">
        <v>3656</v>
      </c>
      <c r="J1239" s="110">
        <v>3632</v>
      </c>
      <c r="K1239" s="110">
        <f t="shared" si="39"/>
        <v>0.65645514223194745</v>
      </c>
      <c r="L1239" s="110">
        <v>3612.09</v>
      </c>
      <c r="M1239" s="110">
        <v>2373</v>
      </c>
      <c r="N1239" s="110">
        <v>22801</v>
      </c>
      <c r="O1239" s="110">
        <v>751</v>
      </c>
      <c r="P1239" s="110">
        <v>9</v>
      </c>
      <c r="Q1239" s="110" t="s">
        <v>830</v>
      </c>
    </row>
    <row r="1240" spans="1:17" x14ac:dyDescent="0.3">
      <c r="A1240" s="110" t="s">
        <v>655</v>
      </c>
      <c r="B1240" s="110">
        <v>150</v>
      </c>
      <c r="C1240" s="110">
        <v>78</v>
      </c>
      <c r="D1240" s="110">
        <v>0</v>
      </c>
      <c r="E1240" s="110">
        <v>1</v>
      </c>
      <c r="F1240" s="110">
        <v>3600</v>
      </c>
      <c r="G1240" s="110">
        <v>1</v>
      </c>
      <c r="H1240" s="110">
        <f t="shared" si="38"/>
        <v>0</v>
      </c>
      <c r="I1240" s="110">
        <v>3826</v>
      </c>
      <c r="J1240" s="110">
        <v>3823</v>
      </c>
      <c r="K1240" s="110">
        <f t="shared" si="39"/>
        <v>7.8410872974385787E-2</v>
      </c>
      <c r="L1240" s="110">
        <v>3564.8580000000002</v>
      </c>
      <c r="M1240" s="110">
        <v>5958</v>
      </c>
      <c r="N1240" s="110">
        <v>22801</v>
      </c>
      <c r="O1240" s="110">
        <v>751</v>
      </c>
      <c r="P1240" s="110">
        <v>9</v>
      </c>
      <c r="Q1240" s="110" t="s">
        <v>830</v>
      </c>
    </row>
    <row r="1241" spans="1:17" x14ac:dyDescent="0.3">
      <c r="A1241" s="110" t="s">
        <v>656</v>
      </c>
      <c r="B1241" s="110">
        <v>150</v>
      </c>
      <c r="C1241" s="110">
        <v>86</v>
      </c>
      <c r="D1241" s="110">
        <v>0</v>
      </c>
      <c r="E1241" s="110">
        <v>1</v>
      </c>
      <c r="F1241" s="110">
        <v>3600</v>
      </c>
      <c r="G1241" s="110">
        <v>1</v>
      </c>
      <c r="H1241" s="110">
        <f t="shared" si="38"/>
        <v>0</v>
      </c>
      <c r="I1241" s="110">
        <v>3892</v>
      </c>
      <c r="J1241" s="110">
        <v>3885</v>
      </c>
      <c r="K1241" s="110">
        <f t="shared" si="39"/>
        <v>0.17985611510791369</v>
      </c>
      <c r="L1241" s="110">
        <v>3657.087</v>
      </c>
      <c r="M1241" s="110">
        <v>4437</v>
      </c>
      <c r="N1241" s="110">
        <v>22801</v>
      </c>
      <c r="O1241" s="110">
        <v>751</v>
      </c>
      <c r="P1241" s="110">
        <v>9</v>
      </c>
      <c r="Q1241" s="110" t="s">
        <v>830</v>
      </c>
    </row>
    <row r="1242" spans="1:17" x14ac:dyDescent="0.3">
      <c r="A1242" s="110" t="s">
        <v>657</v>
      </c>
      <c r="B1242" s="110">
        <v>150</v>
      </c>
      <c r="C1242" s="110">
        <v>58</v>
      </c>
      <c r="D1242" s="110">
        <v>0</v>
      </c>
      <c r="E1242" s="110">
        <v>1</v>
      </c>
      <c r="F1242" s="110">
        <v>3600</v>
      </c>
      <c r="G1242" s="110">
        <v>1</v>
      </c>
      <c r="H1242" s="110">
        <f t="shared" si="38"/>
        <v>0</v>
      </c>
      <c r="I1242" s="110">
        <v>4133</v>
      </c>
      <c r="J1242" s="110">
        <v>4060</v>
      </c>
      <c r="K1242" s="110">
        <f t="shared" si="39"/>
        <v>1.7662714735059279</v>
      </c>
      <c r="L1242" s="110">
        <v>3565.826</v>
      </c>
      <c r="M1242" s="110">
        <v>4817</v>
      </c>
      <c r="N1242" s="110">
        <v>22801</v>
      </c>
      <c r="O1242" s="110">
        <v>751</v>
      </c>
      <c r="P1242" s="110">
        <v>9</v>
      </c>
      <c r="Q1242" s="110" t="s">
        <v>830</v>
      </c>
    </row>
    <row r="1243" spans="1:17" x14ac:dyDescent="0.3">
      <c r="A1243" s="110" t="s">
        <v>658</v>
      </c>
      <c r="B1243" s="110">
        <v>150</v>
      </c>
      <c r="C1243" s="110">
        <v>92</v>
      </c>
      <c r="D1243" s="110">
        <v>0</v>
      </c>
      <c r="E1243" s="110">
        <v>1</v>
      </c>
      <c r="F1243" s="110">
        <v>3600</v>
      </c>
      <c r="G1243" s="110">
        <v>1</v>
      </c>
      <c r="H1243" s="110">
        <f t="shared" si="38"/>
        <v>0</v>
      </c>
      <c r="I1243" s="110">
        <v>3623</v>
      </c>
      <c r="J1243" s="110">
        <v>3621</v>
      </c>
      <c r="K1243" s="110">
        <f t="shared" si="39"/>
        <v>5.5202870549268562E-2</v>
      </c>
      <c r="L1243" s="110">
        <v>3630.7080000000001</v>
      </c>
      <c r="M1243" s="110">
        <v>2895</v>
      </c>
      <c r="N1243" s="110">
        <v>22801</v>
      </c>
      <c r="O1243" s="110">
        <v>751</v>
      </c>
      <c r="P1243" s="110">
        <v>9</v>
      </c>
      <c r="Q1243" s="110" t="s">
        <v>830</v>
      </c>
    </row>
    <row r="1244" spans="1:17" x14ac:dyDescent="0.3">
      <c r="A1244" s="110" t="s">
        <v>659</v>
      </c>
      <c r="B1244" s="110">
        <v>150</v>
      </c>
      <c r="C1244" s="110">
        <v>91</v>
      </c>
      <c r="D1244" s="110">
        <v>0</v>
      </c>
      <c r="E1244" s="110">
        <v>1</v>
      </c>
      <c r="F1244" s="110">
        <v>3600</v>
      </c>
      <c r="G1244" s="110">
        <v>1</v>
      </c>
      <c r="H1244" s="110">
        <f t="shared" si="38"/>
        <v>0</v>
      </c>
      <c r="I1244" s="110">
        <v>4306</v>
      </c>
      <c r="J1244" s="110">
        <v>4270</v>
      </c>
      <c r="K1244" s="110">
        <f t="shared" si="39"/>
        <v>0.83604273107292149</v>
      </c>
      <c r="L1244" s="110">
        <v>3591.4569999999999</v>
      </c>
      <c r="M1244" s="110">
        <v>1922</v>
      </c>
      <c r="N1244" s="110">
        <v>22801</v>
      </c>
      <c r="O1244" s="110">
        <v>751</v>
      </c>
      <c r="P1244" s="110">
        <v>9</v>
      </c>
      <c r="Q1244" s="110" t="s">
        <v>830</v>
      </c>
    </row>
    <row r="1245" spans="1:17" x14ac:dyDescent="0.3">
      <c r="A1245" s="110" t="s">
        <v>660</v>
      </c>
      <c r="B1245" s="110">
        <v>150</v>
      </c>
      <c r="C1245" s="110">
        <v>78</v>
      </c>
      <c r="D1245" s="110">
        <v>0</v>
      </c>
      <c r="E1245" s="110">
        <v>1</v>
      </c>
      <c r="F1245" s="110">
        <v>3600</v>
      </c>
      <c r="G1245" s="110">
        <v>1</v>
      </c>
      <c r="H1245" s="110">
        <f t="shared" si="38"/>
        <v>0</v>
      </c>
      <c r="I1245" s="110">
        <v>3849</v>
      </c>
      <c r="J1245" s="110">
        <v>3846</v>
      </c>
      <c r="K1245" s="110">
        <f t="shared" si="39"/>
        <v>7.7942322681215898E-2</v>
      </c>
      <c r="L1245" s="110">
        <v>3654.2220000000002</v>
      </c>
      <c r="M1245" s="110">
        <v>3213</v>
      </c>
      <c r="N1245" s="110">
        <v>22801</v>
      </c>
      <c r="O1245" s="110">
        <v>751</v>
      </c>
      <c r="P1245" s="110">
        <v>9</v>
      </c>
      <c r="Q1245" s="110" t="s">
        <v>830</v>
      </c>
    </row>
    <row r="1246" spans="1:17" x14ac:dyDescent="0.3">
      <c r="A1246" s="110" t="s">
        <v>661</v>
      </c>
      <c r="B1246" s="110">
        <v>150</v>
      </c>
      <c r="C1246" s="110">
        <v>80</v>
      </c>
      <c r="D1246" s="110">
        <v>0</v>
      </c>
      <c r="E1246" s="110">
        <v>1</v>
      </c>
      <c r="F1246" s="110">
        <v>3600</v>
      </c>
      <c r="G1246" s="110">
        <v>1</v>
      </c>
      <c r="H1246" s="110">
        <f t="shared" si="38"/>
        <v>0</v>
      </c>
      <c r="I1246" s="110">
        <v>3719</v>
      </c>
      <c r="J1246" s="110">
        <v>3680</v>
      </c>
      <c r="K1246" s="110">
        <f t="shared" si="39"/>
        <v>1.0486689970422156</v>
      </c>
      <c r="L1246" s="110">
        <v>3597.6439999999998</v>
      </c>
      <c r="M1246" s="110">
        <v>1926</v>
      </c>
      <c r="N1246" s="110">
        <v>22801</v>
      </c>
      <c r="O1246" s="110">
        <v>751</v>
      </c>
      <c r="P1246" s="110">
        <v>9</v>
      </c>
      <c r="Q1246" s="110" t="s">
        <v>830</v>
      </c>
    </row>
    <row r="1247" spans="1:17" x14ac:dyDescent="0.3">
      <c r="A1247" s="110" t="s">
        <v>662</v>
      </c>
      <c r="B1247" s="110">
        <v>150</v>
      </c>
      <c r="C1247" s="110">
        <v>96</v>
      </c>
      <c r="D1247" s="110">
        <v>0</v>
      </c>
      <c r="E1247" s="110">
        <v>1</v>
      </c>
      <c r="F1247" s="110">
        <v>3600</v>
      </c>
      <c r="G1247" s="110">
        <v>1</v>
      </c>
      <c r="H1247" s="110">
        <f t="shared" si="38"/>
        <v>0</v>
      </c>
      <c r="I1247" s="110">
        <v>3957</v>
      </c>
      <c r="J1247" s="110">
        <v>3945</v>
      </c>
      <c r="K1247" s="110">
        <f t="shared" si="39"/>
        <v>0.30326004548900681</v>
      </c>
      <c r="L1247" s="110">
        <v>3557.2109999999998</v>
      </c>
      <c r="M1247" s="110">
        <v>1769</v>
      </c>
      <c r="N1247" s="110">
        <v>22801</v>
      </c>
      <c r="O1247" s="110">
        <v>751</v>
      </c>
      <c r="P1247" s="110">
        <v>9</v>
      </c>
      <c r="Q1247" s="110" t="s">
        <v>830</v>
      </c>
    </row>
    <row r="1248" spans="1:17" x14ac:dyDescent="0.3">
      <c r="A1248" s="110" t="s">
        <v>663</v>
      </c>
      <c r="B1248" s="110">
        <v>150</v>
      </c>
      <c r="C1248" s="110">
        <v>67</v>
      </c>
      <c r="D1248" s="110">
        <v>0</v>
      </c>
      <c r="E1248" s="110">
        <v>1</v>
      </c>
      <c r="F1248" s="110">
        <v>3600</v>
      </c>
      <c r="G1248" s="110">
        <v>1</v>
      </c>
      <c r="H1248" s="110">
        <f t="shared" si="38"/>
        <v>0</v>
      </c>
      <c r="I1248" s="110">
        <v>4319</v>
      </c>
      <c r="J1248" s="110">
        <v>4090</v>
      </c>
      <c r="K1248" s="110">
        <f t="shared" si="39"/>
        <v>5.3021532762213477</v>
      </c>
      <c r="L1248" s="110">
        <v>3557.1570000000002</v>
      </c>
      <c r="M1248" s="110">
        <v>1908</v>
      </c>
      <c r="N1248" s="110">
        <v>22801</v>
      </c>
      <c r="O1248" s="110">
        <v>751</v>
      </c>
      <c r="P1248" s="110">
        <v>9</v>
      </c>
      <c r="Q1248" s="110" t="s">
        <v>830</v>
      </c>
    </row>
    <row r="1249" spans="1:17" x14ac:dyDescent="0.3">
      <c r="A1249" s="110" t="s">
        <v>664</v>
      </c>
      <c r="B1249" s="110">
        <v>150</v>
      </c>
      <c r="C1249" s="110">
        <v>94</v>
      </c>
      <c r="D1249" s="110">
        <v>0</v>
      </c>
      <c r="E1249" s="110">
        <v>1</v>
      </c>
      <c r="F1249" s="110">
        <v>3600</v>
      </c>
      <c r="G1249" s="110">
        <v>1</v>
      </c>
      <c r="H1249" s="110">
        <f t="shared" si="38"/>
        <v>1</v>
      </c>
      <c r="I1249" s="110">
        <v>3938</v>
      </c>
      <c r="J1249" s="110">
        <v>3938</v>
      </c>
      <c r="K1249" s="110">
        <f t="shared" si="39"/>
        <v>0</v>
      </c>
      <c r="L1249" s="110">
        <v>1476.8030000000001</v>
      </c>
      <c r="M1249" s="110">
        <v>2465</v>
      </c>
      <c r="N1249" s="110">
        <v>22801</v>
      </c>
      <c r="O1249" s="110">
        <v>751</v>
      </c>
      <c r="P1249" s="110">
        <v>2</v>
      </c>
      <c r="Q1249" s="110" t="s">
        <v>830</v>
      </c>
    </row>
    <row r="1250" spans="1:17" x14ac:dyDescent="0.3">
      <c r="A1250" s="110" t="s">
        <v>665</v>
      </c>
      <c r="B1250" s="110">
        <v>150</v>
      </c>
      <c r="C1250" s="110">
        <v>79</v>
      </c>
      <c r="D1250" s="110">
        <v>0</v>
      </c>
      <c r="E1250" s="110">
        <v>1</v>
      </c>
      <c r="F1250" s="110">
        <v>3600</v>
      </c>
      <c r="G1250" s="110">
        <v>1</v>
      </c>
      <c r="H1250" s="110">
        <f t="shared" si="38"/>
        <v>0</v>
      </c>
      <c r="I1250" s="110">
        <v>3657</v>
      </c>
      <c r="J1250" s="110">
        <v>3630</v>
      </c>
      <c r="K1250" s="110">
        <f t="shared" si="39"/>
        <v>0.73831009023789984</v>
      </c>
      <c r="L1250" s="110">
        <v>3573.5410000000002</v>
      </c>
      <c r="M1250" s="110">
        <v>3005</v>
      </c>
      <c r="N1250" s="110">
        <v>22801</v>
      </c>
      <c r="O1250" s="110">
        <v>751</v>
      </c>
      <c r="P1250" s="110">
        <v>9</v>
      </c>
      <c r="Q1250" s="110" t="s">
        <v>830</v>
      </c>
    </row>
    <row r="1251" spans="1:17" x14ac:dyDescent="0.3">
      <c r="A1251" s="110" t="s">
        <v>666</v>
      </c>
      <c r="B1251" s="110">
        <v>150</v>
      </c>
      <c r="C1251" s="110">
        <v>99</v>
      </c>
      <c r="D1251" s="110">
        <v>0</v>
      </c>
      <c r="E1251" s="110">
        <v>1</v>
      </c>
      <c r="F1251" s="110">
        <v>3600</v>
      </c>
      <c r="G1251" s="110">
        <v>1</v>
      </c>
      <c r="H1251" s="110">
        <f t="shared" si="38"/>
        <v>1</v>
      </c>
      <c r="I1251" s="110">
        <v>3735</v>
      </c>
      <c r="J1251" s="110">
        <v>3735</v>
      </c>
      <c r="K1251" s="110">
        <f t="shared" si="39"/>
        <v>0</v>
      </c>
      <c r="L1251" s="110">
        <v>582.94299999999998</v>
      </c>
      <c r="M1251" s="110">
        <v>240</v>
      </c>
      <c r="N1251" s="110">
        <v>22801</v>
      </c>
      <c r="O1251" s="110">
        <v>751</v>
      </c>
      <c r="P1251" s="110">
        <v>2</v>
      </c>
      <c r="Q1251" s="110" t="s">
        <v>830</v>
      </c>
    </row>
    <row r="1252" spans="1:17" x14ac:dyDescent="0.3">
      <c r="A1252" s="110" t="s">
        <v>667</v>
      </c>
      <c r="B1252" s="110">
        <v>200</v>
      </c>
      <c r="C1252" s="110">
        <v>72</v>
      </c>
      <c r="D1252" s="110">
        <v>0</v>
      </c>
      <c r="E1252" s="110">
        <v>1</v>
      </c>
      <c r="F1252" s="110">
        <v>3600</v>
      </c>
      <c r="G1252" s="110">
        <v>1</v>
      </c>
      <c r="H1252" s="110">
        <f t="shared" si="38"/>
        <v>0</v>
      </c>
      <c r="I1252" s="110">
        <v>5203</v>
      </c>
      <c r="J1252" s="110">
        <v>5073</v>
      </c>
      <c r="K1252" s="110">
        <f t="shared" si="39"/>
        <v>2.4985585239285029</v>
      </c>
      <c r="L1252" s="110">
        <v>3648.6559999999999</v>
      </c>
      <c r="M1252" s="110">
        <v>2521</v>
      </c>
      <c r="N1252" s="110">
        <v>40401</v>
      </c>
      <c r="O1252" s="110">
        <v>1001</v>
      </c>
      <c r="P1252" s="110">
        <v>9</v>
      </c>
      <c r="Q1252" s="110" t="s">
        <v>830</v>
      </c>
    </row>
    <row r="1253" spans="1:17" x14ac:dyDescent="0.3">
      <c r="A1253" s="110" t="s">
        <v>668</v>
      </c>
      <c r="B1253" s="110">
        <v>200</v>
      </c>
      <c r="C1253" s="110">
        <v>78</v>
      </c>
      <c r="D1253" s="110">
        <v>0</v>
      </c>
      <c r="E1253" s="110">
        <v>1</v>
      </c>
      <c r="F1253" s="110">
        <v>3600</v>
      </c>
      <c r="G1253" s="110">
        <v>1</v>
      </c>
      <c r="H1253" s="110">
        <f t="shared" si="38"/>
        <v>0</v>
      </c>
      <c r="I1253" s="110">
        <v>5204</v>
      </c>
      <c r="J1253" s="110">
        <v>5185</v>
      </c>
      <c r="K1253" s="110">
        <f t="shared" si="39"/>
        <v>0.36510376633358954</v>
      </c>
      <c r="L1253" s="110">
        <v>3646.5189999999998</v>
      </c>
      <c r="M1253" s="110">
        <v>682</v>
      </c>
      <c r="N1253" s="110">
        <v>40401</v>
      </c>
      <c r="O1253" s="110">
        <v>1001</v>
      </c>
      <c r="P1253" s="110">
        <v>9</v>
      </c>
      <c r="Q1253" s="110" t="s">
        <v>830</v>
      </c>
    </row>
    <row r="1254" spans="1:17" x14ac:dyDescent="0.3">
      <c r="A1254" s="110" t="s">
        <v>669</v>
      </c>
      <c r="B1254" s="110">
        <v>200</v>
      </c>
      <c r="C1254" s="110">
        <v>58</v>
      </c>
      <c r="D1254" s="110">
        <v>0</v>
      </c>
      <c r="E1254" s="110">
        <v>1</v>
      </c>
      <c r="F1254" s="110">
        <v>3600</v>
      </c>
      <c r="G1254" s="110">
        <v>1</v>
      </c>
      <c r="H1254" s="110">
        <f t="shared" si="38"/>
        <v>0</v>
      </c>
      <c r="I1254" s="110">
        <v>5284</v>
      </c>
      <c r="J1254" s="110">
        <v>5162</v>
      </c>
      <c r="K1254" s="110">
        <f t="shared" si="39"/>
        <v>2.3088569265707797</v>
      </c>
      <c r="L1254" s="110">
        <v>3651.8530000000001</v>
      </c>
      <c r="M1254" s="110">
        <v>2196</v>
      </c>
      <c r="N1254" s="110">
        <v>40401</v>
      </c>
      <c r="O1254" s="110">
        <v>1001</v>
      </c>
      <c r="P1254" s="110">
        <v>9</v>
      </c>
      <c r="Q1254" s="110" t="s">
        <v>830</v>
      </c>
    </row>
    <row r="1255" spans="1:17" x14ac:dyDescent="0.3">
      <c r="A1255" s="110" t="s">
        <v>670</v>
      </c>
      <c r="B1255" s="110">
        <v>200</v>
      </c>
      <c r="C1255" s="110">
        <v>82</v>
      </c>
      <c r="D1255" s="110">
        <v>0</v>
      </c>
      <c r="E1255" s="110">
        <v>1</v>
      </c>
      <c r="F1255" s="110">
        <v>3600</v>
      </c>
      <c r="G1255" s="110">
        <v>1</v>
      </c>
      <c r="H1255" s="110">
        <f t="shared" si="38"/>
        <v>0</v>
      </c>
      <c r="I1255" s="110">
        <v>4972</v>
      </c>
      <c r="J1255" s="110">
        <v>4959</v>
      </c>
      <c r="K1255" s="110">
        <f t="shared" si="39"/>
        <v>0.26146419951729688</v>
      </c>
      <c r="L1255" s="110">
        <v>3627.9540000000002</v>
      </c>
      <c r="M1255" s="110">
        <v>2119</v>
      </c>
      <c r="N1255" s="110">
        <v>40401</v>
      </c>
      <c r="O1255" s="110">
        <v>1001</v>
      </c>
      <c r="P1255" s="110">
        <v>9</v>
      </c>
      <c r="Q1255" s="110" t="s">
        <v>830</v>
      </c>
    </row>
    <row r="1256" spans="1:17" x14ac:dyDescent="0.3">
      <c r="A1256" s="110" t="s">
        <v>671</v>
      </c>
      <c r="B1256" s="110">
        <v>200</v>
      </c>
      <c r="C1256" s="110">
        <v>64</v>
      </c>
      <c r="D1256" s="110">
        <v>0</v>
      </c>
      <c r="E1256" s="110">
        <v>1</v>
      </c>
      <c r="F1256" s="110">
        <v>3600</v>
      </c>
      <c r="G1256" s="110">
        <v>1</v>
      </c>
      <c r="H1256" s="110">
        <f t="shared" si="38"/>
        <v>0</v>
      </c>
      <c r="I1256" s="110">
        <v>5139</v>
      </c>
      <c r="J1256" s="110">
        <v>5028</v>
      </c>
      <c r="K1256" s="110">
        <f t="shared" si="39"/>
        <v>2.1599532983070637</v>
      </c>
      <c r="L1256" s="110">
        <v>3632.6460000000002</v>
      </c>
      <c r="M1256" s="110">
        <v>3807</v>
      </c>
      <c r="N1256" s="110">
        <v>40401</v>
      </c>
      <c r="O1256" s="110">
        <v>1001</v>
      </c>
      <c r="P1256" s="110">
        <v>9</v>
      </c>
      <c r="Q1256" s="110" t="s">
        <v>830</v>
      </c>
    </row>
    <row r="1257" spans="1:17" x14ac:dyDescent="0.3">
      <c r="A1257" s="110" t="s">
        <v>672</v>
      </c>
      <c r="B1257" s="110">
        <v>200</v>
      </c>
      <c r="C1257" s="110">
        <v>78</v>
      </c>
      <c r="D1257" s="110">
        <v>0</v>
      </c>
      <c r="E1257" s="110">
        <v>1</v>
      </c>
      <c r="F1257" s="110">
        <v>3600</v>
      </c>
      <c r="G1257" s="110">
        <v>1</v>
      </c>
      <c r="H1257" s="110">
        <f t="shared" si="38"/>
        <v>0</v>
      </c>
      <c r="I1257" s="110">
        <v>5367</v>
      </c>
      <c r="J1257" s="110">
        <v>5304</v>
      </c>
      <c r="K1257" s="110">
        <f t="shared" si="39"/>
        <v>1.1738401341531581</v>
      </c>
      <c r="L1257" s="110">
        <v>3601.462</v>
      </c>
      <c r="M1257" s="110">
        <v>1014</v>
      </c>
      <c r="N1257" s="110">
        <v>40401</v>
      </c>
      <c r="O1257" s="110">
        <v>1001</v>
      </c>
      <c r="P1257" s="110">
        <v>9</v>
      </c>
      <c r="Q1257" s="110" t="s">
        <v>830</v>
      </c>
    </row>
    <row r="1258" spans="1:17" x14ac:dyDescent="0.3">
      <c r="A1258" s="110" t="s">
        <v>673</v>
      </c>
      <c r="B1258" s="110">
        <v>200</v>
      </c>
      <c r="C1258" s="110">
        <v>83</v>
      </c>
      <c r="D1258" s="110">
        <v>0</v>
      </c>
      <c r="E1258" s="110">
        <v>1</v>
      </c>
      <c r="F1258" s="110">
        <v>3600</v>
      </c>
      <c r="G1258" s="110">
        <v>1</v>
      </c>
      <c r="H1258" s="110">
        <f t="shared" si="38"/>
        <v>0</v>
      </c>
      <c r="I1258" s="110">
        <v>5206</v>
      </c>
      <c r="J1258" s="110">
        <v>5146</v>
      </c>
      <c r="K1258" s="110">
        <f t="shared" si="39"/>
        <v>1.152516327314637</v>
      </c>
      <c r="L1258" s="110">
        <v>3643.5650000000001</v>
      </c>
      <c r="M1258" s="110">
        <v>1015</v>
      </c>
      <c r="N1258" s="110">
        <v>40401</v>
      </c>
      <c r="O1258" s="110">
        <v>1001</v>
      </c>
      <c r="P1258" s="110">
        <v>9</v>
      </c>
      <c r="Q1258" s="110" t="s">
        <v>830</v>
      </c>
    </row>
    <row r="1259" spans="1:17" x14ac:dyDescent="0.3">
      <c r="A1259" s="110" t="s">
        <v>674</v>
      </c>
      <c r="B1259" s="110">
        <v>200</v>
      </c>
      <c r="C1259" s="110">
        <v>100</v>
      </c>
      <c r="D1259" s="110">
        <v>0</v>
      </c>
      <c r="E1259" s="110">
        <v>1</v>
      </c>
      <c r="F1259" s="110">
        <v>3600</v>
      </c>
      <c r="G1259" s="110">
        <v>1</v>
      </c>
      <c r="H1259" s="110">
        <f t="shared" si="38"/>
        <v>0</v>
      </c>
      <c r="I1259" s="110">
        <v>5209</v>
      </c>
      <c r="J1259" s="110">
        <v>5206</v>
      </c>
      <c r="K1259" s="110">
        <f t="shared" si="39"/>
        <v>5.7592628143597627E-2</v>
      </c>
      <c r="L1259" s="110">
        <v>3634.614</v>
      </c>
      <c r="M1259" s="110">
        <v>3034</v>
      </c>
      <c r="N1259" s="110">
        <v>40401</v>
      </c>
      <c r="O1259" s="110">
        <v>1001</v>
      </c>
      <c r="P1259" s="110">
        <v>9</v>
      </c>
      <c r="Q1259" s="110" t="s">
        <v>830</v>
      </c>
    </row>
    <row r="1260" spans="1:17" x14ac:dyDescent="0.3">
      <c r="A1260" s="110" t="s">
        <v>675</v>
      </c>
      <c r="B1260" s="110">
        <v>200</v>
      </c>
      <c r="C1260" s="110">
        <v>50</v>
      </c>
      <c r="D1260" s="110">
        <v>0</v>
      </c>
      <c r="E1260" s="110">
        <v>1</v>
      </c>
      <c r="F1260" s="110">
        <v>3600</v>
      </c>
      <c r="G1260" s="110">
        <v>1</v>
      </c>
      <c r="H1260" s="110">
        <f t="shared" si="38"/>
        <v>1</v>
      </c>
      <c r="I1260" s="110">
        <v>5476</v>
      </c>
      <c r="J1260" s="110">
        <v>5476</v>
      </c>
      <c r="K1260" s="110">
        <f t="shared" si="39"/>
        <v>0</v>
      </c>
      <c r="L1260" s="110">
        <v>2337.471</v>
      </c>
      <c r="M1260" s="110">
        <v>3930</v>
      </c>
      <c r="N1260" s="110">
        <v>40401</v>
      </c>
      <c r="O1260" s="110">
        <v>1001</v>
      </c>
      <c r="P1260" s="110">
        <v>2</v>
      </c>
      <c r="Q1260" s="110" t="s">
        <v>830</v>
      </c>
    </row>
    <row r="1261" spans="1:17" x14ac:dyDescent="0.3">
      <c r="A1261" s="110" t="s">
        <v>676</v>
      </c>
      <c r="B1261" s="110">
        <v>200</v>
      </c>
      <c r="C1261" s="110">
        <v>80</v>
      </c>
      <c r="D1261" s="110">
        <v>0</v>
      </c>
      <c r="E1261" s="110">
        <v>1</v>
      </c>
      <c r="F1261" s="110">
        <v>3600</v>
      </c>
      <c r="G1261" s="110">
        <v>1</v>
      </c>
      <c r="H1261" s="110">
        <f t="shared" si="38"/>
        <v>0</v>
      </c>
      <c r="I1261" s="110">
        <v>5169</v>
      </c>
      <c r="J1261" s="110">
        <v>5158</v>
      </c>
      <c r="K1261" s="110">
        <f t="shared" si="39"/>
        <v>0.21280711936544788</v>
      </c>
      <c r="L1261" s="110">
        <v>3670.36</v>
      </c>
      <c r="M1261" s="110">
        <v>3901</v>
      </c>
      <c r="N1261" s="110">
        <v>40401</v>
      </c>
      <c r="O1261" s="110">
        <v>1001</v>
      </c>
      <c r="P1261" s="110">
        <v>9</v>
      </c>
      <c r="Q1261" s="110" t="s">
        <v>830</v>
      </c>
    </row>
    <row r="1262" spans="1:17" x14ac:dyDescent="0.3">
      <c r="A1262" s="110" t="s">
        <v>677</v>
      </c>
      <c r="B1262" s="110">
        <v>200</v>
      </c>
      <c r="C1262" s="110">
        <v>60</v>
      </c>
      <c r="D1262" s="110">
        <v>0</v>
      </c>
      <c r="E1262" s="110">
        <v>1</v>
      </c>
      <c r="F1262" s="110">
        <v>3600</v>
      </c>
      <c r="G1262" s="110">
        <v>1</v>
      </c>
      <c r="H1262" s="110">
        <f t="shared" si="38"/>
        <v>0</v>
      </c>
      <c r="I1262" s="110">
        <v>5199</v>
      </c>
      <c r="J1262" s="110">
        <v>5104</v>
      </c>
      <c r="K1262" s="110">
        <f t="shared" si="39"/>
        <v>1.8272744758607424</v>
      </c>
      <c r="L1262" s="110">
        <v>3634.0479999999998</v>
      </c>
      <c r="M1262" s="110">
        <v>2622</v>
      </c>
      <c r="N1262" s="110">
        <v>40401</v>
      </c>
      <c r="O1262" s="110">
        <v>1001</v>
      </c>
      <c r="P1262" s="110">
        <v>9</v>
      </c>
      <c r="Q1262" s="110" t="s">
        <v>830</v>
      </c>
    </row>
    <row r="1263" spans="1:17" x14ac:dyDescent="0.3">
      <c r="A1263" s="110" t="s">
        <v>678</v>
      </c>
      <c r="B1263" s="110">
        <v>200</v>
      </c>
      <c r="C1263" s="110">
        <v>67</v>
      </c>
      <c r="D1263" s="110">
        <v>0</v>
      </c>
      <c r="E1263" s="110">
        <v>1</v>
      </c>
      <c r="F1263" s="110">
        <v>3600</v>
      </c>
      <c r="G1263" s="110">
        <v>1</v>
      </c>
      <c r="H1263" s="110">
        <f t="shared" si="38"/>
        <v>0</v>
      </c>
      <c r="I1263" s="110">
        <v>4721</v>
      </c>
      <c r="J1263" s="110">
        <v>4627</v>
      </c>
      <c r="K1263" s="110">
        <f t="shared" si="39"/>
        <v>1.9911035797500527</v>
      </c>
      <c r="L1263" s="110">
        <v>3574.9209999999998</v>
      </c>
      <c r="M1263" s="110">
        <v>2643</v>
      </c>
      <c r="N1263" s="110">
        <v>40401</v>
      </c>
      <c r="O1263" s="110">
        <v>1001</v>
      </c>
      <c r="P1263" s="110">
        <v>9</v>
      </c>
      <c r="Q1263" s="110" t="s">
        <v>830</v>
      </c>
    </row>
    <row r="1264" spans="1:17" x14ac:dyDescent="0.3">
      <c r="A1264" s="110" t="s">
        <v>679</v>
      </c>
      <c r="B1264" s="110">
        <v>200</v>
      </c>
      <c r="C1264" s="110">
        <v>51</v>
      </c>
      <c r="D1264" s="110">
        <v>0</v>
      </c>
      <c r="E1264" s="110">
        <v>1</v>
      </c>
      <c r="F1264" s="110">
        <v>3600</v>
      </c>
      <c r="G1264" s="110">
        <v>1</v>
      </c>
      <c r="H1264" s="110">
        <f t="shared" si="38"/>
        <v>0</v>
      </c>
      <c r="I1264" s="110">
        <v>4880</v>
      </c>
      <c r="J1264" s="110">
        <v>4800</v>
      </c>
      <c r="K1264" s="110">
        <f t="shared" si="39"/>
        <v>1.639344262295082</v>
      </c>
      <c r="L1264" s="110">
        <v>3666.2579999999998</v>
      </c>
      <c r="M1264" s="110">
        <v>2544</v>
      </c>
      <c r="N1264" s="110">
        <v>40401</v>
      </c>
      <c r="O1264" s="110">
        <v>1001</v>
      </c>
      <c r="P1264" s="110">
        <v>9</v>
      </c>
      <c r="Q1264" s="110" t="s">
        <v>830</v>
      </c>
    </row>
    <row r="1265" spans="1:17" x14ac:dyDescent="0.3">
      <c r="A1265" s="110" t="s">
        <v>680</v>
      </c>
      <c r="B1265" s="110">
        <v>200</v>
      </c>
      <c r="C1265" s="110">
        <v>70</v>
      </c>
      <c r="D1265" s="110">
        <v>0</v>
      </c>
      <c r="E1265" s="110">
        <v>1</v>
      </c>
      <c r="F1265" s="110">
        <v>3600</v>
      </c>
      <c r="G1265" s="110">
        <v>1</v>
      </c>
      <c r="H1265" s="110">
        <f t="shared" si="38"/>
        <v>0</v>
      </c>
      <c r="I1265" s="110">
        <v>5616</v>
      </c>
      <c r="J1265" s="110">
        <v>5598</v>
      </c>
      <c r="K1265" s="110">
        <f t="shared" si="39"/>
        <v>0.32051282051282048</v>
      </c>
      <c r="L1265" s="110">
        <v>3530.9940000000001</v>
      </c>
      <c r="M1265" s="110">
        <v>3755</v>
      </c>
      <c r="N1265" s="110">
        <v>40401</v>
      </c>
      <c r="O1265" s="110">
        <v>1001</v>
      </c>
      <c r="P1265" s="110">
        <v>9</v>
      </c>
      <c r="Q1265" s="110" t="s">
        <v>830</v>
      </c>
    </row>
    <row r="1266" spans="1:17" x14ac:dyDescent="0.3">
      <c r="A1266" s="110" t="s">
        <v>681</v>
      </c>
      <c r="B1266" s="110">
        <v>200</v>
      </c>
      <c r="C1266" s="110">
        <v>98</v>
      </c>
      <c r="D1266" s="110">
        <v>0</v>
      </c>
      <c r="E1266" s="110">
        <v>1</v>
      </c>
      <c r="F1266" s="110">
        <v>3600</v>
      </c>
      <c r="G1266" s="110">
        <v>1</v>
      </c>
      <c r="H1266" s="110">
        <f t="shared" si="38"/>
        <v>0</v>
      </c>
      <c r="I1266" s="110">
        <v>5103</v>
      </c>
      <c r="J1266" s="110">
        <v>5004</v>
      </c>
      <c r="K1266" s="110">
        <f t="shared" si="39"/>
        <v>1.9400352733686066</v>
      </c>
      <c r="L1266" s="110">
        <v>3577.7730000000001</v>
      </c>
      <c r="M1266" s="110">
        <v>1304</v>
      </c>
      <c r="N1266" s="110">
        <v>40401</v>
      </c>
      <c r="O1266" s="110">
        <v>1001</v>
      </c>
      <c r="P1266" s="110">
        <v>9</v>
      </c>
      <c r="Q1266" s="110" t="s">
        <v>830</v>
      </c>
    </row>
    <row r="1267" spans="1:17" x14ac:dyDescent="0.3">
      <c r="A1267" s="110" t="s">
        <v>682</v>
      </c>
      <c r="B1267" s="110">
        <v>200</v>
      </c>
      <c r="C1267" s="110">
        <v>81</v>
      </c>
      <c r="D1267" s="110">
        <v>0</v>
      </c>
      <c r="E1267" s="110">
        <v>1</v>
      </c>
      <c r="F1267" s="110">
        <v>3600</v>
      </c>
      <c r="G1267" s="110">
        <v>1</v>
      </c>
      <c r="H1267" s="110">
        <f t="shared" si="38"/>
        <v>0</v>
      </c>
      <c r="I1267" s="110">
        <v>5240</v>
      </c>
      <c r="J1267" s="110">
        <v>5141</v>
      </c>
      <c r="K1267" s="110">
        <f t="shared" si="39"/>
        <v>1.8893129770992365</v>
      </c>
      <c r="L1267" s="110">
        <v>3573.6979999999999</v>
      </c>
      <c r="M1267" s="110">
        <v>681</v>
      </c>
      <c r="N1267" s="110">
        <v>40401</v>
      </c>
      <c r="O1267" s="110">
        <v>1001</v>
      </c>
      <c r="P1267" s="110">
        <v>9</v>
      </c>
      <c r="Q1267" s="110" t="s">
        <v>830</v>
      </c>
    </row>
    <row r="1268" spans="1:17" x14ac:dyDescent="0.3">
      <c r="A1268" s="110" t="s">
        <v>683</v>
      </c>
      <c r="B1268" s="110">
        <v>200</v>
      </c>
      <c r="C1268" s="110">
        <v>75</v>
      </c>
      <c r="D1268" s="110">
        <v>0</v>
      </c>
      <c r="E1268" s="110">
        <v>1</v>
      </c>
      <c r="F1268" s="110">
        <v>3600</v>
      </c>
      <c r="G1268" s="110">
        <v>1</v>
      </c>
      <c r="H1268" s="110">
        <f t="shared" si="38"/>
        <v>0</v>
      </c>
      <c r="I1268" s="110">
        <v>4900</v>
      </c>
      <c r="J1268" s="110">
        <v>4896</v>
      </c>
      <c r="K1268" s="110">
        <f t="shared" si="39"/>
        <v>8.1632653061224497E-2</v>
      </c>
      <c r="L1268" s="110">
        <v>3641.56</v>
      </c>
      <c r="M1268" s="110">
        <v>1121</v>
      </c>
      <c r="N1268" s="110">
        <v>40401</v>
      </c>
      <c r="O1268" s="110">
        <v>1001</v>
      </c>
      <c r="P1268" s="110">
        <v>9</v>
      </c>
      <c r="Q1268" s="110" t="s">
        <v>830</v>
      </c>
    </row>
    <row r="1269" spans="1:17" x14ac:dyDescent="0.3">
      <c r="A1269" s="110" t="s">
        <v>684</v>
      </c>
      <c r="B1269" s="110">
        <v>200</v>
      </c>
      <c r="C1269" s="110">
        <v>57</v>
      </c>
      <c r="D1269" s="110">
        <v>0</v>
      </c>
      <c r="E1269" s="110">
        <v>1</v>
      </c>
      <c r="F1269" s="110">
        <v>3600</v>
      </c>
      <c r="G1269" s="110">
        <v>1</v>
      </c>
      <c r="H1269" s="110">
        <f t="shared" si="38"/>
        <v>0</v>
      </c>
      <c r="I1269" s="110">
        <v>5450</v>
      </c>
      <c r="J1269" s="110">
        <v>5200</v>
      </c>
      <c r="K1269" s="110">
        <f t="shared" si="39"/>
        <v>4.5871559633027523</v>
      </c>
      <c r="L1269" s="110">
        <v>3567.8739999999998</v>
      </c>
      <c r="M1269" s="110">
        <v>866</v>
      </c>
      <c r="N1269" s="110">
        <v>40401</v>
      </c>
      <c r="O1269" s="110">
        <v>1001</v>
      </c>
      <c r="P1269" s="110">
        <v>9</v>
      </c>
      <c r="Q1269" s="110" t="s">
        <v>830</v>
      </c>
    </row>
    <row r="1270" spans="1:17" x14ac:dyDescent="0.3">
      <c r="A1270" s="110" t="s">
        <v>685</v>
      </c>
      <c r="B1270" s="110">
        <v>200</v>
      </c>
      <c r="C1270" s="110">
        <v>95</v>
      </c>
      <c r="D1270" s="110">
        <v>0</v>
      </c>
      <c r="E1270" s="110">
        <v>1</v>
      </c>
      <c r="F1270" s="110">
        <v>3600</v>
      </c>
      <c r="G1270" s="110">
        <v>1</v>
      </c>
      <c r="H1270" s="110">
        <f t="shared" si="38"/>
        <v>0</v>
      </c>
      <c r="I1270" s="110">
        <v>5086</v>
      </c>
      <c r="J1270" s="110">
        <v>4985</v>
      </c>
      <c r="K1270" s="110">
        <f t="shared" si="39"/>
        <v>1.9858434919386552</v>
      </c>
      <c r="L1270" s="110">
        <v>3671.0680000000002</v>
      </c>
      <c r="M1270" s="110">
        <v>1706</v>
      </c>
      <c r="N1270" s="110">
        <v>40401</v>
      </c>
      <c r="O1270" s="110">
        <v>1001</v>
      </c>
      <c r="P1270" s="110">
        <v>9</v>
      </c>
      <c r="Q1270" s="110" t="s">
        <v>830</v>
      </c>
    </row>
    <row r="1271" spans="1:17" x14ac:dyDescent="0.3">
      <c r="A1271" s="110" t="s">
        <v>686</v>
      </c>
      <c r="B1271" s="110">
        <v>200</v>
      </c>
      <c r="C1271" s="110">
        <v>52</v>
      </c>
      <c r="D1271" s="110">
        <v>0</v>
      </c>
      <c r="E1271" s="110">
        <v>1</v>
      </c>
      <c r="F1271" s="110">
        <v>3600</v>
      </c>
      <c r="G1271" s="110">
        <v>1</v>
      </c>
      <c r="H1271" s="110">
        <f t="shared" si="38"/>
        <v>0</v>
      </c>
      <c r="I1271" s="110">
        <v>5547</v>
      </c>
      <c r="J1271" s="110">
        <v>5248</v>
      </c>
      <c r="K1271" s="110">
        <f t="shared" si="39"/>
        <v>5.3903010636380024</v>
      </c>
      <c r="L1271" s="110">
        <v>3651.4749999999999</v>
      </c>
      <c r="M1271" s="110">
        <v>926</v>
      </c>
      <c r="N1271" s="110">
        <v>40401</v>
      </c>
      <c r="O1271" s="110">
        <v>1001</v>
      </c>
      <c r="P1271" s="110">
        <v>9</v>
      </c>
      <c r="Q1271" s="110" t="s">
        <v>830</v>
      </c>
    </row>
    <row r="1272" spans="1:17" x14ac:dyDescent="0.3">
      <c r="A1272" s="110" t="s">
        <v>687</v>
      </c>
      <c r="B1272" s="110">
        <v>200</v>
      </c>
      <c r="C1272" s="110">
        <v>96</v>
      </c>
      <c r="D1272" s="110">
        <v>0</v>
      </c>
      <c r="E1272" s="110">
        <v>1</v>
      </c>
      <c r="F1272" s="110">
        <v>3600</v>
      </c>
      <c r="G1272" s="110">
        <v>1</v>
      </c>
      <c r="H1272" s="110">
        <f t="shared" si="38"/>
        <v>0</v>
      </c>
      <c r="I1272" s="110">
        <v>5392</v>
      </c>
      <c r="J1272" s="110">
        <v>5279</v>
      </c>
      <c r="K1272" s="110">
        <f t="shared" si="39"/>
        <v>2.0956973293768546</v>
      </c>
      <c r="L1272" s="110">
        <v>3541.13</v>
      </c>
      <c r="M1272" s="110">
        <v>2451</v>
      </c>
      <c r="N1272" s="110">
        <v>40401</v>
      </c>
      <c r="O1272" s="110">
        <v>1001</v>
      </c>
      <c r="P1272" s="110">
        <v>9</v>
      </c>
      <c r="Q1272" s="110" t="s">
        <v>830</v>
      </c>
    </row>
    <row r="1273" spans="1:17" x14ac:dyDescent="0.3">
      <c r="A1273" s="110" t="s">
        <v>688</v>
      </c>
      <c r="B1273" s="110">
        <v>200</v>
      </c>
      <c r="C1273" s="110">
        <v>98</v>
      </c>
      <c r="D1273" s="110">
        <v>0</v>
      </c>
      <c r="E1273" s="110">
        <v>1</v>
      </c>
      <c r="F1273" s="110">
        <v>3600</v>
      </c>
      <c r="G1273" s="110">
        <v>1</v>
      </c>
      <c r="H1273" s="110">
        <f t="shared" si="38"/>
        <v>0</v>
      </c>
      <c r="I1273" s="110">
        <v>5478</v>
      </c>
      <c r="J1273" s="110">
        <v>5376</v>
      </c>
      <c r="K1273" s="110">
        <f t="shared" si="39"/>
        <v>1.8619934282584885</v>
      </c>
      <c r="L1273" s="110">
        <v>3650.489</v>
      </c>
      <c r="M1273" s="110">
        <v>3059</v>
      </c>
      <c r="N1273" s="110">
        <v>40401</v>
      </c>
      <c r="O1273" s="110">
        <v>1001</v>
      </c>
      <c r="P1273" s="110">
        <v>9</v>
      </c>
      <c r="Q1273" s="110" t="s">
        <v>830</v>
      </c>
    </row>
    <row r="1274" spans="1:17" x14ac:dyDescent="0.3">
      <c r="A1274" s="110" t="s">
        <v>689</v>
      </c>
      <c r="B1274" s="110">
        <v>200</v>
      </c>
      <c r="C1274" s="110">
        <v>85</v>
      </c>
      <c r="D1274" s="110">
        <v>0</v>
      </c>
      <c r="E1274" s="110">
        <v>1</v>
      </c>
      <c r="F1274" s="110">
        <v>3600</v>
      </c>
      <c r="G1274" s="110">
        <v>1</v>
      </c>
      <c r="H1274" s="110">
        <f t="shared" si="38"/>
        <v>0</v>
      </c>
      <c r="I1274" s="110">
        <v>5473</v>
      </c>
      <c r="J1274" s="110">
        <v>5358</v>
      </c>
      <c r="K1274" s="110">
        <f t="shared" si="39"/>
        <v>2.1012241914854743</v>
      </c>
      <c r="L1274" s="110">
        <v>3534.6129999999998</v>
      </c>
      <c r="M1274" s="110">
        <v>1795</v>
      </c>
      <c r="N1274" s="110">
        <v>40401</v>
      </c>
      <c r="O1274" s="110">
        <v>1001</v>
      </c>
      <c r="P1274" s="110">
        <v>9</v>
      </c>
      <c r="Q1274" s="110" t="s">
        <v>830</v>
      </c>
    </row>
    <row r="1275" spans="1:17" x14ac:dyDescent="0.3">
      <c r="A1275" s="110" t="s">
        <v>690</v>
      </c>
      <c r="B1275" s="110">
        <v>200</v>
      </c>
      <c r="C1275" s="110">
        <v>95</v>
      </c>
      <c r="D1275" s="110">
        <v>0</v>
      </c>
      <c r="E1275" s="110">
        <v>1</v>
      </c>
      <c r="F1275" s="110">
        <v>3600</v>
      </c>
      <c r="G1275" s="110">
        <v>1</v>
      </c>
      <c r="H1275" s="110">
        <f t="shared" si="38"/>
        <v>0</v>
      </c>
      <c r="I1275" s="110">
        <v>5186</v>
      </c>
      <c r="J1275" s="110">
        <v>5090</v>
      </c>
      <c r="K1275" s="110">
        <f t="shared" si="39"/>
        <v>1.8511376783648286</v>
      </c>
      <c r="L1275" s="110">
        <v>3561.5030000000002</v>
      </c>
      <c r="M1275" s="110">
        <v>2706</v>
      </c>
      <c r="N1275" s="110">
        <v>40401</v>
      </c>
      <c r="O1275" s="110">
        <v>1001</v>
      </c>
      <c r="P1275" s="110">
        <v>9</v>
      </c>
      <c r="Q1275" s="110" t="s">
        <v>830</v>
      </c>
    </row>
    <row r="1276" spans="1:17" x14ac:dyDescent="0.3">
      <c r="A1276" s="110" t="s">
        <v>691</v>
      </c>
      <c r="B1276" s="110">
        <v>200</v>
      </c>
      <c r="C1276" s="110">
        <v>64</v>
      </c>
      <c r="D1276" s="110">
        <v>0</v>
      </c>
      <c r="E1276" s="110">
        <v>1</v>
      </c>
      <c r="F1276" s="110">
        <v>3600</v>
      </c>
      <c r="G1276" s="110">
        <v>1</v>
      </c>
      <c r="H1276" s="110">
        <f t="shared" si="38"/>
        <v>0</v>
      </c>
      <c r="I1276" s="110">
        <v>5081</v>
      </c>
      <c r="J1276" s="110">
        <v>4993</v>
      </c>
      <c r="K1276" s="110">
        <f t="shared" si="39"/>
        <v>1.7319425309978351</v>
      </c>
      <c r="L1276" s="110">
        <v>3615.6579999999999</v>
      </c>
      <c r="M1276" s="110">
        <v>1198</v>
      </c>
      <c r="N1276" s="110">
        <v>40401</v>
      </c>
      <c r="O1276" s="110">
        <v>1001</v>
      </c>
      <c r="P1276" s="110">
        <v>9</v>
      </c>
      <c r="Q1276" s="110" t="s">
        <v>830</v>
      </c>
    </row>
    <row r="1277" spans="1:17" x14ac:dyDescent="0.3">
      <c r="A1277" s="110" t="s">
        <v>692</v>
      </c>
      <c r="B1277" s="110">
        <v>200</v>
      </c>
      <c r="C1277" s="110">
        <v>99</v>
      </c>
      <c r="D1277" s="110">
        <v>0</v>
      </c>
      <c r="E1277" s="110">
        <v>1</v>
      </c>
      <c r="F1277" s="110">
        <v>3600</v>
      </c>
      <c r="G1277" s="110">
        <v>1</v>
      </c>
      <c r="H1277" s="110">
        <f t="shared" si="38"/>
        <v>0</v>
      </c>
      <c r="I1277" s="110">
        <v>5009</v>
      </c>
      <c r="J1277" s="110">
        <v>4981</v>
      </c>
      <c r="K1277" s="110">
        <f t="shared" si="39"/>
        <v>0.55899381113994806</v>
      </c>
      <c r="L1277" s="110">
        <v>3588.895</v>
      </c>
      <c r="M1277" s="110">
        <v>2736</v>
      </c>
      <c r="N1277" s="110">
        <v>40401</v>
      </c>
      <c r="O1277" s="110">
        <v>1001</v>
      </c>
      <c r="P1277" s="110">
        <v>9</v>
      </c>
      <c r="Q1277" s="110" t="s">
        <v>830</v>
      </c>
    </row>
    <row r="1278" spans="1:17" x14ac:dyDescent="0.3">
      <c r="A1278" s="110" t="s">
        <v>693</v>
      </c>
      <c r="B1278" s="110">
        <v>200</v>
      </c>
      <c r="C1278" s="110">
        <v>87</v>
      </c>
      <c r="D1278" s="110">
        <v>0</v>
      </c>
      <c r="E1278" s="110">
        <v>1</v>
      </c>
      <c r="F1278" s="110">
        <v>3600</v>
      </c>
      <c r="G1278" s="110">
        <v>1</v>
      </c>
      <c r="H1278" s="110">
        <f t="shared" si="38"/>
        <v>0</v>
      </c>
      <c r="I1278" s="110">
        <v>4988</v>
      </c>
      <c r="J1278" s="110">
        <v>4983</v>
      </c>
      <c r="K1278" s="110">
        <f t="shared" si="39"/>
        <v>0.10024057738572574</v>
      </c>
      <c r="L1278" s="110">
        <v>3532.3530000000001</v>
      </c>
      <c r="M1278" s="110">
        <v>1507</v>
      </c>
      <c r="N1278" s="110">
        <v>40401</v>
      </c>
      <c r="O1278" s="110">
        <v>1001</v>
      </c>
      <c r="P1278" s="110">
        <v>9</v>
      </c>
      <c r="Q1278" s="110" t="s">
        <v>830</v>
      </c>
    </row>
    <row r="1279" spans="1:17" x14ac:dyDescent="0.3">
      <c r="A1279" s="110" t="s">
        <v>694</v>
      </c>
      <c r="B1279" s="110">
        <v>200</v>
      </c>
      <c r="C1279" s="110">
        <v>64</v>
      </c>
      <c r="D1279" s="110">
        <v>0</v>
      </c>
      <c r="E1279" s="110">
        <v>1</v>
      </c>
      <c r="F1279" s="110">
        <v>3600</v>
      </c>
      <c r="G1279" s="110">
        <v>1</v>
      </c>
      <c r="H1279" s="110">
        <f t="shared" si="38"/>
        <v>0</v>
      </c>
      <c r="I1279" s="110">
        <v>5169</v>
      </c>
      <c r="J1279" s="110">
        <v>5031</v>
      </c>
      <c r="K1279" s="110">
        <f t="shared" si="39"/>
        <v>2.6697620429483457</v>
      </c>
      <c r="L1279" s="110">
        <v>3659.4380000000001</v>
      </c>
      <c r="M1279" s="110">
        <v>1681</v>
      </c>
      <c r="N1279" s="110">
        <v>40401</v>
      </c>
      <c r="O1279" s="110">
        <v>1001</v>
      </c>
      <c r="P1279" s="110">
        <v>9</v>
      </c>
      <c r="Q1279" s="110" t="s">
        <v>830</v>
      </c>
    </row>
    <row r="1280" spans="1:17" x14ac:dyDescent="0.3">
      <c r="A1280" s="110" t="s">
        <v>695</v>
      </c>
      <c r="B1280" s="110">
        <v>200</v>
      </c>
      <c r="C1280" s="110">
        <v>81</v>
      </c>
      <c r="D1280" s="110">
        <v>0</v>
      </c>
      <c r="E1280" s="110">
        <v>1</v>
      </c>
      <c r="F1280" s="110">
        <v>3600</v>
      </c>
      <c r="G1280" s="110">
        <v>1</v>
      </c>
      <c r="H1280" s="110">
        <f t="shared" si="38"/>
        <v>0</v>
      </c>
      <c r="I1280" s="110">
        <v>4982</v>
      </c>
      <c r="J1280" s="110">
        <v>4897</v>
      </c>
      <c r="K1280" s="110">
        <f t="shared" si="39"/>
        <v>1.7061421116017665</v>
      </c>
      <c r="L1280" s="110">
        <v>3670.6909999999998</v>
      </c>
      <c r="M1280" s="110">
        <v>3136</v>
      </c>
      <c r="N1280" s="110">
        <v>40401</v>
      </c>
      <c r="O1280" s="110">
        <v>1001</v>
      </c>
      <c r="P1280" s="110">
        <v>9</v>
      </c>
      <c r="Q1280" s="110" t="s">
        <v>830</v>
      </c>
    </row>
    <row r="1281" spans="1:17" x14ac:dyDescent="0.3">
      <c r="A1281" s="110" t="s">
        <v>696</v>
      </c>
      <c r="B1281" s="110">
        <v>200</v>
      </c>
      <c r="C1281" s="110">
        <v>87</v>
      </c>
      <c r="D1281" s="110">
        <v>0</v>
      </c>
      <c r="E1281" s="110">
        <v>1</v>
      </c>
      <c r="F1281" s="110">
        <v>3600</v>
      </c>
      <c r="G1281" s="110">
        <v>1</v>
      </c>
      <c r="H1281" s="110">
        <f t="shared" si="38"/>
        <v>0</v>
      </c>
      <c r="I1281" s="110">
        <v>5507</v>
      </c>
      <c r="J1281" s="110">
        <v>5466</v>
      </c>
      <c r="K1281" s="110">
        <f t="shared" si="39"/>
        <v>0.74450699110223351</v>
      </c>
      <c r="L1281" s="110">
        <v>3636.79</v>
      </c>
      <c r="M1281" s="110">
        <v>3463</v>
      </c>
      <c r="N1281" s="110">
        <v>40401</v>
      </c>
      <c r="O1281" s="110">
        <v>1001</v>
      </c>
      <c r="P1281" s="110">
        <v>9</v>
      </c>
      <c r="Q1281" s="110" t="s">
        <v>830</v>
      </c>
    </row>
    <row r="1282" spans="1:17" x14ac:dyDescent="0.3">
      <c r="A1282" s="110" t="s">
        <v>697</v>
      </c>
      <c r="B1282" s="110">
        <v>200</v>
      </c>
      <c r="C1282" s="110">
        <v>72</v>
      </c>
      <c r="D1282" s="110">
        <v>0</v>
      </c>
      <c r="E1282" s="110">
        <v>1</v>
      </c>
      <c r="F1282" s="110">
        <v>3600</v>
      </c>
      <c r="G1282" s="110">
        <v>1</v>
      </c>
      <c r="H1282" s="110">
        <f t="shared" ref="H1282:H1345" si="40">IF(I1282=J1282,1,0)</f>
        <v>0</v>
      </c>
      <c r="I1282" s="110">
        <v>5376</v>
      </c>
      <c r="J1282" s="110">
        <v>5261</v>
      </c>
      <c r="K1282" s="110">
        <f t="shared" si="39"/>
        <v>2.1391369047619047</v>
      </c>
      <c r="L1282" s="110">
        <v>3656.9850000000001</v>
      </c>
      <c r="M1282" s="110">
        <v>2360</v>
      </c>
      <c r="N1282" s="110">
        <v>40401</v>
      </c>
      <c r="O1282" s="110">
        <v>1001</v>
      </c>
      <c r="P1282" s="110">
        <v>9</v>
      </c>
      <c r="Q1282" s="110" t="s">
        <v>830</v>
      </c>
    </row>
    <row r="1283" spans="1:17" x14ac:dyDescent="0.3">
      <c r="A1283" s="110" t="s">
        <v>698</v>
      </c>
      <c r="B1283" s="110">
        <v>200</v>
      </c>
      <c r="C1283" s="110">
        <v>79</v>
      </c>
      <c r="D1283" s="110">
        <v>0</v>
      </c>
      <c r="E1283" s="110">
        <v>1</v>
      </c>
      <c r="F1283" s="110">
        <v>3600</v>
      </c>
      <c r="G1283" s="110">
        <v>1</v>
      </c>
      <c r="H1283" s="110">
        <f t="shared" si="40"/>
        <v>0</v>
      </c>
      <c r="I1283" s="110">
        <v>5033</v>
      </c>
      <c r="J1283" s="110">
        <v>4941</v>
      </c>
      <c r="K1283" s="110">
        <f t="shared" ref="K1283:K1346" si="41">(I1283-J1283)/I1283*100</f>
        <v>1.8279356248758194</v>
      </c>
      <c r="L1283" s="110">
        <v>3614.4059999999999</v>
      </c>
      <c r="M1283" s="110">
        <v>737</v>
      </c>
      <c r="N1283" s="110">
        <v>40401</v>
      </c>
      <c r="O1283" s="110">
        <v>1001</v>
      </c>
      <c r="P1283" s="110">
        <v>9</v>
      </c>
      <c r="Q1283" s="110" t="s">
        <v>830</v>
      </c>
    </row>
    <row r="1284" spans="1:17" x14ac:dyDescent="0.3">
      <c r="A1284" s="110" t="s">
        <v>699</v>
      </c>
      <c r="B1284" s="110">
        <v>200</v>
      </c>
      <c r="C1284" s="110">
        <v>87</v>
      </c>
      <c r="D1284" s="110">
        <v>0</v>
      </c>
      <c r="E1284" s="110">
        <v>1</v>
      </c>
      <c r="F1284" s="110">
        <v>3600</v>
      </c>
      <c r="G1284" s="110">
        <v>1</v>
      </c>
      <c r="H1284" s="110">
        <f t="shared" si="40"/>
        <v>1</v>
      </c>
      <c r="I1284" s="110">
        <v>4578</v>
      </c>
      <c r="J1284" s="110">
        <v>4578</v>
      </c>
      <c r="K1284" s="110">
        <f t="shared" si="41"/>
        <v>0</v>
      </c>
      <c r="L1284" s="110">
        <v>544.61699999999996</v>
      </c>
      <c r="M1284" s="110">
        <v>403</v>
      </c>
      <c r="N1284" s="110">
        <v>40401</v>
      </c>
      <c r="O1284" s="110">
        <v>1001</v>
      </c>
      <c r="P1284" s="110">
        <v>2</v>
      </c>
      <c r="Q1284" s="110" t="s">
        <v>830</v>
      </c>
    </row>
    <row r="1285" spans="1:17" x14ac:dyDescent="0.3">
      <c r="A1285" s="110" t="s">
        <v>700</v>
      </c>
      <c r="B1285" s="110">
        <v>200</v>
      </c>
      <c r="C1285" s="110">
        <v>95</v>
      </c>
      <c r="D1285" s="110">
        <v>0</v>
      </c>
      <c r="E1285" s="110">
        <v>1</v>
      </c>
      <c r="F1285" s="110">
        <v>3600</v>
      </c>
      <c r="G1285" s="110">
        <v>1</v>
      </c>
      <c r="H1285" s="110">
        <f t="shared" si="40"/>
        <v>0</v>
      </c>
      <c r="I1285" s="110">
        <v>5648</v>
      </c>
      <c r="J1285" s="110">
        <v>5634</v>
      </c>
      <c r="K1285" s="110">
        <f t="shared" si="41"/>
        <v>0.24787535410764872</v>
      </c>
      <c r="L1285" s="110">
        <v>3615.152</v>
      </c>
      <c r="M1285" s="110">
        <v>1619</v>
      </c>
      <c r="N1285" s="110">
        <v>40401</v>
      </c>
      <c r="O1285" s="110">
        <v>1001</v>
      </c>
      <c r="P1285" s="110">
        <v>9</v>
      </c>
      <c r="Q1285" s="110" t="s">
        <v>830</v>
      </c>
    </row>
    <row r="1286" spans="1:17" x14ac:dyDescent="0.3">
      <c r="A1286" s="110" t="s">
        <v>701</v>
      </c>
      <c r="B1286" s="110">
        <v>200</v>
      </c>
      <c r="C1286" s="110">
        <v>55</v>
      </c>
      <c r="D1286" s="110">
        <v>0</v>
      </c>
      <c r="E1286" s="110">
        <v>1</v>
      </c>
      <c r="F1286" s="110">
        <v>3600</v>
      </c>
      <c r="G1286" s="110">
        <v>1</v>
      </c>
      <c r="H1286" s="110">
        <f t="shared" si="40"/>
        <v>0</v>
      </c>
      <c r="I1286" s="110">
        <v>5471</v>
      </c>
      <c r="J1286" s="110">
        <v>5199</v>
      </c>
      <c r="K1286" s="110">
        <f t="shared" si="41"/>
        <v>4.9716687991226465</v>
      </c>
      <c r="L1286" s="110">
        <v>3614.5250000000001</v>
      </c>
      <c r="M1286" s="110">
        <v>3138</v>
      </c>
      <c r="N1286" s="110">
        <v>40401</v>
      </c>
      <c r="O1286" s="110">
        <v>1001</v>
      </c>
      <c r="P1286" s="110">
        <v>9</v>
      </c>
      <c r="Q1286" s="110" t="s">
        <v>830</v>
      </c>
    </row>
    <row r="1287" spans="1:17" x14ac:dyDescent="0.3">
      <c r="A1287" s="110" t="s">
        <v>702</v>
      </c>
      <c r="B1287" s="110">
        <v>200</v>
      </c>
      <c r="C1287" s="110">
        <v>63</v>
      </c>
      <c r="D1287" s="110">
        <v>0</v>
      </c>
      <c r="E1287" s="110">
        <v>1</v>
      </c>
      <c r="F1287" s="110">
        <v>3600</v>
      </c>
      <c r="G1287" s="110">
        <v>1</v>
      </c>
      <c r="H1287" s="110">
        <f t="shared" si="40"/>
        <v>0</v>
      </c>
      <c r="I1287" s="110">
        <v>5131</v>
      </c>
      <c r="J1287" s="110">
        <v>5040</v>
      </c>
      <c r="K1287" s="110">
        <f t="shared" si="41"/>
        <v>1.7735334242837655</v>
      </c>
      <c r="L1287" s="110">
        <v>3627.3960000000002</v>
      </c>
      <c r="M1287" s="110">
        <v>1549</v>
      </c>
      <c r="N1287" s="110">
        <v>40401</v>
      </c>
      <c r="O1287" s="110">
        <v>1001</v>
      </c>
      <c r="P1287" s="110">
        <v>9</v>
      </c>
      <c r="Q1287" s="110" t="s">
        <v>830</v>
      </c>
    </row>
    <row r="1288" spans="1:17" x14ac:dyDescent="0.3">
      <c r="A1288" s="110" t="s">
        <v>703</v>
      </c>
      <c r="B1288" s="110">
        <v>200</v>
      </c>
      <c r="C1288" s="110">
        <v>89</v>
      </c>
      <c r="D1288" s="110">
        <v>0</v>
      </c>
      <c r="E1288" s="110">
        <v>1</v>
      </c>
      <c r="F1288" s="110">
        <v>3600</v>
      </c>
      <c r="G1288" s="110">
        <v>1</v>
      </c>
      <c r="H1288" s="110">
        <f t="shared" si="40"/>
        <v>0</v>
      </c>
      <c r="I1288" s="110">
        <v>5655</v>
      </c>
      <c r="J1288" s="110">
        <v>5649</v>
      </c>
      <c r="K1288" s="110">
        <f t="shared" si="41"/>
        <v>0.10610079575596816</v>
      </c>
      <c r="L1288" s="110">
        <v>3534.8209999999999</v>
      </c>
      <c r="M1288" s="110">
        <v>2321</v>
      </c>
      <c r="N1288" s="110">
        <v>40401</v>
      </c>
      <c r="O1288" s="110">
        <v>1001</v>
      </c>
      <c r="P1288" s="110">
        <v>9</v>
      </c>
      <c r="Q1288" s="110" t="s">
        <v>830</v>
      </c>
    </row>
    <row r="1289" spans="1:17" x14ac:dyDescent="0.3">
      <c r="A1289" s="110" t="s">
        <v>704</v>
      </c>
      <c r="B1289" s="110">
        <v>200</v>
      </c>
      <c r="C1289" s="110">
        <v>83</v>
      </c>
      <c r="D1289" s="110">
        <v>0</v>
      </c>
      <c r="E1289" s="110">
        <v>1</v>
      </c>
      <c r="F1289" s="110">
        <v>3600</v>
      </c>
      <c r="G1289" s="110">
        <v>1</v>
      </c>
      <c r="H1289" s="110">
        <f t="shared" si="40"/>
        <v>1</v>
      </c>
      <c r="I1289" s="110">
        <v>4762</v>
      </c>
      <c r="J1289" s="110">
        <v>4762</v>
      </c>
      <c r="K1289" s="110">
        <f t="shared" si="41"/>
        <v>0</v>
      </c>
      <c r="L1289" s="110">
        <v>160.54900000000001</v>
      </c>
      <c r="M1289" s="110">
        <v>197</v>
      </c>
      <c r="N1289" s="110">
        <v>40401</v>
      </c>
      <c r="O1289" s="110">
        <v>1001</v>
      </c>
      <c r="P1289" s="110">
        <v>2</v>
      </c>
      <c r="Q1289" s="110" t="s">
        <v>830</v>
      </c>
    </row>
    <row r="1290" spans="1:17" x14ac:dyDescent="0.3">
      <c r="A1290" s="110" t="s">
        <v>705</v>
      </c>
      <c r="B1290" s="110">
        <v>200</v>
      </c>
      <c r="C1290" s="110">
        <v>73</v>
      </c>
      <c r="D1290" s="110">
        <v>0</v>
      </c>
      <c r="E1290" s="110">
        <v>1</v>
      </c>
      <c r="F1290" s="110">
        <v>3600</v>
      </c>
      <c r="G1290" s="110">
        <v>1</v>
      </c>
      <c r="H1290" s="110">
        <f t="shared" si="40"/>
        <v>0</v>
      </c>
      <c r="I1290" s="110">
        <v>5204</v>
      </c>
      <c r="J1290" s="110">
        <v>5108</v>
      </c>
      <c r="K1290" s="110">
        <f t="shared" si="41"/>
        <v>1.8447348193697155</v>
      </c>
      <c r="L1290" s="110">
        <v>3548.3420000000001</v>
      </c>
      <c r="M1290" s="110">
        <v>1482</v>
      </c>
      <c r="N1290" s="110">
        <v>40401</v>
      </c>
      <c r="O1290" s="110">
        <v>1001</v>
      </c>
      <c r="P1290" s="110">
        <v>9</v>
      </c>
      <c r="Q1290" s="110" t="s">
        <v>830</v>
      </c>
    </row>
    <row r="1291" spans="1:17" x14ac:dyDescent="0.3">
      <c r="A1291" s="110" t="s">
        <v>706</v>
      </c>
      <c r="B1291" s="110">
        <v>200</v>
      </c>
      <c r="C1291" s="110">
        <v>82</v>
      </c>
      <c r="D1291" s="110">
        <v>0</v>
      </c>
      <c r="E1291" s="110">
        <v>1</v>
      </c>
      <c r="F1291" s="110">
        <v>3600</v>
      </c>
      <c r="G1291" s="110">
        <v>1</v>
      </c>
      <c r="H1291" s="110">
        <f t="shared" si="40"/>
        <v>0</v>
      </c>
      <c r="I1291" s="110">
        <v>4976</v>
      </c>
      <c r="J1291" s="110">
        <v>4972</v>
      </c>
      <c r="K1291" s="110">
        <f t="shared" si="41"/>
        <v>8.0385852090032156E-2</v>
      </c>
      <c r="L1291" s="110">
        <v>3633.1120000000001</v>
      </c>
      <c r="M1291" s="110">
        <v>2067</v>
      </c>
      <c r="N1291" s="110">
        <v>40401</v>
      </c>
      <c r="O1291" s="110">
        <v>1001</v>
      </c>
      <c r="P1291" s="110">
        <v>9</v>
      </c>
      <c r="Q1291" s="110" t="s">
        <v>830</v>
      </c>
    </row>
    <row r="1292" spans="1:17" x14ac:dyDescent="0.3">
      <c r="A1292" s="110" t="s">
        <v>707</v>
      </c>
      <c r="B1292" s="110">
        <v>200</v>
      </c>
      <c r="C1292" s="110">
        <v>89</v>
      </c>
      <c r="D1292" s="110">
        <v>0</v>
      </c>
      <c r="E1292" s="110">
        <v>1</v>
      </c>
      <c r="F1292" s="110">
        <v>3600</v>
      </c>
      <c r="G1292" s="110">
        <v>1</v>
      </c>
      <c r="H1292" s="110">
        <f t="shared" si="40"/>
        <v>0</v>
      </c>
      <c r="I1292" s="110">
        <v>5285</v>
      </c>
      <c r="J1292" s="110">
        <v>5275</v>
      </c>
      <c r="K1292" s="110">
        <f t="shared" si="41"/>
        <v>0.1892147587511826</v>
      </c>
      <c r="L1292" s="110">
        <v>3624.1210000000001</v>
      </c>
      <c r="M1292" s="110">
        <v>3325</v>
      </c>
      <c r="N1292" s="110">
        <v>40401</v>
      </c>
      <c r="O1292" s="110">
        <v>1001</v>
      </c>
      <c r="P1292" s="110">
        <v>9</v>
      </c>
      <c r="Q1292" s="110" t="s">
        <v>830</v>
      </c>
    </row>
    <row r="1293" spans="1:17" x14ac:dyDescent="0.3">
      <c r="A1293" s="110" t="s">
        <v>708</v>
      </c>
      <c r="B1293" s="110">
        <v>200</v>
      </c>
      <c r="C1293" s="110">
        <v>70</v>
      </c>
      <c r="D1293" s="110">
        <v>0</v>
      </c>
      <c r="E1293" s="110">
        <v>1</v>
      </c>
      <c r="F1293" s="110">
        <v>3600</v>
      </c>
      <c r="G1293" s="110">
        <v>1</v>
      </c>
      <c r="H1293" s="110">
        <f t="shared" si="40"/>
        <v>0</v>
      </c>
      <c r="I1293" s="110">
        <v>4998</v>
      </c>
      <c r="J1293" s="110">
        <v>4986</v>
      </c>
      <c r="K1293" s="110">
        <f t="shared" si="41"/>
        <v>0.24009603841536614</v>
      </c>
      <c r="L1293" s="110">
        <v>3567.973</v>
      </c>
      <c r="M1293" s="110">
        <v>5795</v>
      </c>
      <c r="N1293" s="110">
        <v>40401</v>
      </c>
      <c r="O1293" s="110">
        <v>1001</v>
      </c>
      <c r="P1293" s="110">
        <v>9</v>
      </c>
      <c r="Q1293" s="110" t="s">
        <v>830</v>
      </c>
    </row>
    <row r="1294" spans="1:17" x14ac:dyDescent="0.3">
      <c r="A1294" s="110" t="s">
        <v>709</v>
      </c>
      <c r="B1294" s="110">
        <v>200</v>
      </c>
      <c r="C1294" s="110">
        <v>61</v>
      </c>
      <c r="D1294" s="110">
        <v>0</v>
      </c>
      <c r="E1294" s="110">
        <v>1</v>
      </c>
      <c r="F1294" s="110">
        <v>3600</v>
      </c>
      <c r="G1294" s="110">
        <v>1</v>
      </c>
      <c r="H1294" s="110">
        <f t="shared" si="40"/>
        <v>0</v>
      </c>
      <c r="I1294" s="110">
        <v>5167</v>
      </c>
      <c r="J1294" s="110">
        <v>5077</v>
      </c>
      <c r="K1294" s="110">
        <f t="shared" si="41"/>
        <v>1.7418231081865687</v>
      </c>
      <c r="L1294" s="110">
        <v>3534.4059999999999</v>
      </c>
      <c r="M1294" s="110">
        <v>1346</v>
      </c>
      <c r="N1294" s="110">
        <v>40401</v>
      </c>
      <c r="O1294" s="110">
        <v>1001</v>
      </c>
      <c r="P1294" s="110">
        <v>9</v>
      </c>
      <c r="Q1294" s="110" t="s">
        <v>830</v>
      </c>
    </row>
    <row r="1295" spans="1:17" x14ac:dyDescent="0.3">
      <c r="A1295" s="110" t="s">
        <v>710</v>
      </c>
      <c r="B1295" s="110">
        <v>200</v>
      </c>
      <c r="C1295" s="110">
        <v>90</v>
      </c>
      <c r="D1295" s="110">
        <v>0</v>
      </c>
      <c r="E1295" s="110">
        <v>1</v>
      </c>
      <c r="F1295" s="110">
        <v>3600</v>
      </c>
      <c r="G1295" s="110">
        <v>1</v>
      </c>
      <c r="H1295" s="110">
        <f t="shared" si="40"/>
        <v>0</v>
      </c>
      <c r="I1295" s="110">
        <v>5248</v>
      </c>
      <c r="J1295" s="110">
        <v>5218</v>
      </c>
      <c r="K1295" s="110">
        <f t="shared" si="41"/>
        <v>0.57164634146341464</v>
      </c>
      <c r="L1295" s="110">
        <v>3616.364</v>
      </c>
      <c r="M1295" s="110">
        <v>3122</v>
      </c>
      <c r="N1295" s="110">
        <v>40401</v>
      </c>
      <c r="O1295" s="110">
        <v>1001</v>
      </c>
      <c r="P1295" s="110">
        <v>9</v>
      </c>
      <c r="Q1295" s="110" t="s">
        <v>830</v>
      </c>
    </row>
    <row r="1296" spans="1:17" x14ac:dyDescent="0.3">
      <c r="A1296" s="110" t="s">
        <v>711</v>
      </c>
      <c r="B1296" s="110">
        <v>200</v>
      </c>
      <c r="C1296" s="110">
        <v>75</v>
      </c>
      <c r="D1296" s="110">
        <v>0</v>
      </c>
      <c r="E1296" s="110">
        <v>1</v>
      </c>
      <c r="F1296" s="110">
        <v>3600</v>
      </c>
      <c r="G1296" s="110">
        <v>1</v>
      </c>
      <c r="H1296" s="110">
        <f t="shared" si="40"/>
        <v>0</v>
      </c>
      <c r="I1296" s="110">
        <v>5085</v>
      </c>
      <c r="J1296" s="110">
        <v>5010</v>
      </c>
      <c r="K1296" s="110">
        <f t="shared" si="41"/>
        <v>1.4749262536873156</v>
      </c>
      <c r="L1296" s="110">
        <v>3651.8150000000001</v>
      </c>
      <c r="M1296" s="110">
        <v>2422</v>
      </c>
      <c r="N1296" s="110">
        <v>40401</v>
      </c>
      <c r="O1296" s="110">
        <v>1001</v>
      </c>
      <c r="P1296" s="110">
        <v>9</v>
      </c>
      <c r="Q1296" s="110" t="s">
        <v>830</v>
      </c>
    </row>
    <row r="1297" spans="1:17" x14ac:dyDescent="0.3">
      <c r="A1297" s="110" t="s">
        <v>712</v>
      </c>
      <c r="B1297" s="110">
        <v>200</v>
      </c>
      <c r="C1297" s="110">
        <v>76</v>
      </c>
      <c r="D1297" s="110">
        <v>0</v>
      </c>
      <c r="E1297" s="110">
        <v>1</v>
      </c>
      <c r="F1297" s="110">
        <v>3600</v>
      </c>
      <c r="G1297" s="110">
        <v>1</v>
      </c>
      <c r="H1297" s="110">
        <f t="shared" si="40"/>
        <v>0</v>
      </c>
      <c r="I1297" s="110">
        <v>5133</v>
      </c>
      <c r="J1297" s="110">
        <v>5094</v>
      </c>
      <c r="K1297" s="110">
        <f t="shared" si="41"/>
        <v>0.75978959672706015</v>
      </c>
      <c r="L1297" s="110">
        <v>3579.8330000000001</v>
      </c>
      <c r="M1297" s="110">
        <v>2020</v>
      </c>
      <c r="N1297" s="110">
        <v>40401</v>
      </c>
      <c r="O1297" s="110">
        <v>1001</v>
      </c>
      <c r="P1297" s="110">
        <v>9</v>
      </c>
      <c r="Q1297" s="110" t="s">
        <v>830</v>
      </c>
    </row>
    <row r="1298" spans="1:17" x14ac:dyDescent="0.3">
      <c r="A1298" s="110" t="s">
        <v>713</v>
      </c>
      <c r="B1298" s="110">
        <v>200</v>
      </c>
      <c r="C1298" s="110">
        <v>100</v>
      </c>
      <c r="D1298" s="110">
        <v>0</v>
      </c>
      <c r="E1298" s="110">
        <v>1</v>
      </c>
      <c r="F1298" s="110">
        <v>3600</v>
      </c>
      <c r="G1298" s="110">
        <v>1</v>
      </c>
      <c r="H1298" s="110">
        <f t="shared" si="40"/>
        <v>0</v>
      </c>
      <c r="I1298" s="110">
        <v>5182</v>
      </c>
      <c r="J1298" s="110">
        <v>5141</v>
      </c>
      <c r="K1298" s="110">
        <f t="shared" si="41"/>
        <v>0.79120030876109615</v>
      </c>
      <c r="L1298" s="110">
        <v>3529.1750000000002</v>
      </c>
      <c r="M1298" s="110">
        <v>1923</v>
      </c>
      <c r="N1298" s="110">
        <v>40401</v>
      </c>
      <c r="O1298" s="110">
        <v>1001</v>
      </c>
      <c r="P1298" s="110">
        <v>9</v>
      </c>
      <c r="Q1298" s="110" t="s">
        <v>830</v>
      </c>
    </row>
    <row r="1299" spans="1:17" x14ac:dyDescent="0.3">
      <c r="A1299" s="110" t="s">
        <v>714</v>
      </c>
      <c r="B1299" s="110">
        <v>200</v>
      </c>
      <c r="C1299" s="110">
        <v>87</v>
      </c>
      <c r="D1299" s="110">
        <v>0</v>
      </c>
      <c r="E1299" s="110">
        <v>1</v>
      </c>
      <c r="F1299" s="110">
        <v>3600</v>
      </c>
      <c r="G1299" s="110">
        <v>1</v>
      </c>
      <c r="H1299" s="110">
        <f t="shared" si="40"/>
        <v>0</v>
      </c>
      <c r="I1299" s="110">
        <v>5337</v>
      </c>
      <c r="J1299" s="110">
        <v>5326</v>
      </c>
      <c r="K1299" s="110">
        <f t="shared" si="41"/>
        <v>0.20610830054337642</v>
      </c>
      <c r="L1299" s="110">
        <v>3658.085</v>
      </c>
      <c r="M1299" s="110">
        <v>3399</v>
      </c>
      <c r="N1299" s="110">
        <v>40401</v>
      </c>
      <c r="O1299" s="110">
        <v>1001</v>
      </c>
      <c r="P1299" s="110">
        <v>9</v>
      </c>
      <c r="Q1299" s="110" t="s">
        <v>830</v>
      </c>
    </row>
    <row r="1300" spans="1:17" x14ac:dyDescent="0.3">
      <c r="A1300" s="110" t="s">
        <v>715</v>
      </c>
      <c r="B1300" s="110">
        <v>200</v>
      </c>
      <c r="C1300" s="110">
        <v>64</v>
      </c>
      <c r="D1300" s="110">
        <v>0</v>
      </c>
      <c r="E1300" s="110">
        <v>1</v>
      </c>
      <c r="F1300" s="110">
        <v>3600</v>
      </c>
      <c r="G1300" s="110">
        <v>1</v>
      </c>
      <c r="H1300" s="110">
        <f t="shared" si="40"/>
        <v>0</v>
      </c>
      <c r="I1300" s="110">
        <v>5034</v>
      </c>
      <c r="J1300" s="110">
        <v>4930</v>
      </c>
      <c r="K1300" s="110">
        <f t="shared" si="41"/>
        <v>2.0659515295987285</v>
      </c>
      <c r="L1300" s="110">
        <v>3628.259</v>
      </c>
      <c r="M1300" s="110">
        <v>1974</v>
      </c>
      <c r="N1300" s="110">
        <v>40401</v>
      </c>
      <c r="O1300" s="110">
        <v>1001</v>
      </c>
      <c r="P1300" s="110">
        <v>9</v>
      </c>
      <c r="Q1300" s="110" t="s">
        <v>830</v>
      </c>
    </row>
    <row r="1301" spans="1:17" x14ac:dyDescent="0.3">
      <c r="A1301" s="110" t="s">
        <v>716</v>
      </c>
      <c r="B1301" s="110">
        <v>200</v>
      </c>
      <c r="C1301" s="110">
        <v>59</v>
      </c>
      <c r="D1301" s="110">
        <v>0</v>
      </c>
      <c r="E1301" s="110">
        <v>1</v>
      </c>
      <c r="F1301" s="110">
        <v>3600</v>
      </c>
      <c r="G1301" s="110">
        <v>1</v>
      </c>
      <c r="H1301" s="110">
        <f t="shared" si="40"/>
        <v>0</v>
      </c>
      <c r="I1301" s="110">
        <v>4857</v>
      </c>
      <c r="J1301" s="110">
        <v>4802</v>
      </c>
      <c r="K1301" s="110">
        <f t="shared" si="41"/>
        <v>1.1323862466543133</v>
      </c>
      <c r="L1301" s="110">
        <v>3641.703</v>
      </c>
      <c r="M1301" s="110">
        <v>4920</v>
      </c>
      <c r="N1301" s="110">
        <v>40401</v>
      </c>
      <c r="O1301" s="110">
        <v>1001</v>
      </c>
      <c r="P1301" s="110">
        <v>9</v>
      </c>
      <c r="Q1301" s="110" t="s">
        <v>830</v>
      </c>
    </row>
    <row r="1302" spans="1:17" x14ac:dyDescent="0.3">
      <c r="A1302" s="110" t="s">
        <v>717</v>
      </c>
      <c r="B1302" s="110">
        <v>250</v>
      </c>
      <c r="C1302" s="110">
        <v>53</v>
      </c>
      <c r="D1302" s="110">
        <v>0</v>
      </c>
      <c r="E1302" s="110">
        <v>1</v>
      </c>
      <c r="F1302" s="110">
        <v>3600</v>
      </c>
      <c r="G1302" s="110">
        <v>1</v>
      </c>
      <c r="H1302" s="110">
        <f t="shared" si="40"/>
        <v>0</v>
      </c>
      <c r="I1302" s="110">
        <v>6699</v>
      </c>
      <c r="J1302" s="110">
        <v>6463</v>
      </c>
      <c r="K1302" s="110">
        <f t="shared" si="41"/>
        <v>3.5229138677414542</v>
      </c>
      <c r="L1302" s="110">
        <v>3628.1550000000002</v>
      </c>
      <c r="M1302" s="110">
        <v>149</v>
      </c>
      <c r="N1302" s="110">
        <v>63001</v>
      </c>
      <c r="O1302" s="110">
        <v>1251</v>
      </c>
      <c r="P1302" s="110">
        <v>9</v>
      </c>
      <c r="Q1302" s="110" t="s">
        <v>830</v>
      </c>
    </row>
    <row r="1303" spans="1:17" x14ac:dyDescent="0.3">
      <c r="A1303" s="110" t="s">
        <v>718</v>
      </c>
      <c r="B1303" s="110">
        <v>250</v>
      </c>
      <c r="C1303" s="110">
        <v>68</v>
      </c>
      <c r="D1303" s="110">
        <v>0</v>
      </c>
      <c r="E1303" s="110">
        <v>1</v>
      </c>
      <c r="F1303" s="110">
        <v>3600</v>
      </c>
      <c r="G1303" s="110">
        <v>1</v>
      </c>
      <c r="H1303" s="110">
        <f t="shared" si="40"/>
        <v>0</v>
      </c>
      <c r="I1303" s="110">
        <v>6528</v>
      </c>
      <c r="J1303" s="110">
        <v>6387</v>
      </c>
      <c r="K1303" s="110">
        <f t="shared" si="41"/>
        <v>2.1599264705882351</v>
      </c>
      <c r="L1303" s="110">
        <v>3644.134</v>
      </c>
      <c r="M1303" s="110">
        <v>298</v>
      </c>
      <c r="N1303" s="110">
        <v>63001</v>
      </c>
      <c r="O1303" s="110">
        <v>1251</v>
      </c>
      <c r="P1303" s="110">
        <v>9</v>
      </c>
      <c r="Q1303" s="110" t="s">
        <v>830</v>
      </c>
    </row>
    <row r="1304" spans="1:17" x14ac:dyDescent="0.3">
      <c r="A1304" s="110" t="s">
        <v>719</v>
      </c>
      <c r="B1304" s="110">
        <v>250</v>
      </c>
      <c r="C1304" s="110">
        <v>56</v>
      </c>
      <c r="D1304" s="110">
        <v>0</v>
      </c>
      <c r="E1304" s="110">
        <v>1</v>
      </c>
      <c r="F1304" s="110">
        <v>3600</v>
      </c>
      <c r="G1304" s="110">
        <v>1</v>
      </c>
      <c r="H1304" s="110">
        <f t="shared" si="40"/>
        <v>1</v>
      </c>
      <c r="I1304" s="110">
        <v>6469</v>
      </c>
      <c r="J1304" s="110">
        <v>6469</v>
      </c>
      <c r="K1304" s="110">
        <f t="shared" si="41"/>
        <v>0</v>
      </c>
      <c r="L1304" s="110">
        <v>640.01099999999997</v>
      </c>
      <c r="M1304" s="110">
        <v>3319</v>
      </c>
      <c r="N1304" s="110">
        <v>63001</v>
      </c>
      <c r="O1304" s="110">
        <v>1251</v>
      </c>
      <c r="P1304" s="110">
        <v>2</v>
      </c>
      <c r="Q1304" s="110" t="s">
        <v>830</v>
      </c>
    </row>
    <row r="1305" spans="1:17" x14ac:dyDescent="0.3">
      <c r="A1305" s="110" t="s">
        <v>720</v>
      </c>
      <c r="B1305" s="110">
        <v>250</v>
      </c>
      <c r="C1305" s="110">
        <v>68</v>
      </c>
      <c r="D1305" s="110">
        <v>0</v>
      </c>
      <c r="E1305" s="110">
        <v>1</v>
      </c>
      <c r="F1305" s="110">
        <v>3600</v>
      </c>
      <c r="G1305" s="110">
        <v>1</v>
      </c>
      <c r="H1305" s="110">
        <f t="shared" si="40"/>
        <v>0</v>
      </c>
      <c r="I1305" s="110">
        <v>6809</v>
      </c>
      <c r="J1305" s="110">
        <v>6727</v>
      </c>
      <c r="K1305" s="110">
        <f t="shared" si="41"/>
        <v>1.204288441768248</v>
      </c>
      <c r="L1305" s="110">
        <v>3580.8009999999999</v>
      </c>
      <c r="M1305" s="110">
        <v>2352</v>
      </c>
      <c r="N1305" s="110">
        <v>63001</v>
      </c>
      <c r="O1305" s="110">
        <v>1251</v>
      </c>
      <c r="P1305" s="110">
        <v>9</v>
      </c>
      <c r="Q1305" s="110" t="s">
        <v>830</v>
      </c>
    </row>
    <row r="1306" spans="1:17" x14ac:dyDescent="0.3">
      <c r="A1306" s="110" t="s">
        <v>721</v>
      </c>
      <c r="B1306" s="110">
        <v>250</v>
      </c>
      <c r="C1306" s="110">
        <v>78</v>
      </c>
      <c r="D1306" s="110">
        <v>0</v>
      </c>
      <c r="E1306" s="110">
        <v>1</v>
      </c>
      <c r="F1306" s="110">
        <v>3600</v>
      </c>
      <c r="G1306" s="110">
        <v>1</v>
      </c>
      <c r="H1306" s="110">
        <f t="shared" si="40"/>
        <v>0</v>
      </c>
      <c r="I1306" s="110">
        <v>6440</v>
      </c>
      <c r="J1306" s="110">
        <v>6355</v>
      </c>
      <c r="K1306" s="110">
        <f t="shared" si="41"/>
        <v>1.3198757763975155</v>
      </c>
      <c r="L1306" s="110">
        <v>3664.3539999999998</v>
      </c>
      <c r="M1306" s="110">
        <v>1869</v>
      </c>
      <c r="N1306" s="110">
        <v>63001</v>
      </c>
      <c r="O1306" s="110">
        <v>1251</v>
      </c>
      <c r="P1306" s="110">
        <v>9</v>
      </c>
      <c r="Q1306" s="110" t="s">
        <v>830</v>
      </c>
    </row>
    <row r="1307" spans="1:17" x14ac:dyDescent="0.3">
      <c r="A1307" s="110" t="s">
        <v>722</v>
      </c>
      <c r="B1307" s="110">
        <v>250</v>
      </c>
      <c r="C1307" s="110">
        <v>94</v>
      </c>
      <c r="D1307" s="110">
        <v>0</v>
      </c>
      <c r="E1307" s="110">
        <v>1</v>
      </c>
      <c r="F1307" s="110">
        <v>3600</v>
      </c>
      <c r="G1307" s="110">
        <v>1</v>
      </c>
      <c r="H1307" s="110">
        <f t="shared" si="40"/>
        <v>0</v>
      </c>
      <c r="I1307" s="110">
        <v>6171</v>
      </c>
      <c r="J1307" s="110">
        <v>6067</v>
      </c>
      <c r="K1307" s="110">
        <f t="shared" si="41"/>
        <v>1.6853022200615784</v>
      </c>
      <c r="L1307" s="110">
        <v>3582.4279999999999</v>
      </c>
      <c r="M1307" s="110">
        <v>192</v>
      </c>
      <c r="N1307" s="110">
        <v>63001</v>
      </c>
      <c r="O1307" s="110">
        <v>1251</v>
      </c>
      <c r="P1307" s="110">
        <v>9</v>
      </c>
      <c r="Q1307" s="110" t="s">
        <v>830</v>
      </c>
    </row>
    <row r="1308" spans="1:17" x14ac:dyDescent="0.3">
      <c r="A1308" s="110" t="s">
        <v>723</v>
      </c>
      <c r="B1308" s="110">
        <v>250</v>
      </c>
      <c r="C1308" s="110">
        <v>51</v>
      </c>
      <c r="D1308" s="110">
        <v>0</v>
      </c>
      <c r="E1308" s="110">
        <v>1</v>
      </c>
      <c r="F1308" s="110">
        <v>3600</v>
      </c>
      <c r="G1308" s="110">
        <v>1</v>
      </c>
      <c r="H1308" s="110">
        <f t="shared" si="40"/>
        <v>0</v>
      </c>
      <c r="I1308" s="110">
        <v>6502</v>
      </c>
      <c r="J1308" s="110">
        <v>6183</v>
      </c>
      <c r="K1308" s="110">
        <f t="shared" si="41"/>
        <v>4.9061827130113809</v>
      </c>
      <c r="L1308" s="110">
        <v>3629.069</v>
      </c>
      <c r="M1308" s="110">
        <v>1926</v>
      </c>
      <c r="N1308" s="110">
        <v>63001</v>
      </c>
      <c r="O1308" s="110">
        <v>1251</v>
      </c>
      <c r="P1308" s="110">
        <v>9</v>
      </c>
      <c r="Q1308" s="110" t="s">
        <v>830</v>
      </c>
    </row>
    <row r="1309" spans="1:17" x14ac:dyDescent="0.3">
      <c r="A1309" s="110" t="s">
        <v>724</v>
      </c>
      <c r="B1309" s="110">
        <v>250</v>
      </c>
      <c r="C1309" s="110">
        <v>71</v>
      </c>
      <c r="D1309" s="110">
        <v>0</v>
      </c>
      <c r="E1309" s="110">
        <v>1</v>
      </c>
      <c r="F1309" s="110">
        <v>3600</v>
      </c>
      <c r="G1309" s="110">
        <v>1</v>
      </c>
      <c r="H1309" s="110">
        <f t="shared" si="40"/>
        <v>0</v>
      </c>
      <c r="I1309" s="110">
        <v>6669</v>
      </c>
      <c r="J1309" s="110">
        <v>6541</v>
      </c>
      <c r="K1309" s="110">
        <f t="shared" si="41"/>
        <v>1.9193282351177086</v>
      </c>
      <c r="L1309" s="110">
        <v>3619.096</v>
      </c>
      <c r="M1309" s="110">
        <v>3163</v>
      </c>
      <c r="N1309" s="110">
        <v>63001</v>
      </c>
      <c r="O1309" s="110">
        <v>1251</v>
      </c>
      <c r="P1309" s="110">
        <v>9</v>
      </c>
      <c r="Q1309" s="110" t="s">
        <v>830</v>
      </c>
    </row>
    <row r="1310" spans="1:17" x14ac:dyDescent="0.3">
      <c r="A1310" s="110" t="s">
        <v>725</v>
      </c>
      <c r="B1310" s="110">
        <v>250</v>
      </c>
      <c r="C1310" s="110">
        <v>91</v>
      </c>
      <c r="D1310" s="110">
        <v>0</v>
      </c>
      <c r="E1310" s="110">
        <v>1</v>
      </c>
      <c r="F1310" s="110">
        <v>3600</v>
      </c>
      <c r="G1310" s="110">
        <v>1</v>
      </c>
      <c r="H1310" s="110">
        <f t="shared" si="40"/>
        <v>0</v>
      </c>
      <c r="I1310" s="110">
        <v>6297</v>
      </c>
      <c r="J1310" s="110">
        <v>6281</v>
      </c>
      <c r="K1310" s="110">
        <f t="shared" si="41"/>
        <v>0.25408924884865808</v>
      </c>
      <c r="L1310" s="110">
        <v>3645.6489999999999</v>
      </c>
      <c r="M1310" s="110">
        <v>2227</v>
      </c>
      <c r="N1310" s="110">
        <v>63001</v>
      </c>
      <c r="O1310" s="110">
        <v>1251</v>
      </c>
      <c r="P1310" s="110">
        <v>9</v>
      </c>
      <c r="Q1310" s="110" t="s">
        <v>830</v>
      </c>
    </row>
    <row r="1311" spans="1:17" x14ac:dyDescent="0.3">
      <c r="A1311" s="110" t="s">
        <v>726</v>
      </c>
      <c r="B1311" s="110">
        <v>250</v>
      </c>
      <c r="C1311" s="110">
        <v>52</v>
      </c>
      <c r="D1311" s="110">
        <v>0</v>
      </c>
      <c r="E1311" s="110">
        <v>1</v>
      </c>
      <c r="F1311" s="110">
        <v>3600</v>
      </c>
      <c r="G1311" s="110">
        <v>1</v>
      </c>
      <c r="H1311" s="110">
        <f t="shared" si="40"/>
        <v>0</v>
      </c>
      <c r="I1311" s="110">
        <v>6635</v>
      </c>
      <c r="J1311" s="110">
        <v>6322</v>
      </c>
      <c r="K1311" s="110">
        <f t="shared" si="41"/>
        <v>4.7174076865109269</v>
      </c>
      <c r="L1311" s="110">
        <v>3648.8829999999998</v>
      </c>
      <c r="M1311" s="110">
        <v>2553</v>
      </c>
      <c r="N1311" s="110">
        <v>63001</v>
      </c>
      <c r="O1311" s="110">
        <v>1251</v>
      </c>
      <c r="P1311" s="110">
        <v>9</v>
      </c>
      <c r="Q1311" s="110" t="s">
        <v>830</v>
      </c>
    </row>
    <row r="1312" spans="1:17" x14ac:dyDescent="0.3">
      <c r="A1312" s="110" t="s">
        <v>727</v>
      </c>
      <c r="B1312" s="110">
        <v>250</v>
      </c>
      <c r="C1312" s="110">
        <v>85</v>
      </c>
      <c r="D1312" s="110">
        <v>0</v>
      </c>
      <c r="E1312" s="110">
        <v>1</v>
      </c>
      <c r="F1312" s="110">
        <v>3600</v>
      </c>
      <c r="G1312" s="110">
        <v>1</v>
      </c>
      <c r="H1312" s="110">
        <f t="shared" si="40"/>
        <v>0</v>
      </c>
      <c r="I1312" s="110">
        <v>6367</v>
      </c>
      <c r="J1312" s="110">
        <v>6358</v>
      </c>
      <c r="K1312" s="110">
        <f t="shared" si="41"/>
        <v>0.14135385581906706</v>
      </c>
      <c r="L1312" s="110">
        <v>3583.6849999999999</v>
      </c>
      <c r="M1312" s="110">
        <v>2584</v>
      </c>
      <c r="N1312" s="110">
        <v>63001</v>
      </c>
      <c r="O1312" s="110">
        <v>1251</v>
      </c>
      <c r="P1312" s="110">
        <v>9</v>
      </c>
      <c r="Q1312" s="110" t="s">
        <v>830</v>
      </c>
    </row>
    <row r="1313" spans="1:17" x14ac:dyDescent="0.3">
      <c r="A1313" s="110" t="s">
        <v>728</v>
      </c>
      <c r="B1313" s="110">
        <v>250</v>
      </c>
      <c r="C1313" s="110">
        <v>89</v>
      </c>
      <c r="D1313" s="110">
        <v>0</v>
      </c>
      <c r="E1313" s="110">
        <v>1</v>
      </c>
      <c r="F1313" s="110">
        <v>3600</v>
      </c>
      <c r="G1313" s="110">
        <v>1</v>
      </c>
      <c r="H1313" s="110">
        <f t="shared" si="40"/>
        <v>0</v>
      </c>
      <c r="I1313" s="110">
        <v>6017</v>
      </c>
      <c r="J1313" s="110">
        <v>5924</v>
      </c>
      <c r="K1313" s="110">
        <f t="shared" si="41"/>
        <v>1.5456207412331728</v>
      </c>
      <c r="L1313" s="110">
        <v>3575.9920000000002</v>
      </c>
      <c r="M1313" s="110">
        <v>1791</v>
      </c>
      <c r="N1313" s="110">
        <v>63001</v>
      </c>
      <c r="O1313" s="110">
        <v>1251</v>
      </c>
      <c r="P1313" s="110">
        <v>9</v>
      </c>
      <c r="Q1313" s="110" t="s">
        <v>830</v>
      </c>
    </row>
    <row r="1314" spans="1:17" x14ac:dyDescent="0.3">
      <c r="A1314" s="110" t="s">
        <v>729</v>
      </c>
      <c r="B1314" s="110">
        <v>250</v>
      </c>
      <c r="C1314" s="110">
        <v>98</v>
      </c>
      <c r="D1314" s="110">
        <v>0</v>
      </c>
      <c r="E1314" s="110">
        <v>1</v>
      </c>
      <c r="F1314" s="110">
        <v>3600</v>
      </c>
      <c r="G1314" s="110">
        <v>1</v>
      </c>
      <c r="H1314" s="110">
        <f t="shared" si="40"/>
        <v>0</v>
      </c>
      <c r="I1314" s="110">
        <v>6506</v>
      </c>
      <c r="J1314" s="110">
        <v>6399</v>
      </c>
      <c r="K1314" s="110">
        <f t="shared" si="41"/>
        <v>1.6446357208730402</v>
      </c>
      <c r="L1314" s="110">
        <v>3653.2339999999999</v>
      </c>
      <c r="M1314" s="110">
        <v>171</v>
      </c>
      <c r="N1314" s="110">
        <v>63001</v>
      </c>
      <c r="O1314" s="110">
        <v>1251</v>
      </c>
      <c r="P1314" s="110">
        <v>9</v>
      </c>
      <c r="Q1314" s="110" t="s">
        <v>830</v>
      </c>
    </row>
    <row r="1315" spans="1:17" x14ac:dyDescent="0.3">
      <c r="A1315" s="110" t="s">
        <v>730</v>
      </c>
      <c r="B1315" s="110">
        <v>250</v>
      </c>
      <c r="C1315" s="110">
        <v>80</v>
      </c>
      <c r="D1315" s="110">
        <v>0</v>
      </c>
      <c r="E1315" s="110">
        <v>1</v>
      </c>
      <c r="F1315" s="110">
        <v>3600</v>
      </c>
      <c r="G1315" s="110">
        <v>1</v>
      </c>
      <c r="H1315" s="110">
        <f t="shared" si="40"/>
        <v>0</v>
      </c>
      <c r="I1315" s="110">
        <v>6395</v>
      </c>
      <c r="J1315" s="110">
        <v>6281</v>
      </c>
      <c r="K1315" s="110">
        <f t="shared" si="41"/>
        <v>1.7826426896012511</v>
      </c>
      <c r="L1315" s="110">
        <v>3593.7840000000001</v>
      </c>
      <c r="M1315" s="110">
        <v>1476</v>
      </c>
      <c r="N1315" s="110">
        <v>63001</v>
      </c>
      <c r="O1315" s="110">
        <v>1251</v>
      </c>
      <c r="P1315" s="110">
        <v>9</v>
      </c>
      <c r="Q1315" s="110" t="s">
        <v>830</v>
      </c>
    </row>
    <row r="1316" spans="1:17" x14ac:dyDescent="0.3">
      <c r="A1316" s="110" t="s">
        <v>731</v>
      </c>
      <c r="B1316" s="110">
        <v>250</v>
      </c>
      <c r="C1316" s="110">
        <v>56</v>
      </c>
      <c r="D1316" s="110">
        <v>0</v>
      </c>
      <c r="E1316" s="110">
        <v>1</v>
      </c>
      <c r="F1316" s="110">
        <v>3600</v>
      </c>
      <c r="G1316" s="110">
        <v>1</v>
      </c>
      <c r="H1316" s="110">
        <f t="shared" si="40"/>
        <v>0</v>
      </c>
      <c r="I1316" s="110">
        <v>6514</v>
      </c>
      <c r="J1316" s="110">
        <v>6349</v>
      </c>
      <c r="K1316" s="110">
        <f t="shared" si="41"/>
        <v>2.5330058335891925</v>
      </c>
      <c r="L1316" s="110">
        <v>3669.373</v>
      </c>
      <c r="M1316" s="110">
        <v>2300</v>
      </c>
      <c r="N1316" s="110">
        <v>63001</v>
      </c>
      <c r="O1316" s="110">
        <v>1251</v>
      </c>
      <c r="P1316" s="110">
        <v>9</v>
      </c>
      <c r="Q1316" s="110" t="s">
        <v>830</v>
      </c>
    </row>
    <row r="1317" spans="1:17" x14ac:dyDescent="0.3">
      <c r="A1317" s="110" t="s">
        <v>732</v>
      </c>
      <c r="B1317" s="110">
        <v>250</v>
      </c>
      <c r="C1317" s="110">
        <v>97</v>
      </c>
      <c r="D1317" s="110">
        <v>0</v>
      </c>
      <c r="E1317" s="110">
        <v>1</v>
      </c>
      <c r="F1317" s="110">
        <v>3600</v>
      </c>
      <c r="G1317" s="110">
        <v>1</v>
      </c>
      <c r="H1317" s="110">
        <f t="shared" si="40"/>
        <v>0</v>
      </c>
      <c r="I1317" s="110">
        <v>6153</v>
      </c>
      <c r="J1317" s="110">
        <v>6053</v>
      </c>
      <c r="K1317" s="110">
        <f t="shared" si="41"/>
        <v>1.6252234682268811</v>
      </c>
      <c r="L1317" s="110">
        <v>3589.8449999999998</v>
      </c>
      <c r="M1317" s="110">
        <v>1830</v>
      </c>
      <c r="N1317" s="110">
        <v>63001</v>
      </c>
      <c r="O1317" s="110">
        <v>1251</v>
      </c>
      <c r="P1317" s="110">
        <v>9</v>
      </c>
      <c r="Q1317" s="110" t="s">
        <v>830</v>
      </c>
    </row>
    <row r="1318" spans="1:17" x14ac:dyDescent="0.3">
      <c r="A1318" s="110" t="s">
        <v>733</v>
      </c>
      <c r="B1318" s="110">
        <v>250</v>
      </c>
      <c r="C1318" s="110">
        <v>98</v>
      </c>
      <c r="D1318" s="110">
        <v>0</v>
      </c>
      <c r="E1318" s="110">
        <v>1</v>
      </c>
      <c r="F1318" s="110">
        <v>3600</v>
      </c>
      <c r="G1318" s="110">
        <v>1</v>
      </c>
      <c r="H1318" s="110">
        <f t="shared" si="40"/>
        <v>0</v>
      </c>
      <c r="I1318" s="110">
        <v>6518</v>
      </c>
      <c r="J1318" s="110">
        <v>6508</v>
      </c>
      <c r="K1318" s="110">
        <f t="shared" si="41"/>
        <v>0.15342129487572875</v>
      </c>
      <c r="L1318" s="110">
        <v>3623.0970000000002</v>
      </c>
      <c r="M1318" s="110">
        <v>312</v>
      </c>
      <c r="N1318" s="110">
        <v>63001</v>
      </c>
      <c r="O1318" s="110">
        <v>1251</v>
      </c>
      <c r="P1318" s="110">
        <v>9</v>
      </c>
      <c r="Q1318" s="110" t="s">
        <v>830</v>
      </c>
    </row>
    <row r="1319" spans="1:17" x14ac:dyDescent="0.3">
      <c r="A1319" s="110" t="s">
        <v>734</v>
      </c>
      <c r="B1319" s="110">
        <v>250</v>
      </c>
      <c r="C1319" s="110">
        <v>84</v>
      </c>
      <c r="D1319" s="110">
        <v>0</v>
      </c>
      <c r="E1319" s="110">
        <v>1</v>
      </c>
      <c r="F1319" s="110">
        <v>3600</v>
      </c>
      <c r="G1319" s="110">
        <v>1</v>
      </c>
      <c r="H1319" s="110">
        <f t="shared" si="40"/>
        <v>0</v>
      </c>
      <c r="I1319" s="110">
        <v>6153</v>
      </c>
      <c r="J1319" s="110">
        <v>6040</v>
      </c>
      <c r="K1319" s="110">
        <f t="shared" si="41"/>
        <v>1.836502519096376</v>
      </c>
      <c r="L1319" s="110">
        <v>3640.221</v>
      </c>
      <c r="M1319" s="110">
        <v>3489</v>
      </c>
      <c r="N1319" s="110">
        <v>63001</v>
      </c>
      <c r="O1319" s="110">
        <v>1251</v>
      </c>
      <c r="P1319" s="110">
        <v>9</v>
      </c>
      <c r="Q1319" s="110" t="s">
        <v>830</v>
      </c>
    </row>
    <row r="1320" spans="1:17" x14ac:dyDescent="0.3">
      <c r="A1320" s="110" t="s">
        <v>735</v>
      </c>
      <c r="B1320" s="110">
        <v>250</v>
      </c>
      <c r="C1320" s="110">
        <v>88</v>
      </c>
      <c r="D1320" s="110">
        <v>0</v>
      </c>
      <c r="E1320" s="110">
        <v>1</v>
      </c>
      <c r="F1320" s="110">
        <v>3600</v>
      </c>
      <c r="G1320" s="110">
        <v>1</v>
      </c>
      <c r="H1320" s="110">
        <f t="shared" si="40"/>
        <v>0</v>
      </c>
      <c r="I1320" s="110">
        <v>6383</v>
      </c>
      <c r="J1320" s="110">
        <v>6277</v>
      </c>
      <c r="K1320" s="110">
        <f t="shared" si="41"/>
        <v>1.6606611311295629</v>
      </c>
      <c r="L1320" s="110">
        <v>3667.41</v>
      </c>
      <c r="M1320" s="110">
        <v>2656</v>
      </c>
      <c r="N1320" s="110">
        <v>63001</v>
      </c>
      <c r="O1320" s="110">
        <v>1251</v>
      </c>
      <c r="P1320" s="110">
        <v>9</v>
      </c>
      <c r="Q1320" s="110" t="s">
        <v>830</v>
      </c>
    </row>
    <row r="1321" spans="1:17" x14ac:dyDescent="0.3">
      <c r="A1321" s="110" t="s">
        <v>736</v>
      </c>
      <c r="B1321" s="110">
        <v>250</v>
      </c>
      <c r="C1321" s="110">
        <v>70</v>
      </c>
      <c r="D1321" s="110">
        <v>0</v>
      </c>
      <c r="E1321" s="110">
        <v>1</v>
      </c>
      <c r="F1321" s="110">
        <v>3600</v>
      </c>
      <c r="G1321" s="110">
        <v>1</v>
      </c>
      <c r="H1321" s="110">
        <f t="shared" si="40"/>
        <v>0</v>
      </c>
      <c r="I1321" s="110">
        <v>6145</v>
      </c>
      <c r="J1321" s="110">
        <v>6111</v>
      </c>
      <c r="K1321" s="110">
        <f t="shared" si="41"/>
        <v>0.55329536208299435</v>
      </c>
      <c r="L1321" s="110">
        <v>3558.011</v>
      </c>
      <c r="M1321" s="110">
        <v>1382</v>
      </c>
      <c r="N1321" s="110">
        <v>63001</v>
      </c>
      <c r="O1321" s="110">
        <v>1251</v>
      </c>
      <c r="P1321" s="110">
        <v>9</v>
      </c>
      <c r="Q1321" s="110" t="s">
        <v>830</v>
      </c>
    </row>
    <row r="1322" spans="1:17" x14ac:dyDescent="0.3">
      <c r="A1322" s="110" t="s">
        <v>737</v>
      </c>
      <c r="B1322" s="110">
        <v>250</v>
      </c>
      <c r="C1322" s="110">
        <v>66</v>
      </c>
      <c r="D1322" s="110">
        <v>0</v>
      </c>
      <c r="E1322" s="110">
        <v>1</v>
      </c>
      <c r="F1322" s="110">
        <v>3600</v>
      </c>
      <c r="G1322" s="110">
        <v>1</v>
      </c>
      <c r="H1322" s="110">
        <f t="shared" si="40"/>
        <v>0</v>
      </c>
      <c r="I1322" s="110">
        <v>6214</v>
      </c>
      <c r="J1322" s="110">
        <v>6077</v>
      </c>
      <c r="K1322" s="110">
        <f t="shared" si="41"/>
        <v>2.2046990666237529</v>
      </c>
      <c r="L1322" s="110">
        <v>3621.7530000000002</v>
      </c>
      <c r="M1322" s="110">
        <v>2413</v>
      </c>
      <c r="N1322" s="110">
        <v>63001</v>
      </c>
      <c r="O1322" s="110">
        <v>1251</v>
      </c>
      <c r="P1322" s="110">
        <v>9</v>
      </c>
      <c r="Q1322" s="110" t="s">
        <v>830</v>
      </c>
    </row>
    <row r="1323" spans="1:17" x14ac:dyDescent="0.3">
      <c r="A1323" s="110" t="s">
        <v>738</v>
      </c>
      <c r="B1323" s="110">
        <v>250</v>
      </c>
      <c r="C1323" s="110">
        <v>90</v>
      </c>
      <c r="D1323" s="110">
        <v>0</v>
      </c>
      <c r="E1323" s="110">
        <v>1</v>
      </c>
      <c r="F1323" s="110">
        <v>3600</v>
      </c>
      <c r="G1323" s="110">
        <v>1</v>
      </c>
      <c r="H1323" s="110">
        <f t="shared" si="40"/>
        <v>0</v>
      </c>
      <c r="I1323" s="110">
        <v>6604</v>
      </c>
      <c r="J1323" s="110">
        <v>6496</v>
      </c>
      <c r="K1323" s="110">
        <f t="shared" si="41"/>
        <v>1.6353725015142337</v>
      </c>
      <c r="L1323" s="110">
        <v>3559.3470000000002</v>
      </c>
      <c r="M1323" s="110">
        <v>1985</v>
      </c>
      <c r="N1323" s="110">
        <v>63001</v>
      </c>
      <c r="O1323" s="110">
        <v>1251</v>
      </c>
      <c r="P1323" s="110">
        <v>9</v>
      </c>
      <c r="Q1323" s="110" t="s">
        <v>830</v>
      </c>
    </row>
    <row r="1324" spans="1:17" x14ac:dyDescent="0.3">
      <c r="A1324" s="110" t="s">
        <v>739</v>
      </c>
      <c r="B1324" s="110">
        <v>250</v>
      </c>
      <c r="C1324" s="110">
        <v>56</v>
      </c>
      <c r="D1324" s="110">
        <v>0</v>
      </c>
      <c r="E1324" s="110">
        <v>1</v>
      </c>
      <c r="F1324" s="110">
        <v>3600</v>
      </c>
      <c r="G1324" s="110">
        <v>1</v>
      </c>
      <c r="H1324" s="110">
        <f t="shared" si="40"/>
        <v>0</v>
      </c>
      <c r="I1324" s="110">
        <v>6353</v>
      </c>
      <c r="J1324" s="110">
        <v>6217</v>
      </c>
      <c r="K1324" s="110">
        <f t="shared" si="41"/>
        <v>2.1407209192507475</v>
      </c>
      <c r="L1324" s="110">
        <v>3552.4169999999999</v>
      </c>
      <c r="M1324" s="110">
        <v>3735</v>
      </c>
      <c r="N1324" s="110">
        <v>63001</v>
      </c>
      <c r="O1324" s="110">
        <v>1251</v>
      </c>
      <c r="P1324" s="110">
        <v>9</v>
      </c>
      <c r="Q1324" s="110" t="s">
        <v>830</v>
      </c>
    </row>
    <row r="1325" spans="1:17" x14ac:dyDescent="0.3">
      <c r="A1325" s="110" t="s">
        <v>740</v>
      </c>
      <c r="B1325" s="110">
        <v>250</v>
      </c>
      <c r="C1325" s="110">
        <v>65</v>
      </c>
      <c r="D1325" s="110">
        <v>0</v>
      </c>
      <c r="E1325" s="110">
        <v>1</v>
      </c>
      <c r="F1325" s="110">
        <v>3600</v>
      </c>
      <c r="G1325" s="110">
        <v>1</v>
      </c>
      <c r="H1325" s="110">
        <f t="shared" si="40"/>
        <v>0</v>
      </c>
      <c r="I1325" s="110">
        <v>6402</v>
      </c>
      <c r="J1325" s="110">
        <v>6292</v>
      </c>
      <c r="K1325" s="110">
        <f t="shared" si="41"/>
        <v>1.7182130584192441</v>
      </c>
      <c r="L1325" s="110">
        <v>3664.652</v>
      </c>
      <c r="M1325" s="110">
        <v>180</v>
      </c>
      <c r="N1325" s="110">
        <v>63001</v>
      </c>
      <c r="O1325" s="110">
        <v>1251</v>
      </c>
      <c r="P1325" s="110">
        <v>9</v>
      </c>
      <c r="Q1325" s="110" t="s">
        <v>830</v>
      </c>
    </row>
    <row r="1326" spans="1:17" x14ac:dyDescent="0.3">
      <c r="A1326" s="110" t="s">
        <v>741</v>
      </c>
      <c r="B1326" s="110">
        <v>250</v>
      </c>
      <c r="C1326" s="110">
        <v>81</v>
      </c>
      <c r="D1326" s="110">
        <v>0</v>
      </c>
      <c r="E1326" s="110">
        <v>1</v>
      </c>
      <c r="F1326" s="110">
        <v>3600</v>
      </c>
      <c r="G1326" s="110">
        <v>1</v>
      </c>
      <c r="H1326" s="110">
        <f t="shared" si="40"/>
        <v>0</v>
      </c>
      <c r="I1326" s="110">
        <v>6765</v>
      </c>
      <c r="J1326" s="110">
        <v>6636</v>
      </c>
      <c r="K1326" s="110">
        <f t="shared" si="41"/>
        <v>1.9068736141906875</v>
      </c>
      <c r="L1326" s="110">
        <v>3552.4960000000001</v>
      </c>
      <c r="M1326" s="110">
        <v>1946</v>
      </c>
      <c r="N1326" s="110">
        <v>63001</v>
      </c>
      <c r="O1326" s="110">
        <v>1251</v>
      </c>
      <c r="P1326" s="110">
        <v>9</v>
      </c>
      <c r="Q1326" s="110" t="s">
        <v>830</v>
      </c>
    </row>
    <row r="1327" spans="1:17" x14ac:dyDescent="0.3">
      <c r="A1327" s="110" t="s">
        <v>742</v>
      </c>
      <c r="B1327" s="110">
        <v>250</v>
      </c>
      <c r="C1327" s="110">
        <v>98</v>
      </c>
      <c r="D1327" s="110">
        <v>0</v>
      </c>
      <c r="E1327" s="110">
        <v>1</v>
      </c>
      <c r="F1327" s="110">
        <v>3600</v>
      </c>
      <c r="G1327" s="110">
        <v>1</v>
      </c>
      <c r="H1327" s="110">
        <f t="shared" si="40"/>
        <v>0</v>
      </c>
      <c r="I1327" s="110">
        <v>6812</v>
      </c>
      <c r="J1327" s="110">
        <v>6583</v>
      </c>
      <c r="K1327" s="110">
        <f t="shared" si="41"/>
        <v>3.3617146212566063</v>
      </c>
      <c r="L1327" s="110">
        <v>3623.97</v>
      </c>
      <c r="M1327" s="110">
        <v>171</v>
      </c>
      <c r="N1327" s="110">
        <v>63001</v>
      </c>
      <c r="O1327" s="110">
        <v>1251</v>
      </c>
      <c r="P1327" s="110">
        <v>9</v>
      </c>
      <c r="Q1327" s="110" t="s">
        <v>830</v>
      </c>
    </row>
    <row r="1328" spans="1:17" x14ac:dyDescent="0.3">
      <c r="A1328" s="110" t="s">
        <v>743</v>
      </c>
      <c r="B1328" s="110">
        <v>250</v>
      </c>
      <c r="C1328" s="110">
        <v>68</v>
      </c>
      <c r="D1328" s="110">
        <v>0</v>
      </c>
      <c r="E1328" s="110">
        <v>1</v>
      </c>
      <c r="F1328" s="110">
        <v>3600</v>
      </c>
      <c r="G1328" s="110">
        <v>1</v>
      </c>
      <c r="H1328" s="110">
        <f t="shared" si="40"/>
        <v>0</v>
      </c>
      <c r="I1328" s="110">
        <v>6154</v>
      </c>
      <c r="J1328" s="110">
        <v>6050</v>
      </c>
      <c r="K1328" s="110">
        <f t="shared" si="41"/>
        <v>1.6899577510562238</v>
      </c>
      <c r="L1328" s="110">
        <v>3542.761</v>
      </c>
      <c r="M1328" s="110">
        <v>599</v>
      </c>
      <c r="N1328" s="110">
        <v>63001</v>
      </c>
      <c r="O1328" s="110">
        <v>1251</v>
      </c>
      <c r="P1328" s="110">
        <v>9</v>
      </c>
      <c r="Q1328" s="110" t="s">
        <v>830</v>
      </c>
    </row>
    <row r="1329" spans="1:17" x14ac:dyDescent="0.3">
      <c r="A1329" s="110" t="s">
        <v>744</v>
      </c>
      <c r="B1329" s="110">
        <v>250</v>
      </c>
      <c r="C1329" s="110">
        <v>63</v>
      </c>
      <c r="D1329" s="110">
        <v>0</v>
      </c>
      <c r="E1329" s="110">
        <v>1</v>
      </c>
      <c r="F1329" s="110">
        <v>3600</v>
      </c>
      <c r="G1329" s="110">
        <v>1</v>
      </c>
      <c r="H1329" s="110">
        <f t="shared" si="40"/>
        <v>0</v>
      </c>
      <c r="I1329" s="110">
        <v>6446</v>
      </c>
      <c r="J1329" s="110">
        <v>6304</v>
      </c>
      <c r="K1329" s="110">
        <f t="shared" si="41"/>
        <v>2.202916537387527</v>
      </c>
      <c r="L1329" s="110">
        <v>3624.12</v>
      </c>
      <c r="M1329" s="110">
        <v>3502</v>
      </c>
      <c r="N1329" s="110">
        <v>63001</v>
      </c>
      <c r="O1329" s="110">
        <v>1251</v>
      </c>
      <c r="P1329" s="110">
        <v>9</v>
      </c>
      <c r="Q1329" s="110" t="s">
        <v>830</v>
      </c>
    </row>
    <row r="1330" spans="1:17" x14ac:dyDescent="0.3">
      <c r="A1330" s="110" t="s">
        <v>745</v>
      </c>
      <c r="B1330" s="110">
        <v>250</v>
      </c>
      <c r="C1330" s="110">
        <v>81</v>
      </c>
      <c r="D1330" s="110">
        <v>0</v>
      </c>
      <c r="E1330" s="110">
        <v>1</v>
      </c>
      <c r="F1330" s="110">
        <v>3600</v>
      </c>
      <c r="G1330" s="110">
        <v>1</v>
      </c>
      <c r="H1330" s="110">
        <f t="shared" si="40"/>
        <v>0</v>
      </c>
      <c r="I1330" s="110">
        <v>6600</v>
      </c>
      <c r="J1330" s="110">
        <v>6554</v>
      </c>
      <c r="K1330" s="110">
        <f t="shared" si="41"/>
        <v>0.69696969696969691</v>
      </c>
      <c r="L1330" s="110">
        <v>3610.9180000000001</v>
      </c>
      <c r="M1330" s="110">
        <v>3642</v>
      </c>
      <c r="N1330" s="110">
        <v>63001</v>
      </c>
      <c r="O1330" s="110">
        <v>1251</v>
      </c>
      <c r="P1330" s="110">
        <v>9</v>
      </c>
      <c r="Q1330" s="110" t="s">
        <v>830</v>
      </c>
    </row>
    <row r="1331" spans="1:17" x14ac:dyDescent="0.3">
      <c r="A1331" s="110" t="s">
        <v>746</v>
      </c>
      <c r="B1331" s="110">
        <v>250</v>
      </c>
      <c r="C1331" s="110">
        <v>69</v>
      </c>
      <c r="D1331" s="110">
        <v>0</v>
      </c>
      <c r="E1331" s="110">
        <v>1</v>
      </c>
      <c r="F1331" s="110">
        <v>3600</v>
      </c>
      <c r="G1331" s="110">
        <v>1</v>
      </c>
      <c r="H1331" s="110">
        <f t="shared" si="40"/>
        <v>0</v>
      </c>
      <c r="I1331" s="110">
        <v>6382</v>
      </c>
      <c r="J1331" s="110">
        <v>6293</v>
      </c>
      <c r="K1331" s="110">
        <f t="shared" si="41"/>
        <v>1.3945471638984643</v>
      </c>
      <c r="L1331" s="110">
        <v>3550.9229999999998</v>
      </c>
      <c r="M1331" s="110">
        <v>328</v>
      </c>
      <c r="N1331" s="110">
        <v>63001</v>
      </c>
      <c r="O1331" s="110">
        <v>1251</v>
      </c>
      <c r="P1331" s="110">
        <v>9</v>
      </c>
      <c r="Q1331" s="110" t="s">
        <v>830</v>
      </c>
    </row>
    <row r="1332" spans="1:17" x14ac:dyDescent="0.3">
      <c r="A1332" s="110" t="s">
        <v>747</v>
      </c>
      <c r="B1332" s="110">
        <v>250</v>
      </c>
      <c r="C1332" s="110">
        <v>66</v>
      </c>
      <c r="D1332" s="110">
        <v>0</v>
      </c>
      <c r="E1332" s="110">
        <v>1</v>
      </c>
      <c r="F1332" s="110">
        <v>3600</v>
      </c>
      <c r="G1332" s="110">
        <v>1</v>
      </c>
      <c r="H1332" s="110">
        <f t="shared" si="40"/>
        <v>0</v>
      </c>
      <c r="I1332" s="110">
        <v>6466</v>
      </c>
      <c r="J1332" s="110">
        <v>6359</v>
      </c>
      <c r="K1332" s="110">
        <f t="shared" si="41"/>
        <v>1.6548097742035262</v>
      </c>
      <c r="L1332" s="110">
        <v>3640.3870000000002</v>
      </c>
      <c r="M1332" s="110">
        <v>183</v>
      </c>
      <c r="N1332" s="110">
        <v>63001</v>
      </c>
      <c r="O1332" s="110">
        <v>1251</v>
      </c>
      <c r="P1332" s="110">
        <v>9</v>
      </c>
      <c r="Q1332" s="110" t="s">
        <v>830</v>
      </c>
    </row>
    <row r="1333" spans="1:17" x14ac:dyDescent="0.3">
      <c r="A1333" s="110" t="s">
        <v>748</v>
      </c>
      <c r="B1333" s="110">
        <v>250</v>
      </c>
      <c r="C1333" s="110">
        <v>62</v>
      </c>
      <c r="D1333" s="110">
        <v>0</v>
      </c>
      <c r="E1333" s="110">
        <v>1</v>
      </c>
      <c r="F1333" s="110">
        <v>3600</v>
      </c>
      <c r="G1333" s="110">
        <v>1</v>
      </c>
      <c r="H1333" s="110">
        <f t="shared" si="40"/>
        <v>0</v>
      </c>
      <c r="I1333" s="110">
        <v>6308</v>
      </c>
      <c r="J1333" s="110">
        <v>6112</v>
      </c>
      <c r="K1333" s="110">
        <f t="shared" si="41"/>
        <v>3.1071655041217503</v>
      </c>
      <c r="L1333" s="110">
        <v>3660.9960000000001</v>
      </c>
      <c r="M1333" s="110">
        <v>2146</v>
      </c>
      <c r="N1333" s="110">
        <v>63001</v>
      </c>
      <c r="O1333" s="110">
        <v>1251</v>
      </c>
      <c r="P1333" s="110">
        <v>9</v>
      </c>
      <c r="Q1333" s="110" t="s">
        <v>830</v>
      </c>
    </row>
    <row r="1334" spans="1:17" x14ac:dyDescent="0.3">
      <c r="A1334" s="110" t="s">
        <v>749</v>
      </c>
      <c r="B1334" s="110">
        <v>250</v>
      </c>
      <c r="C1334" s="110">
        <v>81</v>
      </c>
      <c r="D1334" s="110">
        <v>0</v>
      </c>
      <c r="E1334" s="110">
        <v>1</v>
      </c>
      <c r="F1334" s="110">
        <v>3600</v>
      </c>
      <c r="G1334" s="110">
        <v>1</v>
      </c>
      <c r="H1334" s="110">
        <f t="shared" si="40"/>
        <v>0</v>
      </c>
      <c r="I1334" s="110">
        <v>6674</v>
      </c>
      <c r="J1334" s="110">
        <v>6558</v>
      </c>
      <c r="K1334" s="110">
        <f t="shared" si="41"/>
        <v>1.7380881030866047</v>
      </c>
      <c r="L1334" s="110">
        <v>3554.0940000000001</v>
      </c>
      <c r="M1334" s="110">
        <v>2004</v>
      </c>
      <c r="N1334" s="110">
        <v>63001</v>
      </c>
      <c r="O1334" s="110">
        <v>1251</v>
      </c>
      <c r="P1334" s="110">
        <v>9</v>
      </c>
      <c r="Q1334" s="110" t="s">
        <v>830</v>
      </c>
    </row>
    <row r="1335" spans="1:17" x14ac:dyDescent="0.3">
      <c r="A1335" s="110" t="s">
        <v>750</v>
      </c>
      <c r="B1335" s="110">
        <v>250</v>
      </c>
      <c r="C1335" s="110">
        <v>56</v>
      </c>
      <c r="D1335" s="110">
        <v>0</v>
      </c>
      <c r="E1335" s="110">
        <v>1</v>
      </c>
      <c r="F1335" s="110">
        <v>3600</v>
      </c>
      <c r="G1335" s="110">
        <v>1</v>
      </c>
      <c r="H1335" s="110">
        <f t="shared" si="40"/>
        <v>0</v>
      </c>
      <c r="I1335" s="110">
        <v>7139</v>
      </c>
      <c r="J1335" s="110">
        <v>6667</v>
      </c>
      <c r="K1335" s="110">
        <f t="shared" si="41"/>
        <v>6.6115702479338845</v>
      </c>
      <c r="L1335" s="110">
        <v>3585.7829999999999</v>
      </c>
      <c r="M1335" s="110">
        <v>185</v>
      </c>
      <c r="N1335" s="110">
        <v>63001</v>
      </c>
      <c r="O1335" s="110">
        <v>1251</v>
      </c>
      <c r="P1335" s="110">
        <v>9</v>
      </c>
      <c r="Q1335" s="110" t="s">
        <v>830</v>
      </c>
    </row>
    <row r="1336" spans="1:17" x14ac:dyDescent="0.3">
      <c r="A1336" s="110" t="s">
        <v>751</v>
      </c>
      <c r="B1336" s="110">
        <v>250</v>
      </c>
      <c r="C1336" s="110">
        <v>99</v>
      </c>
      <c r="D1336" s="110">
        <v>0</v>
      </c>
      <c r="E1336" s="110">
        <v>1</v>
      </c>
      <c r="F1336" s="110">
        <v>3600</v>
      </c>
      <c r="G1336" s="110">
        <v>1</v>
      </c>
      <c r="H1336" s="110">
        <f t="shared" si="40"/>
        <v>0</v>
      </c>
      <c r="I1336" s="110">
        <v>6407</v>
      </c>
      <c r="J1336" s="110">
        <v>6293</v>
      </c>
      <c r="K1336" s="110">
        <f t="shared" si="41"/>
        <v>1.7793038863742783</v>
      </c>
      <c r="L1336" s="110">
        <v>3648.127</v>
      </c>
      <c r="M1336" s="110">
        <v>133</v>
      </c>
      <c r="N1336" s="110">
        <v>63001</v>
      </c>
      <c r="O1336" s="110">
        <v>1251</v>
      </c>
      <c r="P1336" s="110">
        <v>9</v>
      </c>
      <c r="Q1336" s="110" t="s">
        <v>830</v>
      </c>
    </row>
    <row r="1337" spans="1:17" x14ac:dyDescent="0.3">
      <c r="A1337" s="110" t="s">
        <v>752</v>
      </c>
      <c r="B1337" s="110">
        <v>250</v>
      </c>
      <c r="C1337" s="110">
        <v>85</v>
      </c>
      <c r="D1337" s="110">
        <v>0</v>
      </c>
      <c r="E1337" s="110">
        <v>1</v>
      </c>
      <c r="F1337" s="110">
        <v>3600</v>
      </c>
      <c r="G1337" s="110">
        <v>1</v>
      </c>
      <c r="H1337" s="110">
        <f t="shared" si="40"/>
        <v>0</v>
      </c>
      <c r="I1337" s="110">
        <v>6426</v>
      </c>
      <c r="J1337" s="110">
        <v>6373</v>
      </c>
      <c r="K1337" s="110">
        <f t="shared" si="41"/>
        <v>0.824774354186119</v>
      </c>
      <c r="L1337" s="110">
        <v>3558.2060000000001</v>
      </c>
      <c r="M1337" s="110">
        <v>2192</v>
      </c>
      <c r="N1337" s="110">
        <v>63001</v>
      </c>
      <c r="O1337" s="110">
        <v>1251</v>
      </c>
      <c r="P1337" s="110">
        <v>9</v>
      </c>
      <c r="Q1337" s="110" t="s">
        <v>830</v>
      </c>
    </row>
    <row r="1338" spans="1:17" x14ac:dyDescent="0.3">
      <c r="A1338" s="110" t="s">
        <v>753</v>
      </c>
      <c r="B1338" s="110">
        <v>250</v>
      </c>
      <c r="C1338" s="110">
        <v>71</v>
      </c>
      <c r="D1338" s="110">
        <v>0</v>
      </c>
      <c r="E1338" s="110">
        <v>1</v>
      </c>
      <c r="F1338" s="110">
        <v>3600</v>
      </c>
      <c r="G1338" s="110">
        <v>1</v>
      </c>
      <c r="H1338" s="110">
        <f t="shared" si="40"/>
        <v>0</v>
      </c>
      <c r="I1338" s="110">
        <v>6283</v>
      </c>
      <c r="J1338" s="110">
        <v>6175</v>
      </c>
      <c r="K1338" s="110">
        <f t="shared" si="41"/>
        <v>1.7189240808530954</v>
      </c>
      <c r="L1338" s="110">
        <v>3586.2139999999999</v>
      </c>
      <c r="M1338" s="110">
        <v>3025</v>
      </c>
      <c r="N1338" s="110">
        <v>63001</v>
      </c>
      <c r="O1338" s="110">
        <v>1251</v>
      </c>
      <c r="P1338" s="110">
        <v>9</v>
      </c>
      <c r="Q1338" s="110" t="s">
        <v>830</v>
      </c>
    </row>
    <row r="1339" spans="1:17" x14ac:dyDescent="0.3">
      <c r="A1339" s="110" t="s">
        <v>754</v>
      </c>
      <c r="B1339" s="110">
        <v>250</v>
      </c>
      <c r="C1339" s="110">
        <v>62</v>
      </c>
      <c r="D1339" s="110">
        <v>0</v>
      </c>
      <c r="E1339" s="110">
        <v>1</v>
      </c>
      <c r="F1339" s="110">
        <v>3600</v>
      </c>
      <c r="G1339" s="110">
        <v>1</v>
      </c>
      <c r="H1339" s="110">
        <f t="shared" si="40"/>
        <v>0</v>
      </c>
      <c r="I1339" s="110">
        <v>6002</v>
      </c>
      <c r="J1339" s="110">
        <v>5908</v>
      </c>
      <c r="K1339" s="110">
        <f t="shared" si="41"/>
        <v>1.5661446184605132</v>
      </c>
      <c r="L1339" s="110">
        <v>3621.8710000000001</v>
      </c>
      <c r="M1339" s="110">
        <v>475</v>
      </c>
      <c r="N1339" s="110">
        <v>63001</v>
      </c>
      <c r="O1339" s="110">
        <v>1251</v>
      </c>
      <c r="P1339" s="110">
        <v>9</v>
      </c>
      <c r="Q1339" s="110" t="s">
        <v>830</v>
      </c>
    </row>
    <row r="1340" spans="1:17" x14ac:dyDescent="0.3">
      <c r="A1340" s="110" t="s">
        <v>755</v>
      </c>
      <c r="B1340" s="110">
        <v>250</v>
      </c>
      <c r="C1340" s="110">
        <v>59</v>
      </c>
      <c r="D1340" s="110">
        <v>0</v>
      </c>
      <c r="E1340" s="110">
        <v>1</v>
      </c>
      <c r="F1340" s="110">
        <v>3600</v>
      </c>
      <c r="G1340" s="110">
        <v>1</v>
      </c>
      <c r="H1340" s="110">
        <f t="shared" si="40"/>
        <v>0</v>
      </c>
      <c r="I1340" s="110">
        <v>6493</v>
      </c>
      <c r="J1340" s="110">
        <v>6303</v>
      </c>
      <c r="K1340" s="110">
        <f t="shared" si="41"/>
        <v>2.926228245803173</v>
      </c>
      <c r="L1340" s="110">
        <v>3670.1610000000001</v>
      </c>
      <c r="M1340" s="110">
        <v>2387</v>
      </c>
      <c r="N1340" s="110">
        <v>63001</v>
      </c>
      <c r="O1340" s="110">
        <v>1251</v>
      </c>
      <c r="P1340" s="110">
        <v>9</v>
      </c>
      <c r="Q1340" s="110" t="s">
        <v>830</v>
      </c>
    </row>
    <row r="1341" spans="1:17" x14ac:dyDescent="0.3">
      <c r="A1341" s="110" t="s">
        <v>756</v>
      </c>
      <c r="B1341" s="110">
        <v>250</v>
      </c>
      <c r="C1341" s="110">
        <v>78</v>
      </c>
      <c r="D1341" s="110">
        <v>0</v>
      </c>
      <c r="E1341" s="110">
        <v>1</v>
      </c>
      <c r="F1341" s="110">
        <v>3600</v>
      </c>
      <c r="G1341" s="110">
        <v>1</v>
      </c>
      <c r="H1341" s="110">
        <f t="shared" si="40"/>
        <v>0</v>
      </c>
      <c r="I1341" s="110">
        <v>6146</v>
      </c>
      <c r="J1341" s="110">
        <v>6050</v>
      </c>
      <c r="K1341" s="110">
        <f t="shared" si="41"/>
        <v>1.5619915392124959</v>
      </c>
      <c r="L1341" s="110">
        <v>3609.549</v>
      </c>
      <c r="M1341" s="110">
        <v>2425</v>
      </c>
      <c r="N1341" s="110">
        <v>63001</v>
      </c>
      <c r="O1341" s="110">
        <v>1251</v>
      </c>
      <c r="P1341" s="110">
        <v>9</v>
      </c>
      <c r="Q1341" s="110" t="s">
        <v>830</v>
      </c>
    </row>
    <row r="1342" spans="1:17" x14ac:dyDescent="0.3">
      <c r="A1342" s="110" t="s">
        <v>757</v>
      </c>
      <c r="B1342" s="110">
        <v>250</v>
      </c>
      <c r="C1342" s="110">
        <v>55</v>
      </c>
      <c r="D1342" s="110">
        <v>0</v>
      </c>
      <c r="E1342" s="110">
        <v>1</v>
      </c>
      <c r="F1342" s="110">
        <v>3600</v>
      </c>
      <c r="G1342" s="110">
        <v>1</v>
      </c>
      <c r="H1342" s="110">
        <f t="shared" si="40"/>
        <v>0</v>
      </c>
      <c r="I1342" s="110">
        <v>7236</v>
      </c>
      <c r="J1342" s="110">
        <v>7152</v>
      </c>
      <c r="K1342" s="110">
        <f t="shared" si="41"/>
        <v>1.1608623548922055</v>
      </c>
      <c r="L1342" s="110">
        <v>3534.0949999999998</v>
      </c>
      <c r="M1342" s="110">
        <v>2824</v>
      </c>
      <c r="N1342" s="110">
        <v>63001</v>
      </c>
      <c r="O1342" s="110">
        <v>1251</v>
      </c>
      <c r="P1342" s="110">
        <v>9</v>
      </c>
      <c r="Q1342" s="110" t="s">
        <v>830</v>
      </c>
    </row>
    <row r="1343" spans="1:17" x14ac:dyDescent="0.3">
      <c r="A1343" s="110" t="s">
        <v>758</v>
      </c>
      <c r="B1343" s="110">
        <v>250</v>
      </c>
      <c r="C1343" s="110">
        <v>99</v>
      </c>
      <c r="D1343" s="110">
        <v>0</v>
      </c>
      <c r="E1343" s="110">
        <v>1</v>
      </c>
      <c r="F1343" s="110">
        <v>3600</v>
      </c>
      <c r="G1343" s="110">
        <v>1</v>
      </c>
      <c r="H1343" s="110">
        <f t="shared" si="40"/>
        <v>0</v>
      </c>
      <c r="I1343" s="110">
        <v>5938</v>
      </c>
      <c r="J1343" s="110">
        <v>5820</v>
      </c>
      <c r="K1343" s="110">
        <f t="shared" si="41"/>
        <v>1.9872010778039744</v>
      </c>
      <c r="L1343" s="110">
        <v>3539.5909999999999</v>
      </c>
      <c r="M1343" s="110">
        <v>166</v>
      </c>
      <c r="N1343" s="110">
        <v>63001</v>
      </c>
      <c r="O1343" s="110">
        <v>1251</v>
      </c>
      <c r="P1343" s="110">
        <v>9</v>
      </c>
      <c r="Q1343" s="110" t="s">
        <v>830</v>
      </c>
    </row>
    <row r="1344" spans="1:17" x14ac:dyDescent="0.3">
      <c r="A1344" s="110" t="s">
        <v>759</v>
      </c>
      <c r="B1344" s="110">
        <v>250</v>
      </c>
      <c r="C1344" s="110">
        <v>80</v>
      </c>
      <c r="D1344" s="110">
        <v>0</v>
      </c>
      <c r="E1344" s="110">
        <v>1</v>
      </c>
      <c r="F1344" s="110">
        <v>3600</v>
      </c>
      <c r="G1344" s="110">
        <v>1</v>
      </c>
      <c r="H1344" s="110">
        <f t="shared" si="40"/>
        <v>0</v>
      </c>
      <c r="I1344" s="110">
        <v>5996</v>
      </c>
      <c r="J1344" s="110">
        <v>5914</v>
      </c>
      <c r="K1344" s="110">
        <f t="shared" si="41"/>
        <v>1.3675783855903936</v>
      </c>
      <c r="L1344" s="110">
        <v>3661.799</v>
      </c>
      <c r="M1344" s="110">
        <v>2254</v>
      </c>
      <c r="N1344" s="110">
        <v>63001</v>
      </c>
      <c r="O1344" s="110">
        <v>1251</v>
      </c>
      <c r="P1344" s="110">
        <v>9</v>
      </c>
      <c r="Q1344" s="110" t="s">
        <v>830</v>
      </c>
    </row>
    <row r="1345" spans="1:17" x14ac:dyDescent="0.3">
      <c r="A1345" s="110" t="s">
        <v>760</v>
      </c>
      <c r="B1345" s="110">
        <v>250</v>
      </c>
      <c r="C1345" s="110">
        <v>100</v>
      </c>
      <c r="D1345" s="110">
        <v>0</v>
      </c>
      <c r="E1345" s="110">
        <v>1</v>
      </c>
      <c r="F1345" s="110">
        <v>3600</v>
      </c>
      <c r="G1345" s="110">
        <v>1</v>
      </c>
      <c r="H1345" s="110">
        <f t="shared" si="40"/>
        <v>0</v>
      </c>
      <c r="I1345" s="110">
        <v>6234</v>
      </c>
      <c r="J1345" s="110">
        <v>6126</v>
      </c>
      <c r="K1345" s="110">
        <f t="shared" si="41"/>
        <v>1.7324350336862366</v>
      </c>
      <c r="L1345" s="110">
        <v>3623.067</v>
      </c>
      <c r="M1345" s="110">
        <v>2134</v>
      </c>
      <c r="N1345" s="110">
        <v>63001</v>
      </c>
      <c r="O1345" s="110">
        <v>1251</v>
      </c>
      <c r="P1345" s="110">
        <v>9</v>
      </c>
      <c r="Q1345" s="110" t="s">
        <v>830</v>
      </c>
    </row>
    <row r="1346" spans="1:17" x14ac:dyDescent="0.3">
      <c r="A1346" s="110" t="s">
        <v>761</v>
      </c>
      <c r="B1346" s="110">
        <v>250</v>
      </c>
      <c r="C1346" s="110">
        <v>65</v>
      </c>
      <c r="D1346" s="110">
        <v>0</v>
      </c>
      <c r="E1346" s="110">
        <v>1</v>
      </c>
      <c r="F1346" s="110">
        <v>3600</v>
      </c>
      <c r="G1346" s="110">
        <v>1</v>
      </c>
      <c r="H1346" s="110">
        <f t="shared" ref="H1346:H1401" si="42">IF(I1346=J1346,1,0)</f>
        <v>0</v>
      </c>
      <c r="I1346" s="110">
        <v>6040</v>
      </c>
      <c r="J1346" s="110">
        <v>5950</v>
      </c>
      <c r="K1346" s="110">
        <f t="shared" si="41"/>
        <v>1.490066225165563</v>
      </c>
      <c r="L1346" s="110">
        <v>3549.8429999999998</v>
      </c>
      <c r="M1346" s="110">
        <v>187</v>
      </c>
      <c r="N1346" s="110">
        <v>63001</v>
      </c>
      <c r="O1346" s="110">
        <v>1251</v>
      </c>
      <c r="P1346" s="110">
        <v>9</v>
      </c>
      <c r="Q1346" s="110" t="s">
        <v>830</v>
      </c>
    </row>
    <row r="1347" spans="1:17" x14ac:dyDescent="0.3">
      <c r="A1347" s="110" t="s">
        <v>762</v>
      </c>
      <c r="B1347" s="110">
        <v>250</v>
      </c>
      <c r="C1347" s="110">
        <v>69</v>
      </c>
      <c r="D1347" s="110">
        <v>0</v>
      </c>
      <c r="E1347" s="110">
        <v>1</v>
      </c>
      <c r="F1347" s="110">
        <v>3600</v>
      </c>
      <c r="G1347" s="110">
        <v>1</v>
      </c>
      <c r="H1347" s="110">
        <f t="shared" si="42"/>
        <v>0</v>
      </c>
      <c r="I1347" s="110">
        <v>6134</v>
      </c>
      <c r="J1347" s="110">
        <v>6048</v>
      </c>
      <c r="K1347" s="110">
        <f t="shared" ref="K1347:K1401" si="43">(I1347-J1347)/I1347*100</f>
        <v>1.4020215194000651</v>
      </c>
      <c r="L1347" s="110">
        <v>3644.2950000000001</v>
      </c>
      <c r="M1347" s="110">
        <v>3526</v>
      </c>
      <c r="N1347" s="110">
        <v>63001</v>
      </c>
      <c r="O1347" s="110">
        <v>1251</v>
      </c>
      <c r="P1347" s="110">
        <v>9</v>
      </c>
      <c r="Q1347" s="110" t="s">
        <v>830</v>
      </c>
    </row>
    <row r="1348" spans="1:17" x14ac:dyDescent="0.3">
      <c r="A1348" s="110" t="s">
        <v>763</v>
      </c>
      <c r="B1348" s="110">
        <v>250</v>
      </c>
      <c r="C1348" s="110">
        <v>96</v>
      </c>
      <c r="D1348" s="110">
        <v>0</v>
      </c>
      <c r="E1348" s="110">
        <v>1</v>
      </c>
      <c r="F1348" s="110">
        <v>3600</v>
      </c>
      <c r="G1348" s="110">
        <v>1</v>
      </c>
      <c r="H1348" s="110">
        <f t="shared" si="42"/>
        <v>0</v>
      </c>
      <c r="I1348" s="110">
        <v>6557</v>
      </c>
      <c r="J1348" s="110">
        <v>6459</v>
      </c>
      <c r="K1348" s="110">
        <f t="shared" si="43"/>
        <v>1.4945859386914748</v>
      </c>
      <c r="L1348" s="110">
        <v>3562.8409999999999</v>
      </c>
      <c r="M1348" s="110">
        <v>2352</v>
      </c>
      <c r="N1348" s="110">
        <v>63001</v>
      </c>
      <c r="O1348" s="110">
        <v>1251</v>
      </c>
      <c r="P1348" s="110">
        <v>9</v>
      </c>
      <c r="Q1348" s="110" t="s">
        <v>830</v>
      </c>
    </row>
    <row r="1349" spans="1:17" x14ac:dyDescent="0.3">
      <c r="A1349" s="110" t="s">
        <v>764</v>
      </c>
      <c r="B1349" s="110">
        <v>250</v>
      </c>
      <c r="C1349" s="110">
        <v>91</v>
      </c>
      <c r="D1349" s="110">
        <v>0</v>
      </c>
      <c r="E1349" s="110">
        <v>1</v>
      </c>
      <c r="F1349" s="110">
        <v>3600</v>
      </c>
      <c r="G1349" s="110">
        <v>1</v>
      </c>
      <c r="H1349" s="110">
        <f t="shared" si="42"/>
        <v>0</v>
      </c>
      <c r="I1349" s="110">
        <v>6132</v>
      </c>
      <c r="J1349" s="110">
        <v>6023</v>
      </c>
      <c r="K1349" s="110">
        <f t="shared" si="43"/>
        <v>1.7775603392041748</v>
      </c>
      <c r="L1349" s="110">
        <v>3580.3270000000002</v>
      </c>
      <c r="M1349" s="110">
        <v>178</v>
      </c>
      <c r="N1349" s="110">
        <v>63001</v>
      </c>
      <c r="O1349" s="110">
        <v>1251</v>
      </c>
      <c r="P1349" s="110">
        <v>9</v>
      </c>
      <c r="Q1349" s="110" t="s">
        <v>830</v>
      </c>
    </row>
    <row r="1350" spans="1:17" x14ac:dyDescent="0.3">
      <c r="A1350" s="110" t="s">
        <v>765</v>
      </c>
      <c r="B1350" s="110">
        <v>250</v>
      </c>
      <c r="C1350" s="110">
        <v>76</v>
      </c>
      <c r="D1350" s="110">
        <v>0</v>
      </c>
      <c r="E1350" s="110">
        <v>1</v>
      </c>
      <c r="F1350" s="110">
        <v>3600</v>
      </c>
      <c r="G1350" s="110">
        <v>1</v>
      </c>
      <c r="H1350" s="110">
        <f t="shared" si="42"/>
        <v>0</v>
      </c>
      <c r="I1350" s="110">
        <v>6268</v>
      </c>
      <c r="J1350" s="110">
        <v>6188</v>
      </c>
      <c r="K1350" s="110">
        <f t="shared" si="43"/>
        <v>1.2763241863433312</v>
      </c>
      <c r="L1350" s="110">
        <v>3669.1729999999998</v>
      </c>
      <c r="M1350" s="110">
        <v>2163</v>
      </c>
      <c r="N1350" s="110">
        <v>63001</v>
      </c>
      <c r="O1350" s="110">
        <v>1251</v>
      </c>
      <c r="P1350" s="110">
        <v>9</v>
      </c>
      <c r="Q1350" s="110" t="s">
        <v>830</v>
      </c>
    </row>
    <row r="1351" spans="1:17" x14ac:dyDescent="0.3">
      <c r="A1351" s="110" t="s">
        <v>766</v>
      </c>
      <c r="B1351" s="110">
        <v>250</v>
      </c>
      <c r="C1351" s="110">
        <v>57</v>
      </c>
      <c r="D1351" s="110">
        <v>0</v>
      </c>
      <c r="E1351" s="110">
        <v>1</v>
      </c>
      <c r="F1351" s="110">
        <v>3600</v>
      </c>
      <c r="G1351" s="110">
        <v>1</v>
      </c>
      <c r="H1351" s="110">
        <f t="shared" si="42"/>
        <v>0</v>
      </c>
      <c r="I1351" s="110">
        <v>6695</v>
      </c>
      <c r="J1351" s="110">
        <v>6543</v>
      </c>
      <c r="K1351" s="110">
        <f t="shared" si="43"/>
        <v>2.2703510082150857</v>
      </c>
      <c r="L1351" s="110">
        <v>3579.5329999999999</v>
      </c>
      <c r="M1351" s="110">
        <v>353</v>
      </c>
      <c r="N1351" s="110">
        <v>63001</v>
      </c>
      <c r="O1351" s="110">
        <v>1251</v>
      </c>
      <c r="P1351" s="110">
        <v>9</v>
      </c>
      <c r="Q1351" s="110" t="s">
        <v>830</v>
      </c>
    </row>
    <row r="1352" spans="1:17" x14ac:dyDescent="0.3">
      <c r="A1352" s="110" t="s">
        <v>767</v>
      </c>
      <c r="B1352" s="110">
        <v>300</v>
      </c>
      <c r="C1352" s="110">
        <v>69</v>
      </c>
      <c r="D1352" s="110">
        <v>0</v>
      </c>
      <c r="E1352" s="110">
        <v>1</v>
      </c>
      <c r="F1352" s="110">
        <v>3600</v>
      </c>
      <c r="G1352" s="110">
        <v>1</v>
      </c>
      <c r="H1352" s="110">
        <f t="shared" si="42"/>
        <v>0</v>
      </c>
      <c r="I1352" s="110">
        <v>7305</v>
      </c>
      <c r="J1352" s="110">
        <v>7176</v>
      </c>
      <c r="K1352" s="110">
        <f t="shared" si="43"/>
        <v>1.7659137577002053</v>
      </c>
      <c r="L1352" s="110">
        <v>3628.1959999999999</v>
      </c>
      <c r="M1352" s="110">
        <v>2608</v>
      </c>
      <c r="N1352" s="110">
        <v>90601</v>
      </c>
      <c r="O1352" s="110">
        <v>1501</v>
      </c>
      <c r="P1352" s="110">
        <v>9</v>
      </c>
      <c r="Q1352" s="110" t="s">
        <v>830</v>
      </c>
    </row>
    <row r="1353" spans="1:17" x14ac:dyDescent="0.3">
      <c r="A1353" s="110" t="s">
        <v>768</v>
      </c>
      <c r="B1353" s="110">
        <v>300</v>
      </c>
      <c r="C1353" s="110">
        <v>89</v>
      </c>
      <c r="D1353" s="110">
        <v>0</v>
      </c>
      <c r="E1353" s="110">
        <v>1</v>
      </c>
      <c r="F1353" s="110">
        <v>3600</v>
      </c>
      <c r="G1353" s="110">
        <v>1</v>
      </c>
      <c r="H1353" s="110">
        <f t="shared" si="42"/>
        <v>0</v>
      </c>
      <c r="I1353" s="110">
        <v>7595</v>
      </c>
      <c r="J1353" s="110">
        <v>7501</v>
      </c>
      <c r="K1353" s="110">
        <f t="shared" si="43"/>
        <v>1.2376563528637261</v>
      </c>
      <c r="L1353" s="110">
        <v>3650.3760000000002</v>
      </c>
      <c r="M1353" s="110">
        <v>3065</v>
      </c>
      <c r="N1353" s="110">
        <v>90601</v>
      </c>
      <c r="O1353" s="110">
        <v>1501</v>
      </c>
      <c r="P1353" s="110">
        <v>9</v>
      </c>
      <c r="Q1353" s="110" t="s">
        <v>830</v>
      </c>
    </row>
    <row r="1354" spans="1:17" x14ac:dyDescent="0.3">
      <c r="A1354" s="110" t="s">
        <v>769</v>
      </c>
      <c r="B1354" s="110">
        <v>300</v>
      </c>
      <c r="C1354" s="110">
        <v>75</v>
      </c>
      <c r="D1354" s="110">
        <v>0</v>
      </c>
      <c r="E1354" s="110">
        <v>1</v>
      </c>
      <c r="F1354" s="110">
        <v>3600</v>
      </c>
      <c r="G1354" s="110">
        <v>1</v>
      </c>
      <c r="H1354" s="110">
        <f t="shared" si="42"/>
        <v>0</v>
      </c>
      <c r="I1354" s="110">
        <v>7510</v>
      </c>
      <c r="J1354" s="110">
        <v>7394</v>
      </c>
      <c r="K1354" s="110">
        <f t="shared" si="43"/>
        <v>1.5446071904127829</v>
      </c>
      <c r="L1354" s="110">
        <v>3612.0219999999999</v>
      </c>
      <c r="M1354" s="110">
        <v>3294</v>
      </c>
      <c r="N1354" s="110">
        <v>90601</v>
      </c>
      <c r="O1354" s="110">
        <v>1501</v>
      </c>
      <c r="P1354" s="110">
        <v>9</v>
      </c>
      <c r="Q1354" s="110" t="s">
        <v>830</v>
      </c>
    </row>
    <row r="1355" spans="1:17" x14ac:dyDescent="0.3">
      <c r="A1355" s="110" t="s">
        <v>770</v>
      </c>
      <c r="B1355" s="110">
        <v>300</v>
      </c>
      <c r="C1355" s="110">
        <v>81</v>
      </c>
      <c r="D1355" s="110">
        <v>0</v>
      </c>
      <c r="E1355" s="110">
        <v>1</v>
      </c>
      <c r="F1355" s="110">
        <v>3600</v>
      </c>
      <c r="G1355" s="110">
        <v>1</v>
      </c>
      <c r="H1355" s="110">
        <f t="shared" si="42"/>
        <v>0</v>
      </c>
      <c r="I1355" s="110">
        <v>7789</v>
      </c>
      <c r="J1355" s="110">
        <v>7700</v>
      </c>
      <c r="K1355" s="110">
        <f t="shared" si="43"/>
        <v>1.1426370522531775</v>
      </c>
      <c r="L1355" s="110">
        <v>3586.1109999999999</v>
      </c>
      <c r="M1355" s="110">
        <v>1883</v>
      </c>
      <c r="N1355" s="110">
        <v>90601</v>
      </c>
      <c r="O1355" s="110">
        <v>1501</v>
      </c>
      <c r="P1355" s="110">
        <v>9</v>
      </c>
      <c r="Q1355" s="110" t="s">
        <v>830</v>
      </c>
    </row>
    <row r="1356" spans="1:17" x14ac:dyDescent="0.3">
      <c r="A1356" s="110" t="s">
        <v>771</v>
      </c>
      <c r="B1356" s="110">
        <v>300</v>
      </c>
      <c r="C1356" s="110">
        <v>51</v>
      </c>
      <c r="D1356" s="110">
        <v>0</v>
      </c>
      <c r="E1356" s="110">
        <v>1</v>
      </c>
      <c r="F1356" s="110">
        <v>3600</v>
      </c>
      <c r="G1356" s="110">
        <v>1</v>
      </c>
      <c r="H1356" s="110">
        <f t="shared" si="42"/>
        <v>0</v>
      </c>
      <c r="I1356" s="110">
        <v>8440</v>
      </c>
      <c r="J1356" s="110">
        <v>7894</v>
      </c>
      <c r="K1356" s="110">
        <f t="shared" si="43"/>
        <v>6.4691943127962084</v>
      </c>
      <c r="L1356" s="110">
        <v>3666.9549999999999</v>
      </c>
      <c r="M1356" s="110">
        <v>204</v>
      </c>
      <c r="N1356" s="110">
        <v>90601</v>
      </c>
      <c r="O1356" s="110">
        <v>1501</v>
      </c>
      <c r="P1356" s="110">
        <v>9</v>
      </c>
      <c r="Q1356" s="110" t="s">
        <v>830</v>
      </c>
    </row>
    <row r="1357" spans="1:17" x14ac:dyDescent="0.3">
      <c r="A1357" s="110" t="s">
        <v>772</v>
      </c>
      <c r="B1357" s="110">
        <v>300</v>
      </c>
      <c r="C1357" s="110">
        <v>74</v>
      </c>
      <c r="D1357" s="110">
        <v>0</v>
      </c>
      <c r="E1357" s="110">
        <v>1</v>
      </c>
      <c r="F1357" s="110">
        <v>3600</v>
      </c>
      <c r="G1357" s="110">
        <v>1</v>
      </c>
      <c r="H1357" s="110">
        <f t="shared" si="42"/>
        <v>0</v>
      </c>
      <c r="I1357" s="110">
        <v>8115</v>
      </c>
      <c r="J1357" s="110">
        <v>7883</v>
      </c>
      <c r="K1357" s="110">
        <f t="shared" si="43"/>
        <v>2.8589032655576094</v>
      </c>
      <c r="L1357" s="110">
        <v>3639.35</v>
      </c>
      <c r="M1357" s="110">
        <v>2393</v>
      </c>
      <c r="N1357" s="110">
        <v>90601</v>
      </c>
      <c r="O1357" s="110">
        <v>1501</v>
      </c>
      <c r="P1357" s="110">
        <v>9</v>
      </c>
      <c r="Q1357" s="110" t="s">
        <v>830</v>
      </c>
    </row>
    <row r="1358" spans="1:17" x14ac:dyDescent="0.3">
      <c r="A1358" s="110" t="s">
        <v>773</v>
      </c>
      <c r="B1358" s="110">
        <v>300</v>
      </c>
      <c r="C1358" s="110">
        <v>87</v>
      </c>
      <c r="D1358" s="110">
        <v>0</v>
      </c>
      <c r="E1358" s="110">
        <v>1</v>
      </c>
      <c r="F1358" s="110">
        <v>3600</v>
      </c>
      <c r="G1358" s="110">
        <v>1</v>
      </c>
      <c r="H1358" s="110">
        <f t="shared" si="42"/>
        <v>0</v>
      </c>
      <c r="I1358" s="110">
        <v>7548</v>
      </c>
      <c r="J1358" s="110">
        <v>7422</v>
      </c>
      <c r="K1358" s="110">
        <f t="shared" si="43"/>
        <v>1.6693163751987281</v>
      </c>
      <c r="L1358" s="110">
        <v>3541.665</v>
      </c>
      <c r="M1358" s="110">
        <v>98</v>
      </c>
      <c r="N1358" s="110">
        <v>90601</v>
      </c>
      <c r="O1358" s="110">
        <v>1501</v>
      </c>
      <c r="P1358" s="110">
        <v>9</v>
      </c>
      <c r="Q1358" s="110" t="s">
        <v>830</v>
      </c>
    </row>
    <row r="1359" spans="1:17" x14ac:dyDescent="0.3">
      <c r="A1359" s="110" t="s">
        <v>774</v>
      </c>
      <c r="B1359" s="110">
        <v>300</v>
      </c>
      <c r="C1359" s="110">
        <v>55</v>
      </c>
      <c r="D1359" s="110">
        <v>0</v>
      </c>
      <c r="E1359" s="110">
        <v>1</v>
      </c>
      <c r="F1359" s="110">
        <v>3600</v>
      </c>
      <c r="G1359" s="110">
        <v>1</v>
      </c>
      <c r="H1359" s="110">
        <f t="shared" si="42"/>
        <v>0</v>
      </c>
      <c r="I1359" s="110">
        <v>8181</v>
      </c>
      <c r="J1359" s="110">
        <v>7905</v>
      </c>
      <c r="K1359" s="110">
        <f t="shared" si="43"/>
        <v>3.3736707004033737</v>
      </c>
      <c r="L1359" s="110">
        <v>3551.623</v>
      </c>
      <c r="M1359" s="110">
        <v>2952</v>
      </c>
      <c r="N1359" s="110">
        <v>90601</v>
      </c>
      <c r="O1359" s="110">
        <v>1501</v>
      </c>
      <c r="P1359" s="110">
        <v>9</v>
      </c>
      <c r="Q1359" s="110" t="s">
        <v>830</v>
      </c>
    </row>
    <row r="1360" spans="1:17" x14ac:dyDescent="0.3">
      <c r="A1360" s="110" t="s">
        <v>775</v>
      </c>
      <c r="B1360" s="110">
        <v>300</v>
      </c>
      <c r="C1360" s="110">
        <v>53</v>
      </c>
      <c r="D1360" s="110">
        <v>0</v>
      </c>
      <c r="E1360" s="110">
        <v>1</v>
      </c>
      <c r="F1360" s="110">
        <v>3600</v>
      </c>
      <c r="G1360" s="110">
        <v>1</v>
      </c>
      <c r="H1360" s="110">
        <f t="shared" si="42"/>
        <v>0</v>
      </c>
      <c r="I1360" s="110">
        <v>7492</v>
      </c>
      <c r="J1360" s="110">
        <v>7327</v>
      </c>
      <c r="K1360" s="110">
        <f t="shared" si="43"/>
        <v>2.2023491724506137</v>
      </c>
      <c r="L1360" s="110">
        <v>3649.502</v>
      </c>
      <c r="M1360" s="110">
        <v>257</v>
      </c>
      <c r="N1360" s="110">
        <v>90601</v>
      </c>
      <c r="O1360" s="110">
        <v>1501</v>
      </c>
      <c r="P1360" s="110">
        <v>9</v>
      </c>
      <c r="Q1360" s="110" t="s">
        <v>830</v>
      </c>
    </row>
    <row r="1361" spans="1:17" x14ac:dyDescent="0.3">
      <c r="A1361" s="110" t="s">
        <v>776</v>
      </c>
      <c r="B1361" s="110">
        <v>300</v>
      </c>
      <c r="C1361" s="110">
        <v>76</v>
      </c>
      <c r="D1361" s="110">
        <v>0</v>
      </c>
      <c r="E1361" s="110">
        <v>1</v>
      </c>
      <c r="F1361" s="110">
        <v>3600</v>
      </c>
      <c r="G1361" s="110">
        <v>1</v>
      </c>
      <c r="H1361" s="110">
        <f t="shared" si="42"/>
        <v>0</v>
      </c>
      <c r="I1361" s="110">
        <v>7974</v>
      </c>
      <c r="J1361" s="110">
        <v>7850</v>
      </c>
      <c r="K1361" s="110">
        <f t="shared" si="43"/>
        <v>1.5550539252570856</v>
      </c>
      <c r="L1361" s="110">
        <v>3531.971</v>
      </c>
      <c r="M1361" s="110">
        <v>243</v>
      </c>
      <c r="N1361" s="110">
        <v>90601</v>
      </c>
      <c r="O1361" s="110">
        <v>1501</v>
      </c>
      <c r="P1361" s="110">
        <v>9</v>
      </c>
      <c r="Q1361" s="110" t="s">
        <v>830</v>
      </c>
    </row>
    <row r="1362" spans="1:17" x14ac:dyDescent="0.3">
      <c r="A1362" s="110" t="s">
        <v>777</v>
      </c>
      <c r="B1362" s="110">
        <v>300</v>
      </c>
      <c r="C1362" s="110">
        <v>53</v>
      </c>
      <c r="D1362" s="110">
        <v>0</v>
      </c>
      <c r="E1362" s="110">
        <v>1</v>
      </c>
      <c r="F1362" s="110">
        <v>3600</v>
      </c>
      <c r="G1362" s="110">
        <v>1</v>
      </c>
      <c r="H1362" s="110">
        <f t="shared" si="42"/>
        <v>0</v>
      </c>
      <c r="I1362" s="110">
        <v>7725</v>
      </c>
      <c r="J1362" s="110">
        <v>7564</v>
      </c>
      <c r="K1362" s="110">
        <f t="shared" si="43"/>
        <v>2.0841423948220066</v>
      </c>
      <c r="L1362" s="110">
        <v>3636.01</v>
      </c>
      <c r="M1362" s="110">
        <v>2415</v>
      </c>
      <c r="N1362" s="110">
        <v>90601</v>
      </c>
      <c r="O1362" s="110">
        <v>1501</v>
      </c>
      <c r="P1362" s="110">
        <v>9</v>
      </c>
      <c r="Q1362" s="110" t="s">
        <v>830</v>
      </c>
    </row>
    <row r="1363" spans="1:17" x14ac:dyDescent="0.3">
      <c r="A1363" s="110" t="s">
        <v>778</v>
      </c>
      <c r="B1363" s="110">
        <v>300</v>
      </c>
      <c r="C1363" s="110">
        <v>65</v>
      </c>
      <c r="D1363" s="110">
        <v>0</v>
      </c>
      <c r="E1363" s="110">
        <v>1</v>
      </c>
      <c r="F1363" s="110">
        <v>3600</v>
      </c>
      <c r="G1363" s="110">
        <v>1</v>
      </c>
      <c r="H1363" s="110">
        <f t="shared" si="42"/>
        <v>0</v>
      </c>
      <c r="I1363" s="110">
        <v>7961</v>
      </c>
      <c r="J1363" s="110">
        <v>7714</v>
      </c>
      <c r="K1363" s="110">
        <f t="shared" si="43"/>
        <v>3.1026252983293556</v>
      </c>
      <c r="L1363" s="110">
        <v>3559.712</v>
      </c>
      <c r="M1363" s="110">
        <v>96</v>
      </c>
      <c r="N1363" s="110">
        <v>90601</v>
      </c>
      <c r="O1363" s="110">
        <v>1501</v>
      </c>
      <c r="P1363" s="110">
        <v>9</v>
      </c>
      <c r="Q1363" s="110" t="s">
        <v>830</v>
      </c>
    </row>
    <row r="1364" spans="1:17" x14ac:dyDescent="0.3">
      <c r="A1364" s="110" t="s">
        <v>779</v>
      </c>
      <c r="B1364" s="110">
        <v>300</v>
      </c>
      <c r="C1364" s="110">
        <v>78</v>
      </c>
      <c r="D1364" s="110">
        <v>0</v>
      </c>
      <c r="E1364" s="110">
        <v>1</v>
      </c>
      <c r="F1364" s="110">
        <v>3600</v>
      </c>
      <c r="G1364" s="110">
        <v>1</v>
      </c>
      <c r="H1364" s="110">
        <f t="shared" si="42"/>
        <v>0</v>
      </c>
      <c r="I1364" s="110">
        <v>7682</v>
      </c>
      <c r="J1364" s="110">
        <v>7540</v>
      </c>
      <c r="K1364" s="110">
        <f t="shared" si="43"/>
        <v>1.8484769591252277</v>
      </c>
      <c r="L1364" s="110">
        <v>3627.34</v>
      </c>
      <c r="M1364" s="110">
        <v>2664</v>
      </c>
      <c r="N1364" s="110">
        <v>90601</v>
      </c>
      <c r="O1364" s="110">
        <v>1501</v>
      </c>
      <c r="P1364" s="110">
        <v>9</v>
      </c>
      <c r="Q1364" s="110" t="s">
        <v>830</v>
      </c>
    </row>
    <row r="1365" spans="1:17" x14ac:dyDescent="0.3">
      <c r="A1365" s="110" t="s">
        <v>780</v>
      </c>
      <c r="B1365" s="110">
        <v>300</v>
      </c>
      <c r="C1365" s="110">
        <v>80</v>
      </c>
      <c r="D1365" s="110">
        <v>0</v>
      </c>
      <c r="E1365" s="110">
        <v>1</v>
      </c>
      <c r="F1365" s="110">
        <v>3600</v>
      </c>
      <c r="G1365" s="110">
        <v>1</v>
      </c>
      <c r="H1365" s="110">
        <f t="shared" si="42"/>
        <v>0</v>
      </c>
      <c r="I1365" s="110">
        <v>7653</v>
      </c>
      <c r="J1365" s="110">
        <v>7555</v>
      </c>
      <c r="K1365" s="110">
        <f t="shared" si="43"/>
        <v>1.2805435776819549</v>
      </c>
      <c r="L1365" s="110">
        <v>3630.3870000000002</v>
      </c>
      <c r="M1365" s="110">
        <v>2488</v>
      </c>
      <c r="N1365" s="110">
        <v>90601</v>
      </c>
      <c r="O1365" s="110">
        <v>1501</v>
      </c>
      <c r="P1365" s="110">
        <v>9</v>
      </c>
      <c r="Q1365" s="110" t="s">
        <v>830</v>
      </c>
    </row>
    <row r="1366" spans="1:17" x14ac:dyDescent="0.3">
      <c r="A1366" s="110" t="s">
        <v>781</v>
      </c>
      <c r="B1366" s="110">
        <v>300</v>
      </c>
      <c r="C1366" s="110">
        <v>72</v>
      </c>
      <c r="D1366" s="110">
        <v>0</v>
      </c>
      <c r="E1366" s="110">
        <v>1</v>
      </c>
      <c r="F1366" s="110">
        <v>3600</v>
      </c>
      <c r="G1366" s="110">
        <v>1</v>
      </c>
      <c r="H1366" s="110">
        <f t="shared" si="42"/>
        <v>0</v>
      </c>
      <c r="I1366" s="110">
        <v>7308</v>
      </c>
      <c r="J1366" s="110">
        <v>7195</v>
      </c>
      <c r="K1366" s="110">
        <f t="shared" si="43"/>
        <v>1.5462506841817185</v>
      </c>
      <c r="L1366" s="110">
        <v>3578.2840000000001</v>
      </c>
      <c r="M1366" s="110">
        <v>220</v>
      </c>
      <c r="N1366" s="110">
        <v>90601</v>
      </c>
      <c r="O1366" s="110">
        <v>1501</v>
      </c>
      <c r="P1366" s="110">
        <v>9</v>
      </c>
      <c r="Q1366" s="110" t="s">
        <v>830</v>
      </c>
    </row>
    <row r="1367" spans="1:17" x14ac:dyDescent="0.3">
      <c r="A1367" s="110" t="s">
        <v>782</v>
      </c>
      <c r="B1367" s="110">
        <v>300</v>
      </c>
      <c r="C1367" s="110">
        <v>51</v>
      </c>
      <c r="D1367" s="110">
        <v>0</v>
      </c>
      <c r="E1367" s="110">
        <v>1</v>
      </c>
      <c r="F1367" s="110">
        <v>3600</v>
      </c>
      <c r="G1367" s="110">
        <v>1</v>
      </c>
      <c r="H1367" s="110">
        <f t="shared" si="42"/>
        <v>0</v>
      </c>
      <c r="I1367" s="110">
        <v>8340</v>
      </c>
      <c r="J1367" s="110">
        <v>8030</v>
      </c>
      <c r="K1367" s="110">
        <f t="shared" si="43"/>
        <v>3.7170263788968825</v>
      </c>
      <c r="L1367" s="110">
        <v>3537.9</v>
      </c>
      <c r="M1367" s="110">
        <v>3252</v>
      </c>
      <c r="N1367" s="110">
        <v>90601</v>
      </c>
      <c r="O1367" s="110">
        <v>1501</v>
      </c>
      <c r="P1367" s="110">
        <v>9</v>
      </c>
      <c r="Q1367" s="110" t="s">
        <v>830</v>
      </c>
    </row>
    <row r="1368" spans="1:17" x14ac:dyDescent="0.3">
      <c r="A1368" s="110" t="s">
        <v>783</v>
      </c>
      <c r="B1368" s="110">
        <v>300</v>
      </c>
      <c r="C1368" s="110">
        <v>74</v>
      </c>
      <c r="D1368" s="110">
        <v>0</v>
      </c>
      <c r="E1368" s="110">
        <v>1</v>
      </c>
      <c r="F1368" s="110">
        <v>3600</v>
      </c>
      <c r="G1368" s="110">
        <v>1</v>
      </c>
      <c r="H1368" s="110">
        <f t="shared" si="42"/>
        <v>0</v>
      </c>
      <c r="I1368" s="110">
        <v>7588</v>
      </c>
      <c r="J1368" s="110">
        <v>7496</v>
      </c>
      <c r="K1368" s="110">
        <f t="shared" si="43"/>
        <v>1.2124406958355298</v>
      </c>
      <c r="L1368" s="110">
        <v>3582.683</v>
      </c>
      <c r="M1368" s="110">
        <v>80</v>
      </c>
      <c r="N1368" s="110">
        <v>90601</v>
      </c>
      <c r="O1368" s="110">
        <v>1501</v>
      </c>
      <c r="P1368" s="110">
        <v>9</v>
      </c>
      <c r="Q1368" s="110" t="s">
        <v>830</v>
      </c>
    </row>
    <row r="1369" spans="1:17" x14ac:dyDescent="0.3">
      <c r="A1369" s="110" t="s">
        <v>784</v>
      </c>
      <c r="B1369" s="110">
        <v>300</v>
      </c>
      <c r="C1369" s="110">
        <v>94</v>
      </c>
      <c r="D1369" s="110">
        <v>0</v>
      </c>
      <c r="E1369" s="110">
        <v>1</v>
      </c>
      <c r="F1369" s="110">
        <v>3600</v>
      </c>
      <c r="G1369" s="110">
        <v>1</v>
      </c>
      <c r="H1369" s="110">
        <f t="shared" si="42"/>
        <v>0</v>
      </c>
      <c r="I1369" s="110">
        <v>7734</v>
      </c>
      <c r="J1369" s="110">
        <v>7606</v>
      </c>
      <c r="K1369" s="110">
        <f t="shared" si="43"/>
        <v>1.6550297388156192</v>
      </c>
      <c r="L1369" s="110">
        <v>3656.71</v>
      </c>
      <c r="M1369" s="110">
        <v>3819</v>
      </c>
      <c r="N1369" s="110">
        <v>90601</v>
      </c>
      <c r="O1369" s="110">
        <v>1501</v>
      </c>
      <c r="P1369" s="110">
        <v>9</v>
      </c>
      <c r="Q1369" s="110" t="s">
        <v>830</v>
      </c>
    </row>
    <row r="1370" spans="1:17" x14ac:dyDescent="0.3">
      <c r="A1370" s="110" t="s">
        <v>785</v>
      </c>
      <c r="B1370" s="110">
        <v>300</v>
      </c>
      <c r="C1370" s="110">
        <v>65</v>
      </c>
      <c r="D1370" s="110">
        <v>0</v>
      </c>
      <c r="E1370" s="110">
        <v>1</v>
      </c>
      <c r="F1370" s="110">
        <v>3600</v>
      </c>
      <c r="G1370" s="110">
        <v>1</v>
      </c>
      <c r="H1370" s="110">
        <f t="shared" si="42"/>
        <v>0</v>
      </c>
      <c r="I1370" s="110">
        <v>7920</v>
      </c>
      <c r="J1370" s="110">
        <v>7761</v>
      </c>
      <c r="K1370" s="110">
        <f t="shared" si="43"/>
        <v>2.0075757575757578</v>
      </c>
      <c r="L1370" s="110">
        <v>3647.027</v>
      </c>
      <c r="M1370" s="110">
        <v>158</v>
      </c>
      <c r="N1370" s="110">
        <v>90601</v>
      </c>
      <c r="O1370" s="110">
        <v>1501</v>
      </c>
      <c r="P1370" s="110">
        <v>9</v>
      </c>
      <c r="Q1370" s="110" t="s">
        <v>830</v>
      </c>
    </row>
    <row r="1371" spans="1:17" x14ac:dyDescent="0.3">
      <c r="A1371" s="110" t="s">
        <v>786</v>
      </c>
      <c r="B1371" s="110">
        <v>300</v>
      </c>
      <c r="C1371" s="110">
        <v>74</v>
      </c>
      <c r="D1371" s="110">
        <v>0</v>
      </c>
      <c r="E1371" s="110">
        <v>1</v>
      </c>
      <c r="F1371" s="110">
        <v>3600</v>
      </c>
      <c r="G1371" s="110">
        <v>1</v>
      </c>
      <c r="H1371" s="110">
        <f t="shared" si="42"/>
        <v>0</v>
      </c>
      <c r="I1371" s="110">
        <v>7805</v>
      </c>
      <c r="J1371" s="110">
        <v>7687</v>
      </c>
      <c r="K1371" s="110">
        <f t="shared" si="43"/>
        <v>1.5118513773222293</v>
      </c>
      <c r="L1371" s="110">
        <v>3617.8870000000002</v>
      </c>
      <c r="M1371" s="110">
        <v>153</v>
      </c>
      <c r="N1371" s="110">
        <v>90601</v>
      </c>
      <c r="O1371" s="110">
        <v>1501</v>
      </c>
      <c r="P1371" s="110">
        <v>9</v>
      </c>
      <c r="Q1371" s="110" t="s">
        <v>830</v>
      </c>
    </row>
    <row r="1372" spans="1:17" x14ac:dyDescent="0.3">
      <c r="A1372" s="110" t="s">
        <v>787</v>
      </c>
      <c r="B1372" s="110">
        <v>300</v>
      </c>
      <c r="C1372" s="110">
        <v>91</v>
      </c>
      <c r="D1372" s="110">
        <v>0</v>
      </c>
      <c r="E1372" s="110">
        <v>1</v>
      </c>
      <c r="F1372" s="110">
        <v>3600</v>
      </c>
      <c r="G1372" s="110">
        <v>1</v>
      </c>
      <c r="H1372" s="110">
        <f t="shared" si="42"/>
        <v>0</v>
      </c>
      <c r="I1372" s="110">
        <v>7709</v>
      </c>
      <c r="J1372" s="110">
        <v>7539</v>
      </c>
      <c r="K1372" s="110">
        <f t="shared" si="43"/>
        <v>2.2052146841354263</v>
      </c>
      <c r="L1372" s="110">
        <v>3541.174</v>
      </c>
      <c r="M1372" s="110">
        <v>2674</v>
      </c>
      <c r="N1372" s="110">
        <v>90601</v>
      </c>
      <c r="O1372" s="110">
        <v>1501</v>
      </c>
      <c r="P1372" s="110">
        <v>9</v>
      </c>
      <c r="Q1372" s="110" t="s">
        <v>830</v>
      </c>
    </row>
    <row r="1373" spans="1:17" x14ac:dyDescent="0.3">
      <c r="A1373" s="110" t="s">
        <v>788</v>
      </c>
      <c r="B1373" s="110">
        <v>300</v>
      </c>
      <c r="C1373" s="110">
        <v>100</v>
      </c>
      <c r="D1373" s="110">
        <v>0</v>
      </c>
      <c r="E1373" s="110">
        <v>1</v>
      </c>
      <c r="F1373" s="110">
        <v>3600</v>
      </c>
      <c r="G1373" s="110">
        <v>1</v>
      </c>
      <c r="H1373" s="110">
        <f t="shared" si="42"/>
        <v>0</v>
      </c>
      <c r="I1373" s="110">
        <v>7698</v>
      </c>
      <c r="J1373" s="110">
        <v>7575</v>
      </c>
      <c r="K1373" s="110">
        <f t="shared" si="43"/>
        <v>1.5978176149649259</v>
      </c>
      <c r="L1373" s="110">
        <v>3642.4639999999999</v>
      </c>
      <c r="M1373" s="110">
        <v>2886</v>
      </c>
      <c r="N1373" s="110">
        <v>90601</v>
      </c>
      <c r="O1373" s="110">
        <v>1501</v>
      </c>
      <c r="P1373" s="110">
        <v>9</v>
      </c>
      <c r="Q1373" s="110" t="s">
        <v>830</v>
      </c>
    </row>
    <row r="1374" spans="1:17" x14ac:dyDescent="0.3">
      <c r="A1374" s="110" t="s">
        <v>789</v>
      </c>
      <c r="B1374" s="110">
        <v>300</v>
      </c>
      <c r="C1374" s="110">
        <v>54</v>
      </c>
      <c r="D1374" s="110">
        <v>0</v>
      </c>
      <c r="E1374" s="110">
        <v>1</v>
      </c>
      <c r="F1374" s="110">
        <v>3600</v>
      </c>
      <c r="G1374" s="110">
        <v>1</v>
      </c>
      <c r="H1374" s="110">
        <f t="shared" si="42"/>
        <v>0</v>
      </c>
      <c r="I1374" s="110">
        <v>7660</v>
      </c>
      <c r="J1374" s="110">
        <v>7514</v>
      </c>
      <c r="K1374" s="110">
        <f t="shared" si="43"/>
        <v>1.9060052219321149</v>
      </c>
      <c r="L1374" s="110">
        <v>3618.652</v>
      </c>
      <c r="M1374" s="110">
        <v>2459</v>
      </c>
      <c r="N1374" s="110">
        <v>90601</v>
      </c>
      <c r="O1374" s="110">
        <v>1501</v>
      </c>
      <c r="P1374" s="110">
        <v>9</v>
      </c>
      <c r="Q1374" s="110" t="s">
        <v>830</v>
      </c>
    </row>
    <row r="1375" spans="1:17" x14ac:dyDescent="0.3">
      <c r="A1375" s="110" t="s">
        <v>790</v>
      </c>
      <c r="B1375" s="110">
        <v>300</v>
      </c>
      <c r="C1375" s="110">
        <v>61</v>
      </c>
      <c r="D1375" s="110">
        <v>0</v>
      </c>
      <c r="E1375" s="110">
        <v>1</v>
      </c>
      <c r="F1375" s="110">
        <v>3600</v>
      </c>
      <c r="G1375" s="110">
        <v>1</v>
      </c>
      <c r="H1375" s="110">
        <f t="shared" si="42"/>
        <v>0</v>
      </c>
      <c r="I1375" s="110">
        <v>7260</v>
      </c>
      <c r="J1375" s="110">
        <v>7161</v>
      </c>
      <c r="K1375" s="110">
        <f t="shared" si="43"/>
        <v>1.3636363636363635</v>
      </c>
      <c r="L1375" s="110">
        <v>3607.5680000000002</v>
      </c>
      <c r="M1375" s="110">
        <v>1629</v>
      </c>
      <c r="N1375" s="110">
        <v>90601</v>
      </c>
      <c r="O1375" s="110">
        <v>1501</v>
      </c>
      <c r="P1375" s="110">
        <v>9</v>
      </c>
      <c r="Q1375" s="110" t="s">
        <v>830</v>
      </c>
    </row>
    <row r="1376" spans="1:17" x14ac:dyDescent="0.3">
      <c r="A1376" s="110" t="s">
        <v>791</v>
      </c>
      <c r="B1376" s="110">
        <v>300</v>
      </c>
      <c r="C1376" s="110">
        <v>81</v>
      </c>
      <c r="D1376" s="110">
        <v>0</v>
      </c>
      <c r="E1376" s="110">
        <v>1</v>
      </c>
      <c r="F1376" s="110">
        <v>3600</v>
      </c>
      <c r="G1376" s="110">
        <v>1</v>
      </c>
      <c r="H1376" s="110">
        <f t="shared" si="42"/>
        <v>0</v>
      </c>
      <c r="I1376" s="110">
        <v>7896</v>
      </c>
      <c r="J1376" s="110">
        <v>7777</v>
      </c>
      <c r="K1376" s="110">
        <f t="shared" si="43"/>
        <v>1.5070921985815602</v>
      </c>
      <c r="L1376" s="110">
        <v>3606.4270000000001</v>
      </c>
      <c r="M1376" s="110">
        <v>4044</v>
      </c>
      <c r="N1376" s="110">
        <v>90601</v>
      </c>
      <c r="O1376" s="110">
        <v>1501</v>
      </c>
      <c r="P1376" s="110">
        <v>9</v>
      </c>
      <c r="Q1376" s="110" t="s">
        <v>830</v>
      </c>
    </row>
    <row r="1377" spans="1:17" x14ac:dyDescent="0.3">
      <c r="A1377" s="110" t="s">
        <v>792</v>
      </c>
      <c r="B1377" s="110">
        <v>300</v>
      </c>
      <c r="C1377" s="110">
        <v>99</v>
      </c>
      <c r="D1377" s="110">
        <v>0</v>
      </c>
      <c r="E1377" s="110">
        <v>1</v>
      </c>
      <c r="F1377" s="110">
        <v>3600</v>
      </c>
      <c r="G1377" s="110">
        <v>1</v>
      </c>
      <c r="H1377" s="110">
        <f t="shared" si="42"/>
        <v>0</v>
      </c>
      <c r="I1377" s="110">
        <v>7156</v>
      </c>
      <c r="J1377" s="110">
        <v>7136</v>
      </c>
      <c r="K1377" s="110">
        <f t="shared" si="43"/>
        <v>0.27948574622694239</v>
      </c>
      <c r="L1377" s="110">
        <v>3611.8150000000001</v>
      </c>
      <c r="M1377" s="110">
        <v>2513</v>
      </c>
      <c r="N1377" s="110">
        <v>90601</v>
      </c>
      <c r="O1377" s="110">
        <v>1501</v>
      </c>
      <c r="P1377" s="110">
        <v>9</v>
      </c>
      <c r="Q1377" s="110" t="s">
        <v>830</v>
      </c>
    </row>
    <row r="1378" spans="1:17" x14ac:dyDescent="0.3">
      <c r="A1378" s="110" t="s">
        <v>793</v>
      </c>
      <c r="B1378" s="110">
        <v>300</v>
      </c>
      <c r="C1378" s="110">
        <v>63</v>
      </c>
      <c r="D1378" s="110">
        <v>0</v>
      </c>
      <c r="E1378" s="110">
        <v>1</v>
      </c>
      <c r="F1378" s="110">
        <v>3600</v>
      </c>
      <c r="G1378" s="110">
        <v>1</v>
      </c>
      <c r="H1378" s="110">
        <f t="shared" si="42"/>
        <v>0</v>
      </c>
      <c r="I1378" s="110">
        <v>7650</v>
      </c>
      <c r="J1378" s="110">
        <v>7445</v>
      </c>
      <c r="K1378" s="110">
        <f t="shared" si="43"/>
        <v>2.6797385620915031</v>
      </c>
      <c r="L1378" s="110">
        <v>3569.2</v>
      </c>
      <c r="M1378" s="110">
        <v>3126</v>
      </c>
      <c r="N1378" s="110">
        <v>90601</v>
      </c>
      <c r="O1378" s="110">
        <v>1501</v>
      </c>
      <c r="P1378" s="110">
        <v>9</v>
      </c>
      <c r="Q1378" s="110" t="s">
        <v>830</v>
      </c>
    </row>
    <row r="1379" spans="1:17" x14ac:dyDescent="0.3">
      <c r="A1379" s="110" t="s">
        <v>794</v>
      </c>
      <c r="B1379" s="110">
        <v>300</v>
      </c>
      <c r="C1379" s="110">
        <v>99</v>
      </c>
      <c r="D1379" s="110">
        <v>0</v>
      </c>
      <c r="E1379" s="110">
        <v>1</v>
      </c>
      <c r="F1379" s="110">
        <v>3600</v>
      </c>
      <c r="G1379" s="110">
        <v>1</v>
      </c>
      <c r="H1379" s="110">
        <f t="shared" si="42"/>
        <v>0</v>
      </c>
      <c r="I1379" s="110">
        <v>7496</v>
      </c>
      <c r="J1379" s="110">
        <v>7380</v>
      </c>
      <c r="K1379" s="110">
        <f t="shared" si="43"/>
        <v>1.5474919957310567</v>
      </c>
      <c r="L1379" s="110">
        <v>3649.9180000000001</v>
      </c>
      <c r="M1379" s="110">
        <v>2420</v>
      </c>
      <c r="N1379" s="110">
        <v>90601</v>
      </c>
      <c r="O1379" s="110">
        <v>1501</v>
      </c>
      <c r="P1379" s="110">
        <v>9</v>
      </c>
      <c r="Q1379" s="110" t="s">
        <v>830</v>
      </c>
    </row>
    <row r="1380" spans="1:17" x14ac:dyDescent="0.3">
      <c r="A1380" s="110" t="s">
        <v>795</v>
      </c>
      <c r="B1380" s="110">
        <v>300</v>
      </c>
      <c r="C1380" s="110">
        <v>83</v>
      </c>
      <c r="D1380" s="110">
        <v>0</v>
      </c>
      <c r="E1380" s="110">
        <v>1</v>
      </c>
      <c r="F1380" s="110">
        <v>3600</v>
      </c>
      <c r="G1380" s="110">
        <v>1</v>
      </c>
      <c r="H1380" s="110">
        <f t="shared" si="42"/>
        <v>0</v>
      </c>
      <c r="I1380" s="110">
        <v>7601</v>
      </c>
      <c r="J1380" s="110">
        <v>7450</v>
      </c>
      <c r="K1380" s="110">
        <f t="shared" si="43"/>
        <v>1.9865807130640705</v>
      </c>
      <c r="L1380" s="110">
        <v>3543.6179999999999</v>
      </c>
      <c r="M1380" s="110">
        <v>2583</v>
      </c>
      <c r="N1380" s="110">
        <v>90601</v>
      </c>
      <c r="O1380" s="110">
        <v>1501</v>
      </c>
      <c r="P1380" s="110">
        <v>9</v>
      </c>
      <c r="Q1380" s="110" t="s">
        <v>830</v>
      </c>
    </row>
    <row r="1381" spans="1:17" x14ac:dyDescent="0.3">
      <c r="A1381" s="110" t="s">
        <v>796</v>
      </c>
      <c r="B1381" s="110">
        <v>300</v>
      </c>
      <c r="C1381" s="110">
        <v>66</v>
      </c>
      <c r="D1381" s="110">
        <v>0</v>
      </c>
      <c r="E1381" s="110">
        <v>1</v>
      </c>
      <c r="F1381" s="110">
        <v>3600</v>
      </c>
      <c r="G1381" s="110">
        <v>1</v>
      </c>
      <c r="H1381" s="110">
        <f t="shared" si="42"/>
        <v>0</v>
      </c>
      <c r="I1381" s="110">
        <v>7142</v>
      </c>
      <c r="J1381" s="110">
        <v>7016</v>
      </c>
      <c r="K1381" s="110">
        <f t="shared" si="43"/>
        <v>1.7642117054046484</v>
      </c>
      <c r="L1381" s="110">
        <v>3653.4940000000001</v>
      </c>
      <c r="M1381" s="110">
        <v>2373</v>
      </c>
      <c r="N1381" s="110">
        <v>90601</v>
      </c>
      <c r="O1381" s="110">
        <v>1501</v>
      </c>
      <c r="P1381" s="110">
        <v>9</v>
      </c>
      <c r="Q1381" s="110" t="s">
        <v>830</v>
      </c>
    </row>
    <row r="1382" spans="1:17" x14ac:dyDescent="0.3">
      <c r="A1382" s="110" t="s">
        <v>797</v>
      </c>
      <c r="B1382" s="110">
        <v>300</v>
      </c>
      <c r="C1382" s="110">
        <v>87</v>
      </c>
      <c r="D1382" s="110">
        <v>0</v>
      </c>
      <c r="E1382" s="110">
        <v>1</v>
      </c>
      <c r="F1382" s="110">
        <v>3600</v>
      </c>
      <c r="G1382" s="110">
        <v>1</v>
      </c>
      <c r="H1382" s="110">
        <f t="shared" si="42"/>
        <v>0</v>
      </c>
      <c r="I1382" s="110">
        <v>7893</v>
      </c>
      <c r="J1382" s="110">
        <v>7783</v>
      </c>
      <c r="K1382" s="110">
        <f t="shared" si="43"/>
        <v>1.3936399341188395</v>
      </c>
      <c r="L1382" s="110">
        <v>3556.5250000000001</v>
      </c>
      <c r="M1382" s="110">
        <v>2564</v>
      </c>
      <c r="N1382" s="110">
        <v>90601</v>
      </c>
      <c r="O1382" s="110">
        <v>1501</v>
      </c>
      <c r="P1382" s="110">
        <v>9</v>
      </c>
      <c r="Q1382" s="110" t="s">
        <v>830</v>
      </c>
    </row>
    <row r="1383" spans="1:17" x14ac:dyDescent="0.3">
      <c r="A1383" s="110" t="s">
        <v>798</v>
      </c>
      <c r="B1383" s="110">
        <v>300</v>
      </c>
      <c r="C1383" s="110">
        <v>78</v>
      </c>
      <c r="D1383" s="110">
        <v>0</v>
      </c>
      <c r="E1383" s="110">
        <v>1</v>
      </c>
      <c r="F1383" s="110">
        <v>3600</v>
      </c>
      <c r="G1383" s="110">
        <v>1</v>
      </c>
      <c r="H1383" s="110">
        <f t="shared" si="42"/>
        <v>0</v>
      </c>
      <c r="I1383" s="110">
        <v>7520</v>
      </c>
      <c r="J1383" s="110">
        <v>7391</v>
      </c>
      <c r="K1383" s="110">
        <f t="shared" si="43"/>
        <v>1.7154255319148937</v>
      </c>
      <c r="L1383" s="110">
        <v>3529.5320000000002</v>
      </c>
      <c r="M1383" s="110">
        <v>3391</v>
      </c>
      <c r="N1383" s="110">
        <v>90601</v>
      </c>
      <c r="O1383" s="110">
        <v>1501</v>
      </c>
      <c r="P1383" s="110">
        <v>9</v>
      </c>
      <c r="Q1383" s="110" t="s">
        <v>830</v>
      </c>
    </row>
    <row r="1384" spans="1:17" x14ac:dyDescent="0.3">
      <c r="A1384" s="110" t="s">
        <v>799</v>
      </c>
      <c r="B1384" s="110">
        <v>300</v>
      </c>
      <c r="C1384" s="110">
        <v>86</v>
      </c>
      <c r="D1384" s="110">
        <v>0</v>
      </c>
      <c r="E1384" s="110">
        <v>1</v>
      </c>
      <c r="F1384" s="110">
        <v>3600</v>
      </c>
      <c r="G1384" s="110">
        <v>1</v>
      </c>
      <c r="H1384" s="110">
        <f t="shared" si="42"/>
        <v>0</v>
      </c>
      <c r="I1384" s="110">
        <v>8317</v>
      </c>
      <c r="J1384" s="110">
        <v>8148</v>
      </c>
      <c r="K1384" s="110">
        <f t="shared" si="43"/>
        <v>2.031982686064687</v>
      </c>
      <c r="L1384" s="110">
        <v>3626.221</v>
      </c>
      <c r="M1384" s="110">
        <v>2795</v>
      </c>
      <c r="N1384" s="110">
        <v>90601</v>
      </c>
      <c r="O1384" s="110">
        <v>1501</v>
      </c>
      <c r="P1384" s="110">
        <v>9</v>
      </c>
      <c r="Q1384" s="110" t="s">
        <v>830</v>
      </c>
    </row>
    <row r="1385" spans="1:17" x14ac:dyDescent="0.3">
      <c r="A1385" s="110" t="s">
        <v>800</v>
      </c>
      <c r="B1385" s="110">
        <v>300</v>
      </c>
      <c r="C1385" s="110">
        <v>52</v>
      </c>
      <c r="D1385" s="110">
        <v>0</v>
      </c>
      <c r="E1385" s="110">
        <v>1</v>
      </c>
      <c r="F1385" s="110">
        <v>3600</v>
      </c>
      <c r="G1385" s="110">
        <v>1</v>
      </c>
      <c r="H1385" s="110">
        <f t="shared" si="42"/>
        <v>0</v>
      </c>
      <c r="I1385" s="110">
        <v>8400</v>
      </c>
      <c r="J1385" s="110">
        <v>8068</v>
      </c>
      <c r="K1385" s="110">
        <f t="shared" si="43"/>
        <v>3.9523809523809526</v>
      </c>
      <c r="L1385" s="110">
        <v>3617.3809999999999</v>
      </c>
      <c r="M1385" s="110">
        <v>2111</v>
      </c>
      <c r="N1385" s="110">
        <v>90601</v>
      </c>
      <c r="O1385" s="110">
        <v>1501</v>
      </c>
      <c r="P1385" s="110">
        <v>9</v>
      </c>
      <c r="Q1385" s="110" t="s">
        <v>830</v>
      </c>
    </row>
    <row r="1386" spans="1:17" x14ac:dyDescent="0.3">
      <c r="A1386" s="110" t="s">
        <v>801</v>
      </c>
      <c r="B1386" s="110">
        <v>300</v>
      </c>
      <c r="C1386" s="110">
        <v>61</v>
      </c>
      <c r="D1386" s="110">
        <v>0</v>
      </c>
      <c r="E1386" s="110">
        <v>1</v>
      </c>
      <c r="F1386" s="110">
        <v>3600</v>
      </c>
      <c r="G1386" s="110">
        <v>1</v>
      </c>
      <c r="H1386" s="110">
        <f t="shared" si="42"/>
        <v>0</v>
      </c>
      <c r="I1386" s="110">
        <v>7777</v>
      </c>
      <c r="J1386" s="110">
        <v>7549</v>
      </c>
      <c r="K1386" s="110">
        <f t="shared" si="43"/>
        <v>2.9317217436029317</v>
      </c>
      <c r="L1386" s="110">
        <v>3538.6509999999998</v>
      </c>
      <c r="M1386" s="110">
        <v>132</v>
      </c>
      <c r="N1386" s="110">
        <v>90601</v>
      </c>
      <c r="O1386" s="110">
        <v>1501</v>
      </c>
      <c r="P1386" s="110">
        <v>9</v>
      </c>
      <c r="Q1386" s="110" t="s">
        <v>830</v>
      </c>
    </row>
    <row r="1387" spans="1:17" x14ac:dyDescent="0.3">
      <c r="A1387" s="110" t="s">
        <v>802</v>
      </c>
      <c r="B1387" s="110">
        <v>300</v>
      </c>
      <c r="C1387" s="110">
        <v>58</v>
      </c>
      <c r="D1387" s="110">
        <v>0</v>
      </c>
      <c r="E1387" s="110">
        <v>1</v>
      </c>
      <c r="F1387" s="110">
        <v>3600</v>
      </c>
      <c r="G1387" s="110">
        <v>1</v>
      </c>
      <c r="H1387" s="110">
        <f t="shared" si="42"/>
        <v>0</v>
      </c>
      <c r="I1387" s="110">
        <v>7638</v>
      </c>
      <c r="J1387" s="110">
        <v>7435</v>
      </c>
      <c r="K1387" s="110">
        <f t="shared" si="43"/>
        <v>2.6577638125163654</v>
      </c>
      <c r="L1387" s="110">
        <v>3665.855</v>
      </c>
      <c r="M1387" s="110">
        <v>1915</v>
      </c>
      <c r="N1387" s="110">
        <v>90601</v>
      </c>
      <c r="O1387" s="110">
        <v>1501</v>
      </c>
      <c r="P1387" s="110">
        <v>9</v>
      </c>
      <c r="Q1387" s="110" t="s">
        <v>830</v>
      </c>
    </row>
    <row r="1388" spans="1:17" x14ac:dyDescent="0.3">
      <c r="A1388" s="110" t="s">
        <v>803</v>
      </c>
      <c r="B1388" s="110">
        <v>300</v>
      </c>
      <c r="C1388" s="110">
        <v>76</v>
      </c>
      <c r="D1388" s="110">
        <v>0</v>
      </c>
      <c r="E1388" s="110">
        <v>1</v>
      </c>
      <c r="F1388" s="110">
        <v>3600</v>
      </c>
      <c r="G1388" s="110">
        <v>1</v>
      </c>
      <c r="H1388" s="110">
        <f t="shared" si="42"/>
        <v>0</v>
      </c>
      <c r="I1388" s="110">
        <v>7701</v>
      </c>
      <c r="J1388" s="110">
        <v>7553</v>
      </c>
      <c r="K1388" s="110">
        <f t="shared" si="43"/>
        <v>1.9218283339825997</v>
      </c>
      <c r="L1388" s="110">
        <v>3576.5140000000001</v>
      </c>
      <c r="M1388" s="110">
        <v>3350</v>
      </c>
      <c r="N1388" s="110">
        <v>90601</v>
      </c>
      <c r="O1388" s="110">
        <v>1501</v>
      </c>
      <c r="P1388" s="110">
        <v>9</v>
      </c>
      <c r="Q1388" s="110" t="s">
        <v>830</v>
      </c>
    </row>
    <row r="1389" spans="1:17" x14ac:dyDescent="0.3">
      <c r="A1389" s="110" t="s">
        <v>804</v>
      </c>
      <c r="B1389" s="110">
        <v>300</v>
      </c>
      <c r="C1389" s="110">
        <v>72</v>
      </c>
      <c r="D1389" s="110">
        <v>0</v>
      </c>
      <c r="E1389" s="110">
        <v>1</v>
      </c>
      <c r="F1389" s="110">
        <v>3600</v>
      </c>
      <c r="G1389" s="110">
        <v>1</v>
      </c>
      <c r="H1389" s="110">
        <f t="shared" si="42"/>
        <v>0</v>
      </c>
      <c r="I1389" s="110">
        <v>7460</v>
      </c>
      <c r="J1389" s="110">
        <v>7398</v>
      </c>
      <c r="K1389" s="110">
        <f t="shared" si="43"/>
        <v>0.83109919571045576</v>
      </c>
      <c r="L1389" s="110">
        <v>3614.4879999999998</v>
      </c>
      <c r="M1389" s="110">
        <v>3496</v>
      </c>
      <c r="N1389" s="110">
        <v>90601</v>
      </c>
      <c r="O1389" s="110">
        <v>1501</v>
      </c>
      <c r="P1389" s="110">
        <v>9</v>
      </c>
      <c r="Q1389" s="110" t="s">
        <v>830</v>
      </c>
    </row>
    <row r="1390" spans="1:17" x14ac:dyDescent="0.3">
      <c r="A1390" s="110" t="s">
        <v>805</v>
      </c>
      <c r="B1390" s="110">
        <v>300</v>
      </c>
      <c r="C1390" s="110">
        <v>59</v>
      </c>
      <c r="D1390" s="110">
        <v>0</v>
      </c>
      <c r="E1390" s="110">
        <v>1</v>
      </c>
      <c r="F1390" s="110">
        <v>3600</v>
      </c>
      <c r="G1390" s="110">
        <v>1</v>
      </c>
      <c r="H1390" s="110">
        <f t="shared" si="42"/>
        <v>0</v>
      </c>
      <c r="I1390" s="110">
        <v>7293</v>
      </c>
      <c r="J1390" s="110">
        <v>7125</v>
      </c>
      <c r="K1390" s="110">
        <f t="shared" si="43"/>
        <v>2.3035787741670095</v>
      </c>
      <c r="L1390" s="110">
        <v>3568.614</v>
      </c>
      <c r="M1390" s="110">
        <v>2161</v>
      </c>
      <c r="N1390" s="110">
        <v>90601</v>
      </c>
      <c r="O1390" s="110">
        <v>1501</v>
      </c>
      <c r="P1390" s="110">
        <v>9</v>
      </c>
      <c r="Q1390" s="110" t="s">
        <v>830</v>
      </c>
    </row>
    <row r="1391" spans="1:17" x14ac:dyDescent="0.3">
      <c r="A1391" s="110" t="s">
        <v>806</v>
      </c>
      <c r="B1391" s="110">
        <v>300</v>
      </c>
      <c r="C1391" s="110">
        <v>90</v>
      </c>
      <c r="D1391" s="110">
        <v>0</v>
      </c>
      <c r="E1391" s="110">
        <v>1</v>
      </c>
      <c r="F1391" s="110">
        <v>3600</v>
      </c>
      <c r="G1391" s="110">
        <v>1</v>
      </c>
      <c r="H1391" s="110">
        <f t="shared" si="42"/>
        <v>0</v>
      </c>
      <c r="I1391" s="110">
        <v>8065</v>
      </c>
      <c r="J1391" s="110">
        <v>7906</v>
      </c>
      <c r="K1391" s="110">
        <f t="shared" si="43"/>
        <v>1.9714817110973342</v>
      </c>
      <c r="L1391" s="110">
        <v>3571.625</v>
      </c>
      <c r="M1391" s="110">
        <v>149</v>
      </c>
      <c r="N1391" s="110">
        <v>90601</v>
      </c>
      <c r="O1391" s="110">
        <v>1501</v>
      </c>
      <c r="P1391" s="110">
        <v>9</v>
      </c>
      <c r="Q1391" s="110" t="s">
        <v>830</v>
      </c>
    </row>
    <row r="1392" spans="1:17" x14ac:dyDescent="0.3">
      <c r="A1392" s="110" t="s">
        <v>807</v>
      </c>
      <c r="B1392" s="110">
        <v>300</v>
      </c>
      <c r="C1392" s="110">
        <v>65</v>
      </c>
      <c r="D1392" s="110">
        <v>0</v>
      </c>
      <c r="E1392" s="110">
        <v>1</v>
      </c>
      <c r="F1392" s="110">
        <v>3600</v>
      </c>
      <c r="G1392" s="110">
        <v>1</v>
      </c>
      <c r="H1392" s="110">
        <f t="shared" si="42"/>
        <v>0</v>
      </c>
      <c r="I1392" s="110">
        <v>7670</v>
      </c>
      <c r="J1392" s="110">
        <v>7618</v>
      </c>
      <c r="K1392" s="110">
        <f t="shared" si="43"/>
        <v>0.67796610169491522</v>
      </c>
      <c r="L1392" s="110">
        <v>3596.134</v>
      </c>
      <c r="M1392" s="110">
        <v>583</v>
      </c>
      <c r="N1392" s="110">
        <v>90601</v>
      </c>
      <c r="O1392" s="110">
        <v>1501</v>
      </c>
      <c r="P1392" s="110">
        <v>9</v>
      </c>
      <c r="Q1392" s="110" t="s">
        <v>830</v>
      </c>
    </row>
    <row r="1393" spans="1:17" x14ac:dyDescent="0.3">
      <c r="A1393" s="110" t="s">
        <v>808</v>
      </c>
      <c r="B1393" s="110">
        <v>300</v>
      </c>
      <c r="C1393" s="110">
        <v>61</v>
      </c>
      <c r="D1393" s="110">
        <v>0</v>
      </c>
      <c r="E1393" s="110">
        <v>1</v>
      </c>
      <c r="F1393" s="110">
        <v>3600</v>
      </c>
      <c r="G1393" s="110">
        <v>1</v>
      </c>
      <c r="H1393" s="110">
        <f t="shared" si="42"/>
        <v>0</v>
      </c>
      <c r="I1393" s="110">
        <v>7535</v>
      </c>
      <c r="J1393" s="110">
        <v>7359</v>
      </c>
      <c r="K1393" s="110">
        <f t="shared" si="43"/>
        <v>2.335766423357664</v>
      </c>
      <c r="L1393" s="110">
        <v>3627.4749999999999</v>
      </c>
      <c r="M1393" s="110">
        <v>123</v>
      </c>
      <c r="N1393" s="110">
        <v>90601</v>
      </c>
      <c r="O1393" s="110">
        <v>1501</v>
      </c>
      <c r="P1393" s="110">
        <v>9</v>
      </c>
      <c r="Q1393" s="110" t="s">
        <v>830</v>
      </c>
    </row>
    <row r="1394" spans="1:17" x14ac:dyDescent="0.3">
      <c r="A1394" s="110" t="s">
        <v>809</v>
      </c>
      <c r="B1394" s="110">
        <v>300</v>
      </c>
      <c r="C1394" s="110">
        <v>85</v>
      </c>
      <c r="D1394" s="110">
        <v>0</v>
      </c>
      <c r="E1394" s="110">
        <v>1</v>
      </c>
      <c r="F1394" s="110">
        <v>3600</v>
      </c>
      <c r="G1394" s="110">
        <v>1</v>
      </c>
      <c r="H1394" s="110">
        <f t="shared" si="42"/>
        <v>0</v>
      </c>
      <c r="I1394" s="110">
        <v>7464</v>
      </c>
      <c r="J1394" s="110">
        <v>7371</v>
      </c>
      <c r="K1394" s="110">
        <f t="shared" si="43"/>
        <v>1.2459807073954985</v>
      </c>
      <c r="L1394" s="110">
        <v>3665.855</v>
      </c>
      <c r="M1394" s="110">
        <v>2700</v>
      </c>
      <c r="N1394" s="110">
        <v>90601</v>
      </c>
      <c r="O1394" s="110">
        <v>1501</v>
      </c>
      <c r="P1394" s="110">
        <v>9</v>
      </c>
      <c r="Q1394" s="110" t="s">
        <v>830</v>
      </c>
    </row>
    <row r="1395" spans="1:17" x14ac:dyDescent="0.3">
      <c r="A1395" s="110" t="s">
        <v>810</v>
      </c>
      <c r="B1395" s="110">
        <v>300</v>
      </c>
      <c r="C1395" s="110">
        <v>93</v>
      </c>
      <c r="D1395" s="110">
        <v>0</v>
      </c>
      <c r="E1395" s="110">
        <v>1</v>
      </c>
      <c r="F1395" s="110">
        <v>3600</v>
      </c>
      <c r="G1395" s="110">
        <v>1</v>
      </c>
      <c r="H1395" s="110">
        <f t="shared" si="42"/>
        <v>0</v>
      </c>
      <c r="I1395" s="110">
        <v>7890</v>
      </c>
      <c r="J1395" s="110">
        <v>7796</v>
      </c>
      <c r="K1395" s="110">
        <f t="shared" si="43"/>
        <v>1.1913814955640052</v>
      </c>
      <c r="L1395" s="110">
        <v>3624.067</v>
      </c>
      <c r="M1395" s="110">
        <v>3551</v>
      </c>
      <c r="N1395" s="110">
        <v>90601</v>
      </c>
      <c r="O1395" s="110">
        <v>1501</v>
      </c>
      <c r="P1395" s="110">
        <v>9</v>
      </c>
      <c r="Q1395" s="110" t="s">
        <v>830</v>
      </c>
    </row>
    <row r="1396" spans="1:17" x14ac:dyDescent="0.3">
      <c r="A1396" s="110" t="s">
        <v>811</v>
      </c>
      <c r="B1396" s="110">
        <v>300</v>
      </c>
      <c r="C1396" s="110">
        <v>61</v>
      </c>
      <c r="D1396" s="110">
        <v>0</v>
      </c>
      <c r="E1396" s="110">
        <v>1</v>
      </c>
      <c r="F1396" s="110">
        <v>3600</v>
      </c>
      <c r="G1396" s="110">
        <v>1</v>
      </c>
      <c r="H1396" s="110">
        <f t="shared" si="42"/>
        <v>0</v>
      </c>
      <c r="I1396" s="110">
        <v>8152</v>
      </c>
      <c r="J1396" s="110">
        <v>7913</v>
      </c>
      <c r="K1396" s="110">
        <f t="shared" si="43"/>
        <v>2.9317958783120703</v>
      </c>
      <c r="L1396" s="110">
        <v>3543.2779999999998</v>
      </c>
      <c r="M1396" s="110">
        <v>96</v>
      </c>
      <c r="N1396" s="110">
        <v>90601</v>
      </c>
      <c r="O1396" s="110">
        <v>1501</v>
      </c>
      <c r="P1396" s="110">
        <v>9</v>
      </c>
      <c r="Q1396" s="110" t="s">
        <v>830</v>
      </c>
    </row>
    <row r="1397" spans="1:17" x14ac:dyDescent="0.3">
      <c r="A1397" s="110" t="s">
        <v>812</v>
      </c>
      <c r="B1397" s="110">
        <v>300</v>
      </c>
      <c r="C1397" s="110">
        <v>84</v>
      </c>
      <c r="D1397" s="110">
        <v>0</v>
      </c>
      <c r="E1397" s="110">
        <v>1</v>
      </c>
      <c r="F1397" s="110">
        <v>3600</v>
      </c>
      <c r="G1397" s="110">
        <v>1</v>
      </c>
      <c r="H1397" s="110">
        <f t="shared" si="42"/>
        <v>0</v>
      </c>
      <c r="I1397" s="110">
        <v>7859</v>
      </c>
      <c r="J1397" s="110">
        <v>7748</v>
      </c>
      <c r="K1397" s="110">
        <f t="shared" si="43"/>
        <v>1.4123934342791704</v>
      </c>
      <c r="L1397" s="110">
        <v>3576.6970000000001</v>
      </c>
      <c r="M1397" s="110">
        <v>2571</v>
      </c>
      <c r="N1397" s="110">
        <v>90601</v>
      </c>
      <c r="O1397" s="110">
        <v>1501</v>
      </c>
      <c r="P1397" s="110">
        <v>9</v>
      </c>
      <c r="Q1397" s="110" t="s">
        <v>830</v>
      </c>
    </row>
    <row r="1398" spans="1:17" x14ac:dyDescent="0.3">
      <c r="A1398" s="110" t="s">
        <v>813</v>
      </c>
      <c r="B1398" s="110">
        <v>300</v>
      </c>
      <c r="C1398" s="110">
        <v>99</v>
      </c>
      <c r="D1398" s="110">
        <v>0</v>
      </c>
      <c r="E1398" s="110">
        <v>1</v>
      </c>
      <c r="F1398" s="110">
        <v>3600</v>
      </c>
      <c r="G1398" s="110">
        <v>1</v>
      </c>
      <c r="H1398" s="110">
        <f t="shared" si="42"/>
        <v>0</v>
      </c>
      <c r="I1398" s="110">
        <v>7813</v>
      </c>
      <c r="J1398" s="110">
        <v>7696</v>
      </c>
      <c r="K1398" s="110">
        <f t="shared" si="43"/>
        <v>1.497504159733777</v>
      </c>
      <c r="L1398" s="110">
        <v>3595.2840000000001</v>
      </c>
      <c r="M1398" s="110">
        <v>3258</v>
      </c>
      <c r="N1398" s="110">
        <v>90601</v>
      </c>
      <c r="O1398" s="110">
        <v>1501</v>
      </c>
      <c r="P1398" s="110">
        <v>9</v>
      </c>
      <c r="Q1398" s="110" t="s">
        <v>830</v>
      </c>
    </row>
    <row r="1399" spans="1:17" x14ac:dyDescent="0.3">
      <c r="A1399" s="110" t="s">
        <v>814</v>
      </c>
      <c r="B1399" s="110">
        <v>300</v>
      </c>
      <c r="C1399" s="110">
        <v>59</v>
      </c>
      <c r="D1399" s="110">
        <v>0</v>
      </c>
      <c r="E1399" s="110">
        <v>1</v>
      </c>
      <c r="F1399" s="110">
        <v>3600</v>
      </c>
      <c r="G1399" s="110">
        <v>1</v>
      </c>
      <c r="H1399" s="110">
        <f t="shared" si="42"/>
        <v>0</v>
      </c>
      <c r="I1399" s="110">
        <v>7481</v>
      </c>
      <c r="J1399" s="110">
        <v>7272</v>
      </c>
      <c r="K1399" s="110">
        <f t="shared" si="43"/>
        <v>2.793744151851357</v>
      </c>
      <c r="L1399" s="110">
        <v>3627.3789999999999</v>
      </c>
      <c r="M1399" s="110">
        <v>1746</v>
      </c>
      <c r="N1399" s="110">
        <v>90601</v>
      </c>
      <c r="O1399" s="110">
        <v>1501</v>
      </c>
      <c r="P1399" s="110">
        <v>9</v>
      </c>
      <c r="Q1399" s="110" t="s">
        <v>830</v>
      </c>
    </row>
    <row r="1400" spans="1:17" x14ac:dyDescent="0.3">
      <c r="A1400" s="110" t="s">
        <v>815</v>
      </c>
      <c r="B1400" s="110">
        <v>300</v>
      </c>
      <c r="C1400" s="110">
        <v>86</v>
      </c>
      <c r="D1400" s="110">
        <v>0</v>
      </c>
      <c r="E1400" s="110">
        <v>1</v>
      </c>
      <c r="F1400" s="110">
        <v>3600</v>
      </c>
      <c r="G1400" s="110">
        <v>1</v>
      </c>
      <c r="H1400" s="110">
        <f t="shared" si="42"/>
        <v>0</v>
      </c>
      <c r="I1400" s="110">
        <v>7762</v>
      </c>
      <c r="J1400" s="110">
        <v>7699</v>
      </c>
      <c r="K1400" s="110">
        <f t="shared" si="43"/>
        <v>0.81164648286524088</v>
      </c>
      <c r="L1400" s="110">
        <v>3531.7049999999999</v>
      </c>
      <c r="M1400" s="110">
        <v>2933</v>
      </c>
      <c r="N1400" s="110">
        <v>90601</v>
      </c>
      <c r="O1400" s="110">
        <v>1501</v>
      </c>
      <c r="P1400" s="110">
        <v>9</v>
      </c>
      <c r="Q1400" s="110" t="s">
        <v>830</v>
      </c>
    </row>
    <row r="1401" spans="1:17" x14ac:dyDescent="0.3">
      <c r="A1401" s="110" t="s">
        <v>816</v>
      </c>
      <c r="B1401" s="110">
        <v>300</v>
      </c>
      <c r="C1401" s="110">
        <v>82</v>
      </c>
      <c r="D1401" s="110">
        <v>0</v>
      </c>
      <c r="E1401" s="110">
        <v>1</v>
      </c>
      <c r="F1401" s="110">
        <v>3600</v>
      </c>
      <c r="G1401" s="110">
        <v>1</v>
      </c>
      <c r="H1401" s="110">
        <f t="shared" si="42"/>
        <v>0</v>
      </c>
      <c r="I1401" s="110">
        <v>7164</v>
      </c>
      <c r="J1401" s="110">
        <v>7056</v>
      </c>
      <c r="K1401" s="110">
        <f t="shared" si="43"/>
        <v>1.5075376884422109</v>
      </c>
      <c r="L1401" s="110">
        <v>3651.34</v>
      </c>
      <c r="M1401" s="110">
        <v>3531</v>
      </c>
      <c r="N1401" s="110">
        <v>90601</v>
      </c>
      <c r="O1401" s="110">
        <v>1501</v>
      </c>
      <c r="P1401" s="110">
        <v>9</v>
      </c>
      <c r="Q1401" s="110" t="s">
        <v>830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26C12-685B-4E65-AA19-A8EB155966CF}">
  <dimension ref="A1:AP101"/>
  <sheetViews>
    <sheetView zoomScale="85" zoomScaleNormal="85" workbookViewId="0">
      <selection activeCell="AG1" sqref="A1:AG1048576"/>
    </sheetView>
  </sheetViews>
  <sheetFormatPr defaultColWidth="10.6640625" defaultRowHeight="14" x14ac:dyDescent="0.3"/>
  <cols>
    <col min="1" max="1" width="17.58203125" customWidth="1"/>
    <col min="17" max="17" width="14.08203125" customWidth="1"/>
    <col min="35" max="36" width="16.08203125" bestFit="1" customWidth="1"/>
    <col min="37" max="37" width="18" bestFit="1" customWidth="1"/>
    <col min="38" max="38" width="25.58203125" bestFit="1" customWidth="1"/>
    <col min="39" max="39" width="19.33203125" bestFit="1" customWidth="1"/>
    <col min="40" max="40" width="21" bestFit="1" customWidth="1"/>
    <col min="41" max="41" width="25.83203125" bestFit="1" customWidth="1"/>
    <col min="42" max="42" width="19" bestFit="1" customWidth="1"/>
  </cols>
  <sheetData>
    <row r="1" spans="1:42" ht="15.5" x14ac:dyDescent="0.3">
      <c r="A1" s="141" t="s">
        <v>0</v>
      </c>
      <c r="B1" s="141" t="s">
        <v>1</v>
      </c>
      <c r="C1" s="141" t="s">
        <v>2</v>
      </c>
      <c r="D1" s="141" t="s">
        <v>3</v>
      </c>
      <c r="E1" s="141" t="s">
        <v>4</v>
      </c>
      <c r="F1" s="141" t="s">
        <v>5</v>
      </c>
      <c r="G1" s="141" t="s">
        <v>6</v>
      </c>
      <c r="H1" s="141" t="s">
        <v>7</v>
      </c>
      <c r="I1" s="141" t="s">
        <v>8</v>
      </c>
      <c r="J1" s="141" t="s">
        <v>9</v>
      </c>
      <c r="K1" s="141" t="s">
        <v>265</v>
      </c>
      <c r="L1" s="141" t="s">
        <v>10</v>
      </c>
      <c r="M1" s="141" t="s">
        <v>1078</v>
      </c>
      <c r="N1" s="141" t="s">
        <v>1079</v>
      </c>
      <c r="O1" s="141" t="s">
        <v>1080</v>
      </c>
      <c r="P1" s="141" t="s">
        <v>1081</v>
      </c>
      <c r="Q1" s="141" t="s">
        <v>1082</v>
      </c>
      <c r="R1" s="141" t="s">
        <v>1130</v>
      </c>
      <c r="S1" s="141" t="s">
        <v>1083</v>
      </c>
      <c r="T1" s="141" t="s">
        <v>1084</v>
      </c>
      <c r="U1" s="141" t="s">
        <v>1085</v>
      </c>
      <c r="V1" s="141" t="s">
        <v>1086</v>
      </c>
      <c r="W1" s="141" t="s">
        <v>1087</v>
      </c>
      <c r="X1" s="141" t="s">
        <v>1088</v>
      </c>
      <c r="Y1" s="141" t="s">
        <v>1089</v>
      </c>
      <c r="Z1" s="141" t="s">
        <v>1090</v>
      </c>
      <c r="AA1" s="141" t="s">
        <v>1091</v>
      </c>
      <c r="AB1" s="141" t="s">
        <v>1092</v>
      </c>
      <c r="AC1" s="141" t="s">
        <v>1093</v>
      </c>
      <c r="AD1" s="141" t="s">
        <v>1094</v>
      </c>
      <c r="AE1" s="141" t="s">
        <v>1095</v>
      </c>
      <c r="AF1" s="141" t="s">
        <v>1096</v>
      </c>
      <c r="AG1" s="141" t="s">
        <v>1127</v>
      </c>
    </row>
    <row r="2" spans="1:42" ht="15.5" x14ac:dyDescent="0.3">
      <c r="A2" s="141" t="s">
        <v>667</v>
      </c>
      <c r="B2" s="141">
        <v>200</v>
      </c>
      <c r="C2" s="141">
        <v>166</v>
      </c>
      <c r="D2" s="141">
        <v>0</v>
      </c>
      <c r="E2" s="141">
        <v>1</v>
      </c>
      <c r="F2" s="141">
        <v>3600</v>
      </c>
      <c r="G2" s="141">
        <v>1</v>
      </c>
      <c r="H2" s="141">
        <v>1</v>
      </c>
      <c r="I2" s="141">
        <v>5144</v>
      </c>
      <c r="J2" s="141">
        <v>5144</v>
      </c>
      <c r="K2" s="141">
        <v>0</v>
      </c>
      <c r="L2" s="141">
        <v>5145</v>
      </c>
      <c r="M2" s="141">
        <v>5144</v>
      </c>
      <c r="N2" s="141">
        <v>5.3979999999999997</v>
      </c>
      <c r="O2" s="141">
        <v>4.6779999999999999</v>
      </c>
      <c r="P2" s="141">
        <v>5.359</v>
      </c>
      <c r="Q2" s="141">
        <v>0.46300000000000002</v>
      </c>
      <c r="R2" s="141">
        <v>0.27900000000000003</v>
      </c>
      <c r="S2" s="141">
        <v>4.9000000000000004</v>
      </c>
      <c r="T2" s="141">
        <v>1.4E-2</v>
      </c>
      <c r="U2" s="141">
        <v>36</v>
      </c>
      <c r="V2" s="141">
        <v>36</v>
      </c>
      <c r="W2" s="141">
        <v>6</v>
      </c>
      <c r="X2" s="141">
        <v>13</v>
      </c>
      <c r="Y2" s="141">
        <v>7</v>
      </c>
      <c r="Z2" s="141">
        <v>6</v>
      </c>
      <c r="AA2" s="141">
        <v>1</v>
      </c>
      <c r="AB2" s="141">
        <v>0</v>
      </c>
      <c r="AC2" s="141">
        <v>0</v>
      </c>
      <c r="AD2" s="141">
        <v>1401950</v>
      </c>
      <c r="AE2" s="141">
        <v>1366817</v>
      </c>
      <c r="AF2" s="141">
        <v>0</v>
      </c>
      <c r="AG2" t="s">
        <v>1128</v>
      </c>
      <c r="AI2" s="4" t="s">
        <v>261</v>
      </c>
      <c r="AJ2" t="s">
        <v>1040</v>
      </c>
      <c r="AK2" t="s">
        <v>1098</v>
      </c>
      <c r="AL2" t="s">
        <v>1111</v>
      </c>
      <c r="AM2" t="s">
        <v>1112</v>
      </c>
      <c r="AN2" t="s">
        <v>1113</v>
      </c>
      <c r="AO2" t="s">
        <v>1133</v>
      </c>
      <c r="AP2" t="s">
        <v>1114</v>
      </c>
    </row>
    <row r="3" spans="1:42" ht="15.5" x14ac:dyDescent="0.3">
      <c r="A3" s="141" t="s">
        <v>668</v>
      </c>
      <c r="B3" s="141">
        <v>200</v>
      </c>
      <c r="C3" s="141">
        <v>168</v>
      </c>
      <c r="D3" s="141">
        <v>0</v>
      </c>
      <c r="E3" s="141">
        <v>1</v>
      </c>
      <c r="F3" s="141">
        <v>3600</v>
      </c>
      <c r="G3" s="141">
        <v>1</v>
      </c>
      <c r="H3" s="141">
        <v>1</v>
      </c>
      <c r="I3" s="141">
        <v>5185</v>
      </c>
      <c r="J3" s="141">
        <v>5185</v>
      </c>
      <c r="K3" s="141">
        <v>0</v>
      </c>
      <c r="L3" s="141">
        <v>5185</v>
      </c>
      <c r="M3" s="141">
        <v>5185</v>
      </c>
      <c r="N3" s="141">
        <v>4.0229999999999997</v>
      </c>
      <c r="O3" s="141">
        <v>4.0140000000000002</v>
      </c>
      <c r="P3" s="141">
        <v>4.0140000000000002</v>
      </c>
      <c r="Q3" s="141">
        <v>0.20899999999999999</v>
      </c>
      <c r="R3" s="141">
        <v>0.193</v>
      </c>
      <c r="S3" s="141">
        <v>3.8029999999999999</v>
      </c>
      <c r="T3" s="141">
        <v>7.0000000000000001E-3</v>
      </c>
      <c r="U3" s="141">
        <v>26</v>
      </c>
      <c r="V3" s="141">
        <v>26</v>
      </c>
      <c r="W3" s="141">
        <v>1</v>
      </c>
      <c r="X3" s="141">
        <v>3</v>
      </c>
      <c r="Y3" s="141">
        <v>1</v>
      </c>
      <c r="Z3" s="141">
        <v>2</v>
      </c>
      <c r="AA3" s="141">
        <v>0</v>
      </c>
      <c r="AB3" s="141">
        <v>0</v>
      </c>
      <c r="AC3" s="141">
        <v>0</v>
      </c>
      <c r="AD3" s="141">
        <v>1134688</v>
      </c>
      <c r="AE3" s="141">
        <v>1108071</v>
      </c>
      <c r="AF3" s="141">
        <v>0</v>
      </c>
      <c r="AG3" t="s">
        <v>1128</v>
      </c>
      <c r="AI3" s="2" t="s">
        <v>1131</v>
      </c>
      <c r="AJ3" s="19">
        <v>50</v>
      </c>
      <c r="AK3" s="19">
        <v>4.1159800000000004</v>
      </c>
      <c r="AL3" s="19">
        <v>1.2800000000000003E-3</v>
      </c>
      <c r="AM3" s="19">
        <v>4.1131800000000007</v>
      </c>
      <c r="AN3" s="19">
        <v>0.26757999999999993</v>
      </c>
      <c r="AO3" s="19">
        <v>0.23716000000000001</v>
      </c>
      <c r="AP3" s="19">
        <v>3.8456599999999996</v>
      </c>
    </row>
    <row r="4" spans="1:42" ht="15.5" x14ac:dyDescent="0.3">
      <c r="A4" s="141" t="s">
        <v>669</v>
      </c>
      <c r="B4" s="141">
        <v>200</v>
      </c>
      <c r="C4" s="141">
        <v>159</v>
      </c>
      <c r="D4" s="141">
        <v>0</v>
      </c>
      <c r="E4" s="141">
        <v>1</v>
      </c>
      <c r="F4" s="141">
        <v>3600</v>
      </c>
      <c r="G4" s="141">
        <v>1</v>
      </c>
      <c r="H4" s="141">
        <v>1</v>
      </c>
      <c r="I4" s="141">
        <v>5219</v>
      </c>
      <c r="J4" s="141">
        <v>5219</v>
      </c>
      <c r="K4" s="141">
        <v>0</v>
      </c>
      <c r="L4" s="141">
        <v>5219</v>
      </c>
      <c r="M4" s="141">
        <v>5219</v>
      </c>
      <c r="N4" s="141">
        <v>3.9</v>
      </c>
      <c r="O4" s="141">
        <v>3.8919999999999999</v>
      </c>
      <c r="P4" s="141">
        <v>3.8919999999999999</v>
      </c>
      <c r="Q4" s="141">
        <v>0.20699999999999999</v>
      </c>
      <c r="R4" s="141">
        <v>0.189</v>
      </c>
      <c r="S4" s="141">
        <v>3.6840000000000002</v>
      </c>
      <c r="T4" s="141">
        <v>6.0000000000000001E-3</v>
      </c>
      <c r="U4" s="141">
        <v>27</v>
      </c>
      <c r="V4" s="141">
        <v>27</v>
      </c>
      <c r="W4" s="141">
        <v>1</v>
      </c>
      <c r="X4" s="141">
        <v>3</v>
      </c>
      <c r="Y4" s="141">
        <v>1</v>
      </c>
      <c r="Z4" s="141">
        <v>2</v>
      </c>
      <c r="AA4" s="141">
        <v>0</v>
      </c>
      <c r="AB4" s="141">
        <v>0</v>
      </c>
      <c r="AC4" s="141">
        <v>0</v>
      </c>
      <c r="AD4" s="141">
        <v>1061650</v>
      </c>
      <c r="AE4" s="141">
        <v>1036448</v>
      </c>
      <c r="AF4" s="141">
        <v>0</v>
      </c>
      <c r="AG4" t="s">
        <v>1128</v>
      </c>
      <c r="AI4" s="29">
        <v>200</v>
      </c>
      <c r="AJ4" s="19">
        <v>50</v>
      </c>
      <c r="AK4" s="19">
        <v>4.1159800000000004</v>
      </c>
      <c r="AL4" s="19">
        <v>1.2800000000000003E-3</v>
      </c>
      <c r="AM4" s="19">
        <v>4.1131800000000007</v>
      </c>
      <c r="AN4" s="19">
        <v>0.26757999999999993</v>
      </c>
      <c r="AO4" s="19">
        <v>0.23716000000000001</v>
      </c>
      <c r="AP4" s="19">
        <v>3.8456599999999996</v>
      </c>
    </row>
    <row r="5" spans="1:42" ht="15.5" x14ac:dyDescent="0.3">
      <c r="A5" s="141" t="s">
        <v>670</v>
      </c>
      <c r="B5" s="141">
        <v>200</v>
      </c>
      <c r="C5" s="141">
        <v>166</v>
      </c>
      <c r="D5" s="141">
        <v>0</v>
      </c>
      <c r="E5" s="141">
        <v>1</v>
      </c>
      <c r="F5" s="141">
        <v>3600</v>
      </c>
      <c r="G5" s="141">
        <v>1</v>
      </c>
      <c r="H5" s="141">
        <v>1</v>
      </c>
      <c r="I5" s="141">
        <v>4959</v>
      </c>
      <c r="J5" s="141">
        <v>4959</v>
      </c>
      <c r="K5" s="141">
        <v>0</v>
      </c>
      <c r="L5" s="141">
        <v>4960</v>
      </c>
      <c r="M5" s="141">
        <v>4959</v>
      </c>
      <c r="N5" s="141">
        <v>3.85</v>
      </c>
      <c r="O5" s="141">
        <v>3.4009999999999998</v>
      </c>
      <c r="P5" s="141">
        <v>3.847</v>
      </c>
      <c r="Q5" s="141">
        <v>0.29499999999999998</v>
      </c>
      <c r="R5" s="141">
        <v>0.24199999999999999</v>
      </c>
      <c r="S5" s="141">
        <v>3.5550000000000002</v>
      </c>
      <c r="T5" s="141">
        <v>1E-3</v>
      </c>
      <c r="U5" s="141">
        <v>28</v>
      </c>
      <c r="V5" s="141">
        <v>28</v>
      </c>
      <c r="W5" s="141">
        <v>3</v>
      </c>
      <c r="X5" s="141">
        <v>7</v>
      </c>
      <c r="Y5" s="141">
        <v>4</v>
      </c>
      <c r="Z5" s="141">
        <v>3</v>
      </c>
      <c r="AA5" s="141">
        <v>1</v>
      </c>
      <c r="AB5" s="141">
        <v>0</v>
      </c>
      <c r="AC5" s="141">
        <v>0</v>
      </c>
      <c r="AD5" s="141">
        <v>1172585</v>
      </c>
      <c r="AE5" s="141">
        <v>1142135</v>
      </c>
      <c r="AF5" s="141">
        <v>0</v>
      </c>
      <c r="AG5" t="s">
        <v>1128</v>
      </c>
      <c r="AI5" s="2" t="s">
        <v>1132</v>
      </c>
      <c r="AJ5" s="19">
        <v>50</v>
      </c>
      <c r="AK5" s="19">
        <v>14.116160000000001</v>
      </c>
      <c r="AL5" s="19">
        <v>2.7199999999999985E-2</v>
      </c>
      <c r="AM5" s="19">
        <v>13.166059999999993</v>
      </c>
      <c r="AN5" s="19">
        <v>9.5474799999999984</v>
      </c>
      <c r="AO5" s="19">
        <v>0.55852000000000002</v>
      </c>
      <c r="AP5" s="19">
        <v>3.6242199999999993</v>
      </c>
    </row>
    <row r="6" spans="1:42" ht="15.5" x14ac:dyDescent="0.3">
      <c r="A6" s="141" t="s">
        <v>671</v>
      </c>
      <c r="B6" s="141">
        <v>200</v>
      </c>
      <c r="C6" s="141">
        <v>172</v>
      </c>
      <c r="D6" s="141">
        <v>0</v>
      </c>
      <c r="E6" s="141">
        <v>1</v>
      </c>
      <c r="F6" s="141">
        <v>3600</v>
      </c>
      <c r="G6" s="141">
        <v>1</v>
      </c>
      <c r="H6" s="141">
        <v>1</v>
      </c>
      <c r="I6" s="141">
        <v>5028</v>
      </c>
      <c r="J6" s="141">
        <v>5028</v>
      </c>
      <c r="K6" s="141">
        <v>0</v>
      </c>
      <c r="L6" s="141">
        <v>5028</v>
      </c>
      <c r="M6" s="141">
        <v>5028</v>
      </c>
      <c r="N6" s="141">
        <v>3.8919999999999999</v>
      </c>
      <c r="O6" s="141">
        <v>3.8889999999999998</v>
      </c>
      <c r="P6" s="141">
        <v>3.8889999999999998</v>
      </c>
      <c r="Q6" s="141">
        <v>0.16600000000000001</v>
      </c>
      <c r="R6" s="141">
        <v>0.153</v>
      </c>
      <c r="S6" s="141">
        <v>3.722</v>
      </c>
      <c r="T6" s="141">
        <v>1E-3</v>
      </c>
      <c r="U6" s="141">
        <v>25</v>
      </c>
      <c r="V6" s="141">
        <v>25</v>
      </c>
      <c r="W6" s="141">
        <v>1</v>
      </c>
      <c r="X6" s="141">
        <v>3</v>
      </c>
      <c r="Y6" s="141">
        <v>1</v>
      </c>
      <c r="Z6" s="141">
        <v>2</v>
      </c>
      <c r="AA6" s="141">
        <v>0</v>
      </c>
      <c r="AB6" s="141">
        <v>0</v>
      </c>
      <c r="AC6" s="141">
        <v>0</v>
      </c>
      <c r="AD6" s="141">
        <v>1213337</v>
      </c>
      <c r="AE6" s="141">
        <v>1181312</v>
      </c>
      <c r="AF6" s="141">
        <v>0</v>
      </c>
      <c r="AG6" t="s">
        <v>1128</v>
      </c>
      <c r="AI6" s="29">
        <v>200</v>
      </c>
      <c r="AJ6" s="19">
        <v>50</v>
      </c>
      <c r="AK6" s="19">
        <v>14.116160000000001</v>
      </c>
      <c r="AL6" s="19">
        <v>2.7199999999999985E-2</v>
      </c>
      <c r="AM6" s="19">
        <v>13.166059999999993</v>
      </c>
      <c r="AN6" s="19">
        <v>9.5474799999999984</v>
      </c>
      <c r="AO6" s="19">
        <v>0.55852000000000002</v>
      </c>
      <c r="AP6" s="19">
        <v>3.6242199999999993</v>
      </c>
    </row>
    <row r="7" spans="1:42" ht="15.5" x14ac:dyDescent="0.3">
      <c r="A7" s="141" t="s">
        <v>672</v>
      </c>
      <c r="B7" s="141">
        <v>200</v>
      </c>
      <c r="C7" s="141">
        <v>187</v>
      </c>
      <c r="D7" s="141">
        <v>0</v>
      </c>
      <c r="E7" s="141">
        <v>1</v>
      </c>
      <c r="F7" s="141">
        <v>3600</v>
      </c>
      <c r="G7" s="141">
        <v>1</v>
      </c>
      <c r="H7" s="141">
        <v>1</v>
      </c>
      <c r="I7" s="141">
        <v>5335</v>
      </c>
      <c r="J7" s="141">
        <v>5335</v>
      </c>
      <c r="K7" s="141">
        <v>0</v>
      </c>
      <c r="L7" s="141">
        <v>5335</v>
      </c>
      <c r="M7" s="141">
        <v>5335</v>
      </c>
      <c r="N7" s="141">
        <v>4.6609999999999996</v>
      </c>
      <c r="O7" s="141">
        <v>4.6589999999999998</v>
      </c>
      <c r="P7" s="141">
        <v>4.6589999999999998</v>
      </c>
      <c r="Q7" s="141">
        <v>0.22600000000000001</v>
      </c>
      <c r="R7" s="141">
        <v>0.21199999999999999</v>
      </c>
      <c r="S7" s="141">
        <v>4.4320000000000004</v>
      </c>
      <c r="T7" s="141">
        <v>2E-3</v>
      </c>
      <c r="U7" s="141">
        <v>27</v>
      </c>
      <c r="V7" s="141">
        <v>27</v>
      </c>
      <c r="W7" s="141">
        <v>1</v>
      </c>
      <c r="X7" s="141">
        <v>3</v>
      </c>
      <c r="Y7" s="141">
        <v>1</v>
      </c>
      <c r="Z7" s="141">
        <v>2</v>
      </c>
      <c r="AA7" s="141">
        <v>0</v>
      </c>
      <c r="AB7" s="141">
        <v>0</v>
      </c>
      <c r="AC7" s="141">
        <v>0</v>
      </c>
      <c r="AD7" s="141">
        <v>1284881</v>
      </c>
      <c r="AE7" s="141">
        <v>1254638</v>
      </c>
      <c r="AF7" s="141">
        <v>0</v>
      </c>
      <c r="AG7" t="s">
        <v>1128</v>
      </c>
      <c r="AI7" s="2" t="s">
        <v>1025</v>
      </c>
      <c r="AJ7" s="19"/>
      <c r="AK7" s="19"/>
      <c r="AL7" s="19"/>
      <c r="AM7" s="19"/>
      <c r="AN7" s="19"/>
      <c r="AO7" s="19"/>
      <c r="AP7" s="19"/>
    </row>
    <row r="8" spans="1:42" ht="15.5" x14ac:dyDescent="0.3">
      <c r="A8" s="141" t="s">
        <v>673</v>
      </c>
      <c r="B8" s="141">
        <v>200</v>
      </c>
      <c r="C8" s="141">
        <v>184</v>
      </c>
      <c r="D8" s="141">
        <v>0</v>
      </c>
      <c r="E8" s="141">
        <v>1</v>
      </c>
      <c r="F8" s="141">
        <v>3600</v>
      </c>
      <c r="G8" s="141">
        <v>1</v>
      </c>
      <c r="H8" s="141">
        <v>1</v>
      </c>
      <c r="I8" s="141">
        <v>5158</v>
      </c>
      <c r="J8" s="141">
        <v>5158</v>
      </c>
      <c r="K8" s="141">
        <v>0</v>
      </c>
      <c r="L8" s="141">
        <v>5158</v>
      </c>
      <c r="M8" s="141">
        <v>5158</v>
      </c>
      <c r="N8" s="141">
        <v>3.7890000000000001</v>
      </c>
      <c r="O8" s="141">
        <v>3.7869999999999999</v>
      </c>
      <c r="P8" s="141">
        <v>3.7869999999999999</v>
      </c>
      <c r="Q8" s="141">
        <v>0.27</v>
      </c>
      <c r="R8" s="141">
        <v>0.251</v>
      </c>
      <c r="S8" s="141">
        <v>3.5169999999999999</v>
      </c>
      <c r="T8" s="141">
        <v>2E-3</v>
      </c>
      <c r="U8" s="141">
        <v>29</v>
      </c>
      <c r="V8" s="141">
        <v>29</v>
      </c>
      <c r="W8" s="141">
        <v>1</v>
      </c>
      <c r="X8" s="141">
        <v>3</v>
      </c>
      <c r="Y8" s="141">
        <v>1</v>
      </c>
      <c r="Z8" s="141">
        <v>2</v>
      </c>
      <c r="AA8" s="141">
        <v>0</v>
      </c>
      <c r="AB8" s="141">
        <v>0</v>
      </c>
      <c r="AC8" s="141">
        <v>0</v>
      </c>
      <c r="AD8" s="141">
        <v>1378686</v>
      </c>
      <c r="AE8" s="141">
        <v>1328295</v>
      </c>
      <c r="AF8" s="141">
        <v>0</v>
      </c>
      <c r="AG8" t="s">
        <v>1128</v>
      </c>
      <c r="AI8" s="29" t="s">
        <v>1025</v>
      </c>
      <c r="AJ8" s="19"/>
      <c r="AK8" s="19"/>
      <c r="AL8" s="19"/>
      <c r="AM8" s="19"/>
      <c r="AN8" s="19"/>
      <c r="AO8" s="19"/>
      <c r="AP8" s="19"/>
    </row>
    <row r="9" spans="1:42" ht="15.5" x14ac:dyDescent="0.3">
      <c r="A9" s="141" t="s">
        <v>674</v>
      </c>
      <c r="B9" s="141">
        <v>200</v>
      </c>
      <c r="C9" s="141">
        <v>170</v>
      </c>
      <c r="D9" s="141">
        <v>0</v>
      </c>
      <c r="E9" s="141">
        <v>1</v>
      </c>
      <c r="F9" s="141">
        <v>3600</v>
      </c>
      <c r="G9" s="141">
        <v>1</v>
      </c>
      <c r="H9" s="141">
        <v>1</v>
      </c>
      <c r="I9" s="141">
        <v>5206</v>
      </c>
      <c r="J9" s="141">
        <v>5206</v>
      </c>
      <c r="K9" s="141">
        <v>0</v>
      </c>
      <c r="L9" s="141">
        <v>5206</v>
      </c>
      <c r="M9" s="141">
        <v>5206</v>
      </c>
      <c r="N9" s="141">
        <v>3.774</v>
      </c>
      <c r="O9" s="141">
        <v>3.7719999999999998</v>
      </c>
      <c r="P9" s="141">
        <v>3.7719999999999998</v>
      </c>
      <c r="Q9" s="141">
        <v>0.156</v>
      </c>
      <c r="R9" s="141">
        <v>0.14399999999999999</v>
      </c>
      <c r="S9" s="141">
        <v>3.6160000000000001</v>
      </c>
      <c r="T9" s="141">
        <v>1E-3</v>
      </c>
      <c r="U9" s="141">
        <v>23</v>
      </c>
      <c r="V9" s="141">
        <v>23</v>
      </c>
      <c r="W9" s="141">
        <v>1</v>
      </c>
      <c r="X9" s="141">
        <v>3</v>
      </c>
      <c r="Y9" s="141">
        <v>1</v>
      </c>
      <c r="Z9" s="141">
        <v>2</v>
      </c>
      <c r="AA9" s="141">
        <v>0</v>
      </c>
      <c r="AB9" s="141">
        <v>0</v>
      </c>
      <c r="AC9" s="141">
        <v>0</v>
      </c>
      <c r="AD9" s="141">
        <v>1257073</v>
      </c>
      <c r="AE9" s="141">
        <v>1220734</v>
      </c>
      <c r="AF9" s="141">
        <v>0</v>
      </c>
      <c r="AG9" t="s">
        <v>1128</v>
      </c>
      <c r="AI9" s="2" t="s">
        <v>262</v>
      </c>
      <c r="AJ9" s="19">
        <v>100</v>
      </c>
      <c r="AK9" s="19">
        <v>9.1160700000000006</v>
      </c>
      <c r="AL9" s="19">
        <v>1.4239999999999992E-2</v>
      </c>
      <c r="AM9" s="19">
        <v>8.6396200000000007</v>
      </c>
      <c r="AN9" s="19">
        <v>4.9075299999999995</v>
      </c>
      <c r="AO9" s="19">
        <v>0.39784000000000014</v>
      </c>
      <c r="AP9" s="19">
        <v>3.7349400000000004</v>
      </c>
    </row>
    <row r="10" spans="1:42" ht="15.5" x14ac:dyDescent="0.3">
      <c r="A10" s="141" t="s">
        <v>675</v>
      </c>
      <c r="B10" s="141">
        <v>200</v>
      </c>
      <c r="C10" s="141">
        <v>158</v>
      </c>
      <c r="D10" s="141">
        <v>0</v>
      </c>
      <c r="E10" s="141">
        <v>1</v>
      </c>
      <c r="F10" s="141">
        <v>3600</v>
      </c>
      <c r="G10" s="141">
        <v>1</v>
      </c>
      <c r="H10" s="141">
        <v>1</v>
      </c>
      <c r="I10" s="141">
        <v>5086</v>
      </c>
      <c r="J10" s="141">
        <v>5086</v>
      </c>
      <c r="K10" s="141">
        <v>0</v>
      </c>
      <c r="L10" s="141">
        <v>5086</v>
      </c>
      <c r="M10" s="141">
        <v>5086</v>
      </c>
      <c r="N10" s="141">
        <v>3.6680000000000001</v>
      </c>
      <c r="O10" s="141">
        <v>3.6669999999999998</v>
      </c>
      <c r="P10" s="141">
        <v>3.6669999999999998</v>
      </c>
      <c r="Q10" s="141">
        <v>0.193</v>
      </c>
      <c r="R10" s="141">
        <v>0.182</v>
      </c>
      <c r="S10" s="141">
        <v>3.4729999999999999</v>
      </c>
      <c r="T10" s="141">
        <v>1E-3</v>
      </c>
      <c r="U10" s="141">
        <v>26</v>
      </c>
      <c r="V10" s="141">
        <v>26</v>
      </c>
      <c r="W10" s="141">
        <v>1</v>
      </c>
      <c r="X10" s="141">
        <v>3</v>
      </c>
      <c r="Y10" s="141">
        <v>1</v>
      </c>
      <c r="Z10" s="141">
        <v>2</v>
      </c>
      <c r="AA10" s="141">
        <v>0</v>
      </c>
      <c r="AB10" s="141">
        <v>0</v>
      </c>
      <c r="AC10" s="141">
        <v>0</v>
      </c>
      <c r="AD10" s="141">
        <v>1069830</v>
      </c>
      <c r="AE10" s="141">
        <v>1045489</v>
      </c>
      <c r="AF10" s="141">
        <v>0</v>
      </c>
      <c r="AG10" t="s">
        <v>1128</v>
      </c>
    </row>
    <row r="11" spans="1:42" ht="15.5" x14ac:dyDescent="0.3">
      <c r="A11" s="141" t="s">
        <v>676</v>
      </c>
      <c r="B11" s="141">
        <v>200</v>
      </c>
      <c r="C11" s="141">
        <v>182</v>
      </c>
      <c r="D11" s="141">
        <v>0</v>
      </c>
      <c r="E11" s="141">
        <v>1</v>
      </c>
      <c r="F11" s="141">
        <v>3600</v>
      </c>
      <c r="G11" s="141">
        <v>1</v>
      </c>
      <c r="H11" s="141">
        <v>1</v>
      </c>
      <c r="I11" s="141">
        <v>5158</v>
      </c>
      <c r="J11" s="141">
        <v>5158</v>
      </c>
      <c r="K11" s="141">
        <v>0</v>
      </c>
      <c r="L11" s="141">
        <v>5158</v>
      </c>
      <c r="M11" s="141">
        <v>5158</v>
      </c>
      <c r="N11" s="141">
        <v>3.3370000000000002</v>
      </c>
      <c r="O11" s="141">
        <v>3.3359999999999999</v>
      </c>
      <c r="P11" s="141">
        <v>3.3359999999999999</v>
      </c>
      <c r="Q11" s="141">
        <v>0.23699999999999999</v>
      </c>
      <c r="R11" s="141">
        <v>0.224</v>
      </c>
      <c r="S11" s="141">
        <v>3.0979999999999999</v>
      </c>
      <c r="T11" s="141">
        <v>1E-3</v>
      </c>
      <c r="U11" s="141">
        <v>25</v>
      </c>
      <c r="V11" s="141">
        <v>25</v>
      </c>
      <c r="W11" s="141">
        <v>1</v>
      </c>
      <c r="X11" s="141">
        <v>3</v>
      </c>
      <c r="Y11" s="141">
        <v>1</v>
      </c>
      <c r="Z11" s="141">
        <v>2</v>
      </c>
      <c r="AA11" s="141">
        <v>0</v>
      </c>
      <c r="AB11" s="141">
        <v>0</v>
      </c>
      <c r="AC11" s="141">
        <v>0</v>
      </c>
      <c r="AD11" s="141">
        <v>1095351</v>
      </c>
      <c r="AE11" s="141">
        <v>1065774</v>
      </c>
      <c r="AF11" s="141">
        <v>0</v>
      </c>
      <c r="AG11" t="s">
        <v>1128</v>
      </c>
    </row>
    <row r="12" spans="1:42" ht="15.5" x14ac:dyDescent="0.3">
      <c r="A12" s="141" t="s">
        <v>677</v>
      </c>
      <c r="B12" s="141">
        <v>200</v>
      </c>
      <c r="C12" s="141">
        <v>197</v>
      </c>
      <c r="D12" s="141">
        <v>0</v>
      </c>
      <c r="E12" s="141">
        <v>1</v>
      </c>
      <c r="F12" s="141">
        <v>3600</v>
      </c>
      <c r="G12" s="141">
        <v>1</v>
      </c>
      <c r="H12" s="141">
        <v>1</v>
      </c>
      <c r="I12" s="141">
        <v>5141</v>
      </c>
      <c r="J12" s="141">
        <v>5141</v>
      </c>
      <c r="K12" s="141">
        <v>0</v>
      </c>
      <c r="L12" s="141">
        <v>5141</v>
      </c>
      <c r="M12" s="141">
        <v>5141</v>
      </c>
      <c r="N12" s="141">
        <v>4.3780000000000001</v>
      </c>
      <c r="O12" s="141">
        <v>4.3760000000000003</v>
      </c>
      <c r="P12" s="141">
        <v>4.3760000000000003</v>
      </c>
      <c r="Q12" s="141">
        <v>0.22500000000000001</v>
      </c>
      <c r="R12" s="141">
        <v>0.20499999999999999</v>
      </c>
      <c r="S12" s="141">
        <v>4.1509999999999998</v>
      </c>
      <c r="T12" s="141">
        <v>1E-3</v>
      </c>
      <c r="U12" s="141">
        <v>25</v>
      </c>
      <c r="V12" s="141">
        <v>25</v>
      </c>
      <c r="W12" s="141">
        <v>1</v>
      </c>
      <c r="X12" s="141">
        <v>3</v>
      </c>
      <c r="Y12" s="141">
        <v>1</v>
      </c>
      <c r="Z12" s="141">
        <v>2</v>
      </c>
      <c r="AA12" s="141">
        <v>0</v>
      </c>
      <c r="AB12" s="141">
        <v>0</v>
      </c>
      <c r="AC12" s="141">
        <v>0</v>
      </c>
      <c r="AD12" s="141">
        <v>1385678</v>
      </c>
      <c r="AE12" s="141">
        <v>1349551</v>
      </c>
      <c r="AF12" s="141">
        <v>0</v>
      </c>
      <c r="AG12" t="s">
        <v>1128</v>
      </c>
    </row>
    <row r="13" spans="1:42" ht="15.5" x14ac:dyDescent="0.3">
      <c r="A13" s="141" t="s">
        <v>678</v>
      </c>
      <c r="B13" s="141">
        <v>200</v>
      </c>
      <c r="C13" s="141">
        <v>165</v>
      </c>
      <c r="D13" s="141">
        <v>0</v>
      </c>
      <c r="E13" s="141">
        <v>1</v>
      </c>
      <c r="F13" s="141">
        <v>3600</v>
      </c>
      <c r="G13" s="141">
        <v>1</v>
      </c>
      <c r="H13" s="141">
        <v>1</v>
      </c>
      <c r="I13" s="141">
        <v>4693</v>
      </c>
      <c r="J13" s="141">
        <v>4693</v>
      </c>
      <c r="K13" s="141">
        <v>0</v>
      </c>
      <c r="L13" s="141">
        <v>4693</v>
      </c>
      <c r="M13" s="141">
        <v>4693</v>
      </c>
      <c r="N13" s="141">
        <v>3.883</v>
      </c>
      <c r="O13" s="141">
        <v>3.8809999999999998</v>
      </c>
      <c r="P13" s="141">
        <v>3.8809999999999998</v>
      </c>
      <c r="Q13" s="141">
        <v>0.189</v>
      </c>
      <c r="R13" s="141">
        <v>0.17399999999999999</v>
      </c>
      <c r="S13" s="141">
        <v>3.6920000000000002</v>
      </c>
      <c r="T13" s="141">
        <v>0</v>
      </c>
      <c r="U13" s="141">
        <v>24</v>
      </c>
      <c r="V13" s="141">
        <v>24</v>
      </c>
      <c r="W13" s="141">
        <v>1</v>
      </c>
      <c r="X13" s="141">
        <v>3</v>
      </c>
      <c r="Y13" s="141">
        <v>1</v>
      </c>
      <c r="Z13" s="141">
        <v>2</v>
      </c>
      <c r="AA13" s="141">
        <v>0</v>
      </c>
      <c r="AB13" s="141">
        <v>0</v>
      </c>
      <c r="AC13" s="141">
        <v>0</v>
      </c>
      <c r="AD13" s="141">
        <v>1271104</v>
      </c>
      <c r="AE13" s="141">
        <v>1237923</v>
      </c>
      <c r="AF13" s="141">
        <v>0</v>
      </c>
      <c r="AG13" t="s">
        <v>1128</v>
      </c>
    </row>
    <row r="14" spans="1:42" ht="15.5" x14ac:dyDescent="0.3">
      <c r="A14" s="141" t="s">
        <v>679</v>
      </c>
      <c r="B14" s="141">
        <v>200</v>
      </c>
      <c r="C14" s="141">
        <v>157</v>
      </c>
      <c r="D14" s="141">
        <v>0</v>
      </c>
      <c r="E14" s="141">
        <v>1</v>
      </c>
      <c r="F14" s="141">
        <v>3600</v>
      </c>
      <c r="G14" s="141">
        <v>1</v>
      </c>
      <c r="H14" s="141">
        <v>1</v>
      </c>
      <c r="I14" s="141">
        <v>4850</v>
      </c>
      <c r="J14" s="141">
        <v>4850</v>
      </c>
      <c r="K14" s="141">
        <v>0</v>
      </c>
      <c r="L14" s="141">
        <v>4850</v>
      </c>
      <c r="M14" s="141">
        <v>4850</v>
      </c>
      <c r="N14" s="141">
        <v>4.0129999999999999</v>
      </c>
      <c r="O14" s="141">
        <v>4.0119999999999996</v>
      </c>
      <c r="P14" s="141">
        <v>4.0119999999999996</v>
      </c>
      <c r="Q14" s="141">
        <v>0.17199999999999999</v>
      </c>
      <c r="R14" s="141">
        <v>0.159</v>
      </c>
      <c r="S14" s="141">
        <v>3.84</v>
      </c>
      <c r="T14" s="141">
        <v>0</v>
      </c>
      <c r="U14" s="141">
        <v>25</v>
      </c>
      <c r="V14" s="141">
        <v>25</v>
      </c>
      <c r="W14" s="141">
        <v>1</v>
      </c>
      <c r="X14" s="141">
        <v>3</v>
      </c>
      <c r="Y14" s="141">
        <v>1</v>
      </c>
      <c r="Z14" s="141">
        <v>2</v>
      </c>
      <c r="AA14" s="141">
        <v>0</v>
      </c>
      <c r="AB14" s="141">
        <v>0</v>
      </c>
      <c r="AC14" s="141">
        <v>0</v>
      </c>
      <c r="AD14" s="141">
        <v>1780791</v>
      </c>
      <c r="AE14" s="141">
        <v>1713704</v>
      </c>
      <c r="AF14" s="141">
        <v>0</v>
      </c>
      <c r="AG14" t="s">
        <v>1128</v>
      </c>
    </row>
    <row r="15" spans="1:42" ht="15.5" x14ac:dyDescent="0.3">
      <c r="A15" s="141" t="s">
        <v>680</v>
      </c>
      <c r="B15" s="141">
        <v>200</v>
      </c>
      <c r="C15" s="141">
        <v>193</v>
      </c>
      <c r="D15" s="141">
        <v>0</v>
      </c>
      <c r="E15" s="141">
        <v>1</v>
      </c>
      <c r="F15" s="141">
        <v>3600</v>
      </c>
      <c r="G15" s="141">
        <v>1</v>
      </c>
      <c r="H15" s="141">
        <v>1</v>
      </c>
      <c r="I15" s="141">
        <v>5598</v>
      </c>
      <c r="J15" s="141">
        <v>5598</v>
      </c>
      <c r="K15" s="141">
        <v>0</v>
      </c>
      <c r="L15" s="141">
        <v>5601</v>
      </c>
      <c r="M15" s="141">
        <v>5598</v>
      </c>
      <c r="N15" s="141">
        <v>5.5629999999999997</v>
      </c>
      <c r="O15" s="141">
        <v>4.3369999999999997</v>
      </c>
      <c r="P15" s="141">
        <v>5.5609999999999999</v>
      </c>
      <c r="Q15" s="141">
        <v>0.76700000000000002</v>
      </c>
      <c r="R15" s="141">
        <v>0.72299999999999998</v>
      </c>
      <c r="S15" s="141">
        <v>4.7949999999999999</v>
      </c>
      <c r="T15" s="141">
        <v>1E-3</v>
      </c>
      <c r="U15" s="141">
        <v>36</v>
      </c>
      <c r="V15" s="141">
        <v>36</v>
      </c>
      <c r="W15" s="141">
        <v>2</v>
      </c>
      <c r="X15" s="141">
        <v>5</v>
      </c>
      <c r="Y15" s="141">
        <v>3</v>
      </c>
      <c r="Z15" s="141">
        <v>2</v>
      </c>
      <c r="AA15" s="141">
        <v>1</v>
      </c>
      <c r="AB15" s="141">
        <v>0</v>
      </c>
      <c r="AC15" s="141">
        <v>0</v>
      </c>
      <c r="AD15" s="141">
        <v>1630587</v>
      </c>
      <c r="AE15" s="141">
        <v>1587472</v>
      </c>
      <c r="AF15" s="141">
        <v>0</v>
      </c>
      <c r="AG15" t="s">
        <v>1128</v>
      </c>
    </row>
    <row r="16" spans="1:42" ht="15.5" x14ac:dyDescent="0.3">
      <c r="A16" s="141" t="s">
        <v>681</v>
      </c>
      <c r="B16" s="141">
        <v>200</v>
      </c>
      <c r="C16" s="141">
        <v>170</v>
      </c>
      <c r="D16" s="141">
        <v>0</v>
      </c>
      <c r="E16" s="141">
        <v>1</v>
      </c>
      <c r="F16" s="141">
        <v>3600</v>
      </c>
      <c r="G16" s="141">
        <v>1</v>
      </c>
      <c r="H16" s="141">
        <v>1</v>
      </c>
      <c r="I16" s="141">
        <v>5101</v>
      </c>
      <c r="J16" s="141">
        <v>5101</v>
      </c>
      <c r="K16" s="141">
        <v>0</v>
      </c>
      <c r="L16" s="141">
        <v>5101</v>
      </c>
      <c r="M16" s="141">
        <v>5101</v>
      </c>
      <c r="N16" s="141">
        <v>3.8769999999999998</v>
      </c>
      <c r="O16" s="141">
        <v>3.8759999999999999</v>
      </c>
      <c r="P16" s="141">
        <v>3.8759999999999999</v>
      </c>
      <c r="Q16" s="141">
        <v>0.193</v>
      </c>
      <c r="R16" s="141">
        <v>0.183</v>
      </c>
      <c r="S16" s="141">
        <v>3.6829999999999998</v>
      </c>
      <c r="T16" s="141">
        <v>0</v>
      </c>
      <c r="U16" s="141">
        <v>24</v>
      </c>
      <c r="V16" s="141">
        <v>24</v>
      </c>
      <c r="W16" s="141">
        <v>1</v>
      </c>
      <c r="X16" s="141">
        <v>3</v>
      </c>
      <c r="Y16" s="141">
        <v>1</v>
      </c>
      <c r="Z16" s="141">
        <v>2</v>
      </c>
      <c r="AA16" s="141">
        <v>0</v>
      </c>
      <c r="AB16" s="141">
        <v>0</v>
      </c>
      <c r="AC16" s="141">
        <v>0</v>
      </c>
      <c r="AD16" s="141">
        <v>1140608</v>
      </c>
      <c r="AE16" s="141">
        <v>1110993</v>
      </c>
      <c r="AF16" s="141">
        <v>0</v>
      </c>
      <c r="AG16" t="s">
        <v>1128</v>
      </c>
    </row>
    <row r="17" spans="1:33" ht="15.5" x14ac:dyDescent="0.3">
      <c r="A17" s="141" t="s">
        <v>682</v>
      </c>
      <c r="B17" s="141">
        <v>200</v>
      </c>
      <c r="C17" s="141">
        <v>175</v>
      </c>
      <c r="D17" s="141">
        <v>0</v>
      </c>
      <c r="E17" s="141">
        <v>1</v>
      </c>
      <c r="F17" s="141">
        <v>3600</v>
      </c>
      <c r="G17" s="141">
        <v>1</v>
      </c>
      <c r="H17" s="141">
        <v>1</v>
      </c>
      <c r="I17" s="141">
        <v>5222</v>
      </c>
      <c r="J17" s="141">
        <v>5222</v>
      </c>
      <c r="K17" s="141">
        <v>0</v>
      </c>
      <c r="L17" s="141">
        <v>5222</v>
      </c>
      <c r="M17" s="141">
        <v>5222</v>
      </c>
      <c r="N17" s="141">
        <v>3.8580000000000001</v>
      </c>
      <c r="O17" s="141">
        <v>3.8570000000000002</v>
      </c>
      <c r="P17" s="141">
        <v>3.8570000000000002</v>
      </c>
      <c r="Q17" s="141">
        <v>0.22500000000000001</v>
      </c>
      <c r="R17" s="141">
        <v>0.21099999999999999</v>
      </c>
      <c r="S17" s="141">
        <v>3.6320000000000001</v>
      </c>
      <c r="T17" s="141">
        <v>0</v>
      </c>
      <c r="U17" s="141">
        <v>25</v>
      </c>
      <c r="V17" s="141">
        <v>25</v>
      </c>
      <c r="W17" s="141">
        <v>1</v>
      </c>
      <c r="X17" s="141">
        <v>3</v>
      </c>
      <c r="Y17" s="141">
        <v>1</v>
      </c>
      <c r="Z17" s="141">
        <v>2</v>
      </c>
      <c r="AA17" s="141">
        <v>0</v>
      </c>
      <c r="AB17" s="141">
        <v>0</v>
      </c>
      <c r="AC17" s="141">
        <v>0</v>
      </c>
      <c r="AD17" s="141">
        <v>1156589</v>
      </c>
      <c r="AE17" s="141">
        <v>1128144</v>
      </c>
      <c r="AF17" s="141">
        <v>0</v>
      </c>
      <c r="AG17" t="s">
        <v>1128</v>
      </c>
    </row>
    <row r="18" spans="1:33" ht="15.5" x14ac:dyDescent="0.3">
      <c r="A18" s="141" t="s">
        <v>683</v>
      </c>
      <c r="B18" s="141">
        <v>200</v>
      </c>
      <c r="C18" s="141">
        <v>174</v>
      </c>
      <c r="D18" s="141">
        <v>0</v>
      </c>
      <c r="E18" s="141">
        <v>1</v>
      </c>
      <c r="F18" s="141">
        <v>3600</v>
      </c>
      <c r="G18" s="141">
        <v>1</v>
      </c>
      <c r="H18" s="141">
        <v>1</v>
      </c>
      <c r="I18" s="141">
        <v>4896</v>
      </c>
      <c r="J18" s="141">
        <v>4896</v>
      </c>
      <c r="K18" s="141">
        <v>0</v>
      </c>
      <c r="L18" s="141">
        <v>4896</v>
      </c>
      <c r="M18" s="141">
        <v>4896</v>
      </c>
      <c r="N18" s="141">
        <v>4.1980000000000004</v>
      </c>
      <c r="O18" s="141">
        <v>4.1970000000000001</v>
      </c>
      <c r="P18" s="141">
        <v>4.1970000000000001</v>
      </c>
      <c r="Q18" s="141">
        <v>0.20899999999999999</v>
      </c>
      <c r="R18" s="141">
        <v>0.19900000000000001</v>
      </c>
      <c r="S18" s="141">
        <v>3.988</v>
      </c>
      <c r="T18" s="141">
        <v>1E-3</v>
      </c>
      <c r="U18" s="141">
        <v>23</v>
      </c>
      <c r="V18" s="141">
        <v>23</v>
      </c>
      <c r="W18" s="141">
        <v>1</v>
      </c>
      <c r="X18" s="141">
        <v>3</v>
      </c>
      <c r="Y18" s="141">
        <v>1</v>
      </c>
      <c r="Z18" s="141">
        <v>2</v>
      </c>
      <c r="AA18" s="141">
        <v>0</v>
      </c>
      <c r="AB18" s="141">
        <v>0</v>
      </c>
      <c r="AC18" s="141">
        <v>0</v>
      </c>
      <c r="AD18" s="141">
        <v>1335541</v>
      </c>
      <c r="AE18" s="141">
        <v>1294362</v>
      </c>
      <c r="AF18" s="141">
        <v>0</v>
      </c>
      <c r="AG18" t="s">
        <v>1128</v>
      </c>
    </row>
    <row r="19" spans="1:33" ht="15.5" x14ac:dyDescent="0.3">
      <c r="A19" s="141" t="s">
        <v>684</v>
      </c>
      <c r="B19" s="141">
        <v>200</v>
      </c>
      <c r="C19" s="141">
        <v>155</v>
      </c>
      <c r="D19" s="141">
        <v>0</v>
      </c>
      <c r="E19" s="141">
        <v>1</v>
      </c>
      <c r="F19" s="141">
        <v>3600</v>
      </c>
      <c r="G19" s="141">
        <v>1</v>
      </c>
      <c r="H19" s="141">
        <v>1</v>
      </c>
      <c r="I19" s="141">
        <v>5257</v>
      </c>
      <c r="J19" s="141">
        <v>5257</v>
      </c>
      <c r="K19" s="141">
        <v>0</v>
      </c>
      <c r="L19" s="141">
        <v>5257</v>
      </c>
      <c r="M19" s="141">
        <v>5257</v>
      </c>
      <c r="N19" s="141">
        <v>4.1289999999999996</v>
      </c>
      <c r="O19" s="141">
        <v>4.1280000000000001</v>
      </c>
      <c r="P19" s="141">
        <v>4.1280000000000001</v>
      </c>
      <c r="Q19" s="141">
        <v>0.216</v>
      </c>
      <c r="R19" s="141">
        <v>0.20599999999999999</v>
      </c>
      <c r="S19" s="141">
        <v>3.911</v>
      </c>
      <c r="T19" s="141">
        <v>1E-3</v>
      </c>
      <c r="U19" s="141">
        <v>28</v>
      </c>
      <c r="V19" s="141">
        <v>28</v>
      </c>
      <c r="W19" s="141">
        <v>1</v>
      </c>
      <c r="X19" s="141">
        <v>3</v>
      </c>
      <c r="Y19" s="141">
        <v>1</v>
      </c>
      <c r="Z19" s="141">
        <v>2</v>
      </c>
      <c r="AA19" s="141">
        <v>0</v>
      </c>
      <c r="AB19" s="141">
        <v>0</v>
      </c>
      <c r="AC19" s="141">
        <v>0</v>
      </c>
      <c r="AD19" s="141">
        <v>1271790</v>
      </c>
      <c r="AE19" s="141">
        <v>1239805</v>
      </c>
      <c r="AF19" s="141">
        <v>0</v>
      </c>
      <c r="AG19" t="s">
        <v>1128</v>
      </c>
    </row>
    <row r="20" spans="1:33" ht="15.5" x14ac:dyDescent="0.3">
      <c r="A20" s="141" t="s">
        <v>685</v>
      </c>
      <c r="B20" s="141">
        <v>200</v>
      </c>
      <c r="C20" s="141">
        <v>185</v>
      </c>
      <c r="D20" s="141">
        <v>0</v>
      </c>
      <c r="E20" s="141">
        <v>1</v>
      </c>
      <c r="F20" s="141">
        <v>3600</v>
      </c>
      <c r="G20" s="141">
        <v>1</v>
      </c>
      <c r="H20" s="141">
        <v>1</v>
      </c>
      <c r="I20" s="141">
        <v>5079</v>
      </c>
      <c r="J20" s="141">
        <v>5079</v>
      </c>
      <c r="K20" s="141">
        <v>0</v>
      </c>
      <c r="L20" s="141">
        <v>5079</v>
      </c>
      <c r="M20" s="141">
        <v>5079</v>
      </c>
      <c r="N20" s="141">
        <v>3.0590000000000002</v>
      </c>
      <c r="O20" s="141">
        <v>3.0579999999999998</v>
      </c>
      <c r="P20" s="141">
        <v>3.0579999999999998</v>
      </c>
      <c r="Q20" s="141">
        <v>0.17499999999999999</v>
      </c>
      <c r="R20" s="141">
        <v>0.16</v>
      </c>
      <c r="S20" s="141">
        <v>2.883</v>
      </c>
      <c r="T20" s="141">
        <v>0</v>
      </c>
      <c r="U20" s="141">
        <v>23</v>
      </c>
      <c r="V20" s="141">
        <v>23</v>
      </c>
      <c r="W20" s="141">
        <v>1</v>
      </c>
      <c r="X20" s="141">
        <v>3</v>
      </c>
      <c r="Y20" s="141">
        <v>1</v>
      </c>
      <c r="Z20" s="141">
        <v>2</v>
      </c>
      <c r="AA20" s="141">
        <v>0</v>
      </c>
      <c r="AB20" s="141">
        <v>0</v>
      </c>
      <c r="AC20" s="141">
        <v>0</v>
      </c>
      <c r="AD20" s="141">
        <v>1004998</v>
      </c>
      <c r="AE20" s="141">
        <v>977548</v>
      </c>
      <c r="AF20" s="141">
        <v>0</v>
      </c>
      <c r="AG20" t="s">
        <v>1128</v>
      </c>
    </row>
    <row r="21" spans="1:33" ht="15.5" x14ac:dyDescent="0.3">
      <c r="A21" s="141" t="s">
        <v>686</v>
      </c>
      <c r="B21" s="141">
        <v>200</v>
      </c>
      <c r="C21" s="141">
        <v>168</v>
      </c>
      <c r="D21" s="141">
        <v>0</v>
      </c>
      <c r="E21" s="141">
        <v>1</v>
      </c>
      <c r="F21" s="141">
        <v>3600</v>
      </c>
      <c r="G21" s="141">
        <v>1</v>
      </c>
      <c r="H21" s="141">
        <v>1</v>
      </c>
      <c r="I21" s="141">
        <v>5300</v>
      </c>
      <c r="J21" s="141">
        <v>5300</v>
      </c>
      <c r="K21" s="141">
        <v>0</v>
      </c>
      <c r="L21" s="141">
        <v>5300</v>
      </c>
      <c r="M21" s="141">
        <v>5300</v>
      </c>
      <c r="N21" s="141">
        <v>3.4449999999999998</v>
      </c>
      <c r="O21" s="141">
        <v>3.4430000000000001</v>
      </c>
      <c r="P21" s="141">
        <v>3.4430000000000001</v>
      </c>
      <c r="Q21" s="141">
        <v>0.186</v>
      </c>
      <c r="R21" s="141">
        <v>0.17399999999999999</v>
      </c>
      <c r="S21" s="141">
        <v>3.2559999999999998</v>
      </c>
      <c r="T21" s="141">
        <v>0</v>
      </c>
      <c r="U21" s="141">
        <v>25</v>
      </c>
      <c r="V21" s="141">
        <v>25</v>
      </c>
      <c r="W21" s="141">
        <v>1</v>
      </c>
      <c r="X21" s="141">
        <v>3</v>
      </c>
      <c r="Y21" s="141">
        <v>1</v>
      </c>
      <c r="Z21" s="141">
        <v>2</v>
      </c>
      <c r="AA21" s="141">
        <v>0</v>
      </c>
      <c r="AB21" s="141">
        <v>0</v>
      </c>
      <c r="AC21" s="141">
        <v>0</v>
      </c>
      <c r="AD21" s="141">
        <v>1024589</v>
      </c>
      <c r="AE21" s="141">
        <v>1000723</v>
      </c>
      <c r="AF21" s="141">
        <v>0</v>
      </c>
      <c r="AG21" t="s">
        <v>1128</v>
      </c>
    </row>
    <row r="22" spans="1:33" ht="15.5" x14ac:dyDescent="0.3">
      <c r="A22" s="141" t="s">
        <v>687</v>
      </c>
      <c r="B22" s="141">
        <v>200</v>
      </c>
      <c r="C22" s="141">
        <v>183</v>
      </c>
      <c r="D22" s="141">
        <v>0</v>
      </c>
      <c r="E22" s="141">
        <v>1</v>
      </c>
      <c r="F22" s="141">
        <v>3600</v>
      </c>
      <c r="G22" s="141">
        <v>1</v>
      </c>
      <c r="H22" s="141">
        <v>1</v>
      </c>
      <c r="I22" s="141">
        <v>5374</v>
      </c>
      <c r="J22" s="141">
        <v>5374</v>
      </c>
      <c r="K22" s="141">
        <v>0</v>
      </c>
      <c r="L22" s="141">
        <v>5375</v>
      </c>
      <c r="M22" s="141">
        <v>5374</v>
      </c>
      <c r="N22" s="141">
        <v>4.7709999999999999</v>
      </c>
      <c r="O22" s="141">
        <v>3.9359999999999999</v>
      </c>
      <c r="P22" s="141">
        <v>4.7640000000000002</v>
      </c>
      <c r="Q22" s="141">
        <v>0.67</v>
      </c>
      <c r="R22" s="141">
        <v>0.55700000000000005</v>
      </c>
      <c r="S22" s="141">
        <v>4.0990000000000002</v>
      </c>
      <c r="T22" s="141">
        <v>5.0000000000000001E-3</v>
      </c>
      <c r="U22" s="141">
        <v>40</v>
      </c>
      <c r="V22" s="141">
        <v>40</v>
      </c>
      <c r="W22" s="141">
        <v>7</v>
      </c>
      <c r="X22" s="141">
        <v>15</v>
      </c>
      <c r="Y22" s="141">
        <v>8</v>
      </c>
      <c r="Z22" s="141">
        <v>7</v>
      </c>
      <c r="AA22" s="141">
        <v>1</v>
      </c>
      <c r="AB22" s="141">
        <v>0</v>
      </c>
      <c r="AC22" s="141">
        <v>0</v>
      </c>
      <c r="AD22" s="141">
        <v>1323777</v>
      </c>
      <c r="AE22" s="141">
        <v>1288778</v>
      </c>
      <c r="AF22" s="141">
        <v>0</v>
      </c>
      <c r="AG22" t="s">
        <v>1128</v>
      </c>
    </row>
    <row r="23" spans="1:33" ht="15.5" x14ac:dyDescent="0.3">
      <c r="A23" s="141" t="s">
        <v>688</v>
      </c>
      <c r="B23" s="141">
        <v>200</v>
      </c>
      <c r="C23" s="141">
        <v>182</v>
      </c>
      <c r="D23" s="141">
        <v>0</v>
      </c>
      <c r="E23" s="141">
        <v>1</v>
      </c>
      <c r="F23" s="141">
        <v>3600</v>
      </c>
      <c r="G23" s="141">
        <v>1</v>
      </c>
      <c r="H23" s="141">
        <v>1</v>
      </c>
      <c r="I23" s="141">
        <v>5473</v>
      </c>
      <c r="J23" s="141">
        <v>5473</v>
      </c>
      <c r="K23" s="141">
        <v>0</v>
      </c>
      <c r="L23" s="141">
        <v>5473</v>
      </c>
      <c r="M23" s="141">
        <v>5473</v>
      </c>
      <c r="N23" s="141">
        <v>3.823</v>
      </c>
      <c r="O23" s="141">
        <v>3.8220000000000001</v>
      </c>
      <c r="P23" s="141">
        <v>3.8220000000000001</v>
      </c>
      <c r="Q23" s="141">
        <v>0.19900000000000001</v>
      </c>
      <c r="R23" s="141">
        <v>0.188</v>
      </c>
      <c r="S23" s="141">
        <v>3.6230000000000002</v>
      </c>
      <c r="T23" s="141">
        <v>0</v>
      </c>
      <c r="U23" s="141">
        <v>25</v>
      </c>
      <c r="V23" s="141">
        <v>25</v>
      </c>
      <c r="W23" s="141">
        <v>1</v>
      </c>
      <c r="X23" s="141">
        <v>3</v>
      </c>
      <c r="Y23" s="141">
        <v>1</v>
      </c>
      <c r="Z23" s="141">
        <v>2</v>
      </c>
      <c r="AA23" s="141">
        <v>0</v>
      </c>
      <c r="AB23" s="141">
        <v>0</v>
      </c>
      <c r="AC23" s="141">
        <v>0</v>
      </c>
      <c r="AD23" s="141">
        <v>1150594</v>
      </c>
      <c r="AE23" s="141">
        <v>1122698</v>
      </c>
      <c r="AF23" s="141">
        <v>0</v>
      </c>
      <c r="AG23" t="s">
        <v>1128</v>
      </c>
    </row>
    <row r="24" spans="1:33" ht="15.5" x14ac:dyDescent="0.3">
      <c r="A24" s="141" t="s">
        <v>689</v>
      </c>
      <c r="B24" s="141">
        <v>200</v>
      </c>
      <c r="C24" s="141">
        <v>183</v>
      </c>
      <c r="D24" s="141">
        <v>0</v>
      </c>
      <c r="E24" s="141">
        <v>1</v>
      </c>
      <c r="F24" s="141">
        <v>3600</v>
      </c>
      <c r="G24" s="141">
        <v>1</v>
      </c>
      <c r="H24" s="141">
        <v>1</v>
      </c>
      <c r="I24" s="141">
        <v>5441</v>
      </c>
      <c r="J24" s="141">
        <v>5441</v>
      </c>
      <c r="K24" s="141">
        <v>0</v>
      </c>
      <c r="L24" s="141">
        <v>5441</v>
      </c>
      <c r="M24" s="141">
        <v>5441</v>
      </c>
      <c r="N24" s="141">
        <v>4.51</v>
      </c>
      <c r="O24" s="141">
        <v>4.5090000000000003</v>
      </c>
      <c r="P24" s="141">
        <v>4.5090000000000003</v>
      </c>
      <c r="Q24" s="141">
        <v>0.215</v>
      </c>
      <c r="R24" s="141">
        <v>0.20100000000000001</v>
      </c>
      <c r="S24" s="141">
        <v>4.2930000000000001</v>
      </c>
      <c r="T24" s="141">
        <v>0</v>
      </c>
      <c r="U24" s="141">
        <v>25</v>
      </c>
      <c r="V24" s="141">
        <v>25</v>
      </c>
      <c r="W24" s="141">
        <v>1</v>
      </c>
      <c r="X24" s="141">
        <v>3</v>
      </c>
      <c r="Y24" s="141">
        <v>1</v>
      </c>
      <c r="Z24" s="141">
        <v>2</v>
      </c>
      <c r="AA24" s="141">
        <v>0</v>
      </c>
      <c r="AB24" s="141">
        <v>0</v>
      </c>
      <c r="AC24" s="141">
        <v>0</v>
      </c>
      <c r="AD24" s="141">
        <v>1372634</v>
      </c>
      <c r="AE24" s="141">
        <v>1338029</v>
      </c>
      <c r="AF24" s="141">
        <v>0</v>
      </c>
      <c r="AG24" t="s">
        <v>1128</v>
      </c>
    </row>
    <row r="25" spans="1:33" ht="15.5" x14ac:dyDescent="0.3">
      <c r="A25" s="141" t="s">
        <v>690</v>
      </c>
      <c r="B25" s="141">
        <v>200</v>
      </c>
      <c r="C25" s="141">
        <v>164</v>
      </c>
      <c r="D25" s="141">
        <v>0</v>
      </c>
      <c r="E25" s="141">
        <v>1</v>
      </c>
      <c r="F25" s="141">
        <v>3600</v>
      </c>
      <c r="G25" s="141">
        <v>1</v>
      </c>
      <c r="H25" s="141">
        <v>1</v>
      </c>
      <c r="I25" s="141">
        <v>5184</v>
      </c>
      <c r="J25" s="141">
        <v>5184</v>
      </c>
      <c r="K25" s="141">
        <v>0</v>
      </c>
      <c r="L25" s="141">
        <v>5188</v>
      </c>
      <c r="M25" s="141">
        <v>5184</v>
      </c>
      <c r="N25" s="141">
        <v>3.6850000000000001</v>
      </c>
      <c r="O25" s="141">
        <v>3.165</v>
      </c>
      <c r="P25" s="141">
        <v>3.6829999999999998</v>
      </c>
      <c r="Q25" s="141">
        <v>0.25700000000000001</v>
      </c>
      <c r="R25" s="141">
        <v>0.22700000000000001</v>
      </c>
      <c r="S25" s="141">
        <v>3.4249999999999998</v>
      </c>
      <c r="T25" s="141">
        <v>2E-3</v>
      </c>
      <c r="U25" s="141">
        <v>28</v>
      </c>
      <c r="V25" s="141">
        <v>28</v>
      </c>
      <c r="W25" s="141">
        <v>2</v>
      </c>
      <c r="X25" s="141">
        <v>5</v>
      </c>
      <c r="Y25" s="141">
        <v>3</v>
      </c>
      <c r="Z25" s="141">
        <v>2</v>
      </c>
      <c r="AA25" s="141">
        <v>1</v>
      </c>
      <c r="AB25" s="141">
        <v>0</v>
      </c>
      <c r="AC25" s="141">
        <v>0</v>
      </c>
      <c r="AD25" s="141">
        <v>1137503</v>
      </c>
      <c r="AE25" s="141">
        <v>1108821</v>
      </c>
      <c r="AF25" s="141">
        <v>0</v>
      </c>
      <c r="AG25" t="s">
        <v>1128</v>
      </c>
    </row>
    <row r="26" spans="1:33" ht="15.5" x14ac:dyDescent="0.3">
      <c r="A26" s="141" t="s">
        <v>691</v>
      </c>
      <c r="B26" s="141">
        <v>200</v>
      </c>
      <c r="C26" s="141">
        <v>155</v>
      </c>
      <c r="D26" s="141">
        <v>0</v>
      </c>
      <c r="E26" s="141">
        <v>1</v>
      </c>
      <c r="F26" s="141">
        <v>3600</v>
      </c>
      <c r="G26" s="141">
        <v>1</v>
      </c>
      <c r="H26" s="141">
        <v>1</v>
      </c>
      <c r="I26" s="141">
        <v>5057</v>
      </c>
      <c r="J26" s="141">
        <v>5057</v>
      </c>
      <c r="K26" s="141">
        <v>0</v>
      </c>
      <c r="L26" s="141">
        <v>5057</v>
      </c>
      <c r="M26" s="141">
        <v>5057</v>
      </c>
      <c r="N26" s="141">
        <v>3.49</v>
      </c>
      <c r="O26" s="141">
        <v>3.4889999999999999</v>
      </c>
      <c r="P26" s="141">
        <v>3.4889999999999999</v>
      </c>
      <c r="Q26" s="141">
        <v>0.20100000000000001</v>
      </c>
      <c r="R26" s="141">
        <v>0.187</v>
      </c>
      <c r="S26" s="141">
        <v>3.2879999999999998</v>
      </c>
      <c r="T26" s="141">
        <v>0</v>
      </c>
      <c r="U26" s="141">
        <v>26</v>
      </c>
      <c r="V26" s="141">
        <v>26</v>
      </c>
      <c r="W26" s="141">
        <v>1</v>
      </c>
      <c r="X26" s="141">
        <v>3</v>
      </c>
      <c r="Y26" s="141">
        <v>1</v>
      </c>
      <c r="Z26" s="141">
        <v>2</v>
      </c>
      <c r="AA26" s="141">
        <v>0</v>
      </c>
      <c r="AB26" s="141">
        <v>0</v>
      </c>
      <c r="AC26" s="141">
        <v>0</v>
      </c>
      <c r="AD26" s="141">
        <v>1102485</v>
      </c>
      <c r="AE26" s="141">
        <v>1075013</v>
      </c>
      <c r="AF26" s="141">
        <v>0</v>
      </c>
      <c r="AG26" t="s">
        <v>1128</v>
      </c>
    </row>
    <row r="27" spans="1:33" ht="15.5" x14ac:dyDescent="0.3">
      <c r="A27" s="141" t="s">
        <v>692</v>
      </c>
      <c r="B27" s="141">
        <v>200</v>
      </c>
      <c r="C27" s="141">
        <v>178</v>
      </c>
      <c r="D27" s="141">
        <v>0</v>
      </c>
      <c r="E27" s="141">
        <v>1</v>
      </c>
      <c r="F27" s="141">
        <v>3600</v>
      </c>
      <c r="G27" s="141">
        <v>1</v>
      </c>
      <c r="H27" s="141">
        <v>1</v>
      </c>
      <c r="I27" s="141">
        <v>4981</v>
      </c>
      <c r="J27" s="141">
        <v>4981</v>
      </c>
      <c r="K27" s="141">
        <v>0</v>
      </c>
      <c r="L27" s="141">
        <v>4981</v>
      </c>
      <c r="M27" s="141">
        <v>4981</v>
      </c>
      <c r="N27" s="141">
        <v>4.0339999999999998</v>
      </c>
      <c r="O27" s="141">
        <v>4.0330000000000004</v>
      </c>
      <c r="P27" s="141">
        <v>4.0330000000000004</v>
      </c>
      <c r="Q27" s="141">
        <v>0.21</v>
      </c>
      <c r="R27" s="141">
        <v>0.19900000000000001</v>
      </c>
      <c r="S27" s="141">
        <v>3.823</v>
      </c>
      <c r="T27" s="141">
        <v>0</v>
      </c>
      <c r="U27" s="141">
        <v>24</v>
      </c>
      <c r="V27" s="141">
        <v>24</v>
      </c>
      <c r="W27" s="141">
        <v>1</v>
      </c>
      <c r="X27" s="141">
        <v>3</v>
      </c>
      <c r="Y27" s="141">
        <v>1</v>
      </c>
      <c r="Z27" s="141">
        <v>2</v>
      </c>
      <c r="AA27" s="141">
        <v>0</v>
      </c>
      <c r="AB27" s="141">
        <v>0</v>
      </c>
      <c r="AC27" s="141">
        <v>0</v>
      </c>
      <c r="AD27" s="141">
        <v>1254345</v>
      </c>
      <c r="AE27" s="141">
        <v>1223892</v>
      </c>
      <c r="AF27" s="141">
        <v>0</v>
      </c>
      <c r="AG27" t="s">
        <v>1128</v>
      </c>
    </row>
    <row r="28" spans="1:33" ht="15.5" x14ac:dyDescent="0.3">
      <c r="A28" s="141" t="s">
        <v>693</v>
      </c>
      <c r="B28" s="141">
        <v>200</v>
      </c>
      <c r="C28" s="141">
        <v>181</v>
      </c>
      <c r="D28" s="141">
        <v>0</v>
      </c>
      <c r="E28" s="141">
        <v>1</v>
      </c>
      <c r="F28" s="141">
        <v>3600</v>
      </c>
      <c r="G28" s="141">
        <v>1</v>
      </c>
      <c r="H28" s="141">
        <v>1</v>
      </c>
      <c r="I28" s="141">
        <v>4983</v>
      </c>
      <c r="J28" s="141">
        <v>4983</v>
      </c>
      <c r="K28" s="141">
        <v>0</v>
      </c>
      <c r="L28" s="141">
        <v>4983</v>
      </c>
      <c r="M28" s="141">
        <v>4983</v>
      </c>
      <c r="N28" s="141">
        <v>4.8310000000000004</v>
      </c>
      <c r="O28" s="141">
        <v>4.8310000000000004</v>
      </c>
      <c r="P28" s="141">
        <v>4.8310000000000004</v>
      </c>
      <c r="Q28" s="141">
        <v>0.219</v>
      </c>
      <c r="R28" s="141">
        <v>0.20699999999999999</v>
      </c>
      <c r="S28" s="141">
        <v>4.6070000000000002</v>
      </c>
      <c r="T28" s="141">
        <v>0</v>
      </c>
      <c r="U28" s="141">
        <v>24</v>
      </c>
      <c r="V28" s="141">
        <v>24</v>
      </c>
      <c r="W28" s="141">
        <v>1</v>
      </c>
      <c r="X28" s="141">
        <v>3</v>
      </c>
      <c r="Y28" s="141">
        <v>1</v>
      </c>
      <c r="Z28" s="141">
        <v>2</v>
      </c>
      <c r="AA28" s="141">
        <v>0</v>
      </c>
      <c r="AB28" s="141">
        <v>0</v>
      </c>
      <c r="AC28" s="141">
        <v>0</v>
      </c>
      <c r="AD28" s="141">
        <v>1620305</v>
      </c>
      <c r="AE28" s="141">
        <v>1578433</v>
      </c>
      <c r="AF28" s="141">
        <v>0</v>
      </c>
      <c r="AG28" t="s">
        <v>1128</v>
      </c>
    </row>
    <row r="29" spans="1:33" ht="15.5" x14ac:dyDescent="0.3">
      <c r="A29" s="141" t="s">
        <v>694</v>
      </c>
      <c r="B29" s="141">
        <v>200</v>
      </c>
      <c r="C29" s="141">
        <v>162</v>
      </c>
      <c r="D29" s="141">
        <v>0</v>
      </c>
      <c r="E29" s="141">
        <v>1</v>
      </c>
      <c r="F29" s="141">
        <v>3600</v>
      </c>
      <c r="G29" s="141">
        <v>1</v>
      </c>
      <c r="H29" s="141">
        <v>1</v>
      </c>
      <c r="I29" s="141">
        <v>5094</v>
      </c>
      <c r="J29" s="141">
        <v>5094</v>
      </c>
      <c r="K29" s="141">
        <v>0</v>
      </c>
      <c r="L29" s="141">
        <v>5094</v>
      </c>
      <c r="M29" s="141">
        <v>5094</v>
      </c>
      <c r="N29" s="141">
        <v>2.9670000000000001</v>
      </c>
      <c r="O29" s="141">
        <v>2.9660000000000002</v>
      </c>
      <c r="P29" s="141">
        <v>2.9660000000000002</v>
      </c>
      <c r="Q29" s="141">
        <v>0.17499999999999999</v>
      </c>
      <c r="R29" s="141">
        <v>0.158</v>
      </c>
      <c r="S29" s="141">
        <v>2.7890000000000001</v>
      </c>
      <c r="T29" s="141">
        <v>0</v>
      </c>
      <c r="U29" s="141">
        <v>24</v>
      </c>
      <c r="V29" s="141">
        <v>24</v>
      </c>
      <c r="W29" s="141">
        <v>1</v>
      </c>
      <c r="X29" s="141">
        <v>3</v>
      </c>
      <c r="Y29" s="141">
        <v>1</v>
      </c>
      <c r="Z29" s="141">
        <v>2</v>
      </c>
      <c r="AA29" s="141">
        <v>0</v>
      </c>
      <c r="AB29" s="141">
        <v>0</v>
      </c>
      <c r="AC29" s="141">
        <v>0</v>
      </c>
      <c r="AD29" s="141">
        <v>961996</v>
      </c>
      <c r="AE29" s="141">
        <v>937339</v>
      </c>
      <c r="AF29" s="141">
        <v>0</v>
      </c>
      <c r="AG29" t="s">
        <v>1128</v>
      </c>
    </row>
    <row r="30" spans="1:33" ht="15.5" x14ac:dyDescent="0.3">
      <c r="A30" s="141" t="s">
        <v>695</v>
      </c>
      <c r="B30" s="141">
        <v>200</v>
      </c>
      <c r="C30" s="141">
        <v>153</v>
      </c>
      <c r="D30" s="141">
        <v>0</v>
      </c>
      <c r="E30" s="141">
        <v>1</v>
      </c>
      <c r="F30" s="141">
        <v>3600</v>
      </c>
      <c r="G30" s="141">
        <v>1</v>
      </c>
      <c r="H30" s="141">
        <v>1</v>
      </c>
      <c r="I30" s="141">
        <v>4977</v>
      </c>
      <c r="J30" s="141">
        <v>4977</v>
      </c>
      <c r="K30" s="141">
        <v>0</v>
      </c>
      <c r="L30" s="141">
        <v>4977</v>
      </c>
      <c r="M30" s="141">
        <v>4977</v>
      </c>
      <c r="N30" s="141">
        <v>3.2570000000000001</v>
      </c>
      <c r="O30" s="141">
        <v>3.2559999999999998</v>
      </c>
      <c r="P30" s="141">
        <v>3.2559999999999998</v>
      </c>
      <c r="Q30" s="141">
        <v>0.18099999999999999</v>
      </c>
      <c r="R30" s="141">
        <v>0.16500000000000001</v>
      </c>
      <c r="S30" s="141">
        <v>3.0750000000000002</v>
      </c>
      <c r="T30" s="141">
        <v>1E-3</v>
      </c>
      <c r="U30" s="141">
        <v>26</v>
      </c>
      <c r="V30" s="141">
        <v>26</v>
      </c>
      <c r="W30" s="141">
        <v>1</v>
      </c>
      <c r="X30" s="141">
        <v>3</v>
      </c>
      <c r="Y30" s="141">
        <v>1</v>
      </c>
      <c r="Z30" s="141">
        <v>2</v>
      </c>
      <c r="AA30" s="141">
        <v>0</v>
      </c>
      <c r="AB30" s="141">
        <v>0</v>
      </c>
      <c r="AC30" s="141">
        <v>0</v>
      </c>
      <c r="AD30" s="141">
        <v>969860</v>
      </c>
      <c r="AE30" s="141">
        <v>945379</v>
      </c>
      <c r="AF30" s="141">
        <v>0</v>
      </c>
      <c r="AG30" t="s">
        <v>1128</v>
      </c>
    </row>
    <row r="31" spans="1:33" ht="15.5" x14ac:dyDescent="0.3">
      <c r="A31" s="141" t="s">
        <v>696</v>
      </c>
      <c r="B31" s="141">
        <v>200</v>
      </c>
      <c r="C31" s="141">
        <v>159</v>
      </c>
      <c r="D31" s="141">
        <v>0</v>
      </c>
      <c r="E31" s="141">
        <v>1</v>
      </c>
      <c r="F31" s="141">
        <v>3600</v>
      </c>
      <c r="G31" s="141">
        <v>1</v>
      </c>
      <c r="H31" s="141">
        <v>1</v>
      </c>
      <c r="I31" s="141">
        <v>5466</v>
      </c>
      <c r="J31" s="141">
        <v>5466</v>
      </c>
      <c r="K31" s="141">
        <v>0</v>
      </c>
      <c r="L31" s="141">
        <v>5466</v>
      </c>
      <c r="M31" s="141">
        <v>5466</v>
      </c>
      <c r="N31" s="141">
        <v>3.6789999999999998</v>
      </c>
      <c r="O31" s="141">
        <v>3.6779999999999999</v>
      </c>
      <c r="P31" s="141">
        <v>3.6779999999999999</v>
      </c>
      <c r="Q31" s="141">
        <v>0.17599999999999999</v>
      </c>
      <c r="R31" s="141">
        <v>0.16</v>
      </c>
      <c r="S31" s="141">
        <v>3.5019999999999998</v>
      </c>
      <c r="T31" s="141">
        <v>0</v>
      </c>
      <c r="U31" s="141">
        <v>26</v>
      </c>
      <c r="V31" s="141">
        <v>26</v>
      </c>
      <c r="W31" s="141">
        <v>1</v>
      </c>
      <c r="X31" s="141">
        <v>3</v>
      </c>
      <c r="Y31" s="141">
        <v>1</v>
      </c>
      <c r="Z31" s="141">
        <v>2</v>
      </c>
      <c r="AA31" s="141">
        <v>0</v>
      </c>
      <c r="AB31" s="141">
        <v>0</v>
      </c>
      <c r="AC31" s="141">
        <v>0</v>
      </c>
      <c r="AD31" s="141">
        <v>1071936</v>
      </c>
      <c r="AE31" s="141">
        <v>1046119</v>
      </c>
      <c r="AF31" s="141">
        <v>0</v>
      </c>
      <c r="AG31" t="s">
        <v>1128</v>
      </c>
    </row>
    <row r="32" spans="1:33" ht="15.5" x14ac:dyDescent="0.3">
      <c r="A32" s="141" t="s">
        <v>697</v>
      </c>
      <c r="B32" s="141">
        <v>200</v>
      </c>
      <c r="C32" s="141">
        <v>163</v>
      </c>
      <c r="D32" s="141">
        <v>0</v>
      </c>
      <c r="E32" s="141">
        <v>1</v>
      </c>
      <c r="F32" s="141">
        <v>3600</v>
      </c>
      <c r="G32" s="141">
        <v>1</v>
      </c>
      <c r="H32" s="141">
        <v>1</v>
      </c>
      <c r="I32" s="141">
        <v>5332</v>
      </c>
      <c r="J32" s="141">
        <v>5332</v>
      </c>
      <c r="K32" s="141">
        <v>0</v>
      </c>
      <c r="L32" s="141">
        <v>5340</v>
      </c>
      <c r="M32" s="141">
        <v>5332</v>
      </c>
      <c r="N32" s="141">
        <v>4.8659999999999997</v>
      </c>
      <c r="O32" s="141">
        <v>3.89</v>
      </c>
      <c r="P32" s="141">
        <v>4.8639999999999999</v>
      </c>
      <c r="Q32" s="141">
        <v>0.318</v>
      </c>
      <c r="R32" s="141">
        <v>0.28100000000000003</v>
      </c>
      <c r="S32" s="141">
        <v>4.5469999999999997</v>
      </c>
      <c r="T32" s="141">
        <v>1E-3</v>
      </c>
      <c r="U32" s="141">
        <v>33</v>
      </c>
      <c r="V32" s="141">
        <v>33</v>
      </c>
      <c r="W32" s="141">
        <v>2</v>
      </c>
      <c r="X32" s="141">
        <v>5</v>
      </c>
      <c r="Y32" s="141">
        <v>3</v>
      </c>
      <c r="Z32" s="141">
        <v>2</v>
      </c>
      <c r="AA32" s="141">
        <v>1</v>
      </c>
      <c r="AB32" s="141">
        <v>0</v>
      </c>
      <c r="AC32" s="141">
        <v>0</v>
      </c>
      <c r="AD32" s="141">
        <v>1339687</v>
      </c>
      <c r="AE32" s="141">
        <v>1310076</v>
      </c>
      <c r="AF32" s="141">
        <v>0</v>
      </c>
      <c r="AG32" t="s">
        <v>1128</v>
      </c>
    </row>
    <row r="33" spans="1:33" ht="15.5" x14ac:dyDescent="0.3">
      <c r="A33" s="141" t="s">
        <v>698</v>
      </c>
      <c r="B33" s="141">
        <v>200</v>
      </c>
      <c r="C33" s="141">
        <v>159</v>
      </c>
      <c r="D33" s="141">
        <v>0</v>
      </c>
      <c r="E33" s="141">
        <v>1</v>
      </c>
      <c r="F33" s="141">
        <v>3600</v>
      </c>
      <c r="G33" s="141">
        <v>1</v>
      </c>
      <c r="H33" s="141">
        <v>1</v>
      </c>
      <c r="I33" s="141">
        <v>5019</v>
      </c>
      <c r="J33" s="141">
        <v>5019</v>
      </c>
      <c r="K33" s="141">
        <v>0</v>
      </c>
      <c r="L33" s="141">
        <v>5019</v>
      </c>
      <c r="M33" s="141">
        <v>5019</v>
      </c>
      <c r="N33" s="141">
        <v>3.3820000000000001</v>
      </c>
      <c r="O33" s="141">
        <v>3.3809999999999998</v>
      </c>
      <c r="P33" s="141">
        <v>3.3809999999999998</v>
      </c>
      <c r="Q33" s="141">
        <v>0.17100000000000001</v>
      </c>
      <c r="R33" s="141">
        <v>0.159</v>
      </c>
      <c r="S33" s="141">
        <v>3.21</v>
      </c>
      <c r="T33" s="141">
        <v>1E-3</v>
      </c>
      <c r="U33" s="141">
        <v>24</v>
      </c>
      <c r="V33" s="141">
        <v>24</v>
      </c>
      <c r="W33" s="141">
        <v>1</v>
      </c>
      <c r="X33" s="141">
        <v>3</v>
      </c>
      <c r="Y33" s="141">
        <v>1</v>
      </c>
      <c r="Z33" s="141">
        <v>2</v>
      </c>
      <c r="AA33" s="141">
        <v>0</v>
      </c>
      <c r="AB33" s="141">
        <v>0</v>
      </c>
      <c r="AC33" s="141">
        <v>0</v>
      </c>
      <c r="AD33" s="141">
        <v>1016295</v>
      </c>
      <c r="AE33" s="141">
        <v>990233</v>
      </c>
      <c r="AF33" s="141">
        <v>0</v>
      </c>
      <c r="AG33" t="s">
        <v>1128</v>
      </c>
    </row>
    <row r="34" spans="1:33" ht="15.5" x14ac:dyDescent="0.3">
      <c r="A34" s="141" t="s">
        <v>699</v>
      </c>
      <c r="B34" s="141">
        <v>200</v>
      </c>
      <c r="C34" s="141">
        <v>161</v>
      </c>
      <c r="D34" s="141">
        <v>0</v>
      </c>
      <c r="E34" s="141">
        <v>1</v>
      </c>
      <c r="F34" s="141">
        <v>3600</v>
      </c>
      <c r="G34" s="141">
        <v>1</v>
      </c>
      <c r="H34" s="141">
        <v>1</v>
      </c>
      <c r="I34" s="141">
        <v>4578</v>
      </c>
      <c r="J34" s="141">
        <v>4578</v>
      </c>
      <c r="K34" s="141">
        <v>0</v>
      </c>
      <c r="L34" s="141">
        <v>4578</v>
      </c>
      <c r="M34" s="141">
        <v>4578</v>
      </c>
      <c r="N34" s="141">
        <v>3.9660000000000002</v>
      </c>
      <c r="O34" s="141">
        <v>3.964</v>
      </c>
      <c r="P34" s="141">
        <v>3.964</v>
      </c>
      <c r="Q34" s="141">
        <v>0.17699999999999999</v>
      </c>
      <c r="R34" s="141">
        <v>0.16400000000000001</v>
      </c>
      <c r="S34" s="141">
        <v>3.7869999999999999</v>
      </c>
      <c r="T34" s="141">
        <v>0</v>
      </c>
      <c r="U34" s="141">
        <v>23</v>
      </c>
      <c r="V34" s="141">
        <v>23</v>
      </c>
      <c r="W34" s="141">
        <v>1</v>
      </c>
      <c r="X34" s="141">
        <v>3</v>
      </c>
      <c r="Y34" s="141">
        <v>1</v>
      </c>
      <c r="Z34" s="141">
        <v>2</v>
      </c>
      <c r="AA34" s="141">
        <v>0</v>
      </c>
      <c r="AB34" s="141">
        <v>0</v>
      </c>
      <c r="AC34" s="141">
        <v>0</v>
      </c>
      <c r="AD34" s="141">
        <v>1242870</v>
      </c>
      <c r="AE34" s="141">
        <v>1211671</v>
      </c>
      <c r="AF34" s="141">
        <v>0</v>
      </c>
      <c r="AG34" t="s">
        <v>1128</v>
      </c>
    </row>
    <row r="35" spans="1:33" ht="15.5" x14ac:dyDescent="0.3">
      <c r="A35" s="141" t="s">
        <v>700</v>
      </c>
      <c r="B35" s="141">
        <v>200</v>
      </c>
      <c r="C35" s="141">
        <v>180</v>
      </c>
      <c r="D35" s="141">
        <v>0</v>
      </c>
      <c r="E35" s="141">
        <v>1</v>
      </c>
      <c r="F35" s="141">
        <v>3600</v>
      </c>
      <c r="G35" s="141">
        <v>1</v>
      </c>
      <c r="H35" s="141">
        <v>1</v>
      </c>
      <c r="I35" s="141">
        <v>5634</v>
      </c>
      <c r="J35" s="141">
        <v>5634</v>
      </c>
      <c r="K35" s="141">
        <v>0</v>
      </c>
      <c r="L35" s="141">
        <v>5634</v>
      </c>
      <c r="M35" s="141">
        <v>5634</v>
      </c>
      <c r="N35" s="141">
        <v>4.9340000000000002</v>
      </c>
      <c r="O35" s="141">
        <v>4.9329999999999998</v>
      </c>
      <c r="P35" s="141">
        <v>4.9329999999999998</v>
      </c>
      <c r="Q35" s="141">
        <v>0.24</v>
      </c>
      <c r="R35" s="141">
        <v>0.22500000000000001</v>
      </c>
      <c r="S35" s="141">
        <v>4.6920000000000002</v>
      </c>
      <c r="T35" s="141">
        <v>0</v>
      </c>
      <c r="U35" s="141">
        <v>27</v>
      </c>
      <c r="V35" s="141">
        <v>27</v>
      </c>
      <c r="W35" s="141">
        <v>1</v>
      </c>
      <c r="X35" s="141">
        <v>3</v>
      </c>
      <c r="Y35" s="141">
        <v>1</v>
      </c>
      <c r="Z35" s="141">
        <v>2</v>
      </c>
      <c r="AA35" s="141">
        <v>0</v>
      </c>
      <c r="AB35" s="141">
        <v>0</v>
      </c>
      <c r="AC35" s="141">
        <v>0</v>
      </c>
      <c r="AD35" s="141">
        <v>1499389</v>
      </c>
      <c r="AE35" s="141">
        <v>1461602</v>
      </c>
      <c r="AF35" s="141">
        <v>0</v>
      </c>
      <c r="AG35" t="s">
        <v>1128</v>
      </c>
    </row>
    <row r="36" spans="1:33" ht="15.5" x14ac:dyDescent="0.3">
      <c r="A36" s="141" t="s">
        <v>701</v>
      </c>
      <c r="B36" s="141">
        <v>200</v>
      </c>
      <c r="C36" s="141">
        <v>188</v>
      </c>
      <c r="D36" s="141">
        <v>0</v>
      </c>
      <c r="E36" s="141">
        <v>1</v>
      </c>
      <c r="F36" s="141">
        <v>3600</v>
      </c>
      <c r="G36" s="141">
        <v>1</v>
      </c>
      <c r="H36" s="141">
        <v>1</v>
      </c>
      <c r="I36" s="141">
        <v>5235</v>
      </c>
      <c r="J36" s="141">
        <v>5235</v>
      </c>
      <c r="K36" s="141">
        <v>0</v>
      </c>
      <c r="L36" s="141">
        <v>5235</v>
      </c>
      <c r="M36" s="141">
        <v>5235</v>
      </c>
      <c r="N36" s="141">
        <v>3.7069999999999999</v>
      </c>
      <c r="O36" s="141">
        <v>3.706</v>
      </c>
      <c r="P36" s="141">
        <v>3.706</v>
      </c>
      <c r="Q36" s="141">
        <v>0.25</v>
      </c>
      <c r="R36" s="141">
        <v>0.23899999999999999</v>
      </c>
      <c r="S36" s="141">
        <v>3.4550000000000001</v>
      </c>
      <c r="T36" s="141">
        <v>1E-3</v>
      </c>
      <c r="U36" s="141">
        <v>26</v>
      </c>
      <c r="V36" s="141">
        <v>26</v>
      </c>
      <c r="W36" s="141">
        <v>1</v>
      </c>
      <c r="X36" s="141">
        <v>3</v>
      </c>
      <c r="Y36" s="141">
        <v>1</v>
      </c>
      <c r="Z36" s="141">
        <v>2</v>
      </c>
      <c r="AA36" s="141">
        <v>0</v>
      </c>
      <c r="AB36" s="141">
        <v>0</v>
      </c>
      <c r="AC36" s="141">
        <v>0</v>
      </c>
      <c r="AD36" s="141">
        <v>1232366</v>
      </c>
      <c r="AE36" s="141">
        <v>1199942</v>
      </c>
      <c r="AF36" s="141">
        <v>0</v>
      </c>
      <c r="AG36" t="s">
        <v>1128</v>
      </c>
    </row>
    <row r="37" spans="1:33" ht="15.5" x14ac:dyDescent="0.3">
      <c r="A37" s="141" t="s">
        <v>702</v>
      </c>
      <c r="B37" s="141">
        <v>200</v>
      </c>
      <c r="C37" s="141">
        <v>155</v>
      </c>
      <c r="D37" s="141">
        <v>0</v>
      </c>
      <c r="E37" s="141">
        <v>1</v>
      </c>
      <c r="F37" s="141">
        <v>3600</v>
      </c>
      <c r="G37" s="141">
        <v>1</v>
      </c>
      <c r="H37" s="141">
        <v>1</v>
      </c>
      <c r="I37" s="141">
        <v>5074</v>
      </c>
      <c r="J37" s="141">
        <v>5074</v>
      </c>
      <c r="K37" s="141">
        <v>0</v>
      </c>
      <c r="L37" s="141">
        <v>5074</v>
      </c>
      <c r="M37" s="141">
        <v>5074</v>
      </c>
      <c r="N37" s="141">
        <v>5.2050000000000001</v>
      </c>
      <c r="O37" s="141">
        <v>5.2039999999999997</v>
      </c>
      <c r="P37" s="141">
        <v>5.2039999999999997</v>
      </c>
      <c r="Q37" s="141">
        <v>0.20899999999999999</v>
      </c>
      <c r="R37" s="141">
        <v>0.19400000000000001</v>
      </c>
      <c r="S37" s="141">
        <v>4.9939999999999998</v>
      </c>
      <c r="T37" s="141">
        <v>0</v>
      </c>
      <c r="U37" s="141">
        <v>28</v>
      </c>
      <c r="V37" s="141">
        <v>28</v>
      </c>
      <c r="W37" s="141">
        <v>1</v>
      </c>
      <c r="X37" s="141">
        <v>3</v>
      </c>
      <c r="Y37" s="141">
        <v>1</v>
      </c>
      <c r="Z37" s="141">
        <v>2</v>
      </c>
      <c r="AA37" s="141">
        <v>0</v>
      </c>
      <c r="AB37" s="141">
        <v>0</v>
      </c>
      <c r="AC37" s="141">
        <v>0</v>
      </c>
      <c r="AD37" s="141">
        <v>1584208</v>
      </c>
      <c r="AE37" s="141">
        <v>1551677</v>
      </c>
      <c r="AF37" s="141">
        <v>0</v>
      </c>
      <c r="AG37" t="s">
        <v>1128</v>
      </c>
    </row>
    <row r="38" spans="1:33" ht="15.5" x14ac:dyDescent="0.3">
      <c r="A38" s="141" t="s">
        <v>703</v>
      </c>
      <c r="B38" s="141">
        <v>200</v>
      </c>
      <c r="C38" s="141">
        <v>181</v>
      </c>
      <c r="D38" s="141">
        <v>0</v>
      </c>
      <c r="E38" s="141">
        <v>1</v>
      </c>
      <c r="F38" s="141">
        <v>3600</v>
      </c>
      <c r="G38" s="141">
        <v>1</v>
      </c>
      <c r="H38" s="141">
        <v>1</v>
      </c>
      <c r="I38" s="141">
        <v>5649</v>
      </c>
      <c r="J38" s="141">
        <v>5649</v>
      </c>
      <c r="K38" s="141">
        <v>0</v>
      </c>
      <c r="L38" s="141">
        <v>5651</v>
      </c>
      <c r="M38" s="141">
        <v>5649</v>
      </c>
      <c r="N38" s="141">
        <v>4.2080000000000002</v>
      </c>
      <c r="O38" s="141">
        <v>3.669</v>
      </c>
      <c r="P38" s="141">
        <v>4.2050000000000001</v>
      </c>
      <c r="Q38" s="141">
        <v>0.41799999999999998</v>
      </c>
      <c r="R38" s="141">
        <v>0.38</v>
      </c>
      <c r="S38" s="141">
        <v>3.786</v>
      </c>
      <c r="T38" s="141">
        <v>0</v>
      </c>
      <c r="U38" s="141">
        <v>35</v>
      </c>
      <c r="V38" s="141">
        <v>35</v>
      </c>
      <c r="W38" s="141">
        <v>2</v>
      </c>
      <c r="X38" s="141">
        <v>5</v>
      </c>
      <c r="Y38" s="141">
        <v>3</v>
      </c>
      <c r="Z38" s="141">
        <v>2</v>
      </c>
      <c r="AA38" s="141">
        <v>1</v>
      </c>
      <c r="AB38" s="141">
        <v>0</v>
      </c>
      <c r="AC38" s="141">
        <v>0</v>
      </c>
      <c r="AD38" s="141">
        <v>1349136</v>
      </c>
      <c r="AE38" s="141">
        <v>1310877</v>
      </c>
      <c r="AF38" s="141">
        <v>0</v>
      </c>
      <c r="AG38" t="s">
        <v>1128</v>
      </c>
    </row>
    <row r="39" spans="1:33" ht="15.5" x14ac:dyDescent="0.3">
      <c r="A39" s="141" t="s">
        <v>704</v>
      </c>
      <c r="B39" s="141">
        <v>200</v>
      </c>
      <c r="C39" s="141">
        <v>173</v>
      </c>
      <c r="D39" s="141">
        <v>0</v>
      </c>
      <c r="E39" s="141">
        <v>1</v>
      </c>
      <c r="F39" s="141">
        <v>3600</v>
      </c>
      <c r="G39" s="141">
        <v>1</v>
      </c>
      <c r="H39" s="141">
        <v>1</v>
      </c>
      <c r="I39" s="141">
        <v>4762</v>
      </c>
      <c r="J39" s="141">
        <v>4762</v>
      </c>
      <c r="K39" s="141">
        <v>0</v>
      </c>
      <c r="L39" s="141">
        <v>4762</v>
      </c>
      <c r="M39" s="141">
        <v>4762</v>
      </c>
      <c r="N39" s="141">
        <v>4.5389999999999997</v>
      </c>
      <c r="O39" s="141">
        <v>4.5380000000000003</v>
      </c>
      <c r="P39" s="141">
        <v>4.5380000000000003</v>
      </c>
      <c r="Q39" s="141">
        <v>0.2</v>
      </c>
      <c r="R39" s="141">
        <v>0.191</v>
      </c>
      <c r="S39" s="141">
        <v>4.3380000000000001</v>
      </c>
      <c r="T39" s="141">
        <v>0</v>
      </c>
      <c r="U39" s="141">
        <v>24</v>
      </c>
      <c r="V39" s="141">
        <v>24</v>
      </c>
      <c r="W39" s="141">
        <v>1</v>
      </c>
      <c r="X39" s="141">
        <v>3</v>
      </c>
      <c r="Y39" s="141">
        <v>1</v>
      </c>
      <c r="Z39" s="141">
        <v>2</v>
      </c>
      <c r="AA39" s="141">
        <v>0</v>
      </c>
      <c r="AB39" s="141">
        <v>0</v>
      </c>
      <c r="AC39" s="141">
        <v>0</v>
      </c>
      <c r="AD39" s="141">
        <v>1602485</v>
      </c>
      <c r="AE39" s="141">
        <v>1560740</v>
      </c>
      <c r="AF39" s="141">
        <v>0</v>
      </c>
      <c r="AG39" t="s">
        <v>1128</v>
      </c>
    </row>
    <row r="40" spans="1:33" ht="15.5" x14ac:dyDescent="0.3">
      <c r="A40" s="141" t="s">
        <v>705</v>
      </c>
      <c r="B40" s="141">
        <v>200</v>
      </c>
      <c r="C40" s="141">
        <v>177</v>
      </c>
      <c r="D40" s="141">
        <v>0</v>
      </c>
      <c r="E40" s="141">
        <v>1</v>
      </c>
      <c r="F40" s="141">
        <v>3600</v>
      </c>
      <c r="G40" s="141">
        <v>1</v>
      </c>
      <c r="H40" s="141">
        <v>1</v>
      </c>
      <c r="I40" s="141">
        <v>5181</v>
      </c>
      <c r="J40" s="141">
        <v>5181</v>
      </c>
      <c r="K40" s="141">
        <v>0</v>
      </c>
      <c r="L40" s="141">
        <v>5181</v>
      </c>
      <c r="M40" s="141">
        <v>5181</v>
      </c>
      <c r="N40" s="141">
        <v>4.3849999999999998</v>
      </c>
      <c r="O40" s="141">
        <v>4.3849999999999998</v>
      </c>
      <c r="P40" s="141">
        <v>4.3849999999999998</v>
      </c>
      <c r="Q40" s="141">
        <v>0.19700000000000001</v>
      </c>
      <c r="R40" s="141">
        <v>0.18099999999999999</v>
      </c>
      <c r="S40" s="141">
        <v>4.1879999999999997</v>
      </c>
      <c r="T40" s="141">
        <v>0</v>
      </c>
      <c r="U40" s="141">
        <v>24</v>
      </c>
      <c r="V40" s="141">
        <v>24</v>
      </c>
      <c r="W40" s="141">
        <v>1</v>
      </c>
      <c r="X40" s="141">
        <v>3</v>
      </c>
      <c r="Y40" s="141">
        <v>1</v>
      </c>
      <c r="Z40" s="141">
        <v>2</v>
      </c>
      <c r="AA40" s="141">
        <v>0</v>
      </c>
      <c r="AB40" s="141">
        <v>0</v>
      </c>
      <c r="AC40" s="141">
        <v>0</v>
      </c>
      <c r="AD40" s="141">
        <v>1535202</v>
      </c>
      <c r="AE40" s="141">
        <v>1495277</v>
      </c>
      <c r="AF40" s="141">
        <v>0</v>
      </c>
      <c r="AG40" t="s">
        <v>1128</v>
      </c>
    </row>
    <row r="41" spans="1:33" ht="15.5" x14ac:dyDescent="0.3">
      <c r="A41" s="141" t="s">
        <v>706</v>
      </c>
      <c r="B41" s="141">
        <v>200</v>
      </c>
      <c r="C41" s="141">
        <v>177</v>
      </c>
      <c r="D41" s="141">
        <v>0</v>
      </c>
      <c r="E41" s="141">
        <v>1</v>
      </c>
      <c r="F41" s="141">
        <v>3600</v>
      </c>
      <c r="G41" s="141">
        <v>1</v>
      </c>
      <c r="H41" s="141">
        <v>1</v>
      </c>
      <c r="I41" s="141">
        <v>4972</v>
      </c>
      <c r="J41" s="141">
        <v>4972</v>
      </c>
      <c r="K41" s="141">
        <v>0</v>
      </c>
      <c r="L41" s="141">
        <v>4972</v>
      </c>
      <c r="M41" s="141">
        <v>4972</v>
      </c>
      <c r="N41" s="141">
        <v>4.0270000000000001</v>
      </c>
      <c r="O41" s="141">
        <v>4.0259999999999998</v>
      </c>
      <c r="P41" s="141">
        <v>4.0259999999999998</v>
      </c>
      <c r="Q41" s="141">
        <v>0.18</v>
      </c>
      <c r="R41" s="141">
        <v>0.16400000000000001</v>
      </c>
      <c r="S41" s="141">
        <v>3.8460000000000001</v>
      </c>
      <c r="T41" s="141">
        <v>1E-3</v>
      </c>
      <c r="U41" s="141">
        <v>24</v>
      </c>
      <c r="V41" s="141">
        <v>24</v>
      </c>
      <c r="W41" s="141">
        <v>1</v>
      </c>
      <c r="X41" s="141">
        <v>3</v>
      </c>
      <c r="Y41" s="141">
        <v>1</v>
      </c>
      <c r="Z41" s="141">
        <v>2</v>
      </c>
      <c r="AA41" s="141">
        <v>0</v>
      </c>
      <c r="AB41" s="141">
        <v>0</v>
      </c>
      <c r="AC41" s="141">
        <v>0</v>
      </c>
      <c r="AD41" s="141">
        <v>1459801</v>
      </c>
      <c r="AE41" s="141">
        <v>1420270</v>
      </c>
      <c r="AF41" s="141">
        <v>0</v>
      </c>
      <c r="AG41" t="s">
        <v>1128</v>
      </c>
    </row>
    <row r="42" spans="1:33" ht="15.5" x14ac:dyDescent="0.3">
      <c r="A42" s="141" t="s">
        <v>707</v>
      </c>
      <c r="B42" s="141">
        <v>200</v>
      </c>
      <c r="C42" s="141">
        <v>157</v>
      </c>
      <c r="D42" s="141">
        <v>0</v>
      </c>
      <c r="E42" s="141">
        <v>1</v>
      </c>
      <c r="F42" s="141">
        <v>3600</v>
      </c>
      <c r="G42" s="141">
        <v>1</v>
      </c>
      <c r="H42" s="141">
        <v>1</v>
      </c>
      <c r="I42" s="141">
        <v>5275</v>
      </c>
      <c r="J42" s="141">
        <v>5275</v>
      </c>
      <c r="K42" s="141">
        <v>0</v>
      </c>
      <c r="L42" s="141">
        <v>5278</v>
      </c>
      <c r="M42" s="141">
        <v>5275</v>
      </c>
      <c r="N42" s="141">
        <v>4.423</v>
      </c>
      <c r="O42" s="141">
        <v>3.5259999999999998</v>
      </c>
      <c r="P42" s="141">
        <v>4.4119999999999999</v>
      </c>
      <c r="Q42" s="141">
        <v>0.69199999999999995</v>
      </c>
      <c r="R42" s="141">
        <v>0.50600000000000001</v>
      </c>
      <c r="S42" s="141">
        <v>3.7280000000000002</v>
      </c>
      <c r="T42" s="141">
        <v>7.0000000000000001E-3</v>
      </c>
      <c r="U42" s="141">
        <v>46</v>
      </c>
      <c r="V42" s="141">
        <v>46</v>
      </c>
      <c r="W42" s="141">
        <v>14</v>
      </c>
      <c r="X42" s="141">
        <v>29</v>
      </c>
      <c r="Y42" s="141">
        <v>15</v>
      </c>
      <c r="Z42" s="141">
        <v>14</v>
      </c>
      <c r="AA42" s="141">
        <v>1</v>
      </c>
      <c r="AB42" s="141">
        <v>0</v>
      </c>
      <c r="AC42" s="141">
        <v>0</v>
      </c>
      <c r="AD42" s="141">
        <v>1244114</v>
      </c>
      <c r="AE42" s="141">
        <v>1209961</v>
      </c>
      <c r="AF42" s="141">
        <v>0</v>
      </c>
      <c r="AG42" t="s">
        <v>1128</v>
      </c>
    </row>
    <row r="43" spans="1:33" ht="15.5" x14ac:dyDescent="0.3">
      <c r="A43" s="141" t="s">
        <v>708</v>
      </c>
      <c r="B43" s="141">
        <v>200</v>
      </c>
      <c r="C43" s="141">
        <v>187</v>
      </c>
      <c r="D43" s="141">
        <v>0</v>
      </c>
      <c r="E43" s="141">
        <v>1</v>
      </c>
      <c r="F43" s="141">
        <v>3600</v>
      </c>
      <c r="G43" s="141">
        <v>1</v>
      </c>
      <c r="H43" s="141">
        <v>1</v>
      </c>
      <c r="I43" s="141">
        <v>4986</v>
      </c>
      <c r="J43" s="141">
        <v>4986</v>
      </c>
      <c r="K43" s="141">
        <v>0</v>
      </c>
      <c r="L43" s="141">
        <v>4986</v>
      </c>
      <c r="M43" s="141">
        <v>4986</v>
      </c>
      <c r="N43" s="141">
        <v>4.1360000000000001</v>
      </c>
      <c r="O43" s="141">
        <v>4.1349999999999998</v>
      </c>
      <c r="P43" s="141">
        <v>4.1349999999999998</v>
      </c>
      <c r="Q43" s="141">
        <v>0.224</v>
      </c>
      <c r="R43" s="141">
        <v>0.20699999999999999</v>
      </c>
      <c r="S43" s="141">
        <v>3.911</v>
      </c>
      <c r="T43" s="141">
        <v>1E-3</v>
      </c>
      <c r="U43" s="141">
        <v>25</v>
      </c>
      <c r="V43" s="141">
        <v>25</v>
      </c>
      <c r="W43" s="141">
        <v>1</v>
      </c>
      <c r="X43" s="141">
        <v>3</v>
      </c>
      <c r="Y43" s="141">
        <v>1</v>
      </c>
      <c r="Z43" s="141">
        <v>2</v>
      </c>
      <c r="AA43" s="141">
        <v>0</v>
      </c>
      <c r="AB43" s="141">
        <v>0</v>
      </c>
      <c r="AC43" s="141">
        <v>0</v>
      </c>
      <c r="AD43" s="141">
        <v>1355444</v>
      </c>
      <c r="AE43" s="141">
        <v>1323608</v>
      </c>
      <c r="AF43" s="141">
        <v>0</v>
      </c>
      <c r="AG43" t="s">
        <v>1128</v>
      </c>
    </row>
    <row r="44" spans="1:33" ht="15.5" x14ac:dyDescent="0.3">
      <c r="A44" s="141" t="s">
        <v>709</v>
      </c>
      <c r="B44" s="141">
        <v>200</v>
      </c>
      <c r="C44" s="141">
        <v>192</v>
      </c>
      <c r="D44" s="141">
        <v>0</v>
      </c>
      <c r="E44" s="141">
        <v>1</v>
      </c>
      <c r="F44" s="141">
        <v>3600</v>
      </c>
      <c r="G44" s="141">
        <v>1</v>
      </c>
      <c r="H44" s="141">
        <v>1</v>
      </c>
      <c r="I44" s="141">
        <v>5138</v>
      </c>
      <c r="J44" s="141">
        <v>5138</v>
      </c>
      <c r="K44" s="141">
        <v>0</v>
      </c>
      <c r="L44" s="141">
        <v>5138</v>
      </c>
      <c r="M44" s="141">
        <v>5138</v>
      </c>
      <c r="N44" s="141">
        <v>4.5110000000000001</v>
      </c>
      <c r="O44" s="141">
        <v>4.51</v>
      </c>
      <c r="P44" s="141">
        <v>4.51</v>
      </c>
      <c r="Q44" s="141">
        <v>0.28699999999999998</v>
      </c>
      <c r="R44" s="141">
        <v>0.27100000000000002</v>
      </c>
      <c r="S44" s="141">
        <v>4.2220000000000004</v>
      </c>
      <c r="T44" s="141">
        <v>0</v>
      </c>
      <c r="U44" s="141">
        <v>27</v>
      </c>
      <c r="V44" s="141">
        <v>27</v>
      </c>
      <c r="W44" s="141">
        <v>1</v>
      </c>
      <c r="X44" s="141">
        <v>3</v>
      </c>
      <c r="Y44" s="141">
        <v>1</v>
      </c>
      <c r="Z44" s="141">
        <v>2</v>
      </c>
      <c r="AA44" s="141">
        <v>0</v>
      </c>
      <c r="AB44" s="141">
        <v>0</v>
      </c>
      <c r="AC44" s="141">
        <v>0</v>
      </c>
      <c r="AD44" s="141">
        <v>1454675</v>
      </c>
      <c r="AE44" s="141">
        <v>1417508</v>
      </c>
      <c r="AF44" s="141">
        <v>0</v>
      </c>
      <c r="AG44" t="s">
        <v>1128</v>
      </c>
    </row>
    <row r="45" spans="1:33" ht="15.5" x14ac:dyDescent="0.3">
      <c r="A45" s="141" t="s">
        <v>710</v>
      </c>
      <c r="B45" s="141">
        <v>200</v>
      </c>
      <c r="C45" s="141">
        <v>180</v>
      </c>
      <c r="D45" s="141">
        <v>0</v>
      </c>
      <c r="E45" s="141">
        <v>1</v>
      </c>
      <c r="F45" s="141">
        <v>3600</v>
      </c>
      <c r="G45" s="141">
        <v>1</v>
      </c>
      <c r="H45" s="141">
        <v>1</v>
      </c>
      <c r="I45" s="141">
        <v>5218</v>
      </c>
      <c r="J45" s="141">
        <v>5218</v>
      </c>
      <c r="K45" s="141">
        <v>0</v>
      </c>
      <c r="L45" s="141">
        <v>5218</v>
      </c>
      <c r="M45" s="141">
        <v>5218</v>
      </c>
      <c r="N45" s="141">
        <v>3.7869999999999999</v>
      </c>
      <c r="O45" s="141">
        <v>3.786</v>
      </c>
      <c r="P45" s="141">
        <v>3.786</v>
      </c>
      <c r="Q45" s="141">
        <v>0.22500000000000001</v>
      </c>
      <c r="R45" s="141">
        <v>0.216</v>
      </c>
      <c r="S45" s="141">
        <v>3.5609999999999999</v>
      </c>
      <c r="T45" s="141">
        <v>0</v>
      </c>
      <c r="U45" s="141">
        <v>27</v>
      </c>
      <c r="V45" s="141">
        <v>27</v>
      </c>
      <c r="W45" s="141">
        <v>1</v>
      </c>
      <c r="X45" s="141">
        <v>3</v>
      </c>
      <c r="Y45" s="141">
        <v>1</v>
      </c>
      <c r="Z45" s="141">
        <v>2</v>
      </c>
      <c r="AA45" s="141">
        <v>0</v>
      </c>
      <c r="AB45" s="141">
        <v>0</v>
      </c>
      <c r="AC45" s="141">
        <v>0</v>
      </c>
      <c r="AD45" s="141">
        <v>1163045</v>
      </c>
      <c r="AE45" s="141">
        <v>1134339</v>
      </c>
      <c r="AF45" s="141">
        <v>0</v>
      </c>
      <c r="AG45" t="s">
        <v>1128</v>
      </c>
    </row>
    <row r="46" spans="1:33" ht="15.5" x14ac:dyDescent="0.3">
      <c r="A46" s="141" t="s">
        <v>711</v>
      </c>
      <c r="B46" s="141">
        <v>200</v>
      </c>
      <c r="C46" s="141">
        <v>150</v>
      </c>
      <c r="D46" s="141">
        <v>0</v>
      </c>
      <c r="E46" s="141">
        <v>1</v>
      </c>
      <c r="F46" s="141">
        <v>3600</v>
      </c>
      <c r="G46" s="141">
        <v>1</v>
      </c>
      <c r="H46" s="141">
        <v>1</v>
      </c>
      <c r="I46" s="141">
        <v>5084</v>
      </c>
      <c r="J46" s="141">
        <v>5084</v>
      </c>
      <c r="K46" s="141">
        <v>0</v>
      </c>
      <c r="L46" s="141">
        <v>5087</v>
      </c>
      <c r="M46" s="141">
        <v>5084</v>
      </c>
      <c r="N46" s="141">
        <v>4.0979999999999999</v>
      </c>
      <c r="O46" s="141">
        <v>3.496</v>
      </c>
      <c r="P46" s="141">
        <v>4.0970000000000004</v>
      </c>
      <c r="Q46" s="141">
        <v>0.23899999999999999</v>
      </c>
      <c r="R46" s="141">
        <v>0.20699999999999999</v>
      </c>
      <c r="S46" s="141">
        <v>3.8570000000000002</v>
      </c>
      <c r="T46" s="141">
        <v>0</v>
      </c>
      <c r="U46" s="141">
        <v>30</v>
      </c>
      <c r="V46" s="141">
        <v>30</v>
      </c>
      <c r="W46" s="141">
        <v>2</v>
      </c>
      <c r="X46" s="141">
        <v>5</v>
      </c>
      <c r="Y46" s="141">
        <v>3</v>
      </c>
      <c r="Z46" s="141">
        <v>2</v>
      </c>
      <c r="AA46" s="141">
        <v>1</v>
      </c>
      <c r="AB46" s="141">
        <v>0</v>
      </c>
      <c r="AC46" s="141">
        <v>0</v>
      </c>
      <c r="AD46" s="141">
        <v>1329486</v>
      </c>
      <c r="AE46" s="141">
        <v>1293595</v>
      </c>
      <c r="AF46" s="141">
        <v>0</v>
      </c>
      <c r="AG46" t="s">
        <v>1128</v>
      </c>
    </row>
    <row r="47" spans="1:33" ht="15.5" x14ac:dyDescent="0.3">
      <c r="A47" s="141" t="s">
        <v>712</v>
      </c>
      <c r="B47" s="141">
        <v>200</v>
      </c>
      <c r="C47" s="141">
        <v>197</v>
      </c>
      <c r="D47" s="141">
        <v>0</v>
      </c>
      <c r="E47" s="141">
        <v>1</v>
      </c>
      <c r="F47" s="141">
        <v>3600</v>
      </c>
      <c r="G47" s="141">
        <v>1</v>
      </c>
      <c r="H47" s="141">
        <v>1</v>
      </c>
      <c r="I47" s="141">
        <v>5094</v>
      </c>
      <c r="J47" s="141">
        <v>5094</v>
      </c>
      <c r="K47" s="141">
        <v>0</v>
      </c>
      <c r="L47" s="141">
        <v>5094</v>
      </c>
      <c r="M47" s="141">
        <v>5094</v>
      </c>
      <c r="N47" s="141">
        <v>4.0970000000000004</v>
      </c>
      <c r="O47" s="141">
        <v>4.0949999999999998</v>
      </c>
      <c r="P47" s="141">
        <v>4.0949999999999998</v>
      </c>
      <c r="Q47" s="141">
        <v>0.252</v>
      </c>
      <c r="R47" s="141">
        <v>0.23400000000000001</v>
      </c>
      <c r="S47" s="141">
        <v>3.8420000000000001</v>
      </c>
      <c r="T47" s="141">
        <v>0</v>
      </c>
      <c r="U47" s="141">
        <v>25</v>
      </c>
      <c r="V47" s="141">
        <v>25</v>
      </c>
      <c r="W47" s="141">
        <v>1</v>
      </c>
      <c r="X47" s="141">
        <v>3</v>
      </c>
      <c r="Y47" s="141">
        <v>1</v>
      </c>
      <c r="Z47" s="141">
        <v>2</v>
      </c>
      <c r="AA47" s="141">
        <v>0</v>
      </c>
      <c r="AB47" s="141">
        <v>0</v>
      </c>
      <c r="AC47" s="141">
        <v>0</v>
      </c>
      <c r="AD47" s="141">
        <v>1434005</v>
      </c>
      <c r="AE47" s="141">
        <v>1392097</v>
      </c>
      <c r="AF47" s="141">
        <v>0</v>
      </c>
      <c r="AG47" t="s">
        <v>1128</v>
      </c>
    </row>
    <row r="48" spans="1:33" ht="15.5" x14ac:dyDescent="0.3">
      <c r="A48" s="141" t="s">
        <v>713</v>
      </c>
      <c r="B48" s="141">
        <v>200</v>
      </c>
      <c r="C48" s="141">
        <v>172</v>
      </c>
      <c r="D48" s="141">
        <v>0</v>
      </c>
      <c r="E48" s="141">
        <v>1</v>
      </c>
      <c r="F48" s="141">
        <v>3600</v>
      </c>
      <c r="G48" s="141">
        <v>1</v>
      </c>
      <c r="H48" s="141">
        <v>1</v>
      </c>
      <c r="I48" s="141">
        <v>5141</v>
      </c>
      <c r="J48" s="141">
        <v>5141</v>
      </c>
      <c r="K48" s="141">
        <v>0</v>
      </c>
      <c r="L48" s="141">
        <v>5144</v>
      </c>
      <c r="M48" s="141">
        <v>5141</v>
      </c>
      <c r="N48" s="141">
        <v>5.7409999999999997</v>
      </c>
      <c r="O48" s="141">
        <v>5.1029999999999998</v>
      </c>
      <c r="P48" s="141">
        <v>5.7389999999999999</v>
      </c>
      <c r="Q48" s="141">
        <v>0.374</v>
      </c>
      <c r="R48" s="141">
        <v>0.33100000000000002</v>
      </c>
      <c r="S48" s="141">
        <v>5.3659999999999997</v>
      </c>
      <c r="T48" s="141">
        <v>1E-3</v>
      </c>
      <c r="U48" s="141">
        <v>32</v>
      </c>
      <c r="V48" s="141">
        <v>32</v>
      </c>
      <c r="W48" s="141">
        <v>2</v>
      </c>
      <c r="X48" s="141">
        <v>5</v>
      </c>
      <c r="Y48" s="141">
        <v>3</v>
      </c>
      <c r="Z48" s="141">
        <v>2</v>
      </c>
      <c r="AA48" s="141">
        <v>1</v>
      </c>
      <c r="AB48" s="141">
        <v>0</v>
      </c>
      <c r="AC48" s="141">
        <v>0</v>
      </c>
      <c r="AD48" s="141">
        <v>1726088</v>
      </c>
      <c r="AE48" s="141">
        <v>1685630</v>
      </c>
      <c r="AF48" s="141">
        <v>0</v>
      </c>
      <c r="AG48" t="s">
        <v>1128</v>
      </c>
    </row>
    <row r="49" spans="1:33" ht="15.5" x14ac:dyDescent="0.3">
      <c r="A49" s="141" t="s">
        <v>714</v>
      </c>
      <c r="B49" s="141">
        <v>200</v>
      </c>
      <c r="C49" s="141">
        <v>153</v>
      </c>
      <c r="D49" s="141">
        <v>0</v>
      </c>
      <c r="E49" s="141">
        <v>1</v>
      </c>
      <c r="F49" s="141">
        <v>3600</v>
      </c>
      <c r="G49" s="141">
        <v>1</v>
      </c>
      <c r="H49" s="141">
        <v>1</v>
      </c>
      <c r="I49" s="141">
        <v>5326</v>
      </c>
      <c r="J49" s="141">
        <v>5326</v>
      </c>
      <c r="K49" s="141">
        <v>0</v>
      </c>
      <c r="L49" s="141">
        <v>5328</v>
      </c>
      <c r="M49" s="141">
        <v>5326</v>
      </c>
      <c r="N49" s="141">
        <v>5.1740000000000004</v>
      </c>
      <c r="O49" s="141">
        <v>2.7850000000000001</v>
      </c>
      <c r="P49" s="141">
        <v>5.1680000000000001</v>
      </c>
      <c r="Q49" s="141">
        <v>0.84299999999999997</v>
      </c>
      <c r="R49" s="141">
        <v>0.624</v>
      </c>
      <c r="S49" s="141">
        <v>4.3310000000000004</v>
      </c>
      <c r="T49" s="141">
        <v>2E-3</v>
      </c>
      <c r="U49" s="141">
        <v>54</v>
      </c>
      <c r="V49" s="141">
        <v>54</v>
      </c>
      <c r="W49" s="141">
        <v>17</v>
      </c>
      <c r="X49" s="141">
        <v>35</v>
      </c>
      <c r="Y49" s="141">
        <v>18</v>
      </c>
      <c r="Z49" s="141">
        <v>17</v>
      </c>
      <c r="AA49" s="141">
        <v>1</v>
      </c>
      <c r="AB49" s="141">
        <v>0</v>
      </c>
      <c r="AC49" s="141">
        <v>0</v>
      </c>
      <c r="AD49" s="141">
        <v>1389296</v>
      </c>
      <c r="AE49" s="141">
        <v>1354592</v>
      </c>
      <c r="AF49" s="141">
        <v>0</v>
      </c>
      <c r="AG49" t="s">
        <v>1128</v>
      </c>
    </row>
    <row r="50" spans="1:33" ht="15.5" x14ac:dyDescent="0.3">
      <c r="A50" s="141" t="s">
        <v>715</v>
      </c>
      <c r="B50" s="141">
        <v>200</v>
      </c>
      <c r="C50" s="141">
        <v>199</v>
      </c>
      <c r="D50" s="141">
        <v>0</v>
      </c>
      <c r="E50" s="141">
        <v>1</v>
      </c>
      <c r="F50" s="141">
        <v>3600</v>
      </c>
      <c r="G50" s="141">
        <v>1</v>
      </c>
      <c r="H50" s="141">
        <v>1</v>
      </c>
      <c r="I50" s="141">
        <v>4994</v>
      </c>
      <c r="J50" s="141">
        <v>4994</v>
      </c>
      <c r="K50" s="141">
        <v>0</v>
      </c>
      <c r="L50" s="141">
        <v>4994</v>
      </c>
      <c r="M50" s="141">
        <v>4994</v>
      </c>
      <c r="N50" s="141">
        <v>3.7839999999999998</v>
      </c>
      <c r="O50" s="141">
        <v>3.7829999999999999</v>
      </c>
      <c r="P50" s="141">
        <v>3.7829999999999999</v>
      </c>
      <c r="Q50" s="141">
        <v>0.219</v>
      </c>
      <c r="R50" s="141">
        <v>0.20300000000000001</v>
      </c>
      <c r="S50" s="141">
        <v>3.5640000000000001</v>
      </c>
      <c r="T50" s="141">
        <v>0</v>
      </c>
      <c r="U50" s="141">
        <v>24</v>
      </c>
      <c r="V50" s="141">
        <v>24</v>
      </c>
      <c r="W50" s="141">
        <v>1</v>
      </c>
      <c r="X50" s="141">
        <v>3</v>
      </c>
      <c r="Y50" s="141">
        <v>1</v>
      </c>
      <c r="Z50" s="141">
        <v>2</v>
      </c>
      <c r="AA50" s="141">
        <v>0</v>
      </c>
      <c r="AB50" s="141">
        <v>0</v>
      </c>
      <c r="AC50" s="141">
        <v>0</v>
      </c>
      <c r="AD50" s="141">
        <v>1667159</v>
      </c>
      <c r="AE50" s="141">
        <v>1599247</v>
      </c>
      <c r="AF50" s="141">
        <v>0</v>
      </c>
      <c r="AG50" t="s">
        <v>1128</v>
      </c>
    </row>
    <row r="51" spans="1:33" ht="15.5" x14ac:dyDescent="0.3">
      <c r="A51" s="141" t="s">
        <v>716</v>
      </c>
      <c r="B51" s="141">
        <v>200</v>
      </c>
      <c r="C51" s="141">
        <v>172</v>
      </c>
      <c r="D51" s="141">
        <v>0</v>
      </c>
      <c r="E51" s="141">
        <v>1</v>
      </c>
      <c r="F51" s="141">
        <v>3600</v>
      </c>
      <c r="G51" s="141">
        <v>1</v>
      </c>
      <c r="H51" s="141">
        <v>1</v>
      </c>
      <c r="I51" s="141">
        <v>4802</v>
      </c>
      <c r="J51" s="141">
        <v>4802</v>
      </c>
      <c r="K51" s="141">
        <v>0</v>
      </c>
      <c r="L51" s="141">
        <v>4802</v>
      </c>
      <c r="M51" s="141">
        <v>4802</v>
      </c>
      <c r="N51" s="141">
        <v>3.0870000000000002</v>
      </c>
      <c r="O51" s="141">
        <v>3.0859999999999999</v>
      </c>
      <c r="P51" s="141">
        <v>3.0859999999999999</v>
      </c>
      <c r="Q51" s="141">
        <v>0.182</v>
      </c>
      <c r="R51" s="141">
        <v>0.16900000000000001</v>
      </c>
      <c r="S51" s="141">
        <v>2.903</v>
      </c>
      <c r="T51" s="141">
        <v>1E-3</v>
      </c>
      <c r="U51" s="141">
        <v>22</v>
      </c>
      <c r="V51" s="141">
        <v>22</v>
      </c>
      <c r="W51" s="141">
        <v>1</v>
      </c>
      <c r="X51" s="141">
        <v>3</v>
      </c>
      <c r="Y51" s="141">
        <v>1</v>
      </c>
      <c r="Z51" s="141">
        <v>2</v>
      </c>
      <c r="AA51" s="141">
        <v>0</v>
      </c>
      <c r="AB51" s="141">
        <v>0</v>
      </c>
      <c r="AC51" s="141">
        <v>0</v>
      </c>
      <c r="AD51" s="141">
        <v>1069986</v>
      </c>
      <c r="AE51" s="141">
        <v>1038830</v>
      </c>
      <c r="AF51" s="141">
        <v>0</v>
      </c>
      <c r="AG51" t="s">
        <v>1128</v>
      </c>
    </row>
    <row r="52" spans="1:33" x14ac:dyDescent="0.3">
      <c r="A52" s="3" t="s">
        <v>667</v>
      </c>
      <c r="B52" s="3">
        <v>200</v>
      </c>
      <c r="C52" s="3">
        <v>72</v>
      </c>
      <c r="D52" s="3">
        <v>0</v>
      </c>
      <c r="E52" s="3">
        <v>1</v>
      </c>
      <c r="F52" s="3">
        <v>3600</v>
      </c>
      <c r="G52" s="3">
        <v>1</v>
      </c>
      <c r="H52" s="3">
        <v>1</v>
      </c>
      <c r="I52" s="3">
        <v>5144</v>
      </c>
      <c r="J52" s="3">
        <v>5144</v>
      </c>
      <c r="K52" s="3">
        <v>0</v>
      </c>
      <c r="L52" s="3">
        <v>5156</v>
      </c>
      <c r="M52" s="3">
        <v>5144</v>
      </c>
      <c r="N52" s="3">
        <v>51.908999999999999</v>
      </c>
      <c r="O52" s="3">
        <v>3.1480000000000001</v>
      </c>
      <c r="P52" s="3">
        <v>45.393999999999998</v>
      </c>
      <c r="Q52" s="3">
        <v>9.0820000000000007</v>
      </c>
      <c r="R52" s="3">
        <v>1.4330000000000001</v>
      </c>
      <c r="S52" s="3">
        <v>36.351999999999997</v>
      </c>
      <c r="T52" s="3">
        <v>4.4999999999999998E-2</v>
      </c>
      <c r="U52" s="3">
        <v>190</v>
      </c>
      <c r="V52" s="3">
        <v>190</v>
      </c>
      <c r="W52" s="3">
        <v>122</v>
      </c>
      <c r="X52" s="3">
        <v>245</v>
      </c>
      <c r="Y52" s="3">
        <v>125</v>
      </c>
      <c r="Z52" s="3">
        <v>120</v>
      </c>
      <c r="AA52" s="3">
        <v>1</v>
      </c>
      <c r="AB52" s="3">
        <v>2</v>
      </c>
      <c r="AC52" s="3">
        <v>0</v>
      </c>
      <c r="AD52" s="3">
        <v>17193514</v>
      </c>
      <c r="AE52" s="3">
        <v>16963602</v>
      </c>
      <c r="AF52" s="3">
        <v>0</v>
      </c>
      <c r="AG52" t="s">
        <v>1129</v>
      </c>
    </row>
    <row r="53" spans="1:33" x14ac:dyDescent="0.3">
      <c r="A53" s="3" t="s">
        <v>668</v>
      </c>
      <c r="B53" s="3">
        <v>200</v>
      </c>
      <c r="C53" s="3">
        <v>78</v>
      </c>
      <c r="D53" s="3">
        <v>0</v>
      </c>
      <c r="E53" s="3">
        <v>1</v>
      </c>
      <c r="F53" s="3">
        <v>3600</v>
      </c>
      <c r="G53" s="3">
        <v>1</v>
      </c>
      <c r="H53" s="3">
        <v>1</v>
      </c>
      <c r="I53" s="3">
        <v>5185</v>
      </c>
      <c r="J53" s="3">
        <v>5185</v>
      </c>
      <c r="K53" s="3">
        <v>0</v>
      </c>
      <c r="L53" s="3">
        <v>5189</v>
      </c>
      <c r="M53" s="3">
        <v>5185</v>
      </c>
      <c r="N53" s="3">
        <v>3.262</v>
      </c>
      <c r="O53" s="3">
        <v>2.649</v>
      </c>
      <c r="P53" s="3">
        <v>3.25</v>
      </c>
      <c r="Q53" s="3">
        <v>0.73799999999999999</v>
      </c>
      <c r="R53" s="3">
        <v>0.24</v>
      </c>
      <c r="S53" s="3">
        <v>2.5099999999999998</v>
      </c>
      <c r="T53" s="3">
        <v>8.9999999999999993E-3</v>
      </c>
      <c r="U53" s="3">
        <v>50</v>
      </c>
      <c r="V53" s="3">
        <v>50</v>
      </c>
      <c r="W53" s="3">
        <v>7</v>
      </c>
      <c r="X53" s="3">
        <v>15</v>
      </c>
      <c r="Y53" s="3">
        <v>9</v>
      </c>
      <c r="Z53" s="3">
        <v>6</v>
      </c>
      <c r="AA53" s="3">
        <v>1</v>
      </c>
      <c r="AB53" s="3">
        <v>1</v>
      </c>
      <c r="AC53" s="3">
        <v>0</v>
      </c>
      <c r="AD53" s="3">
        <v>912004</v>
      </c>
      <c r="AE53" s="3">
        <v>892231</v>
      </c>
      <c r="AF53" s="3">
        <v>0</v>
      </c>
      <c r="AG53" t="s">
        <v>1129</v>
      </c>
    </row>
    <row r="54" spans="1:33" x14ac:dyDescent="0.3">
      <c r="A54" s="3" t="s">
        <v>669</v>
      </c>
      <c r="B54" s="3">
        <v>200</v>
      </c>
      <c r="C54" s="3">
        <v>58</v>
      </c>
      <c r="D54" s="3">
        <v>0</v>
      </c>
      <c r="E54" s="3">
        <v>1</v>
      </c>
      <c r="F54" s="3">
        <v>3600</v>
      </c>
      <c r="G54" s="3">
        <v>1</v>
      </c>
      <c r="H54" s="3">
        <v>1</v>
      </c>
      <c r="I54" s="3">
        <v>5246</v>
      </c>
      <c r="J54" s="3">
        <v>5246</v>
      </c>
      <c r="K54" s="3">
        <v>0</v>
      </c>
      <c r="L54" s="3">
        <v>5246</v>
      </c>
      <c r="M54" s="3">
        <v>5228</v>
      </c>
      <c r="N54" s="3">
        <v>13.182</v>
      </c>
      <c r="O54" s="3">
        <v>2.7869999999999999</v>
      </c>
      <c r="P54" s="3">
        <v>13.131</v>
      </c>
      <c r="Q54" s="3">
        <v>10.497999999999999</v>
      </c>
      <c r="R54" s="3">
        <v>0.44800000000000001</v>
      </c>
      <c r="S54" s="3">
        <v>2.629</v>
      </c>
      <c r="T54" s="3">
        <v>1.9E-2</v>
      </c>
      <c r="U54" s="3">
        <v>248</v>
      </c>
      <c r="V54" s="3">
        <v>248</v>
      </c>
      <c r="W54" s="3">
        <v>81</v>
      </c>
      <c r="X54" s="3">
        <v>163</v>
      </c>
      <c r="Y54" s="3">
        <v>163</v>
      </c>
      <c r="Z54" s="3">
        <v>0</v>
      </c>
      <c r="AA54" s="3">
        <v>1</v>
      </c>
      <c r="AB54" s="3">
        <v>81</v>
      </c>
      <c r="AC54" s="3">
        <v>0</v>
      </c>
      <c r="AD54" s="3">
        <v>1068625</v>
      </c>
      <c r="AE54" s="3">
        <v>1043433</v>
      </c>
      <c r="AF54" s="3">
        <v>0</v>
      </c>
      <c r="AG54" t="s">
        <v>1129</v>
      </c>
    </row>
    <row r="55" spans="1:33" x14ac:dyDescent="0.3">
      <c r="A55" s="3" t="s">
        <v>670</v>
      </c>
      <c r="B55" s="3">
        <v>200</v>
      </c>
      <c r="C55" s="3">
        <v>82</v>
      </c>
      <c r="D55" s="3">
        <v>0</v>
      </c>
      <c r="E55" s="3">
        <v>1</v>
      </c>
      <c r="F55" s="3">
        <v>3600</v>
      </c>
      <c r="G55" s="3">
        <v>1</v>
      </c>
      <c r="H55" s="3">
        <v>1</v>
      </c>
      <c r="I55" s="3">
        <v>4959</v>
      </c>
      <c r="J55" s="3">
        <v>4959</v>
      </c>
      <c r="K55" s="3">
        <v>0</v>
      </c>
      <c r="L55" s="3">
        <v>4959</v>
      </c>
      <c r="M55" s="3">
        <v>4959</v>
      </c>
      <c r="N55" s="3">
        <v>2.9820000000000002</v>
      </c>
      <c r="O55" s="3">
        <v>2.9809999999999999</v>
      </c>
      <c r="P55" s="3">
        <v>2.9809999999999999</v>
      </c>
      <c r="Q55" s="3">
        <v>0.188</v>
      </c>
      <c r="R55" s="3">
        <v>0.16300000000000001</v>
      </c>
      <c r="S55" s="3">
        <v>2.7930000000000001</v>
      </c>
      <c r="T55" s="3">
        <v>0</v>
      </c>
      <c r="U55" s="3">
        <v>38</v>
      </c>
      <c r="V55" s="3">
        <v>38</v>
      </c>
      <c r="W55" s="3">
        <v>1</v>
      </c>
      <c r="X55" s="3">
        <v>3</v>
      </c>
      <c r="Y55" s="3">
        <v>1</v>
      </c>
      <c r="Z55" s="3">
        <v>2</v>
      </c>
      <c r="AA55" s="3">
        <v>0</v>
      </c>
      <c r="AB55" s="3">
        <v>0</v>
      </c>
      <c r="AC55" s="3">
        <v>0</v>
      </c>
      <c r="AD55" s="3">
        <v>972349</v>
      </c>
      <c r="AE55" s="3">
        <v>951068</v>
      </c>
      <c r="AF55" s="3">
        <v>0</v>
      </c>
      <c r="AG55" t="s">
        <v>1129</v>
      </c>
    </row>
    <row r="56" spans="1:33" x14ac:dyDescent="0.3">
      <c r="A56" s="3" t="s">
        <v>671</v>
      </c>
      <c r="B56" s="3">
        <v>200</v>
      </c>
      <c r="C56" s="3">
        <v>64</v>
      </c>
      <c r="D56" s="3">
        <v>0</v>
      </c>
      <c r="E56" s="3">
        <v>1</v>
      </c>
      <c r="F56" s="3">
        <v>3600</v>
      </c>
      <c r="G56" s="3">
        <v>1</v>
      </c>
      <c r="H56" s="3">
        <v>1</v>
      </c>
      <c r="I56" s="3">
        <v>5028</v>
      </c>
      <c r="J56" s="3">
        <v>5028</v>
      </c>
      <c r="K56" s="3">
        <v>0</v>
      </c>
      <c r="L56" s="3">
        <v>5032</v>
      </c>
      <c r="M56" s="3">
        <v>5028</v>
      </c>
      <c r="N56" s="3">
        <v>3.0960000000000001</v>
      </c>
      <c r="O56" s="3">
        <v>2.6429999999999998</v>
      </c>
      <c r="P56" s="3">
        <v>3.0390000000000001</v>
      </c>
      <c r="Q56" s="3">
        <v>0.59699999999999998</v>
      </c>
      <c r="R56" s="3">
        <v>0.26200000000000001</v>
      </c>
      <c r="S56" s="3">
        <v>2.4420000000000002</v>
      </c>
      <c r="T56" s="3">
        <v>0</v>
      </c>
      <c r="U56" s="3">
        <v>61</v>
      </c>
      <c r="V56" s="3">
        <v>61</v>
      </c>
      <c r="W56" s="3">
        <v>4</v>
      </c>
      <c r="X56" s="3">
        <v>9</v>
      </c>
      <c r="Y56" s="3">
        <v>6</v>
      </c>
      <c r="Z56" s="3">
        <v>3</v>
      </c>
      <c r="AA56" s="3">
        <v>1</v>
      </c>
      <c r="AB56" s="3">
        <v>1</v>
      </c>
      <c r="AC56" s="3">
        <v>0</v>
      </c>
      <c r="AD56" s="3">
        <v>857074</v>
      </c>
      <c r="AE56" s="3">
        <v>839494</v>
      </c>
      <c r="AF56" s="3">
        <v>0</v>
      </c>
      <c r="AG56" t="s">
        <v>1129</v>
      </c>
    </row>
    <row r="57" spans="1:33" x14ac:dyDescent="0.3">
      <c r="A57" s="3" t="s">
        <v>672</v>
      </c>
      <c r="B57" s="3">
        <v>200</v>
      </c>
      <c r="C57" s="3">
        <v>78</v>
      </c>
      <c r="D57" s="3">
        <v>0</v>
      </c>
      <c r="E57" s="3">
        <v>1</v>
      </c>
      <c r="F57" s="3">
        <v>3600</v>
      </c>
      <c r="G57" s="3">
        <v>1</v>
      </c>
      <c r="H57" s="3">
        <v>1</v>
      </c>
      <c r="I57" s="3">
        <v>5335</v>
      </c>
      <c r="J57" s="3">
        <v>5335</v>
      </c>
      <c r="K57" s="3">
        <v>0</v>
      </c>
      <c r="L57" s="3">
        <v>5338</v>
      </c>
      <c r="M57" s="3">
        <v>5335</v>
      </c>
      <c r="N57" s="3">
        <v>2.8140000000000001</v>
      </c>
      <c r="O57" s="3">
        <v>2.5059999999999998</v>
      </c>
      <c r="P57" s="3">
        <v>2.8119999999999998</v>
      </c>
      <c r="Q57" s="3">
        <v>0.38300000000000001</v>
      </c>
      <c r="R57" s="3">
        <v>0.2</v>
      </c>
      <c r="S57" s="3">
        <v>2.4289999999999998</v>
      </c>
      <c r="T57" s="3">
        <v>1E-3</v>
      </c>
      <c r="U57" s="3">
        <v>48</v>
      </c>
      <c r="V57" s="3">
        <v>48</v>
      </c>
      <c r="W57" s="3">
        <v>3</v>
      </c>
      <c r="X57" s="3">
        <v>7</v>
      </c>
      <c r="Y57" s="3">
        <v>4</v>
      </c>
      <c r="Z57" s="3">
        <v>3</v>
      </c>
      <c r="AA57" s="3">
        <v>1</v>
      </c>
      <c r="AB57" s="3">
        <v>0</v>
      </c>
      <c r="AC57" s="3">
        <v>0</v>
      </c>
      <c r="AD57" s="3">
        <v>840512</v>
      </c>
      <c r="AE57" s="3">
        <v>823071</v>
      </c>
      <c r="AF57" s="3">
        <v>0</v>
      </c>
      <c r="AG57" t="s">
        <v>1129</v>
      </c>
    </row>
    <row r="58" spans="1:33" x14ac:dyDescent="0.3">
      <c r="A58" s="3" t="s">
        <v>673</v>
      </c>
      <c r="B58" s="3">
        <v>200</v>
      </c>
      <c r="C58" s="3">
        <v>83</v>
      </c>
      <c r="D58" s="3">
        <v>0</v>
      </c>
      <c r="E58" s="3">
        <v>1</v>
      </c>
      <c r="F58" s="3">
        <v>3600</v>
      </c>
      <c r="G58" s="3">
        <v>1</v>
      </c>
      <c r="H58" s="3">
        <v>1</v>
      </c>
      <c r="I58" s="3">
        <v>5158</v>
      </c>
      <c r="J58" s="3">
        <v>5158</v>
      </c>
      <c r="K58" s="3">
        <v>0</v>
      </c>
      <c r="L58" s="3">
        <v>5162</v>
      </c>
      <c r="M58" s="3">
        <v>5158</v>
      </c>
      <c r="N58" s="3">
        <v>4.2949999999999999</v>
      </c>
      <c r="O58" s="3">
        <v>3.9350000000000001</v>
      </c>
      <c r="P58" s="3">
        <v>4.2919999999999998</v>
      </c>
      <c r="Q58" s="3">
        <v>0.44400000000000001</v>
      </c>
      <c r="R58" s="3">
        <v>0.21299999999999999</v>
      </c>
      <c r="S58" s="3">
        <v>3.8479999999999999</v>
      </c>
      <c r="T58" s="3">
        <v>2E-3</v>
      </c>
      <c r="U58" s="3">
        <v>48</v>
      </c>
      <c r="V58" s="3">
        <v>48</v>
      </c>
      <c r="W58" s="3">
        <v>4</v>
      </c>
      <c r="X58" s="3">
        <v>9</v>
      </c>
      <c r="Y58" s="3">
        <v>5</v>
      </c>
      <c r="Z58" s="3">
        <v>4</v>
      </c>
      <c r="AA58" s="3">
        <v>1</v>
      </c>
      <c r="AB58" s="3">
        <v>0</v>
      </c>
      <c r="AC58" s="3">
        <v>0</v>
      </c>
      <c r="AD58" s="3">
        <v>1308820</v>
      </c>
      <c r="AE58" s="3">
        <v>1280317</v>
      </c>
      <c r="AF58" s="3">
        <v>0</v>
      </c>
      <c r="AG58" t="s">
        <v>1129</v>
      </c>
    </row>
    <row r="59" spans="1:33" x14ac:dyDescent="0.3">
      <c r="A59" s="3" t="s">
        <v>674</v>
      </c>
      <c r="B59" s="3">
        <v>200</v>
      </c>
      <c r="C59" s="3">
        <v>100</v>
      </c>
      <c r="D59" s="3">
        <v>0</v>
      </c>
      <c r="E59" s="3">
        <v>1</v>
      </c>
      <c r="F59" s="3">
        <v>3600</v>
      </c>
      <c r="G59" s="3">
        <v>1</v>
      </c>
      <c r="H59" s="3">
        <v>1</v>
      </c>
      <c r="I59" s="3">
        <v>5206</v>
      </c>
      <c r="J59" s="3">
        <v>5206</v>
      </c>
      <c r="K59" s="3">
        <v>0</v>
      </c>
      <c r="L59" s="3">
        <v>5208</v>
      </c>
      <c r="M59" s="3">
        <v>5206</v>
      </c>
      <c r="N59" s="3">
        <v>5.4130000000000003</v>
      </c>
      <c r="O59" s="3">
        <v>3.2490000000000001</v>
      </c>
      <c r="P59" s="3">
        <v>5.1150000000000002</v>
      </c>
      <c r="Q59" s="3">
        <v>0.88400000000000001</v>
      </c>
      <c r="R59" s="3">
        <v>0.28599999999999998</v>
      </c>
      <c r="S59" s="3">
        <v>4.24</v>
      </c>
      <c r="T59" s="3">
        <v>2E-3</v>
      </c>
      <c r="U59" s="3">
        <v>49</v>
      </c>
      <c r="V59" s="3">
        <v>49</v>
      </c>
      <c r="W59" s="3">
        <v>10</v>
      </c>
      <c r="X59" s="3">
        <v>21</v>
      </c>
      <c r="Y59" s="3">
        <v>11</v>
      </c>
      <c r="Z59" s="3">
        <v>10</v>
      </c>
      <c r="AA59" s="3">
        <v>1</v>
      </c>
      <c r="AB59" s="3">
        <v>0</v>
      </c>
      <c r="AC59" s="3">
        <v>0</v>
      </c>
      <c r="AD59" s="3">
        <v>1312741</v>
      </c>
      <c r="AE59" s="3">
        <v>1281336</v>
      </c>
      <c r="AF59" s="3">
        <v>0</v>
      </c>
      <c r="AG59" t="s">
        <v>1129</v>
      </c>
    </row>
    <row r="60" spans="1:33" x14ac:dyDescent="0.3">
      <c r="A60" s="3" t="s">
        <v>675</v>
      </c>
      <c r="B60" s="3">
        <v>200</v>
      </c>
      <c r="C60" s="3">
        <v>50</v>
      </c>
      <c r="D60" s="3">
        <v>0</v>
      </c>
      <c r="E60" s="3">
        <v>1</v>
      </c>
      <c r="F60" s="3">
        <v>3600</v>
      </c>
      <c r="G60" s="3">
        <v>1</v>
      </c>
      <c r="H60" s="3">
        <v>1</v>
      </c>
      <c r="I60" s="3">
        <v>5476</v>
      </c>
      <c r="J60" s="3">
        <v>5476</v>
      </c>
      <c r="K60" s="3">
        <v>0</v>
      </c>
      <c r="L60" s="3">
        <v>5476</v>
      </c>
      <c r="M60" s="3">
        <v>5454</v>
      </c>
      <c r="N60" s="3">
        <v>0.56899999999999995</v>
      </c>
      <c r="O60" s="3">
        <v>0.48699999999999999</v>
      </c>
      <c r="P60" s="3">
        <v>0.56799999999999995</v>
      </c>
      <c r="Q60" s="3">
        <v>0.157</v>
      </c>
      <c r="R60" s="3">
        <v>5.6000000000000001E-2</v>
      </c>
      <c r="S60" s="3">
        <v>0.41099999999999998</v>
      </c>
      <c r="T60" s="3">
        <v>0</v>
      </c>
      <c r="U60" s="3">
        <v>41</v>
      </c>
      <c r="V60" s="3">
        <v>41</v>
      </c>
      <c r="W60" s="3">
        <v>1</v>
      </c>
      <c r="X60" s="3">
        <v>3</v>
      </c>
      <c r="Y60" s="3">
        <v>3</v>
      </c>
      <c r="Z60" s="3">
        <v>0</v>
      </c>
      <c r="AA60" s="3">
        <v>1</v>
      </c>
      <c r="AB60" s="3">
        <v>1</v>
      </c>
      <c r="AC60" s="3">
        <v>0</v>
      </c>
      <c r="AD60" s="3">
        <v>274675</v>
      </c>
      <c r="AE60" s="3">
        <v>264430</v>
      </c>
      <c r="AF60" s="3">
        <v>0</v>
      </c>
      <c r="AG60" t="s">
        <v>1129</v>
      </c>
    </row>
    <row r="61" spans="1:33" x14ac:dyDescent="0.3">
      <c r="A61" s="3" t="s">
        <v>676</v>
      </c>
      <c r="B61" s="3">
        <v>200</v>
      </c>
      <c r="C61" s="3">
        <v>80</v>
      </c>
      <c r="D61" s="3">
        <v>0</v>
      </c>
      <c r="E61" s="3">
        <v>1</v>
      </c>
      <c r="F61" s="3">
        <v>3600</v>
      </c>
      <c r="G61" s="3">
        <v>1</v>
      </c>
      <c r="H61" s="3">
        <v>1</v>
      </c>
      <c r="I61" s="3">
        <v>5158</v>
      </c>
      <c r="J61" s="3">
        <v>5158</v>
      </c>
      <c r="K61" s="3">
        <v>0</v>
      </c>
      <c r="L61" s="3">
        <v>5162</v>
      </c>
      <c r="M61" s="3">
        <v>5158</v>
      </c>
      <c r="N61" s="3">
        <v>11.131</v>
      </c>
      <c r="O61" s="3">
        <v>2.9580000000000002</v>
      </c>
      <c r="P61" s="3">
        <v>8.6929999999999996</v>
      </c>
      <c r="Q61" s="3">
        <v>4.5970000000000004</v>
      </c>
      <c r="R61" s="3">
        <v>0.78800000000000003</v>
      </c>
      <c r="S61" s="3">
        <v>4.1219999999999999</v>
      </c>
      <c r="T61" s="3">
        <v>0.01</v>
      </c>
      <c r="U61" s="3">
        <v>114</v>
      </c>
      <c r="V61" s="3">
        <v>114</v>
      </c>
      <c r="W61" s="3">
        <v>56</v>
      </c>
      <c r="X61" s="3">
        <v>113</v>
      </c>
      <c r="Y61" s="3">
        <v>63</v>
      </c>
      <c r="Z61" s="3">
        <v>50</v>
      </c>
      <c r="AA61" s="3">
        <v>1</v>
      </c>
      <c r="AB61" s="3">
        <v>6</v>
      </c>
      <c r="AC61" s="3">
        <v>0</v>
      </c>
      <c r="AD61" s="3">
        <v>1248593</v>
      </c>
      <c r="AE61" s="3">
        <v>1226209</v>
      </c>
      <c r="AF61" s="3">
        <v>0</v>
      </c>
      <c r="AG61" t="s">
        <v>1129</v>
      </c>
    </row>
    <row r="62" spans="1:33" x14ac:dyDescent="0.3">
      <c r="A62" s="3" t="s">
        <v>677</v>
      </c>
      <c r="B62" s="3">
        <v>200</v>
      </c>
      <c r="C62" s="3">
        <v>60</v>
      </c>
      <c r="D62" s="3">
        <v>0</v>
      </c>
      <c r="E62" s="3">
        <v>1</v>
      </c>
      <c r="F62" s="3">
        <v>3600</v>
      </c>
      <c r="G62" s="3">
        <v>1</v>
      </c>
      <c r="H62" s="3">
        <v>1</v>
      </c>
      <c r="I62" s="3">
        <v>5199</v>
      </c>
      <c r="J62" s="3">
        <v>5199</v>
      </c>
      <c r="K62" s="3">
        <v>0</v>
      </c>
      <c r="L62" s="3">
        <v>5200</v>
      </c>
      <c r="M62" s="3">
        <v>5173</v>
      </c>
      <c r="N62" s="3">
        <v>237.023</v>
      </c>
      <c r="O62" s="3">
        <v>1.7729999999999999</v>
      </c>
      <c r="P62" s="3">
        <v>235.029</v>
      </c>
      <c r="Q62" s="3">
        <v>229.52699999999999</v>
      </c>
      <c r="R62" s="3">
        <v>4.8410000000000002</v>
      </c>
      <c r="S62" s="3">
        <v>5.4669999999999996</v>
      </c>
      <c r="T62" s="3">
        <v>0.47299999999999998</v>
      </c>
      <c r="U62" s="3">
        <v>3928</v>
      </c>
      <c r="V62" s="3">
        <v>3482</v>
      </c>
      <c r="W62" s="3">
        <v>2401</v>
      </c>
      <c r="X62" s="3">
        <v>3911</v>
      </c>
      <c r="Y62" s="3">
        <v>3810</v>
      </c>
      <c r="Z62" s="3">
        <v>101</v>
      </c>
      <c r="AA62" s="3">
        <v>9</v>
      </c>
      <c r="AB62" s="3">
        <v>1399</v>
      </c>
      <c r="AC62" s="3">
        <v>1</v>
      </c>
      <c r="AD62" s="3">
        <v>5758077</v>
      </c>
      <c r="AE62" s="3">
        <v>5587260</v>
      </c>
      <c r="AF62" s="3">
        <v>0</v>
      </c>
      <c r="AG62" t="s">
        <v>1129</v>
      </c>
    </row>
    <row r="63" spans="1:33" x14ac:dyDescent="0.3">
      <c r="A63" s="3" t="s">
        <v>678</v>
      </c>
      <c r="B63" s="3">
        <v>200</v>
      </c>
      <c r="C63" s="3">
        <v>67</v>
      </c>
      <c r="D63" s="3">
        <v>0</v>
      </c>
      <c r="E63" s="3">
        <v>1</v>
      </c>
      <c r="F63" s="3">
        <v>3600</v>
      </c>
      <c r="G63" s="3">
        <v>1</v>
      </c>
      <c r="H63" s="3">
        <v>1</v>
      </c>
      <c r="I63" s="3">
        <v>4693</v>
      </c>
      <c r="J63" s="3">
        <v>4693</v>
      </c>
      <c r="K63" s="3">
        <v>0</v>
      </c>
      <c r="L63" s="3">
        <v>4695</v>
      </c>
      <c r="M63" s="3">
        <v>4693</v>
      </c>
      <c r="N63" s="3">
        <v>3.3290000000000002</v>
      </c>
      <c r="O63" s="3">
        <v>2.6259999999999999</v>
      </c>
      <c r="P63" s="3">
        <v>3.2679999999999998</v>
      </c>
      <c r="Q63" s="3">
        <v>0.623</v>
      </c>
      <c r="R63" s="3">
        <v>0.25700000000000001</v>
      </c>
      <c r="S63" s="3">
        <v>2.6459999999999999</v>
      </c>
      <c r="T63" s="3">
        <v>0</v>
      </c>
      <c r="U63" s="3">
        <v>55</v>
      </c>
      <c r="V63" s="3">
        <v>55</v>
      </c>
      <c r="W63" s="3">
        <v>5</v>
      </c>
      <c r="X63" s="3">
        <v>11</v>
      </c>
      <c r="Y63" s="3">
        <v>7</v>
      </c>
      <c r="Z63" s="3">
        <v>4</v>
      </c>
      <c r="AA63" s="3">
        <v>1</v>
      </c>
      <c r="AB63" s="3">
        <v>1</v>
      </c>
      <c r="AC63" s="3">
        <v>0</v>
      </c>
      <c r="AD63" s="3">
        <v>884337</v>
      </c>
      <c r="AE63" s="3">
        <v>865006</v>
      </c>
      <c r="AF63" s="3">
        <v>0</v>
      </c>
      <c r="AG63" t="s">
        <v>1129</v>
      </c>
    </row>
    <row r="64" spans="1:33" x14ac:dyDescent="0.3">
      <c r="A64" s="3" t="s">
        <v>679</v>
      </c>
      <c r="B64" s="3">
        <v>200</v>
      </c>
      <c r="C64" s="3">
        <v>51</v>
      </c>
      <c r="D64" s="3">
        <v>0</v>
      </c>
      <c r="E64" s="3">
        <v>1</v>
      </c>
      <c r="F64" s="3">
        <v>3600</v>
      </c>
      <c r="G64" s="3">
        <v>1</v>
      </c>
      <c r="H64" s="3">
        <v>1</v>
      </c>
      <c r="I64" s="3">
        <v>4866</v>
      </c>
      <c r="J64" s="3">
        <v>4866</v>
      </c>
      <c r="K64" s="3">
        <v>0</v>
      </c>
      <c r="L64" s="3">
        <v>4877</v>
      </c>
      <c r="M64" s="3">
        <v>4861</v>
      </c>
      <c r="N64" s="3">
        <v>2.802</v>
      </c>
      <c r="O64" s="3">
        <v>1.474</v>
      </c>
      <c r="P64" s="3">
        <v>2.7749999999999999</v>
      </c>
      <c r="Q64" s="3">
        <v>1.2430000000000001</v>
      </c>
      <c r="R64" s="3">
        <v>0.17399999999999999</v>
      </c>
      <c r="S64" s="3">
        <v>1.5309999999999999</v>
      </c>
      <c r="T64" s="3">
        <v>3.0000000000000001E-3</v>
      </c>
      <c r="U64" s="3">
        <v>93</v>
      </c>
      <c r="V64" s="3">
        <v>93</v>
      </c>
      <c r="W64" s="3">
        <v>11</v>
      </c>
      <c r="X64" s="3">
        <v>21</v>
      </c>
      <c r="Y64" s="3">
        <v>20</v>
      </c>
      <c r="Z64" s="3">
        <v>1</v>
      </c>
      <c r="AA64" s="3">
        <v>1</v>
      </c>
      <c r="AB64" s="3">
        <v>8</v>
      </c>
      <c r="AC64" s="3">
        <v>0</v>
      </c>
      <c r="AD64" s="3">
        <v>953820</v>
      </c>
      <c r="AE64" s="3">
        <v>916043</v>
      </c>
      <c r="AF64" s="3">
        <v>0</v>
      </c>
      <c r="AG64" t="s">
        <v>1129</v>
      </c>
    </row>
    <row r="65" spans="1:33" x14ac:dyDescent="0.3">
      <c r="A65" s="3" t="s">
        <v>680</v>
      </c>
      <c r="B65" s="3">
        <v>200</v>
      </c>
      <c r="C65" s="3">
        <v>70</v>
      </c>
      <c r="D65" s="3">
        <v>0</v>
      </c>
      <c r="E65" s="3">
        <v>1</v>
      </c>
      <c r="F65" s="3">
        <v>3600</v>
      </c>
      <c r="G65" s="3">
        <v>1</v>
      </c>
      <c r="H65" s="3">
        <v>1</v>
      </c>
      <c r="I65" s="3">
        <v>5598</v>
      </c>
      <c r="J65" s="3">
        <v>5598</v>
      </c>
      <c r="K65" s="3">
        <v>0</v>
      </c>
      <c r="L65" s="3">
        <v>5606</v>
      </c>
      <c r="M65" s="3">
        <v>5598</v>
      </c>
      <c r="N65" s="3">
        <v>7.625</v>
      </c>
      <c r="O65" s="3">
        <v>2.109</v>
      </c>
      <c r="P65" s="3">
        <v>7.1829999999999998</v>
      </c>
      <c r="Q65" s="3">
        <v>2.4140000000000001</v>
      </c>
      <c r="R65" s="3">
        <v>0.40100000000000002</v>
      </c>
      <c r="S65" s="3">
        <v>4.7709999999999999</v>
      </c>
      <c r="T65" s="3">
        <v>6.0000000000000001E-3</v>
      </c>
      <c r="U65" s="3">
        <v>102</v>
      </c>
      <c r="V65" s="3">
        <v>99</v>
      </c>
      <c r="W65" s="3">
        <v>34</v>
      </c>
      <c r="X65" s="3">
        <v>63</v>
      </c>
      <c r="Y65" s="3">
        <v>36</v>
      </c>
      <c r="Z65" s="3">
        <v>27</v>
      </c>
      <c r="AA65" s="3">
        <v>1</v>
      </c>
      <c r="AB65" s="3">
        <v>1</v>
      </c>
      <c r="AC65" s="3">
        <v>0</v>
      </c>
      <c r="AD65" s="3">
        <v>2432478</v>
      </c>
      <c r="AE65" s="3">
        <v>2384261</v>
      </c>
      <c r="AF65" s="3">
        <v>0</v>
      </c>
      <c r="AG65" t="s">
        <v>1129</v>
      </c>
    </row>
    <row r="66" spans="1:33" x14ac:dyDescent="0.3">
      <c r="A66" s="3" t="s">
        <v>681</v>
      </c>
      <c r="B66" s="3">
        <v>200</v>
      </c>
      <c r="C66" s="3">
        <v>98</v>
      </c>
      <c r="D66" s="3">
        <v>0</v>
      </c>
      <c r="E66" s="3">
        <v>1</v>
      </c>
      <c r="F66" s="3">
        <v>3600</v>
      </c>
      <c r="G66" s="3">
        <v>1</v>
      </c>
      <c r="H66" s="3">
        <v>1</v>
      </c>
      <c r="I66" s="3">
        <v>5101</v>
      </c>
      <c r="J66" s="3">
        <v>5101</v>
      </c>
      <c r="K66" s="3">
        <v>0</v>
      </c>
      <c r="L66" s="3">
        <v>5101</v>
      </c>
      <c r="M66" s="3">
        <v>5101</v>
      </c>
      <c r="N66" s="3">
        <v>3.06</v>
      </c>
      <c r="O66" s="3">
        <v>3.06</v>
      </c>
      <c r="P66" s="3">
        <v>3.06</v>
      </c>
      <c r="Q66" s="3">
        <v>0.16800000000000001</v>
      </c>
      <c r="R66" s="3">
        <v>0.14199999999999999</v>
      </c>
      <c r="S66" s="3">
        <v>2.8919999999999999</v>
      </c>
      <c r="T66" s="3">
        <v>0</v>
      </c>
      <c r="U66" s="3">
        <v>35</v>
      </c>
      <c r="V66" s="3">
        <v>35</v>
      </c>
      <c r="W66" s="3">
        <v>1</v>
      </c>
      <c r="X66" s="3">
        <v>3</v>
      </c>
      <c r="Y66" s="3">
        <v>1</v>
      </c>
      <c r="Z66" s="3">
        <v>2</v>
      </c>
      <c r="AA66" s="3">
        <v>0</v>
      </c>
      <c r="AB66" s="3">
        <v>0</v>
      </c>
      <c r="AC66" s="3">
        <v>0</v>
      </c>
      <c r="AD66" s="3">
        <v>938307</v>
      </c>
      <c r="AE66" s="3">
        <v>917712</v>
      </c>
      <c r="AF66" s="3">
        <v>0</v>
      </c>
      <c r="AG66" t="s">
        <v>1129</v>
      </c>
    </row>
    <row r="67" spans="1:33" x14ac:dyDescent="0.3">
      <c r="A67" s="3" t="s">
        <v>682</v>
      </c>
      <c r="B67" s="3">
        <v>200</v>
      </c>
      <c r="C67" s="3">
        <v>81</v>
      </c>
      <c r="D67" s="3">
        <v>0</v>
      </c>
      <c r="E67" s="3">
        <v>1</v>
      </c>
      <c r="F67" s="3">
        <v>3600</v>
      </c>
      <c r="G67" s="3">
        <v>1</v>
      </c>
      <c r="H67" s="3">
        <v>1</v>
      </c>
      <c r="I67" s="3">
        <v>5222</v>
      </c>
      <c r="J67" s="3">
        <v>5222</v>
      </c>
      <c r="K67" s="3">
        <v>0</v>
      </c>
      <c r="L67" s="3">
        <v>5223</v>
      </c>
      <c r="M67" s="3">
        <v>5222</v>
      </c>
      <c r="N67" s="3">
        <v>3.6080000000000001</v>
      </c>
      <c r="O67" s="3">
        <v>2.6720000000000002</v>
      </c>
      <c r="P67" s="3">
        <v>3.605</v>
      </c>
      <c r="Q67" s="3">
        <v>0.80500000000000005</v>
      </c>
      <c r="R67" s="3">
        <v>0.255</v>
      </c>
      <c r="S67" s="3">
        <v>2.8050000000000002</v>
      </c>
      <c r="T67" s="3">
        <v>3.0000000000000001E-3</v>
      </c>
      <c r="U67" s="3">
        <v>56</v>
      </c>
      <c r="V67" s="3">
        <v>56</v>
      </c>
      <c r="W67" s="3">
        <v>9</v>
      </c>
      <c r="X67" s="3">
        <v>19</v>
      </c>
      <c r="Y67" s="3">
        <v>11</v>
      </c>
      <c r="Z67" s="3">
        <v>8</v>
      </c>
      <c r="AA67" s="3">
        <v>1</v>
      </c>
      <c r="AB67" s="3">
        <v>1</v>
      </c>
      <c r="AC67" s="3">
        <v>0</v>
      </c>
      <c r="AD67" s="3">
        <v>938315</v>
      </c>
      <c r="AE67" s="3">
        <v>918431</v>
      </c>
      <c r="AF67" s="3">
        <v>0</v>
      </c>
      <c r="AG67" t="s">
        <v>1129</v>
      </c>
    </row>
    <row r="68" spans="1:33" x14ac:dyDescent="0.3">
      <c r="A68" s="3" t="s">
        <v>683</v>
      </c>
      <c r="B68" s="3">
        <v>200</v>
      </c>
      <c r="C68" s="3">
        <v>75</v>
      </c>
      <c r="D68" s="3">
        <v>0</v>
      </c>
      <c r="E68" s="3">
        <v>1</v>
      </c>
      <c r="F68" s="3">
        <v>3600</v>
      </c>
      <c r="G68" s="3">
        <v>1</v>
      </c>
      <c r="H68" s="3">
        <v>1</v>
      </c>
      <c r="I68" s="3">
        <v>4896</v>
      </c>
      <c r="J68" s="3">
        <v>4896</v>
      </c>
      <c r="K68" s="3">
        <v>0</v>
      </c>
      <c r="L68" s="3">
        <v>4896</v>
      </c>
      <c r="M68" s="3">
        <v>4896</v>
      </c>
      <c r="N68" s="3">
        <v>2.2850000000000001</v>
      </c>
      <c r="O68" s="3">
        <v>2.2839999999999998</v>
      </c>
      <c r="P68" s="3">
        <v>2.2839999999999998</v>
      </c>
      <c r="Q68" s="3">
        <v>0.19800000000000001</v>
      </c>
      <c r="R68" s="3">
        <v>0.16600000000000001</v>
      </c>
      <c r="S68" s="3">
        <v>2.0830000000000002</v>
      </c>
      <c r="T68" s="3">
        <v>1E-3</v>
      </c>
      <c r="U68" s="3">
        <v>38</v>
      </c>
      <c r="V68" s="3">
        <v>38</v>
      </c>
      <c r="W68" s="3">
        <v>1</v>
      </c>
      <c r="X68" s="3">
        <v>3</v>
      </c>
      <c r="Y68" s="3">
        <v>1</v>
      </c>
      <c r="Z68" s="3">
        <v>2</v>
      </c>
      <c r="AA68" s="3">
        <v>0</v>
      </c>
      <c r="AB68" s="3">
        <v>0</v>
      </c>
      <c r="AC68" s="3">
        <v>0</v>
      </c>
      <c r="AD68" s="3">
        <v>754905</v>
      </c>
      <c r="AE68" s="3">
        <v>738041</v>
      </c>
      <c r="AF68" s="3">
        <v>0</v>
      </c>
      <c r="AG68" t="s">
        <v>1129</v>
      </c>
    </row>
    <row r="69" spans="1:33" x14ac:dyDescent="0.3">
      <c r="A69" s="3" t="s">
        <v>684</v>
      </c>
      <c r="B69" s="3">
        <v>200</v>
      </c>
      <c r="C69" s="3">
        <v>57</v>
      </c>
      <c r="D69" s="3">
        <v>0</v>
      </c>
      <c r="E69" s="3">
        <v>1</v>
      </c>
      <c r="F69" s="3">
        <v>3600</v>
      </c>
      <c r="G69" s="3">
        <v>1</v>
      </c>
      <c r="H69" s="3">
        <v>1</v>
      </c>
      <c r="I69" s="3">
        <v>5449</v>
      </c>
      <c r="J69" s="3">
        <v>5449</v>
      </c>
      <c r="K69" s="3">
        <v>0</v>
      </c>
      <c r="L69" s="3">
        <v>5468</v>
      </c>
      <c r="M69" s="3">
        <v>5435</v>
      </c>
      <c r="N69" s="3">
        <v>1.4910000000000001</v>
      </c>
      <c r="O69" s="3">
        <v>1.087</v>
      </c>
      <c r="P69" s="3">
        <v>1.373</v>
      </c>
      <c r="Q69" s="3">
        <v>0.39400000000000002</v>
      </c>
      <c r="R69" s="3">
        <v>9.7000000000000003E-2</v>
      </c>
      <c r="S69" s="3">
        <v>0.97799999999999998</v>
      </c>
      <c r="T69" s="3">
        <v>0</v>
      </c>
      <c r="U69" s="3">
        <v>69</v>
      </c>
      <c r="V69" s="3">
        <v>69</v>
      </c>
      <c r="W69" s="3">
        <v>5</v>
      </c>
      <c r="X69" s="3">
        <v>11</v>
      </c>
      <c r="Y69" s="3">
        <v>7</v>
      </c>
      <c r="Z69" s="3">
        <v>4</v>
      </c>
      <c r="AA69" s="3">
        <v>1</v>
      </c>
      <c r="AB69" s="3">
        <v>0</v>
      </c>
      <c r="AC69" s="3">
        <v>1</v>
      </c>
      <c r="AD69" s="3">
        <v>454554</v>
      </c>
      <c r="AE69" s="3">
        <v>440460</v>
      </c>
      <c r="AF69" s="3">
        <v>0</v>
      </c>
      <c r="AG69" t="s">
        <v>1129</v>
      </c>
    </row>
    <row r="70" spans="1:33" x14ac:dyDescent="0.3">
      <c r="A70" s="3" t="s">
        <v>685</v>
      </c>
      <c r="B70" s="3">
        <v>200</v>
      </c>
      <c r="C70" s="3">
        <v>95</v>
      </c>
      <c r="D70" s="3">
        <v>0</v>
      </c>
      <c r="E70" s="3">
        <v>1</v>
      </c>
      <c r="F70" s="3">
        <v>3600</v>
      </c>
      <c r="G70" s="3">
        <v>1</v>
      </c>
      <c r="H70" s="3">
        <v>1</v>
      </c>
      <c r="I70" s="3">
        <v>5079</v>
      </c>
      <c r="J70" s="3">
        <v>5079</v>
      </c>
      <c r="K70" s="3">
        <v>0</v>
      </c>
      <c r="L70" s="3">
        <v>5080</v>
      </c>
      <c r="M70" s="3">
        <v>5079</v>
      </c>
      <c r="N70" s="3">
        <v>4.0599999999999996</v>
      </c>
      <c r="O70" s="3">
        <v>3.7240000000000002</v>
      </c>
      <c r="P70" s="3">
        <v>4.0570000000000004</v>
      </c>
      <c r="Q70" s="3">
        <v>0.34499999999999997</v>
      </c>
      <c r="R70" s="3">
        <v>0.214</v>
      </c>
      <c r="S70" s="3">
        <v>3.714</v>
      </c>
      <c r="T70" s="3">
        <v>1E-3</v>
      </c>
      <c r="U70" s="3">
        <v>41</v>
      </c>
      <c r="V70" s="3">
        <v>41</v>
      </c>
      <c r="W70" s="3">
        <v>2</v>
      </c>
      <c r="X70" s="3">
        <v>5</v>
      </c>
      <c r="Y70" s="3">
        <v>3</v>
      </c>
      <c r="Z70" s="3">
        <v>2</v>
      </c>
      <c r="AA70" s="3">
        <v>1</v>
      </c>
      <c r="AB70" s="3">
        <v>0</v>
      </c>
      <c r="AC70" s="3">
        <v>0</v>
      </c>
      <c r="AD70" s="3">
        <v>1166410</v>
      </c>
      <c r="AE70" s="3">
        <v>1137529</v>
      </c>
      <c r="AF70" s="3">
        <v>0</v>
      </c>
      <c r="AG70" t="s">
        <v>1129</v>
      </c>
    </row>
    <row r="71" spans="1:33" x14ac:dyDescent="0.3">
      <c r="A71" s="3" t="s">
        <v>686</v>
      </c>
      <c r="B71" s="3">
        <v>200</v>
      </c>
      <c r="C71" s="3">
        <v>52</v>
      </c>
      <c r="D71" s="3">
        <v>0</v>
      </c>
      <c r="E71" s="3">
        <v>1</v>
      </c>
      <c r="F71" s="3">
        <v>3600</v>
      </c>
      <c r="G71" s="3">
        <v>1</v>
      </c>
      <c r="H71" s="3">
        <v>1</v>
      </c>
      <c r="I71" s="3">
        <v>5547</v>
      </c>
      <c r="J71" s="3">
        <v>5547</v>
      </c>
      <c r="K71" s="3">
        <v>0</v>
      </c>
      <c r="L71" s="3">
        <v>5547</v>
      </c>
      <c r="M71" s="3">
        <v>5539</v>
      </c>
      <c r="N71" s="3">
        <v>0.59</v>
      </c>
      <c r="O71" s="3">
        <v>0.503</v>
      </c>
      <c r="P71" s="3">
        <v>0.59</v>
      </c>
      <c r="Q71" s="3">
        <v>0.17</v>
      </c>
      <c r="R71" s="3">
        <v>6.2E-2</v>
      </c>
      <c r="S71" s="3">
        <v>0.42</v>
      </c>
      <c r="T71" s="3">
        <v>0</v>
      </c>
      <c r="U71" s="3">
        <v>48</v>
      </c>
      <c r="V71" s="3">
        <v>48</v>
      </c>
      <c r="W71" s="3">
        <v>1</v>
      </c>
      <c r="X71" s="3">
        <v>3</v>
      </c>
      <c r="Y71" s="3">
        <v>3</v>
      </c>
      <c r="Z71" s="3">
        <v>0</v>
      </c>
      <c r="AA71" s="3">
        <v>1</v>
      </c>
      <c r="AB71" s="3">
        <v>1</v>
      </c>
      <c r="AC71" s="3">
        <v>0</v>
      </c>
      <c r="AD71" s="3">
        <v>296172</v>
      </c>
      <c r="AE71" s="3">
        <v>285260</v>
      </c>
      <c r="AF71" s="3">
        <v>0</v>
      </c>
      <c r="AG71" t="s">
        <v>1129</v>
      </c>
    </row>
    <row r="72" spans="1:33" x14ac:dyDescent="0.3">
      <c r="A72" s="3" t="s">
        <v>687</v>
      </c>
      <c r="B72" s="3">
        <v>200</v>
      </c>
      <c r="C72" s="3">
        <v>96</v>
      </c>
      <c r="D72" s="3">
        <v>0</v>
      </c>
      <c r="E72" s="3">
        <v>1</v>
      </c>
      <c r="F72" s="3">
        <v>3600</v>
      </c>
      <c r="G72" s="3">
        <v>1</v>
      </c>
      <c r="H72" s="3">
        <v>1</v>
      </c>
      <c r="I72" s="3">
        <v>5374</v>
      </c>
      <c r="J72" s="3">
        <v>5374</v>
      </c>
      <c r="K72" s="3">
        <v>0</v>
      </c>
      <c r="L72" s="3">
        <v>5378</v>
      </c>
      <c r="M72" s="3">
        <v>5374</v>
      </c>
      <c r="N72" s="3">
        <v>4.835</v>
      </c>
      <c r="O72" s="3">
        <v>4.4260000000000002</v>
      </c>
      <c r="P72" s="3">
        <v>4.8319999999999999</v>
      </c>
      <c r="Q72" s="3">
        <v>0.56699999999999995</v>
      </c>
      <c r="R72" s="3">
        <v>0.17299999999999999</v>
      </c>
      <c r="S72" s="3">
        <v>4.2640000000000002</v>
      </c>
      <c r="T72" s="3">
        <v>1E-3</v>
      </c>
      <c r="U72" s="3">
        <v>44</v>
      </c>
      <c r="V72" s="3">
        <v>44</v>
      </c>
      <c r="W72" s="3">
        <v>8</v>
      </c>
      <c r="X72" s="3">
        <v>17</v>
      </c>
      <c r="Y72" s="3">
        <v>9</v>
      </c>
      <c r="Z72" s="3">
        <v>8</v>
      </c>
      <c r="AA72" s="3">
        <v>1</v>
      </c>
      <c r="AB72" s="3">
        <v>0</v>
      </c>
      <c r="AC72" s="3">
        <v>0</v>
      </c>
      <c r="AD72" s="3">
        <v>1176644</v>
      </c>
      <c r="AE72" s="3">
        <v>1155688</v>
      </c>
      <c r="AF72" s="3">
        <v>0</v>
      </c>
      <c r="AG72" t="s">
        <v>1129</v>
      </c>
    </row>
    <row r="73" spans="1:33" x14ac:dyDescent="0.3">
      <c r="A73" s="3" t="s">
        <v>688</v>
      </c>
      <c r="B73" s="3">
        <v>200</v>
      </c>
      <c r="C73" s="3">
        <v>98</v>
      </c>
      <c r="D73" s="3">
        <v>0</v>
      </c>
      <c r="E73" s="3">
        <v>1</v>
      </c>
      <c r="F73" s="3">
        <v>3600</v>
      </c>
      <c r="G73" s="3">
        <v>1</v>
      </c>
      <c r="H73" s="3">
        <v>1</v>
      </c>
      <c r="I73" s="3">
        <v>5473</v>
      </c>
      <c r="J73" s="3">
        <v>5473</v>
      </c>
      <c r="K73" s="3">
        <v>0</v>
      </c>
      <c r="L73" s="3">
        <v>5473</v>
      </c>
      <c r="M73" s="3">
        <v>5473</v>
      </c>
      <c r="N73" s="3">
        <v>2.8</v>
      </c>
      <c r="O73" s="3">
        <v>2.7989999999999999</v>
      </c>
      <c r="P73" s="3">
        <v>2.7989999999999999</v>
      </c>
      <c r="Q73" s="3">
        <v>0.19500000000000001</v>
      </c>
      <c r="R73" s="3">
        <v>0.16900000000000001</v>
      </c>
      <c r="S73" s="3">
        <v>2.6030000000000002</v>
      </c>
      <c r="T73" s="3">
        <v>0</v>
      </c>
      <c r="U73" s="3">
        <v>39</v>
      </c>
      <c r="V73" s="3">
        <v>39</v>
      </c>
      <c r="W73" s="3">
        <v>1</v>
      </c>
      <c r="X73" s="3">
        <v>3</v>
      </c>
      <c r="Y73" s="3">
        <v>1</v>
      </c>
      <c r="Z73" s="3">
        <v>2</v>
      </c>
      <c r="AA73" s="3">
        <v>0</v>
      </c>
      <c r="AB73" s="3">
        <v>0</v>
      </c>
      <c r="AC73" s="3">
        <v>0</v>
      </c>
      <c r="AD73" s="3">
        <v>870347</v>
      </c>
      <c r="AE73" s="3">
        <v>851538</v>
      </c>
      <c r="AF73" s="3">
        <v>0</v>
      </c>
      <c r="AG73" t="s">
        <v>1129</v>
      </c>
    </row>
    <row r="74" spans="1:33" x14ac:dyDescent="0.3">
      <c r="A74" s="3" t="s">
        <v>689</v>
      </c>
      <c r="B74" s="3">
        <v>200</v>
      </c>
      <c r="C74" s="3">
        <v>85</v>
      </c>
      <c r="D74" s="3">
        <v>0</v>
      </c>
      <c r="E74" s="3">
        <v>1</v>
      </c>
      <c r="F74" s="3">
        <v>3600</v>
      </c>
      <c r="G74" s="3">
        <v>1</v>
      </c>
      <c r="H74" s="3">
        <v>1</v>
      </c>
      <c r="I74" s="3">
        <v>5441</v>
      </c>
      <c r="J74" s="3">
        <v>5441</v>
      </c>
      <c r="K74" s="3">
        <v>0</v>
      </c>
      <c r="L74" s="3">
        <v>5444</v>
      </c>
      <c r="M74" s="3">
        <v>5441</v>
      </c>
      <c r="N74" s="3">
        <v>5.4160000000000004</v>
      </c>
      <c r="O74" s="3">
        <v>3.548</v>
      </c>
      <c r="P74" s="3">
        <v>5.173</v>
      </c>
      <c r="Q74" s="3">
        <v>1.405</v>
      </c>
      <c r="R74" s="3">
        <v>0.32600000000000001</v>
      </c>
      <c r="S74" s="3">
        <v>3.7669999999999999</v>
      </c>
      <c r="T74" s="3">
        <v>3.0000000000000001E-3</v>
      </c>
      <c r="U74" s="3">
        <v>64</v>
      </c>
      <c r="V74" s="3">
        <v>64</v>
      </c>
      <c r="W74" s="3">
        <v>15</v>
      </c>
      <c r="X74" s="3">
        <v>31</v>
      </c>
      <c r="Y74" s="3">
        <v>20</v>
      </c>
      <c r="Z74" s="3">
        <v>11</v>
      </c>
      <c r="AA74" s="3">
        <v>1</v>
      </c>
      <c r="AB74" s="3">
        <v>4</v>
      </c>
      <c r="AC74" s="3">
        <v>0</v>
      </c>
      <c r="AD74" s="3">
        <v>1286348</v>
      </c>
      <c r="AE74" s="3">
        <v>1260911</v>
      </c>
      <c r="AF74" s="3">
        <v>0</v>
      </c>
      <c r="AG74" t="s">
        <v>1129</v>
      </c>
    </row>
    <row r="75" spans="1:33" x14ac:dyDescent="0.3">
      <c r="A75" s="3" t="s">
        <v>690</v>
      </c>
      <c r="B75" s="3">
        <v>200</v>
      </c>
      <c r="C75" s="3">
        <v>95</v>
      </c>
      <c r="D75" s="3">
        <v>0</v>
      </c>
      <c r="E75" s="3">
        <v>1</v>
      </c>
      <c r="F75" s="3">
        <v>3600</v>
      </c>
      <c r="G75" s="3">
        <v>1</v>
      </c>
      <c r="H75" s="3">
        <v>1</v>
      </c>
      <c r="I75" s="3">
        <v>5184</v>
      </c>
      <c r="J75" s="3">
        <v>5184</v>
      </c>
      <c r="K75" s="3">
        <v>0</v>
      </c>
      <c r="L75" s="3">
        <v>5188</v>
      </c>
      <c r="M75" s="3">
        <v>5184</v>
      </c>
      <c r="N75" s="3">
        <v>3.4929999999999999</v>
      </c>
      <c r="O75" s="3">
        <v>2.89</v>
      </c>
      <c r="P75" s="3">
        <v>3.49</v>
      </c>
      <c r="Q75" s="3">
        <v>0.503</v>
      </c>
      <c r="R75" s="3">
        <v>0.20599999999999999</v>
      </c>
      <c r="S75" s="3">
        <v>2.9860000000000002</v>
      </c>
      <c r="T75" s="3">
        <v>2E-3</v>
      </c>
      <c r="U75" s="3">
        <v>41</v>
      </c>
      <c r="V75" s="3">
        <v>41</v>
      </c>
      <c r="W75" s="3">
        <v>6</v>
      </c>
      <c r="X75" s="3">
        <v>13</v>
      </c>
      <c r="Y75" s="3">
        <v>7</v>
      </c>
      <c r="Z75" s="3">
        <v>6</v>
      </c>
      <c r="AA75" s="3">
        <v>1</v>
      </c>
      <c r="AB75" s="3">
        <v>0</v>
      </c>
      <c r="AC75" s="3">
        <v>0</v>
      </c>
      <c r="AD75" s="3">
        <v>931601</v>
      </c>
      <c r="AE75" s="3">
        <v>912330</v>
      </c>
      <c r="AF75" s="3">
        <v>0</v>
      </c>
      <c r="AG75" t="s">
        <v>1129</v>
      </c>
    </row>
    <row r="76" spans="1:33" x14ac:dyDescent="0.3">
      <c r="A76" s="3" t="s">
        <v>691</v>
      </c>
      <c r="B76" s="3">
        <v>200</v>
      </c>
      <c r="C76" s="3">
        <v>64</v>
      </c>
      <c r="D76" s="3">
        <v>0</v>
      </c>
      <c r="E76" s="3">
        <v>1</v>
      </c>
      <c r="F76" s="3">
        <v>3600</v>
      </c>
      <c r="G76" s="3">
        <v>1</v>
      </c>
      <c r="H76" s="3">
        <v>1</v>
      </c>
      <c r="I76" s="3">
        <v>5057</v>
      </c>
      <c r="J76" s="3">
        <v>5057</v>
      </c>
      <c r="K76" s="3">
        <v>0</v>
      </c>
      <c r="L76" s="3">
        <v>5067</v>
      </c>
      <c r="M76" s="3">
        <v>5057</v>
      </c>
      <c r="N76" s="3">
        <v>4.5179999999999998</v>
      </c>
      <c r="O76" s="3">
        <v>2.1880000000000002</v>
      </c>
      <c r="P76" s="3">
        <v>4.399</v>
      </c>
      <c r="Q76" s="3">
        <v>2.35</v>
      </c>
      <c r="R76" s="3">
        <v>0.33500000000000002</v>
      </c>
      <c r="S76" s="3">
        <v>2.0790000000000002</v>
      </c>
      <c r="T76" s="3">
        <v>4.0000000000000001E-3</v>
      </c>
      <c r="U76" s="3">
        <v>92</v>
      </c>
      <c r="V76" s="3">
        <v>92</v>
      </c>
      <c r="W76" s="3">
        <v>19</v>
      </c>
      <c r="X76" s="3">
        <v>39</v>
      </c>
      <c r="Y76" s="3">
        <v>35</v>
      </c>
      <c r="Z76" s="3">
        <v>4</v>
      </c>
      <c r="AA76" s="3">
        <v>1</v>
      </c>
      <c r="AB76" s="3">
        <v>15</v>
      </c>
      <c r="AC76" s="3">
        <v>0</v>
      </c>
      <c r="AD76" s="3">
        <v>797439</v>
      </c>
      <c r="AE76" s="3">
        <v>779347</v>
      </c>
      <c r="AF76" s="3">
        <v>0</v>
      </c>
      <c r="AG76" t="s">
        <v>1129</v>
      </c>
    </row>
    <row r="77" spans="1:33" x14ac:dyDescent="0.3">
      <c r="A77" s="3" t="s">
        <v>692</v>
      </c>
      <c r="B77" s="3">
        <v>200</v>
      </c>
      <c r="C77" s="3">
        <v>99</v>
      </c>
      <c r="D77" s="3">
        <v>0</v>
      </c>
      <c r="E77" s="3">
        <v>1</v>
      </c>
      <c r="F77" s="3">
        <v>3600</v>
      </c>
      <c r="G77" s="3">
        <v>1</v>
      </c>
      <c r="H77" s="3">
        <v>1</v>
      </c>
      <c r="I77" s="3">
        <v>4981</v>
      </c>
      <c r="J77" s="3">
        <v>4981</v>
      </c>
      <c r="K77" s="3">
        <v>0</v>
      </c>
      <c r="L77" s="3">
        <v>4984</v>
      </c>
      <c r="M77" s="3">
        <v>4981</v>
      </c>
      <c r="N77" s="3">
        <v>3.4830000000000001</v>
      </c>
      <c r="O77" s="3">
        <v>2.9390000000000001</v>
      </c>
      <c r="P77" s="3">
        <v>3.4809999999999999</v>
      </c>
      <c r="Q77" s="3">
        <v>0.40300000000000002</v>
      </c>
      <c r="R77" s="3">
        <v>0.187</v>
      </c>
      <c r="S77" s="3">
        <v>3.0790000000000002</v>
      </c>
      <c r="T77" s="3">
        <v>0</v>
      </c>
      <c r="U77" s="3">
        <v>38</v>
      </c>
      <c r="V77" s="3">
        <v>38</v>
      </c>
      <c r="W77" s="3">
        <v>4</v>
      </c>
      <c r="X77" s="3">
        <v>9</v>
      </c>
      <c r="Y77" s="3">
        <v>5</v>
      </c>
      <c r="Z77" s="3">
        <v>4</v>
      </c>
      <c r="AA77" s="3">
        <v>1</v>
      </c>
      <c r="AB77" s="3">
        <v>0</v>
      </c>
      <c r="AC77" s="3">
        <v>0</v>
      </c>
      <c r="AD77" s="3">
        <v>931067</v>
      </c>
      <c r="AE77" s="3">
        <v>912557</v>
      </c>
      <c r="AF77" s="3">
        <v>0</v>
      </c>
      <c r="AG77" t="s">
        <v>1129</v>
      </c>
    </row>
    <row r="78" spans="1:33" x14ac:dyDescent="0.3">
      <c r="A78" s="3" t="s">
        <v>693</v>
      </c>
      <c r="B78" s="3">
        <v>200</v>
      </c>
      <c r="C78" s="3">
        <v>87</v>
      </c>
      <c r="D78" s="3">
        <v>0</v>
      </c>
      <c r="E78" s="3">
        <v>1</v>
      </c>
      <c r="F78" s="3">
        <v>3600</v>
      </c>
      <c r="G78" s="3">
        <v>1</v>
      </c>
      <c r="H78" s="3">
        <v>1</v>
      </c>
      <c r="I78" s="3">
        <v>4983</v>
      </c>
      <c r="J78" s="3">
        <v>4983</v>
      </c>
      <c r="K78" s="3">
        <v>0</v>
      </c>
      <c r="L78" s="3">
        <v>4983</v>
      </c>
      <c r="M78" s="3">
        <v>4983</v>
      </c>
      <c r="N78" s="3">
        <v>3.15</v>
      </c>
      <c r="O78" s="3">
        <v>3.149</v>
      </c>
      <c r="P78" s="3">
        <v>3.149</v>
      </c>
      <c r="Q78" s="3">
        <v>0.18099999999999999</v>
      </c>
      <c r="R78" s="3">
        <v>0.158</v>
      </c>
      <c r="S78" s="3">
        <v>2.9660000000000002</v>
      </c>
      <c r="T78" s="3">
        <v>1E-3</v>
      </c>
      <c r="U78" s="3">
        <v>36</v>
      </c>
      <c r="V78" s="3">
        <v>36</v>
      </c>
      <c r="W78" s="3">
        <v>1</v>
      </c>
      <c r="X78" s="3">
        <v>3</v>
      </c>
      <c r="Y78" s="3">
        <v>1</v>
      </c>
      <c r="Z78" s="3">
        <v>2</v>
      </c>
      <c r="AA78" s="3">
        <v>0</v>
      </c>
      <c r="AB78" s="3">
        <v>0</v>
      </c>
      <c r="AC78" s="3">
        <v>0</v>
      </c>
      <c r="AD78" s="3">
        <v>913713</v>
      </c>
      <c r="AE78" s="3">
        <v>895686</v>
      </c>
      <c r="AF78" s="3">
        <v>0</v>
      </c>
      <c r="AG78" t="s">
        <v>1129</v>
      </c>
    </row>
    <row r="79" spans="1:33" x14ac:dyDescent="0.3">
      <c r="A79" s="3" t="s">
        <v>694</v>
      </c>
      <c r="B79" s="3">
        <v>200</v>
      </c>
      <c r="C79" s="3">
        <v>64</v>
      </c>
      <c r="D79" s="3">
        <v>0</v>
      </c>
      <c r="E79" s="3">
        <v>1</v>
      </c>
      <c r="F79" s="3">
        <v>3600</v>
      </c>
      <c r="G79" s="3">
        <v>1</v>
      </c>
      <c r="H79" s="3">
        <v>1</v>
      </c>
      <c r="I79" s="3">
        <v>5094</v>
      </c>
      <c r="J79" s="3">
        <v>5094</v>
      </c>
      <c r="K79" s="3">
        <v>0</v>
      </c>
      <c r="L79" s="3">
        <v>5096</v>
      </c>
      <c r="M79" s="3">
        <v>5094</v>
      </c>
      <c r="N79" s="3">
        <v>2.4830000000000001</v>
      </c>
      <c r="O79" s="3">
        <v>1.89</v>
      </c>
      <c r="P79" s="3">
        <v>2.4769999999999999</v>
      </c>
      <c r="Q79" s="3">
        <v>0.63800000000000001</v>
      </c>
      <c r="R79" s="3">
        <v>0.22500000000000001</v>
      </c>
      <c r="S79" s="3">
        <v>1.84</v>
      </c>
      <c r="T79" s="3">
        <v>1E-3</v>
      </c>
      <c r="U79" s="3">
        <v>61</v>
      </c>
      <c r="V79" s="3">
        <v>61</v>
      </c>
      <c r="W79" s="3">
        <v>7</v>
      </c>
      <c r="X79" s="3">
        <v>15</v>
      </c>
      <c r="Y79" s="3">
        <v>8</v>
      </c>
      <c r="Z79" s="3">
        <v>7</v>
      </c>
      <c r="AA79" s="3">
        <v>1</v>
      </c>
      <c r="AB79" s="3">
        <v>0</v>
      </c>
      <c r="AC79" s="3">
        <v>0</v>
      </c>
      <c r="AD79" s="3">
        <v>740922</v>
      </c>
      <c r="AE79" s="3">
        <v>723638</v>
      </c>
      <c r="AF79" s="3">
        <v>0</v>
      </c>
      <c r="AG79" t="s">
        <v>1129</v>
      </c>
    </row>
    <row r="80" spans="1:33" x14ac:dyDescent="0.3">
      <c r="A80" s="3" t="s">
        <v>695</v>
      </c>
      <c r="B80" s="3">
        <v>200</v>
      </c>
      <c r="C80" s="3">
        <v>81</v>
      </c>
      <c r="D80" s="3">
        <v>0</v>
      </c>
      <c r="E80" s="3">
        <v>1</v>
      </c>
      <c r="F80" s="3">
        <v>3600</v>
      </c>
      <c r="G80" s="3">
        <v>1</v>
      </c>
      <c r="H80" s="3">
        <v>1</v>
      </c>
      <c r="I80" s="3">
        <v>4977</v>
      </c>
      <c r="J80" s="3">
        <v>4977</v>
      </c>
      <c r="K80" s="3">
        <v>0</v>
      </c>
      <c r="L80" s="3">
        <v>4979</v>
      </c>
      <c r="M80" s="3">
        <v>4977</v>
      </c>
      <c r="N80" s="3">
        <v>3.028</v>
      </c>
      <c r="O80" s="3">
        <v>2.766</v>
      </c>
      <c r="P80" s="3">
        <v>3.028</v>
      </c>
      <c r="Q80" s="3">
        <v>0.316</v>
      </c>
      <c r="R80" s="3">
        <v>0.186</v>
      </c>
      <c r="S80" s="3">
        <v>2.714</v>
      </c>
      <c r="T80" s="3">
        <v>0</v>
      </c>
      <c r="U80" s="3">
        <v>41</v>
      </c>
      <c r="V80" s="3">
        <v>41</v>
      </c>
      <c r="W80" s="3">
        <v>2</v>
      </c>
      <c r="X80" s="3">
        <v>5</v>
      </c>
      <c r="Y80" s="3">
        <v>3</v>
      </c>
      <c r="Z80" s="3">
        <v>2</v>
      </c>
      <c r="AA80" s="3">
        <v>1</v>
      </c>
      <c r="AB80" s="3">
        <v>0</v>
      </c>
      <c r="AC80" s="3">
        <v>0</v>
      </c>
      <c r="AD80" s="3">
        <v>869597</v>
      </c>
      <c r="AE80" s="3">
        <v>851264</v>
      </c>
      <c r="AF80" s="3">
        <v>0</v>
      </c>
      <c r="AG80" t="s">
        <v>1129</v>
      </c>
    </row>
    <row r="81" spans="1:33" x14ac:dyDescent="0.3">
      <c r="A81" s="3" t="s">
        <v>696</v>
      </c>
      <c r="B81" s="3">
        <v>200</v>
      </c>
      <c r="C81" s="3">
        <v>87</v>
      </c>
      <c r="D81" s="3">
        <v>0</v>
      </c>
      <c r="E81" s="3">
        <v>1</v>
      </c>
      <c r="F81" s="3">
        <v>3600</v>
      </c>
      <c r="G81" s="3">
        <v>1</v>
      </c>
      <c r="H81" s="3">
        <v>1</v>
      </c>
      <c r="I81" s="3">
        <v>5466</v>
      </c>
      <c r="J81" s="3">
        <v>5466</v>
      </c>
      <c r="K81" s="3">
        <v>0</v>
      </c>
      <c r="L81" s="3">
        <v>5470</v>
      </c>
      <c r="M81" s="3">
        <v>5466</v>
      </c>
      <c r="N81" s="3">
        <v>5.8529999999999998</v>
      </c>
      <c r="O81" s="3">
        <v>2.8969999999999998</v>
      </c>
      <c r="P81" s="3">
        <v>5.84</v>
      </c>
      <c r="Q81" s="3">
        <v>2.5510000000000002</v>
      </c>
      <c r="R81" s="3">
        <v>0.44800000000000001</v>
      </c>
      <c r="S81" s="3">
        <v>3.2909999999999999</v>
      </c>
      <c r="T81" s="3">
        <v>1.0999999999999999E-2</v>
      </c>
      <c r="U81" s="3">
        <v>89</v>
      </c>
      <c r="V81" s="3">
        <v>85</v>
      </c>
      <c r="W81" s="3">
        <v>32</v>
      </c>
      <c r="X81" s="3">
        <v>57</v>
      </c>
      <c r="Y81" s="3">
        <v>41</v>
      </c>
      <c r="Z81" s="3">
        <v>16</v>
      </c>
      <c r="AA81" s="3">
        <v>1</v>
      </c>
      <c r="AB81" s="3">
        <v>8</v>
      </c>
      <c r="AC81" s="3">
        <v>0</v>
      </c>
      <c r="AD81" s="3">
        <v>1058740</v>
      </c>
      <c r="AE81" s="3">
        <v>1039464</v>
      </c>
      <c r="AF81" s="3">
        <v>0</v>
      </c>
      <c r="AG81" t="s">
        <v>1129</v>
      </c>
    </row>
    <row r="82" spans="1:33" x14ac:dyDescent="0.3">
      <c r="A82" s="3" t="s">
        <v>697</v>
      </c>
      <c r="B82" s="3">
        <v>200</v>
      </c>
      <c r="C82" s="3">
        <v>72</v>
      </c>
      <c r="D82" s="3">
        <v>0</v>
      </c>
      <c r="E82" s="3">
        <v>1</v>
      </c>
      <c r="F82" s="3">
        <v>3600</v>
      </c>
      <c r="G82" s="3">
        <v>1</v>
      </c>
      <c r="H82" s="3">
        <v>1</v>
      </c>
      <c r="I82" s="3">
        <v>5332</v>
      </c>
      <c r="J82" s="3">
        <v>5332</v>
      </c>
      <c r="K82" s="3">
        <v>0</v>
      </c>
      <c r="L82" s="3">
        <v>5338</v>
      </c>
      <c r="M82" s="3">
        <v>5332</v>
      </c>
      <c r="N82" s="3">
        <v>3.411</v>
      </c>
      <c r="O82" s="3">
        <v>2.3879999999999999</v>
      </c>
      <c r="P82" s="3">
        <v>3.35</v>
      </c>
      <c r="Q82" s="3">
        <v>0.98499999999999999</v>
      </c>
      <c r="R82" s="3">
        <v>0.254</v>
      </c>
      <c r="S82" s="3">
        <v>2.3639999999999999</v>
      </c>
      <c r="T82" s="3">
        <v>4.0000000000000001E-3</v>
      </c>
      <c r="U82" s="3">
        <v>65</v>
      </c>
      <c r="V82" s="3">
        <v>65</v>
      </c>
      <c r="W82" s="3">
        <v>11</v>
      </c>
      <c r="X82" s="3">
        <v>23</v>
      </c>
      <c r="Y82" s="3">
        <v>15</v>
      </c>
      <c r="Z82" s="3">
        <v>8</v>
      </c>
      <c r="AA82" s="3">
        <v>1</v>
      </c>
      <c r="AB82" s="3">
        <v>3</v>
      </c>
      <c r="AC82" s="3">
        <v>0</v>
      </c>
      <c r="AD82" s="3">
        <v>834114</v>
      </c>
      <c r="AE82" s="3">
        <v>817577</v>
      </c>
      <c r="AF82" s="3">
        <v>0</v>
      </c>
      <c r="AG82" t="s">
        <v>1129</v>
      </c>
    </row>
    <row r="83" spans="1:33" x14ac:dyDescent="0.3">
      <c r="A83" s="3" t="s">
        <v>698</v>
      </c>
      <c r="B83" s="3">
        <v>200</v>
      </c>
      <c r="C83" s="3">
        <v>79</v>
      </c>
      <c r="D83" s="3">
        <v>0</v>
      </c>
      <c r="E83" s="3">
        <v>1</v>
      </c>
      <c r="F83" s="3">
        <v>3600</v>
      </c>
      <c r="G83" s="3">
        <v>1</v>
      </c>
      <c r="H83" s="3">
        <v>1</v>
      </c>
      <c r="I83" s="3">
        <v>5019</v>
      </c>
      <c r="J83" s="3">
        <v>5019</v>
      </c>
      <c r="K83" s="3">
        <v>0</v>
      </c>
      <c r="L83" s="3">
        <v>5022</v>
      </c>
      <c r="M83" s="3">
        <v>5019</v>
      </c>
      <c r="N83" s="3">
        <v>5.34</v>
      </c>
      <c r="O83" s="3">
        <v>4.548</v>
      </c>
      <c r="P83" s="3">
        <v>5.34</v>
      </c>
      <c r="Q83" s="3">
        <v>0.85199999999999998</v>
      </c>
      <c r="R83" s="3">
        <v>0.26800000000000002</v>
      </c>
      <c r="S83" s="3">
        <v>4.4909999999999997</v>
      </c>
      <c r="T83" s="3">
        <v>0</v>
      </c>
      <c r="U83" s="3">
        <v>55</v>
      </c>
      <c r="V83" s="3">
        <v>55</v>
      </c>
      <c r="W83" s="3">
        <v>9</v>
      </c>
      <c r="X83" s="3">
        <v>19</v>
      </c>
      <c r="Y83" s="3">
        <v>11</v>
      </c>
      <c r="Z83" s="3">
        <v>8</v>
      </c>
      <c r="AA83" s="3">
        <v>1</v>
      </c>
      <c r="AB83" s="3">
        <v>1</v>
      </c>
      <c r="AC83" s="3">
        <v>0</v>
      </c>
      <c r="AD83" s="3">
        <v>1560909</v>
      </c>
      <c r="AE83" s="3">
        <v>1528418</v>
      </c>
      <c r="AF83" s="3">
        <v>0</v>
      </c>
      <c r="AG83" t="s">
        <v>1129</v>
      </c>
    </row>
    <row r="84" spans="1:33" x14ac:dyDescent="0.3">
      <c r="A84" s="3" t="s">
        <v>699</v>
      </c>
      <c r="B84" s="3">
        <v>200</v>
      </c>
      <c r="C84" s="3">
        <v>87</v>
      </c>
      <c r="D84" s="3">
        <v>0</v>
      </c>
      <c r="E84" s="3">
        <v>1</v>
      </c>
      <c r="F84" s="3">
        <v>3600</v>
      </c>
      <c r="G84" s="3">
        <v>1</v>
      </c>
      <c r="H84" s="3">
        <v>1</v>
      </c>
      <c r="I84" s="3">
        <v>4578</v>
      </c>
      <c r="J84" s="3">
        <v>4578</v>
      </c>
      <c r="K84" s="3">
        <v>0</v>
      </c>
      <c r="L84" s="3">
        <v>4578</v>
      </c>
      <c r="M84" s="3">
        <v>4578</v>
      </c>
      <c r="N84" s="3">
        <v>2.8490000000000002</v>
      </c>
      <c r="O84" s="3">
        <v>2.847</v>
      </c>
      <c r="P84" s="3">
        <v>2.847</v>
      </c>
      <c r="Q84" s="3">
        <v>0.182</v>
      </c>
      <c r="R84" s="3">
        <v>0.158</v>
      </c>
      <c r="S84" s="3">
        <v>2.6640000000000001</v>
      </c>
      <c r="T84" s="3">
        <v>1E-3</v>
      </c>
      <c r="U84" s="3">
        <v>32</v>
      </c>
      <c r="V84" s="3">
        <v>32</v>
      </c>
      <c r="W84" s="3">
        <v>1</v>
      </c>
      <c r="X84" s="3">
        <v>3</v>
      </c>
      <c r="Y84" s="3">
        <v>1</v>
      </c>
      <c r="Z84" s="3">
        <v>2</v>
      </c>
      <c r="AA84" s="3">
        <v>0</v>
      </c>
      <c r="AB84" s="3">
        <v>0</v>
      </c>
      <c r="AC84" s="3">
        <v>0</v>
      </c>
      <c r="AD84" s="3">
        <v>867554</v>
      </c>
      <c r="AE84" s="3">
        <v>846608</v>
      </c>
      <c r="AF84" s="3">
        <v>0</v>
      </c>
      <c r="AG84" t="s">
        <v>1129</v>
      </c>
    </row>
    <row r="85" spans="1:33" x14ac:dyDescent="0.3">
      <c r="A85" s="3" t="s">
        <v>700</v>
      </c>
      <c r="B85" s="3">
        <v>200</v>
      </c>
      <c r="C85" s="3">
        <v>95</v>
      </c>
      <c r="D85" s="3">
        <v>0</v>
      </c>
      <c r="E85" s="3">
        <v>1</v>
      </c>
      <c r="F85" s="3">
        <v>3600</v>
      </c>
      <c r="G85" s="3">
        <v>1</v>
      </c>
      <c r="H85" s="3">
        <v>1</v>
      </c>
      <c r="I85" s="3">
        <v>5634</v>
      </c>
      <c r="J85" s="3">
        <v>5634</v>
      </c>
      <c r="K85" s="3">
        <v>0</v>
      </c>
      <c r="L85" s="3">
        <v>5641</v>
      </c>
      <c r="M85" s="3">
        <v>5634</v>
      </c>
      <c r="N85" s="3">
        <v>10.465</v>
      </c>
      <c r="O85" s="3">
        <v>3.28</v>
      </c>
      <c r="P85" s="3">
        <v>9.1199999999999992</v>
      </c>
      <c r="Q85" s="3">
        <v>4.6210000000000004</v>
      </c>
      <c r="R85" s="3">
        <v>0.73899999999999999</v>
      </c>
      <c r="S85" s="3">
        <v>4.5149999999999997</v>
      </c>
      <c r="T85" s="3">
        <v>1.2E-2</v>
      </c>
      <c r="U85" s="3">
        <v>122</v>
      </c>
      <c r="V85" s="3">
        <v>122</v>
      </c>
      <c r="W85" s="3">
        <v>55</v>
      </c>
      <c r="X85" s="3">
        <v>111</v>
      </c>
      <c r="Y85" s="3">
        <v>71</v>
      </c>
      <c r="Z85" s="3">
        <v>40</v>
      </c>
      <c r="AA85" s="3">
        <v>1</v>
      </c>
      <c r="AB85" s="3">
        <v>15</v>
      </c>
      <c r="AC85" s="3">
        <v>0</v>
      </c>
      <c r="AD85" s="3">
        <v>1461769</v>
      </c>
      <c r="AE85" s="3">
        <v>1433542</v>
      </c>
      <c r="AF85" s="3">
        <v>0</v>
      </c>
      <c r="AG85" t="s">
        <v>1129</v>
      </c>
    </row>
    <row r="86" spans="1:33" x14ac:dyDescent="0.3">
      <c r="A86" s="3" t="s">
        <v>701</v>
      </c>
      <c r="B86" s="3">
        <v>200</v>
      </c>
      <c r="C86" s="3">
        <v>55</v>
      </c>
      <c r="D86" s="3">
        <v>0</v>
      </c>
      <c r="E86" s="3">
        <v>1</v>
      </c>
      <c r="F86" s="3">
        <v>3600</v>
      </c>
      <c r="G86" s="3">
        <v>1</v>
      </c>
      <c r="H86" s="3">
        <v>1</v>
      </c>
      <c r="I86" s="3">
        <v>5471</v>
      </c>
      <c r="J86" s="3">
        <v>5471</v>
      </c>
      <c r="K86" s="3">
        <v>0</v>
      </c>
      <c r="L86" s="3">
        <v>5472</v>
      </c>
      <c r="M86" s="3">
        <v>5429</v>
      </c>
      <c r="N86" s="3">
        <v>139.55000000000001</v>
      </c>
      <c r="O86" s="3">
        <v>0.84099999999999997</v>
      </c>
      <c r="P86" s="3">
        <v>138.56</v>
      </c>
      <c r="Q86" s="3">
        <v>137.56100000000001</v>
      </c>
      <c r="R86" s="3">
        <v>1.706</v>
      </c>
      <c r="S86" s="3">
        <v>0.995</v>
      </c>
      <c r="T86" s="3">
        <v>0.59499999999999997</v>
      </c>
      <c r="U86" s="3">
        <v>2885</v>
      </c>
      <c r="V86" s="3">
        <v>1657</v>
      </c>
      <c r="W86" s="3">
        <v>2632</v>
      </c>
      <c r="X86" s="3">
        <v>2809</v>
      </c>
      <c r="Y86" s="3">
        <v>2809</v>
      </c>
      <c r="Z86" s="3">
        <v>0</v>
      </c>
      <c r="AA86" s="3">
        <v>86</v>
      </c>
      <c r="AB86" s="3">
        <v>91</v>
      </c>
      <c r="AC86" s="3">
        <v>0</v>
      </c>
      <c r="AD86" s="3">
        <v>715094</v>
      </c>
      <c r="AE86" s="3">
        <v>683257</v>
      </c>
      <c r="AF86" s="3">
        <v>0</v>
      </c>
      <c r="AG86" t="s">
        <v>1129</v>
      </c>
    </row>
    <row r="87" spans="1:33" x14ac:dyDescent="0.3">
      <c r="A87" s="3" t="s">
        <v>702</v>
      </c>
      <c r="B87" s="3">
        <v>200</v>
      </c>
      <c r="C87" s="3">
        <v>63</v>
      </c>
      <c r="D87" s="3">
        <v>0</v>
      </c>
      <c r="E87" s="3">
        <v>1</v>
      </c>
      <c r="F87" s="3">
        <v>3600</v>
      </c>
      <c r="G87" s="3">
        <v>1</v>
      </c>
      <c r="H87" s="3">
        <v>1</v>
      </c>
      <c r="I87" s="3">
        <v>5074</v>
      </c>
      <c r="J87" s="3">
        <v>5074</v>
      </c>
      <c r="K87" s="3">
        <v>0</v>
      </c>
      <c r="L87" s="3">
        <v>5076</v>
      </c>
      <c r="M87" s="3">
        <v>5074</v>
      </c>
      <c r="N87" s="3">
        <v>2.4540000000000002</v>
      </c>
      <c r="O87" s="3">
        <v>2.198</v>
      </c>
      <c r="P87" s="3">
        <v>2.4529999999999998</v>
      </c>
      <c r="Q87" s="3">
        <v>0.44400000000000001</v>
      </c>
      <c r="R87" s="3">
        <v>0.24099999999999999</v>
      </c>
      <c r="S87" s="3">
        <v>2.0089999999999999</v>
      </c>
      <c r="T87" s="3">
        <v>1E-3</v>
      </c>
      <c r="U87" s="3">
        <v>60</v>
      </c>
      <c r="V87" s="3">
        <v>60</v>
      </c>
      <c r="W87" s="3">
        <v>3</v>
      </c>
      <c r="X87" s="3">
        <v>7</v>
      </c>
      <c r="Y87" s="3">
        <v>4</v>
      </c>
      <c r="Z87" s="3">
        <v>3</v>
      </c>
      <c r="AA87" s="3">
        <v>1</v>
      </c>
      <c r="AB87" s="3">
        <v>0</v>
      </c>
      <c r="AC87" s="3">
        <v>0</v>
      </c>
      <c r="AD87" s="3">
        <v>785356</v>
      </c>
      <c r="AE87" s="3">
        <v>767940</v>
      </c>
      <c r="AF87" s="3">
        <v>0</v>
      </c>
      <c r="AG87" t="s">
        <v>1129</v>
      </c>
    </row>
    <row r="88" spans="1:33" x14ac:dyDescent="0.3">
      <c r="A88" s="3" t="s">
        <v>703</v>
      </c>
      <c r="B88" s="3">
        <v>200</v>
      </c>
      <c r="C88" s="3">
        <v>89</v>
      </c>
      <c r="D88" s="3">
        <v>0</v>
      </c>
      <c r="E88" s="3">
        <v>1</v>
      </c>
      <c r="F88" s="3">
        <v>3600</v>
      </c>
      <c r="G88" s="3">
        <v>1</v>
      </c>
      <c r="H88" s="3">
        <v>1</v>
      </c>
      <c r="I88" s="3">
        <v>5649</v>
      </c>
      <c r="J88" s="3">
        <v>5649</v>
      </c>
      <c r="K88" s="3">
        <v>0</v>
      </c>
      <c r="L88" s="3">
        <v>5649</v>
      </c>
      <c r="M88" s="3">
        <v>5649</v>
      </c>
      <c r="N88" s="3">
        <v>2.8610000000000002</v>
      </c>
      <c r="O88" s="3">
        <v>2.8610000000000002</v>
      </c>
      <c r="P88" s="3">
        <v>2.8610000000000002</v>
      </c>
      <c r="Q88" s="3">
        <v>0.19900000000000001</v>
      </c>
      <c r="R88" s="3">
        <v>0.17599999999999999</v>
      </c>
      <c r="S88" s="3">
        <v>2.6619999999999999</v>
      </c>
      <c r="T88" s="3">
        <v>0</v>
      </c>
      <c r="U88" s="3">
        <v>43</v>
      </c>
      <c r="V88" s="3">
        <v>43</v>
      </c>
      <c r="W88" s="3">
        <v>1</v>
      </c>
      <c r="X88" s="3">
        <v>3</v>
      </c>
      <c r="Y88" s="3">
        <v>1</v>
      </c>
      <c r="Z88" s="3">
        <v>2</v>
      </c>
      <c r="AA88" s="3">
        <v>0</v>
      </c>
      <c r="AB88" s="3">
        <v>0</v>
      </c>
      <c r="AC88" s="3">
        <v>0</v>
      </c>
      <c r="AD88" s="3">
        <v>905255</v>
      </c>
      <c r="AE88" s="3">
        <v>886430</v>
      </c>
      <c r="AF88" s="3">
        <v>0</v>
      </c>
      <c r="AG88" t="s">
        <v>1129</v>
      </c>
    </row>
    <row r="89" spans="1:33" x14ac:dyDescent="0.3">
      <c r="A89" s="3" t="s">
        <v>704</v>
      </c>
      <c r="B89" s="3">
        <v>200</v>
      </c>
      <c r="C89" s="3">
        <v>83</v>
      </c>
      <c r="D89" s="3">
        <v>0</v>
      </c>
      <c r="E89" s="3">
        <v>1</v>
      </c>
      <c r="F89" s="3">
        <v>3600</v>
      </c>
      <c r="G89" s="3">
        <v>1</v>
      </c>
      <c r="H89" s="3">
        <v>1</v>
      </c>
      <c r="I89" s="3">
        <v>4762</v>
      </c>
      <c r="J89" s="3">
        <v>4762</v>
      </c>
      <c r="K89" s="3">
        <v>0</v>
      </c>
      <c r="L89" s="3">
        <v>4762</v>
      </c>
      <c r="M89" s="3">
        <v>4762</v>
      </c>
      <c r="N89" s="3">
        <v>4.9189999999999996</v>
      </c>
      <c r="O89" s="3">
        <v>4.9189999999999996</v>
      </c>
      <c r="P89" s="3">
        <v>4.9189999999999996</v>
      </c>
      <c r="Q89" s="3">
        <v>0.23300000000000001</v>
      </c>
      <c r="R89" s="3">
        <v>0.20699999999999999</v>
      </c>
      <c r="S89" s="3">
        <v>4.6859999999999999</v>
      </c>
      <c r="T89" s="3">
        <v>0</v>
      </c>
      <c r="U89" s="3">
        <v>32</v>
      </c>
      <c r="V89" s="3">
        <v>32</v>
      </c>
      <c r="W89" s="3">
        <v>1</v>
      </c>
      <c r="X89" s="3">
        <v>3</v>
      </c>
      <c r="Y89" s="3">
        <v>1</v>
      </c>
      <c r="Z89" s="3">
        <v>2</v>
      </c>
      <c r="AA89" s="3">
        <v>0</v>
      </c>
      <c r="AB89" s="3">
        <v>0</v>
      </c>
      <c r="AC89" s="3">
        <v>0</v>
      </c>
      <c r="AD89" s="3">
        <v>1614034</v>
      </c>
      <c r="AE89" s="3">
        <v>1583897</v>
      </c>
      <c r="AF89" s="3">
        <v>0</v>
      </c>
      <c r="AG89" t="s">
        <v>1129</v>
      </c>
    </row>
    <row r="90" spans="1:33" x14ac:dyDescent="0.3">
      <c r="A90" s="3" t="s">
        <v>705</v>
      </c>
      <c r="B90" s="3">
        <v>200</v>
      </c>
      <c r="C90" s="3">
        <v>73</v>
      </c>
      <c r="D90" s="3">
        <v>0</v>
      </c>
      <c r="E90" s="3">
        <v>1</v>
      </c>
      <c r="F90" s="3">
        <v>3600</v>
      </c>
      <c r="G90" s="3">
        <v>1</v>
      </c>
      <c r="H90" s="3">
        <v>1</v>
      </c>
      <c r="I90" s="3">
        <v>5181</v>
      </c>
      <c r="J90" s="3">
        <v>5181</v>
      </c>
      <c r="K90" s="3">
        <v>0</v>
      </c>
      <c r="L90" s="3">
        <v>5187</v>
      </c>
      <c r="M90" s="3">
        <v>5181</v>
      </c>
      <c r="N90" s="3">
        <v>2.101</v>
      </c>
      <c r="O90" s="3">
        <v>1.893</v>
      </c>
      <c r="P90" s="3">
        <v>2.101</v>
      </c>
      <c r="Q90" s="3">
        <v>0.40799999999999997</v>
      </c>
      <c r="R90" s="3">
        <v>0.189</v>
      </c>
      <c r="S90" s="3">
        <v>1.6930000000000001</v>
      </c>
      <c r="T90" s="3">
        <v>0</v>
      </c>
      <c r="U90" s="3">
        <v>47</v>
      </c>
      <c r="V90" s="3">
        <v>47</v>
      </c>
      <c r="W90" s="3">
        <v>4</v>
      </c>
      <c r="X90" s="3">
        <v>9</v>
      </c>
      <c r="Y90" s="3">
        <v>5</v>
      </c>
      <c r="Z90" s="3">
        <v>4</v>
      </c>
      <c r="AA90" s="3">
        <v>1</v>
      </c>
      <c r="AB90" s="3">
        <v>0</v>
      </c>
      <c r="AC90" s="3">
        <v>0</v>
      </c>
      <c r="AD90" s="3">
        <v>694686</v>
      </c>
      <c r="AE90" s="3">
        <v>679794</v>
      </c>
      <c r="AF90" s="3">
        <v>0</v>
      </c>
      <c r="AG90" t="s">
        <v>1129</v>
      </c>
    </row>
    <row r="91" spans="1:33" x14ac:dyDescent="0.3">
      <c r="A91" s="3" t="s">
        <v>706</v>
      </c>
      <c r="B91" s="3">
        <v>200</v>
      </c>
      <c r="C91" s="3">
        <v>82</v>
      </c>
      <c r="D91" s="3">
        <v>0</v>
      </c>
      <c r="E91" s="3">
        <v>1</v>
      </c>
      <c r="F91" s="3">
        <v>3600</v>
      </c>
      <c r="G91" s="3">
        <v>1</v>
      </c>
      <c r="H91" s="3">
        <v>1</v>
      </c>
      <c r="I91" s="3">
        <v>4972</v>
      </c>
      <c r="J91" s="3">
        <v>4972</v>
      </c>
      <c r="K91" s="3">
        <v>0</v>
      </c>
      <c r="L91" s="3">
        <v>4976</v>
      </c>
      <c r="M91" s="3">
        <v>4972</v>
      </c>
      <c r="N91" s="3">
        <v>3.2919999999999998</v>
      </c>
      <c r="O91" s="3">
        <v>2.6850000000000001</v>
      </c>
      <c r="P91" s="3">
        <v>3.2890000000000001</v>
      </c>
      <c r="Q91" s="3">
        <v>0.68799999999999994</v>
      </c>
      <c r="R91" s="3">
        <v>0.222</v>
      </c>
      <c r="S91" s="3">
        <v>2.601</v>
      </c>
      <c r="T91" s="3">
        <v>3.0000000000000001E-3</v>
      </c>
      <c r="U91" s="3">
        <v>49</v>
      </c>
      <c r="V91" s="3">
        <v>49</v>
      </c>
      <c r="W91" s="3">
        <v>9</v>
      </c>
      <c r="X91" s="3">
        <v>19</v>
      </c>
      <c r="Y91" s="3">
        <v>10</v>
      </c>
      <c r="Z91" s="3">
        <v>9</v>
      </c>
      <c r="AA91" s="3">
        <v>1</v>
      </c>
      <c r="AB91" s="3">
        <v>0</v>
      </c>
      <c r="AC91" s="3">
        <v>0</v>
      </c>
      <c r="AD91" s="3">
        <v>878347</v>
      </c>
      <c r="AE91" s="3">
        <v>859580</v>
      </c>
      <c r="AF91" s="3">
        <v>0</v>
      </c>
      <c r="AG91" t="s">
        <v>1129</v>
      </c>
    </row>
    <row r="92" spans="1:33" x14ac:dyDescent="0.3">
      <c r="A92" s="3" t="s">
        <v>707</v>
      </c>
      <c r="B92" s="3">
        <v>200</v>
      </c>
      <c r="C92" s="3">
        <v>89</v>
      </c>
      <c r="D92" s="3">
        <v>0</v>
      </c>
      <c r="E92" s="3">
        <v>1</v>
      </c>
      <c r="F92" s="3">
        <v>3600</v>
      </c>
      <c r="G92" s="3">
        <v>1</v>
      </c>
      <c r="H92" s="3">
        <v>1</v>
      </c>
      <c r="I92" s="3">
        <v>5275</v>
      </c>
      <c r="J92" s="3">
        <v>5275</v>
      </c>
      <c r="K92" s="3">
        <v>0</v>
      </c>
      <c r="L92" s="3">
        <v>5280</v>
      </c>
      <c r="M92" s="3">
        <v>5275</v>
      </c>
      <c r="N92" s="3">
        <v>3.1230000000000002</v>
      </c>
      <c r="O92" s="3">
        <v>2.3260000000000001</v>
      </c>
      <c r="P92" s="3">
        <v>3.0579999999999998</v>
      </c>
      <c r="Q92" s="3">
        <v>0.63900000000000001</v>
      </c>
      <c r="R92" s="3">
        <v>0.215</v>
      </c>
      <c r="S92" s="3">
        <v>2.419</v>
      </c>
      <c r="T92" s="3">
        <v>1E-3</v>
      </c>
      <c r="U92" s="3">
        <v>44</v>
      </c>
      <c r="V92" s="3">
        <v>44</v>
      </c>
      <c r="W92" s="3">
        <v>8</v>
      </c>
      <c r="X92" s="3">
        <v>17</v>
      </c>
      <c r="Y92" s="3">
        <v>9</v>
      </c>
      <c r="Z92" s="3">
        <v>8</v>
      </c>
      <c r="AA92" s="3">
        <v>1</v>
      </c>
      <c r="AB92" s="3">
        <v>0</v>
      </c>
      <c r="AC92" s="3">
        <v>0</v>
      </c>
      <c r="AD92" s="3">
        <v>856866</v>
      </c>
      <c r="AE92" s="3">
        <v>837676</v>
      </c>
      <c r="AF92" s="3">
        <v>0</v>
      </c>
      <c r="AG92" t="s">
        <v>1129</v>
      </c>
    </row>
    <row r="93" spans="1:33" x14ac:dyDescent="0.3">
      <c r="A93" s="3" t="s">
        <v>708</v>
      </c>
      <c r="B93" s="3">
        <v>200</v>
      </c>
      <c r="C93" s="3">
        <v>70</v>
      </c>
      <c r="D93" s="3">
        <v>0</v>
      </c>
      <c r="E93" s="3">
        <v>1</v>
      </c>
      <c r="F93" s="3">
        <v>3600</v>
      </c>
      <c r="G93" s="3">
        <v>1</v>
      </c>
      <c r="H93" s="3">
        <v>1</v>
      </c>
      <c r="I93" s="3">
        <v>4986</v>
      </c>
      <c r="J93" s="3">
        <v>4986</v>
      </c>
      <c r="K93" s="3">
        <v>0</v>
      </c>
      <c r="L93" s="3">
        <v>4986</v>
      </c>
      <c r="M93" s="3">
        <v>4986</v>
      </c>
      <c r="N93" s="3">
        <v>2.657</v>
      </c>
      <c r="O93" s="3">
        <v>2.6560000000000001</v>
      </c>
      <c r="P93" s="3">
        <v>2.6560000000000001</v>
      </c>
      <c r="Q93" s="3">
        <v>0.23599999999999999</v>
      </c>
      <c r="R93" s="3">
        <v>0.20699999999999999</v>
      </c>
      <c r="S93" s="3">
        <v>2.42</v>
      </c>
      <c r="T93" s="3">
        <v>1E-3</v>
      </c>
      <c r="U93" s="3">
        <v>49</v>
      </c>
      <c r="V93" s="3">
        <v>49</v>
      </c>
      <c r="W93" s="3">
        <v>1</v>
      </c>
      <c r="X93" s="3">
        <v>3</v>
      </c>
      <c r="Y93" s="3">
        <v>1</v>
      </c>
      <c r="Z93" s="3">
        <v>2</v>
      </c>
      <c r="AA93" s="3">
        <v>0</v>
      </c>
      <c r="AB93" s="3">
        <v>0</v>
      </c>
      <c r="AC93" s="3">
        <v>0</v>
      </c>
      <c r="AD93" s="3">
        <v>904197</v>
      </c>
      <c r="AE93" s="3">
        <v>881512</v>
      </c>
      <c r="AF93" s="3">
        <v>0</v>
      </c>
      <c r="AG93" t="s">
        <v>1129</v>
      </c>
    </row>
    <row r="94" spans="1:33" x14ac:dyDescent="0.3">
      <c r="A94" s="3" t="s">
        <v>709</v>
      </c>
      <c r="B94" s="3">
        <v>200</v>
      </c>
      <c r="C94" s="3">
        <v>61</v>
      </c>
      <c r="D94" s="3">
        <v>0</v>
      </c>
      <c r="E94" s="3">
        <v>1</v>
      </c>
      <c r="F94" s="3">
        <v>3600</v>
      </c>
      <c r="G94" s="3">
        <v>1</v>
      </c>
      <c r="H94" s="3">
        <v>1</v>
      </c>
      <c r="I94" s="3">
        <v>5138</v>
      </c>
      <c r="J94" s="3">
        <v>5138</v>
      </c>
      <c r="K94" s="3">
        <v>0</v>
      </c>
      <c r="L94" s="3">
        <v>5153</v>
      </c>
      <c r="M94" s="3">
        <v>5138</v>
      </c>
      <c r="N94" s="3">
        <v>2.2970000000000002</v>
      </c>
      <c r="O94" s="3">
        <v>1.8360000000000001</v>
      </c>
      <c r="P94" s="3">
        <v>2.2949999999999999</v>
      </c>
      <c r="Q94" s="3">
        <v>0.56999999999999995</v>
      </c>
      <c r="R94" s="3">
        <v>0.214</v>
      </c>
      <c r="S94" s="3">
        <v>1.7250000000000001</v>
      </c>
      <c r="T94" s="3">
        <v>1E-3</v>
      </c>
      <c r="U94" s="3">
        <v>68</v>
      </c>
      <c r="V94" s="3">
        <v>68</v>
      </c>
      <c r="W94" s="3">
        <v>4</v>
      </c>
      <c r="X94" s="3">
        <v>9</v>
      </c>
      <c r="Y94" s="3">
        <v>7</v>
      </c>
      <c r="Z94" s="3">
        <v>2</v>
      </c>
      <c r="AA94" s="3">
        <v>1</v>
      </c>
      <c r="AB94" s="3">
        <v>2</v>
      </c>
      <c r="AC94" s="3">
        <v>0</v>
      </c>
      <c r="AD94" s="3">
        <v>736913</v>
      </c>
      <c r="AE94" s="3">
        <v>720152</v>
      </c>
      <c r="AF94" s="3">
        <v>0</v>
      </c>
      <c r="AG94" t="s">
        <v>1129</v>
      </c>
    </row>
    <row r="95" spans="1:33" x14ac:dyDescent="0.3">
      <c r="A95" s="3" t="s">
        <v>710</v>
      </c>
      <c r="B95" s="3">
        <v>200</v>
      </c>
      <c r="C95" s="3">
        <v>90</v>
      </c>
      <c r="D95" s="3">
        <v>0</v>
      </c>
      <c r="E95" s="3">
        <v>1</v>
      </c>
      <c r="F95" s="3">
        <v>3600</v>
      </c>
      <c r="G95" s="3">
        <v>1</v>
      </c>
      <c r="H95" s="3">
        <v>1</v>
      </c>
      <c r="I95" s="3">
        <v>5218</v>
      </c>
      <c r="J95" s="3">
        <v>5218</v>
      </c>
      <c r="K95" s="3">
        <v>0</v>
      </c>
      <c r="L95" s="3">
        <v>5227</v>
      </c>
      <c r="M95" s="3">
        <v>5218</v>
      </c>
      <c r="N95" s="3">
        <v>8.0310000000000006</v>
      </c>
      <c r="O95" s="3">
        <v>7.92</v>
      </c>
      <c r="P95" s="3">
        <v>8.0280000000000005</v>
      </c>
      <c r="Q95" s="3">
        <v>0.32200000000000001</v>
      </c>
      <c r="R95" s="3">
        <v>0.193</v>
      </c>
      <c r="S95" s="3">
        <v>7.7060000000000004</v>
      </c>
      <c r="T95" s="3">
        <v>2E-3</v>
      </c>
      <c r="U95" s="3">
        <v>40</v>
      </c>
      <c r="V95" s="3">
        <v>40</v>
      </c>
      <c r="W95" s="3">
        <v>2</v>
      </c>
      <c r="X95" s="3">
        <v>5</v>
      </c>
      <c r="Y95" s="3">
        <v>3</v>
      </c>
      <c r="Z95" s="3">
        <v>2</v>
      </c>
      <c r="AA95" s="3">
        <v>1</v>
      </c>
      <c r="AB95" s="3">
        <v>0</v>
      </c>
      <c r="AC95" s="3">
        <v>0</v>
      </c>
      <c r="AD95" s="3">
        <v>2566981</v>
      </c>
      <c r="AE95" s="3">
        <v>2523942</v>
      </c>
      <c r="AF95" s="3">
        <v>0</v>
      </c>
      <c r="AG95" t="s">
        <v>1129</v>
      </c>
    </row>
    <row r="96" spans="1:33" x14ac:dyDescent="0.3">
      <c r="A96" s="3" t="s">
        <v>711</v>
      </c>
      <c r="B96" s="3">
        <v>200</v>
      </c>
      <c r="C96" s="3">
        <v>75</v>
      </c>
      <c r="D96" s="3">
        <v>0</v>
      </c>
      <c r="E96" s="3">
        <v>1</v>
      </c>
      <c r="F96" s="3">
        <v>3600</v>
      </c>
      <c r="G96" s="3">
        <v>1</v>
      </c>
      <c r="H96" s="3">
        <v>1</v>
      </c>
      <c r="I96" s="3">
        <v>5084</v>
      </c>
      <c r="J96" s="3">
        <v>5084</v>
      </c>
      <c r="K96" s="3">
        <v>0</v>
      </c>
      <c r="L96" s="3">
        <v>5090</v>
      </c>
      <c r="M96" s="3">
        <v>5084</v>
      </c>
      <c r="N96" s="3">
        <v>2.4169999999999998</v>
      </c>
      <c r="O96" s="3">
        <v>2.23</v>
      </c>
      <c r="P96" s="3">
        <v>2.4159999999999999</v>
      </c>
      <c r="Q96" s="3">
        <v>0.28899999999999998</v>
      </c>
      <c r="R96" s="3">
        <v>0.16800000000000001</v>
      </c>
      <c r="S96" s="3">
        <v>2.1269999999999998</v>
      </c>
      <c r="T96" s="3">
        <v>1E-3</v>
      </c>
      <c r="U96" s="3">
        <v>44</v>
      </c>
      <c r="V96" s="3">
        <v>44</v>
      </c>
      <c r="W96" s="3">
        <v>2</v>
      </c>
      <c r="X96" s="3">
        <v>5</v>
      </c>
      <c r="Y96" s="3">
        <v>3</v>
      </c>
      <c r="Z96" s="3">
        <v>2</v>
      </c>
      <c r="AA96" s="3">
        <v>1</v>
      </c>
      <c r="AB96" s="3">
        <v>0</v>
      </c>
      <c r="AC96" s="3">
        <v>0</v>
      </c>
      <c r="AD96" s="3">
        <v>783655</v>
      </c>
      <c r="AE96" s="3">
        <v>767229</v>
      </c>
      <c r="AF96" s="3">
        <v>0</v>
      </c>
      <c r="AG96" t="s">
        <v>1129</v>
      </c>
    </row>
    <row r="97" spans="1:33" x14ac:dyDescent="0.3">
      <c r="A97" s="3" t="s">
        <v>712</v>
      </c>
      <c r="B97" s="3">
        <v>200</v>
      </c>
      <c r="C97" s="3">
        <v>76</v>
      </c>
      <c r="D97" s="3">
        <v>0</v>
      </c>
      <c r="E97" s="3">
        <v>1</v>
      </c>
      <c r="F97" s="3">
        <v>3600</v>
      </c>
      <c r="G97" s="3">
        <v>1</v>
      </c>
      <c r="H97" s="3">
        <v>1</v>
      </c>
      <c r="I97" s="3">
        <v>5094</v>
      </c>
      <c r="J97" s="3">
        <v>5094</v>
      </c>
      <c r="K97" s="3">
        <v>0</v>
      </c>
      <c r="L97" s="3">
        <v>5095</v>
      </c>
      <c r="M97" s="3">
        <v>5094</v>
      </c>
      <c r="N97" s="3">
        <v>3.5339999999999998</v>
      </c>
      <c r="O97" s="3">
        <v>2.92</v>
      </c>
      <c r="P97" s="3">
        <v>3.5289999999999999</v>
      </c>
      <c r="Q97" s="3">
        <v>0.504</v>
      </c>
      <c r="R97" s="3">
        <v>0.222</v>
      </c>
      <c r="S97" s="3">
        <v>3.028</v>
      </c>
      <c r="T97" s="3">
        <v>4.0000000000000001E-3</v>
      </c>
      <c r="U97" s="3">
        <v>48</v>
      </c>
      <c r="V97" s="3">
        <v>48</v>
      </c>
      <c r="W97" s="3">
        <v>4</v>
      </c>
      <c r="X97" s="3">
        <v>9</v>
      </c>
      <c r="Y97" s="3">
        <v>6</v>
      </c>
      <c r="Z97" s="3">
        <v>3</v>
      </c>
      <c r="AA97" s="3">
        <v>1</v>
      </c>
      <c r="AB97" s="3">
        <v>1</v>
      </c>
      <c r="AC97" s="3">
        <v>0</v>
      </c>
      <c r="AD97" s="3">
        <v>993180</v>
      </c>
      <c r="AE97" s="3">
        <v>972303</v>
      </c>
      <c r="AF97" s="3">
        <v>0</v>
      </c>
      <c r="AG97" t="s">
        <v>1129</v>
      </c>
    </row>
    <row r="98" spans="1:33" x14ac:dyDescent="0.3">
      <c r="A98" s="3" t="s">
        <v>713</v>
      </c>
      <c r="B98" s="3">
        <v>200</v>
      </c>
      <c r="C98" s="3">
        <v>100</v>
      </c>
      <c r="D98" s="3">
        <v>0</v>
      </c>
      <c r="E98" s="3">
        <v>1</v>
      </c>
      <c r="F98" s="3">
        <v>3600</v>
      </c>
      <c r="G98" s="3">
        <v>1</v>
      </c>
      <c r="H98" s="3">
        <v>1</v>
      </c>
      <c r="I98" s="3">
        <v>5141</v>
      </c>
      <c r="J98" s="3">
        <v>5141</v>
      </c>
      <c r="K98" s="3">
        <v>0</v>
      </c>
      <c r="L98" s="3">
        <v>5141</v>
      </c>
      <c r="M98" s="3">
        <v>5141</v>
      </c>
      <c r="N98" s="3">
        <v>2.8170000000000002</v>
      </c>
      <c r="O98" s="3">
        <v>2.8170000000000002</v>
      </c>
      <c r="P98" s="3">
        <v>2.8170000000000002</v>
      </c>
      <c r="Q98" s="3">
        <v>0.182</v>
      </c>
      <c r="R98" s="3">
        <v>0.155</v>
      </c>
      <c r="S98" s="3">
        <v>2.6349999999999998</v>
      </c>
      <c r="T98" s="3">
        <v>0</v>
      </c>
      <c r="U98" s="3">
        <v>33</v>
      </c>
      <c r="V98" s="3">
        <v>33</v>
      </c>
      <c r="W98" s="3">
        <v>1</v>
      </c>
      <c r="X98" s="3">
        <v>3</v>
      </c>
      <c r="Y98" s="3">
        <v>1</v>
      </c>
      <c r="Z98" s="3">
        <v>2</v>
      </c>
      <c r="AA98" s="3">
        <v>0</v>
      </c>
      <c r="AB98" s="3">
        <v>0</v>
      </c>
      <c r="AC98" s="3">
        <v>0</v>
      </c>
      <c r="AD98" s="3">
        <v>818545</v>
      </c>
      <c r="AE98" s="3">
        <v>800916</v>
      </c>
      <c r="AF98" s="3">
        <v>0</v>
      </c>
      <c r="AG98" t="s">
        <v>1129</v>
      </c>
    </row>
    <row r="99" spans="1:33" x14ac:dyDescent="0.3">
      <c r="A99" s="3" t="s">
        <v>714</v>
      </c>
      <c r="B99" s="3">
        <v>200</v>
      </c>
      <c r="C99" s="3">
        <v>87</v>
      </c>
      <c r="D99" s="3">
        <v>0</v>
      </c>
      <c r="E99" s="3">
        <v>1</v>
      </c>
      <c r="F99" s="3">
        <v>3600</v>
      </c>
      <c r="G99" s="3">
        <v>1</v>
      </c>
      <c r="H99" s="3">
        <v>1</v>
      </c>
      <c r="I99" s="3">
        <v>5326</v>
      </c>
      <c r="J99" s="3">
        <v>5326</v>
      </c>
      <c r="K99" s="3">
        <v>0</v>
      </c>
      <c r="L99" s="3">
        <v>5334</v>
      </c>
      <c r="M99" s="3">
        <v>5326</v>
      </c>
      <c r="N99" s="3">
        <v>84.923000000000002</v>
      </c>
      <c r="O99" s="3">
        <v>2.9729999999999999</v>
      </c>
      <c r="P99" s="3">
        <v>52.463000000000001</v>
      </c>
      <c r="Q99" s="3">
        <v>44.9</v>
      </c>
      <c r="R99" s="3">
        <v>8.2579999999999991</v>
      </c>
      <c r="S99" s="3">
        <v>7.7119999999999997</v>
      </c>
      <c r="T99" s="3">
        <v>0.11</v>
      </c>
      <c r="U99" s="3">
        <v>615</v>
      </c>
      <c r="V99" s="3">
        <v>615</v>
      </c>
      <c r="W99" s="3">
        <v>534</v>
      </c>
      <c r="X99" s="3">
        <v>1069</v>
      </c>
      <c r="Y99" s="3">
        <v>537</v>
      </c>
      <c r="Z99" s="3">
        <v>532</v>
      </c>
      <c r="AA99" s="3">
        <v>1</v>
      </c>
      <c r="AB99" s="3">
        <v>2</v>
      </c>
      <c r="AC99" s="3">
        <v>0</v>
      </c>
      <c r="AD99" s="3">
        <v>2154412</v>
      </c>
      <c r="AE99" s="3">
        <v>2119860</v>
      </c>
      <c r="AF99" s="3">
        <v>0</v>
      </c>
      <c r="AG99" t="s">
        <v>1129</v>
      </c>
    </row>
    <row r="100" spans="1:33" x14ac:dyDescent="0.3">
      <c r="A100" s="3" t="s">
        <v>715</v>
      </c>
      <c r="B100" s="3">
        <v>200</v>
      </c>
      <c r="C100" s="3">
        <v>64</v>
      </c>
      <c r="D100" s="3">
        <v>0</v>
      </c>
      <c r="E100" s="3">
        <v>1</v>
      </c>
      <c r="F100" s="3">
        <v>3600</v>
      </c>
      <c r="G100" s="3">
        <v>1</v>
      </c>
      <c r="H100" s="3">
        <v>1</v>
      </c>
      <c r="I100" s="3">
        <v>5024</v>
      </c>
      <c r="J100" s="3">
        <v>5024</v>
      </c>
      <c r="K100" s="3">
        <v>0</v>
      </c>
      <c r="L100" s="3">
        <v>5024</v>
      </c>
      <c r="M100" s="3">
        <v>4994</v>
      </c>
      <c r="N100" s="3">
        <v>10.967000000000001</v>
      </c>
      <c r="O100" s="3">
        <v>2.0270000000000001</v>
      </c>
      <c r="P100" s="3">
        <v>10.936999999999999</v>
      </c>
      <c r="Q100" s="3">
        <v>9.1739999999999995</v>
      </c>
      <c r="R100" s="3">
        <v>0.65400000000000003</v>
      </c>
      <c r="S100" s="3">
        <v>1.8109999999999999</v>
      </c>
      <c r="T100" s="3">
        <v>1.9E-2</v>
      </c>
      <c r="U100" s="3">
        <v>214</v>
      </c>
      <c r="V100" s="3">
        <v>214</v>
      </c>
      <c r="W100" s="3">
        <v>78</v>
      </c>
      <c r="X100" s="3">
        <v>157</v>
      </c>
      <c r="Y100" s="3">
        <v>157</v>
      </c>
      <c r="Z100" s="3">
        <v>0</v>
      </c>
      <c r="AA100" s="3">
        <v>1</v>
      </c>
      <c r="AB100" s="3">
        <v>78</v>
      </c>
      <c r="AC100" s="3">
        <v>0</v>
      </c>
      <c r="AD100" s="3">
        <v>776618</v>
      </c>
      <c r="AE100" s="3">
        <v>758426</v>
      </c>
      <c r="AF100" s="3">
        <v>0</v>
      </c>
      <c r="AG100" t="s">
        <v>1129</v>
      </c>
    </row>
    <row r="101" spans="1:33" x14ac:dyDescent="0.3">
      <c r="A101" s="3" t="s">
        <v>716</v>
      </c>
      <c r="B101" s="3">
        <v>200</v>
      </c>
      <c r="C101" s="3">
        <v>59</v>
      </c>
      <c r="D101" s="3">
        <v>0</v>
      </c>
      <c r="E101" s="3">
        <v>1</v>
      </c>
      <c r="F101" s="3">
        <v>3600</v>
      </c>
      <c r="G101" s="3">
        <v>1</v>
      </c>
      <c r="H101" s="3">
        <v>1</v>
      </c>
      <c r="I101" s="3">
        <v>4802</v>
      </c>
      <c r="J101" s="3">
        <v>4802</v>
      </c>
      <c r="K101" s="3">
        <v>0</v>
      </c>
      <c r="L101" s="3">
        <v>4809</v>
      </c>
      <c r="M101" s="3">
        <v>4802</v>
      </c>
      <c r="N101" s="3">
        <v>4.2149999999999999</v>
      </c>
      <c r="O101" s="3">
        <v>2.3439999999999999</v>
      </c>
      <c r="P101" s="3">
        <v>4.0970000000000004</v>
      </c>
      <c r="Q101" s="3">
        <v>1.821</v>
      </c>
      <c r="R101" s="3">
        <v>0.36899999999999999</v>
      </c>
      <c r="S101" s="3">
        <v>2.2759999999999998</v>
      </c>
      <c r="T101" s="3">
        <v>7.0000000000000001E-3</v>
      </c>
      <c r="U101" s="3">
        <v>86</v>
      </c>
      <c r="V101" s="3">
        <v>85</v>
      </c>
      <c r="W101" s="3">
        <v>17</v>
      </c>
      <c r="X101" s="3">
        <v>33</v>
      </c>
      <c r="Y101" s="3">
        <v>24</v>
      </c>
      <c r="Z101" s="3">
        <v>9</v>
      </c>
      <c r="AA101" s="3">
        <v>1</v>
      </c>
      <c r="AB101" s="3">
        <v>6</v>
      </c>
      <c r="AC101" s="3">
        <v>0</v>
      </c>
      <c r="AD101" s="3">
        <v>831934</v>
      </c>
      <c r="AE101" s="3">
        <v>813530</v>
      </c>
      <c r="AF101" s="3">
        <v>0</v>
      </c>
      <c r="AG101" t="s">
        <v>1129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54C56-6BF3-4A85-9D94-A32DE7D5DD2E}">
  <dimension ref="A1:AF101"/>
  <sheetViews>
    <sheetView topLeftCell="A67" workbookViewId="0">
      <selection activeCell="AE52" sqref="A52:AE101"/>
    </sheetView>
  </sheetViews>
  <sheetFormatPr defaultRowHeight="14" x14ac:dyDescent="0.3"/>
  <cols>
    <col min="1" max="1" width="17.58203125" customWidth="1"/>
    <col min="2" max="16" width="10.6640625"/>
    <col min="17" max="17" width="14.08203125" customWidth="1"/>
    <col min="18" max="32" width="10.6640625"/>
  </cols>
  <sheetData>
    <row r="1" spans="1:32" ht="15.5" x14ac:dyDescent="0.3">
      <c r="A1" s="141" t="s">
        <v>0</v>
      </c>
      <c r="B1" s="141" t="s">
        <v>1</v>
      </c>
      <c r="C1" s="141" t="s">
        <v>2</v>
      </c>
      <c r="D1" s="141" t="s">
        <v>3</v>
      </c>
      <c r="E1" s="141" t="s">
        <v>4</v>
      </c>
      <c r="F1" s="141" t="s">
        <v>5</v>
      </c>
      <c r="G1" s="141" t="s">
        <v>6</v>
      </c>
      <c r="H1" s="141" t="s">
        <v>7</v>
      </c>
      <c r="I1" s="141" t="s">
        <v>8</v>
      </c>
      <c r="J1" s="141" t="s">
        <v>9</v>
      </c>
      <c r="K1" s="141" t="s">
        <v>265</v>
      </c>
      <c r="L1" s="141" t="s">
        <v>10</v>
      </c>
      <c r="M1" s="141" t="s">
        <v>1078</v>
      </c>
      <c r="N1" s="141" t="s">
        <v>1079</v>
      </c>
      <c r="O1" s="141" t="s">
        <v>1080</v>
      </c>
      <c r="P1" s="141" t="s">
        <v>1081</v>
      </c>
      <c r="Q1" s="141" t="s">
        <v>1082</v>
      </c>
      <c r="R1" s="141" t="s">
        <v>1083</v>
      </c>
      <c r="S1" s="141" t="s">
        <v>1084</v>
      </c>
      <c r="T1" s="141" t="s">
        <v>1085</v>
      </c>
      <c r="U1" s="141" t="s">
        <v>1086</v>
      </c>
      <c r="V1" s="141" t="s">
        <v>1087</v>
      </c>
      <c r="W1" s="141" t="s">
        <v>1088</v>
      </c>
      <c r="X1" s="141" t="s">
        <v>1089</v>
      </c>
      <c r="Y1" s="141" t="s">
        <v>1090</v>
      </c>
      <c r="Z1" s="141" t="s">
        <v>1091</v>
      </c>
      <c r="AA1" s="141" t="s">
        <v>1092</v>
      </c>
      <c r="AB1" s="141" t="s">
        <v>1093</v>
      </c>
      <c r="AC1" s="141" t="s">
        <v>1094</v>
      </c>
      <c r="AD1" s="141" t="s">
        <v>1095</v>
      </c>
      <c r="AE1" s="141" t="s">
        <v>1096</v>
      </c>
      <c r="AF1" s="141" t="s">
        <v>1127</v>
      </c>
    </row>
    <row r="2" spans="1:32" ht="15.5" x14ac:dyDescent="0.3">
      <c r="A2" s="141" t="s">
        <v>667</v>
      </c>
      <c r="B2" s="141">
        <v>200</v>
      </c>
      <c r="C2" s="141">
        <v>166</v>
      </c>
      <c r="D2" s="141">
        <v>0</v>
      </c>
      <c r="E2" s="141">
        <v>1</v>
      </c>
      <c r="F2" s="141">
        <v>3600</v>
      </c>
      <c r="G2" s="141">
        <v>1</v>
      </c>
      <c r="H2" s="141">
        <v>1</v>
      </c>
      <c r="I2" s="141">
        <v>5144</v>
      </c>
      <c r="J2" s="141">
        <v>5144</v>
      </c>
      <c r="K2" s="141">
        <v>0</v>
      </c>
      <c r="L2" s="141">
        <v>5145</v>
      </c>
      <c r="M2" s="141">
        <v>5144</v>
      </c>
      <c r="N2" s="141">
        <v>5.3979999999999997</v>
      </c>
      <c r="O2" s="141">
        <v>4.6779999999999999</v>
      </c>
      <c r="P2" s="141">
        <v>5.359</v>
      </c>
      <c r="Q2" s="141">
        <v>0.46300000000000002</v>
      </c>
      <c r="R2" s="141">
        <v>4.9000000000000004</v>
      </c>
      <c r="S2" s="141">
        <v>1.4E-2</v>
      </c>
      <c r="T2" s="141">
        <v>36</v>
      </c>
      <c r="U2" s="141">
        <v>36</v>
      </c>
      <c r="V2" s="141">
        <v>6</v>
      </c>
      <c r="W2" s="141">
        <v>13</v>
      </c>
      <c r="X2" s="141">
        <v>7</v>
      </c>
      <c r="Y2" s="141">
        <v>6</v>
      </c>
      <c r="Z2" s="141">
        <v>1</v>
      </c>
      <c r="AA2" s="141">
        <v>0</v>
      </c>
      <c r="AB2" s="141">
        <v>0</v>
      </c>
      <c r="AC2" s="141">
        <v>1401950</v>
      </c>
      <c r="AD2" s="141">
        <v>1366817</v>
      </c>
      <c r="AE2" s="141">
        <v>0</v>
      </c>
      <c r="AF2" t="s">
        <v>1128</v>
      </c>
    </row>
    <row r="3" spans="1:32" ht="15.5" x14ac:dyDescent="0.3">
      <c r="A3" s="141" t="s">
        <v>668</v>
      </c>
      <c r="B3" s="141">
        <v>200</v>
      </c>
      <c r="C3" s="141">
        <v>168</v>
      </c>
      <c r="D3" s="141">
        <v>0</v>
      </c>
      <c r="E3" s="141">
        <v>1</v>
      </c>
      <c r="F3" s="141">
        <v>3600</v>
      </c>
      <c r="G3" s="141">
        <v>1</v>
      </c>
      <c r="H3" s="141">
        <v>1</v>
      </c>
      <c r="I3" s="141">
        <v>5185</v>
      </c>
      <c r="J3" s="141">
        <v>5185</v>
      </c>
      <c r="K3" s="141">
        <v>0</v>
      </c>
      <c r="L3" s="141">
        <v>5185</v>
      </c>
      <c r="M3" s="141">
        <v>5185</v>
      </c>
      <c r="N3" s="141">
        <v>4.0229999999999997</v>
      </c>
      <c r="O3" s="141">
        <v>4.0140000000000002</v>
      </c>
      <c r="P3" s="141">
        <v>4.0140000000000002</v>
      </c>
      <c r="Q3" s="141">
        <v>0.20899999999999999</v>
      </c>
      <c r="R3" s="141">
        <v>3.8029999999999999</v>
      </c>
      <c r="S3" s="141">
        <v>7.0000000000000001E-3</v>
      </c>
      <c r="T3" s="141">
        <v>26</v>
      </c>
      <c r="U3" s="141">
        <v>26</v>
      </c>
      <c r="V3" s="141">
        <v>1</v>
      </c>
      <c r="W3" s="141">
        <v>3</v>
      </c>
      <c r="X3" s="141">
        <v>1</v>
      </c>
      <c r="Y3" s="141">
        <v>2</v>
      </c>
      <c r="Z3" s="141">
        <v>0</v>
      </c>
      <c r="AA3" s="141">
        <v>0</v>
      </c>
      <c r="AB3" s="141">
        <v>0</v>
      </c>
      <c r="AC3" s="141">
        <v>1134688</v>
      </c>
      <c r="AD3" s="141">
        <v>1108071</v>
      </c>
      <c r="AE3" s="141">
        <v>0</v>
      </c>
      <c r="AF3" t="s">
        <v>1128</v>
      </c>
    </row>
    <row r="4" spans="1:32" ht="15.5" x14ac:dyDescent="0.3">
      <c r="A4" s="141" t="s">
        <v>669</v>
      </c>
      <c r="B4" s="141">
        <v>200</v>
      </c>
      <c r="C4" s="141">
        <v>159</v>
      </c>
      <c r="D4" s="141">
        <v>0</v>
      </c>
      <c r="E4" s="141">
        <v>1</v>
      </c>
      <c r="F4" s="141">
        <v>3600</v>
      </c>
      <c r="G4" s="141">
        <v>1</v>
      </c>
      <c r="H4" s="141">
        <v>1</v>
      </c>
      <c r="I4" s="141">
        <v>5219</v>
      </c>
      <c r="J4" s="141">
        <v>5219</v>
      </c>
      <c r="K4" s="141">
        <v>0</v>
      </c>
      <c r="L4" s="141">
        <v>5219</v>
      </c>
      <c r="M4" s="141">
        <v>5219</v>
      </c>
      <c r="N4" s="141">
        <v>3.9</v>
      </c>
      <c r="O4" s="141">
        <v>3.8919999999999999</v>
      </c>
      <c r="P4" s="141">
        <v>3.8919999999999999</v>
      </c>
      <c r="Q4" s="141">
        <v>0.20699999999999999</v>
      </c>
      <c r="R4" s="141">
        <v>3.6840000000000002</v>
      </c>
      <c r="S4" s="141">
        <v>6.0000000000000001E-3</v>
      </c>
      <c r="T4" s="141">
        <v>27</v>
      </c>
      <c r="U4" s="141">
        <v>27</v>
      </c>
      <c r="V4" s="141">
        <v>1</v>
      </c>
      <c r="W4" s="141">
        <v>3</v>
      </c>
      <c r="X4" s="141">
        <v>1</v>
      </c>
      <c r="Y4" s="141">
        <v>2</v>
      </c>
      <c r="Z4" s="141">
        <v>0</v>
      </c>
      <c r="AA4" s="141">
        <v>0</v>
      </c>
      <c r="AB4" s="141">
        <v>0</v>
      </c>
      <c r="AC4" s="141">
        <v>1061650</v>
      </c>
      <c r="AD4" s="141">
        <v>1036448</v>
      </c>
      <c r="AE4" s="141">
        <v>0</v>
      </c>
      <c r="AF4" t="s">
        <v>1128</v>
      </c>
    </row>
    <row r="5" spans="1:32" ht="15.5" x14ac:dyDescent="0.3">
      <c r="A5" s="141" t="s">
        <v>670</v>
      </c>
      <c r="B5" s="141">
        <v>200</v>
      </c>
      <c r="C5" s="141">
        <v>166</v>
      </c>
      <c r="D5" s="141">
        <v>0</v>
      </c>
      <c r="E5" s="141">
        <v>1</v>
      </c>
      <c r="F5" s="141">
        <v>3600</v>
      </c>
      <c r="G5" s="141">
        <v>1</v>
      </c>
      <c r="H5" s="141">
        <v>1</v>
      </c>
      <c r="I5" s="141">
        <v>4959</v>
      </c>
      <c r="J5" s="141">
        <v>4959</v>
      </c>
      <c r="K5" s="141">
        <v>0</v>
      </c>
      <c r="L5" s="141">
        <v>4960</v>
      </c>
      <c r="M5" s="141">
        <v>4959</v>
      </c>
      <c r="N5" s="141">
        <v>3.85</v>
      </c>
      <c r="O5" s="141">
        <v>3.4009999999999998</v>
      </c>
      <c r="P5" s="141">
        <v>3.847</v>
      </c>
      <c r="Q5" s="141">
        <v>0.29499999999999998</v>
      </c>
      <c r="R5" s="141">
        <v>3.5550000000000002</v>
      </c>
      <c r="S5" s="141">
        <v>1E-3</v>
      </c>
      <c r="T5" s="141">
        <v>28</v>
      </c>
      <c r="U5" s="141">
        <v>28</v>
      </c>
      <c r="V5" s="141">
        <v>3</v>
      </c>
      <c r="W5" s="141">
        <v>7</v>
      </c>
      <c r="X5" s="141">
        <v>4</v>
      </c>
      <c r="Y5" s="141">
        <v>3</v>
      </c>
      <c r="Z5" s="141">
        <v>1</v>
      </c>
      <c r="AA5" s="141">
        <v>0</v>
      </c>
      <c r="AB5" s="141">
        <v>0</v>
      </c>
      <c r="AC5" s="141">
        <v>1172585</v>
      </c>
      <c r="AD5" s="141">
        <v>1142135</v>
      </c>
      <c r="AE5" s="141">
        <v>0</v>
      </c>
      <c r="AF5" t="s">
        <v>1128</v>
      </c>
    </row>
    <row r="6" spans="1:32" ht="15.5" x14ac:dyDescent="0.3">
      <c r="A6" s="141" t="s">
        <v>671</v>
      </c>
      <c r="B6" s="141">
        <v>200</v>
      </c>
      <c r="C6" s="141">
        <v>172</v>
      </c>
      <c r="D6" s="141">
        <v>0</v>
      </c>
      <c r="E6" s="141">
        <v>1</v>
      </c>
      <c r="F6" s="141">
        <v>3600</v>
      </c>
      <c r="G6" s="141">
        <v>1</v>
      </c>
      <c r="H6" s="141">
        <v>1</v>
      </c>
      <c r="I6" s="141">
        <v>5028</v>
      </c>
      <c r="J6" s="141">
        <v>5028</v>
      </c>
      <c r="K6" s="141">
        <v>0</v>
      </c>
      <c r="L6" s="141">
        <v>5028</v>
      </c>
      <c r="M6" s="141">
        <v>5028</v>
      </c>
      <c r="N6" s="141">
        <v>3.8919999999999999</v>
      </c>
      <c r="O6" s="141">
        <v>3.8889999999999998</v>
      </c>
      <c r="P6" s="141">
        <v>3.8889999999999998</v>
      </c>
      <c r="Q6" s="141">
        <v>0.16600000000000001</v>
      </c>
      <c r="R6" s="141">
        <v>3.722</v>
      </c>
      <c r="S6" s="141">
        <v>1E-3</v>
      </c>
      <c r="T6" s="141">
        <v>25</v>
      </c>
      <c r="U6" s="141">
        <v>25</v>
      </c>
      <c r="V6" s="141">
        <v>1</v>
      </c>
      <c r="W6" s="141">
        <v>3</v>
      </c>
      <c r="X6" s="141">
        <v>1</v>
      </c>
      <c r="Y6" s="141">
        <v>2</v>
      </c>
      <c r="Z6" s="141">
        <v>0</v>
      </c>
      <c r="AA6" s="141">
        <v>0</v>
      </c>
      <c r="AB6" s="141">
        <v>0</v>
      </c>
      <c r="AC6" s="141">
        <v>1213337</v>
      </c>
      <c r="AD6" s="141">
        <v>1181312</v>
      </c>
      <c r="AE6" s="141">
        <v>0</v>
      </c>
      <c r="AF6" t="s">
        <v>1128</v>
      </c>
    </row>
    <row r="7" spans="1:32" ht="15.5" x14ac:dyDescent="0.3">
      <c r="A7" s="141" t="s">
        <v>672</v>
      </c>
      <c r="B7" s="141">
        <v>200</v>
      </c>
      <c r="C7" s="141">
        <v>187</v>
      </c>
      <c r="D7" s="141">
        <v>0</v>
      </c>
      <c r="E7" s="141">
        <v>1</v>
      </c>
      <c r="F7" s="141">
        <v>3600</v>
      </c>
      <c r="G7" s="141">
        <v>1</v>
      </c>
      <c r="H7" s="141">
        <v>1</v>
      </c>
      <c r="I7" s="141">
        <v>5335</v>
      </c>
      <c r="J7" s="141">
        <v>5335</v>
      </c>
      <c r="K7" s="141">
        <v>0</v>
      </c>
      <c r="L7" s="141">
        <v>5335</v>
      </c>
      <c r="M7" s="141">
        <v>5335</v>
      </c>
      <c r="N7" s="141">
        <v>4.6609999999999996</v>
      </c>
      <c r="O7" s="141">
        <v>4.6589999999999998</v>
      </c>
      <c r="P7" s="141">
        <v>4.6589999999999998</v>
      </c>
      <c r="Q7" s="141">
        <v>0.22600000000000001</v>
      </c>
      <c r="R7" s="141">
        <v>4.4320000000000004</v>
      </c>
      <c r="S7" s="141">
        <v>2E-3</v>
      </c>
      <c r="T7" s="141">
        <v>27</v>
      </c>
      <c r="U7" s="141">
        <v>27</v>
      </c>
      <c r="V7" s="141">
        <v>1</v>
      </c>
      <c r="W7" s="141">
        <v>3</v>
      </c>
      <c r="X7" s="141">
        <v>1</v>
      </c>
      <c r="Y7" s="141">
        <v>2</v>
      </c>
      <c r="Z7" s="141">
        <v>0</v>
      </c>
      <c r="AA7" s="141">
        <v>0</v>
      </c>
      <c r="AB7" s="141">
        <v>0</v>
      </c>
      <c r="AC7" s="141">
        <v>1284881</v>
      </c>
      <c r="AD7" s="141">
        <v>1254638</v>
      </c>
      <c r="AE7" s="141">
        <v>0</v>
      </c>
      <c r="AF7" t="s">
        <v>1128</v>
      </c>
    </row>
    <row r="8" spans="1:32" ht="15.5" x14ac:dyDescent="0.3">
      <c r="A8" s="141" t="s">
        <v>673</v>
      </c>
      <c r="B8" s="141">
        <v>200</v>
      </c>
      <c r="C8" s="141">
        <v>184</v>
      </c>
      <c r="D8" s="141">
        <v>0</v>
      </c>
      <c r="E8" s="141">
        <v>1</v>
      </c>
      <c r="F8" s="141">
        <v>3600</v>
      </c>
      <c r="G8" s="141">
        <v>1</v>
      </c>
      <c r="H8" s="141">
        <v>1</v>
      </c>
      <c r="I8" s="141">
        <v>5158</v>
      </c>
      <c r="J8" s="141">
        <v>5158</v>
      </c>
      <c r="K8" s="141">
        <v>0</v>
      </c>
      <c r="L8" s="141">
        <v>5158</v>
      </c>
      <c r="M8" s="141">
        <v>5158</v>
      </c>
      <c r="N8" s="141">
        <v>3.7890000000000001</v>
      </c>
      <c r="O8" s="141">
        <v>3.7869999999999999</v>
      </c>
      <c r="P8" s="141">
        <v>3.7869999999999999</v>
      </c>
      <c r="Q8" s="141">
        <v>0.27</v>
      </c>
      <c r="R8" s="141">
        <v>3.5169999999999999</v>
      </c>
      <c r="S8" s="141">
        <v>2E-3</v>
      </c>
      <c r="T8" s="141">
        <v>29</v>
      </c>
      <c r="U8" s="141">
        <v>29</v>
      </c>
      <c r="V8" s="141">
        <v>1</v>
      </c>
      <c r="W8" s="141">
        <v>3</v>
      </c>
      <c r="X8" s="141">
        <v>1</v>
      </c>
      <c r="Y8" s="141">
        <v>2</v>
      </c>
      <c r="Z8" s="141">
        <v>0</v>
      </c>
      <c r="AA8" s="141">
        <v>0</v>
      </c>
      <c r="AB8" s="141">
        <v>0</v>
      </c>
      <c r="AC8" s="141">
        <v>1378686</v>
      </c>
      <c r="AD8" s="141">
        <v>1328295</v>
      </c>
      <c r="AE8" s="141">
        <v>0</v>
      </c>
      <c r="AF8" t="s">
        <v>1128</v>
      </c>
    </row>
    <row r="9" spans="1:32" ht="15.5" x14ac:dyDescent="0.3">
      <c r="A9" s="141" t="s">
        <v>674</v>
      </c>
      <c r="B9" s="141">
        <v>200</v>
      </c>
      <c r="C9" s="141">
        <v>170</v>
      </c>
      <c r="D9" s="141">
        <v>0</v>
      </c>
      <c r="E9" s="141">
        <v>1</v>
      </c>
      <c r="F9" s="141">
        <v>3600</v>
      </c>
      <c r="G9" s="141">
        <v>1</v>
      </c>
      <c r="H9" s="141">
        <v>1</v>
      </c>
      <c r="I9" s="141">
        <v>5206</v>
      </c>
      <c r="J9" s="141">
        <v>5206</v>
      </c>
      <c r="K9" s="141">
        <v>0</v>
      </c>
      <c r="L9" s="141">
        <v>5206</v>
      </c>
      <c r="M9" s="141">
        <v>5206</v>
      </c>
      <c r="N9" s="141">
        <v>3.774</v>
      </c>
      <c r="O9" s="141">
        <v>3.7719999999999998</v>
      </c>
      <c r="P9" s="141">
        <v>3.7719999999999998</v>
      </c>
      <c r="Q9" s="141">
        <v>0.156</v>
      </c>
      <c r="R9" s="141">
        <v>3.6160000000000001</v>
      </c>
      <c r="S9" s="141">
        <v>1E-3</v>
      </c>
      <c r="T9" s="141">
        <v>23</v>
      </c>
      <c r="U9" s="141">
        <v>23</v>
      </c>
      <c r="V9" s="141">
        <v>1</v>
      </c>
      <c r="W9" s="141">
        <v>3</v>
      </c>
      <c r="X9" s="141">
        <v>1</v>
      </c>
      <c r="Y9" s="141">
        <v>2</v>
      </c>
      <c r="Z9" s="141">
        <v>0</v>
      </c>
      <c r="AA9" s="141">
        <v>0</v>
      </c>
      <c r="AB9" s="141">
        <v>0</v>
      </c>
      <c r="AC9" s="141">
        <v>1257073</v>
      </c>
      <c r="AD9" s="141">
        <v>1220734</v>
      </c>
      <c r="AE9" s="141">
        <v>0</v>
      </c>
      <c r="AF9" t="s">
        <v>1128</v>
      </c>
    </row>
    <row r="10" spans="1:32" ht="15.5" x14ac:dyDescent="0.3">
      <c r="A10" s="141" t="s">
        <v>675</v>
      </c>
      <c r="B10" s="141">
        <v>200</v>
      </c>
      <c r="C10" s="141">
        <v>158</v>
      </c>
      <c r="D10" s="141">
        <v>0</v>
      </c>
      <c r="E10" s="141">
        <v>1</v>
      </c>
      <c r="F10" s="141">
        <v>3600</v>
      </c>
      <c r="G10" s="141">
        <v>1</v>
      </c>
      <c r="H10" s="141">
        <v>1</v>
      </c>
      <c r="I10" s="141">
        <v>5086</v>
      </c>
      <c r="J10" s="141">
        <v>5086</v>
      </c>
      <c r="K10" s="141">
        <v>0</v>
      </c>
      <c r="L10" s="141">
        <v>5086</v>
      </c>
      <c r="M10" s="141">
        <v>5086</v>
      </c>
      <c r="N10" s="141">
        <v>3.6680000000000001</v>
      </c>
      <c r="O10" s="141">
        <v>3.6669999999999998</v>
      </c>
      <c r="P10" s="141">
        <v>3.6669999999999998</v>
      </c>
      <c r="Q10" s="141">
        <v>0.193</v>
      </c>
      <c r="R10" s="141">
        <v>3.4729999999999999</v>
      </c>
      <c r="S10" s="141">
        <v>1E-3</v>
      </c>
      <c r="T10" s="141">
        <v>26</v>
      </c>
      <c r="U10" s="141">
        <v>26</v>
      </c>
      <c r="V10" s="141">
        <v>1</v>
      </c>
      <c r="W10" s="141">
        <v>3</v>
      </c>
      <c r="X10" s="141">
        <v>1</v>
      </c>
      <c r="Y10" s="141">
        <v>2</v>
      </c>
      <c r="Z10" s="141">
        <v>0</v>
      </c>
      <c r="AA10" s="141">
        <v>0</v>
      </c>
      <c r="AB10" s="141">
        <v>0</v>
      </c>
      <c r="AC10" s="141">
        <v>1069830</v>
      </c>
      <c r="AD10" s="141">
        <v>1045489</v>
      </c>
      <c r="AE10" s="141">
        <v>0</v>
      </c>
      <c r="AF10" t="s">
        <v>1128</v>
      </c>
    </row>
    <row r="11" spans="1:32" ht="15.5" x14ac:dyDescent="0.3">
      <c r="A11" s="141" t="s">
        <v>676</v>
      </c>
      <c r="B11" s="141">
        <v>200</v>
      </c>
      <c r="C11" s="141">
        <v>182</v>
      </c>
      <c r="D11" s="141">
        <v>0</v>
      </c>
      <c r="E11" s="141">
        <v>1</v>
      </c>
      <c r="F11" s="141">
        <v>3600</v>
      </c>
      <c r="G11" s="141">
        <v>1</v>
      </c>
      <c r="H11" s="141">
        <v>1</v>
      </c>
      <c r="I11" s="141">
        <v>5158</v>
      </c>
      <c r="J11" s="141">
        <v>5158</v>
      </c>
      <c r="K11" s="141">
        <v>0</v>
      </c>
      <c r="L11" s="141">
        <v>5158</v>
      </c>
      <c r="M11" s="141">
        <v>5158</v>
      </c>
      <c r="N11" s="141">
        <v>3.3370000000000002</v>
      </c>
      <c r="O11" s="141">
        <v>3.3359999999999999</v>
      </c>
      <c r="P11" s="141">
        <v>3.3359999999999999</v>
      </c>
      <c r="Q11" s="141">
        <v>0.23699999999999999</v>
      </c>
      <c r="R11" s="141">
        <v>3.0979999999999999</v>
      </c>
      <c r="S11" s="141">
        <v>1E-3</v>
      </c>
      <c r="T11" s="141">
        <v>25</v>
      </c>
      <c r="U11" s="141">
        <v>25</v>
      </c>
      <c r="V11" s="141">
        <v>1</v>
      </c>
      <c r="W11" s="141">
        <v>3</v>
      </c>
      <c r="X11" s="141">
        <v>1</v>
      </c>
      <c r="Y11" s="141">
        <v>2</v>
      </c>
      <c r="Z11" s="141">
        <v>0</v>
      </c>
      <c r="AA11" s="141">
        <v>0</v>
      </c>
      <c r="AB11" s="141">
        <v>0</v>
      </c>
      <c r="AC11" s="141">
        <v>1095351</v>
      </c>
      <c r="AD11" s="141">
        <v>1065774</v>
      </c>
      <c r="AE11" s="141">
        <v>0</v>
      </c>
      <c r="AF11" t="s">
        <v>1128</v>
      </c>
    </row>
    <row r="12" spans="1:32" ht="15.5" x14ac:dyDescent="0.3">
      <c r="A12" s="141" t="s">
        <v>677</v>
      </c>
      <c r="B12" s="141">
        <v>200</v>
      </c>
      <c r="C12" s="141">
        <v>197</v>
      </c>
      <c r="D12" s="141">
        <v>0</v>
      </c>
      <c r="E12" s="141">
        <v>1</v>
      </c>
      <c r="F12" s="141">
        <v>3600</v>
      </c>
      <c r="G12" s="141">
        <v>1</v>
      </c>
      <c r="H12" s="141">
        <v>1</v>
      </c>
      <c r="I12" s="141">
        <v>5141</v>
      </c>
      <c r="J12" s="141">
        <v>5141</v>
      </c>
      <c r="K12" s="141">
        <v>0</v>
      </c>
      <c r="L12" s="141">
        <v>5141</v>
      </c>
      <c r="M12" s="141">
        <v>5141</v>
      </c>
      <c r="N12" s="141">
        <v>4.3780000000000001</v>
      </c>
      <c r="O12" s="141">
        <v>4.3760000000000003</v>
      </c>
      <c r="P12" s="141">
        <v>4.3760000000000003</v>
      </c>
      <c r="Q12" s="141">
        <v>0.22500000000000001</v>
      </c>
      <c r="R12" s="141">
        <v>4.1509999999999998</v>
      </c>
      <c r="S12" s="141">
        <v>1E-3</v>
      </c>
      <c r="T12" s="141">
        <v>25</v>
      </c>
      <c r="U12" s="141">
        <v>25</v>
      </c>
      <c r="V12" s="141">
        <v>1</v>
      </c>
      <c r="W12" s="141">
        <v>3</v>
      </c>
      <c r="X12" s="141">
        <v>1</v>
      </c>
      <c r="Y12" s="141">
        <v>2</v>
      </c>
      <c r="Z12" s="141">
        <v>0</v>
      </c>
      <c r="AA12" s="141">
        <v>0</v>
      </c>
      <c r="AB12" s="141">
        <v>0</v>
      </c>
      <c r="AC12" s="141">
        <v>1385678</v>
      </c>
      <c r="AD12" s="141">
        <v>1349551</v>
      </c>
      <c r="AE12" s="141">
        <v>0</v>
      </c>
      <c r="AF12" t="s">
        <v>1128</v>
      </c>
    </row>
    <row r="13" spans="1:32" ht="15.5" x14ac:dyDescent="0.3">
      <c r="A13" s="141" t="s">
        <v>678</v>
      </c>
      <c r="B13" s="141">
        <v>200</v>
      </c>
      <c r="C13" s="141">
        <v>165</v>
      </c>
      <c r="D13" s="141">
        <v>0</v>
      </c>
      <c r="E13" s="141">
        <v>1</v>
      </c>
      <c r="F13" s="141">
        <v>3600</v>
      </c>
      <c r="G13" s="141">
        <v>1</v>
      </c>
      <c r="H13" s="141">
        <v>1</v>
      </c>
      <c r="I13" s="141">
        <v>4693</v>
      </c>
      <c r="J13" s="141">
        <v>4693</v>
      </c>
      <c r="K13" s="141">
        <v>0</v>
      </c>
      <c r="L13" s="141">
        <v>4693</v>
      </c>
      <c r="M13" s="141">
        <v>4693</v>
      </c>
      <c r="N13" s="141">
        <v>3.883</v>
      </c>
      <c r="O13" s="141">
        <v>3.8809999999999998</v>
      </c>
      <c r="P13" s="141">
        <v>3.8809999999999998</v>
      </c>
      <c r="Q13" s="141">
        <v>0.189</v>
      </c>
      <c r="R13" s="141">
        <v>3.6920000000000002</v>
      </c>
      <c r="S13" s="141">
        <v>0</v>
      </c>
      <c r="T13" s="141">
        <v>24</v>
      </c>
      <c r="U13" s="141">
        <v>24</v>
      </c>
      <c r="V13" s="141">
        <v>1</v>
      </c>
      <c r="W13" s="141">
        <v>3</v>
      </c>
      <c r="X13" s="141">
        <v>1</v>
      </c>
      <c r="Y13" s="141">
        <v>2</v>
      </c>
      <c r="Z13" s="141">
        <v>0</v>
      </c>
      <c r="AA13" s="141">
        <v>0</v>
      </c>
      <c r="AB13" s="141">
        <v>0</v>
      </c>
      <c r="AC13" s="141">
        <v>1271104</v>
      </c>
      <c r="AD13" s="141">
        <v>1237923</v>
      </c>
      <c r="AE13" s="141">
        <v>0</v>
      </c>
      <c r="AF13" t="s">
        <v>1128</v>
      </c>
    </row>
    <row r="14" spans="1:32" ht="15.5" x14ac:dyDescent="0.3">
      <c r="A14" s="141" t="s">
        <v>679</v>
      </c>
      <c r="B14" s="141">
        <v>200</v>
      </c>
      <c r="C14" s="141">
        <v>157</v>
      </c>
      <c r="D14" s="141">
        <v>0</v>
      </c>
      <c r="E14" s="141">
        <v>1</v>
      </c>
      <c r="F14" s="141">
        <v>3600</v>
      </c>
      <c r="G14" s="141">
        <v>1</v>
      </c>
      <c r="H14" s="141">
        <v>1</v>
      </c>
      <c r="I14" s="141">
        <v>4850</v>
      </c>
      <c r="J14" s="141">
        <v>4850</v>
      </c>
      <c r="K14" s="141">
        <v>0</v>
      </c>
      <c r="L14" s="141">
        <v>4850</v>
      </c>
      <c r="M14" s="141">
        <v>4850</v>
      </c>
      <c r="N14" s="141">
        <v>4.0129999999999999</v>
      </c>
      <c r="O14" s="141">
        <v>4.0119999999999996</v>
      </c>
      <c r="P14" s="141">
        <v>4.0119999999999996</v>
      </c>
      <c r="Q14" s="141">
        <v>0.17199999999999999</v>
      </c>
      <c r="R14" s="141">
        <v>3.84</v>
      </c>
      <c r="S14" s="141">
        <v>0</v>
      </c>
      <c r="T14" s="141">
        <v>25</v>
      </c>
      <c r="U14" s="141">
        <v>25</v>
      </c>
      <c r="V14" s="141">
        <v>1</v>
      </c>
      <c r="W14" s="141">
        <v>3</v>
      </c>
      <c r="X14" s="141">
        <v>1</v>
      </c>
      <c r="Y14" s="141">
        <v>2</v>
      </c>
      <c r="Z14" s="141">
        <v>0</v>
      </c>
      <c r="AA14" s="141">
        <v>0</v>
      </c>
      <c r="AB14" s="141">
        <v>0</v>
      </c>
      <c r="AC14" s="141">
        <v>1780791</v>
      </c>
      <c r="AD14" s="141">
        <v>1713704</v>
      </c>
      <c r="AE14" s="141">
        <v>0</v>
      </c>
      <c r="AF14" t="s">
        <v>1128</v>
      </c>
    </row>
    <row r="15" spans="1:32" ht="15.5" x14ac:dyDescent="0.3">
      <c r="A15" s="141" t="s">
        <v>680</v>
      </c>
      <c r="B15" s="141">
        <v>200</v>
      </c>
      <c r="C15" s="141">
        <v>193</v>
      </c>
      <c r="D15" s="141">
        <v>0</v>
      </c>
      <c r="E15" s="141">
        <v>1</v>
      </c>
      <c r="F15" s="141">
        <v>3600</v>
      </c>
      <c r="G15" s="141">
        <v>1</v>
      </c>
      <c r="H15" s="141">
        <v>1</v>
      </c>
      <c r="I15" s="141">
        <v>5598</v>
      </c>
      <c r="J15" s="141">
        <v>5598</v>
      </c>
      <c r="K15" s="141">
        <v>0</v>
      </c>
      <c r="L15" s="141">
        <v>5601</v>
      </c>
      <c r="M15" s="141">
        <v>5598</v>
      </c>
      <c r="N15" s="141">
        <v>5.5629999999999997</v>
      </c>
      <c r="O15" s="141">
        <v>4.3369999999999997</v>
      </c>
      <c r="P15" s="141">
        <v>5.5609999999999999</v>
      </c>
      <c r="Q15" s="141">
        <v>0.76700000000000002</v>
      </c>
      <c r="R15" s="141">
        <v>4.7949999999999999</v>
      </c>
      <c r="S15" s="141">
        <v>1E-3</v>
      </c>
      <c r="T15" s="141">
        <v>36</v>
      </c>
      <c r="U15" s="141">
        <v>36</v>
      </c>
      <c r="V15" s="141">
        <v>2</v>
      </c>
      <c r="W15" s="141">
        <v>5</v>
      </c>
      <c r="X15" s="141">
        <v>3</v>
      </c>
      <c r="Y15" s="141">
        <v>2</v>
      </c>
      <c r="Z15" s="141">
        <v>1</v>
      </c>
      <c r="AA15" s="141">
        <v>0</v>
      </c>
      <c r="AB15" s="141">
        <v>0</v>
      </c>
      <c r="AC15" s="141">
        <v>1630587</v>
      </c>
      <c r="AD15" s="141">
        <v>1587472</v>
      </c>
      <c r="AE15" s="141">
        <v>0</v>
      </c>
      <c r="AF15" t="s">
        <v>1128</v>
      </c>
    </row>
    <row r="16" spans="1:32" ht="15.5" x14ac:dyDescent="0.3">
      <c r="A16" s="141" t="s">
        <v>681</v>
      </c>
      <c r="B16" s="141">
        <v>200</v>
      </c>
      <c r="C16" s="141">
        <v>170</v>
      </c>
      <c r="D16" s="141">
        <v>0</v>
      </c>
      <c r="E16" s="141">
        <v>1</v>
      </c>
      <c r="F16" s="141">
        <v>3600</v>
      </c>
      <c r="G16" s="141">
        <v>1</v>
      </c>
      <c r="H16" s="141">
        <v>1</v>
      </c>
      <c r="I16" s="141">
        <v>5101</v>
      </c>
      <c r="J16" s="141">
        <v>5101</v>
      </c>
      <c r="K16" s="141">
        <v>0</v>
      </c>
      <c r="L16" s="141">
        <v>5101</v>
      </c>
      <c r="M16" s="141">
        <v>5101</v>
      </c>
      <c r="N16" s="141">
        <v>3.8769999999999998</v>
      </c>
      <c r="O16" s="141">
        <v>3.8759999999999999</v>
      </c>
      <c r="P16" s="141">
        <v>3.8759999999999999</v>
      </c>
      <c r="Q16" s="141">
        <v>0.193</v>
      </c>
      <c r="R16" s="141">
        <v>3.6829999999999998</v>
      </c>
      <c r="S16" s="141">
        <v>0</v>
      </c>
      <c r="T16" s="141">
        <v>24</v>
      </c>
      <c r="U16" s="141">
        <v>24</v>
      </c>
      <c r="V16" s="141">
        <v>1</v>
      </c>
      <c r="W16" s="141">
        <v>3</v>
      </c>
      <c r="X16" s="141">
        <v>1</v>
      </c>
      <c r="Y16" s="141">
        <v>2</v>
      </c>
      <c r="Z16" s="141">
        <v>0</v>
      </c>
      <c r="AA16" s="141">
        <v>0</v>
      </c>
      <c r="AB16" s="141">
        <v>0</v>
      </c>
      <c r="AC16" s="141">
        <v>1140608</v>
      </c>
      <c r="AD16" s="141">
        <v>1110993</v>
      </c>
      <c r="AE16" s="141">
        <v>0</v>
      </c>
      <c r="AF16" t="s">
        <v>1128</v>
      </c>
    </row>
    <row r="17" spans="1:32" ht="15.5" x14ac:dyDescent="0.3">
      <c r="A17" s="141" t="s">
        <v>682</v>
      </c>
      <c r="B17" s="141">
        <v>200</v>
      </c>
      <c r="C17" s="141">
        <v>175</v>
      </c>
      <c r="D17" s="141">
        <v>0</v>
      </c>
      <c r="E17" s="141">
        <v>1</v>
      </c>
      <c r="F17" s="141">
        <v>3600</v>
      </c>
      <c r="G17" s="141">
        <v>1</v>
      </c>
      <c r="H17" s="141">
        <v>1</v>
      </c>
      <c r="I17" s="141">
        <v>5222</v>
      </c>
      <c r="J17" s="141">
        <v>5222</v>
      </c>
      <c r="K17" s="141">
        <v>0</v>
      </c>
      <c r="L17" s="141">
        <v>5222</v>
      </c>
      <c r="M17" s="141">
        <v>5222</v>
      </c>
      <c r="N17" s="141">
        <v>3.8580000000000001</v>
      </c>
      <c r="O17" s="141">
        <v>3.8570000000000002</v>
      </c>
      <c r="P17" s="141">
        <v>3.8570000000000002</v>
      </c>
      <c r="Q17" s="141">
        <v>0.22500000000000001</v>
      </c>
      <c r="R17" s="141">
        <v>3.6320000000000001</v>
      </c>
      <c r="S17" s="141">
        <v>0</v>
      </c>
      <c r="T17" s="141">
        <v>25</v>
      </c>
      <c r="U17" s="141">
        <v>25</v>
      </c>
      <c r="V17" s="141">
        <v>1</v>
      </c>
      <c r="W17" s="141">
        <v>3</v>
      </c>
      <c r="X17" s="141">
        <v>1</v>
      </c>
      <c r="Y17" s="141">
        <v>2</v>
      </c>
      <c r="Z17" s="141">
        <v>0</v>
      </c>
      <c r="AA17" s="141">
        <v>0</v>
      </c>
      <c r="AB17" s="141">
        <v>0</v>
      </c>
      <c r="AC17" s="141">
        <v>1156589</v>
      </c>
      <c r="AD17" s="141">
        <v>1128144</v>
      </c>
      <c r="AE17" s="141">
        <v>0</v>
      </c>
      <c r="AF17" t="s">
        <v>1128</v>
      </c>
    </row>
    <row r="18" spans="1:32" ht="15.5" x14ac:dyDescent="0.3">
      <c r="A18" s="141" t="s">
        <v>683</v>
      </c>
      <c r="B18" s="141">
        <v>200</v>
      </c>
      <c r="C18" s="141">
        <v>174</v>
      </c>
      <c r="D18" s="141">
        <v>0</v>
      </c>
      <c r="E18" s="141">
        <v>1</v>
      </c>
      <c r="F18" s="141">
        <v>3600</v>
      </c>
      <c r="G18" s="141">
        <v>1</v>
      </c>
      <c r="H18" s="141">
        <v>1</v>
      </c>
      <c r="I18" s="141">
        <v>4896</v>
      </c>
      <c r="J18" s="141">
        <v>4896</v>
      </c>
      <c r="K18" s="141">
        <v>0</v>
      </c>
      <c r="L18" s="141">
        <v>4896</v>
      </c>
      <c r="M18" s="141">
        <v>4896</v>
      </c>
      <c r="N18" s="141">
        <v>4.1980000000000004</v>
      </c>
      <c r="O18" s="141">
        <v>4.1970000000000001</v>
      </c>
      <c r="P18" s="141">
        <v>4.1970000000000001</v>
      </c>
      <c r="Q18" s="141">
        <v>0.20899999999999999</v>
      </c>
      <c r="R18" s="141">
        <v>3.988</v>
      </c>
      <c r="S18" s="141">
        <v>1E-3</v>
      </c>
      <c r="T18" s="141">
        <v>23</v>
      </c>
      <c r="U18" s="141">
        <v>23</v>
      </c>
      <c r="V18" s="141">
        <v>1</v>
      </c>
      <c r="W18" s="141">
        <v>3</v>
      </c>
      <c r="X18" s="141">
        <v>1</v>
      </c>
      <c r="Y18" s="141">
        <v>2</v>
      </c>
      <c r="Z18" s="141">
        <v>0</v>
      </c>
      <c r="AA18" s="141">
        <v>0</v>
      </c>
      <c r="AB18" s="141">
        <v>0</v>
      </c>
      <c r="AC18" s="141">
        <v>1335541</v>
      </c>
      <c r="AD18" s="141">
        <v>1294362</v>
      </c>
      <c r="AE18" s="141">
        <v>0</v>
      </c>
      <c r="AF18" t="s">
        <v>1128</v>
      </c>
    </row>
    <row r="19" spans="1:32" ht="15.5" x14ac:dyDescent="0.3">
      <c r="A19" s="141" t="s">
        <v>684</v>
      </c>
      <c r="B19" s="141">
        <v>200</v>
      </c>
      <c r="C19" s="141">
        <v>155</v>
      </c>
      <c r="D19" s="141">
        <v>0</v>
      </c>
      <c r="E19" s="141">
        <v>1</v>
      </c>
      <c r="F19" s="141">
        <v>3600</v>
      </c>
      <c r="G19" s="141">
        <v>1</v>
      </c>
      <c r="H19" s="141">
        <v>1</v>
      </c>
      <c r="I19" s="141">
        <v>5257</v>
      </c>
      <c r="J19" s="141">
        <v>5257</v>
      </c>
      <c r="K19" s="141">
        <v>0</v>
      </c>
      <c r="L19" s="141">
        <v>5257</v>
      </c>
      <c r="M19" s="141">
        <v>5257</v>
      </c>
      <c r="N19" s="141">
        <v>4.1289999999999996</v>
      </c>
      <c r="O19" s="141">
        <v>4.1280000000000001</v>
      </c>
      <c r="P19" s="141">
        <v>4.1280000000000001</v>
      </c>
      <c r="Q19" s="141">
        <v>0.216</v>
      </c>
      <c r="R19" s="141">
        <v>3.911</v>
      </c>
      <c r="S19" s="141">
        <v>1E-3</v>
      </c>
      <c r="T19" s="141">
        <v>28</v>
      </c>
      <c r="U19" s="141">
        <v>28</v>
      </c>
      <c r="V19" s="141">
        <v>1</v>
      </c>
      <c r="W19" s="141">
        <v>3</v>
      </c>
      <c r="X19" s="141">
        <v>1</v>
      </c>
      <c r="Y19" s="141">
        <v>2</v>
      </c>
      <c r="Z19" s="141">
        <v>0</v>
      </c>
      <c r="AA19" s="141">
        <v>0</v>
      </c>
      <c r="AB19" s="141">
        <v>0</v>
      </c>
      <c r="AC19" s="141">
        <v>1271790</v>
      </c>
      <c r="AD19" s="141">
        <v>1239805</v>
      </c>
      <c r="AE19" s="141">
        <v>0</v>
      </c>
      <c r="AF19" t="s">
        <v>1128</v>
      </c>
    </row>
    <row r="20" spans="1:32" ht="15.5" x14ac:dyDescent="0.3">
      <c r="A20" s="141" t="s">
        <v>685</v>
      </c>
      <c r="B20" s="141">
        <v>200</v>
      </c>
      <c r="C20" s="141">
        <v>185</v>
      </c>
      <c r="D20" s="141">
        <v>0</v>
      </c>
      <c r="E20" s="141">
        <v>1</v>
      </c>
      <c r="F20" s="141">
        <v>3600</v>
      </c>
      <c r="G20" s="141">
        <v>1</v>
      </c>
      <c r="H20" s="141">
        <v>1</v>
      </c>
      <c r="I20" s="141">
        <v>5079</v>
      </c>
      <c r="J20" s="141">
        <v>5079</v>
      </c>
      <c r="K20" s="141">
        <v>0</v>
      </c>
      <c r="L20" s="141">
        <v>5079</v>
      </c>
      <c r="M20" s="141">
        <v>5079</v>
      </c>
      <c r="N20" s="141">
        <v>3.0590000000000002</v>
      </c>
      <c r="O20" s="141">
        <v>3.0579999999999998</v>
      </c>
      <c r="P20" s="141">
        <v>3.0579999999999998</v>
      </c>
      <c r="Q20" s="141">
        <v>0.17499999999999999</v>
      </c>
      <c r="R20" s="141">
        <v>2.883</v>
      </c>
      <c r="S20" s="141">
        <v>0</v>
      </c>
      <c r="T20" s="141">
        <v>23</v>
      </c>
      <c r="U20" s="141">
        <v>23</v>
      </c>
      <c r="V20" s="141">
        <v>1</v>
      </c>
      <c r="W20" s="141">
        <v>3</v>
      </c>
      <c r="X20" s="141">
        <v>1</v>
      </c>
      <c r="Y20" s="141">
        <v>2</v>
      </c>
      <c r="Z20" s="141">
        <v>0</v>
      </c>
      <c r="AA20" s="141">
        <v>0</v>
      </c>
      <c r="AB20" s="141">
        <v>0</v>
      </c>
      <c r="AC20" s="141">
        <v>1004998</v>
      </c>
      <c r="AD20" s="141">
        <v>977548</v>
      </c>
      <c r="AE20" s="141">
        <v>0</v>
      </c>
      <c r="AF20" t="s">
        <v>1128</v>
      </c>
    </row>
    <row r="21" spans="1:32" ht="15.5" x14ac:dyDescent="0.3">
      <c r="A21" s="141" t="s">
        <v>686</v>
      </c>
      <c r="B21" s="141">
        <v>200</v>
      </c>
      <c r="C21" s="141">
        <v>168</v>
      </c>
      <c r="D21" s="141">
        <v>0</v>
      </c>
      <c r="E21" s="141">
        <v>1</v>
      </c>
      <c r="F21" s="141">
        <v>3600</v>
      </c>
      <c r="G21" s="141">
        <v>1</v>
      </c>
      <c r="H21" s="141">
        <v>1</v>
      </c>
      <c r="I21" s="141">
        <v>5300</v>
      </c>
      <c r="J21" s="141">
        <v>5300</v>
      </c>
      <c r="K21" s="141">
        <v>0</v>
      </c>
      <c r="L21" s="141">
        <v>5300</v>
      </c>
      <c r="M21" s="141">
        <v>5300</v>
      </c>
      <c r="N21" s="141">
        <v>3.4449999999999998</v>
      </c>
      <c r="O21" s="141">
        <v>3.4430000000000001</v>
      </c>
      <c r="P21" s="141">
        <v>3.4430000000000001</v>
      </c>
      <c r="Q21" s="141">
        <v>0.186</v>
      </c>
      <c r="R21" s="141">
        <v>3.2559999999999998</v>
      </c>
      <c r="S21" s="141">
        <v>0</v>
      </c>
      <c r="T21" s="141">
        <v>25</v>
      </c>
      <c r="U21" s="141">
        <v>25</v>
      </c>
      <c r="V21" s="141">
        <v>1</v>
      </c>
      <c r="W21" s="141">
        <v>3</v>
      </c>
      <c r="X21" s="141">
        <v>1</v>
      </c>
      <c r="Y21" s="141">
        <v>2</v>
      </c>
      <c r="Z21" s="141">
        <v>0</v>
      </c>
      <c r="AA21" s="141">
        <v>0</v>
      </c>
      <c r="AB21" s="141">
        <v>0</v>
      </c>
      <c r="AC21" s="141">
        <v>1024589</v>
      </c>
      <c r="AD21" s="141">
        <v>1000723</v>
      </c>
      <c r="AE21" s="141">
        <v>0</v>
      </c>
      <c r="AF21" t="s">
        <v>1128</v>
      </c>
    </row>
    <row r="22" spans="1:32" ht="15.5" x14ac:dyDescent="0.3">
      <c r="A22" s="141" t="s">
        <v>687</v>
      </c>
      <c r="B22" s="141">
        <v>200</v>
      </c>
      <c r="C22" s="141">
        <v>183</v>
      </c>
      <c r="D22" s="141">
        <v>0</v>
      </c>
      <c r="E22" s="141">
        <v>1</v>
      </c>
      <c r="F22" s="141">
        <v>3600</v>
      </c>
      <c r="G22" s="141">
        <v>1</v>
      </c>
      <c r="H22" s="141">
        <v>1</v>
      </c>
      <c r="I22" s="141">
        <v>5374</v>
      </c>
      <c r="J22" s="141">
        <v>5374</v>
      </c>
      <c r="K22" s="141">
        <v>0</v>
      </c>
      <c r="L22" s="141">
        <v>5375</v>
      </c>
      <c r="M22" s="141">
        <v>5374</v>
      </c>
      <c r="N22" s="141">
        <v>4.7709999999999999</v>
      </c>
      <c r="O22" s="141">
        <v>3.9359999999999999</v>
      </c>
      <c r="P22" s="141">
        <v>4.7640000000000002</v>
      </c>
      <c r="Q22" s="141">
        <v>0.67</v>
      </c>
      <c r="R22" s="141">
        <v>4.0990000000000002</v>
      </c>
      <c r="S22" s="141">
        <v>5.0000000000000001E-3</v>
      </c>
      <c r="T22" s="141">
        <v>40</v>
      </c>
      <c r="U22" s="141">
        <v>40</v>
      </c>
      <c r="V22" s="141">
        <v>7</v>
      </c>
      <c r="W22" s="141">
        <v>15</v>
      </c>
      <c r="X22" s="141">
        <v>8</v>
      </c>
      <c r="Y22" s="141">
        <v>7</v>
      </c>
      <c r="Z22" s="141">
        <v>1</v>
      </c>
      <c r="AA22" s="141">
        <v>0</v>
      </c>
      <c r="AB22" s="141">
        <v>0</v>
      </c>
      <c r="AC22" s="141">
        <v>1323777</v>
      </c>
      <c r="AD22" s="141">
        <v>1288778</v>
      </c>
      <c r="AE22" s="141">
        <v>0</v>
      </c>
      <c r="AF22" t="s">
        <v>1128</v>
      </c>
    </row>
    <row r="23" spans="1:32" ht="15.5" x14ac:dyDescent="0.3">
      <c r="A23" s="141" t="s">
        <v>688</v>
      </c>
      <c r="B23" s="141">
        <v>200</v>
      </c>
      <c r="C23" s="141">
        <v>182</v>
      </c>
      <c r="D23" s="141">
        <v>0</v>
      </c>
      <c r="E23" s="141">
        <v>1</v>
      </c>
      <c r="F23" s="141">
        <v>3600</v>
      </c>
      <c r="G23" s="141">
        <v>1</v>
      </c>
      <c r="H23" s="141">
        <v>1</v>
      </c>
      <c r="I23" s="141">
        <v>5473</v>
      </c>
      <c r="J23" s="141">
        <v>5473</v>
      </c>
      <c r="K23" s="141">
        <v>0</v>
      </c>
      <c r="L23" s="141">
        <v>5473</v>
      </c>
      <c r="M23" s="141">
        <v>5473</v>
      </c>
      <c r="N23" s="141">
        <v>3.823</v>
      </c>
      <c r="O23" s="141">
        <v>3.8220000000000001</v>
      </c>
      <c r="P23" s="141">
        <v>3.8220000000000001</v>
      </c>
      <c r="Q23" s="141">
        <v>0.19900000000000001</v>
      </c>
      <c r="R23" s="141">
        <v>3.6230000000000002</v>
      </c>
      <c r="S23" s="141">
        <v>0</v>
      </c>
      <c r="T23" s="141">
        <v>25</v>
      </c>
      <c r="U23" s="141">
        <v>25</v>
      </c>
      <c r="V23" s="141">
        <v>1</v>
      </c>
      <c r="W23" s="141">
        <v>3</v>
      </c>
      <c r="X23" s="141">
        <v>1</v>
      </c>
      <c r="Y23" s="141">
        <v>2</v>
      </c>
      <c r="Z23" s="141">
        <v>0</v>
      </c>
      <c r="AA23" s="141">
        <v>0</v>
      </c>
      <c r="AB23" s="141">
        <v>0</v>
      </c>
      <c r="AC23" s="141">
        <v>1150594</v>
      </c>
      <c r="AD23" s="141">
        <v>1122698</v>
      </c>
      <c r="AE23" s="141">
        <v>0</v>
      </c>
      <c r="AF23" t="s">
        <v>1128</v>
      </c>
    </row>
    <row r="24" spans="1:32" ht="15.5" x14ac:dyDescent="0.3">
      <c r="A24" s="141" t="s">
        <v>689</v>
      </c>
      <c r="B24" s="141">
        <v>200</v>
      </c>
      <c r="C24" s="141">
        <v>183</v>
      </c>
      <c r="D24" s="141">
        <v>0</v>
      </c>
      <c r="E24" s="141">
        <v>1</v>
      </c>
      <c r="F24" s="141">
        <v>3600</v>
      </c>
      <c r="G24" s="141">
        <v>1</v>
      </c>
      <c r="H24" s="141">
        <v>1</v>
      </c>
      <c r="I24" s="141">
        <v>5441</v>
      </c>
      <c r="J24" s="141">
        <v>5441</v>
      </c>
      <c r="K24" s="141">
        <v>0</v>
      </c>
      <c r="L24" s="141">
        <v>5441</v>
      </c>
      <c r="M24" s="141">
        <v>5441</v>
      </c>
      <c r="N24" s="141">
        <v>4.51</v>
      </c>
      <c r="O24" s="141">
        <v>4.5090000000000003</v>
      </c>
      <c r="P24" s="141">
        <v>4.5090000000000003</v>
      </c>
      <c r="Q24" s="141">
        <v>0.215</v>
      </c>
      <c r="R24" s="141">
        <v>4.2930000000000001</v>
      </c>
      <c r="S24" s="141">
        <v>0</v>
      </c>
      <c r="T24" s="141">
        <v>25</v>
      </c>
      <c r="U24" s="141">
        <v>25</v>
      </c>
      <c r="V24" s="141">
        <v>1</v>
      </c>
      <c r="W24" s="141">
        <v>3</v>
      </c>
      <c r="X24" s="141">
        <v>1</v>
      </c>
      <c r="Y24" s="141">
        <v>2</v>
      </c>
      <c r="Z24" s="141">
        <v>0</v>
      </c>
      <c r="AA24" s="141">
        <v>0</v>
      </c>
      <c r="AB24" s="141">
        <v>0</v>
      </c>
      <c r="AC24" s="141">
        <v>1372634</v>
      </c>
      <c r="AD24" s="141">
        <v>1338029</v>
      </c>
      <c r="AE24" s="141">
        <v>0</v>
      </c>
      <c r="AF24" t="s">
        <v>1128</v>
      </c>
    </row>
    <row r="25" spans="1:32" ht="15.5" x14ac:dyDescent="0.3">
      <c r="A25" s="141" t="s">
        <v>690</v>
      </c>
      <c r="B25" s="141">
        <v>200</v>
      </c>
      <c r="C25" s="141">
        <v>164</v>
      </c>
      <c r="D25" s="141">
        <v>0</v>
      </c>
      <c r="E25" s="141">
        <v>1</v>
      </c>
      <c r="F25" s="141">
        <v>3600</v>
      </c>
      <c r="G25" s="141">
        <v>1</v>
      </c>
      <c r="H25" s="141">
        <v>1</v>
      </c>
      <c r="I25" s="141">
        <v>5184</v>
      </c>
      <c r="J25" s="141">
        <v>5184</v>
      </c>
      <c r="K25" s="141">
        <v>0</v>
      </c>
      <c r="L25" s="141">
        <v>5188</v>
      </c>
      <c r="M25" s="141">
        <v>5184</v>
      </c>
      <c r="N25" s="141">
        <v>3.6850000000000001</v>
      </c>
      <c r="O25" s="141">
        <v>3.165</v>
      </c>
      <c r="P25" s="141">
        <v>3.6829999999999998</v>
      </c>
      <c r="Q25" s="141">
        <v>0.25700000000000001</v>
      </c>
      <c r="R25" s="141">
        <v>3.4249999999999998</v>
      </c>
      <c r="S25" s="141">
        <v>2E-3</v>
      </c>
      <c r="T25" s="141">
        <v>28</v>
      </c>
      <c r="U25" s="141">
        <v>28</v>
      </c>
      <c r="V25" s="141">
        <v>2</v>
      </c>
      <c r="W25" s="141">
        <v>5</v>
      </c>
      <c r="X25" s="141">
        <v>3</v>
      </c>
      <c r="Y25" s="141">
        <v>2</v>
      </c>
      <c r="Z25" s="141">
        <v>1</v>
      </c>
      <c r="AA25" s="141">
        <v>0</v>
      </c>
      <c r="AB25" s="141">
        <v>0</v>
      </c>
      <c r="AC25" s="141">
        <v>1137503</v>
      </c>
      <c r="AD25" s="141">
        <v>1108821</v>
      </c>
      <c r="AE25" s="141">
        <v>0</v>
      </c>
      <c r="AF25" t="s">
        <v>1128</v>
      </c>
    </row>
    <row r="26" spans="1:32" ht="15.5" x14ac:dyDescent="0.3">
      <c r="A26" s="141" t="s">
        <v>691</v>
      </c>
      <c r="B26" s="141">
        <v>200</v>
      </c>
      <c r="C26" s="141">
        <v>155</v>
      </c>
      <c r="D26" s="141">
        <v>0</v>
      </c>
      <c r="E26" s="141">
        <v>1</v>
      </c>
      <c r="F26" s="141">
        <v>3600</v>
      </c>
      <c r="G26" s="141">
        <v>1</v>
      </c>
      <c r="H26" s="141">
        <v>1</v>
      </c>
      <c r="I26" s="141">
        <v>5057</v>
      </c>
      <c r="J26" s="141">
        <v>5057</v>
      </c>
      <c r="K26" s="141">
        <v>0</v>
      </c>
      <c r="L26" s="141">
        <v>5057</v>
      </c>
      <c r="M26" s="141">
        <v>5057</v>
      </c>
      <c r="N26" s="141">
        <v>3.49</v>
      </c>
      <c r="O26" s="141">
        <v>3.4889999999999999</v>
      </c>
      <c r="P26" s="141">
        <v>3.4889999999999999</v>
      </c>
      <c r="Q26" s="141">
        <v>0.20100000000000001</v>
      </c>
      <c r="R26" s="141">
        <v>3.2879999999999998</v>
      </c>
      <c r="S26" s="141">
        <v>0</v>
      </c>
      <c r="T26" s="141">
        <v>26</v>
      </c>
      <c r="U26" s="141">
        <v>26</v>
      </c>
      <c r="V26" s="141">
        <v>1</v>
      </c>
      <c r="W26" s="141">
        <v>3</v>
      </c>
      <c r="X26" s="141">
        <v>1</v>
      </c>
      <c r="Y26" s="141">
        <v>2</v>
      </c>
      <c r="Z26" s="141">
        <v>0</v>
      </c>
      <c r="AA26" s="141">
        <v>0</v>
      </c>
      <c r="AB26" s="141">
        <v>0</v>
      </c>
      <c r="AC26" s="141">
        <v>1102485</v>
      </c>
      <c r="AD26" s="141">
        <v>1075013</v>
      </c>
      <c r="AE26" s="141">
        <v>0</v>
      </c>
      <c r="AF26" t="s">
        <v>1128</v>
      </c>
    </row>
    <row r="27" spans="1:32" ht="15.5" x14ac:dyDescent="0.3">
      <c r="A27" s="141" t="s">
        <v>692</v>
      </c>
      <c r="B27" s="141">
        <v>200</v>
      </c>
      <c r="C27" s="141">
        <v>178</v>
      </c>
      <c r="D27" s="141">
        <v>0</v>
      </c>
      <c r="E27" s="141">
        <v>1</v>
      </c>
      <c r="F27" s="141">
        <v>3600</v>
      </c>
      <c r="G27" s="141">
        <v>1</v>
      </c>
      <c r="H27" s="141">
        <v>1</v>
      </c>
      <c r="I27" s="141">
        <v>4981</v>
      </c>
      <c r="J27" s="141">
        <v>4981</v>
      </c>
      <c r="K27" s="141">
        <v>0</v>
      </c>
      <c r="L27" s="141">
        <v>4981</v>
      </c>
      <c r="M27" s="141">
        <v>4981</v>
      </c>
      <c r="N27" s="141">
        <v>4.0339999999999998</v>
      </c>
      <c r="O27" s="141">
        <v>4.0330000000000004</v>
      </c>
      <c r="P27" s="141">
        <v>4.0330000000000004</v>
      </c>
      <c r="Q27" s="141">
        <v>0.21</v>
      </c>
      <c r="R27" s="141">
        <v>3.823</v>
      </c>
      <c r="S27" s="141">
        <v>0</v>
      </c>
      <c r="T27" s="141">
        <v>24</v>
      </c>
      <c r="U27" s="141">
        <v>24</v>
      </c>
      <c r="V27" s="141">
        <v>1</v>
      </c>
      <c r="W27" s="141">
        <v>3</v>
      </c>
      <c r="X27" s="141">
        <v>1</v>
      </c>
      <c r="Y27" s="141">
        <v>2</v>
      </c>
      <c r="Z27" s="141">
        <v>0</v>
      </c>
      <c r="AA27" s="141">
        <v>0</v>
      </c>
      <c r="AB27" s="141">
        <v>0</v>
      </c>
      <c r="AC27" s="141">
        <v>1254345</v>
      </c>
      <c r="AD27" s="141">
        <v>1223892</v>
      </c>
      <c r="AE27" s="141">
        <v>0</v>
      </c>
      <c r="AF27" t="s">
        <v>1128</v>
      </c>
    </row>
    <row r="28" spans="1:32" ht="15.5" x14ac:dyDescent="0.3">
      <c r="A28" s="141" t="s">
        <v>693</v>
      </c>
      <c r="B28" s="141">
        <v>200</v>
      </c>
      <c r="C28" s="141">
        <v>181</v>
      </c>
      <c r="D28" s="141">
        <v>0</v>
      </c>
      <c r="E28" s="141">
        <v>1</v>
      </c>
      <c r="F28" s="141">
        <v>3600</v>
      </c>
      <c r="G28" s="141">
        <v>1</v>
      </c>
      <c r="H28" s="141">
        <v>1</v>
      </c>
      <c r="I28" s="141">
        <v>4983</v>
      </c>
      <c r="J28" s="141">
        <v>4983</v>
      </c>
      <c r="K28" s="141">
        <v>0</v>
      </c>
      <c r="L28" s="141">
        <v>4983</v>
      </c>
      <c r="M28" s="141">
        <v>4983</v>
      </c>
      <c r="N28" s="141">
        <v>4.8310000000000004</v>
      </c>
      <c r="O28" s="141">
        <v>4.8310000000000004</v>
      </c>
      <c r="P28" s="141">
        <v>4.8310000000000004</v>
      </c>
      <c r="Q28" s="141">
        <v>0.219</v>
      </c>
      <c r="R28" s="141">
        <v>4.6070000000000002</v>
      </c>
      <c r="S28" s="141">
        <v>0</v>
      </c>
      <c r="T28" s="141">
        <v>24</v>
      </c>
      <c r="U28" s="141">
        <v>24</v>
      </c>
      <c r="V28" s="141">
        <v>1</v>
      </c>
      <c r="W28" s="141">
        <v>3</v>
      </c>
      <c r="X28" s="141">
        <v>1</v>
      </c>
      <c r="Y28" s="141">
        <v>2</v>
      </c>
      <c r="Z28" s="141">
        <v>0</v>
      </c>
      <c r="AA28" s="141">
        <v>0</v>
      </c>
      <c r="AB28" s="141">
        <v>0</v>
      </c>
      <c r="AC28" s="141">
        <v>1620305</v>
      </c>
      <c r="AD28" s="141">
        <v>1578433</v>
      </c>
      <c r="AE28" s="141">
        <v>0</v>
      </c>
      <c r="AF28" t="s">
        <v>1128</v>
      </c>
    </row>
    <row r="29" spans="1:32" ht="15.5" x14ac:dyDescent="0.3">
      <c r="A29" s="141" t="s">
        <v>694</v>
      </c>
      <c r="B29" s="141">
        <v>200</v>
      </c>
      <c r="C29" s="141">
        <v>162</v>
      </c>
      <c r="D29" s="141">
        <v>0</v>
      </c>
      <c r="E29" s="141">
        <v>1</v>
      </c>
      <c r="F29" s="141">
        <v>3600</v>
      </c>
      <c r="G29" s="141">
        <v>1</v>
      </c>
      <c r="H29" s="141">
        <v>1</v>
      </c>
      <c r="I29" s="141">
        <v>5094</v>
      </c>
      <c r="J29" s="141">
        <v>5094</v>
      </c>
      <c r="K29" s="141">
        <v>0</v>
      </c>
      <c r="L29" s="141">
        <v>5094</v>
      </c>
      <c r="M29" s="141">
        <v>5094</v>
      </c>
      <c r="N29" s="141">
        <v>2.9670000000000001</v>
      </c>
      <c r="O29" s="141">
        <v>2.9660000000000002</v>
      </c>
      <c r="P29" s="141">
        <v>2.9660000000000002</v>
      </c>
      <c r="Q29" s="141">
        <v>0.17499999999999999</v>
      </c>
      <c r="R29" s="141">
        <v>2.7890000000000001</v>
      </c>
      <c r="S29" s="141">
        <v>0</v>
      </c>
      <c r="T29" s="141">
        <v>24</v>
      </c>
      <c r="U29" s="141">
        <v>24</v>
      </c>
      <c r="V29" s="141">
        <v>1</v>
      </c>
      <c r="W29" s="141">
        <v>3</v>
      </c>
      <c r="X29" s="141">
        <v>1</v>
      </c>
      <c r="Y29" s="141">
        <v>2</v>
      </c>
      <c r="Z29" s="141">
        <v>0</v>
      </c>
      <c r="AA29" s="141">
        <v>0</v>
      </c>
      <c r="AB29" s="141">
        <v>0</v>
      </c>
      <c r="AC29" s="141">
        <v>961996</v>
      </c>
      <c r="AD29" s="141">
        <v>937339</v>
      </c>
      <c r="AE29" s="141">
        <v>0</v>
      </c>
      <c r="AF29" t="s">
        <v>1128</v>
      </c>
    </row>
    <row r="30" spans="1:32" ht="15.5" x14ac:dyDescent="0.3">
      <c r="A30" s="141" t="s">
        <v>695</v>
      </c>
      <c r="B30" s="141">
        <v>200</v>
      </c>
      <c r="C30" s="141">
        <v>153</v>
      </c>
      <c r="D30" s="141">
        <v>0</v>
      </c>
      <c r="E30" s="141">
        <v>1</v>
      </c>
      <c r="F30" s="141">
        <v>3600</v>
      </c>
      <c r="G30" s="141">
        <v>1</v>
      </c>
      <c r="H30" s="141">
        <v>1</v>
      </c>
      <c r="I30" s="141">
        <v>4977</v>
      </c>
      <c r="J30" s="141">
        <v>4977</v>
      </c>
      <c r="K30" s="141">
        <v>0</v>
      </c>
      <c r="L30" s="141">
        <v>4977</v>
      </c>
      <c r="M30" s="141">
        <v>4977</v>
      </c>
      <c r="N30" s="141">
        <v>3.2570000000000001</v>
      </c>
      <c r="O30" s="141">
        <v>3.2559999999999998</v>
      </c>
      <c r="P30" s="141">
        <v>3.2559999999999998</v>
      </c>
      <c r="Q30" s="141">
        <v>0.18099999999999999</v>
      </c>
      <c r="R30" s="141">
        <v>3.0750000000000002</v>
      </c>
      <c r="S30" s="141">
        <v>1E-3</v>
      </c>
      <c r="T30" s="141">
        <v>26</v>
      </c>
      <c r="U30" s="141">
        <v>26</v>
      </c>
      <c r="V30" s="141">
        <v>1</v>
      </c>
      <c r="W30" s="141">
        <v>3</v>
      </c>
      <c r="X30" s="141">
        <v>1</v>
      </c>
      <c r="Y30" s="141">
        <v>2</v>
      </c>
      <c r="Z30" s="141">
        <v>0</v>
      </c>
      <c r="AA30" s="141">
        <v>0</v>
      </c>
      <c r="AB30" s="141">
        <v>0</v>
      </c>
      <c r="AC30" s="141">
        <v>969860</v>
      </c>
      <c r="AD30" s="141">
        <v>945379</v>
      </c>
      <c r="AE30" s="141">
        <v>0</v>
      </c>
      <c r="AF30" t="s">
        <v>1128</v>
      </c>
    </row>
    <row r="31" spans="1:32" ht="15.5" x14ac:dyDescent="0.3">
      <c r="A31" s="141" t="s">
        <v>696</v>
      </c>
      <c r="B31" s="141">
        <v>200</v>
      </c>
      <c r="C31" s="141">
        <v>159</v>
      </c>
      <c r="D31" s="141">
        <v>0</v>
      </c>
      <c r="E31" s="141">
        <v>1</v>
      </c>
      <c r="F31" s="141">
        <v>3600</v>
      </c>
      <c r="G31" s="141">
        <v>1</v>
      </c>
      <c r="H31" s="141">
        <v>1</v>
      </c>
      <c r="I31" s="141">
        <v>5466</v>
      </c>
      <c r="J31" s="141">
        <v>5466</v>
      </c>
      <c r="K31" s="141">
        <v>0</v>
      </c>
      <c r="L31" s="141">
        <v>5466</v>
      </c>
      <c r="M31" s="141">
        <v>5466</v>
      </c>
      <c r="N31" s="141">
        <v>3.6789999999999998</v>
      </c>
      <c r="O31" s="141">
        <v>3.6779999999999999</v>
      </c>
      <c r="P31" s="141">
        <v>3.6779999999999999</v>
      </c>
      <c r="Q31" s="141">
        <v>0.17599999999999999</v>
      </c>
      <c r="R31" s="141">
        <v>3.5019999999999998</v>
      </c>
      <c r="S31" s="141">
        <v>0</v>
      </c>
      <c r="T31" s="141">
        <v>26</v>
      </c>
      <c r="U31" s="141">
        <v>26</v>
      </c>
      <c r="V31" s="141">
        <v>1</v>
      </c>
      <c r="W31" s="141">
        <v>3</v>
      </c>
      <c r="X31" s="141">
        <v>1</v>
      </c>
      <c r="Y31" s="141">
        <v>2</v>
      </c>
      <c r="Z31" s="141">
        <v>0</v>
      </c>
      <c r="AA31" s="141">
        <v>0</v>
      </c>
      <c r="AB31" s="141">
        <v>0</v>
      </c>
      <c r="AC31" s="141">
        <v>1071936</v>
      </c>
      <c r="AD31" s="141">
        <v>1046119</v>
      </c>
      <c r="AE31" s="141">
        <v>0</v>
      </c>
      <c r="AF31" t="s">
        <v>1128</v>
      </c>
    </row>
    <row r="32" spans="1:32" ht="15.5" x14ac:dyDescent="0.3">
      <c r="A32" s="141" t="s">
        <v>697</v>
      </c>
      <c r="B32" s="141">
        <v>200</v>
      </c>
      <c r="C32" s="141">
        <v>163</v>
      </c>
      <c r="D32" s="141">
        <v>0</v>
      </c>
      <c r="E32" s="141">
        <v>1</v>
      </c>
      <c r="F32" s="141">
        <v>3600</v>
      </c>
      <c r="G32" s="141">
        <v>1</v>
      </c>
      <c r="H32" s="141">
        <v>1</v>
      </c>
      <c r="I32" s="141">
        <v>5332</v>
      </c>
      <c r="J32" s="141">
        <v>5332</v>
      </c>
      <c r="K32" s="141">
        <v>0</v>
      </c>
      <c r="L32" s="141">
        <v>5340</v>
      </c>
      <c r="M32" s="141">
        <v>5332</v>
      </c>
      <c r="N32" s="141">
        <v>4.8659999999999997</v>
      </c>
      <c r="O32" s="141">
        <v>3.89</v>
      </c>
      <c r="P32" s="141">
        <v>4.8639999999999999</v>
      </c>
      <c r="Q32" s="141">
        <v>0.318</v>
      </c>
      <c r="R32" s="141">
        <v>4.5469999999999997</v>
      </c>
      <c r="S32" s="141">
        <v>1E-3</v>
      </c>
      <c r="T32" s="141">
        <v>33</v>
      </c>
      <c r="U32" s="141">
        <v>33</v>
      </c>
      <c r="V32" s="141">
        <v>2</v>
      </c>
      <c r="W32" s="141">
        <v>5</v>
      </c>
      <c r="X32" s="141">
        <v>3</v>
      </c>
      <c r="Y32" s="141">
        <v>2</v>
      </c>
      <c r="Z32" s="141">
        <v>1</v>
      </c>
      <c r="AA32" s="141">
        <v>0</v>
      </c>
      <c r="AB32" s="141">
        <v>0</v>
      </c>
      <c r="AC32" s="141">
        <v>1339687</v>
      </c>
      <c r="AD32" s="141">
        <v>1310076</v>
      </c>
      <c r="AE32" s="141">
        <v>0</v>
      </c>
      <c r="AF32" t="s">
        <v>1128</v>
      </c>
    </row>
    <row r="33" spans="1:32" ht="15.5" x14ac:dyDescent="0.3">
      <c r="A33" s="141" t="s">
        <v>698</v>
      </c>
      <c r="B33" s="141">
        <v>200</v>
      </c>
      <c r="C33" s="141">
        <v>159</v>
      </c>
      <c r="D33" s="141">
        <v>0</v>
      </c>
      <c r="E33" s="141">
        <v>1</v>
      </c>
      <c r="F33" s="141">
        <v>3600</v>
      </c>
      <c r="G33" s="141">
        <v>1</v>
      </c>
      <c r="H33" s="141">
        <v>1</v>
      </c>
      <c r="I33" s="141">
        <v>5019</v>
      </c>
      <c r="J33" s="141">
        <v>5019</v>
      </c>
      <c r="K33" s="141">
        <v>0</v>
      </c>
      <c r="L33" s="141">
        <v>5019</v>
      </c>
      <c r="M33" s="141">
        <v>5019</v>
      </c>
      <c r="N33" s="141">
        <v>3.3820000000000001</v>
      </c>
      <c r="O33" s="141">
        <v>3.3809999999999998</v>
      </c>
      <c r="P33" s="141">
        <v>3.3809999999999998</v>
      </c>
      <c r="Q33" s="141">
        <v>0.17100000000000001</v>
      </c>
      <c r="R33" s="141">
        <v>3.21</v>
      </c>
      <c r="S33" s="141">
        <v>1E-3</v>
      </c>
      <c r="T33" s="141">
        <v>24</v>
      </c>
      <c r="U33" s="141">
        <v>24</v>
      </c>
      <c r="V33" s="141">
        <v>1</v>
      </c>
      <c r="W33" s="141">
        <v>3</v>
      </c>
      <c r="X33" s="141">
        <v>1</v>
      </c>
      <c r="Y33" s="141">
        <v>2</v>
      </c>
      <c r="Z33" s="141">
        <v>0</v>
      </c>
      <c r="AA33" s="141">
        <v>0</v>
      </c>
      <c r="AB33" s="141">
        <v>0</v>
      </c>
      <c r="AC33" s="141">
        <v>1016295</v>
      </c>
      <c r="AD33" s="141">
        <v>990233</v>
      </c>
      <c r="AE33" s="141">
        <v>0</v>
      </c>
      <c r="AF33" t="s">
        <v>1128</v>
      </c>
    </row>
    <row r="34" spans="1:32" ht="15.5" x14ac:dyDescent="0.3">
      <c r="A34" s="141" t="s">
        <v>699</v>
      </c>
      <c r="B34" s="141">
        <v>200</v>
      </c>
      <c r="C34" s="141">
        <v>161</v>
      </c>
      <c r="D34" s="141">
        <v>0</v>
      </c>
      <c r="E34" s="141">
        <v>1</v>
      </c>
      <c r="F34" s="141">
        <v>3600</v>
      </c>
      <c r="G34" s="141">
        <v>1</v>
      </c>
      <c r="H34" s="141">
        <v>1</v>
      </c>
      <c r="I34" s="141">
        <v>4578</v>
      </c>
      <c r="J34" s="141">
        <v>4578</v>
      </c>
      <c r="K34" s="141">
        <v>0</v>
      </c>
      <c r="L34" s="141">
        <v>4578</v>
      </c>
      <c r="M34" s="141">
        <v>4578</v>
      </c>
      <c r="N34" s="141">
        <v>3.9660000000000002</v>
      </c>
      <c r="O34" s="141">
        <v>3.964</v>
      </c>
      <c r="P34" s="141">
        <v>3.964</v>
      </c>
      <c r="Q34" s="141">
        <v>0.17699999999999999</v>
      </c>
      <c r="R34" s="141">
        <v>3.7869999999999999</v>
      </c>
      <c r="S34" s="141">
        <v>0</v>
      </c>
      <c r="T34" s="141">
        <v>23</v>
      </c>
      <c r="U34" s="141">
        <v>23</v>
      </c>
      <c r="V34" s="141">
        <v>1</v>
      </c>
      <c r="W34" s="141">
        <v>3</v>
      </c>
      <c r="X34" s="141">
        <v>1</v>
      </c>
      <c r="Y34" s="141">
        <v>2</v>
      </c>
      <c r="Z34" s="141">
        <v>0</v>
      </c>
      <c r="AA34" s="141">
        <v>0</v>
      </c>
      <c r="AB34" s="141">
        <v>0</v>
      </c>
      <c r="AC34" s="141">
        <v>1242870</v>
      </c>
      <c r="AD34" s="141">
        <v>1211671</v>
      </c>
      <c r="AE34" s="141">
        <v>0</v>
      </c>
      <c r="AF34" t="s">
        <v>1128</v>
      </c>
    </row>
    <row r="35" spans="1:32" ht="15.5" x14ac:dyDescent="0.3">
      <c r="A35" s="141" t="s">
        <v>700</v>
      </c>
      <c r="B35" s="141">
        <v>200</v>
      </c>
      <c r="C35" s="141">
        <v>180</v>
      </c>
      <c r="D35" s="141">
        <v>0</v>
      </c>
      <c r="E35" s="141">
        <v>1</v>
      </c>
      <c r="F35" s="141">
        <v>3600</v>
      </c>
      <c r="G35" s="141">
        <v>1</v>
      </c>
      <c r="H35" s="141">
        <v>1</v>
      </c>
      <c r="I35" s="141">
        <v>5634</v>
      </c>
      <c r="J35" s="141">
        <v>5634</v>
      </c>
      <c r="K35" s="141">
        <v>0</v>
      </c>
      <c r="L35" s="141">
        <v>5634</v>
      </c>
      <c r="M35" s="141">
        <v>5634</v>
      </c>
      <c r="N35" s="141">
        <v>4.9340000000000002</v>
      </c>
      <c r="O35" s="141">
        <v>4.9329999999999998</v>
      </c>
      <c r="P35" s="141">
        <v>4.9329999999999998</v>
      </c>
      <c r="Q35" s="141">
        <v>0.24</v>
      </c>
      <c r="R35" s="141">
        <v>4.6920000000000002</v>
      </c>
      <c r="S35" s="141">
        <v>0</v>
      </c>
      <c r="T35" s="141">
        <v>27</v>
      </c>
      <c r="U35" s="141">
        <v>27</v>
      </c>
      <c r="V35" s="141">
        <v>1</v>
      </c>
      <c r="W35" s="141">
        <v>3</v>
      </c>
      <c r="X35" s="141">
        <v>1</v>
      </c>
      <c r="Y35" s="141">
        <v>2</v>
      </c>
      <c r="Z35" s="141">
        <v>0</v>
      </c>
      <c r="AA35" s="141">
        <v>0</v>
      </c>
      <c r="AB35" s="141">
        <v>0</v>
      </c>
      <c r="AC35" s="141">
        <v>1499389</v>
      </c>
      <c r="AD35" s="141">
        <v>1461602</v>
      </c>
      <c r="AE35" s="141">
        <v>0</v>
      </c>
      <c r="AF35" t="s">
        <v>1128</v>
      </c>
    </row>
    <row r="36" spans="1:32" ht="15.5" x14ac:dyDescent="0.3">
      <c r="A36" s="141" t="s">
        <v>701</v>
      </c>
      <c r="B36" s="141">
        <v>200</v>
      </c>
      <c r="C36" s="141">
        <v>188</v>
      </c>
      <c r="D36" s="141">
        <v>0</v>
      </c>
      <c r="E36" s="141">
        <v>1</v>
      </c>
      <c r="F36" s="141">
        <v>3600</v>
      </c>
      <c r="G36" s="141">
        <v>1</v>
      </c>
      <c r="H36" s="141">
        <v>1</v>
      </c>
      <c r="I36" s="141">
        <v>5235</v>
      </c>
      <c r="J36" s="141">
        <v>5235</v>
      </c>
      <c r="K36" s="141">
        <v>0</v>
      </c>
      <c r="L36" s="141">
        <v>5235</v>
      </c>
      <c r="M36" s="141">
        <v>5235</v>
      </c>
      <c r="N36" s="141">
        <v>3.7069999999999999</v>
      </c>
      <c r="O36" s="141">
        <v>3.706</v>
      </c>
      <c r="P36" s="141">
        <v>3.706</v>
      </c>
      <c r="Q36" s="141">
        <v>0.25</v>
      </c>
      <c r="R36" s="141">
        <v>3.4550000000000001</v>
      </c>
      <c r="S36" s="141">
        <v>1E-3</v>
      </c>
      <c r="T36" s="141">
        <v>26</v>
      </c>
      <c r="U36" s="141">
        <v>26</v>
      </c>
      <c r="V36" s="141">
        <v>1</v>
      </c>
      <c r="W36" s="141">
        <v>3</v>
      </c>
      <c r="X36" s="141">
        <v>1</v>
      </c>
      <c r="Y36" s="141">
        <v>2</v>
      </c>
      <c r="Z36" s="141">
        <v>0</v>
      </c>
      <c r="AA36" s="141">
        <v>0</v>
      </c>
      <c r="AB36" s="141">
        <v>0</v>
      </c>
      <c r="AC36" s="141">
        <v>1232366</v>
      </c>
      <c r="AD36" s="141">
        <v>1199942</v>
      </c>
      <c r="AE36" s="141">
        <v>0</v>
      </c>
      <c r="AF36" t="s">
        <v>1128</v>
      </c>
    </row>
    <row r="37" spans="1:32" ht="15.5" x14ac:dyDescent="0.3">
      <c r="A37" s="141" t="s">
        <v>702</v>
      </c>
      <c r="B37" s="141">
        <v>200</v>
      </c>
      <c r="C37" s="141">
        <v>155</v>
      </c>
      <c r="D37" s="141">
        <v>0</v>
      </c>
      <c r="E37" s="141">
        <v>1</v>
      </c>
      <c r="F37" s="141">
        <v>3600</v>
      </c>
      <c r="G37" s="141">
        <v>1</v>
      </c>
      <c r="H37" s="141">
        <v>1</v>
      </c>
      <c r="I37" s="141">
        <v>5074</v>
      </c>
      <c r="J37" s="141">
        <v>5074</v>
      </c>
      <c r="K37" s="141">
        <v>0</v>
      </c>
      <c r="L37" s="141">
        <v>5074</v>
      </c>
      <c r="M37" s="141">
        <v>5074</v>
      </c>
      <c r="N37" s="141">
        <v>5.2050000000000001</v>
      </c>
      <c r="O37" s="141">
        <v>5.2039999999999997</v>
      </c>
      <c r="P37" s="141">
        <v>5.2039999999999997</v>
      </c>
      <c r="Q37" s="141">
        <v>0.20899999999999999</v>
      </c>
      <c r="R37" s="141">
        <v>4.9939999999999998</v>
      </c>
      <c r="S37" s="141">
        <v>0</v>
      </c>
      <c r="T37" s="141">
        <v>28</v>
      </c>
      <c r="U37" s="141">
        <v>28</v>
      </c>
      <c r="V37" s="141">
        <v>1</v>
      </c>
      <c r="W37" s="141">
        <v>3</v>
      </c>
      <c r="X37" s="141">
        <v>1</v>
      </c>
      <c r="Y37" s="141">
        <v>2</v>
      </c>
      <c r="Z37" s="141">
        <v>0</v>
      </c>
      <c r="AA37" s="141">
        <v>0</v>
      </c>
      <c r="AB37" s="141">
        <v>0</v>
      </c>
      <c r="AC37" s="141">
        <v>1584208</v>
      </c>
      <c r="AD37" s="141">
        <v>1551677</v>
      </c>
      <c r="AE37" s="141">
        <v>0</v>
      </c>
      <c r="AF37" t="s">
        <v>1128</v>
      </c>
    </row>
    <row r="38" spans="1:32" ht="15.5" x14ac:dyDescent="0.3">
      <c r="A38" s="141" t="s">
        <v>703</v>
      </c>
      <c r="B38" s="141">
        <v>200</v>
      </c>
      <c r="C38" s="141">
        <v>181</v>
      </c>
      <c r="D38" s="141">
        <v>0</v>
      </c>
      <c r="E38" s="141">
        <v>1</v>
      </c>
      <c r="F38" s="141">
        <v>3600</v>
      </c>
      <c r="G38" s="141">
        <v>1</v>
      </c>
      <c r="H38" s="141">
        <v>1</v>
      </c>
      <c r="I38" s="141">
        <v>5649</v>
      </c>
      <c r="J38" s="141">
        <v>5649</v>
      </c>
      <c r="K38" s="141">
        <v>0</v>
      </c>
      <c r="L38" s="141">
        <v>5651</v>
      </c>
      <c r="M38" s="141">
        <v>5649</v>
      </c>
      <c r="N38" s="141">
        <v>4.2080000000000002</v>
      </c>
      <c r="O38" s="141">
        <v>3.669</v>
      </c>
      <c r="P38" s="141">
        <v>4.2050000000000001</v>
      </c>
      <c r="Q38" s="141">
        <v>0.41799999999999998</v>
      </c>
      <c r="R38" s="141">
        <v>3.786</v>
      </c>
      <c r="S38" s="141">
        <v>0</v>
      </c>
      <c r="T38" s="141">
        <v>35</v>
      </c>
      <c r="U38" s="141">
        <v>35</v>
      </c>
      <c r="V38" s="141">
        <v>2</v>
      </c>
      <c r="W38" s="141">
        <v>5</v>
      </c>
      <c r="X38" s="141">
        <v>3</v>
      </c>
      <c r="Y38" s="141">
        <v>2</v>
      </c>
      <c r="Z38" s="141">
        <v>1</v>
      </c>
      <c r="AA38" s="141">
        <v>0</v>
      </c>
      <c r="AB38" s="141">
        <v>0</v>
      </c>
      <c r="AC38" s="141">
        <v>1349136</v>
      </c>
      <c r="AD38" s="141">
        <v>1310877</v>
      </c>
      <c r="AE38" s="141">
        <v>0</v>
      </c>
      <c r="AF38" t="s">
        <v>1128</v>
      </c>
    </row>
    <row r="39" spans="1:32" ht="15.5" x14ac:dyDescent="0.3">
      <c r="A39" s="141" t="s">
        <v>704</v>
      </c>
      <c r="B39" s="141">
        <v>200</v>
      </c>
      <c r="C39" s="141">
        <v>173</v>
      </c>
      <c r="D39" s="141">
        <v>0</v>
      </c>
      <c r="E39" s="141">
        <v>1</v>
      </c>
      <c r="F39" s="141">
        <v>3600</v>
      </c>
      <c r="G39" s="141">
        <v>1</v>
      </c>
      <c r="H39" s="141">
        <v>1</v>
      </c>
      <c r="I39" s="141">
        <v>4762</v>
      </c>
      <c r="J39" s="141">
        <v>4762</v>
      </c>
      <c r="K39" s="141">
        <v>0</v>
      </c>
      <c r="L39" s="141">
        <v>4762</v>
      </c>
      <c r="M39" s="141">
        <v>4762</v>
      </c>
      <c r="N39" s="141">
        <v>4.5389999999999997</v>
      </c>
      <c r="O39" s="141">
        <v>4.5380000000000003</v>
      </c>
      <c r="P39" s="141">
        <v>4.5380000000000003</v>
      </c>
      <c r="Q39" s="141">
        <v>0.2</v>
      </c>
      <c r="R39" s="141">
        <v>4.3380000000000001</v>
      </c>
      <c r="S39" s="141">
        <v>0</v>
      </c>
      <c r="T39" s="141">
        <v>24</v>
      </c>
      <c r="U39" s="141">
        <v>24</v>
      </c>
      <c r="V39" s="141">
        <v>1</v>
      </c>
      <c r="W39" s="141">
        <v>3</v>
      </c>
      <c r="X39" s="141">
        <v>1</v>
      </c>
      <c r="Y39" s="141">
        <v>2</v>
      </c>
      <c r="Z39" s="141">
        <v>0</v>
      </c>
      <c r="AA39" s="141">
        <v>0</v>
      </c>
      <c r="AB39" s="141">
        <v>0</v>
      </c>
      <c r="AC39" s="141">
        <v>1602485</v>
      </c>
      <c r="AD39" s="141">
        <v>1560740</v>
      </c>
      <c r="AE39" s="141">
        <v>0</v>
      </c>
      <c r="AF39" t="s">
        <v>1128</v>
      </c>
    </row>
    <row r="40" spans="1:32" ht="15.5" x14ac:dyDescent="0.3">
      <c r="A40" s="141" t="s">
        <v>705</v>
      </c>
      <c r="B40" s="141">
        <v>200</v>
      </c>
      <c r="C40" s="141">
        <v>177</v>
      </c>
      <c r="D40" s="141">
        <v>0</v>
      </c>
      <c r="E40" s="141">
        <v>1</v>
      </c>
      <c r="F40" s="141">
        <v>3600</v>
      </c>
      <c r="G40" s="141">
        <v>1</v>
      </c>
      <c r="H40" s="141">
        <v>1</v>
      </c>
      <c r="I40" s="141">
        <v>5181</v>
      </c>
      <c r="J40" s="141">
        <v>5181</v>
      </c>
      <c r="K40" s="141">
        <v>0</v>
      </c>
      <c r="L40" s="141">
        <v>5181</v>
      </c>
      <c r="M40" s="141">
        <v>5181</v>
      </c>
      <c r="N40" s="141">
        <v>4.3849999999999998</v>
      </c>
      <c r="O40" s="141">
        <v>4.3849999999999998</v>
      </c>
      <c r="P40" s="141">
        <v>4.3849999999999998</v>
      </c>
      <c r="Q40" s="141">
        <v>0.19700000000000001</v>
      </c>
      <c r="R40" s="141">
        <v>4.1879999999999997</v>
      </c>
      <c r="S40" s="141">
        <v>0</v>
      </c>
      <c r="T40" s="141">
        <v>24</v>
      </c>
      <c r="U40" s="141">
        <v>24</v>
      </c>
      <c r="V40" s="141">
        <v>1</v>
      </c>
      <c r="W40" s="141">
        <v>3</v>
      </c>
      <c r="X40" s="141">
        <v>1</v>
      </c>
      <c r="Y40" s="141">
        <v>2</v>
      </c>
      <c r="Z40" s="141">
        <v>0</v>
      </c>
      <c r="AA40" s="141">
        <v>0</v>
      </c>
      <c r="AB40" s="141">
        <v>0</v>
      </c>
      <c r="AC40" s="141">
        <v>1535202</v>
      </c>
      <c r="AD40" s="141">
        <v>1495277</v>
      </c>
      <c r="AE40" s="141">
        <v>0</v>
      </c>
      <c r="AF40" t="s">
        <v>1128</v>
      </c>
    </row>
    <row r="41" spans="1:32" ht="15.5" x14ac:dyDescent="0.3">
      <c r="A41" s="141" t="s">
        <v>706</v>
      </c>
      <c r="B41" s="141">
        <v>200</v>
      </c>
      <c r="C41" s="141">
        <v>177</v>
      </c>
      <c r="D41" s="141">
        <v>0</v>
      </c>
      <c r="E41" s="141">
        <v>1</v>
      </c>
      <c r="F41" s="141">
        <v>3600</v>
      </c>
      <c r="G41" s="141">
        <v>1</v>
      </c>
      <c r="H41" s="141">
        <v>1</v>
      </c>
      <c r="I41" s="141">
        <v>4972</v>
      </c>
      <c r="J41" s="141">
        <v>4972</v>
      </c>
      <c r="K41" s="141">
        <v>0</v>
      </c>
      <c r="L41" s="141">
        <v>4972</v>
      </c>
      <c r="M41" s="141">
        <v>4972</v>
      </c>
      <c r="N41" s="141">
        <v>4.0270000000000001</v>
      </c>
      <c r="O41" s="141">
        <v>4.0259999999999998</v>
      </c>
      <c r="P41" s="141">
        <v>4.0259999999999998</v>
      </c>
      <c r="Q41" s="141">
        <v>0.18</v>
      </c>
      <c r="R41" s="141">
        <v>3.8460000000000001</v>
      </c>
      <c r="S41" s="141">
        <v>1E-3</v>
      </c>
      <c r="T41" s="141">
        <v>24</v>
      </c>
      <c r="U41" s="141">
        <v>24</v>
      </c>
      <c r="V41" s="141">
        <v>1</v>
      </c>
      <c r="W41" s="141">
        <v>3</v>
      </c>
      <c r="X41" s="141">
        <v>1</v>
      </c>
      <c r="Y41" s="141">
        <v>2</v>
      </c>
      <c r="Z41" s="141">
        <v>0</v>
      </c>
      <c r="AA41" s="141">
        <v>0</v>
      </c>
      <c r="AB41" s="141">
        <v>0</v>
      </c>
      <c r="AC41" s="141">
        <v>1459801</v>
      </c>
      <c r="AD41" s="141">
        <v>1420270</v>
      </c>
      <c r="AE41" s="141">
        <v>0</v>
      </c>
      <c r="AF41" t="s">
        <v>1128</v>
      </c>
    </row>
    <row r="42" spans="1:32" ht="15.5" x14ac:dyDescent="0.3">
      <c r="A42" s="141" t="s">
        <v>707</v>
      </c>
      <c r="B42" s="141">
        <v>200</v>
      </c>
      <c r="C42" s="141">
        <v>157</v>
      </c>
      <c r="D42" s="141">
        <v>0</v>
      </c>
      <c r="E42" s="141">
        <v>1</v>
      </c>
      <c r="F42" s="141">
        <v>3600</v>
      </c>
      <c r="G42" s="141">
        <v>1</v>
      </c>
      <c r="H42" s="141">
        <v>1</v>
      </c>
      <c r="I42" s="141">
        <v>5275</v>
      </c>
      <c r="J42" s="141">
        <v>5275</v>
      </c>
      <c r="K42" s="141">
        <v>0</v>
      </c>
      <c r="L42" s="141">
        <v>5278</v>
      </c>
      <c r="M42" s="141">
        <v>5275</v>
      </c>
      <c r="N42" s="141">
        <v>4.423</v>
      </c>
      <c r="O42" s="141">
        <v>3.5259999999999998</v>
      </c>
      <c r="P42" s="141">
        <v>4.4119999999999999</v>
      </c>
      <c r="Q42" s="141">
        <v>0.69199999999999995</v>
      </c>
      <c r="R42" s="141">
        <v>3.7280000000000002</v>
      </c>
      <c r="S42" s="141">
        <v>7.0000000000000001E-3</v>
      </c>
      <c r="T42" s="141">
        <v>46</v>
      </c>
      <c r="U42" s="141">
        <v>46</v>
      </c>
      <c r="V42" s="141">
        <v>14</v>
      </c>
      <c r="W42" s="141">
        <v>29</v>
      </c>
      <c r="X42" s="141">
        <v>15</v>
      </c>
      <c r="Y42" s="141">
        <v>14</v>
      </c>
      <c r="Z42" s="141">
        <v>1</v>
      </c>
      <c r="AA42" s="141">
        <v>0</v>
      </c>
      <c r="AB42" s="141">
        <v>0</v>
      </c>
      <c r="AC42" s="141">
        <v>1244114</v>
      </c>
      <c r="AD42" s="141">
        <v>1209961</v>
      </c>
      <c r="AE42" s="141">
        <v>0</v>
      </c>
      <c r="AF42" t="s">
        <v>1128</v>
      </c>
    </row>
    <row r="43" spans="1:32" ht="15.5" x14ac:dyDescent="0.3">
      <c r="A43" s="141" t="s">
        <v>708</v>
      </c>
      <c r="B43" s="141">
        <v>200</v>
      </c>
      <c r="C43" s="141">
        <v>187</v>
      </c>
      <c r="D43" s="141">
        <v>0</v>
      </c>
      <c r="E43" s="141">
        <v>1</v>
      </c>
      <c r="F43" s="141">
        <v>3600</v>
      </c>
      <c r="G43" s="141">
        <v>1</v>
      </c>
      <c r="H43" s="141">
        <v>1</v>
      </c>
      <c r="I43" s="141">
        <v>4986</v>
      </c>
      <c r="J43" s="141">
        <v>4986</v>
      </c>
      <c r="K43" s="141">
        <v>0</v>
      </c>
      <c r="L43" s="141">
        <v>4986</v>
      </c>
      <c r="M43" s="141">
        <v>4986</v>
      </c>
      <c r="N43" s="141">
        <v>4.1360000000000001</v>
      </c>
      <c r="O43" s="141">
        <v>4.1349999999999998</v>
      </c>
      <c r="P43" s="141">
        <v>4.1349999999999998</v>
      </c>
      <c r="Q43" s="141">
        <v>0.224</v>
      </c>
      <c r="R43" s="141">
        <v>3.911</v>
      </c>
      <c r="S43" s="141">
        <v>1E-3</v>
      </c>
      <c r="T43" s="141">
        <v>25</v>
      </c>
      <c r="U43" s="141">
        <v>25</v>
      </c>
      <c r="V43" s="141">
        <v>1</v>
      </c>
      <c r="W43" s="141">
        <v>3</v>
      </c>
      <c r="X43" s="141">
        <v>1</v>
      </c>
      <c r="Y43" s="141">
        <v>2</v>
      </c>
      <c r="Z43" s="141">
        <v>0</v>
      </c>
      <c r="AA43" s="141">
        <v>0</v>
      </c>
      <c r="AB43" s="141">
        <v>0</v>
      </c>
      <c r="AC43" s="141">
        <v>1355444</v>
      </c>
      <c r="AD43" s="141">
        <v>1323608</v>
      </c>
      <c r="AE43" s="141">
        <v>0</v>
      </c>
      <c r="AF43" t="s">
        <v>1128</v>
      </c>
    </row>
    <row r="44" spans="1:32" ht="15.5" x14ac:dyDescent="0.3">
      <c r="A44" s="141" t="s">
        <v>709</v>
      </c>
      <c r="B44" s="141">
        <v>200</v>
      </c>
      <c r="C44" s="141">
        <v>192</v>
      </c>
      <c r="D44" s="141">
        <v>0</v>
      </c>
      <c r="E44" s="141">
        <v>1</v>
      </c>
      <c r="F44" s="141">
        <v>3600</v>
      </c>
      <c r="G44" s="141">
        <v>1</v>
      </c>
      <c r="H44" s="141">
        <v>1</v>
      </c>
      <c r="I44" s="141">
        <v>5138</v>
      </c>
      <c r="J44" s="141">
        <v>5138</v>
      </c>
      <c r="K44" s="141">
        <v>0</v>
      </c>
      <c r="L44" s="141">
        <v>5138</v>
      </c>
      <c r="M44" s="141">
        <v>5138</v>
      </c>
      <c r="N44" s="141">
        <v>4.5110000000000001</v>
      </c>
      <c r="O44" s="141">
        <v>4.51</v>
      </c>
      <c r="P44" s="141">
        <v>4.51</v>
      </c>
      <c r="Q44" s="141">
        <v>0.28699999999999998</v>
      </c>
      <c r="R44" s="141">
        <v>4.2220000000000004</v>
      </c>
      <c r="S44" s="141">
        <v>0</v>
      </c>
      <c r="T44" s="141">
        <v>27</v>
      </c>
      <c r="U44" s="141">
        <v>27</v>
      </c>
      <c r="V44" s="141">
        <v>1</v>
      </c>
      <c r="W44" s="141">
        <v>3</v>
      </c>
      <c r="X44" s="141">
        <v>1</v>
      </c>
      <c r="Y44" s="141">
        <v>2</v>
      </c>
      <c r="Z44" s="141">
        <v>0</v>
      </c>
      <c r="AA44" s="141">
        <v>0</v>
      </c>
      <c r="AB44" s="141">
        <v>0</v>
      </c>
      <c r="AC44" s="141">
        <v>1454675</v>
      </c>
      <c r="AD44" s="141">
        <v>1417508</v>
      </c>
      <c r="AE44" s="141">
        <v>0</v>
      </c>
      <c r="AF44" t="s">
        <v>1128</v>
      </c>
    </row>
    <row r="45" spans="1:32" ht="15.5" x14ac:dyDescent="0.3">
      <c r="A45" s="141" t="s">
        <v>710</v>
      </c>
      <c r="B45" s="141">
        <v>200</v>
      </c>
      <c r="C45" s="141">
        <v>180</v>
      </c>
      <c r="D45" s="141">
        <v>0</v>
      </c>
      <c r="E45" s="141">
        <v>1</v>
      </c>
      <c r="F45" s="141">
        <v>3600</v>
      </c>
      <c r="G45" s="141">
        <v>1</v>
      </c>
      <c r="H45" s="141">
        <v>1</v>
      </c>
      <c r="I45" s="141">
        <v>5218</v>
      </c>
      <c r="J45" s="141">
        <v>5218</v>
      </c>
      <c r="K45" s="141">
        <v>0</v>
      </c>
      <c r="L45" s="141">
        <v>5218</v>
      </c>
      <c r="M45" s="141">
        <v>5218</v>
      </c>
      <c r="N45" s="141">
        <v>3.7869999999999999</v>
      </c>
      <c r="O45" s="141">
        <v>3.786</v>
      </c>
      <c r="P45" s="141">
        <v>3.786</v>
      </c>
      <c r="Q45" s="141">
        <v>0.22500000000000001</v>
      </c>
      <c r="R45" s="141">
        <v>3.5609999999999999</v>
      </c>
      <c r="S45" s="141">
        <v>0</v>
      </c>
      <c r="T45" s="141">
        <v>27</v>
      </c>
      <c r="U45" s="141">
        <v>27</v>
      </c>
      <c r="V45" s="141">
        <v>1</v>
      </c>
      <c r="W45" s="141">
        <v>3</v>
      </c>
      <c r="X45" s="141">
        <v>1</v>
      </c>
      <c r="Y45" s="141">
        <v>2</v>
      </c>
      <c r="Z45" s="141">
        <v>0</v>
      </c>
      <c r="AA45" s="141">
        <v>0</v>
      </c>
      <c r="AB45" s="141">
        <v>0</v>
      </c>
      <c r="AC45" s="141">
        <v>1163045</v>
      </c>
      <c r="AD45" s="141">
        <v>1134339</v>
      </c>
      <c r="AE45" s="141">
        <v>0</v>
      </c>
      <c r="AF45" t="s">
        <v>1128</v>
      </c>
    </row>
    <row r="46" spans="1:32" ht="15.5" x14ac:dyDescent="0.3">
      <c r="A46" s="141" t="s">
        <v>711</v>
      </c>
      <c r="B46" s="141">
        <v>200</v>
      </c>
      <c r="C46" s="141">
        <v>150</v>
      </c>
      <c r="D46" s="141">
        <v>0</v>
      </c>
      <c r="E46" s="141">
        <v>1</v>
      </c>
      <c r="F46" s="141">
        <v>3600</v>
      </c>
      <c r="G46" s="141">
        <v>1</v>
      </c>
      <c r="H46" s="141">
        <v>1</v>
      </c>
      <c r="I46" s="141">
        <v>5084</v>
      </c>
      <c r="J46" s="141">
        <v>5084</v>
      </c>
      <c r="K46" s="141">
        <v>0</v>
      </c>
      <c r="L46" s="141">
        <v>5087</v>
      </c>
      <c r="M46" s="141">
        <v>5084</v>
      </c>
      <c r="N46" s="141">
        <v>4.0979999999999999</v>
      </c>
      <c r="O46" s="141">
        <v>3.496</v>
      </c>
      <c r="P46" s="141">
        <v>4.0970000000000004</v>
      </c>
      <c r="Q46" s="141">
        <v>0.23899999999999999</v>
      </c>
      <c r="R46" s="141">
        <v>3.8570000000000002</v>
      </c>
      <c r="S46" s="141">
        <v>0</v>
      </c>
      <c r="T46" s="141">
        <v>30</v>
      </c>
      <c r="U46" s="141">
        <v>30</v>
      </c>
      <c r="V46" s="141">
        <v>2</v>
      </c>
      <c r="W46" s="141">
        <v>5</v>
      </c>
      <c r="X46" s="141">
        <v>3</v>
      </c>
      <c r="Y46" s="141">
        <v>2</v>
      </c>
      <c r="Z46" s="141">
        <v>1</v>
      </c>
      <c r="AA46" s="141">
        <v>0</v>
      </c>
      <c r="AB46" s="141">
        <v>0</v>
      </c>
      <c r="AC46" s="141">
        <v>1329486</v>
      </c>
      <c r="AD46" s="141">
        <v>1293595</v>
      </c>
      <c r="AE46" s="141">
        <v>0</v>
      </c>
      <c r="AF46" t="s">
        <v>1128</v>
      </c>
    </row>
    <row r="47" spans="1:32" ht="15.5" x14ac:dyDescent="0.3">
      <c r="A47" s="141" t="s">
        <v>712</v>
      </c>
      <c r="B47" s="141">
        <v>200</v>
      </c>
      <c r="C47" s="141">
        <v>197</v>
      </c>
      <c r="D47" s="141">
        <v>0</v>
      </c>
      <c r="E47" s="141">
        <v>1</v>
      </c>
      <c r="F47" s="141">
        <v>3600</v>
      </c>
      <c r="G47" s="141">
        <v>1</v>
      </c>
      <c r="H47" s="141">
        <v>1</v>
      </c>
      <c r="I47" s="141">
        <v>5094</v>
      </c>
      <c r="J47" s="141">
        <v>5094</v>
      </c>
      <c r="K47" s="141">
        <v>0</v>
      </c>
      <c r="L47" s="141">
        <v>5094</v>
      </c>
      <c r="M47" s="141">
        <v>5094</v>
      </c>
      <c r="N47" s="141">
        <v>4.0970000000000004</v>
      </c>
      <c r="O47" s="141">
        <v>4.0949999999999998</v>
      </c>
      <c r="P47" s="141">
        <v>4.0949999999999998</v>
      </c>
      <c r="Q47" s="141">
        <v>0.252</v>
      </c>
      <c r="R47" s="141">
        <v>3.8420000000000001</v>
      </c>
      <c r="S47" s="141">
        <v>0</v>
      </c>
      <c r="T47" s="141">
        <v>25</v>
      </c>
      <c r="U47" s="141">
        <v>25</v>
      </c>
      <c r="V47" s="141">
        <v>1</v>
      </c>
      <c r="W47" s="141">
        <v>3</v>
      </c>
      <c r="X47" s="141">
        <v>1</v>
      </c>
      <c r="Y47" s="141">
        <v>2</v>
      </c>
      <c r="Z47" s="141">
        <v>0</v>
      </c>
      <c r="AA47" s="141">
        <v>0</v>
      </c>
      <c r="AB47" s="141">
        <v>0</v>
      </c>
      <c r="AC47" s="141">
        <v>1434005</v>
      </c>
      <c r="AD47" s="141">
        <v>1392097</v>
      </c>
      <c r="AE47" s="141">
        <v>0</v>
      </c>
      <c r="AF47" t="s">
        <v>1128</v>
      </c>
    </row>
    <row r="48" spans="1:32" ht="15.5" x14ac:dyDescent="0.3">
      <c r="A48" s="141" t="s">
        <v>713</v>
      </c>
      <c r="B48" s="141">
        <v>200</v>
      </c>
      <c r="C48" s="141">
        <v>172</v>
      </c>
      <c r="D48" s="141">
        <v>0</v>
      </c>
      <c r="E48" s="141">
        <v>1</v>
      </c>
      <c r="F48" s="141">
        <v>3600</v>
      </c>
      <c r="G48" s="141">
        <v>1</v>
      </c>
      <c r="H48" s="141">
        <v>1</v>
      </c>
      <c r="I48" s="141">
        <v>5141</v>
      </c>
      <c r="J48" s="141">
        <v>5141</v>
      </c>
      <c r="K48" s="141">
        <v>0</v>
      </c>
      <c r="L48" s="141">
        <v>5144</v>
      </c>
      <c r="M48" s="141">
        <v>5141</v>
      </c>
      <c r="N48" s="141">
        <v>5.7409999999999997</v>
      </c>
      <c r="O48" s="141">
        <v>5.1029999999999998</v>
      </c>
      <c r="P48" s="141">
        <v>5.7389999999999999</v>
      </c>
      <c r="Q48" s="141">
        <v>0.374</v>
      </c>
      <c r="R48" s="141">
        <v>5.3659999999999997</v>
      </c>
      <c r="S48" s="141">
        <v>1E-3</v>
      </c>
      <c r="T48" s="141">
        <v>32</v>
      </c>
      <c r="U48" s="141">
        <v>32</v>
      </c>
      <c r="V48" s="141">
        <v>2</v>
      </c>
      <c r="W48" s="141">
        <v>5</v>
      </c>
      <c r="X48" s="141">
        <v>3</v>
      </c>
      <c r="Y48" s="141">
        <v>2</v>
      </c>
      <c r="Z48" s="141">
        <v>1</v>
      </c>
      <c r="AA48" s="141">
        <v>0</v>
      </c>
      <c r="AB48" s="141">
        <v>0</v>
      </c>
      <c r="AC48" s="141">
        <v>1726088</v>
      </c>
      <c r="AD48" s="141">
        <v>1685630</v>
      </c>
      <c r="AE48" s="141">
        <v>0</v>
      </c>
      <c r="AF48" t="s">
        <v>1128</v>
      </c>
    </row>
    <row r="49" spans="1:32" ht="15.5" x14ac:dyDescent="0.3">
      <c r="A49" s="141" t="s">
        <v>714</v>
      </c>
      <c r="B49" s="141">
        <v>200</v>
      </c>
      <c r="C49" s="141">
        <v>153</v>
      </c>
      <c r="D49" s="141">
        <v>0</v>
      </c>
      <c r="E49" s="141">
        <v>1</v>
      </c>
      <c r="F49" s="141">
        <v>3600</v>
      </c>
      <c r="G49" s="141">
        <v>1</v>
      </c>
      <c r="H49" s="141">
        <v>1</v>
      </c>
      <c r="I49" s="141">
        <v>5326</v>
      </c>
      <c r="J49" s="141">
        <v>5326</v>
      </c>
      <c r="K49" s="141">
        <v>0</v>
      </c>
      <c r="L49" s="141">
        <v>5328</v>
      </c>
      <c r="M49" s="141">
        <v>5326</v>
      </c>
      <c r="N49" s="141">
        <v>5.1740000000000004</v>
      </c>
      <c r="O49" s="141">
        <v>2.7850000000000001</v>
      </c>
      <c r="P49" s="141">
        <v>5.1680000000000001</v>
      </c>
      <c r="Q49" s="141">
        <v>0.84299999999999997</v>
      </c>
      <c r="R49" s="141">
        <v>4.3310000000000004</v>
      </c>
      <c r="S49" s="141">
        <v>2E-3</v>
      </c>
      <c r="T49" s="141">
        <v>54</v>
      </c>
      <c r="U49" s="141">
        <v>54</v>
      </c>
      <c r="V49" s="141">
        <v>17</v>
      </c>
      <c r="W49" s="141">
        <v>35</v>
      </c>
      <c r="X49" s="141">
        <v>18</v>
      </c>
      <c r="Y49" s="141">
        <v>17</v>
      </c>
      <c r="Z49" s="141">
        <v>1</v>
      </c>
      <c r="AA49" s="141">
        <v>0</v>
      </c>
      <c r="AB49" s="141">
        <v>0</v>
      </c>
      <c r="AC49" s="141">
        <v>1389296</v>
      </c>
      <c r="AD49" s="141">
        <v>1354592</v>
      </c>
      <c r="AE49" s="141">
        <v>0</v>
      </c>
      <c r="AF49" t="s">
        <v>1128</v>
      </c>
    </row>
    <row r="50" spans="1:32" ht="15.5" x14ac:dyDescent="0.3">
      <c r="A50" s="141" t="s">
        <v>715</v>
      </c>
      <c r="B50" s="141">
        <v>200</v>
      </c>
      <c r="C50" s="141">
        <v>199</v>
      </c>
      <c r="D50" s="141">
        <v>0</v>
      </c>
      <c r="E50" s="141">
        <v>1</v>
      </c>
      <c r="F50" s="141">
        <v>3600</v>
      </c>
      <c r="G50" s="141">
        <v>1</v>
      </c>
      <c r="H50" s="141">
        <v>1</v>
      </c>
      <c r="I50" s="141">
        <v>4994</v>
      </c>
      <c r="J50" s="141">
        <v>4994</v>
      </c>
      <c r="K50" s="141">
        <v>0</v>
      </c>
      <c r="L50" s="141">
        <v>4994</v>
      </c>
      <c r="M50" s="141">
        <v>4994</v>
      </c>
      <c r="N50" s="141">
        <v>3.7839999999999998</v>
      </c>
      <c r="O50" s="141">
        <v>3.7829999999999999</v>
      </c>
      <c r="P50" s="141">
        <v>3.7829999999999999</v>
      </c>
      <c r="Q50" s="141">
        <v>0.219</v>
      </c>
      <c r="R50" s="141">
        <v>3.5640000000000001</v>
      </c>
      <c r="S50" s="141">
        <v>0</v>
      </c>
      <c r="T50" s="141">
        <v>24</v>
      </c>
      <c r="U50" s="141">
        <v>24</v>
      </c>
      <c r="V50" s="141">
        <v>1</v>
      </c>
      <c r="W50" s="141">
        <v>3</v>
      </c>
      <c r="X50" s="141">
        <v>1</v>
      </c>
      <c r="Y50" s="141">
        <v>2</v>
      </c>
      <c r="Z50" s="141">
        <v>0</v>
      </c>
      <c r="AA50" s="141">
        <v>0</v>
      </c>
      <c r="AB50" s="141">
        <v>0</v>
      </c>
      <c r="AC50" s="141">
        <v>1667159</v>
      </c>
      <c r="AD50" s="141">
        <v>1599247</v>
      </c>
      <c r="AE50" s="141">
        <v>0</v>
      </c>
      <c r="AF50" t="s">
        <v>1128</v>
      </c>
    </row>
    <row r="51" spans="1:32" ht="15.5" x14ac:dyDescent="0.3">
      <c r="A51" s="141" t="s">
        <v>716</v>
      </c>
      <c r="B51" s="141">
        <v>200</v>
      </c>
      <c r="C51" s="141">
        <v>172</v>
      </c>
      <c r="D51" s="141">
        <v>0</v>
      </c>
      <c r="E51" s="141">
        <v>1</v>
      </c>
      <c r="F51" s="141">
        <v>3600</v>
      </c>
      <c r="G51" s="141">
        <v>1</v>
      </c>
      <c r="H51" s="141">
        <v>1</v>
      </c>
      <c r="I51" s="141">
        <v>4802</v>
      </c>
      <c r="J51" s="141">
        <v>4802</v>
      </c>
      <c r="K51" s="141">
        <v>0</v>
      </c>
      <c r="L51" s="141">
        <v>4802</v>
      </c>
      <c r="M51" s="141">
        <v>4802</v>
      </c>
      <c r="N51" s="141">
        <v>3.0870000000000002</v>
      </c>
      <c r="O51" s="141">
        <v>3.0859999999999999</v>
      </c>
      <c r="P51" s="141">
        <v>3.0859999999999999</v>
      </c>
      <c r="Q51" s="141">
        <v>0.182</v>
      </c>
      <c r="R51" s="141">
        <v>2.903</v>
      </c>
      <c r="S51" s="141">
        <v>1E-3</v>
      </c>
      <c r="T51" s="141">
        <v>22</v>
      </c>
      <c r="U51" s="141">
        <v>22</v>
      </c>
      <c r="V51" s="141">
        <v>1</v>
      </c>
      <c r="W51" s="141">
        <v>3</v>
      </c>
      <c r="X51" s="141">
        <v>1</v>
      </c>
      <c r="Y51" s="141">
        <v>2</v>
      </c>
      <c r="Z51" s="141">
        <v>0</v>
      </c>
      <c r="AA51" s="141">
        <v>0</v>
      </c>
      <c r="AB51" s="141">
        <v>0</v>
      </c>
      <c r="AC51" s="141">
        <v>1069986</v>
      </c>
      <c r="AD51" s="141">
        <v>1038830</v>
      </c>
      <c r="AE51" s="141">
        <v>0</v>
      </c>
      <c r="AF51" t="s">
        <v>1128</v>
      </c>
    </row>
    <row r="52" spans="1:32" x14ac:dyDescent="0.3">
      <c r="A52" s="3" t="s">
        <v>667</v>
      </c>
      <c r="B52" s="3">
        <v>200</v>
      </c>
      <c r="C52" s="3">
        <v>72</v>
      </c>
      <c r="D52" s="3">
        <v>0</v>
      </c>
      <c r="E52" s="3">
        <v>1</v>
      </c>
      <c r="F52" s="3">
        <v>3600</v>
      </c>
      <c r="G52" s="3">
        <v>1</v>
      </c>
      <c r="H52" s="3">
        <v>1</v>
      </c>
      <c r="I52" s="3">
        <v>5144</v>
      </c>
      <c r="J52" s="3">
        <v>5144</v>
      </c>
      <c r="K52" s="3">
        <v>0</v>
      </c>
      <c r="L52" s="3">
        <v>5156</v>
      </c>
      <c r="M52" s="3">
        <v>5144</v>
      </c>
      <c r="N52" s="3">
        <v>51.908999999999999</v>
      </c>
      <c r="O52" s="3">
        <v>3.1480000000000001</v>
      </c>
      <c r="P52" s="3">
        <v>45.393999999999998</v>
      </c>
      <c r="Q52" s="3">
        <v>9.0820000000000007</v>
      </c>
      <c r="R52" s="3">
        <v>36.351999999999997</v>
      </c>
      <c r="S52" s="3">
        <v>4.4999999999999998E-2</v>
      </c>
      <c r="T52" s="3">
        <v>190</v>
      </c>
      <c r="U52" s="3">
        <v>190</v>
      </c>
      <c r="V52" s="3">
        <v>122</v>
      </c>
      <c r="W52" s="3">
        <v>245</v>
      </c>
      <c r="X52" s="3">
        <v>125</v>
      </c>
      <c r="Y52" s="3">
        <v>120</v>
      </c>
      <c r="Z52" s="3">
        <v>1</v>
      </c>
      <c r="AA52" s="3">
        <v>2</v>
      </c>
      <c r="AB52" s="3">
        <v>0</v>
      </c>
      <c r="AC52" s="3">
        <v>17193514</v>
      </c>
      <c r="AD52" s="3">
        <v>16963602</v>
      </c>
      <c r="AE52" s="3">
        <v>0</v>
      </c>
      <c r="AF52" t="s">
        <v>1129</v>
      </c>
    </row>
    <row r="53" spans="1:32" x14ac:dyDescent="0.3">
      <c r="A53" s="3" t="s">
        <v>668</v>
      </c>
      <c r="B53" s="3">
        <v>200</v>
      </c>
      <c r="C53" s="3">
        <v>78</v>
      </c>
      <c r="D53" s="3">
        <v>0</v>
      </c>
      <c r="E53" s="3">
        <v>1</v>
      </c>
      <c r="F53" s="3">
        <v>3600</v>
      </c>
      <c r="G53" s="3">
        <v>1</v>
      </c>
      <c r="H53" s="3">
        <v>1</v>
      </c>
      <c r="I53" s="3">
        <v>5185</v>
      </c>
      <c r="J53" s="3">
        <v>5185</v>
      </c>
      <c r="K53" s="3">
        <v>0</v>
      </c>
      <c r="L53" s="3">
        <v>5189</v>
      </c>
      <c r="M53" s="3">
        <v>5185</v>
      </c>
      <c r="N53" s="3">
        <v>3.262</v>
      </c>
      <c r="O53" s="3">
        <v>2.649</v>
      </c>
      <c r="P53" s="3">
        <v>3.25</v>
      </c>
      <c r="Q53" s="3">
        <v>0.73799999999999999</v>
      </c>
      <c r="R53" s="3">
        <v>2.5099999999999998</v>
      </c>
      <c r="S53" s="3">
        <v>8.9999999999999993E-3</v>
      </c>
      <c r="T53" s="3">
        <v>50</v>
      </c>
      <c r="U53" s="3">
        <v>50</v>
      </c>
      <c r="V53" s="3">
        <v>7</v>
      </c>
      <c r="W53" s="3">
        <v>15</v>
      </c>
      <c r="X53" s="3">
        <v>9</v>
      </c>
      <c r="Y53" s="3">
        <v>6</v>
      </c>
      <c r="Z53" s="3">
        <v>1</v>
      </c>
      <c r="AA53" s="3">
        <v>1</v>
      </c>
      <c r="AB53" s="3">
        <v>0</v>
      </c>
      <c r="AC53" s="3">
        <v>912004</v>
      </c>
      <c r="AD53" s="3">
        <v>892231</v>
      </c>
      <c r="AE53" s="3">
        <v>0</v>
      </c>
      <c r="AF53" t="s">
        <v>1129</v>
      </c>
    </row>
    <row r="54" spans="1:32" x14ac:dyDescent="0.3">
      <c r="A54" s="3" t="s">
        <v>669</v>
      </c>
      <c r="B54" s="3">
        <v>200</v>
      </c>
      <c r="C54" s="3">
        <v>58</v>
      </c>
      <c r="D54" s="3">
        <v>0</v>
      </c>
      <c r="E54" s="3">
        <v>1</v>
      </c>
      <c r="F54" s="3">
        <v>3600</v>
      </c>
      <c r="G54" s="3">
        <v>1</v>
      </c>
      <c r="H54" s="3">
        <v>1</v>
      </c>
      <c r="I54" s="3">
        <v>5246</v>
      </c>
      <c r="J54" s="3">
        <v>5246</v>
      </c>
      <c r="K54" s="3">
        <v>0</v>
      </c>
      <c r="L54" s="3">
        <v>5246</v>
      </c>
      <c r="M54" s="3">
        <v>5228</v>
      </c>
      <c r="N54" s="3">
        <v>13.182</v>
      </c>
      <c r="O54" s="3">
        <v>2.7869999999999999</v>
      </c>
      <c r="P54" s="3">
        <v>13.131</v>
      </c>
      <c r="Q54" s="3">
        <v>10.497999999999999</v>
      </c>
      <c r="R54" s="3">
        <v>2.629</v>
      </c>
      <c r="S54" s="3">
        <v>1.9E-2</v>
      </c>
      <c r="T54" s="3">
        <v>248</v>
      </c>
      <c r="U54" s="3">
        <v>248</v>
      </c>
      <c r="V54" s="3">
        <v>81</v>
      </c>
      <c r="W54" s="3">
        <v>163</v>
      </c>
      <c r="X54" s="3">
        <v>163</v>
      </c>
      <c r="Y54" s="3">
        <v>0</v>
      </c>
      <c r="Z54" s="3">
        <v>1</v>
      </c>
      <c r="AA54" s="3">
        <v>81</v>
      </c>
      <c r="AB54" s="3">
        <v>0</v>
      </c>
      <c r="AC54" s="3">
        <v>1068625</v>
      </c>
      <c r="AD54" s="3">
        <v>1043433</v>
      </c>
      <c r="AE54" s="3">
        <v>0</v>
      </c>
      <c r="AF54" t="s">
        <v>1129</v>
      </c>
    </row>
    <row r="55" spans="1:32" x14ac:dyDescent="0.3">
      <c r="A55" s="3" t="s">
        <v>670</v>
      </c>
      <c r="B55" s="3">
        <v>200</v>
      </c>
      <c r="C55" s="3">
        <v>82</v>
      </c>
      <c r="D55" s="3">
        <v>0</v>
      </c>
      <c r="E55" s="3">
        <v>1</v>
      </c>
      <c r="F55" s="3">
        <v>3600</v>
      </c>
      <c r="G55" s="3">
        <v>1</v>
      </c>
      <c r="H55" s="3">
        <v>1</v>
      </c>
      <c r="I55" s="3">
        <v>4959</v>
      </c>
      <c r="J55" s="3">
        <v>4959</v>
      </c>
      <c r="K55" s="3">
        <v>0</v>
      </c>
      <c r="L55" s="3">
        <v>4959</v>
      </c>
      <c r="M55" s="3">
        <v>4959</v>
      </c>
      <c r="N55" s="3">
        <v>2.9820000000000002</v>
      </c>
      <c r="O55" s="3">
        <v>2.9809999999999999</v>
      </c>
      <c r="P55" s="3">
        <v>2.9809999999999999</v>
      </c>
      <c r="Q55" s="3">
        <v>0.188</v>
      </c>
      <c r="R55" s="3">
        <v>2.7930000000000001</v>
      </c>
      <c r="S55" s="3">
        <v>0</v>
      </c>
      <c r="T55" s="3">
        <v>38</v>
      </c>
      <c r="U55" s="3">
        <v>38</v>
      </c>
      <c r="V55" s="3">
        <v>1</v>
      </c>
      <c r="W55" s="3">
        <v>3</v>
      </c>
      <c r="X55" s="3">
        <v>1</v>
      </c>
      <c r="Y55" s="3">
        <v>2</v>
      </c>
      <c r="Z55" s="3">
        <v>0</v>
      </c>
      <c r="AA55" s="3">
        <v>0</v>
      </c>
      <c r="AB55" s="3">
        <v>0</v>
      </c>
      <c r="AC55" s="3">
        <v>972349</v>
      </c>
      <c r="AD55" s="3">
        <v>951068</v>
      </c>
      <c r="AE55" s="3">
        <v>0</v>
      </c>
      <c r="AF55" t="s">
        <v>1129</v>
      </c>
    </row>
    <row r="56" spans="1:32" x14ac:dyDescent="0.3">
      <c r="A56" s="3" t="s">
        <v>671</v>
      </c>
      <c r="B56" s="3">
        <v>200</v>
      </c>
      <c r="C56" s="3">
        <v>64</v>
      </c>
      <c r="D56" s="3">
        <v>0</v>
      </c>
      <c r="E56" s="3">
        <v>1</v>
      </c>
      <c r="F56" s="3">
        <v>3600</v>
      </c>
      <c r="G56" s="3">
        <v>1</v>
      </c>
      <c r="H56" s="3">
        <v>1</v>
      </c>
      <c r="I56" s="3">
        <v>5028</v>
      </c>
      <c r="J56" s="3">
        <v>5028</v>
      </c>
      <c r="K56" s="3">
        <v>0</v>
      </c>
      <c r="L56" s="3">
        <v>5032</v>
      </c>
      <c r="M56" s="3">
        <v>5028</v>
      </c>
      <c r="N56" s="3">
        <v>3.0960000000000001</v>
      </c>
      <c r="O56" s="3">
        <v>2.6429999999999998</v>
      </c>
      <c r="P56" s="3">
        <v>3.0390000000000001</v>
      </c>
      <c r="Q56" s="3">
        <v>0.59699999999999998</v>
      </c>
      <c r="R56" s="3">
        <v>2.4420000000000002</v>
      </c>
      <c r="S56" s="3">
        <v>0</v>
      </c>
      <c r="T56" s="3">
        <v>61</v>
      </c>
      <c r="U56" s="3">
        <v>61</v>
      </c>
      <c r="V56" s="3">
        <v>4</v>
      </c>
      <c r="W56" s="3">
        <v>9</v>
      </c>
      <c r="X56" s="3">
        <v>6</v>
      </c>
      <c r="Y56" s="3">
        <v>3</v>
      </c>
      <c r="Z56" s="3">
        <v>1</v>
      </c>
      <c r="AA56" s="3">
        <v>1</v>
      </c>
      <c r="AB56" s="3">
        <v>0</v>
      </c>
      <c r="AC56" s="3">
        <v>857074</v>
      </c>
      <c r="AD56" s="3">
        <v>839494</v>
      </c>
      <c r="AE56" s="3">
        <v>0</v>
      </c>
      <c r="AF56" t="s">
        <v>1129</v>
      </c>
    </row>
    <row r="57" spans="1:32" x14ac:dyDescent="0.3">
      <c r="A57" s="3" t="s">
        <v>672</v>
      </c>
      <c r="B57" s="3">
        <v>200</v>
      </c>
      <c r="C57" s="3">
        <v>78</v>
      </c>
      <c r="D57" s="3">
        <v>0</v>
      </c>
      <c r="E57" s="3">
        <v>1</v>
      </c>
      <c r="F57" s="3">
        <v>3600</v>
      </c>
      <c r="G57" s="3">
        <v>1</v>
      </c>
      <c r="H57" s="3">
        <v>1</v>
      </c>
      <c r="I57" s="3">
        <v>5335</v>
      </c>
      <c r="J57" s="3">
        <v>5335</v>
      </c>
      <c r="K57" s="3">
        <v>0</v>
      </c>
      <c r="L57" s="3">
        <v>5338</v>
      </c>
      <c r="M57" s="3">
        <v>5335</v>
      </c>
      <c r="N57" s="3">
        <v>2.8140000000000001</v>
      </c>
      <c r="O57" s="3">
        <v>2.5059999999999998</v>
      </c>
      <c r="P57" s="3">
        <v>2.8119999999999998</v>
      </c>
      <c r="Q57" s="3">
        <v>0.38300000000000001</v>
      </c>
      <c r="R57" s="3">
        <v>2.4289999999999998</v>
      </c>
      <c r="S57" s="3">
        <v>1E-3</v>
      </c>
      <c r="T57" s="3">
        <v>48</v>
      </c>
      <c r="U57" s="3">
        <v>48</v>
      </c>
      <c r="V57" s="3">
        <v>3</v>
      </c>
      <c r="W57" s="3">
        <v>7</v>
      </c>
      <c r="X57" s="3">
        <v>4</v>
      </c>
      <c r="Y57" s="3">
        <v>3</v>
      </c>
      <c r="Z57" s="3">
        <v>1</v>
      </c>
      <c r="AA57" s="3">
        <v>0</v>
      </c>
      <c r="AB57" s="3">
        <v>0</v>
      </c>
      <c r="AC57" s="3">
        <v>840512</v>
      </c>
      <c r="AD57" s="3">
        <v>823071</v>
      </c>
      <c r="AE57" s="3">
        <v>0</v>
      </c>
      <c r="AF57" t="s">
        <v>1129</v>
      </c>
    </row>
    <row r="58" spans="1:32" x14ac:dyDescent="0.3">
      <c r="A58" s="3" t="s">
        <v>673</v>
      </c>
      <c r="B58" s="3">
        <v>200</v>
      </c>
      <c r="C58" s="3">
        <v>83</v>
      </c>
      <c r="D58" s="3">
        <v>0</v>
      </c>
      <c r="E58" s="3">
        <v>1</v>
      </c>
      <c r="F58" s="3">
        <v>3600</v>
      </c>
      <c r="G58" s="3">
        <v>1</v>
      </c>
      <c r="H58" s="3">
        <v>1</v>
      </c>
      <c r="I58" s="3">
        <v>5158</v>
      </c>
      <c r="J58" s="3">
        <v>5158</v>
      </c>
      <c r="K58" s="3">
        <v>0</v>
      </c>
      <c r="L58" s="3">
        <v>5162</v>
      </c>
      <c r="M58" s="3">
        <v>5158</v>
      </c>
      <c r="N58" s="3">
        <v>4.2949999999999999</v>
      </c>
      <c r="O58" s="3">
        <v>3.9350000000000001</v>
      </c>
      <c r="P58" s="3">
        <v>4.2919999999999998</v>
      </c>
      <c r="Q58" s="3">
        <v>0.44400000000000001</v>
      </c>
      <c r="R58" s="3">
        <v>3.8479999999999999</v>
      </c>
      <c r="S58" s="3">
        <v>2E-3</v>
      </c>
      <c r="T58" s="3">
        <v>48</v>
      </c>
      <c r="U58" s="3">
        <v>48</v>
      </c>
      <c r="V58" s="3">
        <v>4</v>
      </c>
      <c r="W58" s="3">
        <v>9</v>
      </c>
      <c r="X58" s="3">
        <v>5</v>
      </c>
      <c r="Y58" s="3">
        <v>4</v>
      </c>
      <c r="Z58" s="3">
        <v>1</v>
      </c>
      <c r="AA58" s="3">
        <v>0</v>
      </c>
      <c r="AB58" s="3">
        <v>0</v>
      </c>
      <c r="AC58" s="3">
        <v>1308820</v>
      </c>
      <c r="AD58" s="3">
        <v>1280317</v>
      </c>
      <c r="AE58" s="3">
        <v>0</v>
      </c>
      <c r="AF58" t="s">
        <v>1129</v>
      </c>
    </row>
    <row r="59" spans="1:32" x14ac:dyDescent="0.3">
      <c r="A59" s="3" t="s">
        <v>674</v>
      </c>
      <c r="B59" s="3">
        <v>200</v>
      </c>
      <c r="C59" s="3">
        <v>100</v>
      </c>
      <c r="D59" s="3">
        <v>0</v>
      </c>
      <c r="E59" s="3">
        <v>1</v>
      </c>
      <c r="F59" s="3">
        <v>3600</v>
      </c>
      <c r="G59" s="3">
        <v>1</v>
      </c>
      <c r="H59" s="3">
        <v>1</v>
      </c>
      <c r="I59" s="3">
        <v>5206</v>
      </c>
      <c r="J59" s="3">
        <v>5206</v>
      </c>
      <c r="K59" s="3">
        <v>0</v>
      </c>
      <c r="L59" s="3">
        <v>5208</v>
      </c>
      <c r="M59" s="3">
        <v>5206</v>
      </c>
      <c r="N59" s="3">
        <v>5.4130000000000003</v>
      </c>
      <c r="O59" s="3">
        <v>3.2490000000000001</v>
      </c>
      <c r="P59" s="3">
        <v>5.1150000000000002</v>
      </c>
      <c r="Q59" s="3">
        <v>0.88400000000000001</v>
      </c>
      <c r="R59" s="3">
        <v>4.24</v>
      </c>
      <c r="S59" s="3">
        <v>2E-3</v>
      </c>
      <c r="T59" s="3">
        <v>49</v>
      </c>
      <c r="U59" s="3">
        <v>49</v>
      </c>
      <c r="V59" s="3">
        <v>10</v>
      </c>
      <c r="W59" s="3">
        <v>21</v>
      </c>
      <c r="X59" s="3">
        <v>11</v>
      </c>
      <c r="Y59" s="3">
        <v>10</v>
      </c>
      <c r="Z59" s="3">
        <v>1</v>
      </c>
      <c r="AA59" s="3">
        <v>0</v>
      </c>
      <c r="AB59" s="3">
        <v>0</v>
      </c>
      <c r="AC59" s="3">
        <v>1312741</v>
      </c>
      <c r="AD59" s="3">
        <v>1281336</v>
      </c>
      <c r="AE59" s="3">
        <v>0</v>
      </c>
      <c r="AF59" t="s">
        <v>1129</v>
      </c>
    </row>
    <row r="60" spans="1:32" x14ac:dyDescent="0.3">
      <c r="A60" s="3" t="s">
        <v>675</v>
      </c>
      <c r="B60" s="3">
        <v>200</v>
      </c>
      <c r="C60" s="3">
        <v>50</v>
      </c>
      <c r="D60" s="3">
        <v>0</v>
      </c>
      <c r="E60" s="3">
        <v>1</v>
      </c>
      <c r="F60" s="3">
        <v>3600</v>
      </c>
      <c r="G60" s="3">
        <v>1</v>
      </c>
      <c r="H60" s="3">
        <v>1</v>
      </c>
      <c r="I60" s="3">
        <v>5476</v>
      </c>
      <c r="J60" s="3">
        <v>5476</v>
      </c>
      <c r="K60" s="3">
        <v>0</v>
      </c>
      <c r="L60" s="3">
        <v>5476</v>
      </c>
      <c r="M60" s="3">
        <v>5454</v>
      </c>
      <c r="N60" s="3">
        <v>0.56899999999999995</v>
      </c>
      <c r="O60" s="3">
        <v>0.48699999999999999</v>
      </c>
      <c r="P60" s="3">
        <v>0.56799999999999995</v>
      </c>
      <c r="Q60" s="3">
        <v>0.157</v>
      </c>
      <c r="R60" s="3">
        <v>0.41099999999999998</v>
      </c>
      <c r="S60" s="3">
        <v>0</v>
      </c>
      <c r="T60" s="3">
        <v>41</v>
      </c>
      <c r="U60" s="3">
        <v>41</v>
      </c>
      <c r="V60" s="3">
        <v>1</v>
      </c>
      <c r="W60" s="3">
        <v>3</v>
      </c>
      <c r="X60" s="3">
        <v>3</v>
      </c>
      <c r="Y60" s="3">
        <v>0</v>
      </c>
      <c r="Z60" s="3">
        <v>1</v>
      </c>
      <c r="AA60" s="3">
        <v>1</v>
      </c>
      <c r="AB60" s="3">
        <v>0</v>
      </c>
      <c r="AC60" s="3">
        <v>274675</v>
      </c>
      <c r="AD60" s="3">
        <v>264430</v>
      </c>
      <c r="AE60" s="3">
        <v>0</v>
      </c>
      <c r="AF60" t="s">
        <v>1129</v>
      </c>
    </row>
    <row r="61" spans="1:32" x14ac:dyDescent="0.3">
      <c r="A61" s="3" t="s">
        <v>676</v>
      </c>
      <c r="B61" s="3">
        <v>200</v>
      </c>
      <c r="C61" s="3">
        <v>80</v>
      </c>
      <c r="D61" s="3">
        <v>0</v>
      </c>
      <c r="E61" s="3">
        <v>1</v>
      </c>
      <c r="F61" s="3">
        <v>3600</v>
      </c>
      <c r="G61" s="3">
        <v>1</v>
      </c>
      <c r="H61" s="3">
        <v>1</v>
      </c>
      <c r="I61" s="3">
        <v>5158</v>
      </c>
      <c r="J61" s="3">
        <v>5158</v>
      </c>
      <c r="K61" s="3">
        <v>0</v>
      </c>
      <c r="L61" s="3">
        <v>5162</v>
      </c>
      <c r="M61" s="3">
        <v>5158</v>
      </c>
      <c r="N61" s="3">
        <v>11.131</v>
      </c>
      <c r="O61" s="3">
        <v>2.9580000000000002</v>
      </c>
      <c r="P61" s="3">
        <v>8.6929999999999996</v>
      </c>
      <c r="Q61" s="3">
        <v>4.5970000000000004</v>
      </c>
      <c r="R61" s="3">
        <v>4.1219999999999999</v>
      </c>
      <c r="S61" s="3">
        <v>0.01</v>
      </c>
      <c r="T61" s="3">
        <v>114</v>
      </c>
      <c r="U61" s="3">
        <v>114</v>
      </c>
      <c r="V61" s="3">
        <v>56</v>
      </c>
      <c r="W61" s="3">
        <v>113</v>
      </c>
      <c r="X61" s="3">
        <v>63</v>
      </c>
      <c r="Y61" s="3">
        <v>50</v>
      </c>
      <c r="Z61" s="3">
        <v>1</v>
      </c>
      <c r="AA61" s="3">
        <v>6</v>
      </c>
      <c r="AB61" s="3">
        <v>0</v>
      </c>
      <c r="AC61" s="3">
        <v>1248593</v>
      </c>
      <c r="AD61" s="3">
        <v>1226209</v>
      </c>
      <c r="AE61" s="3">
        <v>0</v>
      </c>
      <c r="AF61" t="s">
        <v>1129</v>
      </c>
    </row>
    <row r="62" spans="1:32" x14ac:dyDescent="0.3">
      <c r="A62" s="3" t="s">
        <v>677</v>
      </c>
      <c r="B62" s="3">
        <v>200</v>
      </c>
      <c r="C62" s="3">
        <v>60</v>
      </c>
      <c r="D62" s="3">
        <v>0</v>
      </c>
      <c r="E62" s="3">
        <v>1</v>
      </c>
      <c r="F62" s="3">
        <v>3600</v>
      </c>
      <c r="G62" s="3">
        <v>1</v>
      </c>
      <c r="H62" s="3">
        <v>1</v>
      </c>
      <c r="I62" s="3">
        <v>5199</v>
      </c>
      <c r="J62" s="3">
        <v>5199</v>
      </c>
      <c r="K62" s="3">
        <v>0</v>
      </c>
      <c r="L62" s="3">
        <v>5200</v>
      </c>
      <c r="M62" s="3">
        <v>5173</v>
      </c>
      <c r="N62" s="3">
        <v>237.023</v>
      </c>
      <c r="O62" s="3">
        <v>1.7729999999999999</v>
      </c>
      <c r="P62" s="3">
        <v>235.029</v>
      </c>
      <c r="Q62" s="3">
        <v>229.52699999999999</v>
      </c>
      <c r="R62" s="3">
        <v>5.4669999999999996</v>
      </c>
      <c r="S62" s="3">
        <v>0.47299999999999998</v>
      </c>
      <c r="T62" s="3">
        <v>3928</v>
      </c>
      <c r="U62" s="3">
        <v>3482</v>
      </c>
      <c r="V62" s="3">
        <v>2401</v>
      </c>
      <c r="W62" s="3">
        <v>3911</v>
      </c>
      <c r="X62" s="3">
        <v>3810</v>
      </c>
      <c r="Y62" s="3">
        <v>101</v>
      </c>
      <c r="Z62" s="3">
        <v>9</v>
      </c>
      <c r="AA62" s="3">
        <v>1399</v>
      </c>
      <c r="AB62" s="3">
        <v>1</v>
      </c>
      <c r="AC62" s="3">
        <v>5758077</v>
      </c>
      <c r="AD62" s="3">
        <v>5587260</v>
      </c>
      <c r="AE62" s="3">
        <v>0</v>
      </c>
      <c r="AF62" t="s">
        <v>1129</v>
      </c>
    </row>
    <row r="63" spans="1:32" x14ac:dyDescent="0.3">
      <c r="A63" s="3" t="s">
        <v>678</v>
      </c>
      <c r="B63" s="3">
        <v>200</v>
      </c>
      <c r="C63" s="3">
        <v>67</v>
      </c>
      <c r="D63" s="3">
        <v>0</v>
      </c>
      <c r="E63" s="3">
        <v>1</v>
      </c>
      <c r="F63" s="3">
        <v>3600</v>
      </c>
      <c r="G63" s="3">
        <v>1</v>
      </c>
      <c r="H63" s="3">
        <v>1</v>
      </c>
      <c r="I63" s="3">
        <v>4693</v>
      </c>
      <c r="J63" s="3">
        <v>4693</v>
      </c>
      <c r="K63" s="3">
        <v>0</v>
      </c>
      <c r="L63" s="3">
        <v>4695</v>
      </c>
      <c r="M63" s="3">
        <v>4693</v>
      </c>
      <c r="N63" s="3">
        <v>3.3290000000000002</v>
      </c>
      <c r="O63" s="3">
        <v>2.6259999999999999</v>
      </c>
      <c r="P63" s="3">
        <v>3.2679999999999998</v>
      </c>
      <c r="Q63" s="3">
        <v>0.623</v>
      </c>
      <c r="R63" s="3">
        <v>2.6459999999999999</v>
      </c>
      <c r="S63" s="3">
        <v>0</v>
      </c>
      <c r="T63" s="3">
        <v>55</v>
      </c>
      <c r="U63" s="3">
        <v>55</v>
      </c>
      <c r="V63" s="3">
        <v>5</v>
      </c>
      <c r="W63" s="3">
        <v>11</v>
      </c>
      <c r="X63" s="3">
        <v>7</v>
      </c>
      <c r="Y63" s="3">
        <v>4</v>
      </c>
      <c r="Z63" s="3">
        <v>1</v>
      </c>
      <c r="AA63" s="3">
        <v>1</v>
      </c>
      <c r="AB63" s="3">
        <v>0</v>
      </c>
      <c r="AC63" s="3">
        <v>884337</v>
      </c>
      <c r="AD63" s="3">
        <v>865006</v>
      </c>
      <c r="AE63" s="3">
        <v>0</v>
      </c>
      <c r="AF63" t="s">
        <v>1129</v>
      </c>
    </row>
    <row r="64" spans="1:32" x14ac:dyDescent="0.3">
      <c r="A64" s="3" t="s">
        <v>679</v>
      </c>
      <c r="B64" s="3">
        <v>200</v>
      </c>
      <c r="C64" s="3">
        <v>51</v>
      </c>
      <c r="D64" s="3">
        <v>0</v>
      </c>
      <c r="E64" s="3">
        <v>1</v>
      </c>
      <c r="F64" s="3">
        <v>3600</v>
      </c>
      <c r="G64" s="3">
        <v>1</v>
      </c>
      <c r="H64" s="3">
        <v>1</v>
      </c>
      <c r="I64" s="3">
        <v>4866</v>
      </c>
      <c r="J64" s="3">
        <v>4866</v>
      </c>
      <c r="K64" s="3">
        <v>0</v>
      </c>
      <c r="L64" s="3">
        <v>4877</v>
      </c>
      <c r="M64" s="3">
        <v>4861</v>
      </c>
      <c r="N64" s="3">
        <v>2.802</v>
      </c>
      <c r="O64" s="3">
        <v>1.474</v>
      </c>
      <c r="P64" s="3">
        <v>2.7749999999999999</v>
      </c>
      <c r="Q64" s="3">
        <v>1.2430000000000001</v>
      </c>
      <c r="R64" s="3">
        <v>1.5309999999999999</v>
      </c>
      <c r="S64" s="3">
        <v>3.0000000000000001E-3</v>
      </c>
      <c r="T64" s="3">
        <v>93</v>
      </c>
      <c r="U64" s="3">
        <v>93</v>
      </c>
      <c r="V64" s="3">
        <v>11</v>
      </c>
      <c r="W64" s="3">
        <v>21</v>
      </c>
      <c r="X64" s="3">
        <v>20</v>
      </c>
      <c r="Y64" s="3">
        <v>1</v>
      </c>
      <c r="Z64" s="3">
        <v>1</v>
      </c>
      <c r="AA64" s="3">
        <v>8</v>
      </c>
      <c r="AB64" s="3">
        <v>0</v>
      </c>
      <c r="AC64" s="3">
        <v>953820</v>
      </c>
      <c r="AD64" s="3">
        <v>916043</v>
      </c>
      <c r="AE64" s="3">
        <v>0</v>
      </c>
      <c r="AF64" t="s">
        <v>1129</v>
      </c>
    </row>
    <row r="65" spans="1:32" x14ac:dyDescent="0.3">
      <c r="A65" s="3" t="s">
        <v>680</v>
      </c>
      <c r="B65" s="3">
        <v>200</v>
      </c>
      <c r="C65" s="3">
        <v>70</v>
      </c>
      <c r="D65" s="3">
        <v>0</v>
      </c>
      <c r="E65" s="3">
        <v>1</v>
      </c>
      <c r="F65" s="3">
        <v>3600</v>
      </c>
      <c r="G65" s="3">
        <v>1</v>
      </c>
      <c r="H65" s="3">
        <v>1</v>
      </c>
      <c r="I65" s="3">
        <v>5598</v>
      </c>
      <c r="J65" s="3">
        <v>5598</v>
      </c>
      <c r="K65" s="3">
        <v>0</v>
      </c>
      <c r="L65" s="3">
        <v>5606</v>
      </c>
      <c r="M65" s="3">
        <v>5598</v>
      </c>
      <c r="N65" s="3">
        <v>7.625</v>
      </c>
      <c r="O65" s="3">
        <v>2.109</v>
      </c>
      <c r="P65" s="3">
        <v>7.1829999999999998</v>
      </c>
      <c r="Q65" s="3">
        <v>2.4140000000000001</v>
      </c>
      <c r="R65" s="3">
        <v>4.7709999999999999</v>
      </c>
      <c r="S65" s="3">
        <v>6.0000000000000001E-3</v>
      </c>
      <c r="T65" s="3">
        <v>102</v>
      </c>
      <c r="U65" s="3">
        <v>99</v>
      </c>
      <c r="V65" s="3">
        <v>34</v>
      </c>
      <c r="W65" s="3">
        <v>63</v>
      </c>
      <c r="X65" s="3">
        <v>36</v>
      </c>
      <c r="Y65" s="3">
        <v>27</v>
      </c>
      <c r="Z65" s="3">
        <v>1</v>
      </c>
      <c r="AA65" s="3">
        <v>1</v>
      </c>
      <c r="AB65" s="3">
        <v>0</v>
      </c>
      <c r="AC65" s="3">
        <v>2432478</v>
      </c>
      <c r="AD65" s="3">
        <v>2384261</v>
      </c>
      <c r="AE65" s="3">
        <v>0</v>
      </c>
      <c r="AF65" t="s">
        <v>1129</v>
      </c>
    </row>
    <row r="66" spans="1:32" x14ac:dyDescent="0.3">
      <c r="A66" s="3" t="s">
        <v>681</v>
      </c>
      <c r="B66" s="3">
        <v>200</v>
      </c>
      <c r="C66" s="3">
        <v>98</v>
      </c>
      <c r="D66" s="3">
        <v>0</v>
      </c>
      <c r="E66" s="3">
        <v>1</v>
      </c>
      <c r="F66" s="3">
        <v>3600</v>
      </c>
      <c r="G66" s="3">
        <v>1</v>
      </c>
      <c r="H66" s="3">
        <v>1</v>
      </c>
      <c r="I66" s="3">
        <v>5101</v>
      </c>
      <c r="J66" s="3">
        <v>5101</v>
      </c>
      <c r="K66" s="3">
        <v>0</v>
      </c>
      <c r="L66" s="3">
        <v>5101</v>
      </c>
      <c r="M66" s="3">
        <v>5101</v>
      </c>
      <c r="N66" s="3">
        <v>3.06</v>
      </c>
      <c r="O66" s="3">
        <v>3.06</v>
      </c>
      <c r="P66" s="3">
        <v>3.06</v>
      </c>
      <c r="Q66" s="3">
        <v>0.16800000000000001</v>
      </c>
      <c r="R66" s="3">
        <v>2.8919999999999999</v>
      </c>
      <c r="S66" s="3">
        <v>0</v>
      </c>
      <c r="T66" s="3">
        <v>35</v>
      </c>
      <c r="U66" s="3">
        <v>35</v>
      </c>
      <c r="V66" s="3">
        <v>1</v>
      </c>
      <c r="W66" s="3">
        <v>3</v>
      </c>
      <c r="X66" s="3">
        <v>1</v>
      </c>
      <c r="Y66" s="3">
        <v>2</v>
      </c>
      <c r="Z66" s="3">
        <v>0</v>
      </c>
      <c r="AA66" s="3">
        <v>0</v>
      </c>
      <c r="AB66" s="3">
        <v>0</v>
      </c>
      <c r="AC66" s="3">
        <v>938307</v>
      </c>
      <c r="AD66" s="3">
        <v>917712</v>
      </c>
      <c r="AE66" s="3">
        <v>0</v>
      </c>
      <c r="AF66" t="s">
        <v>1129</v>
      </c>
    </row>
    <row r="67" spans="1:32" x14ac:dyDescent="0.3">
      <c r="A67" s="3" t="s">
        <v>682</v>
      </c>
      <c r="B67" s="3">
        <v>200</v>
      </c>
      <c r="C67" s="3">
        <v>81</v>
      </c>
      <c r="D67" s="3">
        <v>0</v>
      </c>
      <c r="E67" s="3">
        <v>1</v>
      </c>
      <c r="F67" s="3">
        <v>3600</v>
      </c>
      <c r="G67" s="3">
        <v>1</v>
      </c>
      <c r="H67" s="3">
        <v>1</v>
      </c>
      <c r="I67" s="3">
        <v>5222</v>
      </c>
      <c r="J67" s="3">
        <v>5222</v>
      </c>
      <c r="K67" s="3">
        <v>0</v>
      </c>
      <c r="L67" s="3">
        <v>5223</v>
      </c>
      <c r="M67" s="3">
        <v>5222</v>
      </c>
      <c r="N67" s="3">
        <v>3.6080000000000001</v>
      </c>
      <c r="O67" s="3">
        <v>2.6720000000000002</v>
      </c>
      <c r="P67" s="3">
        <v>3.605</v>
      </c>
      <c r="Q67" s="3">
        <v>0.80500000000000005</v>
      </c>
      <c r="R67" s="3">
        <v>2.8050000000000002</v>
      </c>
      <c r="S67" s="3">
        <v>3.0000000000000001E-3</v>
      </c>
      <c r="T67" s="3">
        <v>56</v>
      </c>
      <c r="U67" s="3">
        <v>56</v>
      </c>
      <c r="V67" s="3">
        <v>9</v>
      </c>
      <c r="W67" s="3">
        <v>19</v>
      </c>
      <c r="X67" s="3">
        <v>11</v>
      </c>
      <c r="Y67" s="3">
        <v>8</v>
      </c>
      <c r="Z67" s="3">
        <v>1</v>
      </c>
      <c r="AA67" s="3">
        <v>1</v>
      </c>
      <c r="AB67" s="3">
        <v>0</v>
      </c>
      <c r="AC67" s="3">
        <v>938315</v>
      </c>
      <c r="AD67" s="3">
        <v>918431</v>
      </c>
      <c r="AE67" s="3">
        <v>0</v>
      </c>
      <c r="AF67" t="s">
        <v>1129</v>
      </c>
    </row>
    <row r="68" spans="1:32" x14ac:dyDescent="0.3">
      <c r="A68" s="3" t="s">
        <v>683</v>
      </c>
      <c r="B68" s="3">
        <v>200</v>
      </c>
      <c r="C68" s="3">
        <v>75</v>
      </c>
      <c r="D68" s="3">
        <v>0</v>
      </c>
      <c r="E68" s="3">
        <v>1</v>
      </c>
      <c r="F68" s="3">
        <v>3600</v>
      </c>
      <c r="G68" s="3">
        <v>1</v>
      </c>
      <c r="H68" s="3">
        <v>1</v>
      </c>
      <c r="I68" s="3">
        <v>4896</v>
      </c>
      <c r="J68" s="3">
        <v>4896</v>
      </c>
      <c r="K68" s="3">
        <v>0</v>
      </c>
      <c r="L68" s="3">
        <v>4896</v>
      </c>
      <c r="M68" s="3">
        <v>4896</v>
      </c>
      <c r="N68" s="3">
        <v>2.2850000000000001</v>
      </c>
      <c r="O68" s="3">
        <v>2.2839999999999998</v>
      </c>
      <c r="P68" s="3">
        <v>2.2839999999999998</v>
      </c>
      <c r="Q68" s="3">
        <v>0.19800000000000001</v>
      </c>
      <c r="R68" s="3">
        <v>2.0830000000000002</v>
      </c>
      <c r="S68" s="3">
        <v>1E-3</v>
      </c>
      <c r="T68" s="3">
        <v>38</v>
      </c>
      <c r="U68" s="3">
        <v>38</v>
      </c>
      <c r="V68" s="3">
        <v>1</v>
      </c>
      <c r="W68" s="3">
        <v>3</v>
      </c>
      <c r="X68" s="3">
        <v>1</v>
      </c>
      <c r="Y68" s="3">
        <v>2</v>
      </c>
      <c r="Z68" s="3">
        <v>0</v>
      </c>
      <c r="AA68" s="3">
        <v>0</v>
      </c>
      <c r="AB68" s="3">
        <v>0</v>
      </c>
      <c r="AC68" s="3">
        <v>754905</v>
      </c>
      <c r="AD68" s="3">
        <v>738041</v>
      </c>
      <c r="AE68" s="3">
        <v>0</v>
      </c>
      <c r="AF68" t="s">
        <v>1129</v>
      </c>
    </row>
    <row r="69" spans="1:32" x14ac:dyDescent="0.3">
      <c r="A69" s="3" t="s">
        <v>684</v>
      </c>
      <c r="B69" s="3">
        <v>200</v>
      </c>
      <c r="C69" s="3">
        <v>57</v>
      </c>
      <c r="D69" s="3">
        <v>0</v>
      </c>
      <c r="E69" s="3">
        <v>1</v>
      </c>
      <c r="F69" s="3">
        <v>3600</v>
      </c>
      <c r="G69" s="3">
        <v>1</v>
      </c>
      <c r="H69" s="3">
        <v>1</v>
      </c>
      <c r="I69" s="3">
        <v>5449</v>
      </c>
      <c r="J69" s="3">
        <v>5449</v>
      </c>
      <c r="K69" s="3">
        <v>0</v>
      </c>
      <c r="L69" s="3">
        <v>5468</v>
      </c>
      <c r="M69" s="3">
        <v>5435</v>
      </c>
      <c r="N69" s="3">
        <v>1.4910000000000001</v>
      </c>
      <c r="O69" s="3">
        <v>1.087</v>
      </c>
      <c r="P69" s="3">
        <v>1.373</v>
      </c>
      <c r="Q69" s="3">
        <v>0.39400000000000002</v>
      </c>
      <c r="R69" s="3">
        <v>0.97799999999999998</v>
      </c>
      <c r="S69" s="3">
        <v>0</v>
      </c>
      <c r="T69" s="3">
        <v>69</v>
      </c>
      <c r="U69" s="3">
        <v>69</v>
      </c>
      <c r="V69" s="3">
        <v>5</v>
      </c>
      <c r="W69" s="3">
        <v>11</v>
      </c>
      <c r="X69" s="3">
        <v>7</v>
      </c>
      <c r="Y69" s="3">
        <v>4</v>
      </c>
      <c r="Z69" s="3">
        <v>1</v>
      </c>
      <c r="AA69" s="3">
        <v>0</v>
      </c>
      <c r="AB69" s="3">
        <v>1</v>
      </c>
      <c r="AC69" s="3">
        <v>454554</v>
      </c>
      <c r="AD69" s="3">
        <v>440460</v>
      </c>
      <c r="AE69" s="3">
        <v>0</v>
      </c>
      <c r="AF69" t="s">
        <v>1129</v>
      </c>
    </row>
    <row r="70" spans="1:32" x14ac:dyDescent="0.3">
      <c r="A70" s="3" t="s">
        <v>685</v>
      </c>
      <c r="B70" s="3">
        <v>200</v>
      </c>
      <c r="C70" s="3">
        <v>95</v>
      </c>
      <c r="D70" s="3">
        <v>0</v>
      </c>
      <c r="E70" s="3">
        <v>1</v>
      </c>
      <c r="F70" s="3">
        <v>3600</v>
      </c>
      <c r="G70" s="3">
        <v>1</v>
      </c>
      <c r="H70" s="3">
        <v>1</v>
      </c>
      <c r="I70" s="3">
        <v>5079</v>
      </c>
      <c r="J70" s="3">
        <v>5079</v>
      </c>
      <c r="K70" s="3">
        <v>0</v>
      </c>
      <c r="L70" s="3">
        <v>5080</v>
      </c>
      <c r="M70" s="3">
        <v>5079</v>
      </c>
      <c r="N70" s="3">
        <v>4.0599999999999996</v>
      </c>
      <c r="O70" s="3">
        <v>3.7240000000000002</v>
      </c>
      <c r="P70" s="3">
        <v>4.0570000000000004</v>
      </c>
      <c r="Q70" s="3">
        <v>0.34499999999999997</v>
      </c>
      <c r="R70" s="3">
        <v>3.714</v>
      </c>
      <c r="S70" s="3">
        <v>1E-3</v>
      </c>
      <c r="T70" s="3">
        <v>41</v>
      </c>
      <c r="U70" s="3">
        <v>41</v>
      </c>
      <c r="V70" s="3">
        <v>2</v>
      </c>
      <c r="W70" s="3">
        <v>5</v>
      </c>
      <c r="X70" s="3">
        <v>3</v>
      </c>
      <c r="Y70" s="3">
        <v>2</v>
      </c>
      <c r="Z70" s="3">
        <v>1</v>
      </c>
      <c r="AA70" s="3">
        <v>0</v>
      </c>
      <c r="AB70" s="3">
        <v>0</v>
      </c>
      <c r="AC70" s="3">
        <v>1166410</v>
      </c>
      <c r="AD70" s="3">
        <v>1137529</v>
      </c>
      <c r="AE70" s="3">
        <v>0</v>
      </c>
      <c r="AF70" t="s">
        <v>1129</v>
      </c>
    </row>
    <row r="71" spans="1:32" x14ac:dyDescent="0.3">
      <c r="A71" s="3" t="s">
        <v>686</v>
      </c>
      <c r="B71" s="3">
        <v>200</v>
      </c>
      <c r="C71" s="3">
        <v>52</v>
      </c>
      <c r="D71" s="3">
        <v>0</v>
      </c>
      <c r="E71" s="3">
        <v>1</v>
      </c>
      <c r="F71" s="3">
        <v>3600</v>
      </c>
      <c r="G71" s="3">
        <v>1</v>
      </c>
      <c r="H71" s="3">
        <v>1</v>
      </c>
      <c r="I71" s="3">
        <v>5547</v>
      </c>
      <c r="J71" s="3">
        <v>5547</v>
      </c>
      <c r="K71" s="3">
        <v>0</v>
      </c>
      <c r="L71" s="3">
        <v>5547</v>
      </c>
      <c r="M71" s="3">
        <v>5539</v>
      </c>
      <c r="N71" s="3">
        <v>0.59</v>
      </c>
      <c r="O71" s="3">
        <v>0.503</v>
      </c>
      <c r="P71" s="3">
        <v>0.59</v>
      </c>
      <c r="Q71" s="3">
        <v>0.17</v>
      </c>
      <c r="R71" s="3">
        <v>0.42</v>
      </c>
      <c r="S71" s="3">
        <v>0</v>
      </c>
      <c r="T71" s="3">
        <v>48</v>
      </c>
      <c r="U71" s="3">
        <v>48</v>
      </c>
      <c r="V71" s="3">
        <v>1</v>
      </c>
      <c r="W71" s="3">
        <v>3</v>
      </c>
      <c r="X71" s="3">
        <v>3</v>
      </c>
      <c r="Y71" s="3">
        <v>0</v>
      </c>
      <c r="Z71" s="3">
        <v>1</v>
      </c>
      <c r="AA71" s="3">
        <v>1</v>
      </c>
      <c r="AB71" s="3">
        <v>0</v>
      </c>
      <c r="AC71" s="3">
        <v>296172</v>
      </c>
      <c r="AD71" s="3">
        <v>285260</v>
      </c>
      <c r="AE71" s="3">
        <v>0</v>
      </c>
      <c r="AF71" t="s">
        <v>1129</v>
      </c>
    </row>
    <row r="72" spans="1:32" x14ac:dyDescent="0.3">
      <c r="A72" s="3" t="s">
        <v>687</v>
      </c>
      <c r="B72" s="3">
        <v>200</v>
      </c>
      <c r="C72" s="3">
        <v>96</v>
      </c>
      <c r="D72" s="3">
        <v>0</v>
      </c>
      <c r="E72" s="3">
        <v>1</v>
      </c>
      <c r="F72" s="3">
        <v>3600</v>
      </c>
      <c r="G72" s="3">
        <v>1</v>
      </c>
      <c r="H72" s="3">
        <v>1</v>
      </c>
      <c r="I72" s="3">
        <v>5374</v>
      </c>
      <c r="J72" s="3">
        <v>5374</v>
      </c>
      <c r="K72" s="3">
        <v>0</v>
      </c>
      <c r="L72" s="3">
        <v>5378</v>
      </c>
      <c r="M72" s="3">
        <v>5374</v>
      </c>
      <c r="N72" s="3">
        <v>4.835</v>
      </c>
      <c r="O72" s="3">
        <v>4.4260000000000002</v>
      </c>
      <c r="P72" s="3">
        <v>4.8319999999999999</v>
      </c>
      <c r="Q72" s="3">
        <v>0.56699999999999995</v>
      </c>
      <c r="R72" s="3">
        <v>4.2640000000000002</v>
      </c>
      <c r="S72" s="3">
        <v>1E-3</v>
      </c>
      <c r="T72" s="3">
        <v>44</v>
      </c>
      <c r="U72" s="3">
        <v>44</v>
      </c>
      <c r="V72" s="3">
        <v>8</v>
      </c>
      <c r="W72" s="3">
        <v>17</v>
      </c>
      <c r="X72" s="3">
        <v>9</v>
      </c>
      <c r="Y72" s="3">
        <v>8</v>
      </c>
      <c r="Z72" s="3">
        <v>1</v>
      </c>
      <c r="AA72" s="3">
        <v>0</v>
      </c>
      <c r="AB72" s="3">
        <v>0</v>
      </c>
      <c r="AC72" s="3">
        <v>1176644</v>
      </c>
      <c r="AD72" s="3">
        <v>1155688</v>
      </c>
      <c r="AE72" s="3">
        <v>0</v>
      </c>
      <c r="AF72" t="s">
        <v>1129</v>
      </c>
    </row>
    <row r="73" spans="1:32" x14ac:dyDescent="0.3">
      <c r="A73" s="3" t="s">
        <v>688</v>
      </c>
      <c r="B73" s="3">
        <v>200</v>
      </c>
      <c r="C73" s="3">
        <v>98</v>
      </c>
      <c r="D73" s="3">
        <v>0</v>
      </c>
      <c r="E73" s="3">
        <v>1</v>
      </c>
      <c r="F73" s="3">
        <v>3600</v>
      </c>
      <c r="G73" s="3">
        <v>1</v>
      </c>
      <c r="H73" s="3">
        <v>1</v>
      </c>
      <c r="I73" s="3">
        <v>5473</v>
      </c>
      <c r="J73" s="3">
        <v>5473</v>
      </c>
      <c r="K73" s="3">
        <v>0</v>
      </c>
      <c r="L73" s="3">
        <v>5473</v>
      </c>
      <c r="M73" s="3">
        <v>5473</v>
      </c>
      <c r="N73" s="3">
        <v>2.8</v>
      </c>
      <c r="O73" s="3">
        <v>2.7989999999999999</v>
      </c>
      <c r="P73" s="3">
        <v>2.7989999999999999</v>
      </c>
      <c r="Q73" s="3">
        <v>0.19500000000000001</v>
      </c>
      <c r="R73" s="3">
        <v>2.6030000000000002</v>
      </c>
      <c r="S73" s="3">
        <v>0</v>
      </c>
      <c r="T73" s="3">
        <v>39</v>
      </c>
      <c r="U73" s="3">
        <v>39</v>
      </c>
      <c r="V73" s="3">
        <v>1</v>
      </c>
      <c r="W73" s="3">
        <v>3</v>
      </c>
      <c r="X73" s="3">
        <v>1</v>
      </c>
      <c r="Y73" s="3">
        <v>2</v>
      </c>
      <c r="Z73" s="3">
        <v>0</v>
      </c>
      <c r="AA73" s="3">
        <v>0</v>
      </c>
      <c r="AB73" s="3">
        <v>0</v>
      </c>
      <c r="AC73" s="3">
        <v>870347</v>
      </c>
      <c r="AD73" s="3">
        <v>851538</v>
      </c>
      <c r="AE73" s="3">
        <v>0</v>
      </c>
      <c r="AF73" t="s">
        <v>1129</v>
      </c>
    </row>
    <row r="74" spans="1:32" x14ac:dyDescent="0.3">
      <c r="A74" s="3" t="s">
        <v>689</v>
      </c>
      <c r="B74" s="3">
        <v>200</v>
      </c>
      <c r="C74" s="3">
        <v>85</v>
      </c>
      <c r="D74" s="3">
        <v>0</v>
      </c>
      <c r="E74" s="3">
        <v>1</v>
      </c>
      <c r="F74" s="3">
        <v>3600</v>
      </c>
      <c r="G74" s="3">
        <v>1</v>
      </c>
      <c r="H74" s="3">
        <v>1</v>
      </c>
      <c r="I74" s="3">
        <v>5441</v>
      </c>
      <c r="J74" s="3">
        <v>5441</v>
      </c>
      <c r="K74" s="3">
        <v>0</v>
      </c>
      <c r="L74" s="3">
        <v>5444</v>
      </c>
      <c r="M74" s="3">
        <v>5441</v>
      </c>
      <c r="N74" s="3">
        <v>5.4160000000000004</v>
      </c>
      <c r="O74" s="3">
        <v>3.548</v>
      </c>
      <c r="P74" s="3">
        <v>5.173</v>
      </c>
      <c r="Q74" s="3">
        <v>1.405</v>
      </c>
      <c r="R74" s="3">
        <v>3.7669999999999999</v>
      </c>
      <c r="S74" s="3">
        <v>3.0000000000000001E-3</v>
      </c>
      <c r="T74" s="3">
        <v>64</v>
      </c>
      <c r="U74" s="3">
        <v>64</v>
      </c>
      <c r="V74" s="3">
        <v>15</v>
      </c>
      <c r="W74" s="3">
        <v>31</v>
      </c>
      <c r="X74" s="3">
        <v>20</v>
      </c>
      <c r="Y74" s="3">
        <v>11</v>
      </c>
      <c r="Z74" s="3">
        <v>1</v>
      </c>
      <c r="AA74" s="3">
        <v>4</v>
      </c>
      <c r="AB74" s="3">
        <v>0</v>
      </c>
      <c r="AC74" s="3">
        <v>1286348</v>
      </c>
      <c r="AD74" s="3">
        <v>1260911</v>
      </c>
      <c r="AE74" s="3">
        <v>0</v>
      </c>
      <c r="AF74" t="s">
        <v>1129</v>
      </c>
    </row>
    <row r="75" spans="1:32" x14ac:dyDescent="0.3">
      <c r="A75" s="3" t="s">
        <v>690</v>
      </c>
      <c r="B75" s="3">
        <v>200</v>
      </c>
      <c r="C75" s="3">
        <v>95</v>
      </c>
      <c r="D75" s="3">
        <v>0</v>
      </c>
      <c r="E75" s="3">
        <v>1</v>
      </c>
      <c r="F75" s="3">
        <v>3600</v>
      </c>
      <c r="G75" s="3">
        <v>1</v>
      </c>
      <c r="H75" s="3">
        <v>1</v>
      </c>
      <c r="I75" s="3">
        <v>5184</v>
      </c>
      <c r="J75" s="3">
        <v>5184</v>
      </c>
      <c r="K75" s="3">
        <v>0</v>
      </c>
      <c r="L75" s="3">
        <v>5188</v>
      </c>
      <c r="M75" s="3">
        <v>5184</v>
      </c>
      <c r="N75" s="3">
        <v>3.4929999999999999</v>
      </c>
      <c r="O75" s="3">
        <v>2.89</v>
      </c>
      <c r="P75" s="3">
        <v>3.49</v>
      </c>
      <c r="Q75" s="3">
        <v>0.503</v>
      </c>
      <c r="R75" s="3">
        <v>2.9860000000000002</v>
      </c>
      <c r="S75" s="3">
        <v>2E-3</v>
      </c>
      <c r="T75" s="3">
        <v>41</v>
      </c>
      <c r="U75" s="3">
        <v>41</v>
      </c>
      <c r="V75" s="3">
        <v>6</v>
      </c>
      <c r="W75" s="3">
        <v>13</v>
      </c>
      <c r="X75" s="3">
        <v>7</v>
      </c>
      <c r="Y75" s="3">
        <v>6</v>
      </c>
      <c r="Z75" s="3">
        <v>1</v>
      </c>
      <c r="AA75" s="3">
        <v>0</v>
      </c>
      <c r="AB75" s="3">
        <v>0</v>
      </c>
      <c r="AC75" s="3">
        <v>931601</v>
      </c>
      <c r="AD75" s="3">
        <v>912330</v>
      </c>
      <c r="AE75" s="3">
        <v>0</v>
      </c>
      <c r="AF75" t="s">
        <v>1129</v>
      </c>
    </row>
    <row r="76" spans="1:32" x14ac:dyDescent="0.3">
      <c r="A76" s="3" t="s">
        <v>691</v>
      </c>
      <c r="B76" s="3">
        <v>200</v>
      </c>
      <c r="C76" s="3">
        <v>64</v>
      </c>
      <c r="D76" s="3">
        <v>0</v>
      </c>
      <c r="E76" s="3">
        <v>1</v>
      </c>
      <c r="F76" s="3">
        <v>3600</v>
      </c>
      <c r="G76" s="3">
        <v>1</v>
      </c>
      <c r="H76" s="3">
        <v>1</v>
      </c>
      <c r="I76" s="3">
        <v>5057</v>
      </c>
      <c r="J76" s="3">
        <v>5057</v>
      </c>
      <c r="K76" s="3">
        <v>0</v>
      </c>
      <c r="L76" s="3">
        <v>5067</v>
      </c>
      <c r="M76" s="3">
        <v>5057</v>
      </c>
      <c r="N76" s="3">
        <v>4.5179999999999998</v>
      </c>
      <c r="O76" s="3">
        <v>2.1880000000000002</v>
      </c>
      <c r="P76" s="3">
        <v>4.399</v>
      </c>
      <c r="Q76" s="3">
        <v>2.35</v>
      </c>
      <c r="R76" s="3">
        <v>2.0790000000000002</v>
      </c>
      <c r="S76" s="3">
        <v>4.0000000000000001E-3</v>
      </c>
      <c r="T76" s="3">
        <v>92</v>
      </c>
      <c r="U76" s="3">
        <v>92</v>
      </c>
      <c r="V76" s="3">
        <v>19</v>
      </c>
      <c r="W76" s="3">
        <v>39</v>
      </c>
      <c r="X76" s="3">
        <v>35</v>
      </c>
      <c r="Y76" s="3">
        <v>4</v>
      </c>
      <c r="Z76" s="3">
        <v>1</v>
      </c>
      <c r="AA76" s="3">
        <v>15</v>
      </c>
      <c r="AB76" s="3">
        <v>0</v>
      </c>
      <c r="AC76" s="3">
        <v>797439</v>
      </c>
      <c r="AD76" s="3">
        <v>779347</v>
      </c>
      <c r="AE76" s="3">
        <v>0</v>
      </c>
      <c r="AF76" t="s">
        <v>1129</v>
      </c>
    </row>
    <row r="77" spans="1:32" x14ac:dyDescent="0.3">
      <c r="A77" s="3" t="s">
        <v>692</v>
      </c>
      <c r="B77" s="3">
        <v>200</v>
      </c>
      <c r="C77" s="3">
        <v>99</v>
      </c>
      <c r="D77" s="3">
        <v>0</v>
      </c>
      <c r="E77" s="3">
        <v>1</v>
      </c>
      <c r="F77" s="3">
        <v>3600</v>
      </c>
      <c r="G77" s="3">
        <v>1</v>
      </c>
      <c r="H77" s="3">
        <v>1</v>
      </c>
      <c r="I77" s="3">
        <v>4981</v>
      </c>
      <c r="J77" s="3">
        <v>4981</v>
      </c>
      <c r="K77" s="3">
        <v>0</v>
      </c>
      <c r="L77" s="3">
        <v>4984</v>
      </c>
      <c r="M77" s="3">
        <v>4981</v>
      </c>
      <c r="N77" s="3">
        <v>3.4830000000000001</v>
      </c>
      <c r="O77" s="3">
        <v>2.9390000000000001</v>
      </c>
      <c r="P77" s="3">
        <v>3.4809999999999999</v>
      </c>
      <c r="Q77" s="3">
        <v>0.40300000000000002</v>
      </c>
      <c r="R77" s="3">
        <v>3.0790000000000002</v>
      </c>
      <c r="S77" s="3">
        <v>0</v>
      </c>
      <c r="T77" s="3">
        <v>38</v>
      </c>
      <c r="U77" s="3">
        <v>38</v>
      </c>
      <c r="V77" s="3">
        <v>4</v>
      </c>
      <c r="W77" s="3">
        <v>9</v>
      </c>
      <c r="X77" s="3">
        <v>5</v>
      </c>
      <c r="Y77" s="3">
        <v>4</v>
      </c>
      <c r="Z77" s="3">
        <v>1</v>
      </c>
      <c r="AA77" s="3">
        <v>0</v>
      </c>
      <c r="AB77" s="3">
        <v>0</v>
      </c>
      <c r="AC77" s="3">
        <v>931067</v>
      </c>
      <c r="AD77" s="3">
        <v>912557</v>
      </c>
      <c r="AE77" s="3">
        <v>0</v>
      </c>
      <c r="AF77" t="s">
        <v>1129</v>
      </c>
    </row>
    <row r="78" spans="1:32" x14ac:dyDescent="0.3">
      <c r="A78" s="3" t="s">
        <v>693</v>
      </c>
      <c r="B78" s="3">
        <v>200</v>
      </c>
      <c r="C78" s="3">
        <v>87</v>
      </c>
      <c r="D78" s="3">
        <v>0</v>
      </c>
      <c r="E78" s="3">
        <v>1</v>
      </c>
      <c r="F78" s="3">
        <v>3600</v>
      </c>
      <c r="G78" s="3">
        <v>1</v>
      </c>
      <c r="H78" s="3">
        <v>1</v>
      </c>
      <c r="I78" s="3">
        <v>4983</v>
      </c>
      <c r="J78" s="3">
        <v>4983</v>
      </c>
      <c r="K78" s="3">
        <v>0</v>
      </c>
      <c r="L78" s="3">
        <v>4983</v>
      </c>
      <c r="M78" s="3">
        <v>4983</v>
      </c>
      <c r="N78" s="3">
        <v>3.15</v>
      </c>
      <c r="O78" s="3">
        <v>3.149</v>
      </c>
      <c r="P78" s="3">
        <v>3.149</v>
      </c>
      <c r="Q78" s="3">
        <v>0.18099999999999999</v>
      </c>
      <c r="R78" s="3">
        <v>2.9660000000000002</v>
      </c>
      <c r="S78" s="3">
        <v>1E-3</v>
      </c>
      <c r="T78" s="3">
        <v>36</v>
      </c>
      <c r="U78" s="3">
        <v>36</v>
      </c>
      <c r="V78" s="3">
        <v>1</v>
      </c>
      <c r="W78" s="3">
        <v>3</v>
      </c>
      <c r="X78" s="3">
        <v>1</v>
      </c>
      <c r="Y78" s="3">
        <v>2</v>
      </c>
      <c r="Z78" s="3">
        <v>0</v>
      </c>
      <c r="AA78" s="3">
        <v>0</v>
      </c>
      <c r="AB78" s="3">
        <v>0</v>
      </c>
      <c r="AC78" s="3">
        <v>913713</v>
      </c>
      <c r="AD78" s="3">
        <v>895686</v>
      </c>
      <c r="AE78" s="3">
        <v>0</v>
      </c>
      <c r="AF78" t="s">
        <v>1129</v>
      </c>
    </row>
    <row r="79" spans="1:32" x14ac:dyDescent="0.3">
      <c r="A79" s="3" t="s">
        <v>694</v>
      </c>
      <c r="B79" s="3">
        <v>200</v>
      </c>
      <c r="C79" s="3">
        <v>64</v>
      </c>
      <c r="D79" s="3">
        <v>0</v>
      </c>
      <c r="E79" s="3">
        <v>1</v>
      </c>
      <c r="F79" s="3">
        <v>3600</v>
      </c>
      <c r="G79" s="3">
        <v>1</v>
      </c>
      <c r="H79" s="3">
        <v>1</v>
      </c>
      <c r="I79" s="3">
        <v>5094</v>
      </c>
      <c r="J79" s="3">
        <v>5094</v>
      </c>
      <c r="K79" s="3">
        <v>0</v>
      </c>
      <c r="L79" s="3">
        <v>5096</v>
      </c>
      <c r="M79" s="3">
        <v>5094</v>
      </c>
      <c r="N79" s="3">
        <v>2.4830000000000001</v>
      </c>
      <c r="O79" s="3">
        <v>1.89</v>
      </c>
      <c r="P79" s="3">
        <v>2.4769999999999999</v>
      </c>
      <c r="Q79" s="3">
        <v>0.63800000000000001</v>
      </c>
      <c r="R79" s="3">
        <v>1.84</v>
      </c>
      <c r="S79" s="3">
        <v>1E-3</v>
      </c>
      <c r="T79" s="3">
        <v>61</v>
      </c>
      <c r="U79" s="3">
        <v>61</v>
      </c>
      <c r="V79" s="3">
        <v>7</v>
      </c>
      <c r="W79" s="3">
        <v>15</v>
      </c>
      <c r="X79" s="3">
        <v>8</v>
      </c>
      <c r="Y79" s="3">
        <v>7</v>
      </c>
      <c r="Z79" s="3">
        <v>1</v>
      </c>
      <c r="AA79" s="3">
        <v>0</v>
      </c>
      <c r="AB79" s="3">
        <v>0</v>
      </c>
      <c r="AC79" s="3">
        <v>740922</v>
      </c>
      <c r="AD79" s="3">
        <v>723638</v>
      </c>
      <c r="AE79" s="3">
        <v>0</v>
      </c>
      <c r="AF79" t="s">
        <v>1129</v>
      </c>
    </row>
    <row r="80" spans="1:32" x14ac:dyDescent="0.3">
      <c r="A80" s="3" t="s">
        <v>695</v>
      </c>
      <c r="B80" s="3">
        <v>200</v>
      </c>
      <c r="C80" s="3">
        <v>81</v>
      </c>
      <c r="D80" s="3">
        <v>0</v>
      </c>
      <c r="E80" s="3">
        <v>1</v>
      </c>
      <c r="F80" s="3">
        <v>3600</v>
      </c>
      <c r="G80" s="3">
        <v>1</v>
      </c>
      <c r="H80" s="3">
        <v>1</v>
      </c>
      <c r="I80" s="3">
        <v>4977</v>
      </c>
      <c r="J80" s="3">
        <v>4977</v>
      </c>
      <c r="K80" s="3">
        <v>0</v>
      </c>
      <c r="L80" s="3">
        <v>4979</v>
      </c>
      <c r="M80" s="3">
        <v>4977</v>
      </c>
      <c r="N80" s="3">
        <v>3.028</v>
      </c>
      <c r="O80" s="3">
        <v>2.766</v>
      </c>
      <c r="P80" s="3">
        <v>3.028</v>
      </c>
      <c r="Q80" s="3">
        <v>0.316</v>
      </c>
      <c r="R80" s="3">
        <v>2.714</v>
      </c>
      <c r="S80" s="3">
        <v>0</v>
      </c>
      <c r="T80" s="3">
        <v>41</v>
      </c>
      <c r="U80" s="3">
        <v>41</v>
      </c>
      <c r="V80" s="3">
        <v>2</v>
      </c>
      <c r="W80" s="3">
        <v>5</v>
      </c>
      <c r="X80" s="3">
        <v>3</v>
      </c>
      <c r="Y80" s="3">
        <v>2</v>
      </c>
      <c r="Z80" s="3">
        <v>1</v>
      </c>
      <c r="AA80" s="3">
        <v>0</v>
      </c>
      <c r="AB80" s="3">
        <v>0</v>
      </c>
      <c r="AC80" s="3">
        <v>869597</v>
      </c>
      <c r="AD80" s="3">
        <v>851264</v>
      </c>
      <c r="AE80" s="3">
        <v>0</v>
      </c>
      <c r="AF80" t="s">
        <v>1129</v>
      </c>
    </row>
    <row r="81" spans="1:32" x14ac:dyDescent="0.3">
      <c r="A81" s="3" t="s">
        <v>696</v>
      </c>
      <c r="B81" s="3">
        <v>200</v>
      </c>
      <c r="C81" s="3">
        <v>87</v>
      </c>
      <c r="D81" s="3">
        <v>0</v>
      </c>
      <c r="E81" s="3">
        <v>1</v>
      </c>
      <c r="F81" s="3">
        <v>3600</v>
      </c>
      <c r="G81" s="3">
        <v>1</v>
      </c>
      <c r="H81" s="3">
        <v>1</v>
      </c>
      <c r="I81" s="3">
        <v>5466</v>
      </c>
      <c r="J81" s="3">
        <v>5466</v>
      </c>
      <c r="K81" s="3">
        <v>0</v>
      </c>
      <c r="L81" s="3">
        <v>5470</v>
      </c>
      <c r="M81" s="3">
        <v>5466</v>
      </c>
      <c r="N81" s="3">
        <v>5.8529999999999998</v>
      </c>
      <c r="O81" s="3">
        <v>2.8969999999999998</v>
      </c>
      <c r="P81" s="3">
        <v>5.84</v>
      </c>
      <c r="Q81" s="3">
        <v>2.5510000000000002</v>
      </c>
      <c r="R81" s="3">
        <v>3.2909999999999999</v>
      </c>
      <c r="S81" s="3">
        <v>1.0999999999999999E-2</v>
      </c>
      <c r="T81" s="3">
        <v>89</v>
      </c>
      <c r="U81" s="3">
        <v>85</v>
      </c>
      <c r="V81" s="3">
        <v>32</v>
      </c>
      <c r="W81" s="3">
        <v>57</v>
      </c>
      <c r="X81" s="3">
        <v>41</v>
      </c>
      <c r="Y81" s="3">
        <v>16</v>
      </c>
      <c r="Z81" s="3">
        <v>1</v>
      </c>
      <c r="AA81" s="3">
        <v>8</v>
      </c>
      <c r="AB81" s="3">
        <v>0</v>
      </c>
      <c r="AC81" s="3">
        <v>1058740</v>
      </c>
      <c r="AD81" s="3">
        <v>1039464</v>
      </c>
      <c r="AE81" s="3">
        <v>0</v>
      </c>
      <c r="AF81" t="s">
        <v>1129</v>
      </c>
    </row>
    <row r="82" spans="1:32" x14ac:dyDescent="0.3">
      <c r="A82" s="3" t="s">
        <v>697</v>
      </c>
      <c r="B82" s="3">
        <v>200</v>
      </c>
      <c r="C82" s="3">
        <v>72</v>
      </c>
      <c r="D82" s="3">
        <v>0</v>
      </c>
      <c r="E82" s="3">
        <v>1</v>
      </c>
      <c r="F82" s="3">
        <v>3600</v>
      </c>
      <c r="G82" s="3">
        <v>1</v>
      </c>
      <c r="H82" s="3">
        <v>1</v>
      </c>
      <c r="I82" s="3">
        <v>5332</v>
      </c>
      <c r="J82" s="3">
        <v>5332</v>
      </c>
      <c r="K82" s="3">
        <v>0</v>
      </c>
      <c r="L82" s="3">
        <v>5338</v>
      </c>
      <c r="M82" s="3">
        <v>5332</v>
      </c>
      <c r="N82" s="3">
        <v>3.411</v>
      </c>
      <c r="O82" s="3">
        <v>2.3879999999999999</v>
      </c>
      <c r="P82" s="3">
        <v>3.35</v>
      </c>
      <c r="Q82" s="3">
        <v>0.98499999999999999</v>
      </c>
      <c r="R82" s="3">
        <v>2.3639999999999999</v>
      </c>
      <c r="S82" s="3">
        <v>4.0000000000000001E-3</v>
      </c>
      <c r="T82" s="3">
        <v>65</v>
      </c>
      <c r="U82" s="3">
        <v>65</v>
      </c>
      <c r="V82" s="3">
        <v>11</v>
      </c>
      <c r="W82" s="3">
        <v>23</v>
      </c>
      <c r="X82" s="3">
        <v>15</v>
      </c>
      <c r="Y82" s="3">
        <v>8</v>
      </c>
      <c r="Z82" s="3">
        <v>1</v>
      </c>
      <c r="AA82" s="3">
        <v>3</v>
      </c>
      <c r="AB82" s="3">
        <v>0</v>
      </c>
      <c r="AC82" s="3">
        <v>834114</v>
      </c>
      <c r="AD82" s="3">
        <v>817577</v>
      </c>
      <c r="AE82" s="3">
        <v>0</v>
      </c>
      <c r="AF82" t="s">
        <v>1129</v>
      </c>
    </row>
    <row r="83" spans="1:32" x14ac:dyDescent="0.3">
      <c r="A83" s="3" t="s">
        <v>698</v>
      </c>
      <c r="B83" s="3">
        <v>200</v>
      </c>
      <c r="C83" s="3">
        <v>79</v>
      </c>
      <c r="D83" s="3">
        <v>0</v>
      </c>
      <c r="E83" s="3">
        <v>1</v>
      </c>
      <c r="F83" s="3">
        <v>3600</v>
      </c>
      <c r="G83" s="3">
        <v>1</v>
      </c>
      <c r="H83" s="3">
        <v>1</v>
      </c>
      <c r="I83" s="3">
        <v>5019</v>
      </c>
      <c r="J83" s="3">
        <v>5019</v>
      </c>
      <c r="K83" s="3">
        <v>0</v>
      </c>
      <c r="L83" s="3">
        <v>5022</v>
      </c>
      <c r="M83" s="3">
        <v>5019</v>
      </c>
      <c r="N83" s="3">
        <v>5.34</v>
      </c>
      <c r="O83" s="3">
        <v>4.548</v>
      </c>
      <c r="P83" s="3">
        <v>5.34</v>
      </c>
      <c r="Q83" s="3">
        <v>0.85199999999999998</v>
      </c>
      <c r="R83" s="3">
        <v>4.4909999999999997</v>
      </c>
      <c r="S83" s="3">
        <v>0</v>
      </c>
      <c r="T83" s="3">
        <v>55</v>
      </c>
      <c r="U83" s="3">
        <v>55</v>
      </c>
      <c r="V83" s="3">
        <v>9</v>
      </c>
      <c r="W83" s="3">
        <v>19</v>
      </c>
      <c r="X83" s="3">
        <v>11</v>
      </c>
      <c r="Y83" s="3">
        <v>8</v>
      </c>
      <c r="Z83" s="3">
        <v>1</v>
      </c>
      <c r="AA83" s="3">
        <v>1</v>
      </c>
      <c r="AB83" s="3">
        <v>0</v>
      </c>
      <c r="AC83" s="3">
        <v>1560909</v>
      </c>
      <c r="AD83" s="3">
        <v>1528418</v>
      </c>
      <c r="AE83" s="3">
        <v>0</v>
      </c>
      <c r="AF83" t="s">
        <v>1129</v>
      </c>
    </row>
    <row r="84" spans="1:32" x14ac:dyDescent="0.3">
      <c r="A84" s="3" t="s">
        <v>699</v>
      </c>
      <c r="B84" s="3">
        <v>200</v>
      </c>
      <c r="C84" s="3">
        <v>87</v>
      </c>
      <c r="D84" s="3">
        <v>0</v>
      </c>
      <c r="E84" s="3">
        <v>1</v>
      </c>
      <c r="F84" s="3">
        <v>3600</v>
      </c>
      <c r="G84" s="3">
        <v>1</v>
      </c>
      <c r="H84" s="3">
        <v>1</v>
      </c>
      <c r="I84" s="3">
        <v>4578</v>
      </c>
      <c r="J84" s="3">
        <v>4578</v>
      </c>
      <c r="K84" s="3">
        <v>0</v>
      </c>
      <c r="L84" s="3">
        <v>4578</v>
      </c>
      <c r="M84" s="3">
        <v>4578</v>
      </c>
      <c r="N84" s="3">
        <v>2.8490000000000002</v>
      </c>
      <c r="O84" s="3">
        <v>2.847</v>
      </c>
      <c r="P84" s="3">
        <v>2.847</v>
      </c>
      <c r="Q84" s="3">
        <v>0.182</v>
      </c>
      <c r="R84" s="3">
        <v>2.6640000000000001</v>
      </c>
      <c r="S84" s="3">
        <v>1E-3</v>
      </c>
      <c r="T84" s="3">
        <v>32</v>
      </c>
      <c r="U84" s="3">
        <v>32</v>
      </c>
      <c r="V84" s="3">
        <v>1</v>
      </c>
      <c r="W84" s="3">
        <v>3</v>
      </c>
      <c r="X84" s="3">
        <v>1</v>
      </c>
      <c r="Y84" s="3">
        <v>2</v>
      </c>
      <c r="Z84" s="3">
        <v>0</v>
      </c>
      <c r="AA84" s="3">
        <v>0</v>
      </c>
      <c r="AB84" s="3">
        <v>0</v>
      </c>
      <c r="AC84" s="3">
        <v>867554</v>
      </c>
      <c r="AD84" s="3">
        <v>846608</v>
      </c>
      <c r="AE84" s="3">
        <v>0</v>
      </c>
      <c r="AF84" t="s">
        <v>1129</v>
      </c>
    </row>
    <row r="85" spans="1:32" x14ac:dyDescent="0.3">
      <c r="A85" s="3" t="s">
        <v>700</v>
      </c>
      <c r="B85" s="3">
        <v>200</v>
      </c>
      <c r="C85" s="3">
        <v>95</v>
      </c>
      <c r="D85" s="3">
        <v>0</v>
      </c>
      <c r="E85" s="3">
        <v>1</v>
      </c>
      <c r="F85" s="3">
        <v>3600</v>
      </c>
      <c r="G85" s="3">
        <v>1</v>
      </c>
      <c r="H85" s="3">
        <v>1</v>
      </c>
      <c r="I85" s="3">
        <v>5634</v>
      </c>
      <c r="J85" s="3">
        <v>5634</v>
      </c>
      <c r="K85" s="3">
        <v>0</v>
      </c>
      <c r="L85" s="3">
        <v>5641</v>
      </c>
      <c r="M85" s="3">
        <v>5634</v>
      </c>
      <c r="N85" s="3">
        <v>10.465</v>
      </c>
      <c r="O85" s="3">
        <v>3.28</v>
      </c>
      <c r="P85" s="3">
        <v>9.1199999999999992</v>
      </c>
      <c r="Q85" s="3">
        <v>4.6210000000000004</v>
      </c>
      <c r="R85" s="3">
        <v>4.5149999999999997</v>
      </c>
      <c r="S85" s="3">
        <v>1.2E-2</v>
      </c>
      <c r="T85" s="3">
        <v>122</v>
      </c>
      <c r="U85" s="3">
        <v>122</v>
      </c>
      <c r="V85" s="3">
        <v>55</v>
      </c>
      <c r="W85" s="3">
        <v>111</v>
      </c>
      <c r="X85" s="3">
        <v>71</v>
      </c>
      <c r="Y85" s="3">
        <v>40</v>
      </c>
      <c r="Z85" s="3">
        <v>1</v>
      </c>
      <c r="AA85" s="3">
        <v>15</v>
      </c>
      <c r="AB85" s="3">
        <v>0</v>
      </c>
      <c r="AC85" s="3">
        <v>1461769</v>
      </c>
      <c r="AD85" s="3">
        <v>1433542</v>
      </c>
      <c r="AE85" s="3">
        <v>0</v>
      </c>
      <c r="AF85" t="s">
        <v>1129</v>
      </c>
    </row>
    <row r="86" spans="1:32" x14ac:dyDescent="0.3">
      <c r="A86" s="3" t="s">
        <v>701</v>
      </c>
      <c r="B86" s="3">
        <v>200</v>
      </c>
      <c r="C86" s="3">
        <v>55</v>
      </c>
      <c r="D86" s="3">
        <v>0</v>
      </c>
      <c r="E86" s="3">
        <v>1</v>
      </c>
      <c r="F86" s="3">
        <v>3600</v>
      </c>
      <c r="G86" s="3">
        <v>1</v>
      </c>
      <c r="H86" s="3">
        <v>1</v>
      </c>
      <c r="I86" s="3">
        <v>5471</v>
      </c>
      <c r="J86" s="3">
        <v>5471</v>
      </c>
      <c r="K86" s="3">
        <v>0</v>
      </c>
      <c r="L86" s="3">
        <v>5472</v>
      </c>
      <c r="M86" s="3">
        <v>5429</v>
      </c>
      <c r="N86" s="3">
        <v>139.55000000000001</v>
      </c>
      <c r="O86" s="3">
        <v>0.84099999999999997</v>
      </c>
      <c r="P86" s="3">
        <v>138.56</v>
      </c>
      <c r="Q86" s="3">
        <v>137.56100000000001</v>
      </c>
      <c r="R86" s="3">
        <v>0.995</v>
      </c>
      <c r="S86" s="3">
        <v>0.59499999999999997</v>
      </c>
      <c r="T86" s="3">
        <v>2885</v>
      </c>
      <c r="U86" s="3">
        <v>1657</v>
      </c>
      <c r="V86" s="3">
        <v>2632</v>
      </c>
      <c r="W86" s="3">
        <v>2809</v>
      </c>
      <c r="X86" s="3">
        <v>2809</v>
      </c>
      <c r="Y86" s="3">
        <v>0</v>
      </c>
      <c r="Z86" s="3">
        <v>86</v>
      </c>
      <c r="AA86" s="3">
        <v>91</v>
      </c>
      <c r="AB86" s="3">
        <v>0</v>
      </c>
      <c r="AC86" s="3">
        <v>715094</v>
      </c>
      <c r="AD86" s="3">
        <v>683257</v>
      </c>
      <c r="AE86" s="3">
        <v>0</v>
      </c>
      <c r="AF86" t="s">
        <v>1129</v>
      </c>
    </row>
    <row r="87" spans="1:32" x14ac:dyDescent="0.3">
      <c r="A87" s="3" t="s">
        <v>702</v>
      </c>
      <c r="B87" s="3">
        <v>200</v>
      </c>
      <c r="C87" s="3">
        <v>63</v>
      </c>
      <c r="D87" s="3">
        <v>0</v>
      </c>
      <c r="E87" s="3">
        <v>1</v>
      </c>
      <c r="F87" s="3">
        <v>3600</v>
      </c>
      <c r="G87" s="3">
        <v>1</v>
      </c>
      <c r="H87" s="3">
        <v>1</v>
      </c>
      <c r="I87" s="3">
        <v>5074</v>
      </c>
      <c r="J87" s="3">
        <v>5074</v>
      </c>
      <c r="K87" s="3">
        <v>0</v>
      </c>
      <c r="L87" s="3">
        <v>5076</v>
      </c>
      <c r="M87" s="3">
        <v>5074</v>
      </c>
      <c r="N87" s="3">
        <v>2.4540000000000002</v>
      </c>
      <c r="O87" s="3">
        <v>2.198</v>
      </c>
      <c r="P87" s="3">
        <v>2.4529999999999998</v>
      </c>
      <c r="Q87" s="3">
        <v>0.44400000000000001</v>
      </c>
      <c r="R87" s="3">
        <v>2.0089999999999999</v>
      </c>
      <c r="S87" s="3">
        <v>1E-3</v>
      </c>
      <c r="T87" s="3">
        <v>60</v>
      </c>
      <c r="U87" s="3">
        <v>60</v>
      </c>
      <c r="V87" s="3">
        <v>3</v>
      </c>
      <c r="W87" s="3">
        <v>7</v>
      </c>
      <c r="X87" s="3">
        <v>4</v>
      </c>
      <c r="Y87" s="3">
        <v>3</v>
      </c>
      <c r="Z87" s="3">
        <v>1</v>
      </c>
      <c r="AA87" s="3">
        <v>0</v>
      </c>
      <c r="AB87" s="3">
        <v>0</v>
      </c>
      <c r="AC87" s="3">
        <v>785356</v>
      </c>
      <c r="AD87" s="3">
        <v>767940</v>
      </c>
      <c r="AE87" s="3">
        <v>0</v>
      </c>
      <c r="AF87" t="s">
        <v>1129</v>
      </c>
    </row>
    <row r="88" spans="1:32" x14ac:dyDescent="0.3">
      <c r="A88" s="3" t="s">
        <v>703</v>
      </c>
      <c r="B88" s="3">
        <v>200</v>
      </c>
      <c r="C88" s="3">
        <v>89</v>
      </c>
      <c r="D88" s="3">
        <v>0</v>
      </c>
      <c r="E88" s="3">
        <v>1</v>
      </c>
      <c r="F88" s="3">
        <v>3600</v>
      </c>
      <c r="G88" s="3">
        <v>1</v>
      </c>
      <c r="H88" s="3">
        <v>1</v>
      </c>
      <c r="I88" s="3">
        <v>5649</v>
      </c>
      <c r="J88" s="3">
        <v>5649</v>
      </c>
      <c r="K88" s="3">
        <v>0</v>
      </c>
      <c r="L88" s="3">
        <v>5649</v>
      </c>
      <c r="M88" s="3">
        <v>5649</v>
      </c>
      <c r="N88" s="3">
        <v>2.8610000000000002</v>
      </c>
      <c r="O88" s="3">
        <v>2.8610000000000002</v>
      </c>
      <c r="P88" s="3">
        <v>2.8610000000000002</v>
      </c>
      <c r="Q88" s="3">
        <v>0.19900000000000001</v>
      </c>
      <c r="R88" s="3">
        <v>2.6619999999999999</v>
      </c>
      <c r="S88" s="3">
        <v>0</v>
      </c>
      <c r="T88" s="3">
        <v>43</v>
      </c>
      <c r="U88" s="3">
        <v>43</v>
      </c>
      <c r="V88" s="3">
        <v>1</v>
      </c>
      <c r="W88" s="3">
        <v>3</v>
      </c>
      <c r="X88" s="3">
        <v>1</v>
      </c>
      <c r="Y88" s="3">
        <v>2</v>
      </c>
      <c r="Z88" s="3">
        <v>0</v>
      </c>
      <c r="AA88" s="3">
        <v>0</v>
      </c>
      <c r="AB88" s="3">
        <v>0</v>
      </c>
      <c r="AC88" s="3">
        <v>905255</v>
      </c>
      <c r="AD88" s="3">
        <v>886430</v>
      </c>
      <c r="AE88" s="3">
        <v>0</v>
      </c>
      <c r="AF88" t="s">
        <v>1129</v>
      </c>
    </row>
    <row r="89" spans="1:32" x14ac:dyDescent="0.3">
      <c r="A89" s="3" t="s">
        <v>704</v>
      </c>
      <c r="B89" s="3">
        <v>200</v>
      </c>
      <c r="C89" s="3">
        <v>83</v>
      </c>
      <c r="D89" s="3">
        <v>0</v>
      </c>
      <c r="E89" s="3">
        <v>1</v>
      </c>
      <c r="F89" s="3">
        <v>3600</v>
      </c>
      <c r="G89" s="3">
        <v>1</v>
      </c>
      <c r="H89" s="3">
        <v>1</v>
      </c>
      <c r="I89" s="3">
        <v>4762</v>
      </c>
      <c r="J89" s="3">
        <v>4762</v>
      </c>
      <c r="K89" s="3">
        <v>0</v>
      </c>
      <c r="L89" s="3">
        <v>4762</v>
      </c>
      <c r="M89" s="3">
        <v>4762</v>
      </c>
      <c r="N89" s="3">
        <v>4.9189999999999996</v>
      </c>
      <c r="O89" s="3">
        <v>4.9189999999999996</v>
      </c>
      <c r="P89" s="3">
        <v>4.9189999999999996</v>
      </c>
      <c r="Q89" s="3">
        <v>0.23300000000000001</v>
      </c>
      <c r="R89" s="3">
        <v>4.6859999999999999</v>
      </c>
      <c r="S89" s="3">
        <v>0</v>
      </c>
      <c r="T89" s="3">
        <v>32</v>
      </c>
      <c r="U89" s="3">
        <v>32</v>
      </c>
      <c r="V89" s="3">
        <v>1</v>
      </c>
      <c r="W89" s="3">
        <v>3</v>
      </c>
      <c r="X89" s="3">
        <v>1</v>
      </c>
      <c r="Y89" s="3">
        <v>2</v>
      </c>
      <c r="Z89" s="3">
        <v>0</v>
      </c>
      <c r="AA89" s="3">
        <v>0</v>
      </c>
      <c r="AB89" s="3">
        <v>0</v>
      </c>
      <c r="AC89" s="3">
        <v>1614034</v>
      </c>
      <c r="AD89" s="3">
        <v>1583897</v>
      </c>
      <c r="AE89" s="3">
        <v>0</v>
      </c>
      <c r="AF89" t="s">
        <v>1129</v>
      </c>
    </row>
    <row r="90" spans="1:32" x14ac:dyDescent="0.3">
      <c r="A90" s="3" t="s">
        <v>705</v>
      </c>
      <c r="B90" s="3">
        <v>200</v>
      </c>
      <c r="C90" s="3">
        <v>73</v>
      </c>
      <c r="D90" s="3">
        <v>0</v>
      </c>
      <c r="E90" s="3">
        <v>1</v>
      </c>
      <c r="F90" s="3">
        <v>3600</v>
      </c>
      <c r="G90" s="3">
        <v>1</v>
      </c>
      <c r="H90" s="3">
        <v>1</v>
      </c>
      <c r="I90" s="3">
        <v>5181</v>
      </c>
      <c r="J90" s="3">
        <v>5181</v>
      </c>
      <c r="K90" s="3">
        <v>0</v>
      </c>
      <c r="L90" s="3">
        <v>5187</v>
      </c>
      <c r="M90" s="3">
        <v>5181</v>
      </c>
      <c r="N90" s="3">
        <v>2.101</v>
      </c>
      <c r="O90" s="3">
        <v>1.893</v>
      </c>
      <c r="P90" s="3">
        <v>2.101</v>
      </c>
      <c r="Q90" s="3">
        <v>0.40799999999999997</v>
      </c>
      <c r="R90" s="3">
        <v>1.6930000000000001</v>
      </c>
      <c r="S90" s="3">
        <v>0</v>
      </c>
      <c r="T90" s="3">
        <v>47</v>
      </c>
      <c r="U90" s="3">
        <v>47</v>
      </c>
      <c r="V90" s="3">
        <v>4</v>
      </c>
      <c r="W90" s="3">
        <v>9</v>
      </c>
      <c r="X90" s="3">
        <v>5</v>
      </c>
      <c r="Y90" s="3">
        <v>4</v>
      </c>
      <c r="Z90" s="3">
        <v>1</v>
      </c>
      <c r="AA90" s="3">
        <v>0</v>
      </c>
      <c r="AB90" s="3">
        <v>0</v>
      </c>
      <c r="AC90" s="3">
        <v>694686</v>
      </c>
      <c r="AD90" s="3">
        <v>679794</v>
      </c>
      <c r="AE90" s="3">
        <v>0</v>
      </c>
      <c r="AF90" t="s">
        <v>1129</v>
      </c>
    </row>
    <row r="91" spans="1:32" x14ac:dyDescent="0.3">
      <c r="A91" s="3" t="s">
        <v>706</v>
      </c>
      <c r="B91" s="3">
        <v>200</v>
      </c>
      <c r="C91" s="3">
        <v>82</v>
      </c>
      <c r="D91" s="3">
        <v>0</v>
      </c>
      <c r="E91" s="3">
        <v>1</v>
      </c>
      <c r="F91" s="3">
        <v>3600</v>
      </c>
      <c r="G91" s="3">
        <v>1</v>
      </c>
      <c r="H91" s="3">
        <v>1</v>
      </c>
      <c r="I91" s="3">
        <v>4972</v>
      </c>
      <c r="J91" s="3">
        <v>4972</v>
      </c>
      <c r="K91" s="3">
        <v>0</v>
      </c>
      <c r="L91" s="3">
        <v>4976</v>
      </c>
      <c r="M91" s="3">
        <v>4972</v>
      </c>
      <c r="N91" s="3">
        <v>3.2919999999999998</v>
      </c>
      <c r="O91" s="3">
        <v>2.6850000000000001</v>
      </c>
      <c r="P91" s="3">
        <v>3.2890000000000001</v>
      </c>
      <c r="Q91" s="3">
        <v>0.68799999999999994</v>
      </c>
      <c r="R91" s="3">
        <v>2.601</v>
      </c>
      <c r="S91" s="3">
        <v>3.0000000000000001E-3</v>
      </c>
      <c r="T91" s="3">
        <v>49</v>
      </c>
      <c r="U91" s="3">
        <v>49</v>
      </c>
      <c r="V91" s="3">
        <v>9</v>
      </c>
      <c r="W91" s="3">
        <v>19</v>
      </c>
      <c r="X91" s="3">
        <v>10</v>
      </c>
      <c r="Y91" s="3">
        <v>9</v>
      </c>
      <c r="Z91" s="3">
        <v>1</v>
      </c>
      <c r="AA91" s="3">
        <v>0</v>
      </c>
      <c r="AB91" s="3">
        <v>0</v>
      </c>
      <c r="AC91" s="3">
        <v>878347</v>
      </c>
      <c r="AD91" s="3">
        <v>859580</v>
      </c>
      <c r="AE91" s="3">
        <v>0</v>
      </c>
      <c r="AF91" t="s">
        <v>1129</v>
      </c>
    </row>
    <row r="92" spans="1:32" x14ac:dyDescent="0.3">
      <c r="A92" s="3" t="s">
        <v>707</v>
      </c>
      <c r="B92" s="3">
        <v>200</v>
      </c>
      <c r="C92" s="3">
        <v>89</v>
      </c>
      <c r="D92" s="3">
        <v>0</v>
      </c>
      <c r="E92" s="3">
        <v>1</v>
      </c>
      <c r="F92" s="3">
        <v>3600</v>
      </c>
      <c r="G92" s="3">
        <v>1</v>
      </c>
      <c r="H92" s="3">
        <v>1</v>
      </c>
      <c r="I92" s="3">
        <v>5275</v>
      </c>
      <c r="J92" s="3">
        <v>5275</v>
      </c>
      <c r="K92" s="3">
        <v>0</v>
      </c>
      <c r="L92" s="3">
        <v>5280</v>
      </c>
      <c r="M92" s="3">
        <v>5275</v>
      </c>
      <c r="N92" s="3">
        <v>3.1230000000000002</v>
      </c>
      <c r="O92" s="3">
        <v>2.3260000000000001</v>
      </c>
      <c r="P92" s="3">
        <v>3.0579999999999998</v>
      </c>
      <c r="Q92" s="3">
        <v>0.63900000000000001</v>
      </c>
      <c r="R92" s="3">
        <v>2.419</v>
      </c>
      <c r="S92" s="3">
        <v>1E-3</v>
      </c>
      <c r="T92" s="3">
        <v>44</v>
      </c>
      <c r="U92" s="3">
        <v>44</v>
      </c>
      <c r="V92" s="3">
        <v>8</v>
      </c>
      <c r="W92" s="3">
        <v>17</v>
      </c>
      <c r="X92" s="3">
        <v>9</v>
      </c>
      <c r="Y92" s="3">
        <v>8</v>
      </c>
      <c r="Z92" s="3">
        <v>1</v>
      </c>
      <c r="AA92" s="3">
        <v>0</v>
      </c>
      <c r="AB92" s="3">
        <v>0</v>
      </c>
      <c r="AC92" s="3">
        <v>856866</v>
      </c>
      <c r="AD92" s="3">
        <v>837676</v>
      </c>
      <c r="AE92" s="3">
        <v>0</v>
      </c>
      <c r="AF92" t="s">
        <v>1129</v>
      </c>
    </row>
    <row r="93" spans="1:32" x14ac:dyDescent="0.3">
      <c r="A93" s="3" t="s">
        <v>708</v>
      </c>
      <c r="B93" s="3">
        <v>200</v>
      </c>
      <c r="C93" s="3">
        <v>70</v>
      </c>
      <c r="D93" s="3">
        <v>0</v>
      </c>
      <c r="E93" s="3">
        <v>1</v>
      </c>
      <c r="F93" s="3">
        <v>3600</v>
      </c>
      <c r="G93" s="3">
        <v>1</v>
      </c>
      <c r="H93" s="3">
        <v>1</v>
      </c>
      <c r="I93" s="3">
        <v>4986</v>
      </c>
      <c r="J93" s="3">
        <v>4986</v>
      </c>
      <c r="K93" s="3">
        <v>0</v>
      </c>
      <c r="L93" s="3">
        <v>4986</v>
      </c>
      <c r="M93" s="3">
        <v>4986</v>
      </c>
      <c r="N93" s="3">
        <v>2.657</v>
      </c>
      <c r="O93" s="3">
        <v>2.6560000000000001</v>
      </c>
      <c r="P93" s="3">
        <v>2.6560000000000001</v>
      </c>
      <c r="Q93" s="3">
        <v>0.23599999999999999</v>
      </c>
      <c r="R93" s="3">
        <v>2.42</v>
      </c>
      <c r="S93" s="3">
        <v>1E-3</v>
      </c>
      <c r="T93" s="3">
        <v>49</v>
      </c>
      <c r="U93" s="3">
        <v>49</v>
      </c>
      <c r="V93" s="3">
        <v>1</v>
      </c>
      <c r="W93" s="3">
        <v>3</v>
      </c>
      <c r="X93" s="3">
        <v>1</v>
      </c>
      <c r="Y93" s="3">
        <v>2</v>
      </c>
      <c r="Z93" s="3">
        <v>0</v>
      </c>
      <c r="AA93" s="3">
        <v>0</v>
      </c>
      <c r="AB93" s="3">
        <v>0</v>
      </c>
      <c r="AC93" s="3">
        <v>904197</v>
      </c>
      <c r="AD93" s="3">
        <v>881512</v>
      </c>
      <c r="AE93" s="3">
        <v>0</v>
      </c>
      <c r="AF93" t="s">
        <v>1129</v>
      </c>
    </row>
    <row r="94" spans="1:32" x14ac:dyDescent="0.3">
      <c r="A94" s="3" t="s">
        <v>709</v>
      </c>
      <c r="B94" s="3">
        <v>200</v>
      </c>
      <c r="C94" s="3">
        <v>61</v>
      </c>
      <c r="D94" s="3">
        <v>0</v>
      </c>
      <c r="E94" s="3">
        <v>1</v>
      </c>
      <c r="F94" s="3">
        <v>3600</v>
      </c>
      <c r="G94" s="3">
        <v>1</v>
      </c>
      <c r="H94" s="3">
        <v>1</v>
      </c>
      <c r="I94" s="3">
        <v>5138</v>
      </c>
      <c r="J94" s="3">
        <v>5138</v>
      </c>
      <c r="K94" s="3">
        <v>0</v>
      </c>
      <c r="L94" s="3">
        <v>5153</v>
      </c>
      <c r="M94" s="3">
        <v>5138</v>
      </c>
      <c r="N94" s="3">
        <v>2.2970000000000002</v>
      </c>
      <c r="O94" s="3">
        <v>1.8360000000000001</v>
      </c>
      <c r="P94" s="3">
        <v>2.2949999999999999</v>
      </c>
      <c r="Q94" s="3">
        <v>0.56999999999999995</v>
      </c>
      <c r="R94" s="3">
        <v>1.7250000000000001</v>
      </c>
      <c r="S94" s="3">
        <v>1E-3</v>
      </c>
      <c r="T94" s="3">
        <v>68</v>
      </c>
      <c r="U94" s="3">
        <v>68</v>
      </c>
      <c r="V94" s="3">
        <v>4</v>
      </c>
      <c r="W94" s="3">
        <v>9</v>
      </c>
      <c r="X94" s="3">
        <v>7</v>
      </c>
      <c r="Y94" s="3">
        <v>2</v>
      </c>
      <c r="Z94" s="3">
        <v>1</v>
      </c>
      <c r="AA94" s="3">
        <v>2</v>
      </c>
      <c r="AB94" s="3">
        <v>0</v>
      </c>
      <c r="AC94" s="3">
        <v>736913</v>
      </c>
      <c r="AD94" s="3">
        <v>720152</v>
      </c>
      <c r="AE94" s="3">
        <v>0</v>
      </c>
      <c r="AF94" t="s">
        <v>1129</v>
      </c>
    </row>
    <row r="95" spans="1:32" x14ac:dyDescent="0.3">
      <c r="A95" s="3" t="s">
        <v>710</v>
      </c>
      <c r="B95" s="3">
        <v>200</v>
      </c>
      <c r="C95" s="3">
        <v>90</v>
      </c>
      <c r="D95" s="3">
        <v>0</v>
      </c>
      <c r="E95" s="3">
        <v>1</v>
      </c>
      <c r="F95" s="3">
        <v>3600</v>
      </c>
      <c r="G95" s="3">
        <v>1</v>
      </c>
      <c r="H95" s="3">
        <v>1</v>
      </c>
      <c r="I95" s="3">
        <v>5218</v>
      </c>
      <c r="J95" s="3">
        <v>5218</v>
      </c>
      <c r="K95" s="3">
        <v>0</v>
      </c>
      <c r="L95" s="3">
        <v>5227</v>
      </c>
      <c r="M95" s="3">
        <v>5218</v>
      </c>
      <c r="N95" s="3">
        <v>8.0310000000000006</v>
      </c>
      <c r="O95" s="3">
        <v>7.92</v>
      </c>
      <c r="P95" s="3">
        <v>8.0280000000000005</v>
      </c>
      <c r="Q95" s="3">
        <v>0.32200000000000001</v>
      </c>
      <c r="R95" s="3">
        <v>7.7060000000000004</v>
      </c>
      <c r="S95" s="3">
        <v>2E-3</v>
      </c>
      <c r="T95" s="3">
        <v>40</v>
      </c>
      <c r="U95" s="3">
        <v>40</v>
      </c>
      <c r="V95" s="3">
        <v>2</v>
      </c>
      <c r="W95" s="3">
        <v>5</v>
      </c>
      <c r="X95" s="3">
        <v>3</v>
      </c>
      <c r="Y95" s="3">
        <v>2</v>
      </c>
      <c r="Z95" s="3">
        <v>1</v>
      </c>
      <c r="AA95" s="3">
        <v>0</v>
      </c>
      <c r="AB95" s="3">
        <v>0</v>
      </c>
      <c r="AC95" s="3">
        <v>2566981</v>
      </c>
      <c r="AD95" s="3">
        <v>2523942</v>
      </c>
      <c r="AE95" s="3">
        <v>0</v>
      </c>
      <c r="AF95" t="s">
        <v>1129</v>
      </c>
    </row>
    <row r="96" spans="1:32" x14ac:dyDescent="0.3">
      <c r="A96" s="3" t="s">
        <v>711</v>
      </c>
      <c r="B96" s="3">
        <v>200</v>
      </c>
      <c r="C96" s="3">
        <v>75</v>
      </c>
      <c r="D96" s="3">
        <v>0</v>
      </c>
      <c r="E96" s="3">
        <v>1</v>
      </c>
      <c r="F96" s="3">
        <v>3600</v>
      </c>
      <c r="G96" s="3">
        <v>1</v>
      </c>
      <c r="H96" s="3">
        <v>1</v>
      </c>
      <c r="I96" s="3">
        <v>5084</v>
      </c>
      <c r="J96" s="3">
        <v>5084</v>
      </c>
      <c r="K96" s="3">
        <v>0</v>
      </c>
      <c r="L96" s="3">
        <v>5090</v>
      </c>
      <c r="M96" s="3">
        <v>5084</v>
      </c>
      <c r="N96" s="3">
        <v>2.4169999999999998</v>
      </c>
      <c r="O96" s="3">
        <v>2.23</v>
      </c>
      <c r="P96" s="3">
        <v>2.4159999999999999</v>
      </c>
      <c r="Q96" s="3">
        <v>0.28899999999999998</v>
      </c>
      <c r="R96" s="3">
        <v>2.1269999999999998</v>
      </c>
      <c r="S96" s="3">
        <v>1E-3</v>
      </c>
      <c r="T96" s="3">
        <v>44</v>
      </c>
      <c r="U96" s="3">
        <v>44</v>
      </c>
      <c r="V96" s="3">
        <v>2</v>
      </c>
      <c r="W96" s="3">
        <v>5</v>
      </c>
      <c r="X96" s="3">
        <v>3</v>
      </c>
      <c r="Y96" s="3">
        <v>2</v>
      </c>
      <c r="Z96" s="3">
        <v>1</v>
      </c>
      <c r="AA96" s="3">
        <v>0</v>
      </c>
      <c r="AB96" s="3">
        <v>0</v>
      </c>
      <c r="AC96" s="3">
        <v>783655</v>
      </c>
      <c r="AD96" s="3">
        <v>767229</v>
      </c>
      <c r="AE96" s="3">
        <v>0</v>
      </c>
      <c r="AF96" t="s">
        <v>1129</v>
      </c>
    </row>
    <row r="97" spans="1:32" x14ac:dyDescent="0.3">
      <c r="A97" s="3" t="s">
        <v>712</v>
      </c>
      <c r="B97" s="3">
        <v>200</v>
      </c>
      <c r="C97" s="3">
        <v>76</v>
      </c>
      <c r="D97" s="3">
        <v>0</v>
      </c>
      <c r="E97" s="3">
        <v>1</v>
      </c>
      <c r="F97" s="3">
        <v>3600</v>
      </c>
      <c r="G97" s="3">
        <v>1</v>
      </c>
      <c r="H97" s="3">
        <v>1</v>
      </c>
      <c r="I97" s="3">
        <v>5094</v>
      </c>
      <c r="J97" s="3">
        <v>5094</v>
      </c>
      <c r="K97" s="3">
        <v>0</v>
      </c>
      <c r="L97" s="3">
        <v>5095</v>
      </c>
      <c r="M97" s="3">
        <v>5094</v>
      </c>
      <c r="N97" s="3">
        <v>3.5339999999999998</v>
      </c>
      <c r="O97" s="3">
        <v>2.92</v>
      </c>
      <c r="P97" s="3">
        <v>3.5289999999999999</v>
      </c>
      <c r="Q97" s="3">
        <v>0.504</v>
      </c>
      <c r="R97" s="3">
        <v>3.028</v>
      </c>
      <c r="S97" s="3">
        <v>4.0000000000000001E-3</v>
      </c>
      <c r="T97" s="3">
        <v>48</v>
      </c>
      <c r="U97" s="3">
        <v>48</v>
      </c>
      <c r="V97" s="3">
        <v>4</v>
      </c>
      <c r="W97" s="3">
        <v>9</v>
      </c>
      <c r="X97" s="3">
        <v>6</v>
      </c>
      <c r="Y97" s="3">
        <v>3</v>
      </c>
      <c r="Z97" s="3">
        <v>1</v>
      </c>
      <c r="AA97" s="3">
        <v>1</v>
      </c>
      <c r="AB97" s="3">
        <v>0</v>
      </c>
      <c r="AC97" s="3">
        <v>993180</v>
      </c>
      <c r="AD97" s="3">
        <v>972303</v>
      </c>
      <c r="AE97" s="3">
        <v>0</v>
      </c>
      <c r="AF97" t="s">
        <v>1129</v>
      </c>
    </row>
    <row r="98" spans="1:32" x14ac:dyDescent="0.3">
      <c r="A98" s="3" t="s">
        <v>713</v>
      </c>
      <c r="B98" s="3">
        <v>200</v>
      </c>
      <c r="C98" s="3">
        <v>100</v>
      </c>
      <c r="D98" s="3">
        <v>0</v>
      </c>
      <c r="E98" s="3">
        <v>1</v>
      </c>
      <c r="F98" s="3">
        <v>3600</v>
      </c>
      <c r="G98" s="3">
        <v>1</v>
      </c>
      <c r="H98" s="3">
        <v>1</v>
      </c>
      <c r="I98" s="3">
        <v>5141</v>
      </c>
      <c r="J98" s="3">
        <v>5141</v>
      </c>
      <c r="K98" s="3">
        <v>0</v>
      </c>
      <c r="L98" s="3">
        <v>5141</v>
      </c>
      <c r="M98" s="3">
        <v>5141</v>
      </c>
      <c r="N98" s="3">
        <v>2.8170000000000002</v>
      </c>
      <c r="O98" s="3">
        <v>2.8170000000000002</v>
      </c>
      <c r="P98" s="3">
        <v>2.8170000000000002</v>
      </c>
      <c r="Q98" s="3">
        <v>0.182</v>
      </c>
      <c r="R98" s="3">
        <v>2.6349999999999998</v>
      </c>
      <c r="S98" s="3">
        <v>0</v>
      </c>
      <c r="T98" s="3">
        <v>33</v>
      </c>
      <c r="U98" s="3">
        <v>33</v>
      </c>
      <c r="V98" s="3">
        <v>1</v>
      </c>
      <c r="W98" s="3">
        <v>3</v>
      </c>
      <c r="X98" s="3">
        <v>1</v>
      </c>
      <c r="Y98" s="3">
        <v>2</v>
      </c>
      <c r="Z98" s="3">
        <v>0</v>
      </c>
      <c r="AA98" s="3">
        <v>0</v>
      </c>
      <c r="AB98" s="3">
        <v>0</v>
      </c>
      <c r="AC98" s="3">
        <v>818545</v>
      </c>
      <c r="AD98" s="3">
        <v>800916</v>
      </c>
      <c r="AE98" s="3">
        <v>0</v>
      </c>
      <c r="AF98" t="s">
        <v>1129</v>
      </c>
    </row>
    <row r="99" spans="1:32" x14ac:dyDescent="0.3">
      <c r="A99" s="3" t="s">
        <v>714</v>
      </c>
      <c r="B99" s="3">
        <v>200</v>
      </c>
      <c r="C99" s="3">
        <v>87</v>
      </c>
      <c r="D99" s="3">
        <v>0</v>
      </c>
      <c r="E99" s="3">
        <v>1</v>
      </c>
      <c r="F99" s="3">
        <v>3600</v>
      </c>
      <c r="G99" s="3">
        <v>1</v>
      </c>
      <c r="H99" s="3">
        <v>1</v>
      </c>
      <c r="I99" s="3">
        <v>5326</v>
      </c>
      <c r="J99" s="3">
        <v>5326</v>
      </c>
      <c r="K99" s="3">
        <v>0</v>
      </c>
      <c r="L99" s="3">
        <v>5334</v>
      </c>
      <c r="M99" s="3">
        <v>5326</v>
      </c>
      <c r="N99" s="3">
        <v>84.923000000000002</v>
      </c>
      <c r="O99" s="3">
        <v>2.9729999999999999</v>
      </c>
      <c r="P99" s="3">
        <v>52.463000000000001</v>
      </c>
      <c r="Q99" s="3">
        <v>44.9</v>
      </c>
      <c r="R99" s="3">
        <v>7.7119999999999997</v>
      </c>
      <c r="S99" s="3">
        <v>0.11</v>
      </c>
      <c r="T99" s="3">
        <v>615</v>
      </c>
      <c r="U99" s="3">
        <v>615</v>
      </c>
      <c r="V99" s="3">
        <v>534</v>
      </c>
      <c r="W99" s="3">
        <v>1069</v>
      </c>
      <c r="X99" s="3">
        <v>537</v>
      </c>
      <c r="Y99" s="3">
        <v>532</v>
      </c>
      <c r="Z99" s="3">
        <v>1</v>
      </c>
      <c r="AA99" s="3">
        <v>2</v>
      </c>
      <c r="AB99" s="3">
        <v>0</v>
      </c>
      <c r="AC99" s="3">
        <v>2154412</v>
      </c>
      <c r="AD99" s="3">
        <v>2119860</v>
      </c>
      <c r="AE99" s="3">
        <v>0</v>
      </c>
      <c r="AF99" t="s">
        <v>1129</v>
      </c>
    </row>
    <row r="100" spans="1:32" x14ac:dyDescent="0.3">
      <c r="A100" s="3" t="s">
        <v>715</v>
      </c>
      <c r="B100" s="3">
        <v>200</v>
      </c>
      <c r="C100" s="3">
        <v>64</v>
      </c>
      <c r="D100" s="3">
        <v>0</v>
      </c>
      <c r="E100" s="3">
        <v>1</v>
      </c>
      <c r="F100" s="3">
        <v>3600</v>
      </c>
      <c r="G100" s="3">
        <v>1</v>
      </c>
      <c r="H100" s="3">
        <v>1</v>
      </c>
      <c r="I100" s="3">
        <v>5024</v>
      </c>
      <c r="J100" s="3">
        <v>5024</v>
      </c>
      <c r="K100" s="3">
        <v>0</v>
      </c>
      <c r="L100" s="3">
        <v>5024</v>
      </c>
      <c r="M100" s="3">
        <v>4994</v>
      </c>
      <c r="N100" s="3">
        <v>10.967000000000001</v>
      </c>
      <c r="O100" s="3">
        <v>2.0270000000000001</v>
      </c>
      <c r="P100" s="3">
        <v>10.936999999999999</v>
      </c>
      <c r="Q100" s="3">
        <v>9.1739999999999995</v>
      </c>
      <c r="R100" s="3">
        <v>1.8109999999999999</v>
      </c>
      <c r="S100" s="3">
        <v>1.9E-2</v>
      </c>
      <c r="T100" s="3">
        <v>214</v>
      </c>
      <c r="U100" s="3">
        <v>214</v>
      </c>
      <c r="V100" s="3">
        <v>78</v>
      </c>
      <c r="W100" s="3">
        <v>157</v>
      </c>
      <c r="X100" s="3">
        <v>157</v>
      </c>
      <c r="Y100" s="3">
        <v>0</v>
      </c>
      <c r="Z100" s="3">
        <v>1</v>
      </c>
      <c r="AA100" s="3">
        <v>78</v>
      </c>
      <c r="AB100" s="3">
        <v>0</v>
      </c>
      <c r="AC100" s="3">
        <v>776618</v>
      </c>
      <c r="AD100" s="3">
        <v>758426</v>
      </c>
      <c r="AE100" s="3">
        <v>0</v>
      </c>
      <c r="AF100" t="s">
        <v>1129</v>
      </c>
    </row>
    <row r="101" spans="1:32" x14ac:dyDescent="0.3">
      <c r="A101" s="3" t="s">
        <v>716</v>
      </c>
      <c r="B101" s="3">
        <v>200</v>
      </c>
      <c r="C101" s="3">
        <v>59</v>
      </c>
      <c r="D101" s="3">
        <v>0</v>
      </c>
      <c r="E101" s="3">
        <v>1</v>
      </c>
      <c r="F101" s="3">
        <v>3600</v>
      </c>
      <c r="G101" s="3">
        <v>1</v>
      </c>
      <c r="H101" s="3">
        <v>1</v>
      </c>
      <c r="I101" s="3">
        <v>4802</v>
      </c>
      <c r="J101" s="3">
        <v>4802</v>
      </c>
      <c r="K101" s="3">
        <v>0</v>
      </c>
      <c r="L101" s="3">
        <v>4809</v>
      </c>
      <c r="M101" s="3">
        <v>4802</v>
      </c>
      <c r="N101" s="3">
        <v>4.2149999999999999</v>
      </c>
      <c r="O101" s="3">
        <v>2.3439999999999999</v>
      </c>
      <c r="P101" s="3">
        <v>4.0970000000000004</v>
      </c>
      <c r="Q101" s="3">
        <v>1.821</v>
      </c>
      <c r="R101" s="3">
        <v>2.2759999999999998</v>
      </c>
      <c r="S101" s="3">
        <v>7.0000000000000001E-3</v>
      </c>
      <c r="T101" s="3">
        <v>86</v>
      </c>
      <c r="U101" s="3">
        <v>85</v>
      </c>
      <c r="V101" s="3">
        <v>17</v>
      </c>
      <c r="W101" s="3">
        <v>33</v>
      </c>
      <c r="X101" s="3">
        <v>24</v>
      </c>
      <c r="Y101" s="3">
        <v>9</v>
      </c>
      <c r="Z101" s="3">
        <v>1</v>
      </c>
      <c r="AA101" s="3">
        <v>6</v>
      </c>
      <c r="AB101" s="3">
        <v>0</v>
      </c>
      <c r="AC101" s="3">
        <v>831934</v>
      </c>
      <c r="AD101" s="3">
        <v>813530</v>
      </c>
      <c r="AE101" s="3">
        <v>0</v>
      </c>
      <c r="AF101" t="s">
        <v>1129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paper-tables</vt:lpstr>
      <vt:lpstr>response-tables</vt:lpstr>
      <vt:lpstr>preliminary tests</vt:lpstr>
      <vt:lpstr>BNP</vt:lpstr>
      <vt:lpstr>2-Stage</vt:lpstr>
      <vt:lpstr>P-MILP</vt:lpstr>
      <vt:lpstr>bnp(+tSolveRMP)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Ying LIU</dc:creator>
  <cp:lastModifiedBy>Ying LIU</cp:lastModifiedBy>
  <dcterms:created xsi:type="dcterms:W3CDTF">2015-06-05T18:19:34Z</dcterms:created>
  <dcterms:modified xsi:type="dcterms:W3CDTF">2025-05-06T16:31:45Z</dcterms:modified>
</cp:coreProperties>
</file>